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key\OneDrive\Desktop\Psychology Consultation Project\"/>
    </mc:Choice>
  </mc:AlternateContent>
  <xr:revisionPtr revIDLastSave="0" documentId="8_{79FF797A-2D73-4D3C-ABEB-184907C3F778}" xr6:coauthVersionLast="47" xr6:coauthVersionMax="47" xr10:uidLastSave="{00000000-0000-0000-0000-000000000000}"/>
  <bookViews>
    <workbookView xWindow="5760" yWindow="1170" windowWidth="28800" windowHeight="16500" xr2:uid="{00000000-000D-0000-FFFF-FFFF00000000}"/>
  </bookViews>
  <sheets>
    <sheet name="GPs" sheetId="1" r:id="rId1"/>
    <sheet name="Paediatric" sheetId="2" r:id="rId2"/>
    <sheet name="Allied Health" sheetId="6" r:id="rId3"/>
    <sheet name="Postcode Data" sheetId="3" r:id="rId4"/>
    <sheet name="Sheet1" sheetId="4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6" l="1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3" i="6"/>
  <c r="B2" i="6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</calcChain>
</file>

<file path=xl/sharedStrings.xml><?xml version="1.0" encoding="utf-8"?>
<sst xmlns="http://schemas.openxmlformats.org/spreadsheetml/2006/main" count="90199" uniqueCount="13624">
  <si>
    <t>Suburb</t>
  </si>
  <si>
    <t>Clinic Name</t>
  </si>
  <si>
    <t>Website</t>
  </si>
  <si>
    <t>Snippet</t>
  </si>
  <si>
    <t>Phone</t>
  </si>
  <si>
    <t>Altona</t>
  </si>
  <si>
    <t>Berwick</t>
  </si>
  <si>
    <t>Blackburn</t>
  </si>
  <si>
    <t>Box Hill</t>
  </si>
  <si>
    <t>Brunswick</t>
  </si>
  <si>
    <t>Burwood</t>
  </si>
  <si>
    <t>Camberwell</t>
  </si>
  <si>
    <t>Carlton</t>
  </si>
  <si>
    <t>Carnegie</t>
  </si>
  <si>
    <t>Caulfield</t>
  </si>
  <si>
    <t>Chadstone</t>
  </si>
  <si>
    <t>Clayton</t>
  </si>
  <si>
    <t>Dandenong</t>
  </si>
  <si>
    <t>Endeavour Hills</t>
  </si>
  <si>
    <t>Fitzroy</t>
  </si>
  <si>
    <t>Flemington</t>
  </si>
  <si>
    <t>Footscray</t>
  </si>
  <si>
    <t>Glen Huntly</t>
  </si>
  <si>
    <t>Glen Waverley</t>
  </si>
  <si>
    <t>Hoppers Crossing</t>
  </si>
  <si>
    <t>Kensington</t>
  </si>
  <si>
    <t>Keysborough</t>
  </si>
  <si>
    <t>Laverton</t>
  </si>
  <si>
    <t>Malvern</t>
  </si>
  <si>
    <t>Maribyrnong</t>
  </si>
  <si>
    <t>Mount Waverley</t>
  </si>
  <si>
    <t>Murrumbeena</t>
  </si>
  <si>
    <t>Newport</t>
  </si>
  <si>
    <t>Noble Park</t>
  </si>
  <si>
    <t>North Melbourne</t>
  </si>
  <si>
    <t>Northcote</t>
  </si>
  <si>
    <t>Officer</t>
  </si>
  <si>
    <t>Pakenham</t>
  </si>
  <si>
    <t>Point Cook</t>
  </si>
  <si>
    <t>Prahran</t>
  </si>
  <si>
    <t>Preston</t>
  </si>
  <si>
    <t>Reservoir</t>
  </si>
  <si>
    <t>Seddon</t>
  </si>
  <si>
    <t>South Yarra</t>
  </si>
  <si>
    <t>Springvale</t>
  </si>
  <si>
    <t>St Kilda</t>
  </si>
  <si>
    <t>Tarneit</t>
  </si>
  <si>
    <t>Thornbury</t>
  </si>
  <si>
    <t>Toorak</t>
  </si>
  <si>
    <t>Truganina</t>
  </si>
  <si>
    <t>Werribee</t>
  </si>
  <si>
    <t>Williamstown</t>
  </si>
  <si>
    <t>Yarraville</t>
  </si>
  <si>
    <t>Circle Health - Awarded Victorian GP Practice of the Year 2020</t>
  </si>
  <si>
    <t>TLC Medical Centres Altona North - TLC Healthcare</t>
  </si>
  <si>
    <t>The Clinic Altona - Book Doctors Online with HotDoc</t>
  </si>
  <si>
    <t>GP Doctors in Altona Meadows VIC - IPN Medical Centres</t>
  </si>
  <si>
    <t>Altona Gate – MEDICAL CENTRE</t>
  </si>
  <si>
    <t>Elm Rd Family Clinic- Altona North</t>
  </si>
  <si>
    <t>Book a GP Appointment Near You in Altona, VIC 3018 - Healthengine</t>
  </si>
  <si>
    <t>Pier Street Medical Centre – Doctors &amp; Medical Practitioners in ...</t>
  </si>
  <si>
    <t>Altona North Medical Group</t>
  </si>
  <si>
    <t>Altona Mediclinic: Home</t>
  </si>
  <si>
    <t>Altona Gate Medical Centre</t>
  </si>
  <si>
    <t>Altona Meadows Family Medical Clinic</t>
  </si>
  <si>
    <t>Altona Medical Centre</t>
  </si>
  <si>
    <t>Altona MC</t>
  </si>
  <si>
    <t>Your Doctor</t>
  </si>
  <si>
    <t>Brentwood Park Family Practice</t>
  </si>
  <si>
    <t>O’Shea Medical Centre</t>
  </si>
  <si>
    <t>Murray House Clinic - Doctors in Berwick</t>
  </si>
  <si>
    <t>Berwick Village Medical Clinic</t>
  </si>
  <si>
    <t>Berwick Healthcare</t>
  </si>
  <si>
    <t>Woodleigh Waters Medical Clinic</t>
  </si>
  <si>
    <t>Langmore General Practice (Langmore Clinic)</t>
  </si>
  <si>
    <t>Eden Rise Family Clinic</t>
  </si>
  <si>
    <t>BERWICK MEDICAL CENTRE</t>
  </si>
  <si>
    <t>Berwick Family Medical Clinic - Doctors Berwick: 97695500</t>
  </si>
  <si>
    <t>Berwick Village Medical Clinic – Berwick Medical Centre</t>
  </si>
  <si>
    <t>Parkhill Medical Centre</t>
  </si>
  <si>
    <t>GP (General practice) in Berwick, VIC 3806 - Healthdirect</t>
  </si>
  <si>
    <t>Find and book a GP near Berwick, VIC 3806 - HotDoc</t>
  </si>
  <si>
    <t>Doctors at Casey Medical Centre- GP Doctors in Berwick VIC</t>
  </si>
  <si>
    <t>O'Shea Medical Centre: Bulk Billing Clinic</t>
  </si>
  <si>
    <t>Murray House Clinic</t>
  </si>
  <si>
    <t>Your Doctor - Berwick</t>
  </si>
  <si>
    <t>Blackburn Clinic</t>
  </si>
  <si>
    <t>North Blackburn Square Clinic - Mixed Billing GP Blackburn Doncaster Box Hill Nunawading</t>
  </si>
  <si>
    <t>Blackburn Clinic | Family General Practice</t>
  </si>
  <si>
    <t>Doctors - Blackburn Clinic</t>
  </si>
  <si>
    <t>Blackburn South Medical Centre</t>
  </si>
  <si>
    <t>Blackburn Clinic Carson Suite</t>
  </si>
  <si>
    <t>Find and book a GP near Blackburn, VIC 3130 - HotDoc</t>
  </si>
  <si>
    <t>Medical Centre Blackburn | Doctor | GP | Sheehans</t>
  </si>
  <si>
    <t>General Practice - Blackburn Specialist Centre</t>
  </si>
  <si>
    <t>Mixed Billing Medical Clinic near Blackburn, Melbourne</t>
  </si>
  <si>
    <t>GP | Blackburn South | Bellbird Medical Centre | Bulk billing | Clinic |</t>
  </si>
  <si>
    <t>Blackburn Square Medical Centre | Mixed Billing Practice - Myhealth</t>
  </si>
  <si>
    <t>Box Hill Family Clinic</t>
  </si>
  <si>
    <t>Box Hill Superclinic: General Practice Clinic | GP Care</t>
  </si>
  <si>
    <t>BOX HILL MEDICAL CENTRE</t>
  </si>
  <si>
    <t>Doctor Box Hill | Sia Medical Centre - Family GP &amp; Acupuncture</t>
  </si>
  <si>
    <t>Box Hill Family Clinic - Online Booking</t>
  </si>
  <si>
    <t>Box Hill Centro Clinic - Book Doctors Online with HotDoc</t>
  </si>
  <si>
    <t>Myhealth Box Hill VIC</t>
  </si>
  <si>
    <t>Doctors in Box Hill - Melbourne - Guardian Medical</t>
  </si>
  <si>
    <t>Box Hill VIC Medical Centre | Book an Appointment with our GPs</t>
  </si>
  <si>
    <t>Home - Box Hill Mall Medical Centre</t>
  </si>
  <si>
    <t>Medical Centre Box Hill | Manningham General Practice | Melbourne</t>
  </si>
  <si>
    <t>Guardian Medical Box Hill</t>
  </si>
  <si>
    <t>Box Hill Centro Clinic</t>
  </si>
  <si>
    <t>SIA Box Hill Medical Centre</t>
  </si>
  <si>
    <t>Box Hill Dr. Yang's Clinic</t>
  </si>
  <si>
    <t>Box Hill Medical Centre - Dr Mal Brkic</t>
  </si>
  <si>
    <t>Advocate Medical Centre: Medical Centre in Box Hill</t>
  </si>
  <si>
    <t>West Brunswick Clinic</t>
  </si>
  <si>
    <t>Summit Medical Group</t>
  </si>
  <si>
    <t>Grantham Street General Practice</t>
  </si>
  <si>
    <t>Dr Seham Mostafa</t>
  </si>
  <si>
    <t>Merri-bek Family Doctors</t>
  </si>
  <si>
    <t>Brunswick Medical Group</t>
  </si>
  <si>
    <t>Brunswick Doctors | Bulk Billing &amp; Family GP Clinic in Brunswick</t>
  </si>
  <si>
    <t>Brunswick Medical Centre | The General Practice Consulting rooms ...</t>
  </si>
  <si>
    <t>Brunswick Central Medical Centre</t>
  </si>
  <si>
    <t>West Brunswick Clinic: Home</t>
  </si>
  <si>
    <t>Turn The Corner, Doctors of Fairfield, Brunswick &amp; Northcote</t>
  </si>
  <si>
    <t>Brunswick Community Medical Centre</t>
  </si>
  <si>
    <t>Brunswick Medical Centre On Lygon</t>
  </si>
  <si>
    <t>Lotus Medical Centre: Trusted Health Hub in Brunswick, VIC</t>
  </si>
  <si>
    <t>East Brunswick Medical Centre</t>
  </si>
  <si>
    <t>Brunswick Betta Health - Local Doctors / GPs - Open 7 Days</t>
  </si>
  <si>
    <t>Victoria St Medical Group</t>
  </si>
  <si>
    <t>Turn The Corner Medical Clinic Brunswick</t>
  </si>
  <si>
    <t>Inner North Medical Clinic Lygon Street</t>
  </si>
  <si>
    <t>Myhealth Brunswick</t>
  </si>
  <si>
    <t>Lotus Medical Centre Brunswick</t>
  </si>
  <si>
    <t>Doctors in Brunswick | Medical Centre | Victoria Street Medical Clinic</t>
  </si>
  <si>
    <t>Doctor Burwood | Sia Medical Centre - Family GP &amp; Acupuncture</t>
  </si>
  <si>
    <t>SIA Burwood Medical Centre</t>
  </si>
  <si>
    <t>Burwood HealthCare</t>
  </si>
  <si>
    <t>Elevate Medical</t>
  </si>
  <si>
    <t>Doctors Burwood | Guardian Medical</t>
  </si>
  <si>
    <t>Burwood Brickworks Medical Centre: Burwood Healthcare</t>
  </si>
  <si>
    <t>Find and book a GP near Burwood, VIC 3125 - HotDoc</t>
  </si>
  <si>
    <t>Elevate Medical | Doctors Burwood | Comprehensive Healthcare</t>
  </si>
  <si>
    <t>Burwood Heights Medical Centre</t>
  </si>
  <si>
    <t>Guardian Medical Clinic Burwood</t>
  </si>
  <si>
    <t>Deakin Medical Centre Burwood</t>
  </si>
  <si>
    <t>GP (General practice) in Burwood East, VIC 3151 - Healthdirect</t>
  </si>
  <si>
    <t>Our Doctors | General Practice Burwood</t>
  </si>
  <si>
    <t>Book a GP Appointment Near You in Burwood, VIC 3125</t>
  </si>
  <si>
    <t>THE BEST 10 Doctors near BURWOOD VICTORIA, AUSTRALIA - Yelp</t>
  </si>
  <si>
    <t>Burwood Healthcare | Modern Burwood Medical Centre for the ...</t>
  </si>
  <si>
    <t>Burwood Brickworks Medical Centre</t>
  </si>
  <si>
    <t>Camberwell Junction Medical Clinic - Family Doctor</t>
  </si>
  <si>
    <t>Camberwell Health</t>
  </si>
  <si>
    <t>Camberwell Road Medical Practice</t>
  </si>
  <si>
    <t>Middle Camberwell Medical Centre</t>
  </si>
  <si>
    <t>GP (General practice) in Camberwell, VIC 3124 - Healthdirect</t>
  </si>
  <si>
    <t>Camberwell Junction Medical Clinic</t>
  </si>
  <si>
    <t>Book an Appointment Online at Camberwell Junction Medical Clinic</t>
  </si>
  <si>
    <t>Camberwell East Medical Centre | Dr Alfred Samaddar</t>
  </si>
  <si>
    <t>Book a Doctor near Camberwell, VIC - HotDoc</t>
  </si>
  <si>
    <t>Camberwell Road Medical Practice- GP Doctors in Hawthorn East VIC</t>
  </si>
  <si>
    <t>WELCOME TO MCMCGP</t>
  </si>
  <si>
    <t>Bulk Billing GP Camberwell | Camberwell Medical Clinic</t>
  </si>
  <si>
    <t>Camberwell Medical Group: Mixed Billing Medical Centre</t>
  </si>
  <si>
    <t>Camberwell Medical Group - Book Doctors Online with HotDoc</t>
  </si>
  <si>
    <t>Camberwell Medical Group</t>
  </si>
  <si>
    <t>Carlton Family Medical - Melbourne</t>
  </si>
  <si>
    <t>Doctors on Nicholson</t>
  </si>
  <si>
    <t>Rathdowne Village Medical Centre</t>
  </si>
  <si>
    <t>Lygon Court Medical Clinic</t>
  </si>
  <si>
    <t>Myhealth Carlton</t>
  </si>
  <si>
    <t>The University of Melbourne Health Service</t>
  </si>
  <si>
    <t>GP (General practice) in Carlton, VIC 3053 - Healthdirect</t>
  </si>
  <si>
    <t>Bulk Billing available | Carlton Medical and Urgent Care Clinic</t>
  </si>
  <si>
    <t>PrimeCare Medical</t>
  </si>
  <si>
    <t>THE BEST 10 Doctors near CARLTON VICTORIA 3053, AUSTRALIA</t>
  </si>
  <si>
    <t>Myhealth Carlton Medical Centre | Book an Appointment with our GPs</t>
  </si>
  <si>
    <t>Experienced Doctors | Carlton Medical and Urgent Care Clinic</t>
  </si>
  <si>
    <t>Find and book a GP near Carlton, VIC 3053 - HotDoc</t>
  </si>
  <si>
    <t>Carlton Medical Centre</t>
  </si>
  <si>
    <t>Inner Melbourne Medicare Urgent Care Clinic</t>
  </si>
  <si>
    <t>Carnegie Central Medical Clinic - Book Doctors Online with HotDoc</t>
  </si>
  <si>
    <t>Doctors Clinic, GP in Carnegie, Chadstone &amp; Ashburton</t>
  </si>
  <si>
    <t>Find and book a GP near Carnegie, VIC 3163 - HotDoc</t>
  </si>
  <si>
    <t>GP (General practice) in Carnegie, VIC 3163 - Healthdirect</t>
  </si>
  <si>
    <t>Book Appointments - Melbourne - Carnegie Medical Centre</t>
  </si>
  <si>
    <t>Carnegie Family Clinic: Home</t>
  </si>
  <si>
    <t>Carnegie Central Medical Clinic: HOME</t>
  </si>
  <si>
    <t>Carnegie Central Medical Clinic - Doctors - Yelp</t>
  </si>
  <si>
    <t>Carnegie Medical Centre – Doctors in Carnegie – Family Medical ...</t>
  </si>
  <si>
    <t>Carnegie Family Clinic</t>
  </si>
  <si>
    <t>Carnegie &amp; Malvern Medical Centre</t>
  </si>
  <si>
    <t>Carnegie Central Medical Clinic</t>
  </si>
  <si>
    <t>Rosstown Family Medical Centre</t>
  </si>
  <si>
    <t>Koornang Road Medical Centre</t>
  </si>
  <si>
    <t>Carnegie Medical Centre</t>
  </si>
  <si>
    <t>MyClinic Elsternwick</t>
  </si>
  <si>
    <t>Caulfield GP | Enriching Health Medical | New patients welcome</t>
  </si>
  <si>
    <t>Find and book a GP near Caulfield North, VIC 3161 - HotDoc</t>
  </si>
  <si>
    <t>North Road Medical</t>
  </si>
  <si>
    <t>Caulfield Park Clinic</t>
  </si>
  <si>
    <t>Caulfield Medical Clinic | Find a new GP today!</t>
  </si>
  <si>
    <t>GP (General practice) in Caulfield South, VIC 3162 - Healthdirect</t>
  </si>
  <si>
    <t>GP Doctors Caulfield South | New Bay Medical</t>
  </si>
  <si>
    <t>Caulfield Family Medical Practice</t>
  </si>
  <si>
    <t>Your Health Place After Hours Medical Centre</t>
  </si>
  <si>
    <t>Alma Village Medical Centre</t>
  </si>
  <si>
    <t>Caulfield Community Health Service</t>
  </si>
  <si>
    <t>Monash University Health Services</t>
  </si>
  <si>
    <t>Wilks Street Medical Practice</t>
  </si>
  <si>
    <t>Alma Medical: Home</t>
  </si>
  <si>
    <t>Elsternwick Medical Centre</t>
  </si>
  <si>
    <t>Caulfield South Family Clinic | GP Doctors</t>
  </si>
  <si>
    <t>Caulfield Family Medical Practice – Medical Clinic</t>
  </si>
  <si>
    <t>Book a GP Appointment Near You in Chadstone, VIC 3148</t>
  </si>
  <si>
    <t>Skin Check Clinic Chadstone | Bulk Billed GP and Doctors</t>
  </si>
  <si>
    <t>GP (General practice) in Chadstone, VIC 3148 - Healthdirect</t>
  </si>
  <si>
    <t>doctors - Melbourne - The Chadstone Clinic</t>
  </si>
  <si>
    <t>Book a Doctor near Chadstone, VIC - HotDoc</t>
  </si>
  <si>
    <t>Chadstone Medical Centre | Book an Appointment with our GPs</t>
  </si>
  <si>
    <t>Book an After Hours Doctor in Chadstone, VIC - HotDoc</t>
  </si>
  <si>
    <t>Myhealth Chadstone</t>
  </si>
  <si>
    <t>The Chadstone Clinic is a General Practice In Malvern East ...</t>
  </si>
  <si>
    <t>Medi7 Clayton</t>
  </si>
  <si>
    <t>Doctors On Centre</t>
  </si>
  <si>
    <t>Monash Doctors Surgery</t>
  </si>
  <si>
    <t>Myhealth M-City Clayton</t>
  </si>
  <si>
    <t>Bayview Medical Centre</t>
  </si>
  <si>
    <t>Book a GP Appointment Near You in Clayton, VIC 3168</t>
  </si>
  <si>
    <t>Doctors | Medi7 Medical Centre - Clayton</t>
  </si>
  <si>
    <t>Monash Medical Centre</t>
  </si>
  <si>
    <t>United Medical Centre Waverley</t>
  </si>
  <si>
    <t>Doctors@Brandon Park</t>
  </si>
  <si>
    <t>COMPREHENSIVE FAMILY HEALTHCARE</t>
  </si>
  <si>
    <t>Mediclinic Clayton</t>
  </si>
  <si>
    <t>A/Professor Vicki Kotsirilos AM, MBBS, FACNEM, FASLM, Specialist GP</t>
  </si>
  <si>
    <t>M-City Clayton Medical Centre | Book an Appointment with our GPs</t>
  </si>
  <si>
    <t>home | Medi7 Medical Centre - Clayton</t>
  </si>
  <si>
    <t>Qualitas Medical Practice Clayton</t>
  </si>
  <si>
    <t>Find and book a GP near Clayton, VIC 3168 - HotDoc</t>
  </si>
  <si>
    <t>Medical Centre in Clayton | Mediclinic | Medical Centre</t>
  </si>
  <si>
    <t>GP (General practice) in Clayton, VIC 3168 - Healthdirect</t>
  </si>
  <si>
    <t>Stud Road Medical Centre</t>
  </si>
  <si>
    <t>Dandenong City Clinic Medical Centre</t>
  </si>
  <si>
    <t>Harar Medical Centre</t>
  </si>
  <si>
    <t>North Dandenong Clinic</t>
  </si>
  <si>
    <t>Family Medical &amp; Dental Clinic</t>
  </si>
  <si>
    <t>Dandenong West Medical Centre</t>
  </si>
  <si>
    <t>Dandenong Village Medical Centre | GP Dandenong South</t>
  </si>
  <si>
    <t>Dandenong Superclinic - Dandenong Superclinic</t>
  </si>
  <si>
    <t>Modern Medical Dandenong - Qualitas Health</t>
  </si>
  <si>
    <t>North Dandenong Clinic | Doctors in North Dandenong</t>
  </si>
  <si>
    <t>Find and book a GP near Dandenong, VIC 3175 - HotDoc</t>
  </si>
  <si>
    <t>Stud Road Medical Centre: Home</t>
  </si>
  <si>
    <t>Eastern Medical Centre</t>
  </si>
  <si>
    <t>Myhealth Dandenong</t>
  </si>
  <si>
    <t>Medical Centre Dandenong, General Practitioner, Bulk Bill Doctors</t>
  </si>
  <si>
    <t>Hexa Medical Centre | Dandenong Bulk Billing GP Doctors</t>
  </si>
  <si>
    <t>Langton Medical Centre</t>
  </si>
  <si>
    <t>GPG GP Clinic - Healthdirect</t>
  </si>
  <si>
    <t>Hexa Medical Centre</t>
  </si>
  <si>
    <t>Innovation Health Medical Centre - Premier GP Dandenong</t>
  </si>
  <si>
    <t>Joseph Banks Medical Centre - Dr Melissa Monkivitch</t>
  </si>
  <si>
    <t>Book a GP Appointment Near You in Endeavour Hills, VIC 3802</t>
  </si>
  <si>
    <t>Raymond McMahon Medical Centre</t>
  </si>
  <si>
    <t>Joseph Banks Medical Centre</t>
  </si>
  <si>
    <t>Endeavour Hills Family Practice</t>
  </si>
  <si>
    <t>Book Appointments - Joseph Banks Medical Centre</t>
  </si>
  <si>
    <t>Contact | Endeavour Hills Medical Centre</t>
  </si>
  <si>
    <t>Find and book a GP near Endeavour Hills, VIC 3802 - HotDoc</t>
  </si>
  <si>
    <t>ENDEAVOUR HILLS MEDICAL CENTRE - Updated April 2025 - Yelp</t>
  </si>
  <si>
    <t>Raymond McMahon Medical Centre – Medical Centre Endeavour Hills</t>
  </si>
  <si>
    <t>Endeavour Hills Medical Centre: The Best Family Care Anywhere</t>
  </si>
  <si>
    <t>Bulk Billing Medical Centre Endeavour Hills</t>
  </si>
  <si>
    <t>Endeavour Hills Family Practice - Healthdirect</t>
  </si>
  <si>
    <t>Joseph Banks Medical Centre: Home</t>
  </si>
  <si>
    <t>Fitzroy North Medical Clinic</t>
  </si>
  <si>
    <t>GP (General practice) in Fitzroy, VIC 3065 - Healthdirect</t>
  </si>
  <si>
    <t>Find and book a GP near Fitzroy, VIC 3065 - HotDoc</t>
  </si>
  <si>
    <t>General Practice Clinics - St Vincent's Hospital Melbourne</t>
  </si>
  <si>
    <t>TLC Medical Centres Fitzroy North - TLC Healthcare</t>
  </si>
  <si>
    <t>Doctors Servicing North Fitzroy - Wellness Medicine</t>
  </si>
  <si>
    <t>CliniCare Fitzroy</t>
  </si>
  <si>
    <t>Fitzroy North Medical Clinic — Health Care Services in Fitzroy North</t>
  </si>
  <si>
    <t>Fitzroy North Doctors: Quality Medical Care, Your Trusted GP Clinic</t>
  </si>
  <si>
    <t>Your Fitzroy North Doctors | The Neighbourhood Clinic</t>
  </si>
  <si>
    <t>THE BEST 10 Doctors near FITZROY NORTH VICTORIA 3068 ...</t>
  </si>
  <si>
    <t>Wellington Street Medical Centre</t>
  </si>
  <si>
    <t>Flemington Medical Centre</t>
  </si>
  <si>
    <t>Guardian Medical - Flemington</t>
  </si>
  <si>
    <t>Find the Most Leading &amp; Certified GP Flemington</t>
  </si>
  <si>
    <t>Doctor Flemington - Guardian Medical</t>
  </si>
  <si>
    <t>35 BEST Local GP, Doctors in Flemington, VIC | Yellow Pages®</t>
  </si>
  <si>
    <t>Book a Bulk Billing GP Appointment in Flemington, VIC 3031</t>
  </si>
  <si>
    <t>Guardian Medical - Showgrounds Village - Book Doctors Online with ...</t>
  </si>
  <si>
    <t>Guardian Medical: Medical Centre In Melbourne - Family Medical ...</t>
  </si>
  <si>
    <t>Flemington Medical Centre - Healthdirect</t>
  </si>
  <si>
    <t>Find and book a GP near Flemington, VIC 3031 - HotDoc</t>
  </si>
  <si>
    <t>Book a GP Appointment Near You in Flemington, VIC 3031</t>
  </si>
  <si>
    <t>GP (General practice) in Flemington, VIC 3031 - Healthdirect</t>
  </si>
  <si>
    <t>FOOTSCRAY MEDICAL CLINIC - Dr. NGUYET THI THU THAI</t>
  </si>
  <si>
    <t>Sage Medical | Doctors of West Footscray | Medical Clinic</t>
  </si>
  <si>
    <t>Book a GP Appointment Near You in Footscray, VIC 3011</t>
  </si>
  <si>
    <t>The Clinic Footscray - Dr Helen Dooley</t>
  </si>
  <si>
    <t>Footscray Medical Clinic | Medical Centre</t>
  </si>
  <si>
    <t>The Clinic Footscray - Dr Jeffrey Rubin</t>
  </si>
  <si>
    <t>Footscray Market Medical Clinic</t>
  </si>
  <si>
    <t>Medical Centre, Hoppers Crossing, Footscray, Yarraville - Mandalay ...</t>
  </si>
  <si>
    <t>GP (General practice) in Footscray, VIC 3011 - Healthdirect</t>
  </si>
  <si>
    <t>Find and book a GP near Footscray, VIC 3011 - HotDoc</t>
  </si>
  <si>
    <t>Eleanor Clinic • Eleanor Clinic: Your outstanding GP clinic in West ...</t>
  </si>
  <si>
    <t>Doctor Footscray | Sia Medical Centre - Family GP &amp; Acupuncture</t>
  </si>
  <si>
    <t>The Clinic Footscray</t>
  </si>
  <si>
    <t>Westmed Medical &amp; Sports Medicine Centre In Footscray</t>
  </si>
  <si>
    <t>The Clinic Footscray: Homepage</t>
  </si>
  <si>
    <t>Glen Huntly Medical</t>
  </si>
  <si>
    <t>GP Services Glen Huntly Medical Centre</t>
  </si>
  <si>
    <t>Find and book a GP near Glen Huntly, VIC 3163 - HotDoc</t>
  </si>
  <si>
    <t>Glen Huntly Medical Centre - Book an Appointment Online</t>
  </si>
  <si>
    <t>GP (General practice) in Glen Huntly, VIC 3163 - Healthdirect</t>
  </si>
  <si>
    <t>Home Glen Huntly - Your Health Place</t>
  </si>
  <si>
    <t>Glen Huntly Medical - Book Doctors Online with HotDoc</t>
  </si>
  <si>
    <t>️Glen Huntly, Looking for a new GP? - Family Health Clinic Malvern</t>
  </si>
  <si>
    <t>Your Health Place | Home</t>
  </si>
  <si>
    <t>GLENHUNTLY MEDICAL CENTRE - Updated May 2025 - Doctors</t>
  </si>
  <si>
    <t>Dr. Sulo Mahendran</t>
  </si>
  <si>
    <t>Waverley General Practice</t>
  </si>
  <si>
    <t>Glen Waverley Priority Primary Care Centre</t>
  </si>
  <si>
    <t>Myhealth The Glen</t>
  </si>
  <si>
    <t>Glen Family Medical Centre</t>
  </si>
  <si>
    <t>Kingsway Medical Clinic</t>
  </si>
  <si>
    <t>Appletree Hill Medical Centre</t>
  </si>
  <si>
    <t>Mount Waverley Medical Centre</t>
  </si>
  <si>
    <t>Kerrie Road Family Medical Centre</t>
  </si>
  <si>
    <t>Glen Union Medical Centre 协和西医</t>
  </si>
  <si>
    <t>MedCentral The Glen Medical Centre</t>
  </si>
  <si>
    <t>Glenmount Medical Clinic</t>
  </si>
  <si>
    <t>The Glen Superclinic</t>
  </si>
  <si>
    <t>Waverley GP</t>
  </si>
  <si>
    <t>The Glen Superclinic - Medical Centre in Glen Waverley</t>
  </si>
  <si>
    <t>Glenmount Medical Clinic | Glen Waverley</t>
  </si>
  <si>
    <t>Find and book a GP near Glen Waverley, VIC 3150 - HotDoc</t>
  </si>
  <si>
    <t>Waverley Medical Centre</t>
  </si>
  <si>
    <t>Glen Family Medical Centre | 307 Springvale Rd Glen Waverley VIC ...</t>
  </si>
  <si>
    <t>Glen Waverley Medical Centre | Kerrie Road Medical</t>
  </si>
  <si>
    <t>THE BEST 10 Doctors near GLEN WAVERLEY VICTORIA ... - Yelp</t>
  </si>
  <si>
    <t>The Glen Waverly Medical Centre | Book an Appointment with our GPs</t>
  </si>
  <si>
    <t>Waverley General Practice - Book Doctors Online with HotDoc</t>
  </si>
  <si>
    <t>Victoria Crescent Medical Centre</t>
  </si>
  <si>
    <t>Lotus Family Medical Centre</t>
  </si>
  <si>
    <t>Western Health &amp; Beauty Clinic</t>
  </si>
  <si>
    <t>Women's Health Hub</t>
  </si>
  <si>
    <t>Supernova Medical Centre Tarneit</t>
  </si>
  <si>
    <t>Westgate Medical Centre</t>
  </si>
  <si>
    <t>Q1 Medical Hoppers Crossing | Family Health Services</t>
  </si>
  <si>
    <t>755 Sayers Road Medical Centre</t>
  </si>
  <si>
    <t>GP (General practice) in Hoppers Crossing, VIC 3029 - Healthdirect</t>
  </si>
  <si>
    <t>GP and Medical Clinic in Hoppers Crossing for Women's Health</t>
  </si>
  <si>
    <t>Hoppers Crossing Medical Centre - Book Doctors Online with HotDoc</t>
  </si>
  <si>
    <t>Healthy Haven Family Clinic: Medical Centre Hoppers Crossing</t>
  </si>
  <si>
    <t>Hoppers SuperClinic: Doctors &amp; Medical Care in Hoppers Crossing</t>
  </si>
  <si>
    <t>MyClinic Hoppers (Bulk Billing)</t>
  </si>
  <si>
    <t>The Hampstead Drive Medical Centre</t>
  </si>
  <si>
    <t>Peak Medical GPC: Family Medical Centre, Hoppers Crossing, Point ...</t>
  </si>
  <si>
    <t>Westgate Medical Centre - Hoppers Crossing</t>
  </si>
  <si>
    <t>Hoppers Superclinic</t>
  </si>
  <si>
    <t>Hogans Rd Medical Centre – Hoppers Crossing General Practice</t>
  </si>
  <si>
    <t>Hoppers Crossing Medical Centre: Home</t>
  </si>
  <si>
    <t>GP Clinic Hoppers Crossing | General Practice Doctor</t>
  </si>
  <si>
    <t>Peak Medical GPC</t>
  </si>
  <si>
    <t>Hoppers Crossing Medical Centre</t>
  </si>
  <si>
    <t>Suprema Medical Centre</t>
  </si>
  <si>
    <t>Kensington Healthcare - Healthdirect</t>
  </si>
  <si>
    <t>Kensington - cohealth</t>
  </si>
  <si>
    <t>Cohealth - Kensington - Book Doctors Online with HotDoc</t>
  </si>
  <si>
    <t>Book a GP Appointment Near You in Kensington, VIC 3031</t>
  </si>
  <si>
    <t>ABOUT US | Kensington Health</t>
  </si>
  <si>
    <t>Kensington Healthcare | GP Medical Practice | Kensington Melbourne</t>
  </si>
  <si>
    <t>Welcome to Kensington Hill Medical Centre – High-quality family ...</t>
  </si>
  <si>
    <t>Book a Doctor near Kensington, VIC - HotDoc</t>
  </si>
  <si>
    <t>GP (General practice) in Kensington, VIC 3031 - Healthdirect</t>
  </si>
  <si>
    <t>Kensington Healthcare</t>
  </si>
  <si>
    <t>The Best 10 Doctors near Kensington Medical Clinic in ... - Yelp</t>
  </si>
  <si>
    <t>Keysborough Medical Centre</t>
  </si>
  <si>
    <t>Medical Centre Keysborough, Bulk Billed GPs &amp; Doctors</t>
  </si>
  <si>
    <t>Parkmore Medical Centre</t>
  </si>
  <si>
    <t>Book an Appointment Online - Keys Medical Centre Keysborough</t>
  </si>
  <si>
    <t>THE BEST 10 Health &amp; Medical near KEYSBOROUGH VICTORIA ...</t>
  </si>
  <si>
    <t>Medical Centre Keysborough - General Practitioner, Bulk Bill Doctors</t>
  </si>
  <si>
    <t>GP (General practice) in Keysborough, VIC 3173 - Healthdirect</t>
  </si>
  <si>
    <t>Keysborough Superclinic: Bulk Billing Clinic | Family Clinic</t>
  </si>
  <si>
    <t>Parkmore Medical Centre: Medical Clinic in Keysborough | GP ...</t>
  </si>
  <si>
    <t>Keysborough Medical Centre - Book Doctors Online with HotDoc</t>
  </si>
  <si>
    <t>Laverton Medical Centre</t>
  </si>
  <si>
    <t>GPs (General Practitioners) in Laverton VIC 3028 - HealthShare</t>
  </si>
  <si>
    <t>Laverton Medical Center - LocalGP-Clinic</t>
  </si>
  <si>
    <t>Cohealth Clinic at Laverton Hub - Book Doctors Online with HotDoc</t>
  </si>
  <si>
    <t>Book a GP Appointment Near You in Laverton, VIC 3028</t>
  </si>
  <si>
    <t>General Practice Laverton | Trusted Medical Doctors - Circle Health</t>
  </si>
  <si>
    <t>Laverton Medical Centre - Healthdirect</t>
  </si>
  <si>
    <t>Book a Doctor near Laverton, VIC - HotDoc</t>
  </si>
  <si>
    <t>GP (General practice) in Laverton, VIC 3028 - Healthdirect</t>
  </si>
  <si>
    <t>Laverton North Clinic | Occupational Health - Sonic HealthPlus</t>
  </si>
  <si>
    <t>Laverton Community Hub - cohealth</t>
  </si>
  <si>
    <t>GP (General practice) in Malvern East, VIC 3145 - Healthdirect</t>
  </si>
  <si>
    <t>Glenferrie Road Medical Centre - Qualitas Health</t>
  </si>
  <si>
    <t>Find and book a GP near Malvern, VIC 3144 - HotDoc</t>
  </si>
  <si>
    <t>Malvern Road Famly Medical Centre: Home</t>
  </si>
  <si>
    <t>The Emeline Medical Centre | Experience the art of Modern ...</t>
  </si>
  <si>
    <t>Wynlorel General Practice</t>
  </si>
  <si>
    <t>Family Medical Centre and GP Clinic in Malvern,Victoria</t>
  </si>
  <si>
    <t>Family Health Clinic - Malvern</t>
  </si>
  <si>
    <t>The Emeline Medical Centre</t>
  </si>
  <si>
    <t>Malvern Road Family Medical Centre</t>
  </si>
  <si>
    <t>Carnegie and Malvern Medical Centre</t>
  </si>
  <si>
    <t>Wynlorel General Practice: Home</t>
  </si>
  <si>
    <t>Chadstone Road Clinic: Medical practice Malvern East</t>
  </si>
  <si>
    <t>GP (General practice) in Maribyrnong, VIC 3032 - Healthdirect</t>
  </si>
  <si>
    <t>GP Doctors Maribyrnong - Melbourne - Guardian Medical</t>
  </si>
  <si>
    <t>Quality Care Specialists | Maribyrnong, Victoria</t>
  </si>
  <si>
    <t>Maribyrnong Medicare Urgent Care Clinic / Maribyrnong Priority ...</t>
  </si>
  <si>
    <t>Book a GP Appointment Near You in Maribyrnong, VIC 3032</t>
  </si>
  <si>
    <t>Edgewater Medical Centre - Book Doctors Online with HotDoc</t>
  </si>
  <si>
    <t>THE BEST 10 Doctors near MARIBYRNONG VICTORIA, AUSTRALIA</t>
  </si>
  <si>
    <t>Guardian Medical Centre Highpoint</t>
  </si>
  <si>
    <t>Myhealth Highpoint</t>
  </si>
  <si>
    <t>Dr Cong Nguyen</t>
  </si>
  <si>
    <t>Quality Care Specialists Medical Centre - Maribyrnong - Healthdirect</t>
  </si>
  <si>
    <t>Find and book a GP near Maribyrnong, VIC 3032 - HotDoc</t>
  </si>
  <si>
    <t>Collins GP - Melbourne</t>
  </si>
  <si>
    <t>Medical One - QV</t>
  </si>
  <si>
    <t>MyClinic QV</t>
  </si>
  <si>
    <t>CBD Doctors Melbourne</t>
  </si>
  <si>
    <t>Collins GP</t>
  </si>
  <si>
    <t>City Medical GP and Vaccination Clinic</t>
  </si>
  <si>
    <t>MyClinic Melbourne</t>
  </si>
  <si>
    <t>Top Medical &amp; Cosmetic Hub - TMCH (Swanston St. Medical Centre)</t>
  </si>
  <si>
    <t>Atticus Health Medical Clinic Hardware Lane (Previously William Street Clinic)</t>
  </si>
  <si>
    <t>The Town Medical Centre</t>
  </si>
  <si>
    <t>Medical Hub @ RMIT</t>
  </si>
  <si>
    <t>Private billing general practice clinic</t>
  </si>
  <si>
    <t>Collins Street Medical Centre | Melbourne City Doctors / GP</t>
  </si>
  <si>
    <t>CBD Doctors Melbourne | Medical Clinic (GP), Women's Health ...</t>
  </si>
  <si>
    <t>Melbourne City Medical Centre</t>
  </si>
  <si>
    <t>Paramount Medical Clinic</t>
  </si>
  <si>
    <t>La Trobe Street Medical</t>
  </si>
  <si>
    <t>Collins Place Medical Clinic</t>
  </si>
  <si>
    <t>Medical Centre in Mount Waverley| Open Saturday &amp; Sunday</t>
  </si>
  <si>
    <t>Purruna Medical Centre</t>
  </si>
  <si>
    <t>Mount Waverley Medical Services</t>
  </si>
  <si>
    <t>Mount Waverley Clinic - Book Doctors Online with HotDoc</t>
  </si>
  <si>
    <t>Mount Waverley Clinic</t>
  </si>
  <si>
    <t>Book a Doctor near Mount Waverley, VIC - HotDoc</t>
  </si>
  <si>
    <t>Family Care Medical Centre | Mount Waverley Practice</t>
  </si>
  <si>
    <t>Waverley Family Healthcare</t>
  </si>
  <si>
    <t>Mount Waverley Medical Centre – Your local health centre</t>
  </si>
  <si>
    <t>MOUNT WAVERLEY CLINIC - Updated April 2025 - Phone Number</t>
  </si>
  <si>
    <t>Find and book a GP near Murrumbeena, VIC 3163 - HotDoc</t>
  </si>
  <si>
    <t>GP (General practice) in Murrumbeena, VIC 3163 - Healthdirect</t>
  </si>
  <si>
    <t>Looking for new GP Near Murrumbeena - Family Health Clinic</t>
  </si>
  <si>
    <t>Doctors Murrumbeena | Skin Check Medical Centre | Bulk Billed GP</t>
  </si>
  <si>
    <t>One Space Health</t>
  </si>
  <si>
    <t>Medifirst Family Clinic</t>
  </si>
  <si>
    <t>Find a GP in Murrumbeena VIC, 3163 - Doctors.com.au</t>
  </si>
  <si>
    <t>35 BEST local Medical Centres in Murrumbeena, VIC | Yellow Pages®</t>
  </si>
  <si>
    <t>Book a GP Appointment Near You in Murrumbeena, VIC 3163</t>
  </si>
  <si>
    <t>The General Practitioner - Oakleigh &amp; District</t>
  </si>
  <si>
    <t>Kaizen Clinics</t>
  </si>
  <si>
    <t>Oakleigh Family Medical Centre</t>
  </si>
  <si>
    <t>The Chadstone Clinic</t>
  </si>
  <si>
    <t>Mackie Road Clinic Bentleigh East</t>
  </si>
  <si>
    <t>Murrumbeena Maternal and Child Health Centre</t>
  </si>
  <si>
    <t>East Bentleigh Medical Group</t>
  </si>
  <si>
    <t>Auslink Medical Centre</t>
  </si>
  <si>
    <t>Hanover Street Medical Centre</t>
  </si>
  <si>
    <t>Qualitas Medical Practice Bentleigh East (formerly Centre Road Medical Centre)</t>
  </si>
  <si>
    <t>Good Shepherd Medical Centre</t>
  </si>
  <si>
    <t>Hughesdale Family Medical Centre</t>
  </si>
  <si>
    <t>Yarraville Village Family Medical Centre</t>
  </si>
  <si>
    <t>Brightside Medical</t>
  </si>
  <si>
    <t>Complete Family Care</t>
  </si>
  <si>
    <t>Westgate Health Co-Op</t>
  </si>
  <si>
    <t>Newport Medical Centre</t>
  </si>
  <si>
    <t>South Melbourne Medical Hub – GP Clinic South Melbourne</t>
  </si>
  <si>
    <t>The Village Family Mental Health Clinic</t>
  </si>
  <si>
    <t>M3 Health Hobsons Bay</t>
  </si>
  <si>
    <t>Wattle Medical Group</t>
  </si>
  <si>
    <t>Newport Doctor</t>
  </si>
  <si>
    <t>GPs (General Practitioners) in Newport VIC 3015 - HealthShare</t>
  </si>
  <si>
    <t>Complete Family Care - Healthdirect</t>
  </si>
  <si>
    <t>Book an After Hours Doctor in Newport, VIC - HotDoc</t>
  </si>
  <si>
    <t>Primary Care - North Country Hospital</t>
  </si>
  <si>
    <t>Doctors - Westgate Health Co-Op Ltd</t>
  </si>
  <si>
    <t>Australian Clinical Labs</t>
  </si>
  <si>
    <t>The Clinic Williamstown</t>
  </si>
  <si>
    <t>Complete Family Care: Newport Medical Clinic</t>
  </si>
  <si>
    <t>GP (General practice) in Newport, VIC 3015 - Healthdirect</t>
  </si>
  <si>
    <t>Book a Doctor near Newport, VIC - HotDoc</t>
  </si>
  <si>
    <t>Book a GP Appointment Near You in Newport, VIC 3015</t>
  </si>
  <si>
    <t>GP (General practice) in Noble Park North, VIC 3174 - Healthdirect</t>
  </si>
  <si>
    <t>Chandler Road Medical Clinic</t>
  </si>
  <si>
    <t>Noble Medical Clinic: Home</t>
  </si>
  <si>
    <t>Find and book a GP near Noble Park, VIC 3174 - HotDoc</t>
  </si>
  <si>
    <t>Medical Clinic Noble Park | Book a GP Today | TLC Medical Centres</t>
  </si>
  <si>
    <t>Eastbrooke Family Clinic Noble Park</t>
  </si>
  <si>
    <t>Hill Medical Services</t>
  </si>
  <si>
    <t>Silverton Medical Clinic | Nobel Park North</t>
  </si>
  <si>
    <t>GP (General practice) in Noble Park, VIC 3174 - Healthdirect</t>
  </si>
  <si>
    <t>Family Medical Centre Servicing Noble Park, Dandenong</t>
  </si>
  <si>
    <t>Medical Centre Noble Park – Local Bulk Billing Doctors</t>
  </si>
  <si>
    <t>Hill Medical Services Home</t>
  </si>
  <si>
    <t>Noble Park Medical Centre - Dr. Macaulay Geoffrey</t>
  </si>
  <si>
    <t>Diagnom Medical Centre</t>
  </si>
  <si>
    <t>TLC Medical Centres - Noble Park</t>
  </si>
  <si>
    <t>Chandler Road Medical Clinic- GP Doctors in Noble Park VIC</t>
  </si>
  <si>
    <t>Melbourne North Medical Clinic - Healthdirect</t>
  </si>
  <si>
    <t>Dr Christos Pavlidis</t>
  </si>
  <si>
    <t>North Melbourne Family Medical Centre</t>
  </si>
  <si>
    <t>GP (General practice) in North Melbourne, VIC 3051 - Healthdirect</t>
  </si>
  <si>
    <t>Royal Park Medical</t>
  </si>
  <si>
    <t>Book a Doctor near North Melbourne, VIC - HotDoc</t>
  </si>
  <si>
    <t>Errol Street Medical Centre - Carewise Health</t>
  </si>
  <si>
    <t>Book a GP Appointment Near You in North Melbourne, VIC 3051</t>
  </si>
  <si>
    <t>Best Doctors near North Melbourne, Melbourne Victoria, Australia</t>
  </si>
  <si>
    <t>Errol Street Medical Centre</t>
  </si>
  <si>
    <t>Clinicare | Medical and Skin Care Clinic | Melbourne VIC</t>
  </si>
  <si>
    <t>Family Doctors, Osteopathy, Exercise Physiology | Premier Health ...</t>
  </si>
  <si>
    <t>Medical Centre in East Brunswick | Inner North Medical Clinic ...</t>
  </si>
  <si>
    <t>Northcote Medical Group</t>
  </si>
  <si>
    <t>Northcote Medical Group - Dr. Betty Lo</t>
  </si>
  <si>
    <t>Northcote Medical Group - Dr. Chandra Pokharel</t>
  </si>
  <si>
    <t>Victoria Road Medical Centre</t>
  </si>
  <si>
    <t>Your Community Health (wulempuri dhumba - Northcote)</t>
  </si>
  <si>
    <t>The Croxton Medical Centre</t>
  </si>
  <si>
    <t>GP (General practice) in Northcote, VIC 3070 - Healthdirect</t>
  </si>
  <si>
    <t>Doctors of Northcote</t>
  </si>
  <si>
    <t>Northcote Medical - Book Doctors Online with HotDoc</t>
  </si>
  <si>
    <t>VIC Medical Doctors Northcote-Private Doctors in Northcote</t>
  </si>
  <si>
    <t>Life Stories Medical - Medical Clinic Northcote | Home</t>
  </si>
  <si>
    <t>Complete Family Medical care at Northcote</t>
  </si>
  <si>
    <t>Vic Medical Doctors | Northcote</t>
  </si>
  <si>
    <t>Northcote Medical: Home</t>
  </si>
  <si>
    <t>Doctors of Northcote, Melbourne | Medical Clinic</t>
  </si>
  <si>
    <t>THE BEST 10 Doctors near NORTHCOTE VICTORIA, AUSTRALIA</t>
  </si>
  <si>
    <t>One Centre Square Medical Hub - Officer Medical and Occupational Health Centre</t>
  </si>
  <si>
    <t>Paradigm Health on Princes</t>
  </si>
  <si>
    <t>Officer Medical Centre</t>
  </si>
  <si>
    <t>Officer Medical Centre: Bulk Billing Doctors | Walk-in Doctors</t>
  </si>
  <si>
    <t>Officer Family Medical Clinic</t>
  </si>
  <si>
    <t>Doctors at Station Street-Officer</t>
  </si>
  <si>
    <t>GP (General practice) in Officer, VIC 3809 - Healthdirect</t>
  </si>
  <si>
    <t>GP Clinic Officer - Trident Medical Centre</t>
  </si>
  <si>
    <t>Rise Medical Centre Officer</t>
  </si>
  <si>
    <t>General Practice (GP) in Officer - Officer Medical Centre</t>
  </si>
  <si>
    <t>Officer Medical Centre - Book Doctors Online with HotDoc</t>
  </si>
  <si>
    <t>Trident Medical Centre: Medical Services Melbourne</t>
  </si>
  <si>
    <t>Officer Family Medical Clinic - Book Doctors Online with HotDoc</t>
  </si>
  <si>
    <t>Pakenham Family Health - Doctors &amp; Medical Centre</t>
  </si>
  <si>
    <t>Main Street Doctors</t>
  </si>
  <si>
    <t>St Antony Medical Centre</t>
  </si>
  <si>
    <t>Aghapy Medical Centre</t>
  </si>
  <si>
    <t>Cardinia Medical Centre</t>
  </si>
  <si>
    <t>Eastcare Medical Centre</t>
  </si>
  <si>
    <t>Monash Health - Pakenham Health Centre</t>
  </si>
  <si>
    <t>Womens Health Lakeside</t>
  </si>
  <si>
    <t>Dr Peter Louis, MBBCH, DIP Paediatrics, DIP Obstetrics &amp; Gynaecology, FRACGP, Adv. Cert of Skin cancer &amp; Dermoscopy, Adv. Cert of Dermatology.</t>
  </si>
  <si>
    <t>Find and book a GP near Pakenham, VIC 3810 - HotDoc</t>
  </si>
  <si>
    <t>Mercy Family Doctors: Home</t>
  </si>
  <si>
    <t>ST ANTONY MEDICAL CENTRE - DOCTORS IN PAKENHAM</t>
  </si>
  <si>
    <t>Lakeside Square Medical Centre</t>
  </si>
  <si>
    <t>STATION STREET CLINIC</t>
  </si>
  <si>
    <t>Pakenham Mixed Billing Medical Centre: Home</t>
  </si>
  <si>
    <t>Pakenham Medical Centre | Medical Professionals</t>
  </si>
  <si>
    <t>Pakenham Medical Centre | GP Clinic | Family Doctors | Open 7 days</t>
  </si>
  <si>
    <t>Bulk Billing Doctors Pakenham | Medical Clinic | 24 Hour GP</t>
  </si>
  <si>
    <t>Pakenham Family Medical Centre- GP Doctors- Book Online or Call.</t>
  </si>
  <si>
    <t>InnerCare Family Health Clinic</t>
  </si>
  <si>
    <t>Sanctuary Lakes - Point Cook - Guardian Medical</t>
  </si>
  <si>
    <t>MedicFirst - Saltwater Coast Medical &amp; Dental Centre</t>
  </si>
  <si>
    <t>Point Cook Medical Centre - Book Doctors Online with HotDoc</t>
  </si>
  <si>
    <t>Arrowhead Medical Centre, Point Cook</t>
  </si>
  <si>
    <t>Sanctuary Lake Medical Practice: GP Clinic in Point Cook</t>
  </si>
  <si>
    <t>Guardian Medical Center Point Cook</t>
  </si>
  <si>
    <t>Clinic | InnerCare Family Health Clinic | Point Cook</t>
  </si>
  <si>
    <t>Myhealth Point Cook</t>
  </si>
  <si>
    <t>Boardwalk Health Medical and Skin Centre</t>
  </si>
  <si>
    <t>Bliss Medical</t>
  </si>
  <si>
    <t>Sanctuary Lake Medical Practice</t>
  </si>
  <si>
    <t>Point Cook Medical Centre – Your local Medical Centre</t>
  </si>
  <si>
    <t>Juniper Avenue Medical Centre, GP Clinic in Point Cook</t>
  </si>
  <si>
    <t>Point Cook Doctors - Your Local Medical Experts</t>
  </si>
  <si>
    <t>Medical Centre in Point Cook | Hoppers Lane GP</t>
  </si>
  <si>
    <t>Arrowhead Medical Centre</t>
  </si>
  <si>
    <t>Prahran Market Clinic</t>
  </si>
  <si>
    <t>THE BEST 10 Doctors near PRAHRAN VICTORIA, AUSTRALIA - Yelp</t>
  </si>
  <si>
    <t>MyClinic Prahran</t>
  </si>
  <si>
    <t>GP (General practice) in Prahran, VIC 3181 - Healthdirect</t>
  </si>
  <si>
    <t>High Street Medical Clinic</t>
  </si>
  <si>
    <t>Next Practice Prahran Medical Centre</t>
  </si>
  <si>
    <t>Prahran East Medical Centre</t>
  </si>
  <si>
    <t>Prahran Family Clinic</t>
  </si>
  <si>
    <t>Prahran Clinic</t>
  </si>
  <si>
    <t>One Point Medical</t>
  </si>
  <si>
    <t>Book a Doctor near Prahran, VIC - HotDoc</t>
  </si>
  <si>
    <t>Airlie Women's Clinic: Home</t>
  </si>
  <si>
    <t>Prahran Square Family Clinic</t>
  </si>
  <si>
    <t>Prahran East Medical Centre, expert GP Doctors</t>
  </si>
  <si>
    <t>Medical Clinic in Prahran - Next Practice</t>
  </si>
  <si>
    <t>Prahran Clinic: Home</t>
  </si>
  <si>
    <t>High Street Medical Clinic - Doctors in Prahran</t>
  </si>
  <si>
    <t>The Regent Medical Group – We care</t>
  </si>
  <si>
    <t>Preston Family Medical</t>
  </si>
  <si>
    <t>The Clinic 279</t>
  </si>
  <si>
    <t>The Regent Medical Group</t>
  </si>
  <si>
    <t>Preston Medical Specialists</t>
  </si>
  <si>
    <t>Dundas Street Medical Clinic</t>
  </si>
  <si>
    <t>Preston Family Medical: Home</t>
  </si>
  <si>
    <t>Your Community Health (balit wurun - Preston/PANCH)</t>
  </si>
  <si>
    <t>Dr Effie Frangoulis GP</t>
  </si>
  <si>
    <t>Preston Doctor clinic</t>
  </si>
  <si>
    <t>Preston Market Medical Centre</t>
  </si>
  <si>
    <t>THE BEST 10 Doctors near PRESTON VICTORIA, AUSTRALIA - Yelp</t>
  </si>
  <si>
    <t>The Clinic 279 | Medical Clinic in Preston, Melbourne, Victoria</t>
  </si>
  <si>
    <t>Northland Medical Centre | GP in Preston VIC 3072 - Family Doctor</t>
  </si>
  <si>
    <t>Complete Care Preston | Medical Centre | Preston General Practice ...</t>
  </si>
  <si>
    <t>High Street Medical &amp; Dental Centre Preston</t>
  </si>
  <si>
    <t>Find and book a GP near Preston, VIC 3072 - HotDoc</t>
  </si>
  <si>
    <t>GP (General practice) in Preston, VIC 3072 | healthdirect</t>
  </si>
  <si>
    <t>Heidelberg West Medical</t>
  </si>
  <si>
    <t>Complete Care Preston</t>
  </si>
  <si>
    <t>Reservoir Medical Centre - Book an Appointment Online</t>
  </si>
  <si>
    <t>TOP 10 BEST Doctors near Reservoir Victoria, Australia - Yelp</t>
  </si>
  <si>
    <t>About Us - Summerhill Medical Centre - GP, General Doctors, Medical</t>
  </si>
  <si>
    <t>Welcome to Oakhill Clinic – PH: 03 9460 2288 FAX: 03 9460 8528</t>
  </si>
  <si>
    <t>Edwardes Street Family Clinic | Book Online Now!</t>
  </si>
  <si>
    <t>Find and book a GP near Reservoir, VIC 3073 - HotDoc</t>
  </si>
  <si>
    <t>GP (General practice) in Reservoir, VIC 3073 - Healthdirect</t>
  </si>
  <si>
    <t>Reservoir Medical Group</t>
  </si>
  <si>
    <t>Reservoir Medical Centre - Healthdirect</t>
  </si>
  <si>
    <t>Edwardes Street Family Clinic</t>
  </si>
  <si>
    <t>Book a medical appointment - Your Community Health</t>
  </si>
  <si>
    <t>Reservoir Medical Centre</t>
  </si>
  <si>
    <t>Assist Group</t>
  </si>
  <si>
    <t>Book an After Hours Doctor in Seddon, VIC - HotDoc</t>
  </si>
  <si>
    <t>Book a Bulk Billing GP Appointment in Seddon, VIC 3011</t>
  </si>
  <si>
    <t>GPs (General Practitioners) in Seddon VIC 3011 - HealthShare</t>
  </si>
  <si>
    <t>The Best 10 Doctors near Charles St Clinic in Seddon Victoria - Yelp</t>
  </si>
  <si>
    <t>Book a GP Appointment Near You in Seddon, VIC 3011</t>
  </si>
  <si>
    <t>General Practice Seddon | Trusted Medical Doctors - Circle Health</t>
  </si>
  <si>
    <t>Edgewater Medical Centre</t>
  </si>
  <si>
    <t>My Family Medical Clinic Kingsville</t>
  </si>
  <si>
    <t>Hampstead Medical | Maidstone GP Doctors</t>
  </si>
  <si>
    <t>Charles Street Clinic</t>
  </si>
  <si>
    <t>Inner West Health Clinic</t>
  </si>
  <si>
    <t>GP (General practice) in South Yarra, VIC 3141 - Healthdirect</t>
  </si>
  <si>
    <t>South Yarra Medical</t>
  </si>
  <si>
    <t>Vogue Medical</t>
  </si>
  <si>
    <t>Doctors - South Yarra Medical</t>
  </si>
  <si>
    <t>MyClinic South Yarra</t>
  </si>
  <si>
    <t>Book a Doctor near South Yarra, VIC - HotDoc</t>
  </si>
  <si>
    <t>South Yarra Medical: Home</t>
  </si>
  <si>
    <t>THE BEST 10 Doctors near SOUTH YARRA, MELBOURNE ... - Yelp</t>
  </si>
  <si>
    <t>Book An Appointment At South Yarra clinic</t>
  </si>
  <si>
    <t>South Yarra Medical - Book Doctors Online with HotDoc</t>
  </si>
  <si>
    <t>Welcome to South Yarra Clinic</t>
  </si>
  <si>
    <t>Dr Ian Roberts Springvale South</t>
  </si>
  <si>
    <t>Springvale Family Healthcare</t>
  </si>
  <si>
    <t>Springvale South Medical Centre | GP | 796 Princes Hwy ...</t>
  </si>
  <si>
    <t>Springvale Family Medical Practice – Medical Centre – Medical Centre</t>
  </si>
  <si>
    <t>Union Medical Centre - Doctors SPRINGVALE</t>
  </si>
  <si>
    <t>GP (General practice) in Springvale, VIC 3171 - Healthdirect</t>
  </si>
  <si>
    <t>Springvale Central Medical &amp; Dental</t>
  </si>
  <si>
    <t>Book a Doctor near Springvale, VIC - HotDoc</t>
  </si>
  <si>
    <t>Medical Centre Springvale – Local Bulk Billing Doctors</t>
  </si>
  <si>
    <t>Wellcare Medical Clinic - Healthdirect</t>
  </si>
  <si>
    <t>TOP 10 BEST Doctors near Springvale Victoria 3171, Australia - Yelp</t>
  </si>
  <si>
    <t>Forest Hill Medical Centre: Bulk Billing for eligible patients</t>
  </si>
  <si>
    <t>Family Medical Practice Springvale</t>
  </si>
  <si>
    <t>Wellness Superclinic</t>
  </si>
  <si>
    <t>Springvale Family Healthcare |</t>
  </si>
  <si>
    <t>Union Medical Centre</t>
  </si>
  <si>
    <t>Inkerman Medical Group</t>
  </si>
  <si>
    <t>St Kilda Road Medical Centre</t>
  </si>
  <si>
    <t>The Centre Clinic</t>
  </si>
  <si>
    <t>St Kilda Medical Group</t>
  </si>
  <si>
    <t>Acland Street Medical Centre</t>
  </si>
  <si>
    <t>St Kilda Medical Group – SKMG Website</t>
  </si>
  <si>
    <t>St Kilda Family Medical Centre- GP Doctors- Book Online or Call.</t>
  </si>
  <si>
    <t>Find and book a GP near St Kilda, VIC 3182 - HotDoc</t>
  </si>
  <si>
    <t>Clarity Medical: Doctor St Kilda East | GP Clinic Melbourne</t>
  </si>
  <si>
    <t>Victoria Medical Centre</t>
  </si>
  <si>
    <t>St Kilda South Medical Clinic</t>
  </si>
  <si>
    <t>Inkerman Medical Group | Medical Centre St Kilda East</t>
  </si>
  <si>
    <t>GP (General practice) in St Kilda, VIC 3182 - Healthdirect</t>
  </si>
  <si>
    <t>The Best 10 Doctors near St. Kilda Superclinic in St Kilda Victoria</t>
  </si>
  <si>
    <t>Acland Street Medical Centre | GP in St Kilda VIC 3182 - Family Doctor</t>
  </si>
  <si>
    <t>Medi7 St Kilda Rd</t>
  </si>
  <si>
    <t>GP (General practice) in Tarneit, VIC 3029 - Healthdirect</t>
  </si>
  <si>
    <t>Tarneit West Medical Centre: Home</t>
  </si>
  <si>
    <t>Tarneit Central Medical Centre</t>
  </si>
  <si>
    <t>Find and book a GP near Tarneit, VIC 3029 - HotDoc</t>
  </si>
  <si>
    <t>Wyndham Village Medical Centre- GP Doctors in Tarneit VIC</t>
  </si>
  <si>
    <t>Tarneit Doctors: Home</t>
  </si>
  <si>
    <t>Tarneit Central Medical Centre - Book Doctors Online with HotDoc</t>
  </si>
  <si>
    <t>Riverdale Healthplus</t>
  </si>
  <si>
    <t>Tarneit Family Medical and Dental Centre</t>
  </si>
  <si>
    <t>Wyndham Village Medical Centre</t>
  </si>
  <si>
    <t>Tarneit Doctors</t>
  </si>
  <si>
    <t>WellCrest Tarneit Medical Centre</t>
  </si>
  <si>
    <t>Book a GP Appointment Near You in Tarneit, VIC 3029 - Healthengine</t>
  </si>
  <si>
    <t>MyClinic Tarneit</t>
  </si>
  <si>
    <t>Supernova Medical Centre</t>
  </si>
  <si>
    <t>The Best 10 Doctors near Darebin Road Medical Clinic in Thornbury ...</t>
  </si>
  <si>
    <t>Book a GP Appointment Near You in Thornbury, VIC 3071</t>
  </si>
  <si>
    <t>Thornbury Mix Billing Medical Doctor | Bundoora Family Clinic HUB</t>
  </si>
  <si>
    <t>Find and book a GP near Thornbury, VIC 3071 - HotDoc</t>
  </si>
  <si>
    <t>GP (General practice) in Thornbury, VIC 3071 - Healthdirect</t>
  </si>
  <si>
    <t>Thornbury Family Clinic</t>
  </si>
  <si>
    <t>Dundas Street Medical Clinic - Dr. Danny Lipson</t>
  </si>
  <si>
    <t>Thornbury Medical Centre - Book Doctors Online with HotDoc</t>
  </si>
  <si>
    <t>DUNDAS STREET FAMILY MEDICAL CLINIC</t>
  </si>
  <si>
    <t>Thornbury Family Clinic - Healthdirect</t>
  </si>
  <si>
    <t>Doctors - DUNDAS STREET FAMILY MEDICAL CLINIC</t>
  </si>
  <si>
    <t>Home Page - TOORAK MEDICAL CENTRE - General Medical Practice</t>
  </si>
  <si>
    <t>Book Appointments Online - Toorak Village Medical Centre</t>
  </si>
  <si>
    <t>Toorak Medical Centre - Book Doctors Online with HotDoc</t>
  </si>
  <si>
    <t>Toorak Village Medical Centre</t>
  </si>
  <si>
    <t>GP (General practice) in Toorak, VIC 3142 - Healthdirect</t>
  </si>
  <si>
    <t>Find and book a GP near Toorak, VIC 3142 - HotDoc</t>
  </si>
  <si>
    <t>Our Doctors - The Toorak Clinic</t>
  </si>
  <si>
    <t>Tooronga Family Medical</t>
  </si>
  <si>
    <t>The Toorak Clinic</t>
  </si>
  <si>
    <t>TOP 10 BEST Doctors near Toorak Victoria, Australia - Yelp</t>
  </si>
  <si>
    <t>THE BEST 10 Doctors near TRUGANINA VICTORIA, AUSTRALIA</t>
  </si>
  <si>
    <t>GP (General practice) in Truganina, VIC 3029 - Healthdirect</t>
  </si>
  <si>
    <t>Book a GP Appointment Near You in Truganina, VIC 3029</t>
  </si>
  <si>
    <t>FORSYTH PARK MEDICAL CENTRE - PHONE: 8360 5359 - Home</t>
  </si>
  <si>
    <t>Book a Doctor near Truganina, VIC - HotDoc</t>
  </si>
  <si>
    <t>Best GP Truganina - Palmers Medical Centre</t>
  </si>
  <si>
    <t>Specialist Medical Care | HealthWest Medical Centre Melbourne</t>
  </si>
  <si>
    <t>Palmers Medical Centre: Home</t>
  </si>
  <si>
    <t>Our Medical Williams Landing</t>
  </si>
  <si>
    <t>Forsyth Park Medical Centre - Book Doctors Online with HotDoc</t>
  </si>
  <si>
    <t>Forsyth Park Medical Centre</t>
  </si>
  <si>
    <t>Reliance Care Medical Centre</t>
  </si>
  <si>
    <t>Pinnacle Medical Centre</t>
  </si>
  <si>
    <t>Honeypot GP Medical Centre</t>
  </si>
  <si>
    <t>Truganina Healthplus Medical Centre</t>
  </si>
  <si>
    <t>Comprehensive Support | Alfred Road Medical Centre | Werribee ...</t>
  </si>
  <si>
    <t>Friendly Medical Centre – Providing excellent healthcare in ...</t>
  </si>
  <si>
    <t>Find and book a GP near Werribee, VIC 3030 - HotDoc</t>
  </si>
  <si>
    <t>Medical Centre 291 - The best in GP care servicing Werribee and ...</t>
  </si>
  <si>
    <t>Werribee Medical Centre - Doctors Werribee Victoria</t>
  </si>
  <si>
    <t>The Clinic | Medical Centre Werribee</t>
  </si>
  <si>
    <t>Werribee Medical &amp; Dental Centre</t>
  </si>
  <si>
    <t>Medical Centre 291</t>
  </si>
  <si>
    <t>WestView Medical Centre Werribee</t>
  </si>
  <si>
    <t>The Doctors Werribee</t>
  </si>
  <si>
    <t>Hoppers Lane General Practice</t>
  </si>
  <si>
    <t>Westview Medical Centre Werribee- First Health Care Service</t>
  </si>
  <si>
    <t>MyClinic Werribee Village</t>
  </si>
  <si>
    <t>Werribee Health Care | Medical Centre – GP clinic in Werribee</t>
  </si>
  <si>
    <t>About Us - The Clinic Williamstown</t>
  </si>
  <si>
    <t>Williamstown GP Group</t>
  </si>
  <si>
    <t>The Clinic Williamstown - Book Doctors Online with HotDoc</t>
  </si>
  <si>
    <t>Brightside Medical: Home</t>
  </si>
  <si>
    <t>General Practice Williamstown | Trusted Medical Doctors</t>
  </si>
  <si>
    <t>Williamstown Medical Centre - Healthdirect</t>
  </si>
  <si>
    <t>The Clinic Williamstown - Healthengine</t>
  </si>
  <si>
    <t>Williamstown General Practice Group - Book Doctors Online with ...</t>
  </si>
  <si>
    <t>GP (General practice) in Williamstown, VIC 3016 - Healthdirect</t>
  </si>
  <si>
    <t>Book a GP Appointment Near You in Yarraville, VIC 3013</t>
  </si>
  <si>
    <t>Welcome To The Yarra Medical Website</t>
  </si>
  <si>
    <t>The Western Medical Centre in Yarraville Vic 3013, Australia</t>
  </si>
  <si>
    <t>Book a Doctor near Yarraville, VIC - HotDoc</t>
  </si>
  <si>
    <t>GP (General practice) in Yarraville, VIC 3013 - Healthdirect</t>
  </si>
  <si>
    <t>Independent Doctors - Yarra Medical</t>
  </si>
  <si>
    <t>The Western Medical Centre in Yarraville Vic 3013, Australia : About</t>
  </si>
  <si>
    <t>Inner West Medical Centre - Healthdirect</t>
  </si>
  <si>
    <t>THE BEST 10 Walk-in Clinics near YARRAVILLE VICTORIA ... - Yelp</t>
  </si>
  <si>
    <t>Obstetric &amp; Gynaecology Yarraville | Women's Health Centre</t>
  </si>
  <si>
    <t>https://www.circlehealth.com.au/</t>
  </si>
  <si>
    <t>https://www.tlchealthcare.com.au/location/altona-north/medical-centre/</t>
  </si>
  <si>
    <t>https://www.hotdoc.com.au/medical-centres/altona-VIC-3018/the-clinic-altona/doctors</t>
  </si>
  <si>
    <t>https://www.ipn.com.au/gp/vic-altona-meadows-altona-superclinic/</t>
  </si>
  <si>
    <t>https://altonagateclinic.com.au/</t>
  </si>
  <si>
    <t>http://elmrd.com.au/</t>
  </si>
  <si>
    <t>https://healthengine.com.au/search/general-practice/VIC/altona-3018</t>
  </si>
  <si>
    <t>https://www.pierstreetmedicalcentre.com.au/</t>
  </si>
  <si>
    <t>https://anmg.com.au/</t>
  </si>
  <si>
    <t>http://www.theclinicaltona.com.au/</t>
  </si>
  <si>
    <t>http://altonagateclinic.com.au/</t>
  </si>
  <si>
    <t>http://amfmc.com.au/</t>
  </si>
  <si>
    <t>http://www.altonamc.com.au/</t>
  </si>
  <si>
    <t>http://altonamc.com.au/</t>
  </si>
  <si>
    <t>http://www.yourdoctor.com.au/</t>
  </si>
  <si>
    <t>http://www.yourhealth.net.au/brentwood</t>
  </si>
  <si>
    <t>https://www.osheamedical.com.au/</t>
  </si>
  <si>
    <t>https://murrayhouseclinic.com.au/</t>
  </si>
  <si>
    <t>http://bvmedicalclinic.com.au/</t>
  </si>
  <si>
    <t>https://www.berwickhealthcare.com.au/</t>
  </si>
  <si>
    <t>http://www.woodleighwaters.com.au/</t>
  </si>
  <si>
    <t>https://www.langmore.com.au/</t>
  </si>
  <si>
    <t>http://www.edenrisefamilyclinic.com.au/</t>
  </si>
  <si>
    <t>https://www.facebook.com/390847604109024</t>
  </si>
  <si>
    <t>https://www.bfmcgroup.com/</t>
  </si>
  <si>
    <t>https://bvmedicalclinic.com.au/</t>
  </si>
  <si>
    <t>https://www.parkhillmedical.com.au/</t>
  </si>
  <si>
    <t>https://www.healthdirect.gov.au/australian-health-services/search/berwick-3806-vic/gp-general-practice/788007007</t>
  </si>
  <si>
    <t>https://www.hotdoc.com.au/find/doctor/VIC/berwick-3806</t>
  </si>
  <si>
    <t>https://www.ipn.com.au/au/gp/vic-berwick-doctors-at-casey-medical-centre/</t>
  </si>
  <si>
    <t>https://osheamedical.com.au/</t>
  </si>
  <si>
    <t>http://murrayhouseclinic.com.au/</t>
  </si>
  <si>
    <t>https://yourdoctor.com.au/</t>
  </si>
  <si>
    <t>http://www.blackburnclinic.com.au/</t>
  </si>
  <si>
    <t>https://www.nbsclinic.com.au/?utm_source=Google&amp;utm_medium=GMB&amp;utm_campaign=GMB</t>
  </si>
  <si>
    <t>https://blackburnclinic.com.au/</t>
  </si>
  <si>
    <t>https://blackburnclinic.com.au/doctors/</t>
  </si>
  <si>
    <t>http://blackburnsouthmedicalcentre.com.au/</t>
  </si>
  <si>
    <t>https://blackburncliniccarson.com.au/</t>
  </si>
  <si>
    <t>https://www.hotdoc.com.au/find/doctor/VIC/blackburn-3130</t>
  </si>
  <si>
    <t>https://www.sheehansmc.com.au/</t>
  </si>
  <si>
    <t>https://blackburnspecialistcentre.com.au/gp-services/general-practice/</t>
  </si>
  <si>
    <t>https://www.nbsclinic.com.au/</t>
  </si>
  <si>
    <t>https://www.bellbirdmedicalcentre.com.au/</t>
  </si>
  <si>
    <t>https://www.myhealth.net.au/clinics/blackburn-square/</t>
  </si>
  <si>
    <t>http://www.bhclinic.com.au/</t>
  </si>
  <si>
    <t>https://www.boxhillsuperclinic.com.au/</t>
  </si>
  <si>
    <t>https://www.bhmc.com.au/</t>
  </si>
  <si>
    <t>https://www.siamed.com.au/box-hill</t>
  </si>
  <si>
    <t>https://www.bhclinic.com.au/</t>
  </si>
  <si>
    <t>https://www.hotdoc.com.au/medical-centres/box-hill-VIC-3128/box-hill-centro/doctors</t>
  </si>
  <si>
    <t>http://www.myhealth.net.au/box-hill</t>
  </si>
  <si>
    <t>https://www.guardianmedical.com.au/box_hill/</t>
  </si>
  <si>
    <t>https://www.myhealth.net.au/clinics/box-hill/</t>
  </si>
  <si>
    <t>https://boxhillmallmc.com.au/home/</t>
  </si>
  <si>
    <t>https://www.mgp.net.au/medical-centre-box-hill/</t>
  </si>
  <si>
    <t>https://www.guardianmedical.com.au/box_hill</t>
  </si>
  <si>
    <t>http://boxhillcentroclinic.com.au/</t>
  </si>
  <si>
    <t>https://siamed.com.au/</t>
  </si>
  <si>
    <t>http://www.doctoryangli.com.au/</t>
  </si>
  <si>
    <t>http://www.bhmc.com.au/</t>
  </si>
  <si>
    <t>https://advocatemc.com.au/</t>
  </si>
  <si>
    <t>http://www.wbc.net.au/</t>
  </si>
  <si>
    <t>http://www.summitmedical.com.au/</t>
  </si>
  <si>
    <t>http://www.gsgp.com.au/</t>
  </si>
  <si>
    <t>https://sydneyroad.com.au/trader/dr-seham-mostafa/</t>
  </si>
  <si>
    <t>https://merri-bekfamilydoctors.com.au/</t>
  </si>
  <si>
    <t>http://bmgp.com.au/</t>
  </si>
  <si>
    <t>https://www.brunswickdoctors.com.au/</t>
  </si>
  <si>
    <t>https://www.brunswickmedicalcentre.com.au/</t>
  </si>
  <si>
    <t>http://www.brunswickcentralmedical.com.au/</t>
  </si>
  <si>
    <t>https://wbc.net.au/</t>
  </si>
  <si>
    <t>https://www.turnthecorner.com.au/</t>
  </si>
  <si>
    <t>https://www.merrihealth.org.au/</t>
  </si>
  <si>
    <t>https://bmcol.com.au/</t>
  </si>
  <si>
    <t>https://www.lotusmedicalcentre.com.au/</t>
  </si>
  <si>
    <t>http://www.eastbrunswickmedical.com.au/</t>
  </si>
  <si>
    <t>https://brunswickbettahealth.com.au/</t>
  </si>
  <si>
    <t>http://victoriastreetmedicalgroup.com.au/</t>
  </si>
  <si>
    <t>http://www.turnthecorner.com.au/</t>
  </si>
  <si>
    <t>http://www.innernorthmedical.com.au/</t>
  </si>
  <si>
    <t>https://myhealth.net.au/brunswick</t>
  </si>
  <si>
    <t>https://www.lotusmedicalcentre.com.au/?utm_campaign=gmb</t>
  </si>
  <si>
    <t>https://www.victoriastreetmedicalgroup.com.au/</t>
  </si>
  <si>
    <t>https://www.siamed.com.au/burwood</t>
  </si>
  <si>
    <t>http://siamed.com.au/</t>
  </si>
  <si>
    <t>http://www.burwoodhealthcare.com.au/</t>
  </si>
  <si>
    <t>https://www.elevatemedical.com.au/</t>
  </si>
  <si>
    <t>https://www.guardianmedical.com.au/burwood/</t>
  </si>
  <si>
    <t>https://www.bbmedicalcentre.com.au/</t>
  </si>
  <si>
    <t>https://www.hotdoc.com.au/find/doctor/VIC/burwood-3125</t>
  </si>
  <si>
    <t>https://elevatemedical.com.au/</t>
  </si>
  <si>
    <t>https://www.burwoodheightsmc.com.au/</t>
  </si>
  <si>
    <t>https://www.guardianmedical.com.au/burwood</t>
  </si>
  <si>
    <t>http://www.deakin.edu.au/students/health-and-wellbeing/medical-centres</t>
  </si>
  <si>
    <t>https://www.healthdirect.gov.au/australian-health-services/search/burwood-east-3151-vic/gp-general-practice/788007007</t>
  </si>
  <si>
    <t>https://www.burwoodhealthcare.com.au/our-doctors/</t>
  </si>
  <si>
    <t>https://healthengine.com.au/search/general-practice/VIC/burwood-3125</t>
  </si>
  <si>
    <t>https://m.yelp.com/search?cflt=physicians&amp;find_loc=Burwood%2C+VIC</t>
  </si>
  <si>
    <t>https://www.burwoodhealthcare.com.au/</t>
  </si>
  <si>
    <t>http://bbmedicalcentre.com.au/</t>
  </si>
  <si>
    <t>https://familydoctor.com.au/camberwell/</t>
  </si>
  <si>
    <t>http://www.camberwellhealth.com.au/</t>
  </si>
  <si>
    <t>https://www.ipn.com.au/gp/vic-hawthorn-east-camberwell-road-medical-practice/?utm_source=google&amp;utm_medium=organic&amp;utm_campaign=gbp-listing</t>
  </si>
  <si>
    <t>http://www.mcmcgp.com.au/</t>
  </si>
  <si>
    <t>https://www.healthdirect.gov.au/australian-health-services/search/camberwell-3124-vic/gp-general-practice/788007007</t>
  </si>
  <si>
    <t>https://familydoctor.com.au/camberwell</t>
  </si>
  <si>
    <t>https://familydoctor.com.au/camberwell/book-now/</t>
  </si>
  <si>
    <t>http://www.camberwelleastmedicalcentre.com.au/</t>
  </si>
  <si>
    <t>https://www.hotdoc.com.au/find/doctor/VIC/camberwell-3124</t>
  </si>
  <si>
    <t>https://www.ipn.com.au/gp/vic-hawthorn-east-camberwell-road-medical-practice/</t>
  </si>
  <si>
    <t>https://www.mcmcgp.com.au/</t>
  </si>
  <si>
    <t>https://www.camberwellhealth.com.au/</t>
  </si>
  <si>
    <t>https://www.camberwellmedicalgroup.com.au/</t>
  </si>
  <si>
    <t>https://www.hotdoc.com.au/medical-centres/camberwell-VIC-3124/camberwell-medical-group/doctors</t>
  </si>
  <si>
    <t>http://www.camberwellmedicalgroup.com.au/</t>
  </si>
  <si>
    <t>https://carltonfamilymedical.com.au/</t>
  </si>
  <si>
    <t>https://doctorsonnicholson.com.au/</t>
  </si>
  <si>
    <t>https://www.rvmc.com.au/</t>
  </si>
  <si>
    <t>https://lygoncourt.com.au/retailer/lygon-court-medical-clinic</t>
  </si>
  <si>
    <t>http://myhealth.net.au/carlton</t>
  </si>
  <si>
    <t>http://services.unimelb.edu.au/health</t>
  </si>
  <si>
    <t>https://www.healthdirect.gov.au/australian-health-services/search/carlton-3053-vic/gp-general-practice/788007007</t>
  </si>
  <si>
    <t>https://www.carltonmedicalandurgentcareclinic.com.au/</t>
  </si>
  <si>
    <t>https://primecare.au/</t>
  </si>
  <si>
    <t>https://www.yelp.com/search?cflt=physicians&amp;find_loc=Carlton+Victoria+3053</t>
  </si>
  <si>
    <t>https://www.myhealth.net.au/clinics/carlton/</t>
  </si>
  <si>
    <t>https://www.carltonmedicalandurgentcareclinic.com.au/general-practitioners/</t>
  </si>
  <si>
    <t>https://www.hotdoc.com.au/find/doctor/VIC/carlton-3053</t>
  </si>
  <si>
    <t>https://www.carltonmedicalcentre.com.au/</t>
  </si>
  <si>
    <t>https://www.urgentcarenetworkaustralia.com.au/location/inner-melbourne-medicare-urgent-care-clinic</t>
  </si>
  <si>
    <t>https://www.hotdoc.com.au/medical-centres/carnegie-VIC-3163/carnegie-central-medical-clinic/doctors</t>
  </si>
  <si>
    <t>https://carnegiedoctors.com.au/doctors-clinic-carnegie-servicing-chadstone-ashburton-surrounding-suburbs/</t>
  </si>
  <si>
    <t>https://www.hotdoc.com.au/find/doctor/VIC/carnegie-3163</t>
  </si>
  <si>
    <t>https://www.healthdirect.gov.au/australian-health-services/search/carnegie-3163-vic/gp-general-practice/788007007</t>
  </si>
  <si>
    <t>https://www.carnegiemedicalcentre.com/appointments/</t>
  </si>
  <si>
    <t>http://carnegiefamilyclinic.com.au/home/</t>
  </si>
  <si>
    <t>https://carnegiedoctors.com.au/</t>
  </si>
  <si>
    <t>https://www.yelp.com/biz/carnegie-central-medical-clinic-carnegie</t>
  </si>
  <si>
    <t>https://www.carnegiemedicalcentre.com/</t>
  </si>
  <si>
    <t>https://carnegiefamilyclinic.com.au/</t>
  </si>
  <si>
    <t>http://www.cmmc1036.com.au/</t>
  </si>
  <si>
    <t>http://www.carnegiedoctors.com.au/</t>
  </si>
  <si>
    <t>https://www.carnegiemedical.com.au/</t>
  </si>
  <si>
    <t>http://koornangmedical.com.au/</t>
  </si>
  <si>
    <t>http://www.carnegiemedicalcentre.com/</t>
  </si>
  <si>
    <t>https://www.myclinicgroup.com.au/myclinic-elsternwick/</t>
  </si>
  <si>
    <t>https://enrichinghealthmedical.au/</t>
  </si>
  <si>
    <t>https://www.hotdoc.com.au/find/doctor/VIC/caulfield-north-3161</t>
  </si>
  <si>
    <t>https://northroadmedical.com.au/</t>
  </si>
  <si>
    <t>https://caulfieldparkclinic.com.au/</t>
  </si>
  <si>
    <t>https://enrichinghealthmedical.au/about/caulfield-medical-clinic/</t>
  </si>
  <si>
    <t>https://www.healthdirect.gov.au/australian-health-services/search/caulfield-south-3162-vic/gp-general-practice/788007007</t>
  </si>
  <si>
    <t>https://newbaymedical.com.au/gp-doctors-caulfield-south/</t>
  </si>
  <si>
    <t>http://www.cfmp.com.au/</t>
  </si>
  <si>
    <t>http://www.yourhealthplace.com.au/</t>
  </si>
  <si>
    <t>http://almamedical.com.au/</t>
  </si>
  <si>
    <t>https://www.alfredhealth.org.au/services/caulfield-community-health-service</t>
  </si>
  <si>
    <t>https://www.monash.edu/health/medical-services/medical-appointments</t>
  </si>
  <si>
    <t>https://wilkstreetmedical.com.au/</t>
  </si>
  <si>
    <t>https://almamedical.com.au/</t>
  </si>
  <si>
    <t>https://www.elsternwickmedicalcentre.com.au/</t>
  </si>
  <si>
    <t>https://familyclinics.com.au/location/caulfield-south/</t>
  </si>
  <si>
    <t>https://cfmp.com.au/</t>
  </si>
  <si>
    <t>https://healthengine.com.au/search/general-practice/VIC/chadstone-3148</t>
  </si>
  <si>
    <t>https://www.kaizenclinics.com.au/doctors-chadstone/</t>
  </si>
  <si>
    <t>https://www.healthdirect.gov.au/australian-health-services/search/chadstone-3148-vic/gp-general-practice/788007007</t>
  </si>
  <si>
    <t>https://www.chadstoneclinic.com.au/our-doctors</t>
  </si>
  <si>
    <t>https://www.hotdoc.com.au/find/doctor/VIC/chadstone-3148</t>
  </si>
  <si>
    <t>https://www.myhealth.net.au/clinics/chadstone/</t>
  </si>
  <si>
    <t>https://www.hotdoc.com.au/find/after-hours-doctor/VIC/chadstone-3148</t>
  </si>
  <si>
    <t>http://myhealth.net.au/chadstone</t>
  </si>
  <si>
    <t>https://www.chadstoneclinic.com.au/</t>
  </si>
  <si>
    <t>https://medi7.com.au/clayton/</t>
  </si>
  <si>
    <t>https://qualitashealth.com.au/our-practices/doctors-on-centre/?utm_source=google&amp;utm_medium=organic&amp;utm_campaign=Google%20My%20Business%20Page</t>
  </si>
  <si>
    <t>https://qualitashealth.com.au/our-practices/monash-doctors-surgery/?utm_source=google&amp;utm_medium=organic&amp;utm_campaign=Google%20My%20Business%20Page</t>
  </si>
  <si>
    <t>https://myhealth.net.au/m-city-clayton/</t>
  </si>
  <si>
    <t>https://www.bayviewmc.com.au/</t>
  </si>
  <si>
    <t>https://www.monash.edu/students/support/health</t>
  </si>
  <si>
    <t>https://healthengine.com.au/search/general-practice/VIC/clayton-3168</t>
  </si>
  <si>
    <t>https://medi7.com.au/clayton/the-practice/doctors</t>
  </si>
  <si>
    <t>https://monashhealth.org/contact/monash-medical-centre/</t>
  </si>
  <si>
    <t>http://www.unitedmedicalcentre.com.au/</t>
  </si>
  <si>
    <t>http://www.doctorsatbrandonpark.com.au/</t>
  </si>
  <si>
    <t>http://www.comprehensivefamilyhealthcare.com.au/</t>
  </si>
  <si>
    <t>http://www.mediclinicclayton.com.au/</t>
  </si>
  <si>
    <t>http://www.dunstandental.com.au/</t>
  </si>
  <si>
    <t>https://www.myhealth.net.au/clinics/m-city-clayton/</t>
  </si>
  <si>
    <t>https://medi7.com.au/clayton</t>
  </si>
  <si>
    <t>https://qualitashealth.com.au/our-practices/medical-practice-clayton/</t>
  </si>
  <si>
    <t>https://www.hotdoc.com.au/find/doctor/VIC/clayton-3168</t>
  </si>
  <si>
    <t>https://www.mediclinicclayton.com.au/</t>
  </si>
  <si>
    <t>https://www.healthdirect.gov.au/australian-health-services/search/clayton-3168-vic/gp-general-practice/788007007</t>
  </si>
  <si>
    <t>http://studrdmc.com.au/</t>
  </si>
  <si>
    <t>http://www.dandenongcityclinic.com.au/</t>
  </si>
  <si>
    <t>https://www.hararmedicalcentre.com.au/</t>
  </si>
  <si>
    <t>http://northdandenongclinic.com.au/</t>
  </si>
  <si>
    <t>http://www.familymc.com.au/</t>
  </si>
  <si>
    <t>http://www.dandenongwestmed.org/</t>
  </si>
  <si>
    <t>https://dandenongvillagemedicalcentre.com.au/</t>
  </si>
  <si>
    <t>https://dandenongsuperclinic.com.au/</t>
  </si>
  <si>
    <t>https://qualitashealth.com.au/our-practices/modern-medical-dandenong/</t>
  </si>
  <si>
    <t>https://northdandenongclinic.com.au/</t>
  </si>
  <si>
    <t>https://www.hotdoc.com.au/find/doctor/VIC/dandenong-3175</t>
  </si>
  <si>
    <t>https://studrdmc.com.au/</t>
  </si>
  <si>
    <t>http://eastern-med.com.au/</t>
  </si>
  <si>
    <t>http://myhealth.net.au/dandenong</t>
  </si>
  <si>
    <t>https://greensmedicalgroup.com.au/</t>
  </si>
  <si>
    <t>https://hexamedical.com.au/</t>
  </si>
  <si>
    <t>http://www.langtonmc.com/</t>
  </si>
  <si>
    <t>https://www.healthdirect.gov.au/australian-health-services/healthcare-service/dandenong-3175-vic/gpg-gp-clinic/gp-general-practice/4e857175-a433-ddcf-891c-dfcfa2791564</t>
  </si>
  <si>
    <t>http://hexamedical.com.au/</t>
  </si>
  <si>
    <t>https://innovationhealth.com.au/</t>
  </si>
  <si>
    <t>https://www.hotdoc.com.au/medical-centres/endeavour-hills-VIC-3802/joseph-banks-medical-centre/doctors/dr-melissa-monkivitch</t>
  </si>
  <si>
    <t>https://healthengine.com.au/search/general-practice/VIC/endeavour-hills-3802</t>
  </si>
  <si>
    <t>http://www.rmmc.com.au/</t>
  </si>
  <si>
    <t>http://www.josephbanksmedicalcentre.com.au/</t>
  </si>
  <si>
    <t>http://ehfamilypractice.wixsite.com/ehfp</t>
  </si>
  <si>
    <t>https://josephbanksmedicalcentre.com.au/book-appointments/</t>
  </si>
  <si>
    <t>https://endeavourhillsmedical.com.au/contact/</t>
  </si>
  <si>
    <t>https://www.hotdoc.com.au/find/doctor/VIC/endeavour-hills-3802</t>
  </si>
  <si>
    <t>https://www.yelp.com/biz/endeavour-hills-medical-centre-endeavour-hills</t>
  </si>
  <si>
    <t>https://www.rmmc.com.au/</t>
  </si>
  <si>
    <t>https://endeavourhillsmedical.com.au/</t>
  </si>
  <si>
    <t>https://greensmedicalgroup.com.au/medical-centre-endeavour-hills/</t>
  </si>
  <si>
    <t>https://www.healthdirect.gov.au/australian-health-services/healthcare-service/endeavour-hills-3802-vic/endeavour-hills-family-practice/gp-general-practice/74467770-1a2c-a387-7e3b-4d16bc23ee7b</t>
  </si>
  <si>
    <t>https://josephbanksmedicalcentre.com.au/</t>
  </si>
  <si>
    <t>http://fitzroynorthmedical.com.au/</t>
  </si>
  <si>
    <t>https://www.healthdirect.gov.au/australian-health-services/search/fitzroy-3065-vic/gp-general-practice/788007007</t>
  </si>
  <si>
    <t>https://www.hotdoc.com.au/find/doctor/VIC/fitzroy-3065</t>
  </si>
  <si>
    <t>https://www.svhm.org.au/our-services/departments-and-services/g/general-practice-clinics</t>
  </si>
  <si>
    <t>https://www.tlchealthcare.com.au/location/fitzroy-north/medical-centre/</t>
  </si>
  <si>
    <t>https://wellnessmedicine.com.au/doctors-servicing-north-fitzroy/</t>
  </si>
  <si>
    <t>https://www.clinicare.com.au/?utm_source=google&amp;utm_medium=organic&amp;utm_campaign=GMB_fitzroy</t>
  </si>
  <si>
    <t>https://fitzroynorthmedical.com.au/</t>
  </si>
  <si>
    <t>https://fitzroynorthdoctors.com.au/</t>
  </si>
  <si>
    <t>https://www.theneighbourhood.clinic/</t>
  </si>
  <si>
    <t>https://www.yelp.com/search?cflt=physicians&amp;find_loc=Fitzroy+North+Victoria+3068</t>
  </si>
  <si>
    <t>https://www.healthdirect.gov.au/australian-health-services/20046143/wellington-street-medical-centre/services/flemington-3031-41-wellington-street</t>
  </si>
  <si>
    <t>http://fmac.com.au/</t>
  </si>
  <si>
    <t>https://www.guardianmedical.com.au/flemington</t>
  </si>
  <si>
    <t>https://fmac.com.au/gp-flemington/</t>
  </si>
  <si>
    <t>https://www.guardianmedical.com.au/flemington/</t>
  </si>
  <si>
    <t>https://www.yellowpages.com.au/find/doctors-medical-practitioners/flemington-vic-3031</t>
  </si>
  <si>
    <t>https://healthengine.com.au/search/bulk-billing-gp/VIC/flemington-3031</t>
  </si>
  <si>
    <t>https://www.hotdoc.com.au/medical-centres/flemington-VIC-3031/showgrounds-village/doctors</t>
  </si>
  <si>
    <t>https://www.guardianmedical.com.au/</t>
  </si>
  <si>
    <t>https://www.healthdirect.gov.au/australian-health-services/healthcare-service/flemington-3031-vic/flemington-medical-centre-flemington/gp-general-practice/7513b541-83e6-7234-f770-663aef320ad1</t>
  </si>
  <si>
    <t>https://www.hotdoc.com.au/find/doctor/VIC/flemington-3031</t>
  </si>
  <si>
    <t>https://healthengine.com.au/search/general-practice/VIC/flemington-3031</t>
  </si>
  <si>
    <t>https://www.healthdirect.gov.au/australian-health-services/search/flemington-3031-vic/gp-general-practice/788007007</t>
  </si>
  <si>
    <t>http://footscraymedicalclinic.com.au/</t>
  </si>
  <si>
    <t>https://sagemedical.au/</t>
  </si>
  <si>
    <t>https://healthengine.com.au/search/general-practice/VIC/footscray-3011</t>
  </si>
  <si>
    <t>https://clinicfootscray.com.au/team/dr-helen-dooley/</t>
  </si>
  <si>
    <t>https://footscraymedicalclinic.com.au/</t>
  </si>
  <si>
    <t>https://clinicfootscray.com.au/team/dr-jeffrey-rubin/</t>
  </si>
  <si>
    <t>http://tranclinic.com.au/</t>
  </si>
  <si>
    <t>https://www.mandalayfamilyclinic.com.au/</t>
  </si>
  <si>
    <t>https://www.healthdirect.gov.au/australian-health-services/search/footscray-3011-vic/gp-general-practice/788007007</t>
  </si>
  <si>
    <t>https://www.hotdoc.com.au/find/doctor/VIC/footscray-3011</t>
  </si>
  <si>
    <t>https://eleanorclinic.com.au/</t>
  </si>
  <si>
    <t>https://www.siamed.com.au/footscray</t>
  </si>
  <si>
    <t>http://www.clinicfootscray.com.au/</t>
  </si>
  <si>
    <t>http://www.westmedmc.com.au/</t>
  </si>
  <si>
    <t>https://clinicfootscray.com.au/</t>
  </si>
  <si>
    <t>https://glenhuntlymedical.com.au/</t>
  </si>
  <si>
    <t>https://glenhuntlymedical.com.au/services/</t>
  </si>
  <si>
    <t>https://www.hotdoc.com.au/find/doctor/VIC/glen-huntly-3163</t>
  </si>
  <si>
    <t>https://healthengine.com.au/medical-centre/vic/glen-huntly/glen-huntly-medical-centre/s26736</t>
  </si>
  <si>
    <t>https://www.healthdirect.gov.au/australian-health-services/search/glen-huntly-3163-vic/gp-general-practice/788007007</t>
  </si>
  <si>
    <t>https://yourhealthplace.com.au/home-glen-huntly/</t>
  </si>
  <si>
    <t>https://www.hotdoc.com.au/medical-centres/glen-huntly-VIC-3163/glen-huntly-medical/doctors</t>
  </si>
  <si>
    <t>https://familyhealthclinics.com.au/glen-huntly-doctors/</t>
  </si>
  <si>
    <t>https://yourhealthplace.com.au/</t>
  </si>
  <si>
    <t>https://www.yelp.com/biz/glenhuntly-medical-centre-glen-huntly</t>
  </si>
  <si>
    <t>https://www.ghmedical.com.au/dr-sulo/</t>
  </si>
  <si>
    <t>http://www.waverleygp.com.au/</t>
  </si>
  <si>
    <t>http://www.mountwaverleyucc.com.au/</t>
  </si>
  <si>
    <t>http://myhealth.net.au/the-glen</t>
  </si>
  <si>
    <t>http://www.glenfamilymc.com/</t>
  </si>
  <si>
    <t>http://www.kingswaymedicalclinic.net/</t>
  </si>
  <si>
    <t>https://appletreehillmc.com/</t>
  </si>
  <si>
    <t>http://www.mtwaverleymedicalcentre.com.au/</t>
  </si>
  <si>
    <t>http://www.kerrieroadmedical.com.au/</t>
  </si>
  <si>
    <t>https://www.betterhealth.vic.gov.au/</t>
  </si>
  <si>
    <t>https://medcentralglen.com.au/</t>
  </si>
  <si>
    <t>http://www.glenmountmedical.com/</t>
  </si>
  <si>
    <t>http://www.theglensuperclinic.com.au/</t>
  </si>
  <si>
    <t>https://www.waverleygp.com.au/</t>
  </si>
  <si>
    <t>https://theglensuperclinic.com.au/</t>
  </si>
  <si>
    <t>https://www.glenmountmedical.com/</t>
  </si>
  <si>
    <t>https://www.hotdoc.com.au/find/doctor/VIC/glen-waverley-3150</t>
  </si>
  <si>
    <t>https://www.waverleymc.com.au/</t>
  </si>
  <si>
    <t>https://www.glenfamilymc.com/</t>
  </si>
  <si>
    <t>https://www.kerrieroadmedical.com.au/</t>
  </si>
  <si>
    <t>https://m.yelp.com/search?cflt=physicians&amp;find_loc=Glen+Waverley+Victoria</t>
  </si>
  <si>
    <t>https://www.myhealth.net.au/clinics/the-glen/</t>
  </si>
  <si>
    <t>https://www.hotdoc.com.au/medical-centres/glen-waverley-VIC-3150/waverly-general-practice/doctors</t>
  </si>
  <si>
    <t>http://vcmedical.com.au/</t>
  </si>
  <si>
    <t>http://www.lotusfamilymedical.com.au/</t>
  </si>
  <si>
    <t>http://whab.au/</t>
  </si>
  <si>
    <t>https://womenshealthhub.com.au/</t>
  </si>
  <si>
    <t>http://www.supernovamedical.com.au/</t>
  </si>
  <si>
    <t>https://heaths.westgatemedical.com.au/</t>
  </si>
  <si>
    <t>https://q1medical.com/hoppers/</t>
  </si>
  <si>
    <t>http://755srmc.com.au/</t>
  </si>
  <si>
    <t>https://www.healthdirect.gov.au/australian-health-services/search/hoppers-crossing-3029-vic/gp-general-practice/788007007</t>
  </si>
  <si>
    <t>https://hopperslanegp.com.au/gp-medical-clinic-hoppers-crossing/</t>
  </si>
  <si>
    <t>https://www.hotdoc.com.au/medical-centres/hoppers-crossing-VIC-3029/hoppers-crossing-medical-centre/doctors</t>
  </si>
  <si>
    <t>https://healthyhavenfamilyclinic.com.au/</t>
  </si>
  <si>
    <t>https://hopperssuperclinic.com.au/</t>
  </si>
  <si>
    <t>https://www.myclinicgroup.com.au/our-clinics/myclinic-hoppers/</t>
  </si>
  <si>
    <t>https://hampsteaddrivemc.com.au/</t>
  </si>
  <si>
    <t>https://www.peakmedicalcentre.com.au/</t>
  </si>
  <si>
    <t>https://sayers.westgatemedical.com.au/</t>
  </si>
  <si>
    <t>https://www.hopperssuperclinic.com.au/</t>
  </si>
  <si>
    <t>https://hogansrdmedicalcentre.com.au/</t>
  </si>
  <si>
    <t>https://hopperscrossingmedicalcentre.com.au/</t>
  </si>
  <si>
    <t>https://hopperslanegp.com.au/</t>
  </si>
  <si>
    <t>http://www.peakmedicalcentre.com.au/</t>
  </si>
  <si>
    <t>https://www.hopperscrossingmedicalcentre.com.au/</t>
  </si>
  <si>
    <t>http://www.supremamedical.com.au/</t>
  </si>
  <si>
    <t>https://www.healthdirect.gov.au/australian-health-services/healthcare-service/kensington-3031-vic/kensington-healthcare/gp-general-practice/656f4c43-1f19-2c25-1678-90f1c7db9544</t>
  </si>
  <si>
    <t>https://www.cohealth.org.au/location/kensington/</t>
  </si>
  <si>
    <t>https://www.hotdoc.com.au/medical-centres/kensington-VIC-3031/cohealth-kensington/doctors</t>
  </si>
  <si>
    <t>https://healthengine.com.au/search/general-practice/VIC/kensington-3031</t>
  </si>
  <si>
    <t>https://www.kensingtonhealth.com.au/about-us</t>
  </si>
  <si>
    <t>https://www.kensingtonhealth.com.au/</t>
  </si>
  <si>
    <t>https://khmc.com.au/</t>
  </si>
  <si>
    <t>https://www.hotdoc.com.au/find/doctor/VIC/kensington-3031</t>
  </si>
  <si>
    <t>https://www.healthdirect.gov.au/australian-health-services/search/kensington-3031-vic/gp-general-practice/788007007</t>
  </si>
  <si>
    <t>http://www.kensingtonhealth.com.au/</t>
  </si>
  <si>
    <t>https://www.yelp.com/search?cflt=physicians&amp;find_near=kensington-medical-clinic-kensington</t>
  </si>
  <si>
    <t>https://keysboroughmed.com.au/</t>
  </si>
  <si>
    <t>https://keysmedicalcentre.com.au/</t>
  </si>
  <si>
    <t>http://parkmoremc.au/?utm_source=google&amp;utm_medium=map&amp;utm_campaign=website</t>
  </si>
  <si>
    <t>https://keysmedicalcentre.com.au/book-now/</t>
  </si>
  <si>
    <t>https://m.yelp.com/search?cflt=health&amp;find_loc=Keysborough+Victoria</t>
  </si>
  <si>
    <t>https://greensmedicalgroup.com.au/medical-centre-keysborough/</t>
  </si>
  <si>
    <t>https://www.healthdirect.gov.au/australian-health-services/search/keysborough-3173-vic/gp-general-practice/788007007</t>
  </si>
  <si>
    <t>https://keysboroughsuperclinic.au/</t>
  </si>
  <si>
    <t>https://wellsroadclinic.com.au/keysborough/</t>
  </si>
  <si>
    <t>https://parkmoremc.au/</t>
  </si>
  <si>
    <t>https://www.hotdoc.com.au/medical-centres/keysborough-VIC-3173/keysborough-medical-centre/doctors</t>
  </si>
  <si>
    <t>http://localgpclinic.com.au/</t>
  </si>
  <si>
    <t>https://www.healthshare.com.au/directory/doctors-gp-in-laverton-3028-vic/</t>
  </si>
  <si>
    <t>https://localgpclinic.com.au/laverton-medical-center/</t>
  </si>
  <si>
    <t>https://www.hotdoc.com.au/medical-centres/laverton-VIC-3028/cohealth-clinic-at-laverton-hub/doctors</t>
  </si>
  <si>
    <t>https://healthengine.com.au/search/general-practice/VIC/laverton-3028</t>
  </si>
  <si>
    <t>https://www.circlehealth.com.au/general-practice-laverton/</t>
  </si>
  <si>
    <t>https://www.healthdirect.gov.au/australian-health-services/healthcare-service/laverton-3028-vic/laverton-medical-centre/gp-general-practice/e0f6c210-719a-e7f7-4373-9916187cfdd1</t>
  </si>
  <si>
    <t>https://www.hotdoc.com.au/find/doctor/VIC/laverton-3028</t>
  </si>
  <si>
    <t>https://www.healthdirect.gov.au/australian-health-services/search/laverton-3028-vic/gp-general-practice/788007007</t>
  </si>
  <si>
    <t>https://www.sonichealthplus.com.au/locations/laverton-north</t>
  </si>
  <si>
    <t>https://www.cohealth.org.au/location/laverton-community-hub/</t>
  </si>
  <si>
    <t>https://www.healthdirect.gov.au/australian-health-services/search/malvern-east-3145-vic/gp-general-practice/788007007</t>
  </si>
  <si>
    <t>https://qualitashealth.com.au/our-practices/glenferrie-road-medical-centre/</t>
  </si>
  <si>
    <t>https://www.hotdoc.com.au/find/doctor/VIC/malvern-3144</t>
  </si>
  <si>
    <t>https://www.malvernroadmedical.com.au/</t>
  </si>
  <si>
    <t>https://www.emeline.com.au/</t>
  </si>
  <si>
    <t>http://www.wynlorel.com.au/</t>
  </si>
  <si>
    <t>https://familyhealthclinics.com.au/</t>
  </si>
  <si>
    <t>https://familyhealthclinics.com.au/?utm_source=google&amp;utm_medium=GBP+organic&amp;utm_campaign=google_my_business</t>
  </si>
  <si>
    <t>http://www.emeline.com.au/</t>
  </si>
  <si>
    <t>http://www.malvernroadmedical.com.au/</t>
  </si>
  <si>
    <t>https://www.cmmc1036.com.au/</t>
  </si>
  <si>
    <t>https://www.wynlorel.com.au/</t>
  </si>
  <si>
    <t>https://www.chadstoneroadclinic.com.au/</t>
  </si>
  <si>
    <t>https://www.healthdirect.gov.au/australian-health-services/search/maribyrnong-3032-vic/gp-general-practice/788007007</t>
  </si>
  <si>
    <t>https://www.guardianmedical.com.au/maribyrnong/</t>
  </si>
  <si>
    <t>https://qcspecialists.com.au/</t>
  </si>
  <si>
    <t>https://www.maribyrnongmucc.com.au/</t>
  </si>
  <si>
    <t>https://healthengine.com.au/search/general-practice/VIC/maribyrnong-3032</t>
  </si>
  <si>
    <t>https://www.hotdoc.com.au/medical-centres/maribyrnong-VIC-3032/edgewater-medical-centre/doctors</t>
  </si>
  <si>
    <t>https://m.yelp.com/search?cflt=physicians&amp;find_loc=Maribyrnong%2C+Victoria%2C+AU</t>
  </si>
  <si>
    <t>https://www.guardianmedical.com.au/highpoint</t>
  </si>
  <si>
    <t>https://myhealth.net.au/highpoint/</t>
  </si>
  <si>
    <t>https://www.qcspecialists.com.au/</t>
  </si>
  <si>
    <t>https://www.healthdirect.gov.au/australian-health-services/healthcare-service/maribyrnong-3032-vic/quality-care-specialists-medical-centre-maribyrnong/gp-general-practice/5cbf083a-1166-3bda-eb81-2a890d134e53</t>
  </si>
  <si>
    <t>https://www.hotdoc.com.au/find/doctor/VIC/maribyrnong-3032</t>
  </si>
  <si>
    <t>https://healthcareoncollins.com.au/</t>
  </si>
  <si>
    <t>https://www.erahealth.com.au/</t>
  </si>
  <si>
    <t>http://www.collinsgp.com.au/</t>
  </si>
  <si>
    <t>https://www.medicalone.com.au/centres/melbourne-cbd-qv-melbourne-cbd-qv/</t>
  </si>
  <si>
    <t>https://www.melbournecitymedical.com.au/</t>
  </si>
  <si>
    <t>https://www.myclinicgroup.com.au/</t>
  </si>
  <si>
    <t>https://www.sonichealthplus.com.au/locations/melbourne-cbd</t>
  </si>
  <si>
    <t>http://www.cbddoctorsmelbourne.com.au/</t>
  </si>
  <si>
    <t>https://www.collinsgp.com.au/</t>
  </si>
  <si>
    <t>http://www.citymedical.com.au/</t>
  </si>
  <si>
    <t>https://www.cbddoctorsmelbourne.com.au/appointments-2/</t>
  </si>
  <si>
    <t>https://myclinicmelbourne.com.au/</t>
  </si>
  <si>
    <t>https://www.vitamedicalcentre.com.au/</t>
  </si>
  <si>
    <t>http://tmch.com.au/</t>
  </si>
  <si>
    <t>https://atticushealth.com.au/location/hardware-lane/</t>
  </si>
  <si>
    <t>http://www.townmedicalcentre.com.au/</t>
  </si>
  <si>
    <t>https://www.medicalhubrmit.com.au/?utm_source=google&amp;utm_medium=organic&amp;utm_campaign=gmb</t>
  </si>
  <si>
    <t>https://www.citymedical.com.au/</t>
  </si>
  <si>
    <t>https://www.medicalhubrmit.com.au/</t>
  </si>
  <si>
    <t>https://collinsstmedicalcentre.com.au/</t>
  </si>
  <si>
    <t>https://www.cbddoctorsmelbourne.com.au/</t>
  </si>
  <si>
    <t>http://www.melbournecitymedical.com.au/</t>
  </si>
  <si>
    <t>http://www.paramountclinic.com.au/</t>
  </si>
  <si>
    <t>http://www.ltsmedical.com.au/</t>
  </si>
  <si>
    <t>http://www.cpmc.com.au/</t>
  </si>
  <si>
    <t>https://vcmedical.com.au/</t>
  </si>
  <si>
    <t>http://purrunamedical.com.au/</t>
  </si>
  <si>
    <t>https://www.mtwaverleymedical.com.au/</t>
  </si>
  <si>
    <t>https://www.hotdoc.com.au/medical-centres/mount-waverley-VIC-3149/mount-waverley-clinic/doctors</t>
  </si>
  <si>
    <t>http://www.mtwaverleyclinic.com.au/</t>
  </si>
  <si>
    <t>https://www.hotdoc.com.au/find/doctor/VIC/mount-waverley-3149</t>
  </si>
  <si>
    <t>https://www.familycaremc.com/</t>
  </si>
  <si>
    <t>https://wfhc.com.au/</t>
  </si>
  <si>
    <t>https://www.mtwaverleymedicalcentre.com.au/</t>
  </si>
  <si>
    <t>https://www.yelp.com/biz/mount-waverley-clinic-mount-waverley</t>
  </si>
  <si>
    <t>https://www.hotdoc.com.au/find/doctor/VIC/murrumbeena-3163</t>
  </si>
  <si>
    <t>https://www.healthdirect.gov.au/australian-health-services/search/murrumbeena-3163-vic/gp-general-practice/788007007</t>
  </si>
  <si>
    <t>https://familyhealthclinics.com.au/murrumbeena-doctors/</t>
  </si>
  <si>
    <t>https://www.kaizenclinics.com.au/doctors-murrumbeena/</t>
  </si>
  <si>
    <t>https://www.onespacehealth.com.au/</t>
  </si>
  <si>
    <t>https://www.medifirst.com.au/</t>
  </si>
  <si>
    <t>https://doctors.com.au/find/general-practitioner/vic/murrumbeena-vic-3163/</t>
  </si>
  <si>
    <t>https://www.yellowpages.com.au/find/medical-centres/murrumbeena-vic-3163</t>
  </si>
  <si>
    <t>https://healthengine.com.au/search/general-practice/VIC/murrumbeena-3163</t>
  </si>
  <si>
    <t>https://thegeneralpractitioner.com.au/</t>
  </si>
  <si>
    <t>https://www.kaizenclinics.com.au/?utm_source=Google&amp;utm_medium=Organic&amp;utm_campaign=GMB</t>
  </si>
  <si>
    <t>http://www.oakleighmedical.com.au/</t>
  </si>
  <si>
    <t>http://chadstoneclinic.com.au/</t>
  </si>
  <si>
    <t>https://www.mrclinic.com.au/</t>
  </si>
  <si>
    <t>https://www.gleneira.vic.gov.au/services/family-and-children/maternal-and-child-health</t>
  </si>
  <si>
    <t>http://eastbentleighmedicalgroup.com.au/</t>
  </si>
  <si>
    <t>https://auslinkmedicalcentre.com.au/</t>
  </si>
  <si>
    <t>https://www.hanoverstreetmedical.com.au/</t>
  </si>
  <si>
    <t>https://qualitashealth.com.au/our-practices/centre-road-medical-centre/?utm_source=google&amp;utm_medium=organic&amp;utm_campaign=Google%20My%20Business%20Page</t>
  </si>
  <si>
    <t>http://www.goodshepherdmc.com.au/</t>
  </si>
  <si>
    <t>https://hughesdalefmc.com.au/</t>
  </si>
  <si>
    <t>http://yarravillemed.com.au/</t>
  </si>
  <si>
    <t>http://www.brightsidemedical.com.au/</t>
  </si>
  <si>
    <t>http://cfcare.com.au/</t>
  </si>
  <si>
    <t>http://www.westgatehealth.coop/</t>
  </si>
  <si>
    <t>https://www.newportmedicalcentre.com.au/</t>
  </si>
  <si>
    <t>https://southmelbournemedicalhub.com.au/</t>
  </si>
  <si>
    <t>http://thevillageclinic.com.au/</t>
  </si>
  <si>
    <t>https://www.m3health.com.au/clinics/m3-health-hobsons-bay-spotswood/?utm_source=google&amp;utm_medium=organic&amp;utm_campaign=google_my_business&amp;utm_id=m3_health&amp;utm_term=hobsons_bay</t>
  </si>
  <si>
    <t>https://www.wattlemedical.com.au/</t>
  </si>
  <si>
    <t>http://www.newportdoctor.com.au/</t>
  </si>
  <si>
    <t>https://www.healthshare.com.au/directory/doctors-gp-in-newport-3015-vic/</t>
  </si>
  <si>
    <t>https://www.healthdirect.gov.au/australian-health-services/healthcare-service/newport-3015-vic/complete-family-care/gp-general-practice/ae882cc3-0de7-0efa-2f4c-b77601c0114f</t>
  </si>
  <si>
    <t>https://www.hotdoc.com.au/find/after-hours-doctor/VIC/newport-3015</t>
  </si>
  <si>
    <t>https://northcountryhospital.org/primary-care/</t>
  </si>
  <si>
    <t>https://www.westgatehealth.coop/doctors</t>
  </si>
  <si>
    <t>https://www.clinicallabs.com.au/</t>
  </si>
  <si>
    <t>https://www.theclinicwilliamstown.com/</t>
  </si>
  <si>
    <t>https://cfcare.com.au/</t>
  </si>
  <si>
    <t>https://www.healthdirect.gov.au/australian-health-services/search/newport-3015-vic/gp-general-practice/788007007</t>
  </si>
  <si>
    <t>https://www.hotdoc.com.au/find/doctor/VIC/newport-3015</t>
  </si>
  <si>
    <t>https://healthengine.com.au/search/general-practice/VIC/newport-3015</t>
  </si>
  <si>
    <t>https://www.healthdirect.gov.au/australian-health-services/search/noble-park-north-3174-vic/gp-general-practice/788007007</t>
  </si>
  <si>
    <t>https://www.ipn.com.au/gp/vic-noble-park-chandler-road-medical-clinic/?utm_source=google&amp;utm_medium=organic&amp;utm_campaign=gbp-listing</t>
  </si>
  <si>
    <t>https://noblemedicalclinic.com.au/</t>
  </si>
  <si>
    <t>https://www.hotdoc.com.au/find/doctor/VIC/noble-park-3174</t>
  </si>
  <si>
    <t>https://www.tlchealthcare.com.au/location/noble-park/medical-centre/</t>
  </si>
  <si>
    <t>http://www.eastbrookemedical.com.au/medical-centre/noble-park/</t>
  </si>
  <si>
    <t>http://hillmedical.com.au/</t>
  </si>
  <si>
    <t>https://www.silvertonmedical.com.au/</t>
  </si>
  <si>
    <t>https://www.healthdirect.gov.au/australian-health-services/search/noble-park-3174-vic/gp-general-practice/788007007</t>
  </si>
  <si>
    <t>https://eastbrookemedical.com.au/medical-centre/noble-park/</t>
  </si>
  <si>
    <t>https://keysmedicalcentre.com.au/medical-centre-noble-park/</t>
  </si>
  <si>
    <t>https://hillmedical.com.au/</t>
  </si>
  <si>
    <t>https://eastbrookemedical.com.au/staff-member/dr-geoff-macaulay/</t>
  </si>
  <si>
    <t>http://diagnom.com.au/</t>
  </si>
  <si>
    <t>https://www.tlchealthcare.com.au/location/noble-park/medical-centre/?utm_source=google&amp;utm_medium=organic&amp;utm_campaign=GBP</t>
  </si>
  <si>
    <t>https://www.ipn.com.au/gp/vic-noble-park-chandler-road-medical-clinic/</t>
  </si>
  <si>
    <t>https://www.healthdirect.gov.au/australian-health-services/healthcare-service/melbourne-3000-vic/melbourne-north-medical-clinic/gp-general-practice/675ae2d7-aafd-4f49-80fc-7e068e93cfe1</t>
  </si>
  <si>
    <t>http://www.drpavlidis.com.au/</t>
  </si>
  <si>
    <t>http://www.northmelbournemedical.com.au/</t>
  </si>
  <si>
    <t>https://www.healthdirect.gov.au/australian-health-services/search/north-melbourne-3051-vic/gp-general-practice/788007007</t>
  </si>
  <si>
    <t>https://royalparkmedical.com.au/</t>
  </si>
  <si>
    <t>https://www.hotdoc.com.au/find/doctor/VIC/north-melbourne-3051</t>
  </si>
  <si>
    <t>http://www.carewisehealth.com.au/errol_street_medical_centre.html</t>
  </si>
  <si>
    <t>https://healthengine.com.au/search/general-practice/VIC/north-melbourne-3051</t>
  </si>
  <si>
    <t>https://m.yelp.com/search?find_desc=Doctors&amp;find_loc=North+Melbourne%2C+VIC</t>
  </si>
  <si>
    <t>http://carewisehealth.com.au/</t>
  </si>
  <si>
    <t>https://clinicare.com.au/</t>
  </si>
  <si>
    <t>https://premierhealthpartners.com.au/</t>
  </si>
  <si>
    <t>https://www.innernorthmedical.com.au/</t>
  </si>
  <si>
    <t>http://northcotemedical.com.au/</t>
  </si>
  <si>
    <t>https://northcotemedical.com.au/service/dr-betty-lo/</t>
  </si>
  <si>
    <t>https://northcotemedical.com.au/service/dr-chandra-deepak-pokharel/</t>
  </si>
  <si>
    <t>http://victoriaroadmedicalcentre.com.au/</t>
  </si>
  <si>
    <t>https://www.yourch.org.au/</t>
  </si>
  <si>
    <t>http://www.croxtonmolemax.com.au/</t>
  </si>
  <si>
    <t>https://www.healthdirect.gov.au/australian-health-services/search/northcote-3070-vic/gp-general-practice/788007007</t>
  </si>
  <si>
    <t>https://www.doctorsofnorthcote.com/?utm_source=gmb&amp;utm_medium=organic&amp;utm_campaign=gmb</t>
  </si>
  <si>
    <t>https://www.hotdoc.com.au/medical-centres/northcote-VIC-3070/northcote-medical/doctors</t>
  </si>
  <si>
    <t>https://www.vicmedicaldoctors.com.au/northcote</t>
  </si>
  <si>
    <t>https://www.lsmedical.com.au/</t>
  </si>
  <si>
    <t>https://northcotemedical.com.au/</t>
  </si>
  <si>
    <t>https://www.vicmedicaldoctors.com.au/</t>
  </si>
  <si>
    <t>https://northcotedoc.com.au/</t>
  </si>
  <si>
    <t>https://www.doctorsofnorthcote.com/</t>
  </si>
  <si>
    <t>https://www.yelp.com/search?cflt=physicians&amp;find_loc=Northcote+Victoria%2C+Australia</t>
  </si>
  <si>
    <t>https://www.onecentresquaremedicalhub.com.au/</t>
  </si>
  <si>
    <t>http://www.paradigmonprinces.com.au/</t>
  </si>
  <si>
    <t>http://www.officermedicalcentre.com.au/</t>
  </si>
  <si>
    <t>https://officermedicalcentre.com.au/</t>
  </si>
  <si>
    <t>https://officerfamilymedicalclinic.com.au/</t>
  </si>
  <si>
    <t>https://doctorsatstationstofficer.com.au/</t>
  </si>
  <si>
    <t>https://www.healthdirect.gov.au/australian-health-services/search/officer-3809-vic/gp-general-practice/788007007</t>
  </si>
  <si>
    <t>https://tridentmedicalcentre.com.au/general-practitioners/</t>
  </si>
  <si>
    <t>https://risemedical.com.au/</t>
  </si>
  <si>
    <t>https://officermedicalcentre.com.au/general-practice/</t>
  </si>
  <si>
    <t>https://www.hotdoc.com.au/medical-centres/officer-VIC-3809/officer-medical-centre/doctors</t>
  </si>
  <si>
    <t>https://tridentmedicalcentre.com.au/</t>
  </si>
  <si>
    <t>https://www.hotdoc.com.au/medical-centres/officer-VIC-3809/officer-family-medical-clinic/doctors</t>
  </si>
  <si>
    <t>http://www.pakenhamfamilyhealth.com.au/</t>
  </si>
  <si>
    <t>http://www.mainstreetdoctors.com.au/</t>
  </si>
  <si>
    <t>http://www.stantonymedicalcentre.com/</t>
  </si>
  <si>
    <t>http://www.aghapymedical.com.au/</t>
  </si>
  <si>
    <t>http://www.cardiniamedicalcentre.com.au/</t>
  </si>
  <si>
    <t>https://eastcaremedicalcentre.com.au/</t>
  </si>
  <si>
    <t>https://monashhealth.org/</t>
  </si>
  <si>
    <t>http://www.womenshealthlakeside.com.au/</t>
  </si>
  <si>
    <t>https://www.hotdoc.com.au/medical-centres/pakenham-VIC-3810/mercy-family-doctors/doctors/dr-peter-louis-3</t>
  </si>
  <si>
    <t>https://www.hotdoc.com.au/find/doctor/VIC/pakenham-3810</t>
  </si>
  <si>
    <t>https://mercyfamilydoctors.com.au/</t>
  </si>
  <si>
    <t>https://stantonymedicalcentre.com/</t>
  </si>
  <si>
    <t>https://www.lakesidesquaremedical.com.au/</t>
  </si>
  <si>
    <t>https://www.stationstreetclinic.com.au/</t>
  </si>
  <si>
    <t>https://aghapymedical.com.au/</t>
  </si>
  <si>
    <t>https://pakenhammedicalcentre.com.au/</t>
  </si>
  <si>
    <t>https://pakenhamfamilyhealth.com.au/</t>
  </si>
  <si>
    <t>https://pakenhammedicalclinic.com.au/</t>
  </si>
  <si>
    <t>https://www.ipn.com.au/gp/vic-pakenham-pakenham-family-medical-centre/</t>
  </si>
  <si>
    <t>http://www.innercare.com.au/</t>
  </si>
  <si>
    <t>https://www.guardianmedical.com.au/point-cook/</t>
  </si>
  <si>
    <t>https://medicfirst.com.au/</t>
  </si>
  <si>
    <t>https://www.hotdoc.com.au/medical-centres/point-cook-VIC-3030/point-cook-medical-centre/doctors</t>
  </si>
  <si>
    <t>https://www.arrowheadmedicalcentre.com.au/index.html</t>
  </si>
  <si>
    <t>https://sanctuarylakemedical.com.au/</t>
  </si>
  <si>
    <t>http://www.guardianmedical.com.au/point-cook/</t>
  </si>
  <si>
    <t>https://www.innercare.com.au/</t>
  </si>
  <si>
    <t>http://myhealth.net.au/point-cook</t>
  </si>
  <si>
    <t>http://www.boardwalkhealth.com.au/</t>
  </si>
  <si>
    <t>http://www.blissmedical.com.au/</t>
  </si>
  <si>
    <t>http://sanctuarylakemedical.com.au/</t>
  </si>
  <si>
    <t>https://pointcookmedicalcentre.com.au/</t>
  </si>
  <si>
    <t>https://junipermedical.com.au/</t>
  </si>
  <si>
    <t>https://www.pointcookdoctors.com.au/</t>
  </si>
  <si>
    <t>https://hopperslanegp.com.au/medical-centre-in-point-cook/</t>
  </si>
  <si>
    <t>https://www.ashamhealth.com.au/</t>
  </si>
  <si>
    <t>http://www.prahranmarketclinic.com/</t>
  </si>
  <si>
    <t>https://m.yelp.com/search?cflt=physicians&amp;find_loc=Prahran+East+Victoria</t>
  </si>
  <si>
    <t>https://myclinicgroup.com.au/clinics/myclinic-prahran/</t>
  </si>
  <si>
    <t>https://www.healthdirect.gov.au/australian-health-services/search/prahran-3181-vic/gp-general-practice/788007007</t>
  </si>
  <si>
    <t>http://www.hsmc.com.au/</t>
  </si>
  <si>
    <t>https://nextpracticehealth.com/locations/vic-prahran?utm_source=google&amp;utm_medium=organic&amp;utm_campaign=gmb-listing</t>
  </si>
  <si>
    <t>http://www.prahraneastmc.com.au/</t>
  </si>
  <si>
    <t>https://familyclinics.com.au/location/prahran/</t>
  </si>
  <si>
    <t>http://www.prahranclinic.com.au/</t>
  </si>
  <si>
    <t>http://www.onepointmedical.com.au/</t>
  </si>
  <si>
    <t>https://www.hotdoc.com.au/find/doctor/VIC/prahran-3181</t>
  </si>
  <si>
    <t>https://www.airliewomensclinic.com.au/</t>
  </si>
  <si>
    <t>https://prahransquarefc.com/</t>
  </si>
  <si>
    <t>https://www.prahraneastmc.com.au/</t>
  </si>
  <si>
    <t>https://nextpracticehealth.com/locations/vic-prahran</t>
  </si>
  <si>
    <t>https://www.prahranclinic.com.au/</t>
  </si>
  <si>
    <t>https://hsmc.com.au/</t>
  </si>
  <si>
    <t>https://regentmg.com/</t>
  </si>
  <si>
    <t>https://prestonfamilymedical.com/</t>
  </si>
  <si>
    <t>https://www.theclinic279.com.au/</t>
  </si>
  <si>
    <t>http://regentmg.com/</t>
  </si>
  <si>
    <t>http://www.prestonmedicalspecialists.com.au/</t>
  </si>
  <si>
    <t>http://www.dundasstreetmedical.com.au/</t>
  </si>
  <si>
    <t>https://www.prestonfamilymedical.com/</t>
  </si>
  <si>
    <t>http://www.yourch.org.au/</t>
  </si>
  <si>
    <t>http://www.northlandmed.com.au/</t>
  </si>
  <si>
    <t>https://prestondoctors.com.au/</t>
  </si>
  <si>
    <t>https://www.hotdoc.com.au/medical-centres/preston-VIC-3072/preston-market-medical-centre/doctors</t>
  </si>
  <si>
    <t>https://m.yelp.com/search?cflt=physicians&amp;find_loc=Preston+Victoria</t>
  </si>
  <si>
    <t>https://theclinic279.com.au/</t>
  </si>
  <si>
    <t>https://familydoctor.com.au/preston/</t>
  </si>
  <si>
    <t>https://www.completecarepreston.com.au/</t>
  </si>
  <si>
    <t>https://www.highstreetmedicalanddental.com.au/</t>
  </si>
  <si>
    <t>https://www.hotdoc.com.au/find/doctor/VIC/preston-3072</t>
  </si>
  <si>
    <t>https://www.healthdirect.gov.au/australian-health-services/search/preston-3072-vic/gp-general-practice/788007007</t>
  </si>
  <si>
    <t>https://hwmedical.com.au/</t>
  </si>
  <si>
    <t>https://www.completecarepreston.com.au/?utm_source=google&amp;utm_medium=wix_google_business_profile&amp;utm_campaign=784339460657374899</t>
  </si>
  <si>
    <t>https://healthengine.com.au/medical-centre/vic/reservoir/reservoir-medical-centre/s60697</t>
  </si>
  <si>
    <t>https://m.yelp.com/search?find_desc=Doctors&amp;find_loc=Reservoir%2C+VIC</t>
  </si>
  <si>
    <t>https://summerhillmedical.com.au/</t>
  </si>
  <si>
    <t>http://www.oakhillclinic.com.au/</t>
  </si>
  <si>
    <t>https://www.edwardesstreetfamilyclinic.com/</t>
  </si>
  <si>
    <t>https://www.hotdoc.com.au/find/doctor/VIC/reservoir-3073</t>
  </si>
  <si>
    <t>https://www.healthdirect.gov.au/australian-health-services/search/reservoir-3073-vic/gp-general-practice/788007007</t>
  </si>
  <si>
    <t>https://www.reservoirmedical.net.au/</t>
  </si>
  <si>
    <t>https://www.healthdirect.gov.au/australian-health-services/healthcare-service/reservoir-3073-vic/reservoir-medical-centre/gp-general-practice/7bf38285-301f-e1d1-485a-b247a66cc0ae</t>
  </si>
  <si>
    <t>http://www.edwardesstreetfamilyclinic.com/</t>
  </si>
  <si>
    <t>https://www.yourch.org.au/book-a-medical-appointment/</t>
  </si>
  <si>
    <t>http://www.truelocal.com.au/business/reservoir-medical-centre-1/reservoir</t>
  </si>
  <si>
    <t>http://www.assist-group.com.au/</t>
  </si>
  <si>
    <t>https://www.hotdoc.com.au/find/after-hours-doctor/VIC/seddon-3011</t>
  </si>
  <si>
    <t>https://healthengine.com.au/search/after-hours-gp/VIC/seddon-3011?page=1&amp;onlineAppts=true&amp;bulkBilling=1</t>
  </si>
  <si>
    <t>https://www.healthshare.com.au/directory/doctors-gp-in-seddon-3011-vic/</t>
  </si>
  <si>
    <t>https://www.yelp.com/search?cflt=physicians&amp;find_near=charles-st-clinic-seddon-2</t>
  </si>
  <si>
    <t>https://healthengine.com.au/search/general-practice/VIC/seddon-3011</t>
  </si>
  <si>
    <t>https://www.circlehealth.com.au/general-practice-seddon/</t>
  </si>
  <si>
    <t>http://edgewatermc.com.au/</t>
  </si>
  <si>
    <t>http://www.myfamilymc.com.au/</t>
  </si>
  <si>
    <t>http://hampsteadmedical.com.au/</t>
  </si>
  <si>
    <t>http://www.charlesstreetclinic.com/</t>
  </si>
  <si>
    <t>https://innerwesthealthclinic.com.au/</t>
  </si>
  <si>
    <t>https://www.healthdirect.gov.au/australian-health-services/search/south-yarra-3141-vic/gp-general-practice/788007007</t>
  </si>
  <si>
    <t>http://www.southyarramedical.com.au/</t>
  </si>
  <si>
    <t>http://voguemedical.com.au/</t>
  </si>
  <si>
    <t>https://southyarramedical.com.au/doctor/</t>
  </si>
  <si>
    <t>https://myclinicgroup.com.au/clinics/myclinic-south-yarra/</t>
  </si>
  <si>
    <t>https://www.hotdoc.com.au/find/doctor/VIC/south-yarra-3141</t>
  </si>
  <si>
    <t>https://southyarramedical.com.au/</t>
  </si>
  <si>
    <t>https://www.yelp.com/search?cflt=physicians&amp;find_loc=South+Yarra%2C+Melbourne+Victoria</t>
  </si>
  <si>
    <t>https://www.southyarraclinic.com.au/book-an-appointment/</t>
  </si>
  <si>
    <t>https://www.hotdoc.com.au/medical-centres/south-yarra-VIC-3141/south-yarra-richmond-medical/doctors</t>
  </si>
  <si>
    <t>https://www.southyarraclinic.com.au/</t>
  </si>
  <si>
    <t>http://www.drianroberts.com/</t>
  </si>
  <si>
    <t>https://www.springvalefamilyhealthcare.com/</t>
  </si>
  <si>
    <t>https://www.springvalesouthmedical.com.au/</t>
  </si>
  <si>
    <t>https://springvalefmp.com.au/</t>
  </si>
  <si>
    <t>https://www.unionmedicalcentre.com.au/</t>
  </si>
  <si>
    <t>https://www.healthdirect.gov.au/australian-health-services/search/springvale-3171-vic/gp-general-practice/788007007</t>
  </si>
  <si>
    <t>http://www.springvalemedical.com.au/</t>
  </si>
  <si>
    <t>https://www.hotdoc.com.au/find/doctor/VIC/springvale-3171</t>
  </si>
  <si>
    <t>https://keysmedicalcentre.com.au/medical-centre-springvale/</t>
  </si>
  <si>
    <t>https://www.healthdirect.gov.au/australian-health-services/healthcare-service/springvale-3171-vic/wellcare-medical-clinic/gp-general-practice/9dfd1cee-2184-5793-b054-22eea87272d5</t>
  </si>
  <si>
    <t>https://www.yelp.com/search?find_desc=Doctors&amp;find_loc=Springvale+Victoria+3171</t>
  </si>
  <si>
    <t>https://www.foresthillmedicalcentre.com.au/</t>
  </si>
  <si>
    <t>https://www.springvalefmp.com.au/</t>
  </si>
  <si>
    <t>https://www.wellnesssuperclinic.com/</t>
  </si>
  <si>
    <t>https://springvalefamilyhealthcare.com/</t>
  </si>
  <si>
    <t>http://www.unionmedicalcentre.com.au/</t>
  </si>
  <si>
    <t>http://www.inkermanmedical.com.au/</t>
  </si>
  <si>
    <t>https://skrmedicalcentre.com.au/</t>
  </si>
  <si>
    <t>https://thorneharbour.org/services/centre-clinic/</t>
  </si>
  <si>
    <t>http://www.skmg.com.au/</t>
  </si>
  <si>
    <t>https://familydoctor.com.au/aclandstreetmedical</t>
  </si>
  <si>
    <t>https://skmg.com.au/</t>
  </si>
  <si>
    <t>https://www.ipn.com.au/gp/vic-st-kilda-family-medical-centre/</t>
  </si>
  <si>
    <t>https://www.hotdoc.com.au/find/doctor/VIC/st-kilda-3182</t>
  </si>
  <si>
    <t>https://claritymedical.com.au/</t>
  </si>
  <si>
    <t>https://vicmed.com.au/Contact-us.htm</t>
  </si>
  <si>
    <t>http://www.stkildamedical.com.au/</t>
  </si>
  <si>
    <t>https://inkermanmedical.com.au/</t>
  </si>
  <si>
    <t>https://www.healthdirect.gov.au/australian-health-services/search/st-kilda-3182-vic/gp-general-practice/788007007</t>
  </si>
  <si>
    <t>https://www.yelp.com/search?cflt=physicians&amp;find_near=st-kilda-superclinic-st-kilda</t>
  </si>
  <si>
    <t>https://familydoctor.com.au/aclandstreetmedical/</t>
  </si>
  <si>
    <t>https://medi7.com.au/stkildaroad/</t>
  </si>
  <si>
    <t>https://www.healthdirect.gov.au/australian-health-services/search/tarneit-3029-vic/gp-general-practice/788007007</t>
  </si>
  <si>
    <t>https://twmedical.com.au/</t>
  </si>
  <si>
    <t>https://tarneitcentralmedical.com.au/</t>
  </si>
  <si>
    <t>https://www.hotdoc.com.au/find/doctor/VIC/tarneit-3029</t>
  </si>
  <si>
    <t>https://www.ipn.com.au/gp/vic-tarneit-wyndham-village-medical-centre/</t>
  </si>
  <si>
    <t>https://www.tarneitdoctors.com.au/</t>
  </si>
  <si>
    <t>https://www.hotdoc.com.au/medical-centres/tarneit-VIC-3029/tarneit-central-medical-centre/doctors</t>
  </si>
  <si>
    <t>http://www.riverdalehealthplus.com.au/</t>
  </si>
  <si>
    <t>https://www.tfmdc.com.au/</t>
  </si>
  <si>
    <t>https://www.ipn.com.au/gp/vic-tarneit-wyndham-village-medical-centre/?utm_source=google&amp;utm_medium=organic&amp;utm_campaign=gbp-listing</t>
  </si>
  <si>
    <t>http://www.tarneitdoctors.com.au/</t>
  </si>
  <si>
    <t>https://wellcrestmedical.com.au/</t>
  </si>
  <si>
    <t>https://healthengine.com.au/search/general-practice/VIC/tarneit-3029</t>
  </si>
  <si>
    <t>https://myclinicgroup.com.au/clinics/myclinic-tarneit/</t>
  </si>
  <si>
    <t>https://supernovamedical.com.au/</t>
  </si>
  <si>
    <t>https://www.yelp.com/search?cflt=physicians&amp;find_near=darebin-road-medical-clinic-thornbury</t>
  </si>
  <si>
    <t>https://healthengine.com.au/search/general-practice/VIC/thornbury-3071</t>
  </si>
  <si>
    <t>https://myclinic.com.au/contact-us/directions/how-to-get-here-from-thornbury/</t>
  </si>
  <si>
    <t>https://www.hotdoc.com.au/find/doctor/VIC/thornbury-3071</t>
  </si>
  <si>
    <t>https://www.healthdirect.gov.au/australian-health-services/search/thornbury-3071-vic/gp-general-practice/788007007</t>
  </si>
  <si>
    <t>https://www.linkedin.com/in/thornbury-family-clinic-610824237</t>
  </si>
  <si>
    <t>https://www.dundasstreetmedical.com.au/</t>
  </si>
  <si>
    <t>https://www.hotdoc.com.au/medical-centres/thornbury-VIC-3071/thornbury-medical-centre/doctors</t>
  </si>
  <si>
    <t>https://dundasstreetmedical.com.au/</t>
  </si>
  <si>
    <t>https://www.healthdirect.gov.au/australian-health-services/healthcare-service/thornbury-3071-vic/thornbury-family-clinic/gp-general-practice/9fdf35bd-c749-977b-fe66-3733b8442073</t>
  </si>
  <si>
    <t>https://www.dundasstreetmedical.com.au/doctors.html</t>
  </si>
  <si>
    <t>https://www.toorakmedicalcentre.com.au/</t>
  </si>
  <si>
    <t>https://www.tvmc.com.au/healthengine</t>
  </si>
  <si>
    <t>https://www.hotdoc.com.au/medical-centres/toorak-VIC-3142/toorak-medical-centre/doctors</t>
  </si>
  <si>
    <t>https://www.tvmc.com.au/</t>
  </si>
  <si>
    <t>https://www.healthdirect.gov.au/australian-health-services/search/toorak-3142-vic/gp-general-practice/788007007</t>
  </si>
  <si>
    <t>https://www.hotdoc.com.au/find/doctor/VIC/toorak-3142</t>
  </si>
  <si>
    <t>https://toorakclinic.com.au/category/doctors/</t>
  </si>
  <si>
    <t>https://www.toorongamedical.com.au/</t>
  </si>
  <si>
    <t>https://toorakclinic.com.au/</t>
  </si>
  <si>
    <t>https://m.yelp.com/c/toorak-victoria-au/physicians</t>
  </si>
  <si>
    <t>https://m.yelp.com/search?cflt=physicians&amp;find_loc=Truganina+Victoria</t>
  </si>
  <si>
    <t>https://www.healthdirect.gov.au/australian-health-services/search/truganina-3029-vic/gp-general-practice/788007007</t>
  </si>
  <si>
    <t>https://healthengine.com.au/search/general-practice/VIC/truganina-3029</t>
  </si>
  <si>
    <t>https://www.forsythparkmc.com.au/</t>
  </si>
  <si>
    <t>https://www.hotdoc.com.au/find/doctor/VIC/truganina-3029</t>
  </si>
  <si>
    <t>https://palmersmedical.com.au/truganina/</t>
  </si>
  <si>
    <t>https://healthwestmedical.com.au/</t>
  </si>
  <si>
    <t>https://palmersmedical.com.au/</t>
  </si>
  <si>
    <t>https://www.ourmedical.com.au/medical-centres/williams-landing?utm_source=google&amp;utm_medium=organic&amp;utm_campaign=gmb&amp;utm_content=williams-landing</t>
  </si>
  <si>
    <t>https://www.hotdoc.com.au/medical-centres/truganina-VIC-3029/forsyth-park-medical-centre/doctors</t>
  </si>
  <si>
    <t>http://forsythparkmc.com.au/</t>
  </si>
  <si>
    <t>http://www.pinnaclemedical.com.au/</t>
  </si>
  <si>
    <t>http://honeypotgeneralpractice.com/</t>
  </si>
  <si>
    <t>https://truganinahealthplus.com.au/</t>
  </si>
  <si>
    <t>https://www.alfredroadmedicalcentre.com.au/</t>
  </si>
  <si>
    <t>https://friendlymc.com.au/</t>
  </si>
  <si>
    <t>https://www.hotdoc.com.au/find/doctor/VIC/werribee-3030</t>
  </si>
  <si>
    <t>https://www.medicalcentre291.com.au/</t>
  </si>
  <si>
    <t>https://www.werribeemedical.com.au/</t>
  </si>
  <si>
    <t>https://www.theclinicone.com/</t>
  </si>
  <si>
    <t>https://www.werribeemedicalcentre.com.au/</t>
  </si>
  <si>
    <t>http://www.medicalcentre291.com.au/</t>
  </si>
  <si>
    <t>https://www.westviewmedical.com.au/</t>
  </si>
  <si>
    <t>http://www.thedoctorswerribee.com.au/</t>
  </si>
  <si>
    <t>https://hopperslanegp.com.au/?utm_source=GMB&amp;utm_medium=organic</t>
  </si>
  <si>
    <t>https://westviewmedical.com.au/</t>
  </si>
  <si>
    <t>https://myclinicgroup.com.au/clinics/myclinic-werribee-village/</t>
  </si>
  <si>
    <t>https://werribeehealthcare.com.au/</t>
  </si>
  <si>
    <t>https://www.theclinicwilliamstown.com/about-us</t>
  </si>
  <si>
    <t>https://www.williamstowngpgroup.com.au/</t>
  </si>
  <si>
    <t>https://www.hotdoc.com.au/medical-centres/williamstown-VIC-3016/the-clinic-williamstown/doctors</t>
  </si>
  <si>
    <t>https://www.brightsidemedical.com.au/</t>
  </si>
  <si>
    <t>https://www.circlehealth.com.au/general-practice-williamstown/</t>
  </si>
  <si>
    <t>https://www.healthdirect.gov.au/australian-health-services/healthcare-service/williamstown-3016-vic/williamstown-medical-centre/gp-general-practice/917a049f-6513-044d-c312-c5adc14bf62c</t>
  </si>
  <si>
    <t>https://healthengine.com.au/medical-centre/vic/williamstown/the-clinic-williamstown/s27459</t>
  </si>
  <si>
    <t>https://www.hotdoc.com.au/medical-centres/williamstown-VIC-3016/williamstown-general-practice-group/doctors</t>
  </si>
  <si>
    <t>https://www.healthdirect.gov.au/australian-health-services/search/williamstown-3016-vic/gp-general-practice/788007007/1000</t>
  </si>
  <si>
    <t>https://healthengine.com.au/search/general-practice/VIC/yarraville-3013</t>
  </si>
  <si>
    <t>https://yarravillemed.com.au/</t>
  </si>
  <si>
    <t>http://www.thewesternmedicalcentre.com.au/</t>
  </si>
  <si>
    <t>https://www.hotdoc.com.au/find/doctor/VIC/yarraville-3013</t>
  </si>
  <si>
    <t>https://www.healthdirect.gov.au/australian-health-services/search/yarraville-3013-vic/gp-general-practice/788007007</t>
  </si>
  <si>
    <t>https://yarravillemed.com.au/about-us/our-doctors/</t>
  </si>
  <si>
    <t>http://www.thewesternmedicalcentre.com.au/about-us.html</t>
  </si>
  <si>
    <t>https://www.healthdirect.gov.au/australian-health-services/healthcare-service/yarraville-3013-vic/inner-west-medical-centre/gp-general-practice/11dcb4b9-2f0b-ae01-17d3-c3b24e6d7aa7</t>
  </si>
  <si>
    <t>https://m.yelp.com/search?cflt=walkinclinics&amp;find_loc=Yarraville+Victoria</t>
  </si>
  <si>
    <t>https://www.circlehealth.com.au/obstetric-gynaecology-yarraville/</t>
  </si>
  <si>
    <t>Largest Medical Centre In The Inner-West - Open 7 Days, awarded Victorian GP Practice of the Year 2020. Visit Us Today in Altona North.</t>
  </si>
  <si>
    <t>TLC Medical Centres Altona North offers a comprehensive range of services, including general practitioner consultations, physiotherapy, allied health, and ...</t>
  </si>
  <si>
    <t>Book an appointment at The Clinic Altona, a medical centre in Altona, VIC 3018. See current availability for male and female Doctors, and book instantly.</t>
  </si>
  <si>
    <t>(03) 9360 8200 ; (03) 9360 8288 ; Shop 2, Central Square Shopping Centre, 1-23 Central Avenue, Altona Meadows, 3028 VIC ; Monday - Friday, 8.30am - 6pm ; Saturday - ...</t>
  </si>
  <si>
    <t>Our Doctors are specialist GPs and have many years of experience in General practice and family Medicine providing comprehensive primary health care services.</t>
  </si>
  <si>
    <t>We've created a convenient online platform that allows you to quickly find and book appointments with the best doctors and medical clinics in Altona, VIC 3018.</t>
  </si>
  <si>
    <t>Welcome to Pier Street Medical CentreVictoria RACGP practice of the year 2008 · 125 Pier St, Altona, VIC 3018 · (03) 9398 3711 · Clinic opens: Monday – Saturday.</t>
  </si>
  <si>
    <t>Opening Hours. Monday – Thursday: 8 am – 8 pm. Friday: 8 am – 6 pm. Weekends &amp; Public Holidays: 9 am – 1 pm · Phone. (03) 9393 3900 · Email. reception@anmg.com.au ...</t>
  </si>
  <si>
    <t>A well-established clinic operating over 50 years in the bayside suburb of Altona. We offer comprehensive and complete medical care through all stages of Life.</t>
  </si>
  <si>
    <t>Our clinic provides quality medical service to Altona. Referals to ... 110 Queen Street, Altona, VIC 3018; 03 9398 2776 · amc.reception@outlook.com; Mon ...</t>
  </si>
  <si>
    <t>Local Doctors Surgery and Medical Clinic located conveniently in Berwick, Victoria. New Patients welcome. Dedicated medical care.</t>
  </si>
  <si>
    <t>Services: Medical Consulting, room lease, General Practice, Student Health, Patient Research &amp; Projects, Allied Health &amp; Specialists, Monash Health Pathology.</t>
  </si>
  <si>
    <t>Contact. 10 Langmore Lane, BERWICK VIC 3806. Business Hours Call: (03) 9769 5500. After Hours Call: (03) 9707 4777. EMERGENCY CALL: 000. Opening Hours. Mon: 8 ...</t>
  </si>
  <si>
    <t>Level 1, 9 Adakite drive, Berwick VIC 3806. Patient car park located at the rear of the building. Send Message. Reception@bvmedicalclinic.com.au · 03 8726 3833 ...</t>
  </si>
  <si>
    <t>Parkhill Medical Centre is a private billing general practice with allied health services located in Berwick, Melbourne's South East</t>
  </si>
  <si>
    <t>GP (General practice) services in the area of Berwick, VIC 3806 ... Clinic. GP (General practice). Address: 10 Langmore Lane, BERWICK, VIC ...</t>
  </si>
  <si>
    <t>Find and book a GP near Berwick, VIC 3806 · Eden Rise Family Clinic (Gentle Procedures Clinic) (Tongue-tie &amp; Lip-tie Clinic) · Berwick Village Medical Clinic.</t>
  </si>
  <si>
    <t>Book an Appointment at Doctors at Casey Medical Centre. Open 7 Days. 14 Highly Experienced GPs. See Doctor Availability &amp; Call or Book Online Now.</t>
  </si>
  <si>
    <t>13Sick bulk billing clinic. Contact. 2 - 6 Skyline Way Berwick, VIC 3806. (03) 8786 9192 / (03) 8786 9009. Open Hours. Mon – Fri. 7.00 am - 8.00 pm. Sat – Sun.</t>
  </si>
  <si>
    <t>Your Doctor is a boutique-style general practice located in the heart of south-eastern suburb Berwick. See Our Services. Quick Consult.</t>
  </si>
  <si>
    <t>Contact Us · Suite 5/195 Whitehorse Road Blackburn VIC 3130 · Correspondence to: PO BOX 42, Blackburn South 3130 · (03) 9875 1123 · Fax: 03 9875 1100 ...</t>
  </si>
  <si>
    <t>... practice. Locations &amp; Opening Hours. BLACKBURN CLINIC Suite 5/195 Whitehorse Road Blackburn VIC 3130. BY APPOINTMENT Monday to Thursday: 8.00am – 7.00pm</t>
  </si>
  <si>
    <t>... 00am - 7:00pm Saturday &amp; Sunday: Closed. Address. 164 Middleborough Road, Blackburn South, VIC, 3130. Ph: (03) 9890 0031. Fax: (03) 9193 5022. Email: reception ...</t>
  </si>
  <si>
    <t>A Family Medical Practice established in 1952. The GPs who consult at Blackburn Clinic Carson Suite offer a comprehensive range of family medicine services.</t>
  </si>
  <si>
    <t>Find and book a GP near Blackburn, VIC 3130 · North Blackburn Square Clinic · Sheehans Medical Centre · Total Wellbeing Medical Suites · Nunawading Clinic.</t>
  </si>
  <si>
    <t>The Medical Centre provides tenancy and administrative support to a group of independent practising doctors, each with a high degree of autonomy.</t>
  </si>
  <si>
    <t>BLACKBURN CLINIC CARSON SUITE Suite 8/195 Whitehorse Road Blackburn VIC 3130. Monday to Friday 8am to 5pm. Note: hours extend past 5pm some days, dependent on ...</t>
  </si>
  <si>
    <t>Call us on (03) 9878 3100 between 8.30 am to 6:30 pm From Monday to Friday, and between 9:00 am to 12:30 pm on Saturday to make an appointment with a doctor ...</t>
  </si>
  <si>
    <t>Bellbird Medical Centre is a Family Clinic in the heart of Blackburn South ... 1A Alan St, Blackburn South, VIC 3130. Phone: 03 9989 0950 Fax: 03 8692 1001.</t>
  </si>
  <si>
    <t>Experience exceptional GP Services at our Blackburn Square Medical Centre. Mixed Billing Practice. Book an online appointment with our caring team today.</t>
  </si>
  <si>
    <t>Box Hill Superclinic is a bulk billing GP family clinic in BoxHill, your ... CONTACT. 810 Whitehorse Road, Box Hill VIC 3128. 03 9899 8668 · 03 9899 4818.</t>
  </si>
  <si>
    <t>Discover the exceptional medical services the doctors at Box Hill Medical Centre have to offer. ... Location. 6 Landale Street, Box Hill VIC 3128. To navigate the ...</t>
  </si>
  <si>
    <t>Located at 938 Whitehorse Road, Sia Medical Centre Box Hill is your local bulk-billing GP and Doctor. Walk-in appointments are welcome.</t>
  </si>
  <si>
    <t>Box Hill Family Clinic is a GPA plus accredited general practice. We have ... 420-422 Elgar Road, Box Hill Vic 3128. P (03) 98992425. F (03) 98997909 36 ...</t>
  </si>
  <si>
    <t>Book an appointment at Box Hill Centro Clinic, a medical centre in Box Hill, VIC 3128. See current availability for female and male Doctors, and book instantly.</t>
  </si>
  <si>
    <t>The medical clinic is well known to the local community, being conveniently located on Station Street between Box Hill Central and Canterbury Road.</t>
  </si>
  <si>
    <t>All After hours - Thursday &amp; Friday from 5:30 pm – 9:00 pm and Saturday appointment incur a $40 gap fee.This includes face to face and telehealth appointments.</t>
  </si>
  <si>
    <t>Box Hill Mall Medical Centre. Open Monday to Sunday. CALL US (03) 9898 6777 · Home ... Box Hill VIC, 3128 · boxhill mall mc map. Our Clinic · About us · Doctors ...</t>
  </si>
  <si>
    <t>MGP Clinic Centre is one of the best medical centre near Box Hill, which has expert medical staff and helps you to get rid of your health problems.</t>
  </si>
  <si>
    <t>We also recommend attending the After Hours GP clinic at 36 Wellington Road, Box Hill, or calling them on 03 9899 9980. Your nearest emergency department is ...</t>
  </si>
  <si>
    <t>Saturday: 9AM – 11AM (as a walk in clinic, no appointment required). Sunday and Public Holiday : CLOSED. Address: 4 Blyth Street Brunswick, 3056 VIC. Phone ...</t>
  </si>
  <si>
    <t>We offer a wide range of Brunswick medical services, from general practice to specialist care. ... Contact Us. 55 Albion Street. Brunswick VIC 3056. ​. P 03 9383 ...</t>
  </si>
  <si>
    <t>Email: brunswickmedicalcentre@live.com.au. Address: 355 Sydney Road, Brunswick, Victoria 3056. OPENING HOURS. Monday : 9.00am – 6.00pm. Tuesday: 9.00am – 3.30pm</t>
  </si>
  <si>
    <t>As an AGPAL accredited practice, we offer a holistic approach to patient care through our team of experienced and dedicated male &amp; female doctors and allied ...</t>
  </si>
  <si>
    <t>WEST BRUNSWICK CLINIC · Serving Melbourne for almost 100 years · Quality Health Care for all people · Fully accredited and reputation for expert care.</t>
  </si>
  <si>
    <t>Our doctors work from clinics located at 409 High Street Northcote, 301 Albert Street Brunswick, and 278 Wingrove Street Fairfield. Where to find us.</t>
  </si>
  <si>
    <t>Call reception to make an appointment with your doctor on (03) 9380 1588 or find them at Suite 4, 200 Sydney Road, Brunswick VIC 3056.</t>
  </si>
  <si>
    <t>Our Doctors · Contact Us. Brunswick Betta Health. Book an Appointment. Find us. 03 8388 5200 · 30 Sydney Road Brunswick VIC 3056. Opening Hours. monday. 7:00am ...</t>
  </si>
  <si>
    <t>Notice: For all appointments please call the clinic directly on Phone: 8560 3040 during business hours, the online booking system is currently inactive.</t>
  </si>
  <si>
    <t>Located at 140 Burwood Highway, Sia Medical Centre Burwood is your local bulk-billing GP and Doctor. Walk-in appointments are welcome.</t>
  </si>
  <si>
    <t>Find reliable doctors at Guardian Medical Burwood, East Burwood, Blackburn, Blackburn South and nearby suburbs. Expert Doctors and GP in Burwood available.</t>
  </si>
  <si>
    <t>Clinic Information. Visit Us. T41, 70 Middleborough Road, Burwood East VIC 3151. (03) 9098-0555 · Get Directions. Clinic Hours. Monday – Friday, 9:00 AM – 5:00 ...</t>
  </si>
  <si>
    <t>Find and book a GP near Burwood, VIC 3125 ; Elevate Medical. 305 Warrigal Road, Burwood VIC · 0.0km ; Dr Susan Schlicht's Surgery. 303 Warrigal Rd, Burwood VIC.</t>
  </si>
  <si>
    <t>Elevate Medical is a progressive GP Clinic in Burwood that offers same day appointments, bulk billing to children under 15 and seniors combined with ...</t>
  </si>
  <si>
    <t>View details for Guardian Medical Burwood GP (General practice) and more. Address: Burwood One, Ground Floor Shop 6b, Corner Blackburn Road and Burwood Highway.</t>
  </si>
  <si>
    <t>The Burwood Healthcare consists of 28 professional doctors specialising in different fields. You can rest assured that the staff at our ...</t>
  </si>
  <si>
    <t>We've created a convenient online platform that allows you to quickly find and book appointments with the best doctors and medical clinics in Burwood, VIC 3125.</t>
  </si>
  <si>
    <t>Burwood Heights Medical Centre · Bennettswood Medical Clinic · Dr Margaret Ngu · Khushalani Manju · Ashwood Medical Group · Chuah CP · Stephensons Medical Centre.</t>
  </si>
  <si>
    <t>We are a medical centre that predominantly offers bulk billing and provides appointments with experienced, specialised General Practitioners.</t>
  </si>
  <si>
    <t>An accredited general practice in Camberwell which ensures quality health practices. · Women's health · Men's health · Children's health · Mental health · Chronic ...</t>
  </si>
  <si>
    <t>GP (General practice) services in the area of Camberwell, VIC 3124 ... Clinic. GP (General practice). Address: 215 Canterbury Road, CANTERBURY, VIC 3126 ...</t>
  </si>
  <si>
    <t>Book an appointment online at Camberwell Junction Medical Clinic. Convenient, quality healthcare from trusted doctors in Camberwell VIC 3124.</t>
  </si>
  <si>
    <t>236 Warrigal Road Camberwell, Victoria ; Phone: (03) 9889 8000 ; Hours: 9am - 5pm, Monday - Friday ; Appointments: Phone bookings only from 9am ...</t>
  </si>
  <si>
    <t>Find and book a GP near Camberwell, VIC 3124 · Camberwell Health. 676 Burke Road, Camberwell VIC · Camberwell Junction Medical Clinic · Middle Camberwell ...</t>
  </si>
  <si>
    <t>Book an Appointment at Camberwell Road Medical Practice. Open Saturdays. 13 Highly Experienced GPs. See Doctor Availability &amp; Call or Book Online Now.</t>
  </si>
  <si>
    <t>THE PRACTICE. Book Appointment. or call 98367054. Welcome to the Middle Camberwell Medical Centre at 834 Riversdale Road (corner of Highfield and Riversdale ...</t>
  </si>
  <si>
    <t>Camberwell Health is a renowned GP clinic that is dedicated to providing comprehensive healthcare services to individuals and families in the Camberwell area.</t>
  </si>
  <si>
    <t>Our modern medical centre provides dedicated General Practice, Specialist and Allied Health services, all working hand in hand to deliver holistic patient care.</t>
  </si>
  <si>
    <t>Book an appointment at Camberwell Medical Group, a medical centre in Camberwell, VIC 3124. See current availability for male and female Doctors, and book ...</t>
  </si>
  <si>
    <t>We are a general practice located in the heart of Carlton on the corner of Rathdowne and Elgin St. We are a privately-billing doctor-owned practice.</t>
  </si>
  <si>
    <t>Address: Lygon Court Shopping Centre, Level 1 Suite 7, 380 Lygon Street, CARLTON, VIC 3053. Available facilities: Accessible toilet, accessible parking, ...</t>
  </si>
  <si>
    <t>Experience personalised care at Carlton Medical Centre. We offer bulk billing GP services for concession card holders and children under 16.</t>
  </si>
  <si>
    <t>At PrimeCare Medical, we offer a comprehensive range of services to meet your health needs. Whatever age or gender, your health is our priority.</t>
  </si>
  <si>
    <t>Best Doctors in Carlton Victoria - The University of Melbourne Health Service, Collins Place Medical Clinic, The Integrated Medical Centre, Clifton Hill ...</t>
  </si>
  <si>
    <t>Experience exceptional GP Services at our Myhealth Carlton Medical Centre. New Patients Welcome. Book an online appointment with our caring team today.</t>
  </si>
  <si>
    <t>Carlton Medical &amp; Urgent Care Clinic. (03) 8593 70001/221 Drummond St, Carlton, VIC 3053. Privacy policy. Book online now Call us (03) 8593 7000. ForHealth.</t>
  </si>
  <si>
    <t>Find and book a GP near Carlton, VIC 3053 · Lygon Court Medical Clinic · PrimeCare Medical · Carlton Family Medical · Carlton Medical and Urgent Care Clinic.</t>
  </si>
  <si>
    <t>Contact Us. Phone (03) 9380 4655. Email carltonmedical@bigpond.com. Address 488 Rathdowne Street, North Carlton 3054 ...</t>
  </si>
  <si>
    <t>Welcome to Inner Melbourne Medicare Urgent Care Clinic, situated within the Carlton Medical &amp; Urgent Care Clinic. Our ... 1/221 Drummond Street, Carlton VIC 3053.</t>
  </si>
  <si>
    <t>We are located on the 2nd floor of the Carnegie Central Shopping Centre, with both bus and train stops at our door. Free parking is available underground for ...</t>
  </si>
  <si>
    <t>The Carnegie Central Medical Clinic is located on the 2nd floor of Carnegie Central Shopping Centre on the corner of Koornang and Dandenong Roads in Carnegie.</t>
  </si>
  <si>
    <t>Carnegie Family Clinic. 165-167 Koornang Road, Carnegie VIC · Carnegie Medical Centre · Carnegie &amp; Malvern Medical Centre · Carnegie Central Medical Clinic.</t>
  </si>
  <si>
    <t>GP (General practice) services in the area of Carnegie, VIC 3163 ... Clinic. GP (General practice). Address: 165-167 KOORNANG ROAD, CARNEGIE ...</t>
  </si>
  <si>
    <t>Please note that we are located opposite Cafe Del Mar on Koornang Road NOT in Carngie Central Shopping Centre! Opening Hours. Shown in Melbourne time (AEST).</t>
  </si>
  <si>
    <t>All areas of general practice, not limited to · Allergies · Asthma · Acupuncture · Family Planning · Antenatal and Shared Care · Pediatrics · Women's Health ...</t>
  </si>
  <si>
    <t>Our practice is dedicated to the health, safety and wellbeing of our patients, team members, contractors and visitors. Our doctors are happy to see symptomatic ...</t>
  </si>
  <si>
    <t>CARNEGIE CENTRAL MEDICAL CLINIC, 2 Koornang Rd, Level 2, Carnegie Victoria 3163, Australia, Mon - 8:30 am - 8:00 pm, Tue - 8:30 am - 8:00 pm, ...</t>
  </si>
  <si>
    <t>Practice Info. Address 232 Koornang Rd, Carnegie VIC 3163. Phone Number (03) 9568 5300. Fax Number (03) 9563 0299. Find Us on Google Maps Click here to visit ...</t>
  </si>
  <si>
    <t>Skilled and compassionate GP's at Enriching Health Medical in Caulfield North. We are passionate about excellence in General Practice!</t>
  </si>
  <si>
    <t>Find and book a GP near Caulfield North, VIC 3161 ; Caulfield Park Clinic - Dr Michael Levenda. 139 Hawthorn Road, Caulfield North VIC · 0.0km ; More Than Physio.</t>
  </si>
  <si>
    <t>409 North Road, South Caulfield VIC 3162 · (03) 9576 9311 · (03) 9578 1682 · northdrs@northroadmedical.com.au · reception@northroadmedical.com.au.</t>
  </si>
  <si>
    <t>Dr Michael Levenda. (MBBS, FRACGP). General Practice for the whole family. Established 1996. Opening hours: Monday - Friday: 9am - 5:30pm.</t>
  </si>
  <si>
    <t>Enriching Health Medical is a new purpose-built medical clinic in Caulfield North. Quality new fit-out and expert GPs. New patients welcome!</t>
  </si>
  <si>
    <t>GP (General practice) in Caulfield South. 30 results within 4km. Sort by: Nearest. Sort by. Nearest Earliest online booking.</t>
  </si>
  <si>
    <t>Newbay Medical Clinic are your go-to local GP near Caulfield South, providing all your essential health services with unmatched professionalism and care.</t>
  </si>
  <si>
    <t>We are a family medical clinic providing general practice services for our local community. We provide child and women's health, men's health, contraception.</t>
  </si>
  <si>
    <t>Your Trusted GP Doctors in Caulfield South ; Phone. (03) 9967 2662 ; Fax. (03) 9967 2663 ; Opening Hours. Monday to Friday. 8:00am - 6:00pm. Saturday - Sunday.</t>
  </si>
  <si>
    <t>We offer a wide range of medical services to our patients. From Travel Medicine, to Aviation Medicals, Men's Health, Women's Health, Children's Health and more</t>
  </si>
  <si>
    <t>Book a GP Appointment Near You in Chadstone, VIC 3148 ; Holmesglen Medical Centre - Chadstone. 50m · 7 Batesford Road, Chadstone, VIC ; Myhealth Medical Centre ...</t>
  </si>
  <si>
    <t>Kaizen Clinics is your trusted medical clinic in Chadstone. Our bulk billed Doctors &amp; GP offer healthcare services including skin checks.</t>
  </si>
  <si>
    <t>Address: Chadstone Shopping Centre, SHOP EX001, 1341 Dandenong Road, CHADSTONE, VIC 3148. Available facilities: Wheelchair accessible. Mixed billing.</t>
  </si>
  <si>
    <t>The Chadstone Clinic is a General Practice/Family Medical Practice in the Chadstone and Malvern East area offering high quality medical care.</t>
  </si>
  <si>
    <t>Find and book a GP near Chadstone, VIC 3148 · Hughesdale Family Medical Centre · Oakleigh Family Medical Centre · Oakleigh General Practice · Hanover Street Medical ...</t>
  </si>
  <si>
    <t>Myhealth Chadstone is a brand new and modern medical clinic, located inside the busy and expanding Chadstone Shopping Centre. Appointment is preferred.</t>
  </si>
  <si>
    <t>Find and book an after hours GP in Chadstone, VIC 3148 · The General Practitioner - Oakleigh &amp; District · Carnegie Central Medical Clinic · Carnegie Medical Centre.</t>
  </si>
  <si>
    <t>03 9568 3188 ... Dr Stephen Ciavarella is our newest clinician. He is available full time to address all aspects of your health needs.</t>
  </si>
  <si>
    <t>Book a GP Appointment Near You in Clayton, VIC 3168 ; Clayton General Practice. 1.7km · 15 Cooke St, Clayton, VIC ; Bayview Medical Centre. 1.1km · 104 Clayton Rd, ...</t>
  </si>
  <si>
    <t>Find us · (03) 9013 9795 · (03) 9018 8165 · 255 Clayton Rd Clayton VIC 3168 · Monday. 9:00 AM - 7:00 PM. Tuesday. 9:00 AM - 7:00 PM. Wednesday. 9:00 AM - 7:00 PM.</t>
  </si>
  <si>
    <t>Monash Medical Centre is a major teaching and research hospital providing a comprehensive range of specialist surgical, medical, allied health, mental health ...</t>
  </si>
  <si>
    <t>M-City Clayton Medical Centre. Shop T.50A Mezzanine Level, M-City, 2107-2125 Dandenong Road, Clayton VIC 3168 · (03) 8842 3834 · 03) 8842 6419 · Follow us.</t>
  </si>
  <si>
    <t>Finding a reliable gp near Clayton? Qualitas Medical Practice Clayton offers medical care for all ages including asthma management plan &amp; travel medicine.</t>
  </si>
  <si>
    <t>Find and book a GP near Clayton, VIC 3168 · Monash Children's Urgent Care Clinic · Qualitas Medical Practice Clayton · Doctors on Centre · Bayview Medical Centre - ...</t>
  </si>
  <si>
    <t>Available Services, Practice Fees, Practice Information, New Patient Form, Available Practitioners, Sexual Health In Practice, Helpful Links, Blog, ...</t>
  </si>
  <si>
    <t>View details for Monash University Health Service - Clayton GP (General practice) and more. Address: 21 CHANCELLORS WALK, CLAYTON, VIC 3168.</t>
  </si>
  <si>
    <t>Location. Shop 5, The Village Dandenong, 125 Princes Highway, Dandenong South, VIC, 3175. Medicare bulk billing is available please call our friendly ...</t>
  </si>
  <si>
    <t>Dandenong Superclinic is an accredited general practice and we aim to provide the best possible medical care for our patients and their families.</t>
  </si>
  <si>
    <t>Modern Medical Dandenong is a bulk billing clinic offering quality care and telehealth appointments with no gap fee. Trusted GP near you.</t>
  </si>
  <si>
    <t>We offer a full-range of medical, nursing, and allied health services including psychology and physiotherapy.</t>
  </si>
  <si>
    <t>Find and book a GP near Dandenong, VIC 3175 · Langton Medical Centre. 37 Langhorne Street, Dandenong VIC · Dandenong City Clinic · Goldcare Medical Centre.</t>
  </si>
  <si>
    <t>Stud Road Medical Centre in Dandenong offers a full spectrum of healthcare services, ensuring exceptional care with our AGPAL-accredited facility. The centre ...</t>
  </si>
  <si>
    <t>... Clinic Phone · 03 90878351 · Email · info@greensmedicalgroup.com.au. Address. 1/134 Logis Boulevard Dandenong South VIC 3175. Greens Medical Centre. Being at ...</t>
  </si>
  <si>
    <t>Our team of experienced male &amp; female doctors, nurses and staff are committed to providing outstanding health care to the greater Dandenong community.</t>
  </si>
  <si>
    <t>After-Hours Arrangements: Please call 132660 on 132660 Weekdays: 6PM to 8AM Weekends: 12PM (midday) Saturday to 8AM Monday Public Holidays: 24 Hours.</t>
  </si>
  <si>
    <t>Bulk Billing GPs in Dandenong · 38 Herbert Street Dandenong 3175 · 03 8725 0380 · admin@innovationhealth.com.au ...</t>
  </si>
  <si>
    <t>Book a GP Appointment Near You in Endeavour Hills, VIC 3802 · Power Road Medical Centre · Kefmed Clinic · Eastern Medical Centre · Dandenong Superclinic · Medihouse ...</t>
  </si>
  <si>
    <t>Serving Endeavour Hills and surrounding suburbs, Joseph Banks Medical Centre has the goal of providing highly personalised, quality medical care.</t>
  </si>
  <si>
    <t>92 Matthew Flinders Avenue, Endeavour Hills VIC 3802 Telephone: (03) 9700 7777 Facsimile: (03) 9708 1111 admin@endhillsmedical.com.au</t>
  </si>
  <si>
    <t>Raymond McMahon Medical Centre. 6 Merryn Close, Endeavour Hills VIC · Joseph Banks Medical Centre · Power Road Medical Centre · Doveton Medical Centre · Dovecare ...</t>
  </si>
  <si>
    <t>61 Heatherton Rd. #1. Endeavour Hills Victoria 3802. Australia ; (03) 9700 7777 ; Visit Website. http://www.endhillsmc.com.au ; More Info. Hours ...</t>
  </si>
  <si>
    <t>The Raymond McMahon Medical Centre is located at 6 Merryn Close Endeavour Hills and has been here for 30 years.</t>
  </si>
  <si>
    <t>Located at Endeavour Hills Shopping Centre, off the M1 freeway open from 8:30am-7pm Mon to Fri and Sat mornings till 12pm - bookings available online.</t>
  </si>
  <si>
    <t>We are one of the reliable, multi-disciplinary, patient-centric medical centres in Endeavour Hills, offering a vast range of healthcare services to patients.</t>
  </si>
  <si>
    <t>... Endeavour Hills Family Practice. GP (General practice). Closed • Opens 9am. Call 03 9700 0077. Endeavour Hills Family Practice. Service Details. Opening times.</t>
  </si>
  <si>
    <t>Joseph Banks Medical Centre has become the go-to practice for family health care in Endeavour Hills and surrounding suburbs.</t>
  </si>
  <si>
    <t>View details for Smith Street Medical Centre - Collingwood ... GP (General practice) ... Address: 272A Smith Street, COLLINGWOOD, VIC 3066 ... Wheelchair accessible.</t>
  </si>
  <si>
    <t>Find and book a GP near Fitzroy, VIC 3065 · Cohealth - Fitzroy. 75 Brunswick Street, Fitzroy VIC · Clinicare - Smith Street Fitzroy. 165 Smith Street, Fitzroy VIC.</t>
  </si>
  <si>
    <t>St Vincent's General Practice Clinics are located at the following locations: St Vincent's Medical Centre - ACU, Australian Catholic University, Fitzroy ...</t>
  </si>
  <si>
    <t>TLC Medical Centres Fitzroy North offers a comprehensive range of services, including general practitioner consultations, physiotherapy, allied health, and ...</t>
  </si>
  <si>
    <t>Wellness Medicine offers an excellent GP Clinic and Integrative Medicine services to the Fitzroy and Fitzroy North community, including the surrounding suburbs ...</t>
  </si>
  <si>
    <t>Fitzroy North Medical Clinic is a Holistic Medical Practice ... Opening hours: MON-FRI 9am – 6pm. SAT 9am – 12pm. SUN Closed. 460 Brunswick St, Fitzroy North VIC ...</t>
  </si>
  <si>
    <t>Welcome to our mixed-billing GP clinic in Fitzroy North, where our doctors provide a broad range of top medical services with lowest out-of-pocket rate.</t>
  </si>
  <si>
    <t>329 St. Georges Road Fitzroy North Tel: (03) 9043 6568 Fax: (03) 9977 5852 Email: info@theneighbourhood.clinic</t>
  </si>
  <si>
    <t>Best Doctors in Fitzroy North Victoria - Clifton Hill Medical, The Integrated Medical Centre, Turn the Corner Medical Clinic, Northside Clinic, ...</t>
  </si>
  <si>
    <t>At the Flemington Medical &amp; Anti-Aging Centre our focus is to bring you the best in modern health care services whilst maintaining the traditional values.</t>
  </si>
  <si>
    <t>Experience personalised care at Guardian Medical Centre in Flemington &amp; Showgrounds. Our dedicated GP &amp; Doctors are here to address your specific healthcare ...</t>
  </si>
  <si>
    <t>Find trustworthy Doctors-Medical Practitioners near you in FLEMINGTON, VIC. Yellow Pages Australia provides hours, reviews, ...</t>
  </si>
  <si>
    <t>Book a Bulk Billing GP Near You in Flemington, VIC 3031 · Moonee Ponds Super Clinic · Mandalay Family Clinic · Edgewater Medical - Victoria · Quality Care ...</t>
  </si>
  <si>
    <t>Contact Details · (03) 9372 3600 · www.guardianmedical.com.au · Shop 1 Showgrounds Village Shopping Centre 320 Epsom Road, Flemington, VIC 3031 ...</t>
  </si>
  <si>
    <t>Shop 1, Showgrounds Village Shopping Centre, 320 Epsom Rd, Flemington. 03-9372-3600 Book Online · 03 - 9372 - 3600 · Book Online · Sanctuary Lakes. Shop 33 ...</t>
  </si>
  <si>
    <t>Opening times. Monday9am–12pm (noon) 2pm–5pm; Tuesday9am–12pm (noon) 2pm–5pm; Wednesday9am–12pm (noon) 2pm–5pm; Thursday9am–12pm (noon)</t>
  </si>
  <si>
    <t>Find and book a GP near Flemington, VIC 3031 ; Guardian Medical - Showgrounds Village. Shop 1 Showgrounds Village Shopping Centre 320 Epsom Road, Flemington VIC.</t>
  </si>
  <si>
    <t>Book a GP Appointment Near You in Flemington, VIC 3031 ; CoHealth - Crown Street. 450m · 29 Crown Street, Flemington, VIC ; Showgrounds Village Medical Centre.</t>
  </si>
  <si>
    <t>Address: Showgrounds Village Shopping Centre Showgrounds Village Shopping M, Shop 1, 320-380 Epsom Road, FLEMINGTON, VIC 3031 ...</t>
  </si>
  <si>
    <t>The doctors working at Sage Medical have all completed specialist General Practice training and are passionate about what they do.</t>
  </si>
  <si>
    <t>Book a GP Appointment Near You in Footscray, VIC 3011 ; Mandalay Family Clinic. 500m · 59A Hopkins Street, Footscray, VIC ; Edgewater Medical - Victoria. 1.8km · 46 ...</t>
  </si>
  <si>
    <t>Footscray Medical Clinic. Home; About Us · Services · Contact Us · Call 03 9687 1211 ... Business Hours. After hours GP helpline 1800 022 222. Monday, 12:00 PM ...</t>
  </si>
  <si>
    <t>Mandalay Family Clinic provides Holistic Family Care. To maximise our accessibility, we are ideally located in both Footscray and Hoppers Crossing.</t>
  </si>
  <si>
    <t>View details for 151 Medical GP (General practice) Address: 40 DROOP STREET, FOOTSCRAY, VIC 3011 Wheelchair accessible, accessible toilet Bulk Billing Only</t>
  </si>
  <si>
    <t>The Clinic Footscray. 93 Paisley Street, Footscray VIC · SIA Medical Centre Footscray · Millennium Medical Centre · Cohealth - Paisley Street (Footscray).</t>
  </si>
  <si>
    <t>People-focused GP clinic in a beautiful environment in West Footscray. Well connected by public transport and car with free parking at the clinic.</t>
  </si>
  <si>
    <t>Located at 190 Barkly Street, Sia Medical Centre Footscray is your local bulk-billing GP and Doctor. Walk-in appointments are welcome.</t>
  </si>
  <si>
    <t>This practice is committed to providing the best possible comprehensive general practice care to all individuals ... 95 Droop Street, Footscray 3011 (03) ...</t>
  </si>
  <si>
    <t>The Clinic Footscray is a privately owned practice and modern fully computerized and accredited General Practice ... 93 Paisley Street, Footscray, Vic 3011.</t>
  </si>
  <si>
    <t>Doctors at Glen Huntly Medical Centre - 1108 Glen Huntly Road, Glen Huntly. Book An Appointment on HotDoc or Call 9571 4010 or 9571 4036.</t>
  </si>
  <si>
    <t>Glen Huntly Medical covers a full range of general practice services. ... Contact Us: 1108 Glen Huntly Road, Glen Huntly, VIC 3163 · (03) 9571 4010 ...</t>
  </si>
  <si>
    <t>Glen Huntly Medical. 1108 Glen Huntly Road, Glen Huntly VIC · Your Health Place Medical Centre · Carnegie &amp; Malvern Medical Centre · Monash University Health ...</t>
  </si>
  <si>
    <t>1108 Glen Huntly Rd Glen Huntly, VIC 3163 Serving the community for over 30 years with friendly, personalised and high-quality health services.</t>
  </si>
  <si>
    <t>View details for Glenhuntly Medical Centre GP (General practice) Address: 1108 Glen Huntly Road, GLEN HUNTLY, VIC 3163 Wheelchair accessible Mixed billing</t>
  </si>
  <si>
    <t>Your Health Place Medical Centre is centrally located in Glenhuntly Rd, Glen Huntly, and caters to the health needs of the whole family.</t>
  </si>
  <si>
    <t>Our Practice is a fully accredited general practice, providing a range of medical services to support your health in life, work and travel.</t>
  </si>
  <si>
    <t>Discover personalized care at Family Health Clinic Glen Huntly. From routine check-ups to specialized services, we prioritize your family's well-being.</t>
  </si>
  <si>
    <t>Medical Centres. Please choose your location. Glen Huntly · Castlemaine · NDIS.</t>
  </si>
  <si>
    <t>More info about Glenhuntly Medical Centre · Map · 1108 Glenhuntly Rd. Glen Huntly Victoria 3163. Australia. Directions · (03) 9571 4010. Call Now · Other Amenities.</t>
  </si>
  <si>
    <t>Waverley GP is an accredited Family Medical Clinic located in the Glen Waverley, Mount Waverley area, in south eastern Melbourne. We are open 7 days a week.</t>
  </si>
  <si>
    <t>The Glen Superclinic is a Bulk-Billing (Available) Medical Clinic conveniently located in Glen Waverley. Our doctors have a wide variety of interests.</t>
  </si>
  <si>
    <t>Yellow Fever Accredited Clinic. Phone 9802 9101 / 9802 2838 • Fax 03 5296 5818. 598 High Street Rd, Glen Waverley VIC 3150. Book Appointment. Opening Hours.</t>
  </si>
  <si>
    <t>Find and book a GP near Glen Waverley, VIC 3150 · MedCentral the Glen · Waverley Skin Cancer Clinic · Glen Waverley General Practice · Kingsway Medical Clinic.</t>
  </si>
  <si>
    <t>Waverley Medical Centre is a family medical practice established in Glen Waverley in 1985. ... 244 Springvale Rd, Glen Waverley, VIC 3150. BOOK ONLINE CALL US ...</t>
  </si>
  <si>
    <t>Our doctors have had nearly 30 years of clinical experience, specialising in aged care, women and children's health. They are also specialised in skin cancer ...</t>
  </si>
  <si>
    <t>Kerrie Road FAMILY MEDICAL CENTRE. Opening Hours: MON / TUE / THUR / FRI: 9am - 5pm, WED: 9am - 6pm, SAT - Closed, SUN - Closed.</t>
  </si>
  <si>
    <t>Best Doctors in Glen Waverley Victoria - Wheelers Hill Clinic, Pliatsos Brian Dr, AAA Waverley Medical Centre, Ferngate Medical Centre, Pinewood Medical ...</t>
  </si>
  <si>
    <t>The Glen Medical Centre. Shop L-022 The Glen 235 Springvale Road Glen Waverley VIC 3150 · (03) 8813 0504 · (03) 9803 4062 · Follow us. After-hours booking not ...</t>
  </si>
  <si>
    <t>Visit Q1 Medical in Hoppers Crossing for expert medical care, including general, chronic, and mental health services. Offering same-day appointments for ...</t>
  </si>
  <si>
    <t>View details for Hoppers Crossing Medical Centre ... GP (General practice) and more ... Address: 110 Heaths Road, HOPPERS CROSSING, VIC 3029 ... Wheelchair accessible.</t>
  </si>
  <si>
    <t>General practice medical clinic, visit Hoppers Lane GP in Hoppers Crossing. Call 03 8731 6500 to book your appointment today!</t>
  </si>
  <si>
    <t>110 Heaths Road, Hoppers Crossing, VIC 3029 map 97493200 call Book appointment Please Note Changes to SATURDAY APPOINTMENTS Full Fees apply to all patient ...</t>
  </si>
  <si>
    <t>1 Barber Drive Hoppers Crossing VIC 3029. Phone our team. 03 9748 7070. Opening hours. Monday - Friday 8:00am to 4:00pm. Saturday &amp; Sunday Closed. Connect.</t>
  </si>
  <si>
    <t>599 Sayers Road, Hoppers Crossing VIC Directions ⟶ · Call now 03 9749 4611. Monday 8:00 AM—9:00 PM; Tuesday 8:00 AM—9:00 PM; Wednesday 8:00 AM—9:00 PM; Thursday ...</t>
  </si>
  <si>
    <t>Peak Medical is the whole family's medical centre that offers a variety of services like 50 Old Geelong Rd Hoppers Crossing, VIC 3029</t>
  </si>
  <si>
    <t>After Hours Care is provided through National Home Doctor Service: Phone number: 13 74 25. 63 Hogans Rd, Hoppers Crossing, Vic. To navigate the map with touch ...</t>
  </si>
  <si>
    <t>Hoppers Crossing Medical Centre · 110 Heaths Road, Hoppers Crossing, 3029 · 03 9749 3200 ...</t>
  </si>
  <si>
    <t>Welcome to Hoppers Lane General Practice. We are a modern, family-friendly, Mixed Billing GP Clinic located in Werribee, close to Hoppers Crossing.</t>
  </si>
  <si>
    <t>... Kensington Healthcare. GP (General practice). Choose another service. COVID-19 vaccine clinicPsychology. Closed • Opens 9am tomorrow. Call 03 9376 2245 ...</t>
  </si>
  <si>
    <t>12 Gower Street, Kensington VIC 3031 9448 5537 Opening hours Main reception: Monday to Friday, 8:30am – 5:00pm. Every service has different opening hours.</t>
  </si>
  <si>
    <t>Book an appointment at Cohealth - Kensington, a medical centre in Kensington, VIC 3031. See current availability for female and male Doctors, ...</t>
  </si>
  <si>
    <t>Book a GP Appointment Near You in Kensington, VIC 3031 · Moonee Ponds Super Clinic · Brunswick Betta Health · Victoria Harbour Medical Centre · Mandalay Family ...</t>
  </si>
  <si>
    <t>A medical practice with two GPs located in Kensington, Melbourne. Our clinic is committed to providing high-quality healthcare services to our patients.</t>
  </si>
  <si>
    <t>Comprehensive Medical Practice located in Kensington, Melbourne providing comprehensive health services.</t>
  </si>
  <si>
    <t>Kensington Hill Medical Centre is a high-quality family medical centre in the suburb of Leopold on the outskirts of Geelong VIC. We are committed to ...</t>
  </si>
  <si>
    <t>Find and book a GP near Kensington, VIC 3031 · Cohealth - Kensington. 12 Gower Street, Kensington VIC · Guardian Medical - Showgrounds Village · Completely Well ...</t>
  </si>
  <si>
    <t>Collins Street Medical Centre (7 reviews). Medical One (6 reviews). QV Medical Centre (5 reviews). More Doctors in Kensington Victoria.</t>
  </si>
  <si>
    <t>Keysborough Medical Centre is an AGPAL Accredited family medical practice which was established in 2016.</t>
  </si>
  <si>
    <t>All our clinic consultations are fully bulk billed. The clinic is conveniently located in the heart of the suburb's business area. We have adequate parking ...</t>
  </si>
  <si>
    <t>We are committed to unlocking your well being. To make an appointment call us on 03 8759 3807 or Book online above.</t>
  </si>
  <si>
    <t>317 Cheltenham Rd, Keysborough Victoria 3173 Australia. (03) 9701 8425. Hallam Medical Clinic - Health &amp; Medical - Keysborough Victoria. Hallam Medical Clinic.</t>
  </si>
  <si>
    <t>Address · 1/134 Logis Boulevard Dandenong South VIC 3175 · 03 90878351 · info@greensmedicalgroup.com.au.</t>
  </si>
  <si>
    <t>Address: Keysborough South Shopping Centre, Unit 1, 213 Chapel Road, KEYSBOROUGH, VIC 3173. Available facilities: Wheelchair accessible, accessible parking, ...</t>
  </si>
  <si>
    <t>Keysborough Superclinic · GP Appointments · After Hours Clinic · Telehealth Consult · Nursing Home Visits · Skin Cancer Clinic · Consulting Specialists · Allied Health</t>
  </si>
  <si>
    <t>Looking for a Keysborough Medical Centre? Wells Road Medical Centre in Chelsea Heights is the best choice, with a wide range of healthcare options.</t>
  </si>
  <si>
    <t>323 Cheltenham Road Keysborough, Victoria 3173 · Main Entrance off Finesterre Drive (outside Parkmore Shopping Centre) · SMS 04 000 888 70 (SMS request only, ...</t>
  </si>
  <si>
    <t>Parkmore Shopping Centre, Shop J1, 317 Cheltenham Road Keysborough, VIC 3173 03 9769 0023 call Book appointment We are currently accepting very limited NEW ...</t>
  </si>
  <si>
    <t>Find the best GP (General Practitioner) in Laverton, VIC. Book appointments, view free detailed profiles, fees, opening hours, addresses, phone numbers and ...</t>
  </si>
  <si>
    <t>At this point in time, Laverton Medical Centre does not take online appointments. Please call the clinic at (03) 9369 5711 to book an appointment.</t>
  </si>
  <si>
    <t>We are located opposite the Laverton railway station on the corner of Donald Street and Railway Avenue. There is parking behind the building. Billing Policy.</t>
  </si>
  <si>
    <t>Boardwalk Health Medical Centre · Juniper Avenue Medical Centre · Palmers Medical Centre Truganina · Studio Village Medical Centre · Western Health &amp; Beauty Clinic.</t>
  </si>
  <si>
    <t>In order, to book an appointment with a GP, call 9393 3900 or click the Online Booking button below. Request a Booking Online.</t>
  </si>
  <si>
    <t>Laverton Medical Centre in LAVERTON, VIC 3028 offers the following services - ... (General practice). Closed • Opens 9am. Call 03 9369 5711. Laverton Medical ...</t>
  </si>
  <si>
    <t>Find and book a GP near Laverton, VIC 3028 · Totalcare Medical Centre. 61 Bladin Street, Laverton VIC · Hobsons Bay Medical &amp; Skin Centre · Altona Meadows ...</t>
  </si>
  <si>
    <t>Address: Central Square Shopping Centre, Shop 2, 1-23 Central, ALTONA MEADOWS, VIC 3028. Available facilities: Wheelchair accessible, accessible toilet.</t>
  </si>
  <si>
    <t>Comprehensive occupational healthcare services located in Laverton North. Most Trusted. Leading Providers.</t>
  </si>
  <si>
    <t>95-105 Railway Avenue, Laverton VIC 3028 9448 5534 Opening hours Main reception: Monday to Friday, 8:30am – 5:00pm. Every service has different opening hours.</t>
  </si>
  <si>
    <t>Address: Level 1 Building B, Corner Sir John Monash Drive and Queens, CAULFIELD EAST, VIC 3145. Available facilities: Wheelchair accessible. Mixed billing.</t>
  </si>
  <si>
    <t>General Enquiries. No Appointments or Medical Queries. Glenferrie Road Medical Centre. 302 Glenferrie Road, Malvern VIC 3144. P 03 9822 9822.</t>
  </si>
  <si>
    <t>Find and book a GP near Malvern, VIC 3144 ; Access Health &amp; Community Malvern (headspace). 1257 High Street, Malvern VIC · 0.0km ; Glenferrie Road Medical Centre.</t>
  </si>
  <si>
    <t>Malvern Road Family Medical Centre 1481 Malvern Road, Glen Iris Vic 3146. Phone : (03) 9822 5011. Email : admin@malvernroadmedical.com.au. © Copyright 2017 ...</t>
  </si>
  <si>
    <t>03 9088 4133. Call Now ; 138 Glenferrie Rd, Malvern, VIC 3144. Get Directions ; See up to date availability and book instantly. Book Now ...</t>
  </si>
  <si>
    <t>Family Health Clinic in Malvern is your Local GP clinic where we are accepting new patients. Located at 76 Glenferrie Rd, open Mon-Sun. Call (03) 7033 0288.</t>
  </si>
  <si>
    <t>Carnegie and Malvern Medical Centre is a traditional family practice, and committed to providing its patients with the highest standard of care.</t>
  </si>
  <si>
    <t>Wynlorel General Practice is located at 1368 High Street Malvern VIC 3144. From July 17, we open 365 days a year. Book online now or to call ...</t>
  </si>
  <si>
    <t>Looking for a trusted family medical practice in Malvern East? Call Chadstone Road Clinic to make an appointment on 03 9569 0688.</t>
  </si>
  <si>
    <t>Address: Highpoint Shopping Centre, Shop 4013, Level 3, 120-200 ROSAMOND ROAD, MARIBYRNONG, VIC 3032. Available facilities:.</t>
  </si>
  <si>
    <t>Guardian Medical Highpoint is an AGPAL fully accredited mixed billing medical centre with five consulting rooms and one large treatment/emergency room.</t>
  </si>
  <si>
    <t>Quality Care Specialists offer chiropractor, dietician, family doctor, gastroenterology, pathology and psychology services. Book your appointment today.</t>
  </si>
  <si>
    <t>The Medicare Urgent Care Clinic is supported by highly skilled independent doctors and a nursing team, utilising excellent new purpose built treatment and ...</t>
  </si>
  <si>
    <t>Book a GP Appointment Near You in Maribyrnong, VIC 3032 · Moonee Ponds Super Clinic · Quality Care Specialists Medical Centre · Edgewater Medical - Victoria.</t>
  </si>
  <si>
    <t>Situated at 46 Edgewater Boulevard, Maribyrnong, we are ideally located for those who live or work in areas including Maribyrnong, Maidstone, Avondale Heights, ...</t>
  </si>
  <si>
    <t>The Best 10 Doctors near Maribyrnong Victoria, Australia · Lincolnville Clinic · Medical One · Murdoch Louise Dr · Sandars Miranda Dr · The University of Melbourne ...</t>
  </si>
  <si>
    <t>Opening times. Today9am–6pm; Saturday9am–2pm; Monday9am–6pm; Tuesday9am–6pm; Wednesday9am–6pm; Thursday9am–6pm. Upcoming public holidays. New Year's Day</t>
  </si>
  <si>
    <t>Essence Healthcare. 25 Wests Rd, Maribyrnong VIC · Highpoint - Guardian Medical. 200 Rosamond Road, Maribyrnong VIC · Edgewater Medical Centre · Hampstead Medical.</t>
  </si>
  <si>
    <t>We are located in the heart of the Central Business District at Level 4, 250 Collins Street, Melbourne 3000. We are open from 8.00 am to 6.00 pm Monday to ...</t>
  </si>
  <si>
    <t>Melbourne City Medical Centre offers a range of customised care and treatment plans for those living and working in the CBD. Contact us 03 9639 9600.</t>
  </si>
  <si>
    <t>Visit the PARTNERED Health Australia's website · 03 8575 6900. 03 8575 6988. Level 7 / 267 Collins Street Melbourne VIC 3000. Find us. Opening Hours. monday. 8: ...</t>
  </si>
  <si>
    <t>For all questions and bookings, please call our reception on (03) 9077 9912. We're available Monday To Friday 08:00am - 06:00pm AEST. Select Language.</t>
  </si>
  <si>
    <t>Victoria Crescent Medical Centre Mount Waverley is a multi-disciplinary practice which combines modern medicine with good old-fashioned service.</t>
  </si>
  <si>
    <t>376 High Street Road, Mount Waverley VIC 3149. ​. Opening Hours. Mon - Fri: 9:30am - 9:00pm. Sat &amp; Sun: 9:30am - 9:00pm. Times subject to change based on GP ...</t>
  </si>
  <si>
    <t>Mount Waverley Clinic. Add to my Care Team. 16 Alexander Street Mount Waverley, VIC 3149. map · 03 9807 9911 call. More info. About us. Standard clinic fees &amp; ...</t>
  </si>
  <si>
    <t>We are an accredited family medical practice, providing a comprehensive range of GP and primary health services to the communities surrounding Mount Waverley ...</t>
  </si>
  <si>
    <t>Find and book a GP near Mount Waverley, VIC 3149 · Mount Waverley Urgent Care Clinic. 408 Huntingdale Road, Mount Waverley VIC · Family Care Medical Centre.</t>
  </si>
  <si>
    <t>Your number 1 medical clinic in the area. We always aim to provide a high ... 404-406 Huntingdale Rd, Mount Waverley. Tel: 9807 0022. Fax: 9807 7607 · BOOK ...</t>
  </si>
  <si>
    <t>7am-midnight GP Clinic. The General Practice Medical Clinic is open ... CONTACT INFORMATION. 58 Pinewood Drive Mount Waverley. Waverley ...</t>
  </si>
  <si>
    <t>Mount Waverley Medical Centre is a fully AGPAL accredited, independently owned and run general practice. We provide medical care to the local communities of ...</t>
  </si>
  <si>
    <t>16 Alexander St. Mount Waverley Victoria 3149. Australia. Directions ; (03) 9807 9911. Call Now ; Visit Website. http://www.mtwaverleyclinic.com.au ...</t>
  </si>
  <si>
    <t>Find and book a GP near Murrumbeena, VIC 3163 · Hughesdale Family Medical Centre · Carnegie Family Clinic · Carnegie Medical Centre · Auslink Medical Centre.</t>
  </si>
  <si>
    <t>Discover personalized care at Family Health Clinic Murrumbeena. From routine check-ups to specialized services, we prioritize your family's well-being.</t>
  </si>
  <si>
    <t>We have a team of highly experienced doctors and medical health professionals ready to provide a complete range of healthcare services for the whole family.</t>
  </si>
  <si>
    <t>Located in the heart of Murrumbeena, we're a state-of-the-art medical centre open Monday to Saturday. Our suites are available for casual, sessional, ...</t>
  </si>
  <si>
    <t>At Medifirst Family Clinic we are here to take care of your health care needs and offer complete care for the whole family. Our doctors are fully trained ...</t>
  </si>
  <si>
    <t>73 Results Found (Showing 1-20) · Carnegie Central Medical Centre. 2 Koornang Road, Carnegie, VIC · Glen Iris Medical Group. 177 Burke Road, Glen Iris, ...</t>
  </si>
  <si>
    <t>Koornang Road Medical Centre · Rosstown Medical Clinic · Station Square Medical Centre · Oakleigh Medical Centre · Chadstone Medical Centre.</t>
  </si>
  <si>
    <t>Book a GP Appointment Near You in Murrumbeena, VIC 3163 · The Chadstone Clinic · Qualitas Medical Practice Bentleigh East (formerly Centre Road Medical Centre).</t>
  </si>
  <si>
    <t>Find the best GP (General Practitioner) in Newport, VIC. Book appointments, view free detailed profiles, fees, opening hours, addresses, phone numbers and ...</t>
  </si>
  <si>
    <t>Opening times. Today8am–8pm; Friday8am–8pm; Saturday9am–4pm; Monday8am–8pm; Tuesday8am–8pm; Wednesday8am–8pm. Contact. Address. 471 Melbourne Road NEWPORT ...</t>
  </si>
  <si>
    <t>Find and book an after hours GP in Newport, VIC 3015 · Brightside Medical · SIA Medical Centre Footscray · Well on Bay · Port Melbourne Medical · Edgewater ...</t>
  </si>
  <si>
    <t>General medical care for colds, fevers, infections, and other routine issues. North Country Primary Care – Newport. 186 Medical Village Dr, Newport, VT 05855.</t>
  </si>
  <si>
    <t>Stephen has worked for many years at our Newport clinic. He is a GP ... Address: 2 Home Rd Newport, VIC 3015. Ph: (03) 9391 2222. Fax: (03) 9399 1540</t>
  </si>
  <si>
    <t>Our general medical practice provides you with a complete range of medical care for all ages, including childhood immunisations, heart checks, travel vaccines.</t>
  </si>
  <si>
    <t>A Medical Clinic with wide range of health services, such as ... 471 Melbourne Rd, Newport VIC 3015 · Call (03) 9391- 0033 · Fax (03) 9391- 9846.</t>
  </si>
  <si>
    <t>View details for Complete Family Care GP (General practice) and more. Address: 471 Melbourne Road, NEWPORT, VIC 3015. Accessible toilet, wheelchair accessible.</t>
  </si>
  <si>
    <t>Find and book a GP near Newport, VIC 3015 · Wattle Medical Group · M3 Health Hobsons Bay · Brightside Medical · The Clinic Williamstown · Williamstown General ...</t>
  </si>
  <si>
    <t>Book a GP Appointment Near You in Newport, VIC 3015 · Altona Gate Medical Centre · The Clinic Williamstown · The Western Medical Centre · Vital Dental and Medical ...</t>
  </si>
  <si>
    <t>View details for Silverton Medical Clinic GP (General practice) and more Address: 135 Jacksons Road, NOBLE PARK NORTH, VIC 3174 Accessible toilet, accessible ...</t>
  </si>
  <si>
    <t>11 Allan Street, Noble Park VIC 3174. (03) 9548 0666. (03) 9512 4370. For Feedback. Accreditation. Australian General Practice Accreditation Limited. Copyright ...</t>
  </si>
  <si>
    <t>Find and book a GP near Noble Park, VIC 3174 · TLC Medical Centres - Noble Park · Union Medical Centre · North Dandenong Clinic · Springvale Family Healthcare.</t>
  </si>
  <si>
    <t>TLC Medical Centres Noble Park. 33 Frank Street, Noble Park VIC, Australia. Get directions · 03 8514 1900. Weekdays: 9:00am - 5:00pm. Book an Appointment ...</t>
  </si>
  <si>
    <t>Silverton Medical Clinic is a fully accredited medical practice that deliver quality and personalised healthcare that is easily accessible and affordable.</t>
  </si>
  <si>
    <t>View details for Practice of Dr Peter and Dr Victor Lim GP (General practice) Address: 1185 Heatherton Road, NOBLE PARK, VIC 3174 Bulk billing only</t>
  </si>
  <si>
    <t>Please call our friendly reception team on (03) 9546 9477 to make your first appointment. 1098 Heatherton Road Noble Park, VIC, 3174. P. (03) 9546 9477.</t>
  </si>
  <si>
    <t>Keys Medical Centre is a local provider of bulk billing doctors and 'on the spot' health advice near Noble Park area. We're open seven days a week.</t>
  </si>
  <si>
    <t>Please call 95624766 tp book an appointment or click the button to book online. Read more · Flu vaccinations 2025. flu vaccines now in ...</t>
  </si>
  <si>
    <t>Book an Appointment at Chandler Road Medical Clinic. 8 Highly Experienced GPs. See Doctor Availability &amp; Call or Book Online Now.</t>
  </si>
  <si>
    <t>Opening times. Monday9:30am–5:30pm; Tuesday9:30am–1:30pm; Thursday9:30am–5:30pm; Saturday9:30am–4:30pm. Contact. Address. 605 ELIZABETH STREET MELBOURNE VIC ...</t>
  </si>
  <si>
    <t>View details for Dr Christos Pavlidis - General Practitioner GP (General practice) Address: 340A Abbotsford Street, NORTH MELBOURNE, VIC 3051</t>
  </si>
  <si>
    <t>info@royalparkmedical.com.au · 243-251 Flemington Rd, North Melbourne VIC 3051. Opening Hours. Monday – Friday 8:30AM – 6:00PM Saturday 8:30AM – 12:30PM Sunday ...</t>
  </si>
  <si>
    <t>Find and book a GP near North Melbourne, VIC 3051 · Completely Well Woman · Cohealth - Kensington · Guardian Medical - Showgrounds Village · SIA Medical Centre ...</t>
  </si>
  <si>
    <t>Doctors available at Errol Street Medical Centre located in North Melbourne. Online booking available. Bulk billing available. Open Monday to Saturday.</t>
  </si>
  <si>
    <t>Book a GP Appointment Near You in North Melbourne, VIC 3051 · Errol Street Medical Centre · AIM Health Melbourne Central Medical Centre · LENA Medical Telehealth.</t>
  </si>
  <si>
    <t>Collins Place Medical Clinic · Melbourne Paediatric Specialists · The University of Melbourne Health Service · The Royal Melbourne Hospital · MACCS Medical Group.</t>
  </si>
  <si>
    <t>226 St Georges Road Fitzroy North 3068 · Opposite Piedimonte's Supermarket Getting there: Tram 11, Stop 22 · Phone: (03) 9482 3344 · MONDAY - FRIDAY 8am – 6pm</t>
  </si>
  <si>
    <t>Professional &amp; caring Family Doctors &amp; Health Care Professionals with fast Online Bookings, servicing North Melbourne, West Melbourne, Carlton, Kensington &amp;</t>
  </si>
  <si>
    <t>Inner North Medical Clinic provide GP, Skincare &amp; Mental Health services to Melbourne's Inner-Northern suburbs (Located in Lygon St Brunswick East)</t>
  </si>
  <si>
    <t>View details for Cabrini - Asylum Seeker and Refugee Health Hub. GP (General practice) and more. Address: 140 WESTBOURNE GROVE, NORTHCOTE, VIC 3070.</t>
  </si>
  <si>
    <t>Northcote Medical is a private GP clinic. We welcome all patients to make an appointment with us at any time. Opening Hours. Shown in Melbourne time (AEST).</t>
  </si>
  <si>
    <t>Located at Shop GZ 07, Northcote Plaza, 3 Separation Street, VIC Medical Doctors Northcote is proud to be part of the vibrant Northcote community. Our team of ...</t>
  </si>
  <si>
    <t>Family-run GP clinic in Melbourne's Inner North offering family medicine, preventive care, chronic disease management &amp; more.</t>
  </si>
  <si>
    <t>Northcote Medical Group offers comprehensive medical practice in the clinic. ... Northcote Medical Group147 Westbourne Grove NorthcoteVictoria 3070. Call ...</t>
  </si>
  <si>
    <t>VIC Medical Doctors Northcote provides comprehensive GP services in Northcote. We are a family-focused practice, proudly serving patients in Northcote and ...</t>
  </si>
  <si>
    <t>... Northcote, VIC 3070, Australia. Phone:(03) 9489 6472 · GPA Accredited Practice. Northcote Medical have been an accredited practice for over 20 years. NAVIGATION ...</t>
  </si>
  <si>
    <t>Doctors of Northcote GP team is committed to helping you on your journey to better health. Our medical clinic is open 7 days - book online or call 8481 ...</t>
  </si>
  <si>
    <t>Turn the Corner Medical Clinic · The Integrated Medical Centre · Doctors Of Northcote · Clifton Hill Medical · Northside Clinic · Wingrove Medical Clinic · Victoria ...</t>
  </si>
  <si>
    <t>At Officer Medical Centre, your health is our top priority. Book your appointment online, call, or simply walk-in. Bulk billing available. Visit us today!</t>
  </si>
  <si>
    <t>Officer Family Medical Clinic is a brand new establishment that is purposely built in Officer to serve the medical needs of the community.</t>
  </si>
  <si>
    <t>Doctors At Station Street-Officer is a newly established General Practice ... 4 Station Street, Officer, VIC 3809 · · Email · reception ...</t>
  </si>
  <si>
    <t>Address: Arena Shopping Centre Arena S/c, Shop 24, 4 Cardinia Road, OFFICER, VIC 3809. Available facilities: Wheelchair accessible. Mixed billing.</t>
  </si>
  <si>
    <t>Trident Medical Centre's GP clinic in Officer offers trusted healthcare services, including check-ups, chronic disease management, and more. Visit us today!</t>
  </si>
  <si>
    <t>We are a mixed billing practice open 6 days a week from the 1st of May. Our Principal doctors are friendly and caring doctors with years of medical experience .</t>
  </si>
  <si>
    <t>Officer Medical Centre. BOOK APPOINTMENT · · (03) 5940 3432 · · Arena Shopping Cntr. T24/4 Cardinia Rd, Officer VIC, 3809.. Open: 8am - 6pm. 7 Days (&amp; ...</t>
  </si>
  <si>
    <t>More than just a Medical Centre, we are located in the heart of Officer servicing the people with a professional and attentive experience.</t>
  </si>
  <si>
    <t>Same Day Appointments · Book Now ; Call Us · 03 8828 8333 ; Reach Us · 44 Rix Road, Officer, VIC 3809.</t>
  </si>
  <si>
    <t>340 Princes Highway Officer, VIC 3809 map 03 5922 2013 call Book appointment We are a Mixed Billing Practice.</t>
  </si>
  <si>
    <t>Find and book a GP near Pakenham, VIC 3810 ; Pakenham Family Health. 80 John Street, Pakenham VIC · 0.0km ; Station Street Clinic. 34 Station Street, Pakenham VIC.</t>
  </si>
  <si>
    <t>10 O'Brien Pde, Pakenham Vic 3810. Tel: 03 5925 7777. Fax: 03 5947 6860. reception@mercyfamilydoctors.com.au. CLINIC HOURS. Mon – Fri: 08.00 ...</t>
  </si>
  <si>
    <t>2-6 Princes Highway Pakenham VIC 3810 · · (03) 5940 5245 · · (03) 5941 5444. Pakenham's Most Reliable Medical Centre. Working Hours. Monday: 8:00 A.M – 8:00 ...</t>
  </si>
  <si>
    <t>Level 1, 2 - 9 Village Way, Pakenham, Vic 3810. HOME · Find Us · Patient Information · Doctors · Nurses · Administrative Staff · GP Services · Women's Clinic ...</t>
  </si>
  <si>
    <t>Looking for a caring and compassionate doctor in the Pakenham area? The doctors at Station Street Clinic are experts in tending to all your medical needs.</t>
  </si>
  <si>
    <t>Give us a Call. 03 5941 8122 ; Send us a Fax. 03 5941 8133 ; Visit our Location. Shop 2, 2 Waterford Rise, Pakenham VIC 3810.</t>
  </si>
  <si>
    <t>Pakenham Medical Centre is an integrated team of doctors, nurses and medical professionals who are committed to providing quality care.</t>
  </si>
  <si>
    <t>Call: (03) 5940 3133 · Fax: (03) 5941 6544 · Send us an email → · 80 John Street Pakenham, VIC 3810. Get Driving Directions →.</t>
  </si>
  <si>
    <t>call (03) 5941 6455 48 Main Street, Pakenham VIC 3810. FIND US. OPENING HOURS. Monday Tuesday Wednesday Thursday Friday Saturday Sunday</t>
  </si>
  <si>
    <t>(03) 5941 8688 ; 1 Lyleblue Court, Pakenham VIC 3810 Australia ; Monday - Friday, 8 am–5 pm ; Saturday, Closed ; Sunday, 9 am–1 pm ...</t>
  </si>
  <si>
    <t>Discover the convenience of Guardian Medical Centre near Point Cook, Werribee, Seabrook &amp; Sanctuary Lakes. Experienced GP doctors providing comprehensive ...</t>
  </si>
  <si>
    <t>Dr Firas Alhamdani (MBchB, FRACGP), our principal GP and practice owner, has been practicing for over 30 years, including 16 years in Point Cook. He is ...</t>
  </si>
  <si>
    <t>Point Cook Medical Centre. Add to my Care Team. 1-11 Dunnings Road Point Cook, VIC 3030. map · 03 9395 3400 call. More info. About us. We are an accredited ...</t>
  </si>
  <si>
    <t>Contact Us. Phone 03 9246 0466. Email naya@chiosea.com.au. Address 5 Cinnamon Grove, Point Cook, VIC 3030. Online Enquiry. * Required fields.</t>
  </si>
  <si>
    <t>Contact us. Phone: 03 8375 2777 or 03 8375 2778. Fax: 03 8375 2299. Email: info@sanctuarylakemedical.com.au. 11-13 Jamieson Way, Point Cook, VIC 3030. Opening ...</t>
  </si>
  <si>
    <t>Our experienced female GP provides a relaxed and comfortable environment for women of all ages and a wide range of women's health services, including: Cervical ...</t>
  </si>
  <si>
    <t>Mon-Fri. 8:00 AM-6:00 PM. Sat. 9:00 AM-12:30 PM. Sun. Pathology Closed. CONTACT DETAILS. 1-11 Dunnings Rd Point Cook Vic 3030Tel: 03 9395 3400 · Book ...</t>
  </si>
  <si>
    <t>If you have any questions or need help, feel free to contact us for medical assistance. 03 9395 5566. 2 Juniper Ave, Point Cook VIC 3030, Australia. Get ...</t>
  </si>
  <si>
    <t>Clinic Information. Visit Us. 137, 5 Main Street Point Cook VIC 3030. 03 7300 7780 · Get Directions. Clinic Hours. Monday – Friday, 9:00 AM – 5:00 PM. Saturday ...</t>
  </si>
  <si>
    <t>We provide Medical Services to Point Cook and surrounding suburbs. At Hoppers Lane GP, so many of our services come at no cost to you. Book Online Now.</t>
  </si>
  <si>
    <t>High Street Medical Clinic · Level 1, 139 High Street Prahran Victoria 3181 Australia. (03) 9510 5500 ; One Point Medical · 3/328 Malvern Rd, Prahran Victoria 3181 ...</t>
  </si>
  <si>
    <t>MyClinic Prahran. Call us: (03) 9826 2699. Fax: (03) 9824 2246. Opening hours: Monday to Thursday (No walk ins after 6pm) 8:00am – 8</t>
  </si>
  <si>
    <t>GP (General practice) and more. Address: Pran Central Shopping Centre, Mezzanine Level, Corner Commercial Road and Chapel Street, PRAHRAN, VIC 3181 ...</t>
  </si>
  <si>
    <t>Find and book a GP near Prahran, VIC 3181 · Next Practice Prahran. 100 Greville St, Prahran VIC · Prahran Square Family Clinic. 18-20 Chatham Street, Prahran ...</t>
  </si>
  <si>
    <t>03 9525 1941 · Locations. Prahran · Prahran East · Malvern · Services. General Practice · Women's Health · Children's Health · Men's Health · Preventative Health.</t>
  </si>
  <si>
    <t>Prahran Square Family Clinic is a modern family general practice that focuses on quality of care and ongoing support for our patients.</t>
  </si>
  <si>
    <t>Prahran East Medical Centre provides the highest standard of holistic GP medical care when you need it, seven days a week.</t>
  </si>
  <si>
    <t>Looking for a new kind of medical clinic in Prahran? Next Practice Prahran has GPs &amp; doctors, Allied Health &amp; pathology on-site. Book an appointment now!</t>
  </si>
  <si>
    <t>Welcome to Prahran Clinic. SERVING THE COMMUNITY FOR OVER 30 YEARS. We are an accredited medical practice which reflects the standard of medicine we provide.</t>
  </si>
  <si>
    <t>Doctors at our medical clinic in Prahran are all vocationally registered and skilled in the diagnosis and treatment of common medical conditions.</t>
  </si>
  <si>
    <t>The Regent Medical Group is a friendly, long established practice situated at 466 Murray Rd, West Preston, between Spring Street and Gilbert Road.</t>
  </si>
  <si>
    <t>Preston Family Medical. (03) 9480 0844 Book Online.</t>
  </si>
  <si>
    <t>Preston Doctors Clinic are the friendly, long established practice based on Murray Road, Preston. Call us now @ (03) 9478 0000 for book an Appointment.</t>
  </si>
  <si>
    <t>The Best 10 Doctors near Preston Victoria, Australia · Turn the Corner Medical Clinic · The Integrated Medical Centre · Clifton Hill Medical · Doctors Of Northcote.</t>
  </si>
  <si>
    <t>The Clinic 279 is a private fully-accredited medical clinic, GP-owned and has been providing comprehensive family medical care since 1939.</t>
  </si>
  <si>
    <t>An accredited general practice which ensures quality health practices. · Women's health · Children's health · Men's health · Mental health · Chronic disease ...</t>
  </si>
  <si>
    <t>A family owned clinic serving the community since 1993. At this Preston Medical centre, we provide only the highest level of care through a holistic approach.</t>
  </si>
  <si>
    <t>High Street Medical &amp; Dental Centre Preston. (03) 9092 2222530-538 High Street, Preston VIC 3072. Privacy policy. Book online now Call us (03) 9092 2222.</t>
  </si>
  <si>
    <t>Find and book a GP near Preston, VIC 3072 · Preston Family Medical. 232 Plenty Road, Preston VIC · Preston Market Medical Centre刘医生诊所. 431-433 High Street, ...</t>
  </si>
  <si>
    <t>GP (General practice) services in the area of Preston, VIC 3072 ... Clinic. GP (General practice) and more. Address: 89 Murray Road, PRESTON ...</t>
  </si>
  <si>
    <t>4 Edwardes St Reservoir, VIC 3073 A Friendly, Modern family practice with high-quality personalized health services. Let's get better.</t>
  </si>
  <si>
    <t>Best Doctors near Reservoir Victoria, Australia · Oakhill Clinic · Turn the Corner Medical Clinic · Broadway Medical Clinic · Gilbert Road Medical Centre · Daly ...</t>
  </si>
  <si>
    <t>At Summerhill Medical Centre, we believe that managing your health should be convenient. We primarily accept walk-in consults or you can make an appointment.</t>
  </si>
  <si>
    <t>Oakhill Clinic has been caring for the Reservoir community for over 70 years. Our aim is to provide excellent medical services to the people of Reservoir.</t>
  </si>
  <si>
    <t>Victor Salib (GP), Dr. Manal Youssef (GP), Ms. Deniz Yilmaz (Nurse), Mr ... Reservoir VIC 3073. Phone. (03) 9469 5600. Fax. (03) 9469 5900. Opening Hours.</t>
  </si>
  <si>
    <t>Find and book a GP near Reservoir, VIC 3073 ; Your Community Health - East Reservoir. 125 Blake Street, Reservoir VIC · 0.0km ; Doctors on Broadway. 210A Broadway ...</t>
  </si>
  <si>
    <t>View details for Reservoir Medical Centre GP (General practice) Address: 4 Edwardes Street, RESERVOIR, VIC 3073 Wheelchair accessible Mixed billing</t>
  </si>
  <si>
    <t>Our clinic is easily accessible with plenty of parking. We are on tram route 86. 850 Plenty Road, Reservoir, VIC 3073. Call us: (03) 8470 5888. Email: admin ...</t>
  </si>
  <si>
    <t>... RESERVOIR VIC 3073. Get directions in Google Maps. Phone. 03 9469 4944. Fax. 03 9469 5835. Email. reservoirmedicalcentre@gmail.com. Notice an error? Suggest an ...</t>
  </si>
  <si>
    <t>At this time, online booking is only available for appointments with doctors in our medical clinic at our East Reservoir health centre.</t>
  </si>
  <si>
    <t>Find and book an after hours GP in Seddon, VIC 3011 · SIA Medical Centre Footscray · Edgewater Medical Centre · Guardian Medical - Showgrounds Village.</t>
  </si>
  <si>
    <t>Discover GP clinics in and around Seddon, VIC 3011 and schedule appointments effortlessly using Healthengine's online platform. Gain access to detailed ...</t>
  </si>
  <si>
    <t>Find the best GP (General Practitioner) in Seddon, VIC. Book appointments, view free detailed profiles, fees, opening hours, addresses, phone numbers and ...</t>
  </si>
  <si>
    <t>St. Kilda Superclinic (14 reviews). The Royal Melbourne Hospital (12 reviews). Collins Place Medical Clinic (3 reviews). Port Melbourne Medical (3 reviews).</t>
  </si>
  <si>
    <t>We've created a convenient online platform that allows you to quickly find and book appointments with the best doctors and medical clinics in Seddon, VIC 3011.</t>
  </si>
  <si>
    <t>Vogue Medical is a leading medical clinic and travel clinic based in the bustling South Yarra neighborhood ... 670 Chapel Street, South Yarra, VIC 3141.</t>
  </si>
  <si>
    <t>South Yarra Medical. 5/102 Toorak Rd, South Yarra VIC 3141. Get Directions. Call 03 9820 1144. Fax 03 9820 1155. Book Online. Richmond Medical. 9 / 53 Coppin St ...</t>
  </si>
  <si>
    <t>MyClinic South Yarra is a mixed billing GP clinic. Consultation fees: Discounted rate available for pension card holders and children under 16.</t>
  </si>
  <si>
    <t>Find and book a GP near South Yarra, VIC 3141 · South Yarra Medical. 5/102 Toorak Rd, South Yarra VIC · Vogue Medical. 670 Chapel Street (Entrance at Corner of ...</t>
  </si>
  <si>
    <t>Best Doctors in Melbourne Victoria - Vinson Bromberger S, One Point Medical, St Kilda Medical Group, High Street Medical Clinic, Inkerman Medical Group, ...</t>
  </si>
  <si>
    <t>668 Chapel Street, South Yarra South Yarra, VIC 3141. map · 9824 1166 call. More info. About us. South Yarra Clinic is an AGPAL accredited General Practice ...</t>
  </si>
  <si>
    <t>Book an appointment at South Yarra Medical , a medical centre in South Yarra, VIC 3141. See current availability for female and male Doctors, and book ...</t>
  </si>
  <si>
    <t>South Yarra Clinic is an AGPAL accredited general practice providing a full range of quality medical services to individuals, families and children open 7 days ...</t>
  </si>
  <si>
    <t>796 - 798 Princes Hwy, Springvale VIC 3145. Springvale South Medical centre, purpose built modern GP clinic ... clinic with 5 experienced general practitioners ...</t>
  </si>
  <si>
    <t>84 Springvale Road Springvale, VIC 3171. info@springvalefmp.com.au · Phone: (03) 9547 9449 · Fax: (03) 9574 1470. Copyright © 2024 | All Rights Reserved.</t>
  </si>
  <si>
    <t>Union Medical Centre brings you a compassionate, experienced General Practice and Allied Heath service. Book online now or call us (03) 9547 6975.</t>
  </si>
  <si>
    <t>View details for Family Medical Practice Springvale GP (General practice) and more. Address: 84 Springvale Road, SPRINGVALE, VIC 3171. Wheelchair accessible.</t>
  </si>
  <si>
    <t>Find and book a GP near Springvale, VIC 3171 · Union Medical Centre. 471 Springvale Road, Springvale VIC · Springvale Family Healthcare · interHealth Medical ...</t>
  </si>
  <si>
    <t>We are conveniently located near Springvale suburb to provide you with excellent medical services. We operate daily from 9:00 am-9:00 pm.</t>
  </si>
  <si>
    <t>Wellcare Medical Clinic in SPRINGVALE, VIC 3171 offers the following services - ... GP (General practice). Closed • Opens 9am tomorrow. Call 03 9574 6288 ...</t>
  </si>
  <si>
    <t>Best Doctors near Springvale Victoria 3171, Australia · Ho Duong CJ Dr · Pliatsos Brian Dr · Dandenong Respiratory Group · Chandler Road Medical Centre · Kounnas GP.</t>
  </si>
  <si>
    <t>Experience personalised care. We offer bulk billing GP services for concession card holders and children under 16. Book an appointment with us today!</t>
  </si>
  <si>
    <t>Our team of highly experienced and qualified doctors and nurses offers the highest standards of general medical care. We are open 6 days a week.</t>
  </si>
  <si>
    <t>Contact St Kilda Road Medical Centre. 03 9869 2000; Fax: 03 9866 4885; Level 1, 391 St Kilda Road, VIC 3004; Click for email. Medical Centre Opening Hours.</t>
  </si>
  <si>
    <t>81 Grey Street · St Kilda Vic 3182 · Phone: (03) 9525 5200; (phones answered from 8am); Fax: (03) 9534 5655 · Book online. Clinic Hours. Weekdays: 8am – 6pm ...</t>
  </si>
  <si>
    <t>(03) 9525 5766 ; Level 1, Acland Court 156-160 Acland Street, St Kilda VIC 3182 Australia ; Monday - Tuesday, 8am - 8pm ; Wednesday - Friday, 8am - 6pm ; Saturday - ...</t>
  </si>
  <si>
    <t>St Kilda Medical Group. 81 Grey St, St Kilda VIC · The Centre Clinic. Third Floor, Victorian Pride Centre, 79-81 Fitzroy Street, St Kilda VIC · Acland Street ...</t>
  </si>
  <si>
    <t>Clarity Medical is a GP Clinic based in St Kilda East, Melbourne that offers a welcoming and inclusive environment for everyone. Book today.</t>
  </si>
  <si>
    <t>​(03) 9537 2522. St Kilda Medical Clinic is a well established general practice and has provided a full range of quality medical services since 1986. Located in ...</t>
  </si>
  <si>
    <t>Contact Us · 290 Inkerman Street St Kilda East 3183 · Ph: (03) 9527 4355 · Fax: (03) 9525 9033 · reception@inkermanmedical.com.au ...</t>
  </si>
  <si>
    <t>Address: Corner of Acland and Victoria Streets, 21 Acland Street, ST KILDA, VIC 3182. Available facilities: Wheelchair accessible. Bulk billing only.</t>
  </si>
  <si>
    <t>The Best 10 Doctors near St. Kilda Superclinic in St Kilda Victoria · St. Kilda Superclinic · St Kilda Medical Group · Acland Street Medical Centre · Woods B Dr.</t>
  </si>
  <si>
    <t>Acland Street Medical Centre is comprised the best practitioners in St Kilda area, GPs, Podiatrists, Dieticians, plus Nursing Home and Hospital visits.</t>
  </si>
  <si>
    <t>View details for Tarneit Family Medical and Dental Centre GP (General practice) and more Address: 937-941 Sayers Road, TARNEIT, VIC 3029</t>
  </si>
  <si>
    <t>Conveniently located in the heart of Sushine and Tarneit. Make an appointment online now to come visit our knowledgeable and friendly doctors.</t>
  </si>
  <si>
    <t>Tarneit Central Medical Centre · For PHONE CONSULTATIONS to our eligible patients · Please Call on 03 9131 5800 to book an appointment. · OR BOOK HERE Book ...</t>
  </si>
  <si>
    <t>Find and book a GP near Tarneit, VIC 3029 · Tarneit Doctors. 313 Hogans Road, Tarneit VIC · Tarneit Family Medical and Dental Centre. 937-941 Sayers Road, Tarneit ...</t>
  </si>
  <si>
    <t>Book an Appointment at Wyndham Village Medical Centre. 6 Highly Experienced GPs. See Doctor Availability &amp; Call or Book Online Now.</t>
  </si>
  <si>
    <t>Tarneit Doctors are a bulk billing family medical centre. Our GP's offer a range of services including women's, men's and children's health, aged care and ...</t>
  </si>
  <si>
    <t>Book an appointment at Tarneit Central Medical Centre, a bulk billing medical centre in Tarneit, VIC 3029. See current availability for female and male Doctors,</t>
  </si>
  <si>
    <t>Book a GP Appointment Near You in Tarneit, VIC 3029 ; MyClinic Tarneit. 2.5km · 412 Derrimut Road, Tarneit, VIC ; Supernova Medical Centre. 3.7km · 14 Lavinia Drive ...</t>
  </si>
  <si>
    <t>At the conclusion of your consultation, your doctor can issue scripts, pathology forms, medical certificates, and other specialist referrals can be faxed.</t>
  </si>
  <si>
    <t>Here at Supernova Medical Clinic, we have GPs, Allied Health, and Dental ... 14 Lavinia Drive Tarneit, VIC, 3029; Ph: 03 8866 5544; Fax: 03 8866 5566; For ...</t>
  </si>
  <si>
    <t>Turn the Corner Medical Clinic · 409 High Street, Northcote Victoria 3070 Australia. 1300 557 502 ; Darebin Road Medical Clinic · 39 Darebin Rd, Thornbury Victoria ...</t>
  </si>
  <si>
    <t>Darebin Medical Centre. 650m · 679-685 High Street, Thornbury, VIC ; Thornbury Medical Centre. 1.8km · 408 Station St, Thornbury, VIC ; Northcote and Thornbury ...</t>
  </si>
  <si>
    <t>Thornbury is located just 9 km away from our late night medical clinic Hub. ... Bundoora, VIC 3083. Hours. Mon – Fri: 8:45am – 6pm. Sat – Sun: 9am – 5:30pm</t>
  </si>
  <si>
    <t>Find and book a GP near Thornbury, VIC 3071 · Thornbury Medical Centre. 408 Station Street, Thornbury VIC · Dundas Street Medical Clinic. 4 Dundas Street, ...</t>
  </si>
  <si>
    <t>View details for Thornbury Family Clinic GP (General practice) Address: 753 High Street, THORNBURY, VIC 3071 Wheelchair accessible Bulk billing only</t>
  </si>
  <si>
    <t>Book an appointment at Thornbury Medical Centre, a medical centre in Thornbury, VIC 3071. See current availability for male Doctors, and book instantly.</t>
  </si>
  <si>
    <t>WELCOME TO DUNDAS STREET FAMILY MEDICAL CLINIC. 4 Dundas St Thornbury VIC 3071. Book Appointment · Call (03) 9484 2007. WELCOME TO DUNDAS STREET FAMILY MEDICAL ...</t>
  </si>
  <si>
    <t>... Thornbury Family Clinic. GP (General practice). Closed • Opens 8:30am tomorrow. Call 03 9480 6232. Thornbury Family Clinic. Service Details. Opening times.</t>
  </si>
  <si>
    <t>Pooja Kodakathi Prasad. MBBS FRACGP View Website. DUNDAS STREET FAMILY MEDICAL CLINIC. 4 Dundas Street Thornbury 3071 Victoria Australia Phone: (+61) 03 9484 ...</t>
  </si>
  <si>
    <t>Our new clinic, at 100 Mathoura Road, has a modernised environment with 14 consulting rooms, lift access to the first floor, all-ability disabled access and ...</t>
  </si>
  <si>
    <t>Toorak Village Medical Centre, Add to my Care Team, Level 1, Tok H, 459 Toorak Road, Toorak, VIC 3142, map, 0398268811, call, Book appointment.</t>
  </si>
  <si>
    <t>Providing quality doctors in Toorak Village for over 20 years. ... 459 Toorak Rd, Toorak, Vic, 3142 | P (03) 9826 8811 | F (03) 9804 7170 ...</t>
  </si>
  <si>
    <t>View details for Elite Medical Toorak GP (General practice) and more. Address: UNIT 1, 521 TOORAK ROAD, TOORAK, VIC 3142. Accessible parking, wheelchair ...</t>
  </si>
  <si>
    <t>Toorak Medical Centre. 100 Mathoura Road, Toorak VIC · Toorak Village Medical Centre. Level 1, Tok H, 459 Toorak Road, Toorak VIC · Armadale Family Clinic.</t>
  </si>
  <si>
    <t>Dr Rowan Sawers is an experienced and caring GP in private practice in Toorak, also servicing the surrounding suburbs particularly of Malvern, Armadale, Glen ...</t>
  </si>
  <si>
    <t>To navigate, press the arrow keys. Tooronga Family Medical. Tooronga Village 774 Toorak Road Glen Iris, VIC 3146. Phone: (03) 9002 2888. Fax: (03) 9002 2880</t>
  </si>
  <si>
    <t>All the doctors at The Toorak Clinic are on the Vocational Register of General Practitioners. ... 575 Malvern Road, Toorak, VIC 3142. Call us: 03 98273600.</t>
  </si>
  <si>
    <t>Top 10 Best Doctors in Toorak Victoria - April 2025 - Yelp - Vinson Bromberger S, One Point Medical, Toorak Place Medical Clinic, Dr Diana Tran, ...</t>
  </si>
  <si>
    <t>Best Doctors in Truganina Victoria - Westcare Medical Centre, Naidoo Premi, Lincolnville Clinic, Friendly Medical Centre, Tristar Medical Group, ...</t>
  </si>
  <si>
    <t>View details for Healthwest Medical &amp; Specialist Centre GP (General practice) and more. Address: 549 Morris Road, TRUGANINA, VIC 3029.</t>
  </si>
  <si>
    <t>Book a GP Appointment Near You in Truganina, VIC 3029 ; Reliance Care Medical Centre. 2.6km · 341c Forsyth Rd, Truganina, VIC. Bulk billing. Telehealth available.</t>
  </si>
  <si>
    <t>We are located in the heart of the busy new suburb of Truganina and we are open 7 days a week. We offer consults with General Practitioners and have a range of ...</t>
  </si>
  <si>
    <t>Find and book a GP near Truganina, VIC 3029 · Forsyth Park Medical Centre · Reliance Care Medical Centre · Truganina Healthplus · HealthWest Medical Centre.</t>
  </si>
  <si>
    <t>Meet the practising GPs at Truganina · Dr. Anil K Cheeti · Dr. Aparna Nedunuri · Dr. Zhao Ming Wu · Dr. Sandeep Rondla · Dr. Ragini Karnati · Dr. Tejaswini Daware.</t>
  </si>
  <si>
    <t>Skip to content. HealthWest Medical &amp; Specialist Centre. 03 8383 9740 · 03 8360 3877. 549 Morris Rd, Truganina VIC 3029. Home · About Us · Meet Our GP's ...</t>
  </si>
  <si>
    <t>228A Sayers Rd, Truganina, VIC 3029. CONTACT WOODLEA. 03 8560 6020 · 03 8560 6029 · woodlea@palmersmedical.com.au · T16, Woodlea Town, 2 Lim Way Aintree, VIC ...</t>
  </si>
  <si>
    <t>Contact Details · 0383605359 · 200 Forsyth Road,Corner Sayers Road, Truganina, VIC 3029 ...</t>
  </si>
  <si>
    <t>Open every day, Truganina Healthplus have a focus on the delivery of exceptional patient care. We are a fully BULK BILLING practice for all Medicare card.</t>
  </si>
  <si>
    <t>We offer comprehensive support and customized solutions. Alfred Road Medical Centre is committed to providing long-term continuity of patient care.</t>
  </si>
  <si>
    <t>Located at 83 Watton Street, in the heart of the city of Werribee – we are easily reachable via public transport or car. Practice hours: Mon-Fri 9am-6pm. Sat: ...</t>
  </si>
  <si>
    <t>Find and book a GP near Werribee, VIC 3030 · Werribee Health Care. 108 Shaws Road, Werribee VIC · Werribee Medical &amp; Dental Centre. 1 - 5 Station Place, Werribee ...</t>
  </si>
  <si>
    <t>Welcome to Medical Centre 291 · 20+ years of excellence · Independant professional medical and allied health experts · Independant female GPs.</t>
  </si>
  <si>
    <t>Werribee Medical Centre is committed to taking a holistic approach to your family's health. Delivering best practice GP services to the Werribee Community.</t>
  </si>
  <si>
    <t>We are a local Werribee medical centre offering GP consultations and other services such as Travel Clinic, Skin Cancer Clinic, family medicine and more.</t>
  </si>
  <si>
    <t>Bulk billing available to eligible patients. Open 7 days. Telehealth available. Services. Contact &amp; Find us. Werribee Medical &amp; Dental Centre (03) 8734 0333</t>
  </si>
  <si>
    <t>Westview Medical. 6 Synnot Street Werribee, VIC, 3030. Contact 03 98287525 03 98287525 · HOME · ABOUT · DOCTORS · SERVICES · Children's Health · Women's Health ...</t>
  </si>
  <si>
    <t>MyClinic ... Werribee Village ... Call us: (03) 8742 3002 ... Fax: (03) 8742 3078 ... Opening hours ... Monday to Thursday 8:00am – 8:00pm ... Friday8:00am – 5:00pm.</t>
  </si>
  <si>
    <t>GP clinic in Werribee. ... 108 Shaws Rd, Werribee VIC 3030; (03) 9070 7980 · admin@werribeehealthcare.com ...</t>
  </si>
  <si>
    <t>The Clinic Williamstown was established in 1894 by Dr John Johnston. It is the longest running medical practice in Victoria.</t>
  </si>
  <si>
    <t>Doctors in Williamstown and General GP situated in the heart of Williamstown, offering comprehensive medical care to adults and children.</t>
  </si>
  <si>
    <t>Williamstown, VIC 3016. map · 03 9397 1366 call. More info. About us. The Clinic Williamstown was established in 1894 and is Victoria's longest running medical ...</t>
  </si>
  <si>
    <t>76 Douglas Parade, Williamstown, VIC 3016 · Call us: 03 9135 0925. Opening Hours. Monday to Friday8:00am - 6:30pm; Saturday8:30am - 12:30pm. Copyright 2019 ...</t>
  </si>
  <si>
    <t>we offer Primary Care services including General Medicine and Aged Care, Preventative Health, Skin checks, Weight management, Chronic Disease Management, ...</t>
  </si>
  <si>
    <t>Williamstown Medical Centre in WILLIAMSTOWN, VIC 3016 offers the following services - ... (General practice). Open now • Closes 5:30pm. Call 03 9397 6003 ...</t>
  </si>
  <si>
    <t>Book a GP appointment at The Clinic Williamstown, Williamstown VIC. See availability, book easily online, and get instant confirmation with Healthengine.</t>
  </si>
  <si>
    <t>Our surgery provides the full range of family medical services, including advice regarding disease and injury prevention, diagnosis and treatment.</t>
  </si>
  <si>
    <t>View details for Brightside Medical. GP (General practice) and more. Address: 76 Douglas Parade, WILLIAMSTOWN, VIC 3016 ...</t>
  </si>
  <si>
    <t>Book a GP Appointment Near You in Yarraville, VIC 3013 · The Western Medical Centre · Yarraville Village Family Medical Centre · Central West Medical Centre.</t>
  </si>
  <si>
    <t>Book an appointment, new patient registration, repeat scripts, contact us, 93, Anderson St, Yarraville 3013. 0393147675 Website: https://yarravillemed.com.au</t>
  </si>
  <si>
    <t>The Western Medical Centre in Yarraville VIC 3013, a GP doctor owned Family General Practice providing quality health care to the inner Western Suburbs.</t>
  </si>
  <si>
    <t>Find and book a GP near Yarraville, VIC 3013 · M3 Health Hobsons Bay · The Clinic Footscray · Wattle Medical Group · Cohealth - Paisley Street (Footscray).</t>
  </si>
  <si>
    <t>GP (General practice) services in the area of Yarraville, VIC 3013 ... Clinic. GP (General practice). Address: Kingsville Health, 279 Geelong Road ...</t>
  </si>
  <si>
    <t>The Yarraville Village Family Medical Centre is a located at the western edge of the Yarraville Village shopping centre in Anderson Street. Our doctors.</t>
  </si>
  <si>
    <t>The Western Medical Centre is a privately billing general practice. We cater for patients of all ages and offer a wide range of GP services.</t>
  </si>
  <si>
    <t>... YARRAVILLE VIC 3013. Get directions in Google Maps. Phone. 03 9314 6877. Fax. 03 9314 6588. Notice an error? Suggest an edit. Book an appointment. For ...</t>
  </si>
  <si>
    <t>Best Walk-in Clinics in Yarraville Victoria - Southbank Medical Clinic, LiveWell Medical Clinic, The Royal Melbourne Hospital, Family Doctor Bulk Billing, ...</t>
  </si>
  <si>
    <t>(03) 8676 8651</t>
  </si>
  <si>
    <t>(03) 9314 1904</t>
  </si>
  <si>
    <t>(03) 9369 5000</t>
  </si>
  <si>
    <t>(03) 9398 2776</t>
  </si>
  <si>
    <t>(03) 9707 3999</t>
  </si>
  <si>
    <t>(03) 9702 5577</t>
  </si>
  <si>
    <t>(03) 8786 9192</t>
  </si>
  <si>
    <t>(03) 8726 3833</t>
  </si>
  <si>
    <t>(03) 8786 9596</t>
  </si>
  <si>
    <t>(03) 9703 9277</t>
  </si>
  <si>
    <t>(03) 8794 7273</t>
  </si>
  <si>
    <t>(03) 9796 2222</t>
  </si>
  <si>
    <t>(03) 9875 1111</t>
  </si>
  <si>
    <t>(03) 9878 3100</t>
  </si>
  <si>
    <t>(03) 9899 2425</t>
  </si>
  <si>
    <t>(03) 9020 4222</t>
  </si>
  <si>
    <t>(03) 9890 4585</t>
  </si>
  <si>
    <t>(03) 9890 6384</t>
  </si>
  <si>
    <t>(03) 9020 0818</t>
  </si>
  <si>
    <t>(03) 9890 0973</t>
  </si>
  <si>
    <t>(03) 9890 1024</t>
  </si>
  <si>
    <t>(03) 9387 9088</t>
  </si>
  <si>
    <t>(03) 9923 7888</t>
  </si>
  <si>
    <t>(03) 9380 1384</t>
  </si>
  <si>
    <t>(03) 9383 2337</t>
  </si>
  <si>
    <t>(03) 9383 2493</t>
  </si>
  <si>
    <t>1300 056 300</t>
  </si>
  <si>
    <t>(03) 9117 7787</t>
  </si>
  <si>
    <t>(03) 9388 0990</t>
  </si>
  <si>
    <t>(03) 8560 3040</t>
  </si>
  <si>
    <t>1300 557 502</t>
  </si>
  <si>
    <t>(03) 9988 2015</t>
  </si>
  <si>
    <t>(03) 9385 1250</t>
  </si>
  <si>
    <t>(03) 8797 2213</t>
  </si>
  <si>
    <t>(03) 8538 6111</t>
  </si>
  <si>
    <t>(03) 9888 8177</t>
  </si>
  <si>
    <t>(03) 8353 8283</t>
  </si>
  <si>
    <t>(03) 9808 7900</t>
  </si>
  <si>
    <t>(03) 9886 6066</t>
  </si>
  <si>
    <t>(03) 9244 5577</t>
  </si>
  <si>
    <t>(03) 9098 0555</t>
  </si>
  <si>
    <t>(03) 9882 0055</t>
  </si>
  <si>
    <t>(03) 9834 7600</t>
  </si>
  <si>
    <t>(03) 9836 7054</t>
  </si>
  <si>
    <t>(03) 9882 8184</t>
  </si>
  <si>
    <t>(03) 9835 7611</t>
  </si>
  <si>
    <t>(03) 9088 2322</t>
  </si>
  <si>
    <t>(03) 9349 1116</t>
  </si>
  <si>
    <t>(03) 9347 6546</t>
  </si>
  <si>
    <t>(03) 9347 7711</t>
  </si>
  <si>
    <t>(03) 8344 6904</t>
  </si>
  <si>
    <t>(03) 9070 0288</t>
  </si>
  <si>
    <t>(03) 9572 2211</t>
  </si>
  <si>
    <t>(03) 9572 3699</t>
  </si>
  <si>
    <t>(03) 9571 2244</t>
  </si>
  <si>
    <t>(03) 9939 3707</t>
  </si>
  <si>
    <t>(03) 9568 5300</t>
  </si>
  <si>
    <t>(03) 9523 7666</t>
  </si>
  <si>
    <t>(03) 9528 1910</t>
  </si>
  <si>
    <t>(03) 9571 1200</t>
  </si>
  <si>
    <t>(03) 9527 2985</t>
  </si>
  <si>
    <t>(03) 9076 6666</t>
  </si>
  <si>
    <t>(03) 9903 1177</t>
  </si>
  <si>
    <t>(03) 9077 9997</t>
  </si>
  <si>
    <t>(03) 9528 2077</t>
  </si>
  <si>
    <t>(03) 8080 1215</t>
  </si>
  <si>
    <t>(03) 9013 9795</t>
  </si>
  <si>
    <t>(03) 9543 5966</t>
  </si>
  <si>
    <t>(03) 9562 9222</t>
  </si>
  <si>
    <t>(03) 8842 3834</t>
  </si>
  <si>
    <t>(03) 9544 0152</t>
  </si>
  <si>
    <t>(03) 9905 3175</t>
  </si>
  <si>
    <t>(03) 9132 5111</t>
  </si>
  <si>
    <t>(03) 9574 7932</t>
  </si>
  <si>
    <t>(03) 9558 8788</t>
  </si>
  <si>
    <t>(03) 9544 1555</t>
  </si>
  <si>
    <t>(03) 9544 5993</t>
  </si>
  <si>
    <t>(03) 9794 5055</t>
  </si>
  <si>
    <t>(03) 9791 9044</t>
  </si>
  <si>
    <t>(03) 9791 4988</t>
  </si>
  <si>
    <t>(03) 9793 5395</t>
  </si>
  <si>
    <t>(03) 9792 9775</t>
  </si>
  <si>
    <t>(03) 9791 2377</t>
  </si>
  <si>
    <t>(03) 9793 3188</t>
  </si>
  <si>
    <t>(03) 8842 3880</t>
  </si>
  <si>
    <t>(03) 9791 8888</t>
  </si>
  <si>
    <t>(03) 9828 7545</t>
  </si>
  <si>
    <t>(03) 9700 2281</t>
  </si>
  <si>
    <t>(03) 9700 4877</t>
  </si>
  <si>
    <t>(03) 9700 0077</t>
  </si>
  <si>
    <t>(03) 9125 3991</t>
  </si>
  <si>
    <t>(03) 9417 3377</t>
  </si>
  <si>
    <t>(03) 9376 5188</t>
  </si>
  <si>
    <t>(03) 9376 6884</t>
  </si>
  <si>
    <t>(03) 9372 3600</t>
  </si>
  <si>
    <t>(03) 9687 1211</t>
  </si>
  <si>
    <t>(03) 9687 2271</t>
  </si>
  <si>
    <t>(03) 9687 1144</t>
  </si>
  <si>
    <t>(03) 9571 4010</t>
  </si>
  <si>
    <t>(03) 9802 8155</t>
  </si>
  <si>
    <t>(03) 8827 0740</t>
  </si>
  <si>
    <t>(03) 8813 0504</t>
  </si>
  <si>
    <t>(03) 9560 7888</t>
  </si>
  <si>
    <t>(03) 9560 7366</t>
  </si>
  <si>
    <t>(03) 9803 5494</t>
  </si>
  <si>
    <t>(03) 9238 1710</t>
  </si>
  <si>
    <t>(03) 9803 1022</t>
  </si>
  <si>
    <t>(03) 9803 6633</t>
  </si>
  <si>
    <t>(03) 9989 2886</t>
  </si>
  <si>
    <t>(03) 9802 9101</t>
  </si>
  <si>
    <t>(03) 8290 0228</t>
  </si>
  <si>
    <t>(03) 9005 6001</t>
  </si>
  <si>
    <t>(03) 8000 6070</t>
  </si>
  <si>
    <t>(03) 8593 9677</t>
  </si>
  <si>
    <t>(03) 8652 5441</t>
  </si>
  <si>
    <t>(03) 8866 5544</t>
  </si>
  <si>
    <t>(03) 8015 2700</t>
  </si>
  <si>
    <t>(03) 8754 7600</t>
  </si>
  <si>
    <t>(03) 9974 3255</t>
  </si>
  <si>
    <t>(03) 9748 8266</t>
  </si>
  <si>
    <t>(03) 9748 5088</t>
  </si>
  <si>
    <t>(03) 9749 4611</t>
  </si>
  <si>
    <t>(03) 9020 2600</t>
  </si>
  <si>
    <t>(03) 9749 3200</t>
  </si>
  <si>
    <t>(03) 9376 2245</t>
  </si>
  <si>
    <t>(03) 9791 0777</t>
  </si>
  <si>
    <t>(03) 9369 5711</t>
  </si>
  <si>
    <t>(03) 9509 4488</t>
  </si>
  <si>
    <t>(03) 7033 0288</t>
  </si>
  <si>
    <t>(03) 9088 4133</t>
  </si>
  <si>
    <t>(03) 9822 5011</t>
  </si>
  <si>
    <t>(03) 9318 4000</t>
  </si>
  <si>
    <t>(03) 9317 7000</t>
  </si>
  <si>
    <t>(03) 8528 6700</t>
  </si>
  <si>
    <t>(03) 9944 6200</t>
  </si>
  <si>
    <t>(03) 8663 7000</t>
  </si>
  <si>
    <t>(03) 9663 4517</t>
  </si>
  <si>
    <t>(03) 9077 9912</t>
  </si>
  <si>
    <t>(03) 9654 9135</t>
  </si>
  <si>
    <t>(03) 9098 7480</t>
  </si>
  <si>
    <t>(03) 9620 5299</t>
  </si>
  <si>
    <t>(03) 7046 0890</t>
  </si>
  <si>
    <t>(03) 9670 4011</t>
  </si>
  <si>
    <t>(03) 9670 5777</t>
  </si>
  <si>
    <t>(03) 9999 2778</t>
  </si>
  <si>
    <t>(03) 9639 9600</t>
  </si>
  <si>
    <t>(03) 8627 8500</t>
  </si>
  <si>
    <t>(03) 9650 0023</t>
  </si>
  <si>
    <t>(03) 9650 4218</t>
  </si>
  <si>
    <t>(03) 9807 7338</t>
  </si>
  <si>
    <t>(03) 9568 8932</t>
  </si>
  <si>
    <t>(03) 9570 5791</t>
  </si>
  <si>
    <t>(03) 9544 7167</t>
  </si>
  <si>
    <t>(03) 9568 3188</t>
  </si>
  <si>
    <t>(03) 9579 3866</t>
  </si>
  <si>
    <t>(03) 9524 3403</t>
  </si>
  <si>
    <t>(03) 9579 2077</t>
  </si>
  <si>
    <t>(03) 9069 9188</t>
  </si>
  <si>
    <t>(03) 9568 7377</t>
  </si>
  <si>
    <t>(03) 9563 7766</t>
  </si>
  <si>
    <t>(03) 9570 8855</t>
  </si>
  <si>
    <t>(03) 9013 9792</t>
  </si>
  <si>
    <t>(03) 9314 7675</t>
  </si>
  <si>
    <t>(03) 9135 0925</t>
  </si>
  <si>
    <t>(03) 9391 0033</t>
  </si>
  <si>
    <t>(03) 9391 2222</t>
  </si>
  <si>
    <t>(02) 9997 8222</t>
  </si>
  <si>
    <t>(03) 9284 3400</t>
  </si>
  <si>
    <t>(03) 9399 5506</t>
  </si>
  <si>
    <t>(03) 9391 2855</t>
  </si>
  <si>
    <t>(03) 7073 2822</t>
  </si>
  <si>
    <t>(02) 9997 4441</t>
  </si>
  <si>
    <t>(03) 9391 3980</t>
  </si>
  <si>
    <t>(03) 9791 1122</t>
  </si>
  <si>
    <t>(03) 9546 9477</t>
  </si>
  <si>
    <t>(03) 9562 4766</t>
  </si>
  <si>
    <t>(03) 8669 0679</t>
  </si>
  <si>
    <t>(03) 8514 1900</t>
  </si>
  <si>
    <t>(03) 9329 8103</t>
  </si>
  <si>
    <t>(03) 9328 1151</t>
  </si>
  <si>
    <t>(03) 9329 7011</t>
  </si>
  <si>
    <t>(03) 9489 8666</t>
  </si>
  <si>
    <t>(03) 9489 5504</t>
  </si>
  <si>
    <t>(03) 8470 1111</t>
  </si>
  <si>
    <t>(03) 9489 3900</t>
  </si>
  <si>
    <t>(03) 8481 3600</t>
  </si>
  <si>
    <t>(03) 9087 6050</t>
  </si>
  <si>
    <t>(03) 7001 1400</t>
  </si>
  <si>
    <t>(03) 5940 3432</t>
  </si>
  <si>
    <t>(03) 5940 3133</t>
  </si>
  <si>
    <t>(03) 9132 0099</t>
  </si>
  <si>
    <t>(03) 5940 5245</t>
  </si>
  <si>
    <t>(03) 5941 8122</t>
  </si>
  <si>
    <t>(03) 5941 6013</t>
  </si>
  <si>
    <t>(03) 5941 5000</t>
  </si>
  <si>
    <t>(03) 5941 0500</t>
  </si>
  <si>
    <t>(03) 9796 2111</t>
  </si>
  <si>
    <t>(03) 5925 7777</t>
  </si>
  <si>
    <t>(03) 8323 6900</t>
  </si>
  <si>
    <t>(03) 9395 6333</t>
  </si>
  <si>
    <t>(03) 8842 2880</t>
  </si>
  <si>
    <t>(03) 9395 9402</t>
  </si>
  <si>
    <t>(03) 9118 4206</t>
  </si>
  <si>
    <t>(03) 8375 2777</t>
  </si>
  <si>
    <t>(03) 9246 0466</t>
  </si>
  <si>
    <t>(03) 9514 0888</t>
  </si>
  <si>
    <t>(03) 9510 5500</t>
  </si>
  <si>
    <t>(03) 9067 7400</t>
  </si>
  <si>
    <t>(03) 9510 8888</t>
  </si>
  <si>
    <t>(03) 9509 1811</t>
  </si>
  <si>
    <t>(03) 9510 3501</t>
  </si>
  <si>
    <t>(03) 9533 2800</t>
  </si>
  <si>
    <t>(03) 9480 0844</t>
  </si>
  <si>
    <t>(03) 9470 1954</t>
  </si>
  <si>
    <t>(03) 9470 3155</t>
  </si>
  <si>
    <t>(03) 9020 4524</t>
  </si>
  <si>
    <t>(03) 9484 2007</t>
  </si>
  <si>
    <t>(03) 9471 9987</t>
  </si>
  <si>
    <t>(03) 9478 8893</t>
  </si>
  <si>
    <t>(03) 9458 1371</t>
  </si>
  <si>
    <t>(03) 9471 0022</t>
  </si>
  <si>
    <t>(03) 9469 5600</t>
  </si>
  <si>
    <t>(03) 9469 4944</t>
  </si>
  <si>
    <t>(03) 8317 0603</t>
  </si>
  <si>
    <t>(03) 9317 7777</t>
  </si>
  <si>
    <t>(03) 9041 4859</t>
  </si>
  <si>
    <t>(03) 9318 4322</t>
  </si>
  <si>
    <t>(03) 9362 7888</t>
  </si>
  <si>
    <t>(03) 9078 2455</t>
  </si>
  <si>
    <t>(03) 9820 1144</t>
  </si>
  <si>
    <t>(03) 9548 1666</t>
  </si>
  <si>
    <t>(03) 9546 9222</t>
  </si>
  <si>
    <t>(03) 9546 7900</t>
  </si>
  <si>
    <t>(03) 9547 9449</t>
  </si>
  <si>
    <t>(03) 7019 5680</t>
  </si>
  <si>
    <t>(03) 9547 6975</t>
  </si>
  <si>
    <t>(03) 9527 4355</t>
  </si>
  <si>
    <t>(03) 9525 5866</t>
  </si>
  <si>
    <t>(03) 9525 5200</t>
  </si>
  <si>
    <t>(03) 9534 0635</t>
  </si>
  <si>
    <t>(03) 9534 4114</t>
  </si>
  <si>
    <t>(03) 9013 9794</t>
  </si>
  <si>
    <t>(03) 8001 7077</t>
  </si>
  <si>
    <t>(03) 8742 4676</t>
  </si>
  <si>
    <t>(03) 8742 7100</t>
  </si>
  <si>
    <t>(03) 8721 6969</t>
  </si>
  <si>
    <t>(03) 9997 5870</t>
  </si>
  <si>
    <t>(03) 9480 6232</t>
  </si>
  <si>
    <t>(03) 9008 4222</t>
  </si>
  <si>
    <t>(03) 8360 5359</t>
  </si>
  <si>
    <t>(03) 9958 6699</t>
  </si>
  <si>
    <t>(03) 8560 0444</t>
  </si>
  <si>
    <t>(03) 9742 7988</t>
  </si>
  <si>
    <t>(03) 9828 7525</t>
  </si>
  <si>
    <t>(03) 8579 0976</t>
  </si>
  <si>
    <t>(03) 8731 6500</t>
  </si>
  <si>
    <t>Primary Email</t>
  </si>
  <si>
    <t>All Emails</t>
  </si>
  <si>
    <t>Address</t>
  </si>
  <si>
    <t>Place ID</t>
  </si>
  <si>
    <t>Western Children's Health Centre</t>
  </si>
  <si>
    <t>61 Railway Ave, Laverton VIC 3028, Australia</t>
  </si>
  <si>
    <t>ChIJO-2D_cmJ1moROtTlyEZJVmU</t>
  </si>
  <si>
    <t>(03) 9931 0014</t>
  </si>
  <si>
    <t>http://www.westernchildrens.com.au/</t>
  </si>
  <si>
    <t>Dr Matthew How - MBBS FRACP</t>
  </si>
  <si>
    <t>603 Melbourne Rd, Spotswood VIC 3015, Australia</t>
  </si>
  <si>
    <t>ChIJsxE649Fn1moRs39nQJ_hDCY</t>
  </si>
  <si>
    <t>(03) 9123 8331</t>
  </si>
  <si>
    <t>http://hobsonsbaypaediatrics.com.au/</t>
  </si>
  <si>
    <t>The Bay Children's Clinic</t>
  </si>
  <si>
    <t>3/216-230 Blackshaws Rd, Altona North VIC 3025, Australia</t>
  </si>
  <si>
    <t>ChIJXZ5uJthg1moRpA9gC0EOcU0</t>
  </si>
  <si>
    <t>Berwick Paediatric and family specialists</t>
  </si>
  <si>
    <t>level 2/14 Langmore Ln, Berwick VIC 3806, Australia</t>
  </si>
  <si>
    <t>ChIJHRywSIcb1moREpycSZGgx6s</t>
  </si>
  <si>
    <t>(03) 8907 1960</t>
  </si>
  <si>
    <t>https://berwickspecialists.com.au/</t>
  </si>
  <si>
    <t>Dr Paula Cuoco</t>
  </si>
  <si>
    <t>GLOW CLINIC, Suite 1, Level 1/40 - 42 Clyde Rd, Berwick VIC 3806, Australia</t>
  </si>
  <si>
    <t>ChIJQSP2Fjsb1moR2jaddNQ7vCk</t>
  </si>
  <si>
    <t>(03) 9769 5606</t>
  </si>
  <si>
    <t>https://www.glowclinic.com.au/About-Us/Meet-Our-Practitioners/Dr-Paula-Cuoco.aspx</t>
  </si>
  <si>
    <t>Waverley Children’s Clinic</t>
  </si>
  <si>
    <t>83 Blackburn Rd, Mount Waverley VIC 3149, Australia</t>
  </si>
  <si>
    <t>ChIJu2uqfHE_1moRYCP6DSxlkz4</t>
  </si>
  <si>
    <t>(03) 9886 1722</t>
  </si>
  <si>
    <t>http://waverleychildrensclinic.com.au/</t>
  </si>
  <si>
    <t>Dr. Michaela Murray</t>
  </si>
  <si>
    <t>195 Whitehorse Rd, Blackburn VIC 3130, Australia</t>
  </si>
  <si>
    <t>ChIJV1XZTxc51moRwpREca2P2ug</t>
  </si>
  <si>
    <t>(03) 9875 1161</t>
  </si>
  <si>
    <t>http://drmichaelamurray.com.au/</t>
  </si>
  <si>
    <t>Papillon Paediatrics</t>
  </si>
  <si>
    <t>401 Riversdale Rd, Hawthorn East VIC 3123, Australia</t>
  </si>
  <si>
    <t>ChIJSYwt5BFB1moRa9GuF-yFcgU</t>
  </si>
  <si>
    <t>(03) 9808 0595</t>
  </si>
  <si>
    <t>http://www.papillonpaediatrics.com.au/</t>
  </si>
  <si>
    <t>420 Elgar Rd, Box Hill VIC 3128, Australia</t>
  </si>
  <si>
    <t>ChIJL192esdA1moRN7IH8r7-7xM</t>
  </si>
  <si>
    <t>INSPIRE PAEDIATRICS</t>
  </si>
  <si>
    <t>Suite 3.07, 116/118 Thames St, Box Hill North VIC 3129, Australia</t>
  </si>
  <si>
    <t>ChIJlYhAarRA1moRoO16rf9XXKM</t>
  </si>
  <si>
    <t>http://inspirepaediatrics.com.au/</t>
  </si>
  <si>
    <t>Box Hill Medical Centre</t>
  </si>
  <si>
    <t>6 Landale St, Box Hill VIC 3128, Australia</t>
  </si>
  <si>
    <t>ChIJr_xtWbpA1moRFDpHaYKuSBM</t>
  </si>
  <si>
    <t>Surrey Hills Paediatrics</t>
  </si>
  <si>
    <t>897 Riversdale Rd, Camberwell VIC 3124, Australia</t>
  </si>
  <si>
    <t>ChIJU40drQFB1moR0RBQmhyxvVw</t>
  </si>
  <si>
    <t>(03) 9078 4838</t>
  </si>
  <si>
    <t>http://www.surreyhillspaediatrics.com.au/</t>
  </si>
  <si>
    <t>Women Children Heart Specialist Centre</t>
  </si>
  <si>
    <t>118/116 Thames St, Box Hill VIC 3128, Australia</t>
  </si>
  <si>
    <t>ChIJ1eQvFbRA1moRW_xe2za3J20</t>
  </si>
  <si>
    <t>(03) 9890 5999</t>
  </si>
  <si>
    <t>Melbourne Children’s Clinic</t>
  </si>
  <si>
    <t>3/670 Canterbury Rd, Surrey Hills VIC 3127, Australia</t>
  </si>
  <si>
    <t>ChIJR-rU24RB1moRev_GRd_Z310</t>
  </si>
  <si>
    <t>(03) 9813 5700</t>
  </si>
  <si>
    <t>http://www.melbchildrensclinic.com.au/</t>
  </si>
  <si>
    <t>1/38-40 Prospect St, Box Hill VIC 3128, Australia</t>
  </si>
  <si>
    <t>ChIJwZES9rdA1moRJxLSVCJ_MJk</t>
  </si>
  <si>
    <t>Dr Sook Lin Lee</t>
  </si>
  <si>
    <t>ChIJg2-0lb1A1moR-ySmL1oRmhU</t>
  </si>
  <si>
    <t>(03) 9898 0610</t>
  </si>
  <si>
    <t>http://www.advocatemc.com.au/</t>
  </si>
  <si>
    <t>Dr James Hu</t>
  </si>
  <si>
    <t>Birdwood Suites, 46 Birdwood St, Box Hill South VIC 3128, Australia</t>
  </si>
  <si>
    <t>ChIJtSM5Jm1B1moRRhPiE0Z7vDU</t>
  </si>
  <si>
    <t>0413 113 567</t>
  </si>
  <si>
    <t>36 Rutland Rd, Box Hill VIC 3128, Australia</t>
  </si>
  <si>
    <t>ChIJu2bBfLBA1moRa94rirQ3ypo</t>
  </si>
  <si>
    <t>(03) 9899 4570</t>
  </si>
  <si>
    <t>Box Hill Superclinic</t>
  </si>
  <si>
    <t>810 Whitehorse Rd, Box Hill VIC 3128, Australia</t>
  </si>
  <si>
    <t>ChIJB09oAshA1moRMlQHKsXhpjg</t>
  </si>
  <si>
    <t>(03) 9899 8668</t>
  </si>
  <si>
    <t>Melbourne KiDS' Developmental Services</t>
  </si>
  <si>
    <t>77 Holmes St, Brunswick VIC 3056, Australia</t>
  </si>
  <si>
    <t>ChIJA-vUUKZE1moRJrThJKXbNqM</t>
  </si>
  <si>
    <t>(03) 9383 7733</t>
  </si>
  <si>
    <t>http://www.melbournekids.net.au/</t>
  </si>
  <si>
    <t>Dr Brendan chan</t>
  </si>
  <si>
    <t>105/320 Victoria Parade East, Melbourne VIC 3002, Australia</t>
  </si>
  <si>
    <t>ChIJQ6_nTt1C1moRYjC-7MQC_l4</t>
  </si>
  <si>
    <t>(03) 9417 4639</t>
  </si>
  <si>
    <t>http://brendan-chan-paediatrics.com.au/</t>
  </si>
  <si>
    <t>Brunswick Betta Health</t>
  </si>
  <si>
    <t>30 Sydney Rd, Brunswick VIC 3056, Australia</t>
  </si>
  <si>
    <t>ChIJUYfSLstc1moRA8Wt5Pe62iE</t>
  </si>
  <si>
    <t>(03) 8388 5200</t>
  </si>
  <si>
    <t>Paediatric Gastroenterology Victoria</t>
  </si>
  <si>
    <t>3,4/48 Flemington Rd, Parkville VIC 3052, Australia</t>
  </si>
  <si>
    <t>ChIJHdOh9iVd1moRT3Ortujn4eI</t>
  </si>
  <si>
    <t>(03) 9345 6644</t>
  </si>
  <si>
    <t>https://www.paediatricgastro.com.au/</t>
  </si>
  <si>
    <t>260 Lygon St, Brunswick East VIC 3057, Australia</t>
  </si>
  <si>
    <t>ChIJndk2oxND1moRN4IkP1TL_iU</t>
  </si>
  <si>
    <t>Dr Michelle Wellington</t>
  </si>
  <si>
    <t>Turn the Corner, 301 Albert St, Brunswick VIC 3056, Australia</t>
  </si>
  <si>
    <t>ChIJW8dj64BD1moRE12cAMeha2A</t>
  </si>
  <si>
    <t>http://drmichellewellington.com/</t>
  </si>
  <si>
    <t>Melbourne Paediatric Specialists</t>
  </si>
  <si>
    <t>Suite 3.7 Level 3/48 Flemington Rd, Parkville VIC 3052, Australia</t>
  </si>
  <si>
    <t>ChIJHdOh9iVd1moRx4UEDX7fp2Q</t>
  </si>
  <si>
    <t>(03) 9948 5005</t>
  </si>
  <si>
    <t>https://www.melbournepaediatricspecialists.com.au/</t>
  </si>
  <si>
    <t>The Children's Private Medical Group</t>
  </si>
  <si>
    <t>3/48 Flemington Rd, Parkville VIC 3052, Australia</t>
  </si>
  <si>
    <t>ChIJHdOh9iVd1moRUkJLuO4xTwo</t>
  </si>
  <si>
    <t>(03) 9345 6688</t>
  </si>
  <si>
    <t>http://www.cpmgmelbourne.com.au/</t>
  </si>
  <si>
    <t>Melbourne Neonatal Network</t>
  </si>
  <si>
    <t>Suite 3, Level 2, Building B/55 Victoria Parade, Fitzroy VIC 3065, Australia</t>
  </si>
  <si>
    <t>ChIJi4y5tMRC1moRjtVqPBHdCbY</t>
  </si>
  <si>
    <t>(03) 8415 0240</t>
  </si>
  <si>
    <t>https://www.melbourneneonatalnetwork.com.au/</t>
  </si>
  <si>
    <t>Dr. Anton Harding</t>
  </si>
  <si>
    <t>Suite 7, Level 2/169-171 Victoria Parade, Fitzroy VIC 3065, Australia</t>
  </si>
  <si>
    <t>ChIJbU81Id1C1moRA1GIjQbFxks</t>
  </si>
  <si>
    <t>(03) 9416 2667</t>
  </si>
  <si>
    <t>http://www.doctorharding.net.au/</t>
  </si>
  <si>
    <t>Victorian Children’s Clinic</t>
  </si>
  <si>
    <t>149 Wattletree Rd, Malvern VIC 3144, Australia</t>
  </si>
  <si>
    <t>ChIJIZUqy-dp1moRr-ebd5Hr49s</t>
  </si>
  <si>
    <t>(03) 9509 2244</t>
  </si>
  <si>
    <t>http://victorianchildrensclinic.com.au/</t>
  </si>
  <si>
    <t>The Royal Children's Hospital Melbourne</t>
  </si>
  <si>
    <t>50 Flemington Rd, Parkville VIC 3052, Australia</t>
  </si>
  <si>
    <t>ChIJUQAuCyZd1moRA4KTcFn_clw</t>
  </si>
  <si>
    <t>(03) 9345 5522</t>
  </si>
  <si>
    <t>http://www.rch.org.au</t>
  </si>
  <si>
    <t>Brunswick Medical Group - Dr Tina Toh</t>
  </si>
  <si>
    <t>4 Blyth St, Brunswick VIC 3056, Australia</t>
  </si>
  <si>
    <t>ChIJUVFWgVJD1moRX8mov_X2ad4</t>
  </si>
  <si>
    <t>(03) 9387 1977</t>
  </si>
  <si>
    <t>80 Moreland Rd, Brunswick VIC 3056, Australia</t>
  </si>
  <si>
    <t>ChIJueKwEFpF1moRqymF3BMBRoQ</t>
  </si>
  <si>
    <t>Complete Children's Health</t>
  </si>
  <si>
    <t>82 Holmes Rd, Moonee Ponds VIC 3039, Australia</t>
  </si>
  <si>
    <t>ChIJkf5tMm9d1moR2l2WI6lY-mk</t>
  </si>
  <si>
    <t>(03) 9375 7833</t>
  </si>
  <si>
    <t>https://www.completechildrenshealth.com.au/</t>
  </si>
  <si>
    <t>Melbourne Paediatric Clinic</t>
  </si>
  <si>
    <t>135 Plenty Rd, Bundoora VIC 3083, Australia</t>
  </si>
  <si>
    <t>ChIJb87EN1ZJ1moR4lg-q-x3X5k</t>
  </si>
  <si>
    <t>0461 515 077</t>
  </si>
  <si>
    <t>https://melbournepaediatricclinic.com.au/</t>
  </si>
  <si>
    <t>ChIJbe55gVJD1moReVv1rgDSOdA</t>
  </si>
  <si>
    <t>Fairfield Paediatrics</t>
  </si>
  <si>
    <t>148 Station St, Fairfield VIC 3078, Australia</t>
  </si>
  <si>
    <t>ChIJfX-ZNPhD1moRAJ2FYciHSnQ</t>
  </si>
  <si>
    <t>1300 755 047</t>
  </si>
  <si>
    <t>http://www.fairfieldpaediatrics.com.au/</t>
  </si>
  <si>
    <t>Ascot Vale Paediatrics</t>
  </si>
  <si>
    <t>411 Mt Alexander Rd, Ascot Vale VIC 3032, Australia</t>
  </si>
  <si>
    <t>ChIJa6gkjjpd1moRj-N7sz6I7Iw</t>
  </si>
  <si>
    <t>(03) 9125 7080</t>
  </si>
  <si>
    <t>https://www.avpaeds.com.au/</t>
  </si>
  <si>
    <t>Melbourne Paediatrician</t>
  </si>
  <si>
    <t>Suite 11/135 Plenty Rd, Bundoora VIC 3083, Australia</t>
  </si>
  <si>
    <t>ChIJe-tlT91C1moRBBdmiIPbBMc</t>
  </si>
  <si>
    <t>(03) 9468 0490</t>
  </si>
  <si>
    <t>http://www.melbournepaediatrician.com.au/</t>
  </si>
  <si>
    <t>Horizon Paediatrics</t>
  </si>
  <si>
    <t>296 Springvale Rd, Glen Waverley VIC 3150, Australia</t>
  </si>
  <si>
    <t>ChIJr-asIwA_1moR8sLGYD9ZIaY</t>
  </si>
  <si>
    <t>(03) 8544 7900</t>
  </si>
  <si>
    <t>http://horizonpaediatrics.com.au/</t>
  </si>
  <si>
    <t>Burwood Health Care - Dr Kate Bruce-Laryea</t>
  </si>
  <si>
    <t>1/400 Burwood Hwy, Burwood VIC 3125, Australia</t>
  </si>
  <si>
    <t>ChIJDfWg331A1moRdyUvbc2oK0I</t>
  </si>
  <si>
    <t>Waverley Paediatrics</t>
  </si>
  <si>
    <t>4/264 Springvale Rd, Glen Waverley VIC 3150, Australia</t>
  </si>
  <si>
    <t>ChIJr1DMqLg_1moRIhk0DctpkYo</t>
  </si>
  <si>
    <t>(03) 9561 1774</t>
  </si>
  <si>
    <t>http://waverleypaediatrics.com/</t>
  </si>
  <si>
    <t>Wantirna Paediatric Centre</t>
  </si>
  <si>
    <t>325 Mountain Hwy, Wantirna VIC 3152, Australia</t>
  </si>
  <si>
    <t>ChIJVVVloQA81moRtfQ0Ud2TWgI</t>
  </si>
  <si>
    <t>(03) 9758 9080</t>
  </si>
  <si>
    <t>http://wantirnapaediatric.com.au/</t>
  </si>
  <si>
    <t>Gideon Lurie</t>
  </si>
  <si>
    <t>ChIJLSY9aps_1moRZpKWBe0Y474</t>
  </si>
  <si>
    <t>https://drgideonlurie.com.au/</t>
  </si>
  <si>
    <t>Casey City Health</t>
  </si>
  <si>
    <t>426 Princes Hwy, Narre Warren VIC 3805, Australia</t>
  </si>
  <si>
    <t>ChIJw3Pnb7MQ1moR0N5l34aio7M</t>
  </si>
  <si>
    <t>(03) 9704 7244</t>
  </si>
  <si>
    <t>http://caseycityhealth.com.au/</t>
  </si>
  <si>
    <t>Dr. Kim Drever</t>
  </si>
  <si>
    <t>1/50 New St, Ringwood VIC 3134, Australia</t>
  </si>
  <si>
    <t>ChIJXcRI9ANH1moRgFxKH8z6rfk</t>
  </si>
  <si>
    <t>(03) 8658 9660</t>
  </si>
  <si>
    <t>http://drkimdrever.com.au/</t>
  </si>
  <si>
    <t>Bloom Paediatrics</t>
  </si>
  <si>
    <t>Lvl 1/401 Blackburn Rd, Mount Waverley VIC 3149, Australia</t>
  </si>
  <si>
    <t>ChIJ-Sz4SPw_1moRtRSZUvfvkzU</t>
  </si>
  <si>
    <t>(03) 9886 7788</t>
  </si>
  <si>
    <t>http://bloompaeds.com.au/</t>
  </si>
  <si>
    <t>Monash House Paediatrician - Dr Tim Davis</t>
  </si>
  <si>
    <t>Suite 7, Level 2/271 Clayton Rd, Clayton VIC 3168, Australia</t>
  </si>
  <si>
    <t>ChIJkcyBON9q1moRzEiLACKAv10</t>
  </si>
  <si>
    <t>(03) 8572 2080</t>
  </si>
  <si>
    <t>http://www.drtimdavis.com.au/</t>
  </si>
  <si>
    <t>400 Burwood Hwy, Burwood VIC 3125, Australia</t>
  </si>
  <si>
    <t>ChIJDfWg331A1moRpM_dLabTbng</t>
  </si>
  <si>
    <t>Thrive Paediatrics</t>
  </si>
  <si>
    <t>Level 1/218-220 Whitehorse Rd, Balwyn VIC 3103, Australia</t>
  </si>
  <si>
    <t>ChIJl9JEz5ZB1moRiTrl5vtuP1Y</t>
  </si>
  <si>
    <t>(03) 8574 1220</t>
  </si>
  <si>
    <t>http://www.thrivepaediatrics.com.au/</t>
  </si>
  <si>
    <t>Burwood Health Care - Dr Thao-Thi Nguyen</t>
  </si>
  <si>
    <t>ChIJDfWg331A1moRBeb9rKusX7M</t>
  </si>
  <si>
    <t>Klint Kids - Paediatric Physiotherapy Narre Warren</t>
  </si>
  <si>
    <t>525 Princes Hwy, Narre Warren VIC 3805, Australia</t>
  </si>
  <si>
    <t>ChIJAbAoclQR1moRa1cydbu-2FQ</t>
  </si>
  <si>
    <t>(03) 9555 2273</t>
  </si>
  <si>
    <t>http://www.klintkids.com.au/</t>
  </si>
  <si>
    <t>Monash Children's Private Clinic</t>
  </si>
  <si>
    <t>17 Murray St, Clayton VIC 3168, Australia</t>
  </si>
  <si>
    <t>ChIJ4QWOfdlq1moRCOWE05DFQzQ</t>
  </si>
  <si>
    <t>(03) 8572 1222</t>
  </si>
  <si>
    <t>http://www.mcpc.com.au/</t>
  </si>
  <si>
    <t>Casey Childrens Clinic (Paediatric Specialist Practice)</t>
  </si>
  <si>
    <t>ChIJJd68O_UR1moRz2dfR-IUxls</t>
  </si>
  <si>
    <t>(03) 9791 1855</t>
  </si>
  <si>
    <t>http://caseychildrensclinic.com.au/</t>
  </si>
  <si>
    <t>Maternal and Child Health Centre</t>
  </si>
  <si>
    <t>Corner Rathdowne and, Palmerston St, Carlton VIC 3053, Australia</t>
  </si>
  <si>
    <t>ChIJI0TSkShD1moR9PIIMnfFmrs</t>
  </si>
  <si>
    <t>(03) 9340 1444</t>
  </si>
  <si>
    <t>http://www.melbourne.vic.gov.au/</t>
  </si>
  <si>
    <t>Dr Johnston Diana</t>
  </si>
  <si>
    <t>20 Flemington Rd, Parkville VIC 3050, Australia</t>
  </si>
  <si>
    <t>ChIJB6SXhy5d1moRjembgdHzVCs</t>
  </si>
  <si>
    <t>(03) 9347 4883</t>
  </si>
  <si>
    <t>Melbourne Paediatric Cardiology</t>
  </si>
  <si>
    <t>18/255 Drummond St, Carlton VIC 3053, Australia</t>
  </si>
  <si>
    <t>ChIJ32yltMRC1moRYy44KfkfeC4</t>
  </si>
  <si>
    <t>(03) 9347 2000</t>
  </si>
  <si>
    <t>http://www.paediatriccardiology.com.au/</t>
  </si>
  <si>
    <t>Dr Joel Sadowsky</t>
  </si>
  <si>
    <t>Epworth Freemasons Hospital, Suite 117, Level 1/320 Victoria Parade, East Melbourne VIC 3002, Australia</t>
  </si>
  <si>
    <t>ChIJW8y4xdxC1moRHGUJ1foxhks</t>
  </si>
  <si>
    <t>(03) 9419 6547</t>
  </si>
  <si>
    <t>https://www.neonates.com.au/</t>
  </si>
  <si>
    <t>Children's Specialist Centre</t>
  </si>
  <si>
    <t>ChIJA9C1YS9d1moRLiRWunZNNbE</t>
  </si>
  <si>
    <t>The Child and Adolescent Neuropsychology Group</t>
  </si>
  <si>
    <t>135 Elgin St, Carlton VIC 3053, Australia</t>
  </si>
  <si>
    <t>ChIJn3Q9HsVC1moR3TthyLXhVIU</t>
  </si>
  <si>
    <t>(03) 9696 6040</t>
  </si>
  <si>
    <t>http://cangroup.com.au/</t>
  </si>
  <si>
    <t>Carlton Family Medical</t>
  </si>
  <si>
    <t>88 Rathdowne St, Carlton VIC 3053, Australia</t>
  </si>
  <si>
    <t>ChIJg2hIvNdC1moRvjm_b4LMXXg</t>
  </si>
  <si>
    <t>(03) 8330 3900</t>
  </si>
  <si>
    <t>Child &amp; Adolescent Psychology Services</t>
  </si>
  <si>
    <t>Suite 6/1044A Dandenong Rd, Carnegie VIC 3163, Australia</t>
  </si>
  <si>
    <t>ChIJlWixJdFC1moRrvz0jHTdh6k</t>
  </si>
  <si>
    <t>(03) 9375 2643</t>
  </si>
  <si>
    <t>https://www.childandadolescentpsychologyservices.com/</t>
  </si>
  <si>
    <t>85 Koornang Rd, Carnegie VIC 3163, Australia</t>
  </si>
  <si>
    <t>ChIJJVtAZiRq1moREOY-GnFkI0o</t>
  </si>
  <si>
    <t>Ashwood Medical Group - Dr. Tiffane McIntyre</t>
  </si>
  <si>
    <t>448 Warrigal Rd, Ashburton VIC 3147, Australia</t>
  </si>
  <si>
    <t>ChIJtwR9IdNB1moR8IQt38R14dk</t>
  </si>
  <si>
    <t>(03) 9885 4494</t>
  </si>
  <si>
    <t>https://www.ipn.com.au/gp/vic-ashburton-ashwood-medical-group/</t>
  </si>
  <si>
    <t>Level Carnegie Central, 2, 2 Koornang Rd, Carnegie VIC 3163, Australia</t>
  </si>
  <si>
    <t>ChIJd0Rb4SJq1moR62fZgK9hVt8</t>
  </si>
  <si>
    <t>Dr Simona Sabau - Paediatrician</t>
  </si>
  <si>
    <t>Cabrini Mother and Baby Centre, Area, E, Level/2 183 Wattletree Rd, Malvern VIC 3144, Australia</t>
  </si>
  <si>
    <t>ChIJhVhZOW5p1moREarp3MhcK7A</t>
  </si>
  <si>
    <t>(03) 9508 6024</t>
  </si>
  <si>
    <t>https://www.simonasabau.com.au/</t>
  </si>
  <si>
    <t>Victorian Paediatric Group</t>
  </si>
  <si>
    <t>483 Glen Huntly Rd, Elsternwick VIC 3185, Australia</t>
  </si>
  <si>
    <t>ChIJq6r68yVd1moRMmLuV-0ZgAg</t>
  </si>
  <si>
    <t>0400 986 839</t>
  </si>
  <si>
    <t>http://victorianpaediatricgroup.com.au/</t>
  </si>
  <si>
    <t>Empower Paediatrics</t>
  </si>
  <si>
    <t>183 Wattletree Rd, Malvern VIC 3144, Australia</t>
  </si>
  <si>
    <t>ChIJhYHPxOVp1moRLiSepaNThQA</t>
  </si>
  <si>
    <t>(03) 9508 6040</t>
  </si>
  <si>
    <t>http://empowerpaediatrics.com/</t>
  </si>
  <si>
    <t>Healthcare Carnegie</t>
  </si>
  <si>
    <t>205 Koornang Rd, Carnegie VIC 3163, Australia</t>
  </si>
  <si>
    <t>ChIJdVduFi9q1moR3QqhHm-Cx-4</t>
  </si>
  <si>
    <t>(03) 9563 5999</t>
  </si>
  <si>
    <t>Carnegie Medical Centre - Dr Lipzker Mark</t>
  </si>
  <si>
    <t>232 Koornang Rd, Carnegie VIC 3163, Australia</t>
  </si>
  <si>
    <t>ChIJM5up5i5q1moRy_n24W71NWc</t>
  </si>
  <si>
    <t>Dr Paul Joffe - Hub Clinic</t>
  </si>
  <si>
    <t>475 Hawthorn Rd, Caulfield South VIC 3162, Australia</t>
  </si>
  <si>
    <t>ChIJXcRI9ANH1moRZXvSfnLQcL4</t>
  </si>
  <si>
    <t>(03) 8532 9444</t>
  </si>
  <si>
    <t>http://www.hub.clinic/</t>
  </si>
  <si>
    <t>ChIJM5up5i5q1moRqPDgKRe-bHE</t>
  </si>
  <si>
    <t>Paediatric People</t>
  </si>
  <si>
    <t>589 Glen Huntly Rd, Elsternwick VIC 3185, Australia</t>
  </si>
  <si>
    <t>ChIJ7-UldNpp1moRovPp0_kYt70</t>
  </si>
  <si>
    <t>(03) 9088 3011</t>
  </si>
  <si>
    <t>https://www.paediatricpeople.com.au/</t>
  </si>
  <si>
    <t>165 Koornang Rd, Carnegie VIC 3163, Australia</t>
  </si>
  <si>
    <t>ChIJr-F_1clr1moRKU4fPudcVI8</t>
  </si>
  <si>
    <t>Dondey Dr Joanne</t>
  </si>
  <si>
    <t>169 Koornang Rd, Carnegie VIC 3163, Australia</t>
  </si>
  <si>
    <t>ChIJ-RMx7ExA1moRkMJub23rIGg</t>
  </si>
  <si>
    <t>(03) 9808 3139</t>
  </si>
  <si>
    <t>http://www.innersoutheyes.com.au/</t>
  </si>
  <si>
    <t>73 Rosstown Rd, Carnegie VIC 3163, Australia</t>
  </si>
  <si>
    <t>ChIJM9xHhCNq1moRX2QT74NykDM</t>
  </si>
  <si>
    <t>Dr Jonathan Cohen</t>
  </si>
  <si>
    <t>263 Glen Eira Rd, Caulfield North VIC 3161, Australia</t>
  </si>
  <si>
    <t>ChIJEwaDhq5p1moR1Iww8pLoBp4</t>
  </si>
  <si>
    <t>Child Play Therapy | Autism Therapeutic Support | Melbourne Based | Child Psychotherapy | Early Childhood Specialist</t>
  </si>
  <si>
    <t>825A Glen Huntly Rd, Caulfield VIC 3162, Australia</t>
  </si>
  <si>
    <t>ChIJJWfuMDhr1moRCVTE1fDa-a8</t>
  </si>
  <si>
    <t>0498 177 243</t>
  </si>
  <si>
    <t>http://www.childplaytherapy.com.au/</t>
  </si>
  <si>
    <t>Dr Joel Freeman</t>
  </si>
  <si>
    <t>5 Airdrie Rd, Caulfield North VIC 3161, Australia</t>
  </si>
  <si>
    <t>ChIJIRwkSLpp1moRIkm4mOBde88</t>
  </si>
  <si>
    <t>(03) 9528 3133</t>
  </si>
  <si>
    <t>Caring For Kids</t>
  </si>
  <si>
    <t>Podium Deck, Tooronga Village, Shop 5/766 Toorak Rd, Glen Iris VIC 3146, Australia</t>
  </si>
  <si>
    <t>ChIJ32Tqpn1D1moRNthkDoxkx9o</t>
  </si>
  <si>
    <t>(03) 9125 0330</t>
  </si>
  <si>
    <t>https://caringforkids.com.au/</t>
  </si>
  <si>
    <t>Melbourne Paediatric &amp; Allergy Centre (MPAC)</t>
  </si>
  <si>
    <t>71 Kooyong Rd, Caulfield North VIC 3161, Australia</t>
  </si>
  <si>
    <t>ChIJ_zQLFE5p1moR6Xp1fwLaVFM</t>
  </si>
  <si>
    <t>(03) 9544 6613</t>
  </si>
  <si>
    <t>https://mpacspecialists.com.au/</t>
  </si>
  <si>
    <t>Family Clinics Caulfield South</t>
  </si>
  <si>
    <t>478 Kooyong Rd, Caulfield South VIC 3162, Australia</t>
  </si>
  <si>
    <t>ChIJGTjV87dp1moRtWH33LnMZa8</t>
  </si>
  <si>
    <t>(03) 9967 2662</t>
  </si>
  <si>
    <t>Caulfield Maternal and Child Health Centre</t>
  </si>
  <si>
    <t>and Hawthorn Roads, Corner, Glen Eira Rd, Caulfield VIC 3162, Australia</t>
  </si>
  <si>
    <t>ChIJjRYcXaNp1moRHwNXN9U_xGU</t>
  </si>
  <si>
    <t>Brighton Health Clinic for Kids</t>
  </si>
  <si>
    <t>202-204 Bay St, Brighton VIC 3186, Australia</t>
  </si>
  <si>
    <t>ChIJy9Tag_Vp1moRqWE-8VpX5vo</t>
  </si>
  <si>
    <t>(03) 9108 7809</t>
  </si>
  <si>
    <t>https://bhckids.com.au/</t>
  </si>
  <si>
    <t>ChIJEwaDhq5p1moR2SpcioY3kkU</t>
  </si>
  <si>
    <t>Offspring - Child Health Specialists</t>
  </si>
  <si>
    <t>614 Glenferrie Rd, Hawthorn VIC 3122, Australia</t>
  </si>
  <si>
    <t>ChIJOQnFeTFC1moR2IThkGqBcAQ</t>
  </si>
  <si>
    <t>(03) 9815 1114</t>
  </si>
  <si>
    <t>https://offspringhealth.com.au/</t>
  </si>
  <si>
    <t>Enriching Health Medical</t>
  </si>
  <si>
    <t>13 Normanby Rd, Caulfield North VIC 3161, Australia</t>
  </si>
  <si>
    <t>ChIJBX2KMwBq1moR2PbKpgNqSbo</t>
  </si>
  <si>
    <t>(03) 9069 3134</t>
  </si>
  <si>
    <t>139 Hawthorn Rd, Caulfield North VIC 3161, Australia</t>
  </si>
  <si>
    <t>ChIJCWHofb5p1moRfv2V5kM1xmM</t>
  </si>
  <si>
    <t>(03) 9530 0200</t>
  </si>
  <si>
    <t>Monash Children's Hospital</t>
  </si>
  <si>
    <t>246 Clayton Rd, Clayton VIC 3168, Australia</t>
  </si>
  <si>
    <t>ChIJXTIHqdlq1moR14RC_gINYJQ</t>
  </si>
  <si>
    <t>(03) 8572 3000</t>
  </si>
  <si>
    <t>http://www.monashchildrenshospital.org/</t>
  </si>
  <si>
    <t>Family Medical Clinic</t>
  </si>
  <si>
    <t>279 Huntingdale Rd, Chadstone VIC 3148, Australia</t>
  </si>
  <si>
    <t>ChIJNxBlfyNA1moRM2tYgP3ysfg</t>
  </si>
  <si>
    <t>(03) 9807 1330</t>
  </si>
  <si>
    <t>1417 Dandenong Rd, Malvern East VIC 3145, Australia</t>
  </si>
  <si>
    <t>ChIJ0YWxeV1q1moRo3SyjOxYrIM</t>
  </si>
  <si>
    <t>Chadstone Road Clinic</t>
  </si>
  <si>
    <t>21-23 Chadstone Rd, Malvern East VIC 3145, Australia</t>
  </si>
  <si>
    <t>ChIJw8ikR2lq1moR95_oXGG_rAM</t>
  </si>
  <si>
    <t>(03) 9569 0688</t>
  </si>
  <si>
    <t>Dr Barry Kras</t>
  </si>
  <si>
    <t>7 Murray St, Clayton VIC 3168, Australia</t>
  </si>
  <si>
    <t>ChIJnVnWX9lq1moRClmZ3M1F5yY</t>
  </si>
  <si>
    <t>(03) 9562 7955</t>
  </si>
  <si>
    <t>Happylungs Dr Marc Theilhaber</t>
  </si>
  <si>
    <t>ChIJXTIHqdlq1moRsQ4yJwV_fQ8</t>
  </si>
  <si>
    <t>(03) 9594 2900</t>
  </si>
  <si>
    <t>https://happylungs.com.au/</t>
  </si>
  <si>
    <t>Factory 25/14-26 Audsley St, Clayton South VIC 3169, Australia</t>
  </si>
  <si>
    <t>ChIJIcZe8yJr1moR2-uKedu7UoE</t>
  </si>
  <si>
    <t>Monash House, 271 Clayton Rd, Clayton VIC 3168, Australia</t>
  </si>
  <si>
    <t>ChIJ5dFLoyBr1moRW19mSXGAcok</t>
  </si>
  <si>
    <t>(03) 9544 8333</t>
  </si>
  <si>
    <t>https://qualitasmedical.com.au/clayton</t>
  </si>
  <si>
    <t>Monash Children's Hospital Emergency Department</t>
  </si>
  <si>
    <t>ChIJV2mXHgBr1moR3UmrrSXPANg</t>
  </si>
  <si>
    <t>(03) 9594 6666</t>
  </si>
  <si>
    <t>http://www.monashhealth.org/</t>
  </si>
  <si>
    <t>Monash Obstetrics</t>
  </si>
  <si>
    <t>15 Murray St, Clayton VIC 3168, Australia</t>
  </si>
  <si>
    <t>ChIJ_-jo19tq1moRutqw9YcXvfU</t>
  </si>
  <si>
    <t>1300 121 000</t>
  </si>
  <si>
    <t>http://www.monashobstetrics.com.au/</t>
  </si>
  <si>
    <t>Dr. Robert Stunden</t>
  </si>
  <si>
    <t>ChIJcRSgMt9q1moRatnjhpLnv-M</t>
  </si>
  <si>
    <t>0498 982 882</t>
  </si>
  <si>
    <t>Monash Children's Urgent Care Clinic</t>
  </si>
  <si>
    <t>At Monash Children’s Hospital in Specialist Consulting 1, 246 Clayton Rd, Clayton VIC 3168, Australia</t>
  </si>
  <si>
    <t>ChIJDXtk-5pr1moRYqmLG7GPjJQ</t>
  </si>
  <si>
    <t>(03) 9284 2716</t>
  </si>
  <si>
    <t>https://www.monashchildrensppcc.com.au/</t>
  </si>
  <si>
    <t>1381 Centre Rd, Clayton VIC 3168, Australia</t>
  </si>
  <si>
    <t>ChIJ28vq9CJr1moRzoR3aLLUyD0</t>
  </si>
  <si>
    <t>(03) 9544 2658</t>
  </si>
  <si>
    <t>http://www.medifirst.com.au/</t>
  </si>
  <si>
    <t>Dr Peter Forrest, Dandenong Paediatrics (MOVED TO CASEY CHILDRENS CLINIC)</t>
  </si>
  <si>
    <t>126 David St, Dandenong VIC 3175, Australia</t>
  </si>
  <si>
    <t>ChIJ-bJPNRkU1moRjauivhFMKcA</t>
  </si>
  <si>
    <t>South Eastern Paediatrics and Allergy Centre</t>
  </si>
  <si>
    <t>6/15-23 Langhorne St, Dandenong VIC 3175, Australia</t>
  </si>
  <si>
    <t>ChIJjwxZBgYU1moR04tuij6ipeQ</t>
  </si>
  <si>
    <t>(03) 9792 2265</t>
  </si>
  <si>
    <t>http://www.southeasternpaediatricandallergycentre.com.au/</t>
  </si>
  <si>
    <t>Dandenong Paediatrics (MOVED TO CASEY CHILDRENS CLINIC)</t>
  </si>
  <si>
    <t>ChIJ8ePixU0V1moR3n6h-lVOTH0</t>
  </si>
  <si>
    <t>Raymond Mcmahon Medical Centre - Dr Lu Anna</t>
  </si>
  <si>
    <t>6 Merryn Cl, Endeavour Hills VIC 3802, Australia</t>
  </si>
  <si>
    <t>ChIJ_wSAMuUW1moRJmbVVep40N0</t>
  </si>
  <si>
    <t>Endeavour Hills Specialist Clinic</t>
  </si>
  <si>
    <t>26 Erica Cl, Endeavour Hills VIC 3802, Australia</t>
  </si>
  <si>
    <t>ChIJbRGTW-UW1moR7w_xl5xaeqk</t>
  </si>
  <si>
    <t>(03) 9708 1200</t>
  </si>
  <si>
    <t>http://www.ehsc.com.au/</t>
  </si>
  <si>
    <t>Endeavour Hills Specialist Clinic - Dr.Lynda Craig</t>
  </si>
  <si>
    <t>ChIJKW2TW-UW1moR_wPwiE3Dm2Y</t>
  </si>
  <si>
    <t>James Cook Medical Centre</t>
  </si>
  <si>
    <t>60 James Cook Dr, Endeavour Hills VIC 3802, Australia</t>
  </si>
  <si>
    <t>ChIJX_aFV5QW1moROKpp4XyLT-E</t>
  </si>
  <si>
    <t>(03) 9706 1333</t>
  </si>
  <si>
    <t>Endeavour Hills Medical Centre</t>
  </si>
  <si>
    <t>shop 66/92 Matthew Flinders Ave, Endeavour Hills VIC 3802, Australia</t>
  </si>
  <si>
    <t>ChIJBzGwjE4X1moRJJWIk4a1NzI</t>
  </si>
  <si>
    <t>(03) 9700 7777</t>
  </si>
  <si>
    <t>2/4 Shetland St, Endeavour Hills VIC 3802, Australia</t>
  </si>
  <si>
    <t>ChIJwZ3x0_CfJwARvANhsxNijm4</t>
  </si>
  <si>
    <t>Dr Andra Malikiwi</t>
  </si>
  <si>
    <t>55 Victoria Parade, Fitzroy VIC 3065, Australia</t>
  </si>
  <si>
    <t>ChIJ7xxOnvVD1moRtEgbvSFPNxM</t>
  </si>
  <si>
    <t>https://www.drandramalikiwi.com.au/</t>
  </si>
  <si>
    <t>Vause Medical</t>
  </si>
  <si>
    <t>425 Smith St, Fitzroy VIC 3065, Australia</t>
  </si>
  <si>
    <t>ChIJVVXFuBhD1moR8rY6v8ABLto</t>
  </si>
  <si>
    <t>Hopetoun Maternal and Child Health Centre</t>
  </si>
  <si>
    <t>220 Racecourse Rd, Flemington VIC 3031, Australia</t>
  </si>
  <si>
    <t>ChIJf2C_BQBd1moRmpjivYRL9Ds</t>
  </si>
  <si>
    <t>(03) 9243 1895</t>
  </si>
  <si>
    <t>https://mvcc.vic.gov.au/live/my-family/families/maternal-and-child-health/</t>
  </si>
  <si>
    <t>Melbourne Developmental &amp; Behavioural Paediatrics</t>
  </si>
  <si>
    <t>90 Mitcham Rd, Donvale VIC 3111, Australia</t>
  </si>
  <si>
    <t>ChIJm1Na0f041moR5B1T0LvElfU</t>
  </si>
  <si>
    <t>(03) 9841 9388</t>
  </si>
  <si>
    <t>https://www.mdbpaediatrics.com.au/</t>
  </si>
  <si>
    <t>Dr Noel Manikkam</t>
  </si>
  <si>
    <t>ChIJB6SXhy5d1moRIoOOjeHq24M</t>
  </si>
  <si>
    <t>Eastern Paediatric Centre - Dr Anthony Chin</t>
  </si>
  <si>
    <t>114 Kelletts Rd, Rowville VIC 3178, Australia</t>
  </si>
  <si>
    <t>ChIJTZ4g38s81moR1vOrbNBjOZc</t>
  </si>
  <si>
    <t>(03) 9763 8233</t>
  </si>
  <si>
    <t>http://www.drchin.com.au/</t>
  </si>
  <si>
    <t>Glow Perinatal Emotional Health and Wellbeing Clinic</t>
  </si>
  <si>
    <t>Stephenson House, Suite 1, 8/12 Gibb St, Berwick VIC 3806, Australia</t>
  </si>
  <si>
    <t>ChIJvZFrVyca1moR67KQ0MmLLFw</t>
  </si>
  <si>
    <t>http://glowclinic.com.au/</t>
  </si>
  <si>
    <t>93 Paisley St, Footscray VIC 3011, Australia</t>
  </si>
  <si>
    <t>ChIJt7dnzfJd1moRSLaMPu6E-8k</t>
  </si>
  <si>
    <t>Eleanor Clinic</t>
  </si>
  <si>
    <t>20 Eleanor St, Footscray VIC 3011, Australia</t>
  </si>
  <si>
    <t>ChIJDebYi9Vd1moRp19dIG9-xrg</t>
  </si>
  <si>
    <t>(03) 9318 4666</t>
  </si>
  <si>
    <t>SIA Medical Centre- Footscray</t>
  </si>
  <si>
    <t>1/190 Barkly St, Footscray VIC 3011, Australia</t>
  </si>
  <si>
    <t>ChIJlQ1efZJd1moR298dENVQYtM</t>
  </si>
  <si>
    <t>(03) 8538 8111</t>
  </si>
  <si>
    <t>ChIJt7dnzfJd1moRSPfwes4AwGU</t>
  </si>
  <si>
    <t>91 Paisley St, Footscray VIC 3011, Australia</t>
  </si>
  <si>
    <t>ChIJt7dnzfJd1moRT6rUoiwNojM</t>
  </si>
  <si>
    <t>Baker Specialist Clinics, Footscray</t>
  </si>
  <si>
    <t>ChIJ3Tuce-9d1moRIqDj5ajuzBQ</t>
  </si>
  <si>
    <t>(03) 8532 1800</t>
  </si>
  <si>
    <t>https://baker.edu.au/health-hub/clinics/attending-clinic/footscray-clinics</t>
  </si>
  <si>
    <t>The Happy Space Allied Health</t>
  </si>
  <si>
    <t>65 Droop St, Footscray VIC 3011, Australia</t>
  </si>
  <si>
    <t>ChIJS04luJ5d1moRx1U28IepjkY</t>
  </si>
  <si>
    <t>0403 886 822</t>
  </si>
  <si>
    <t>http://thehappyspacealliedhealth.com/</t>
  </si>
  <si>
    <t>Glen Huntly Maternal Child Health</t>
  </si>
  <si>
    <t>12 Royal Ave, Glen Huntly VIC 3163, Australia</t>
  </si>
  <si>
    <t>ChIJLV3QCoRp1moR3hVCsaorzNk</t>
  </si>
  <si>
    <t>Victorian Childrens Continence Clinic</t>
  </si>
  <si>
    <t>1469 High St, Glen Iris VIC 3146, Australia</t>
  </si>
  <si>
    <t>ChIJvYcnMORp1moRpX2PcUhkw3U</t>
  </si>
  <si>
    <t>(03) 9509 2877</t>
  </si>
  <si>
    <t>http://victorianchildrenscontinenceclinic.com.au/</t>
  </si>
  <si>
    <t>604/610 Glen Huntly Rd, Elsternwick VIC 3185, Australia</t>
  </si>
  <si>
    <t>ChIJJ5VBIKhp1moRbpOIccNcMrg</t>
  </si>
  <si>
    <t>Your Health Place Medical Centres</t>
  </si>
  <si>
    <t>1176 Glen Huntly Rd, Glen Huntly VIC 3163, Australia</t>
  </si>
  <si>
    <t>ChIJcWj6IoRp1moRiLmDb56G20Y</t>
  </si>
  <si>
    <t>(03) 9939 3909</t>
  </si>
  <si>
    <t>1108 Glen Huntly Rd, Glen Huntly VIC 3163, Australia</t>
  </si>
  <si>
    <t>ChIJqTh2kYRp1moRLQxNgrTA4FQ</t>
  </si>
  <si>
    <t>ChIJ42FfkIRp1moRrDSQBOd4oUw</t>
  </si>
  <si>
    <t>https://www.glenhuntlymedical.com.au/</t>
  </si>
  <si>
    <t>1220 Glen Huntly Rd, Glen Huntly VIC 3163, Australia</t>
  </si>
  <si>
    <t>ChIJ2V0AkIZp1moR244slSCqGBM</t>
  </si>
  <si>
    <t>Dr Vered Schildkraut | Pediatric Gastroenterologist in Moorabbin, Australia</t>
  </si>
  <si>
    <t>Consulting, Suite D1, Building 2/490 South Rd, Moorabbin VIC 3189, Australia</t>
  </si>
  <si>
    <t>ChIJ43-kDrFt1moRn-aE_kwgbL0</t>
  </si>
  <si>
    <t>(03) 9567 9080</t>
  </si>
  <si>
    <t>https://drvered.com/</t>
  </si>
  <si>
    <t>Dr Nabil Ameen</t>
  </si>
  <si>
    <t>264 Springvale Rd, Glen Waverley VIC 3150, Australia</t>
  </si>
  <si>
    <t>ChIJr1DMqLg_1moRSCzdrTSb1MU</t>
  </si>
  <si>
    <t>https://waverleypaediatrics.com/our-team.htm</t>
  </si>
  <si>
    <t>Paediatric Dental Home</t>
  </si>
  <si>
    <t>92 Derrimut Rd, Hoppers Crossing VIC 3029, Australia</t>
  </si>
  <si>
    <t>ChIJtZDrA5aF1moRD1p1xjbC9a0</t>
  </si>
  <si>
    <t>1300 100 734</t>
  </si>
  <si>
    <t>http://www.paediatricdentalhome.com.au/</t>
  </si>
  <si>
    <t>Healthy Haven Family Clinic</t>
  </si>
  <si>
    <t>1 Barber Dr, Hoppers Crossing VIC 3029, Australia</t>
  </si>
  <si>
    <t>ChIJj5z5-d6P1moRtqeiIUtEIxI</t>
  </si>
  <si>
    <t>(03) 9748 7070</t>
  </si>
  <si>
    <t>Hopper Crossing Medical Center - Dr Sharwood Carolyn</t>
  </si>
  <si>
    <t>110 Heaths Rd, Hoppers Crossing VIC 3029, Australia</t>
  </si>
  <si>
    <t>ChIJ68mRc02P1moRpesWekFPp3c</t>
  </si>
  <si>
    <t>ChIJ55R5Q02P1moRuti0-ne308w</t>
  </si>
  <si>
    <t>Mandalay Family Clinic Hoppers Crossing</t>
  </si>
  <si>
    <t>167 Heaths Rd, Hoppers Crossing VIC 3029, Australia</t>
  </si>
  <si>
    <t>ChIJo_GT6tiP1moR_zkuDqI0i0M</t>
  </si>
  <si>
    <t>(03) 9731 6125</t>
  </si>
  <si>
    <t>2 Hampstead Dr, Hoppers Crossing VIC 3029, Australia</t>
  </si>
  <si>
    <t>ChIJPZC9d1KP1moR6xAEF5KS9h4</t>
  </si>
  <si>
    <t>381 Sayers Rd, Hoppers Crossing VIC 3029, Australia</t>
  </si>
  <si>
    <t>ChIJVZV80yiJ1moRNMGBeOC_Q9M</t>
  </si>
  <si>
    <t>Dr. Jennifer Krygger - Hogans Road Medical Centre</t>
  </si>
  <si>
    <t>63 Hogans Rd, Hoppers Crossing VIC 3029, Australia</t>
  </si>
  <si>
    <t>ChIJb5OtCzOP1moR8cUiSdJI4dg</t>
  </si>
  <si>
    <t>(03) 9749 6777</t>
  </si>
  <si>
    <t>http://www.hogansrdmedicalcentre.com.au/</t>
  </si>
  <si>
    <t>Healthy Kids at Play</t>
  </si>
  <si>
    <t>Unit 1/19 Princes Hwy, Werribee VIC 3030, Australia</t>
  </si>
  <si>
    <t>ChIJN6I3k6yF1moR5ZcAGBLjFEQ</t>
  </si>
  <si>
    <t>(03) 9071 3076</t>
  </si>
  <si>
    <t>https://healthykidsatplay.com.au/</t>
  </si>
  <si>
    <t>Raj Khillan</t>
  </si>
  <si>
    <t>113-115 Princes Hwy, Werribee VIC 3030, Australia</t>
  </si>
  <si>
    <t>ChIJbWggQnFc1moRVNs16um11TQ</t>
  </si>
  <si>
    <t>(03) 9367 8626</t>
  </si>
  <si>
    <t>https://www.westernspecialistcentre.com.au/</t>
  </si>
  <si>
    <t>Melbourne Paediatrician, Dr Chatwell Habana</t>
  </si>
  <si>
    <t>Werribee Golf Driving Range, 240 Hoppers Ln, Werribee VIC 3030, Australia</t>
  </si>
  <si>
    <t>ChIJjTMjHCCJ1moRRMgRq-NEBQA</t>
  </si>
  <si>
    <t>(03) 8566 6764</t>
  </si>
  <si>
    <t>http://drchatwell.com.au/</t>
  </si>
  <si>
    <t>599 Sayers Rd, Hoppers Crossing VIC 3029, Australia</t>
  </si>
  <si>
    <t>ChIJM73F0NeO1moRToBFaMylL2o</t>
  </si>
  <si>
    <t>Wonderkidz Paediatric Services</t>
  </si>
  <si>
    <t>580 Tarneit Rd, Tarneit VIC 3029, Australia</t>
  </si>
  <si>
    <t>ChIJLz2HBMT11moRGg4gdDufclA</t>
  </si>
  <si>
    <t>(03) 7065 2062</t>
  </si>
  <si>
    <t>https://wonderkidz.com.au/</t>
  </si>
  <si>
    <t>242 Hoppers Ln, Werribee VIC 3030, Australia</t>
  </si>
  <si>
    <t>ChIJ58j3CFuP1moR0vsUdCypObI</t>
  </si>
  <si>
    <t>Western Paediatric Physiotherapy</t>
  </si>
  <si>
    <t>1 Woodville Park Dr, Hoppers Crossing VIC 3029, Australia</t>
  </si>
  <si>
    <t>ChIJ0d7-xlGP1moRcKhYA4cSvmk</t>
  </si>
  <si>
    <t>(03) 8001 2042</t>
  </si>
  <si>
    <t>http://westernpaediatricphysiotherapy.com.au/</t>
  </si>
  <si>
    <t>Sole Health Podiatry</t>
  </si>
  <si>
    <t>309 Heaths Rd, Hoppers Crossing VIC 3029, Australia</t>
  </si>
  <si>
    <t>ChIJ06DjPxWP1moRTDmI-aPf06Q</t>
  </si>
  <si>
    <t>(03) 9749 5755</t>
  </si>
  <si>
    <t>http://www.solehealthpodiatry.com/</t>
  </si>
  <si>
    <t>Hoppers Crossing Foot Clinic</t>
  </si>
  <si>
    <t>171 Heaths Rd, Hoppers Crossing VIC 3029, Australia</t>
  </si>
  <si>
    <t>ChIJsen0xFGP1moRAnazOM_q3AA</t>
  </si>
  <si>
    <t>(03) 9749 5145</t>
  </si>
  <si>
    <t>https://www.hopperscrossingfoot.clinic/</t>
  </si>
  <si>
    <t>Western Specialist Centre</t>
  </si>
  <si>
    <t>ChIJkZ01r-2F1moRt_712cZ-Vtc</t>
  </si>
  <si>
    <t>(03) 8001 7170</t>
  </si>
  <si>
    <t>50 Old Geelong Rd, Hoppers Crossing VIC 3029, Australia</t>
  </si>
  <si>
    <t>ChIJj9ybkLGI1moRZ7yjE4Dwx3g</t>
  </si>
  <si>
    <t>475 Macaulay Rd, Kensington VIC 3031, Australia</t>
  </si>
  <si>
    <t>ChIJCTMcrRFd1moRVh_DFByNaKE</t>
  </si>
  <si>
    <t>Dr Sarah Morrison Paediatric ENT Surgeon</t>
  </si>
  <si>
    <t>MACCS, Level 1/48 Flemington Rd, Parkville VIC 3052, Australia</t>
  </si>
  <si>
    <t>ChIJmWoY9CVd1moRYpqMHUtRFTQ</t>
  </si>
  <si>
    <t>(03) 9345 6888</t>
  </si>
  <si>
    <t>http://www.drsarahmorrison.com.au/</t>
  </si>
  <si>
    <t>Sensational Kids Kensington</t>
  </si>
  <si>
    <t>Ground Floor, 70 Robertson St, Kensington VIC 3031, Australia</t>
  </si>
  <si>
    <t>ChIJ-ao77T5d1moRcvBbpGjh-w4</t>
  </si>
  <si>
    <t>(03) 8560 4050</t>
  </si>
  <si>
    <t>https://www.sensationalkids.com.au/</t>
  </si>
  <si>
    <t>81A Altona St, Kensington VIC 3031, Australia</t>
  </si>
  <si>
    <t>ChIJBZ5Kqw1d1moR_LYcd1Rnq-Y</t>
  </si>
  <si>
    <t>http://www.melbourne.vic.gov.au/community/health-support-services/for-my-family/Pages/maternal-child-health.aspx</t>
  </si>
  <si>
    <t>Mr Tom Clarnette</t>
  </si>
  <si>
    <t>Level 3 / Suite 3.5/48 Flemington Rd, Parkville VIC 3052, Australia</t>
  </si>
  <si>
    <t>ChIJ0wwW3iVd1moRoxz4SAoZqdU</t>
  </si>
  <si>
    <t>0490 816 846</t>
  </si>
  <si>
    <t>cohealth Kensington</t>
  </si>
  <si>
    <t>12 Gower St, Kensington VIC 3031, Australia</t>
  </si>
  <si>
    <t>ChIJveQSxBFd1moRMvDyfcyz804</t>
  </si>
  <si>
    <t>(03) 9448 5537</t>
  </si>
  <si>
    <t>323 cheltenham road, outside Parkmore Shopping Centre, Entrance/off Finisterre Dr, Keysborough VIC 3173, Australia</t>
  </si>
  <si>
    <t>ChIJJXJkm3IT1moRGbiMYtUxeac</t>
  </si>
  <si>
    <t>Parkmore Medical Centre- Dr.Jacqui Barry</t>
  </si>
  <si>
    <t>Parkmore Medical Centre, Room 1/323 Cheltenham Rd, Keysborough VIC 3173, Australia</t>
  </si>
  <si>
    <t>ChIJJXJkm3IT1moRKAv1rp92WgI</t>
  </si>
  <si>
    <t>Shalimar House medical, Dental and Paediatric Clinic</t>
  </si>
  <si>
    <t>48 Brady Rd, Dandenong North VIC 3175, Australia</t>
  </si>
  <si>
    <t>ChIJDWjRwzIU1moRNuq16SEdJqI</t>
  </si>
  <si>
    <t>(03) 9790 0222</t>
  </si>
  <si>
    <t>http://www.shalimarhouse.com.au/</t>
  </si>
  <si>
    <t>Langton Medical Centre - Dr John Meaney</t>
  </si>
  <si>
    <t>37 Langhorne St, Dandenong VIC 3175, Australia</t>
  </si>
  <si>
    <t>ChIJnZdzQQYU1moRB8SPRkQRJ-k</t>
  </si>
  <si>
    <t>Dr Sujeewa Fernando</t>
  </si>
  <si>
    <t>33 Frank St, Noble Park VIC 3174, Australia</t>
  </si>
  <si>
    <t>ChIJ95iefYUU1moRsx84HAwE-yY</t>
  </si>
  <si>
    <t>http://www.tlcprimarycare.com.au/</t>
  </si>
  <si>
    <t>Aspendale Clinic - Dr. Diya Bucktowar</t>
  </si>
  <si>
    <t>147 Station St, Aspendale VIC 3195, Australia</t>
  </si>
  <si>
    <t>ChIJEcGLYH1t1moR7M9Cernlho0</t>
  </si>
  <si>
    <t>(03) 9580 1200</t>
  </si>
  <si>
    <t>Dr Onsy Hanna</t>
  </si>
  <si>
    <t>ChIJ95iefYUU1moRuXEpOecoHoc</t>
  </si>
  <si>
    <t>Dr Rupert Hinds, The Digestive Health Centre</t>
  </si>
  <si>
    <t>90 David St, Dandenong VIC 3175, Australia</t>
  </si>
  <si>
    <t>ChIJ-eKRjhkU1moRHU2iCvW0veI</t>
  </si>
  <si>
    <t>(03) 9791 8788</t>
  </si>
  <si>
    <t>http://www.digestivehealth.com.au/</t>
  </si>
  <si>
    <t>Keysborough Superclinic</t>
  </si>
  <si>
    <t>Parkmore Shopping Centre, Shop L01 F01A, 317 Cheltenham Rd, Keysborough VIC 3173, Australia</t>
  </si>
  <si>
    <t>ChIJxcXql1AT1moRnHQ92hC_buo</t>
  </si>
  <si>
    <t>(03) 9488 0555</t>
  </si>
  <si>
    <t>Parkmore Shopping Centre J01, 317 Cheltenham Road,, Keysborough VIC 3173, Australia</t>
  </si>
  <si>
    <t>ChIJUeyXTHIT1moRUwId6F9o14Q</t>
  </si>
  <si>
    <t>(03) 9769 0023</t>
  </si>
  <si>
    <t>http://www.keysboroughmed.com.au/</t>
  </si>
  <si>
    <t>Keysborough Maternal &amp; Child Health Centre</t>
  </si>
  <si>
    <t>364 Cheltenham Rd, Keysborough VIC 3173, Australia</t>
  </si>
  <si>
    <t>ChIJK70PaxUT1moRfSEIGn54PXA</t>
  </si>
  <si>
    <t>(03) 8571 1880</t>
  </si>
  <si>
    <t>https://www.greaterdandenong.vic.gov.au/</t>
  </si>
  <si>
    <t>Keys Medical Centre</t>
  </si>
  <si>
    <t>Keysborough South Shopping Centre 1, 211-215 Chapel Rd, Keysborough VIC 3173, Australia</t>
  </si>
  <si>
    <t>ChIJnxmXiOAS1moR3XMQUjtERUU</t>
  </si>
  <si>
    <t>(03) 8759 3807</t>
  </si>
  <si>
    <t>Noble Medical Clinic</t>
  </si>
  <si>
    <t>11 Allan St, Noble Park VIC 3174, Australia</t>
  </si>
  <si>
    <t>ChIJn7Rg-IUU1moRboLdSLIltyE</t>
  </si>
  <si>
    <t>(03) 9548 0666</t>
  </si>
  <si>
    <t>🩺Wells Road Medical Centre - Healthcare in Chelsea Heights</t>
  </si>
  <si>
    <t>93 Wells Rd, Chelsea Heights VIC 3196, Australia</t>
  </si>
  <si>
    <t>ChIJ45-UI1Nt1moRFk8hUpqSHpA</t>
  </si>
  <si>
    <t>(03) 9771 7111</t>
  </si>
  <si>
    <t>https://wellsroadclinic.com.au/?utm_source=GBP-Chelsea_Heights&amp;utm_medium=organic</t>
  </si>
  <si>
    <t>Innovation Medical Centre</t>
  </si>
  <si>
    <t>38 Herbert St, Dandenong VIC 3175, Australia</t>
  </si>
  <si>
    <t>ChIJT_G4-DIV1moRDHJkIYvQoHg</t>
  </si>
  <si>
    <t>(03) 8725 0380</t>
  </si>
  <si>
    <t>Dr Rod Phillips</t>
  </si>
  <si>
    <t>ChIJC2nPxOVp1moRCvnSSobmHh0</t>
  </si>
  <si>
    <t>(03) 9508 5333</t>
  </si>
  <si>
    <t>76 Glenferrie Rd, Malvern VIC 3144, Australia</t>
  </si>
  <si>
    <t>ChIJ0fSfy3Jp1moR8BXYyCDYCeM</t>
  </si>
  <si>
    <t>Bayside Paediatrics</t>
  </si>
  <si>
    <t>315 Wattletree Rd, Malvern East VIC 3145, Australia</t>
  </si>
  <si>
    <t>ChIJq6qxovtp1moRYV7GHurFSzc</t>
  </si>
  <si>
    <t>(03) 9576 2000</t>
  </si>
  <si>
    <t>Ascot Vale Maternal &amp; Child Health Centre</t>
  </si>
  <si>
    <t>147 Maribyrnong Rd, Ascot Vale VIC 3032, Australia</t>
  </si>
  <si>
    <t>ChIJM3DMjVZc1moRJzmhvcWCV_g</t>
  </si>
  <si>
    <t>769 Old Calder Hwy, Keilor VIC 3036, Australia</t>
  </si>
  <si>
    <t>ChIJ-carKtFe1moRiRj_QgEbwBg</t>
  </si>
  <si>
    <t>http://www.completechildrenshealth.com.au/</t>
  </si>
  <si>
    <t>Dr Deb Wong and Associates - Specialist Paediatric Dentists</t>
  </si>
  <si>
    <t>157 Union Rd, Ascot Vale VIC 3032, Australia</t>
  </si>
  <si>
    <t>ChIJScwSB2Jd1moRf_JPPKb-Khg</t>
  </si>
  <si>
    <t>(03) 7037 5052</t>
  </si>
  <si>
    <t>http://drdebwong.com.au/</t>
  </si>
  <si>
    <t>🦶Podiatrist Maribyrnong, Osteopathy, Dietetics | Step Relief Healthcare</t>
  </si>
  <si>
    <t>1B/82 La Scala Ave, Maribyrnong VIC 3032, Australia</t>
  </si>
  <si>
    <t>ChIJf4UfpAld1moRF5lEIeY0zrc</t>
  </si>
  <si>
    <t>1300 017 802</t>
  </si>
  <si>
    <t>https://www.steprelief.com.au/podiatrist-in-maribyrnong/?utm_source=GMB-Maribyrnong&amp;utm_medium=organic</t>
  </si>
  <si>
    <t>The Paramount Centre, 9-10/108 Bourke St, Melbourne VIC 3000, Australia</t>
  </si>
  <si>
    <t>ChIJJQOg-shC1moR9NilU8_Yi2A</t>
  </si>
  <si>
    <t>401 Blackburn Rd, Mount Waverley VIC 3149, Australia</t>
  </si>
  <si>
    <t>ChIJVUwMS_w_1moRRd-UUBmd2GM</t>
  </si>
  <si>
    <t>(03) 9802 8000</t>
  </si>
  <si>
    <t>http://www.wfhc.com.au/</t>
  </si>
  <si>
    <t>Dr​ S​imona Sabau</t>
  </si>
  <si>
    <t>Level 1/359 Blackburn Rd, Mount Waverley VIC 3149, Australia</t>
  </si>
  <si>
    <t>ChIJAQB0Wfo_1moRVc3TLDeGRGw</t>
  </si>
  <si>
    <t>0438 346 591</t>
  </si>
  <si>
    <t>Dr Joe Mel</t>
  </si>
  <si>
    <t>622 Centre Rd, Bentleigh VIC 3204, Australia</t>
  </si>
  <si>
    <t>ChIJRdmewOFr1moRQG5vhcZU4qY</t>
  </si>
  <si>
    <t>(03) 9557 2135</t>
  </si>
  <si>
    <t>DR.Lakshmie Kariyawasam</t>
  </si>
  <si>
    <t>139 Warrigal Rd, Hughesdale VIC 3166, Australia</t>
  </si>
  <si>
    <t>ChIJ7yBmDlFq1moR_0V4FM2to9U</t>
  </si>
  <si>
    <t>http://oakleighdoctors.com.au/</t>
  </si>
  <si>
    <t>Poath Road Clinic</t>
  </si>
  <si>
    <t>36 Poath Rd, Hughesdale VIC 3166, Australia</t>
  </si>
  <si>
    <t>ChIJi-ne50Nq1moRcrseBCKe34s</t>
  </si>
  <si>
    <t>(03) 9568 2033</t>
  </si>
  <si>
    <t>105 Murrumbeena Rd, Murrumbeena VIC 3163, Australia</t>
  </si>
  <si>
    <t>ChIJy0gVfDlq1moRv9w9a8oDv60</t>
  </si>
  <si>
    <t>Dr Luke Sammartino</t>
  </si>
  <si>
    <t>Suite 4/7 Ormond Blvd, Bundoora VIC 3083, Australia</t>
  </si>
  <si>
    <t>ChIJ6xol375I1moRZAxyYNFazyo</t>
  </si>
  <si>
    <t>(03) 9467 9185</t>
  </si>
  <si>
    <t>http://www.drluke.com.au/</t>
  </si>
  <si>
    <t>Williamstown Paediatrics</t>
  </si>
  <si>
    <t>95 Victoria St, Williamstown VIC 3016, Australia</t>
  </si>
  <si>
    <t>ChIJQR0RPMdm1moRtgAUGq4Z2Ds</t>
  </si>
  <si>
    <t>(03) 9397 1281</t>
  </si>
  <si>
    <t>Williamstown Specialist Centre</t>
  </si>
  <si>
    <t>87 Ferguson St, Williamstown VIC 3016, Australia</t>
  </si>
  <si>
    <t>ChIJScysoulm1moRpRy-R1OrEbQ</t>
  </si>
  <si>
    <t>(03) 9397 2111</t>
  </si>
  <si>
    <t>Maternal &amp; Child Health Centre</t>
  </si>
  <si>
    <t>11 Mason St, Newport VIC 3015, Australia</t>
  </si>
  <si>
    <t>ChIJ23tR_dZm1moRtx7N1OhpNVo</t>
  </si>
  <si>
    <t>(03) 9932 1300</t>
  </si>
  <si>
    <t>Dr Richard Mcneill</t>
  </si>
  <si>
    <t>2 Mountain Gate Dr, Ferntree Gully VIC 3156, Australia</t>
  </si>
  <si>
    <t>ChIJNZSSCfQ81moRR6_W5ow90ek</t>
  </si>
  <si>
    <t>(03) 9758 4666</t>
  </si>
  <si>
    <t>469/471 Melbourne Rd, Newport VIC 3015, Australia</t>
  </si>
  <si>
    <t>ChIJT6muQyhn1moRSt9YfALGj8c</t>
  </si>
  <si>
    <t>Dr Nicole Robins-Browne</t>
  </si>
  <si>
    <t>Boronia Specialist Suites, Level 1/157 Scoresby Rd, Boronia VIC 3155, Australia</t>
  </si>
  <si>
    <t>ChIJK6Sq9YE71moRHtcVo8VLtSc</t>
  </si>
  <si>
    <t>(03) 8720 3633</t>
  </si>
  <si>
    <t>http://drnicole.com.au/</t>
  </si>
  <si>
    <t>107 Ferguson St, Williamstown VIC 3016, Australia</t>
  </si>
  <si>
    <t>ChIJ7-5f4-lm1moRjoN6ejuiMYc</t>
  </si>
  <si>
    <t>(03) 9397 1366</t>
  </si>
  <si>
    <t>http://www.theclinicwilliamstown.com/</t>
  </si>
  <si>
    <t>Maternal and Child Health Centre Noble Park</t>
  </si>
  <si>
    <t>18/32 Buckley St, Noble Park VIC 3174, Australia</t>
  </si>
  <si>
    <t>ChIJxbXYYI8U1moR85E8VMH9wZc</t>
  </si>
  <si>
    <t>(03) 9546 9565</t>
  </si>
  <si>
    <t>Maternal &amp; Child Health Centre Noble Park North</t>
  </si>
  <si>
    <t>2 Bakers Rd, Noble Park North VIC 3175, Australia</t>
  </si>
  <si>
    <t>ChIJG1KR4k4U1moR3qASKlN8QoA</t>
  </si>
  <si>
    <t>Care for kids in need</t>
  </si>
  <si>
    <t>Nockolds Cres, Noble Park VIC 3174, Australia</t>
  </si>
  <si>
    <t>ChIJO96H650V1moRBXyAAgAlryM</t>
  </si>
  <si>
    <t>0451 917 171</t>
  </si>
  <si>
    <t>Silverton Medical Clinic - Dr. Abdelmalak Atef &amp; Dr. Abdelmalak Rachael</t>
  </si>
  <si>
    <t>135 Jacksons Rd, Noble Park North VIC 3174, Australia</t>
  </si>
  <si>
    <t>ChIJ_w3kslIU1moRa3bUwShQ5FE</t>
  </si>
  <si>
    <t>(03) 9795 4122</t>
  </si>
  <si>
    <t>http://silvertonmedical.com.au/</t>
  </si>
  <si>
    <t>Chandler Road Medical Clinic- Dr.Martin Robb</t>
  </si>
  <si>
    <t>127 Chandler Rd, Noble Park VIC 3174, Australia</t>
  </si>
  <si>
    <t>ChIJD_xTQnwU1moRc4t0tYASOhg</t>
  </si>
  <si>
    <t>Eastbrooke Family Clinic Noble Park - Dr Martin Hartnett</t>
  </si>
  <si>
    <t>1098 Heatherton Rd, Noble Park VIC 3174, Australia</t>
  </si>
  <si>
    <t>ChIJTT29tI8U1moRTY0I5ihQ_Ag</t>
  </si>
  <si>
    <t>Chandler Road Medical Clinic- Dr.Gideon Saaroni</t>
  </si>
  <si>
    <t>ChIJD_xTQnwU1moRPLW-P73JcQg</t>
  </si>
  <si>
    <t>ChIJTT29tI8U1moRaYW7cwjILkA</t>
  </si>
  <si>
    <t>ChIJTT29tI8U1moRfr-y6BzUb4Q</t>
  </si>
  <si>
    <t>Northcote Medical</t>
  </si>
  <si>
    <t>1 Robbs Parade, Northcote VIC 3070, Australia</t>
  </si>
  <si>
    <t>ChIJgchD7oFE1moRyBDHYK_MYnw</t>
  </si>
  <si>
    <t>(03) 9489 6472</t>
  </si>
  <si>
    <t>Clifton Hill Clinic</t>
  </si>
  <si>
    <t>22 Spensley St, Clifton Hill VIC 3068, Australia</t>
  </si>
  <si>
    <t>ChIJJT-m4wxD1moRfIiZ0FtfIIQ</t>
  </si>
  <si>
    <t>(03) 9489 6123</t>
  </si>
  <si>
    <t>http://www.cliftonhillclinic.com.au/</t>
  </si>
  <si>
    <t>147 Westbourne Grove, Northcote VIC 3070, Australia</t>
  </si>
  <si>
    <t>ChIJwfVECXtD1moRAGfsIIx21HQ</t>
  </si>
  <si>
    <t>Turn The Corner Medical Clinic Northcote</t>
  </si>
  <si>
    <t>409 High St, Northcote VIC 3070, Australia</t>
  </si>
  <si>
    <t>ChIJdUK9DoJE1moRJDChCdwHl9s</t>
  </si>
  <si>
    <t>Northcote Plaza Medical Clinic -Dr Daniela Todaro</t>
  </si>
  <si>
    <t>ChIJgchD7oFE1moRA0XDwwz_mg4</t>
  </si>
  <si>
    <t>Happy Kids Paediatrics</t>
  </si>
  <si>
    <t>8 Tobruk Ave, Heidelberg West VIC 3081, Australia</t>
  </si>
  <si>
    <t>ChIJswyXnTdF1moR-mWAm-qTKoU</t>
  </si>
  <si>
    <t>(03) 9123 4525</t>
  </si>
  <si>
    <t>https://happykidspaediatrics.com.au/</t>
  </si>
  <si>
    <t>295 High St, Northcote VIC 3070, Australia</t>
  </si>
  <si>
    <t>ChIJNYZcP3xD1moRMNpfQzrSAS0</t>
  </si>
  <si>
    <t>Northern Centre for Child Development</t>
  </si>
  <si>
    <t>345 Darebin Rd, Thornbury VIC 3071, Australia</t>
  </si>
  <si>
    <t>ChIJXXspHfZE1moR3dicDGw2KWg</t>
  </si>
  <si>
    <t>(03) 9079 8043</t>
  </si>
  <si>
    <t>https://centreforchilddevelopment.com/</t>
  </si>
  <si>
    <t>Life Stories Medical</t>
  </si>
  <si>
    <t>501A High St, Northcote VIC 3070, Australia</t>
  </si>
  <si>
    <t>ChIJNV0nZjZF1moRlbbCWBZP048</t>
  </si>
  <si>
    <t>(03) 9828 7575</t>
  </si>
  <si>
    <t>Dentist Officer Smiles</t>
  </si>
  <si>
    <t>U 102/45 Siding Ave, Officer VIC 3809, Australia</t>
  </si>
  <si>
    <t>ChIJAeFWViQd1moRk5Co4LFx-xg</t>
  </si>
  <si>
    <t>(03) 8351 5466</t>
  </si>
  <si>
    <t>https://www.officersmiles.com.au/?utm_source=google&amp;utm_medium=organic_gmb&amp;utm_content=main_button&amp;utm_campaign=gmb</t>
  </si>
  <si>
    <t>Dr. Mor Aik Wee</t>
  </si>
  <si>
    <t>539 Princes Hwy, Narre Warren VIC 3805, Australia</t>
  </si>
  <si>
    <t>ChIJQ_271SYa1moRmfafvAxvLss</t>
  </si>
  <si>
    <t>(03) 8393 1688</t>
  </si>
  <si>
    <t>http://www.southeastendocrine.com/</t>
  </si>
  <si>
    <t>Dr Adaobi Udechuku</t>
  </si>
  <si>
    <t>Suite 1 Level 1/40 - 42 Clyde Rd, Berwick VIC 3806, Australia</t>
  </si>
  <si>
    <t>ChIJ3W_wC0gb1moR45awvnk_eEQ</t>
  </si>
  <si>
    <t>https://www.glowclinic.com.au/About-Us/Meet-Our-Practitioners/Dr-Adaobi-Udechuku</t>
  </si>
  <si>
    <t>Dr Anshu Malhotra</t>
  </si>
  <si>
    <t>51 Beaconsfield-Emerald Rd, Beaconsfield Upper VIC 3808, Australia</t>
  </si>
  <si>
    <t>ChIJa2nge4Af1moRv4Wj7IPSxy0</t>
  </si>
  <si>
    <t>(03) 9044 0750</t>
  </si>
  <si>
    <t>https://ubgp.com.au/</t>
  </si>
  <si>
    <t>Pakenham Specialist Consulting Suites</t>
  </si>
  <si>
    <t>2 McGregor Rd, Pakenham VIC 3810, Australia</t>
  </si>
  <si>
    <t>ChIJAw2rmQ4e1moRX6lbBM6r654</t>
  </si>
  <si>
    <t>(03) 5941 7974</t>
  </si>
  <si>
    <t>Dr Jacinda Stork</t>
  </si>
  <si>
    <t>1/2-9 Village Way, Pakenham VIC 3810, Australia</t>
  </si>
  <si>
    <t>ChIJlwQtdS8c1moRZfJ0yVhd7GM</t>
  </si>
  <si>
    <t>Pakenham Health Maternal &amp; Child Health Centre</t>
  </si>
  <si>
    <t>3 Henty Way, Pakenham VIC 3810, Australia</t>
  </si>
  <si>
    <t>ChIJ4TG4QQse1moRN7uSW69UAkA</t>
  </si>
  <si>
    <t>(03) 5943 4250</t>
  </si>
  <si>
    <t>19/445 Princes Hwy, Officer VIC 3809, Australia</t>
  </si>
  <si>
    <t>ChIJTX1F-0cd1moRttePyZOkdRI</t>
  </si>
  <si>
    <t>103/45 Siding Ave, Officer VIC 3809, Australia</t>
  </si>
  <si>
    <t>ChIJnS18yn4d1moRStAumL199BU</t>
  </si>
  <si>
    <t>Mercy Family Doctors, 10 O’Brien Pde, Pakenham VIC 3810, Australia</t>
  </si>
  <si>
    <t>ChIJwRoognse1moRyTqWthXJp3M</t>
  </si>
  <si>
    <t>8 Fairwood Rise, Officer VIC 3809, Australia</t>
  </si>
  <si>
    <t>ChIJlVOcslgb1moRxNyIj1EeJ-g</t>
  </si>
  <si>
    <t>(03) 7019 7535</t>
  </si>
  <si>
    <t>http://risemedical.com.au/</t>
  </si>
  <si>
    <t>Arena Shopping Centre, T24/4 Cardinia Rd, Officer VIC 3809, Australia</t>
  </si>
  <si>
    <t>ChIJaSAitIIe1moRG5pCoJZLu2k</t>
  </si>
  <si>
    <t>Cardinia Paediatric Specialists</t>
  </si>
  <si>
    <t>ChIJY4rRnIgf1moRGN1wIA01gO8</t>
  </si>
  <si>
    <t>(03) 5924 3010</t>
  </si>
  <si>
    <t>https://cardiniapaediatricspecialists.com.au/</t>
  </si>
  <si>
    <t>340 Princes Hwy, Officer VIC 3809, Australia</t>
  </si>
  <si>
    <t>ChIJk96yGkEb1moRTjm2PeIhBUw</t>
  </si>
  <si>
    <t>(03) 5922 2013</t>
  </si>
  <si>
    <t>https://officerfamed.com.au/</t>
  </si>
  <si>
    <t>ORS Pakenham Paediatric Clinic</t>
  </si>
  <si>
    <t>56 Main St, Pakenham VIC 3810, Australia</t>
  </si>
  <si>
    <t>ChIJh8qyrgUe1moRxxLPfvAmSrs</t>
  </si>
  <si>
    <t>1800 000 677</t>
  </si>
  <si>
    <t>http://www.orsgroup.com.au/?utm_source=google&amp;utm_medium=gbp&amp;utm_campaign=pakenham</t>
  </si>
  <si>
    <t>Pakenham Medical Clinic – GP Pakenham, Iron Infusion Melbourne, IV Drip and Skin Whitening Melbourne</t>
  </si>
  <si>
    <t>48 Main St, Pakenham VIC 3810, Australia</t>
  </si>
  <si>
    <t>ChIJo_VBaSwa1moRPmU82mvSR-A</t>
  </si>
  <si>
    <t>(03) 5941 6455</t>
  </si>
  <si>
    <t>Sanctuary Lakes Shopping Centre, 33/300 Point Cook Rd, Point Cook VIC 3030, Australia</t>
  </si>
  <si>
    <t>ChIJc9LoRG-I1moR7ly3uU_C4ro</t>
  </si>
  <si>
    <t>225/229 Sneydes Rd, Point Cook VIC 3030, Australia</t>
  </si>
  <si>
    <t>ChIJqQ-t6JyI1moRYC5OFt_vwig</t>
  </si>
  <si>
    <t>Ground Floor/111 Overton Rd, Williams Landing VIC 3027, Australia</t>
  </si>
  <si>
    <t>ChIJm9bhVN2J1moRKgpLT5pWW_o</t>
  </si>
  <si>
    <t>110 Boardwalk Blvd, Point Cook VIC 3030, Australia</t>
  </si>
  <si>
    <t>ChIJBXZeIo2I1moRvnAipweuJT8</t>
  </si>
  <si>
    <t>Point Cook Doctors</t>
  </si>
  <si>
    <t>137/5 Main St, Point Cook VIC 3030, Australia</t>
  </si>
  <si>
    <t>ChIJp9f_gvOI1moR9wa8a3pwhzQ</t>
  </si>
  <si>
    <t>(03) 7300 7780</t>
  </si>
  <si>
    <t>Point Cook Medical Centre</t>
  </si>
  <si>
    <t>1/11 Dunnings Rd, Point Cook VIC 3030, Australia</t>
  </si>
  <si>
    <t>ChIJPaeaoUOI1moRnWgqG9OMWWA</t>
  </si>
  <si>
    <t>(03) 9395 3400</t>
  </si>
  <si>
    <t>Neha Dave Psychologist</t>
  </si>
  <si>
    <t>c5 level/1, 2 Main St, Point Cook VIC 3030, Australia</t>
  </si>
  <si>
    <t>ChIJ3X4HpfOI1moRaNNedIywXEA</t>
  </si>
  <si>
    <t>0439 443 055</t>
  </si>
  <si>
    <t>http://www.nehadave.com/</t>
  </si>
  <si>
    <t>Dr Ezyan Othman (Paediatrician)</t>
  </si>
  <si>
    <t>Suite C3A Western Hwy, Caroline Springs VIC 3023, Australia</t>
  </si>
  <si>
    <t>ChIJu94ODSGL1moRzd6f1PRodDU</t>
  </si>
  <si>
    <t>(03) 8358 0100</t>
  </si>
  <si>
    <t>Maternal &amp; Child Health Centres</t>
  </si>
  <si>
    <t>5 Osterley St, Werribee VIC 3030, Australia</t>
  </si>
  <si>
    <t>ChIJ-SBNCqyF1moR9mPeGron6HY</t>
  </si>
  <si>
    <t>(03) 9741 2562</t>
  </si>
  <si>
    <t>Western Children's Therapy Hub</t>
  </si>
  <si>
    <t>ChIJH8YtWLSJ1moRKugeAMtM6mY</t>
  </si>
  <si>
    <t>http://westernchildrens.com.au/</t>
  </si>
  <si>
    <t>138 Williams Rd, Prahran VIC 3181, Australia</t>
  </si>
  <si>
    <t>ChIJww8IJBVp1moRvB5d04VvuXI</t>
  </si>
  <si>
    <t>Bayside Paediatric Associates</t>
  </si>
  <si>
    <t>2nd/6-10 Chapel St, Windsor VIC 3181, Australia</t>
  </si>
  <si>
    <t>ChIJhWertjlo1moR35OFVatUv1I</t>
  </si>
  <si>
    <t>(03) 9908 8155</t>
  </si>
  <si>
    <t>18 &amp; 20 Chatham St, Prahran VIC 3181, Australia</t>
  </si>
  <si>
    <t>ChIJH6fr-7Bp1moRi-oShD1gM6w</t>
  </si>
  <si>
    <t>(03) 7037 3955</t>
  </si>
  <si>
    <t>High Street Medical Clinic- Dr Wendy Yeong</t>
  </si>
  <si>
    <t>1/139 High St, Prahran VIC 3181, Australia</t>
  </si>
  <si>
    <t>ChIJu6-K4Dpo1moRmNGFbqBnPfw</t>
  </si>
  <si>
    <t>400 High St, Windsor VIC 3181, Australia</t>
  </si>
  <si>
    <t>ChIJHx-njy1o1moRZBCHwWrxVZk</t>
  </si>
  <si>
    <t>191-193 Commercial Rd, South Yarra VIC 3141, Australia</t>
  </si>
  <si>
    <t>ChIJY5-H3SVo1moR_v0k7VREEN0</t>
  </si>
  <si>
    <t>(03) 9826 2699</t>
  </si>
  <si>
    <t>https://www.myclinicgroup.com.au/myclinic-prahran/</t>
  </si>
  <si>
    <t>Dr Danielle Freeman</t>
  </si>
  <si>
    <t>739 High St, Armadale VIC 3143, Australia</t>
  </si>
  <si>
    <t>ChIJ0_X42txC1moRO9ytlF23DVw</t>
  </si>
  <si>
    <t>(03) 9989 5574</t>
  </si>
  <si>
    <t>http://www.drdanifreeman.com.au/</t>
  </si>
  <si>
    <t>Dr. Barry Lipschitz</t>
  </si>
  <si>
    <t>Level 2, Cabrini Mother &amp; Baby Unit, Cabrini Hospital, 183 Wattletree Rd, Malvern VIC 3144, Australia</t>
  </si>
  <si>
    <t>ChIJvYcnMORp1moRJgieiuHTlV4</t>
  </si>
  <si>
    <t>(03) 9576 2730</t>
  </si>
  <si>
    <t>http://www.drlipschitz.com.au/</t>
  </si>
  <si>
    <t>100 Greville St, Prahran VIC 3181, Australia</t>
  </si>
  <si>
    <t>ChIJFcwTjHlp1moRVwfCILkkuYA</t>
  </si>
  <si>
    <t>244 Malvern Rd, Prahran VIC 3181, Australia</t>
  </si>
  <si>
    <t>ChIJa6_iSy9o1moR5_tRSt2yqF4</t>
  </si>
  <si>
    <t>Healthy Minds Psychological Services</t>
  </si>
  <si>
    <t>Unit 1/294-296 High St, Preston VIC 3072, Australia</t>
  </si>
  <si>
    <t>ChIJC15kJPhE1moRA7SE7b18bvc</t>
  </si>
  <si>
    <t>(03) 9330 0759</t>
  </si>
  <si>
    <t>http://www.healthyminds.net.au/</t>
  </si>
  <si>
    <t>279 Gilbert Rd, Preston VIC 3072, Australia</t>
  </si>
  <si>
    <t>ChIJS-8ot-5E1moRivWCOUVtvXg</t>
  </si>
  <si>
    <t>530/538 High St, Preston VIC 3072, Australia</t>
  </si>
  <si>
    <t>ChIJE5euU1VE1moRtr6Oz3geF18</t>
  </si>
  <si>
    <t>(03) 9092 2222</t>
  </si>
  <si>
    <t>Gilbert Road Specialists</t>
  </si>
  <si>
    <t>272 Gilbert Rd, Preston VIC 3072, Australia</t>
  </si>
  <si>
    <t>ChIJf06oci5F1moRjPHhLYjZ2d8</t>
  </si>
  <si>
    <t>(03) 9017 1617</t>
  </si>
  <si>
    <t>http://www.gilbertroadspecialists.com.au/</t>
  </si>
  <si>
    <t>Northland Medical Centre</t>
  </si>
  <si>
    <t>Northland Shopping Centre, 2-50 Murray Rd, Preston VIC 3072, Australia</t>
  </si>
  <si>
    <t>ChIJo9HwzMtF1moRE7-yqQlhRkM</t>
  </si>
  <si>
    <t>Preston Doctors Clinic / Iron &amp; Aclasta Infusion / EarWax Microsuction</t>
  </si>
  <si>
    <t>89 Murray Rd, Preston VIC 3072, Australia</t>
  </si>
  <si>
    <t>ChIJewdgmExE1moRzDw3fXEEdgw</t>
  </si>
  <si>
    <t>(03) 9478 0000</t>
  </si>
  <si>
    <t>Early Start Australia Preston</t>
  </si>
  <si>
    <t>466 Plenty Rd, Preston VIC 3072, Australia</t>
  </si>
  <si>
    <t>ChIJdQU43wxF1moRIkYyHasZa58</t>
  </si>
  <si>
    <t>(03) 9596 8781</t>
  </si>
  <si>
    <t>https://earlystartaustralia.com.au/clinics/preston/</t>
  </si>
  <si>
    <t>232 Plenty Rd, Preston VIC 3072, Australia</t>
  </si>
  <si>
    <t>ChIJP0GAOZRF1moRwXVo8SUxVos</t>
  </si>
  <si>
    <t>30 Kenneth St, Preston VIC 3072, Australia</t>
  </si>
  <si>
    <t>ChIJmcZvY4JF1moRXlJZuSshtXw</t>
  </si>
  <si>
    <t>Preston 2 Maternal &amp; Child Health Centre</t>
  </si>
  <si>
    <t>270 Gower St, Preston VIC 3072, Australia</t>
  </si>
  <si>
    <t>ChIJXW2NZ_hE1moRK0PY6ExcPN4</t>
  </si>
  <si>
    <t>(03) 8470 8298</t>
  </si>
  <si>
    <t>Fountain Gate Medical Centre</t>
  </si>
  <si>
    <t>151 Kurrajong Rd, Narre Warren VIC 3805, Australia</t>
  </si>
  <si>
    <t>ChIJt5weCGEX1moRwnISlQ0DV-k</t>
  </si>
  <si>
    <t>(03) 9704 8011</t>
  </si>
  <si>
    <t>https://www.fountaingatemedicalcentre.com.au/</t>
  </si>
  <si>
    <t>Broadway Medical Clinic - Dr.Harrison Margaret</t>
  </si>
  <si>
    <t>303 Broadway, Reservoir VIC 3073, Australia</t>
  </si>
  <si>
    <t>ChIJ-w0KtqFF1moReYdfwgjIJEc</t>
  </si>
  <si>
    <t>(03) 9460 7944</t>
  </si>
  <si>
    <t>850 Plenty Rd, Reservoir VIC 3073, Australia</t>
  </si>
  <si>
    <t>ChIJA5B0K8BF1moRofF7NIfwpl4</t>
  </si>
  <si>
    <t>(03) 8470 5888</t>
  </si>
  <si>
    <t>http://www.reservoirmedical.net.au/</t>
  </si>
  <si>
    <t>Colman Child &amp; Family Medicine</t>
  </si>
  <si>
    <t>3 Gertz Ave, Reservoir VIC 3073, Australia</t>
  </si>
  <si>
    <t>ChIJOYn6dFxP1moR1wnaSQGO6-M</t>
  </si>
  <si>
    <t>(03) 9462 4492</t>
  </si>
  <si>
    <t>32 Edwardes St, Reservoir VIC 3073, Australia</t>
  </si>
  <si>
    <t>ChIJm8ImnwpF1moRE8eUWFVyDVc</t>
  </si>
  <si>
    <t>Oakhill Clinic</t>
  </si>
  <si>
    <t>43 Edwardes St, Reservoir VIC 3073, Australia</t>
  </si>
  <si>
    <t>ChIJPVuRiwpF1moR9gw8e1Yh4gk</t>
  </si>
  <si>
    <t>(03) 9460 2288</t>
  </si>
  <si>
    <t>Hobsons Bay Paediatrics</t>
  </si>
  <si>
    <t>ChIJ5UDTyzFn1moRFFyWtQ0YftY</t>
  </si>
  <si>
    <t>http://drmatthewhow.com.au/</t>
  </si>
  <si>
    <t>Children's Podiatry</t>
  </si>
  <si>
    <t>189 Somerville Rd, Yarraville VIC 3013, Australia</t>
  </si>
  <si>
    <t>ChIJQzGVKU5n1moRYWMjGwirAho</t>
  </si>
  <si>
    <t>(03) 8645 9845</t>
  </si>
  <si>
    <t>https://www.childrenspodiatry.com.au/</t>
  </si>
  <si>
    <t>Juno Specialists</t>
  </si>
  <si>
    <t>LEVEL 2/678 Victoria St, Richmond VIC 3121, Australia</t>
  </si>
  <si>
    <t>ChIJ--M6YqRD1moRUsBF8JPRYw4</t>
  </si>
  <si>
    <t>(03) 9910 4004</t>
  </si>
  <si>
    <t>https://www.junospecialists.au/</t>
  </si>
  <si>
    <t>Dr Linda Nguyen Specialist Paediatric Dentist at Offspring Kids Dental</t>
  </si>
  <si>
    <t>11 Church St, Hawthorn VIC 3122, Australia</t>
  </si>
  <si>
    <t>ChIJY35FmuVn1moRz5iC_01IfDE</t>
  </si>
  <si>
    <t>0421 841 597</t>
  </si>
  <si>
    <t>https://offspringhealth.com.au/team/dr-linda-nguyen/</t>
  </si>
  <si>
    <t>South Yarra Clinic</t>
  </si>
  <si>
    <t>668 Chapel St, South Yarra VIC 3141, Australia</t>
  </si>
  <si>
    <t>ChIJ0ZCKY4NC1moRcQtAAdkmt_Q</t>
  </si>
  <si>
    <t>(03) 9824 1166</t>
  </si>
  <si>
    <t>Unit 5/102 Toorak Rd, South Yarra VIC 3141, Australia</t>
  </si>
  <si>
    <t>ChIJ12j_wZ1C1moREmIvuxD-h0A</t>
  </si>
  <si>
    <t>6/300 Toorak Rd, South Yarra VIC 3141, Australia</t>
  </si>
  <si>
    <t>ChIJKW0QtRVD1moRTPOK_IEKbeU</t>
  </si>
  <si>
    <t>(03) 9824 1689</t>
  </si>
  <si>
    <t>http://www.myclinicgroup.com.au/</t>
  </si>
  <si>
    <t>Dr Jessica Ho</t>
  </si>
  <si>
    <t>362 Springvale Rd, Springvale VIC 3171, Australia</t>
  </si>
  <si>
    <t>ChIJwc6P6LoU1moRMIi3wE3qmao</t>
  </si>
  <si>
    <t>(03) 9546 7777</t>
  </si>
  <si>
    <t>Springvale South Medical Centre - Dr Josephine Ong</t>
  </si>
  <si>
    <t>796/798 Princes Hwy, Springvale VIC 3171, Australia</t>
  </si>
  <si>
    <t>ChIJOTy7pK4U1moRE8algiOS72o</t>
  </si>
  <si>
    <t>(03) 9562 4662</t>
  </si>
  <si>
    <t>346 Springvale Rd, Springvale VIC 3171, Australia</t>
  </si>
  <si>
    <t>ChIJrcWsUboU1moRmDiBDvH7fmo</t>
  </si>
  <si>
    <t>Dr Shamnika Rupasinghe</t>
  </si>
  <si>
    <t>2 Malcolm Ct, Narre Warren VIC 3805, Australia</t>
  </si>
  <si>
    <t>ChIJ-6RHBp8P1moRBHj76Ye98oU</t>
  </si>
  <si>
    <t>(03) 9704 6812</t>
  </si>
  <si>
    <t>http://www.nwmc.com.au/</t>
  </si>
  <si>
    <t>Dr Elaine Wong</t>
  </si>
  <si>
    <t>Unit 2/879 Springvale Rd, Mulgrave VIC 3170, Australia</t>
  </si>
  <si>
    <t>ChIJbZ9PEiEV1moRubxLRDtqRJQ</t>
  </si>
  <si>
    <t>(03) 9546 4533</t>
  </si>
  <si>
    <t>http://www.drwong.com.au/</t>
  </si>
  <si>
    <t>Bite Size Paediatric Dentistry</t>
  </si>
  <si>
    <t>32 Springvale Rd, Springvale VIC 3171, Australia</t>
  </si>
  <si>
    <t>ChIJIUTWPzsV1moRkueRtzf2YII</t>
  </si>
  <si>
    <t>(03) 7036 1938</t>
  </si>
  <si>
    <t>https://bitesizepaediatricdentistry.com.au/</t>
  </si>
  <si>
    <t>84 Springvale Rd, Springvale VIC 3171, Australia</t>
  </si>
  <si>
    <t>ChIJS4PkIYgV1moR-A8-A0ZahXY</t>
  </si>
  <si>
    <t>St Kilda Family Medical Centre</t>
  </si>
  <si>
    <t>Acland Court, Level 1/156-160 Acland St, St Kilda VIC 3182, Australia</t>
  </si>
  <si>
    <t>ChIJNb412GZo1moRH1t7Kt3jx-A</t>
  </si>
  <si>
    <t>(03) 9525 5766</t>
  </si>
  <si>
    <t>The Children's Naturopath</t>
  </si>
  <si>
    <t>21 Baker St, St Kilda VIC 3182, Australia</t>
  </si>
  <si>
    <t>ChIJqdm27M9p1moRxh-q8iSCdts</t>
  </si>
  <si>
    <t>0403 374 298</t>
  </si>
  <si>
    <t>https://thechildrensnaturopath.com/</t>
  </si>
  <si>
    <t>St Kilda Road Children's Clinic</t>
  </si>
  <si>
    <t>Suite 42, Level 1/431 St Kilda Rd, Melbourne VIC 3004, Australia</t>
  </si>
  <si>
    <t>ChIJZYUHMBxo1moRdXQ5pBCtD0w</t>
  </si>
  <si>
    <t>(03) 9820 0410</t>
  </si>
  <si>
    <t>https://skrcc.com.au/</t>
  </si>
  <si>
    <t>Only About Children Tarneit</t>
  </si>
  <si>
    <t>19-25 Turva Ave, Tarneit VIC 3029, Australia</t>
  </si>
  <si>
    <t>ChIJJ0WVneeO1moRKIcjXMAoPek</t>
  </si>
  <si>
    <t>13 86 22</t>
  </si>
  <si>
    <t>https://www.oac.edu.au/our-campuses/melbourne/tarneit/?utm_source=google&amp;utm_medium=organic&amp;utm_campaign=gmb-listing&amp;utm_content=tarneit</t>
  </si>
  <si>
    <t>Tarneit Maternal &amp; Child Health</t>
  </si>
  <si>
    <t>150 Sunset Views Blvd, Tarneit VIC 3029, Australia</t>
  </si>
  <si>
    <t>ChIJQcbD3MqO1moRBi-qIUkyMis</t>
  </si>
  <si>
    <t>(03) 9742 8148</t>
  </si>
  <si>
    <t>https://www.wyndham.vic.gov.au/directory/tarneit-maternal-child-health</t>
  </si>
  <si>
    <t>412 Derrimut Rd, Tarneit VIC 3029, Australia</t>
  </si>
  <si>
    <t>ChIJh6N3-NaO1moR7973Jh9b4D4</t>
  </si>
  <si>
    <t>(03) 8742 2088</t>
  </si>
  <si>
    <t>205 Bethany Rd, Tarneit VIC 3029, Australia</t>
  </si>
  <si>
    <t>ChIJbav0khCP1moRBNyEUTtTz00</t>
  </si>
  <si>
    <t>313 Hogans Rd, Tarneit VIC 3029, Australia</t>
  </si>
  <si>
    <t>ChIJdR_R9PKP1moRr6TprJimmOk</t>
  </si>
  <si>
    <t>14 Lavinia Dr, Tarneit VIC 3029, Australia</t>
  </si>
  <si>
    <t>ChIJS-VHry6J1moR4VcJ9du1Ntw</t>
  </si>
  <si>
    <t>Tarneit West Medical Centre</t>
  </si>
  <si>
    <t>Shop 9 &amp; 10/540 Tarneit Rd, Tarneit VIC 3029, Australia</t>
  </si>
  <si>
    <t>ChIJ3f9mNMmP1moRjg723xkk-7I</t>
  </si>
  <si>
    <t>(03) 8866 5560</t>
  </si>
  <si>
    <t>14/540 Derrimut Rd, Tarneit VIC 3029, Australia</t>
  </si>
  <si>
    <t>ChIJp0_XmsuO1moRh_wOWcx2OpE</t>
  </si>
  <si>
    <t>(03) 9131 5800</t>
  </si>
  <si>
    <t>http://tarneitcentralmedical.com.au/</t>
  </si>
  <si>
    <t>Dr. Ruthra Nagendran</t>
  </si>
  <si>
    <t>ChIJh6N3-NaO1moR8SZQSawCbQY</t>
  </si>
  <si>
    <t>https://myclinictarneit.com.au/doctors</t>
  </si>
  <si>
    <t>937-941 Sayers Rd, Tarneit VIC 3029, Australia</t>
  </si>
  <si>
    <t>ChIJi-uTogeP1moR-tX4dRLY2mo</t>
  </si>
  <si>
    <t>Village Paediatrics</t>
  </si>
  <si>
    <t>220 Bulleen Rd, Bulleen VIC 3105, Australia</t>
  </si>
  <si>
    <t>ChIJRUaxfqRH1moRB0fvCdd7n3s</t>
  </si>
  <si>
    <t>(03) 8899 6262</t>
  </si>
  <si>
    <t>https://villagepaediatrics.au/</t>
  </si>
  <si>
    <t>Dr Czarina Calderon</t>
  </si>
  <si>
    <t>ChIJAQDAih9J1moRt01nprY_P6I</t>
  </si>
  <si>
    <t>http://childrenscarepaediatrics.com/</t>
  </si>
  <si>
    <t>Hawthorn Centre for Child Development</t>
  </si>
  <si>
    <t>ChIJS20QG6JD1moR0235brhkSA4</t>
  </si>
  <si>
    <t>(03) 4050 7319</t>
  </si>
  <si>
    <t>Eltham Paediatrics</t>
  </si>
  <si>
    <t>Unit 1/1601 Main Rd, Research VIC 3095, Australia</t>
  </si>
  <si>
    <t>ChIJhcwjrPQ31moRHHk-HUPyp0I</t>
  </si>
  <si>
    <t>(03) 9437 0552</t>
  </si>
  <si>
    <t>https://www.elthampaediatrics.com.au/</t>
  </si>
  <si>
    <t>Dr. Georgy M</t>
  </si>
  <si>
    <t>753 High St, Thornbury VIC 3071, Australia</t>
  </si>
  <si>
    <t>ChIJM0Ek0IhE1moRjDXILiR6KEI</t>
  </si>
  <si>
    <t>ChIJfWnLza1F1moR1DNWSvmyVWw</t>
  </si>
  <si>
    <t>The Toorak Clinic - Dr Charlesworth Kirsten</t>
  </si>
  <si>
    <t>575 Malvern Rd, Toorak VIC 3142, Australia</t>
  </si>
  <si>
    <t>ChIJqYL009Rp1moRL5N2PX7MFx0</t>
  </si>
  <si>
    <t>(03) 9827 3600</t>
  </si>
  <si>
    <t>The Toorak Clinic - Dr Schmidt Marie</t>
  </si>
  <si>
    <t>ChIJqYL009Rp1moRomBaepsVW8c</t>
  </si>
  <si>
    <t>Stem Allergy and Paediatric Specialists</t>
  </si>
  <si>
    <t>1485 Malvern Rd, Glen Iris VIC 3146, Australia</t>
  </si>
  <si>
    <t>ChIJQV9BllbZ1WoR5V5aQErjnRU</t>
  </si>
  <si>
    <t>(03) 8578 5661</t>
  </si>
  <si>
    <t>https://www.stemallergy.com.au/</t>
  </si>
  <si>
    <t>Toorak Medical Centre</t>
  </si>
  <si>
    <t>100 Mathoura Rd, Toorak VIC 3142, Australia</t>
  </si>
  <si>
    <t>ChIJ-fw9MnxC1moRT3wLx3rA8_s</t>
  </si>
  <si>
    <t>(03) 9826 0466</t>
  </si>
  <si>
    <t>The Toorak Clinic - Dr Higgins Chris</t>
  </si>
  <si>
    <t>ChIJqYL009Rp1moRaox_7V8Wr9g</t>
  </si>
  <si>
    <t>459 Toorak Rd, Toorak VIC 3142, Australia</t>
  </si>
  <si>
    <t>ChIJ8yjWNXxC1moRJ6bYJyv5vOs</t>
  </si>
  <si>
    <t>(03) 9826 8811</t>
  </si>
  <si>
    <t>http://www.tvmc.com.au/</t>
  </si>
  <si>
    <t>ChIJqYL009Rp1moRa6vFqS95DrQ</t>
  </si>
  <si>
    <t>http://www.toorakclinic.com.au/</t>
  </si>
  <si>
    <t>united medical enterprises</t>
  </si>
  <si>
    <t>36 Esther St, Truganina VIC 3029, Australia</t>
  </si>
  <si>
    <t>ChIJAQC02h2J1moRFgzsSQaN3oc</t>
  </si>
  <si>
    <t>0492 911 135</t>
  </si>
  <si>
    <t>http://unitedmedicalenterprises.com.au/</t>
  </si>
  <si>
    <t>HealthWest Medical &amp; Specialist Centre</t>
  </si>
  <si>
    <t>549 Morris Rd, Truganina VIC 3029, Australia</t>
  </si>
  <si>
    <t>ChIJO5g64keJ1moRYOF89Rvv1hA</t>
  </si>
  <si>
    <t>(03) 8360 3877</t>
  </si>
  <si>
    <t>341c Forsyth Rd, Truganina VIC 3029, Australia</t>
  </si>
  <si>
    <t>ChIJe-u8kDyJ1moRCD3kFxCQ_-g</t>
  </si>
  <si>
    <t>Palmers Medical Centre Truganina</t>
  </si>
  <si>
    <t>228A Sayers Rd, Truganina VIC 3029, Australia</t>
  </si>
  <si>
    <t>ChIJxaiuI6GJ1moR5X2dfVUgyHk</t>
  </si>
  <si>
    <t>(03) 9908 2555</t>
  </si>
  <si>
    <t>Werribee - Kiddies Dental Care</t>
  </si>
  <si>
    <t>307 Heaths Rd, Werribee VIC 3030, Australia</t>
  </si>
  <si>
    <t>ChIJU3G71GCP1moRrb2Eh3YcDsA</t>
  </si>
  <si>
    <t>(03) 9372 8960</t>
  </si>
  <si>
    <t>https://kiddiesdentalcare.com.au/werribee/</t>
  </si>
  <si>
    <t>Sarah Podiatrist Werribee</t>
  </si>
  <si>
    <t>ChIJi42o7nWJ1moRBfiuNMO2fHE</t>
  </si>
  <si>
    <t>http://www.sarahpodiatristwerribee.com.au/</t>
  </si>
  <si>
    <t>Werribee Mercy Hospital</t>
  </si>
  <si>
    <t>300 Princes Hwy, Werribee VIC 3030, Australia</t>
  </si>
  <si>
    <t>ChIJU806RauI1moR9RDBHpQWXsU</t>
  </si>
  <si>
    <t>(03) 8754 3000</t>
  </si>
  <si>
    <t>https://health-services.mercyhealth.com.au/our-locations/werribee-mercy-hospital/</t>
  </si>
  <si>
    <t>Dr Popa Dean</t>
  </si>
  <si>
    <t>13 Synnot St, Werribee VIC 3030, Australia</t>
  </si>
  <si>
    <t>ChIJ9-tCvryF1moRpUhOnAdPdbY</t>
  </si>
  <si>
    <t>(03) 9741 2033</t>
  </si>
  <si>
    <t>291 Princes Hwy, Werribee VIC 3030, Australia</t>
  </si>
  <si>
    <t>ChIJewY3t1SP1moRPYPprk110Vg</t>
  </si>
  <si>
    <t>Alfred Road Medical Centre</t>
  </si>
  <si>
    <t>7 Alfred Rd, Werribee VIC 3030, Australia</t>
  </si>
  <si>
    <t>ChIJYVKNPKOF1moRLlyBdizDrI8</t>
  </si>
  <si>
    <t>(03) 8336 9333</t>
  </si>
  <si>
    <t>1/5 Station Pl, Werribee VIC 3030, Australia</t>
  </si>
  <si>
    <t>ChIJqZvLiKOF1moRsWafxudShmA</t>
  </si>
  <si>
    <t>(03) 8734 0333</t>
  </si>
  <si>
    <t>Australian Eye Specialists - Wyndham</t>
  </si>
  <si>
    <t>Level 1/242 Hoppers Ln, Werribee VIC 3030, Australia</t>
  </si>
  <si>
    <t>ChIJpbM6QqyI1moRqXSDkOsQ28o</t>
  </si>
  <si>
    <t>1300 150 806</t>
  </si>
  <si>
    <t>http://australianeyespecialists.com/</t>
  </si>
  <si>
    <t>DR JULIANNE KELLY</t>
  </si>
  <si>
    <t>233 Heaths Rd, Werribee VIC 3030, Australia</t>
  </si>
  <si>
    <t>ChIJvxbQd1yP1moRqqTxIf_qBkQ</t>
  </si>
  <si>
    <t>(03) 9749 2766</t>
  </si>
  <si>
    <t>http://www.wyndhamhealthcare.com.au/</t>
  </si>
  <si>
    <t>88 Cottrell St, Werribee VIC 3030, Australia</t>
  </si>
  <si>
    <t>ChIJPYmb4AeF1moRlpvJqJVAeE0</t>
  </si>
  <si>
    <t>The Clinic Complete Family Medical &amp; Skin Centre - Werribee</t>
  </si>
  <si>
    <t>15 Princes Hwy, Werribee VIC 3030, Australia</t>
  </si>
  <si>
    <t>ChIJodunor2F1moRK6d_YLfg4ZA</t>
  </si>
  <si>
    <t>(03) 9741 1200</t>
  </si>
  <si>
    <t>Little Movers Physiotherapy - Yarraville</t>
  </si>
  <si>
    <t>98 Somerville Rd, Yarraville VIC 3013, Australia</t>
  </si>
  <si>
    <t>ChIJ695Sjdhm1moRTAbnKOxAcgI</t>
  </si>
  <si>
    <t>0480 006 154</t>
  </si>
  <si>
    <t>https://www.littlemoversphysio.com.au/</t>
  </si>
  <si>
    <t>Sum Of Us Kids Therapy Hub - Coworking Clinic</t>
  </si>
  <si>
    <t>ChIJ4WUNFNRn1moReArXGMgc4nA</t>
  </si>
  <si>
    <t>(03) 7012 5038</t>
  </si>
  <si>
    <t>http://www.sumofuskids.com.au/</t>
  </si>
  <si>
    <t>The Western Medical Centre</t>
  </si>
  <si>
    <t>168 Somerville Rd, Kingsville VIC 3012, Australia</t>
  </si>
  <si>
    <t>ChIJ3TM_QU9n1moRPsAzlB1k-Xk</t>
  </si>
  <si>
    <t>(03) 9351 7699</t>
  </si>
  <si>
    <t>Yarraville Village Family Medical Centre - Dr.Green Ivor</t>
  </si>
  <si>
    <t>93 Anderson St, Yarraville VIC 3013, Australia</t>
  </si>
  <si>
    <t>ChIJsR8D60Rn1moR2qWNGqk9B_0</t>
  </si>
  <si>
    <t>30 Court St, Yarraville VIC 3013, Australia</t>
  </si>
  <si>
    <t>ChIJBzEcektn1moReRnoWwvk0Pc</t>
  </si>
  <si>
    <t>(03) 9315 2014</t>
  </si>
  <si>
    <t>Yarraville Village Family Medical Centre - Dr.Rankin Peter</t>
  </si>
  <si>
    <t>ChIJsR8D60Rn1moRNgzTHRY8D1g</t>
  </si>
  <si>
    <t>Yarraville Specialist Centre</t>
  </si>
  <si>
    <t>277 Somerville Rd, Yarraville VIC 3013, Australia</t>
  </si>
  <si>
    <t>ChIJnePsl01n1moRJ_TGzRyZMrE</t>
  </si>
  <si>
    <t>(03) 9314 9100</t>
  </si>
  <si>
    <t>http://www.glennwatson.com.au/</t>
  </si>
  <si>
    <t>ChIJsR8D60Rn1moR5oQRGI6ImqM</t>
  </si>
  <si>
    <t>Kiddies Eye Care</t>
  </si>
  <si>
    <t>1/167 Hyde St, Yarraville VIC 3013, Australia</t>
  </si>
  <si>
    <t>ChIJ56izu2dn1moR0NXyQhL75MI</t>
  </si>
  <si>
    <t>(03) 9448 8933</t>
  </si>
  <si>
    <t>http://www.kiddieseyecare.com.au/</t>
  </si>
  <si>
    <t>reception@anmg.com.au</t>
  </si>
  <si>
    <t>reception@anmg.com.au, manager@anmg.com.au, admin@circlehealth.com.au, name@domain.com</t>
  </si>
  <si>
    <t>Not found</t>
  </si>
  <si>
    <t>warriewood@elmrd.com.au</t>
  </si>
  <si>
    <t>warriewood@elmrd.com.au, altona@elmrd.com.au, warnersbay@elmrd.com.au</t>
  </si>
  <si>
    <t>info@example.com</t>
  </si>
  <si>
    <t>info@example.com, reception@anmg.com.au</t>
  </si>
  <si>
    <t>reception@clinicaltona.com.au</t>
  </si>
  <si>
    <t>backoffice@yourdoctor.com.au</t>
  </si>
  <si>
    <t>booking@medicenter.com</t>
  </si>
  <si>
    <t>reception@murrayhouseclinic.com.au</t>
  </si>
  <si>
    <t>mailtoReception@bvmedicalclinic.com.au</t>
  </si>
  <si>
    <t>mailtoReception@bvmedicalclinic.com.au, //#, Reception@bvmedicalclinic.com.au</t>
  </si>
  <si>
    <t>reception@berwickhealthcare.com.au</t>
  </si>
  <si>
    <t>reception@berwickhealthcare.com.au, slick-carousel@1.8.1, interpreting@expression.com.au</t>
  </si>
  <si>
    <t>admin@woodleighwatersmc.com</t>
  </si>
  <si>
    <t>user@domain.com.</t>
  </si>
  <si>
    <t>gsap@3.12.2</t>
  </si>
  <si>
    <t>gsap@3.12.2, edenrisefc@y7mail.com, ?subject=&amp;body=</t>
  </si>
  <si>
    <t>info@parkhillmedical.com.au</t>
  </si>
  <si>
    <t>reception@murrayhouseclinic.com.au, info@yourdoctor.com.au, reception@berwickhealthcare.com.au, admin@infinityhealth.au, beaconsfield@themedicalclinic.com.au, reception@osheamedical.com.au, casey@ipn.com.au, Reception@brentwoodfp.com.au</t>
  </si>
  <si>
    <t xml:space="preserve">reception@nbsclinic.com.au  </t>
  </si>
  <si>
    <t>reception@nbsclinic.com.au  , reception@nbsclinic.com.au</t>
  </si>
  <si>
    <t>info@mydomain.com</t>
  </si>
  <si>
    <t>info@mydomain.com, reception@bsmedical.com.au, reception@donvalemedical.com.au</t>
  </si>
  <si>
    <t xml:space="preserve">reception@nbsclinic.com.au </t>
  </si>
  <si>
    <t>reception@nbsclinic.com.au , reception@nbsclinic.com.au  , reception@nbsclinic.com.au., reception@nbsclinic.com.au</t>
  </si>
  <si>
    <t>c183baa23371454f99f417f6616b724d@sentry.wixpress.com</t>
  </si>
  <si>
    <t>c183baa23371454f99f417f6616b724d@sentry.wixpress.com, wix-fonts@1.14.0, react@18.2.0, dd0a55ccb8124b9c9d938e3acf41f8aa@sentry.wixpress.com, core-js-bundle@3.2.1, react-dom@18.2.0, react@18.3.1, focus-within-polyfill@5.0.9, 605a7baede844d278b89dc95ae0a9123@sentry-next.wixpress.com, lodash@4.17.21, react-dom@18.3.1, reception@bellbirdmedicalcentre.com.au</t>
  </si>
  <si>
    <t>feedback@myhealth.net.au</t>
  </si>
  <si>
    <t>info@bhclinic.com.au</t>
  </si>
  <si>
    <t>admin@boxhillsuperclinic.com.au.</t>
  </si>
  <si>
    <t>admin@boxhillsuperclinic.com.au., admin@boxhillsuperclinic.com.au</t>
  </si>
  <si>
    <t>reception@bhmc.com.au</t>
  </si>
  <si>
    <t>reception@bhmc.com.au, user@domain.com.</t>
  </si>
  <si>
    <t>bhreception@siamedical.com.au</t>
  </si>
  <si>
    <t>reception.burwood@guardianmedical.com.au</t>
  </si>
  <si>
    <t>reception.burwood@guardianmedical.com.au, reception.highpoint@guardianmedical.com.au, reception.showgrounds@guardianmedical.com.au, payalm.studio45@gmail.com, enquires@guardianmedical.com.au, reception.showgrownds@guardianmedical.com.au, reception.hawthorn@guardianmedical.com.au, reception.boxhill@guardianmedical.com.au, reception.sanctuarylakes@guardianmedical.com.au</t>
  </si>
  <si>
    <t>info@mgp.net.au</t>
  </si>
  <si>
    <t>reception.doncaster@gmail.com</t>
  </si>
  <si>
    <t>reception.doncaster@gmail.com, reception.boxhill@gmail.com</t>
  </si>
  <si>
    <t xml:space="preserve"> burwood@siadental.com.au</t>
  </si>
  <si>
    <t xml:space="preserve"> burwood@siadental.com.au, reception@siadental.com.au, burwood@siadental.com.au, Kainat.rizvi@siamedical.com.au, mulgravereception@siamedical.com.au, reception@siamedical.com.au, burwoodreception@siamedical.com.au, montrosereception@siamedical.com.au, bhreception@siamedical.com.au, mulgrave@siadental.com.au, boxhillreception@siamedical.com.au, footscrayreception@siamedical.com.au, croydonreception@siamedical.com.au, mpreception@siamedical.com.au</t>
  </si>
  <si>
    <t>admin@gsgp.com.au</t>
  </si>
  <si>
    <t>sehammostafa@hotmail.com</t>
  </si>
  <si>
    <t>9a65e97ebe8141fca0c4fd686f70996b@sentry.wixpress.com</t>
  </si>
  <si>
    <t>9a65e97ebe8141fca0c4fd686f70996b@sentry.wixpress.com, wix-fonts@1.14.0, react-dom@18.2.0, c098db2425c540d3982e073ae7fc4c9a@sentry.wixpress.com, 460ff4620fa44cba8df530afde949785@sentry.wixpress.com, dd0a55ccb8124b9c9d938e3acf41f8aa@sentry.wixpress.com, react-dom@18.3.1, react@18.2.0, 8c4075d5481d476e945486754f783364@sentry.io, core-js-bundle@3.2.1, 271e9fa3230b4eec94b02bf95780f5f2@sentry.wixpress.com, focus-within-polyfill@5.0.9, lodash@4.17.21, c183baa23371454f99f417f6616b724d@sentry.wixpress.com, info@brunswickdoctors.com.au, 1eeb89147c984dc6bc3ffafd9e6cd089@sentry.wixpress.com, 8eb368c655b84e029ed79ad7a5c1718e@sentry.wixpress.com, 2062d0a4929b45348643784b5cb39c36@sentry.wixpress.com, ed436f5053144538958ad06a5005e99a@sentry.wixpress.com, react@18.3.1, 605a7baede844d278b89dc95ae0a9123@sentry-next.wixpress.com</t>
  </si>
  <si>
    <t>brunswickmedicalcentre@live.com.au</t>
  </si>
  <si>
    <t>brunswickmedicalcentre@live.com.au, info@brunswickmedicalcentre.com.au</t>
  </si>
  <si>
    <t>info@brunswickcentralmedical.com.au</t>
  </si>
  <si>
    <t>reception@turnthecorner.com.au</t>
  </si>
  <si>
    <t>info@holstephealth.org.au</t>
  </si>
  <si>
    <t>info@bmcol.com.au</t>
  </si>
  <si>
    <t>info@bmcol.com.au, 20info@bmcol.com.au, %20%20info@bmcol.com.au</t>
  </si>
  <si>
    <t>info@lotusmedicalcentre.com.au</t>
  </si>
  <si>
    <t>admin@eastbrunswickmedical.com.au</t>
  </si>
  <si>
    <t>brunswick.mc@partneredhealth.com.au</t>
  </si>
  <si>
    <t>brunswick.mc@partneredhealth.com.au, admin@thedigitalembassy.com.au</t>
  </si>
  <si>
    <t>user@domain.com., clinic@innernorthmedical.com.au</t>
  </si>
  <si>
    <t>brunswick.reception@myhealth.net.au.</t>
  </si>
  <si>
    <t>brunswick.reception@myhealth.net.au., brunswick.reception@myhealth.net.au, feedback@myhealth.net.au</t>
  </si>
  <si>
    <t>burwoodreception@siamedical.com.au</t>
  </si>
  <si>
    <t>reception@burwoodhealthcare.com.au</t>
  </si>
  <si>
    <t>bootstrap@5.2.3</t>
  </si>
  <si>
    <t>bootstrap@5.2.3, admin@elevatemedical.com.au</t>
  </si>
  <si>
    <t>info@bbmedicalcentre.com.au</t>
  </si>
  <si>
    <t>c183baa23371454f99f417f6616b724d@sentry.wixpress.com, 9a65e97ebe8141fca0c4fd686f70996b@sentry.wixpress.com, wix-fonts@1.14.0, reception@burwoodheightsmc.com.au, react@18.2.0, dd0a55ccb8124b9c9d938e3acf41f8aa@sentry.wixpress.com, 8c4075d5481d476e945486754f783364@sentry.io, core-js-bundle@3.2.1, react-dom@18.2.0, react@18.3.1, name@example.com, focus-within-polyfill@5.0.9, 605a7baede844d278b89dc95ae0a9123@sentry-next.wixpress.com, lodash@4.17.21, react-dom@18.3.1</t>
  </si>
  <si>
    <t>askanurse@deakin.edu.au</t>
  </si>
  <si>
    <t>reception.burwood@guardianmedical.com.au, info@glenmountmedical.com, reception@bsmedical.com.au, info@bbmedicalcentre.com.au, reception@bellbirdmedicalcentre.com.au</t>
  </si>
  <si>
    <t>reception@cjmc.com.au</t>
  </si>
  <si>
    <t>reception@camberwellhealth.com.au</t>
  </si>
  <si>
    <t>contact@mcmcgp.com.au</t>
  </si>
  <si>
    <t>contact@mcmcgp.com.au, webmaster@mcmcgp.com.au?subject=Error message [404] (none) for www.mcmcgp.com.au/about port 80 on Monday, 12-May-2025 11:47:03 AEST, webmaster@mcmcgp.com.au?subject=Error message [404] (none) for www.mcmcgp.com.au/about-us port 80 on Monday, 12-May-2025 11:47:04 AEST, webmaster@mcmcgp.com.au, webmaster@mcmcgp.com.au?subject=Error message [404] (none) for www.mcmcgp.com.au/contact-us port 80 on Monday, 12-May-2025 11:47:03 AEST, webmaster@mcmcgp.com.au?subject=Error message [404] (none) for www.mcmcgp.com.au/contact port 80 on Monday, 12-May-2025 11:47:02 AEST</t>
  </si>
  <si>
    <t>contact@mcmcgp.com.au, thegpmelbourne@outlook.com, reception@junctionplacemedical.com.au, reception@canterburymedical.com.au, reception@cjmc.com.au, reception@highfieldparkdoctors.com.au, reception@camberwellmedicalgroup.com.au, reception@camberwellhealth.com.au</t>
  </si>
  <si>
    <t>?Subject=Camberwell East Medical Centre&amp;Body=%20http://www.camberwelleastmedicalcentre.com.au/</t>
  </si>
  <si>
    <t>webmaster@mcmcgp.com.au?subject=Error message [404] (none) for www.mcmcgp.com.au/about-us port 443 on Monday, 12-May-2025 11:47:45 AEST</t>
  </si>
  <si>
    <t>webmaster@mcmcgp.com.au?subject=Error message [404] (none) for www.mcmcgp.com.au/about-us port 443 on Monday, 12-May-2025 11:47:45 AEST, contact@mcmcgp.com.au, webmaster@mcmcgp.com.au, webmaster@mcmcgp.com.au?subject=Error message [404] (none) for www.mcmcgp.com.au/contact-us port 443 on Monday, 12-May-2025 11:47:43 AEST, webmaster@mcmcgp.com.au?subject=Error message [404] (none) for www.mcmcgp.com.au/about port 443 on Monday, 12-May-2025 11:47:44 AEST, webmaster@mcmcgp.com.au?subject=Error message [404] (none) for www.mcmcgp.com.au/contact port 443 on Monday, 12-May-2025 11:47:42 AEST</t>
  </si>
  <si>
    <t>c183baa23371454f99f417f6616b724d@sentry.wixpress.com, wix-fonts@1.14.0, 8eb368c655b84e029ed79ad7a5c1718e@sentry.wixpress.com, 2062d0a4929b45348643784b5cb39c36@sentry.wixpress.com, dd0a55ccb8124b9c9d938e3acf41f8aa@sentry.wixpress.com, react@18.2.0, core-js-bundle@3.2.1, reception@camberwellmedicalgroup.com.au?subject=Hello, ed436f5053144538958ad06a5005e99a@sentry.wixpress.com, react-dom@18.2.0, 271e9fa3230b4eec94b02bf95780f5f2@sentry.wixpress.com, react@18.3.1, react-dom@18.3.1, focus-within-polyfill@5.0.9, 605a7baede844d278b89dc95ae0a9123@sentry-next.wixpress.com, lodash@4.17.21, reception@camberwellmedicalgroup.com.au, 460ff4620fa44cba8df530afde949785@sentry.wixpress.com</t>
  </si>
  <si>
    <t>info@carltonfamilymedical.com.au</t>
  </si>
  <si>
    <t>hello@doctorsonnicholson.com.au</t>
  </si>
  <si>
    <t>info@rvmc.com.au</t>
  </si>
  <si>
    <t>lygoncourtmedical@gmail.com</t>
  </si>
  <si>
    <t>lygoncourtmedical@gmail.com, info@lygoncourt.com.au</t>
  </si>
  <si>
    <t>health-feedback@unimelb.edu.au</t>
  </si>
  <si>
    <t>health-feedback@unimelb.edu.au, student-information@unimelb.edu.au, you@somewhere.org, foi-officer@unimelb.edu.au, admin-healthservice@unimelb.edu.au</t>
  </si>
  <si>
    <t>lygoncourtmedical@gmail.com, melbournecitymedicalcentre@gmail.com, admin@primecare.au, admin@medicalhubrmit.com.au, admin-healthservice@unimelb.edu.au, info@carltonfamilymedical.com.au, Office@ppmedical.com.au</t>
  </si>
  <si>
    <t>admin@primecare.au</t>
  </si>
  <si>
    <t>carltonmedical@bigpond.com</t>
  </si>
  <si>
    <t>slick-carousel@1.8.1</t>
  </si>
  <si>
    <t>cmmcmedical1036@gmail.com</t>
  </si>
  <si>
    <t>cmmcmedical1036@gmail.com, everything@internode.on.net, admin@yourhealthplace.com.au, info@auslinkmedicalcentre.com.au, reception@carnegiefamilyclinic.com.au, reception@carnegiemedicalcentre.com</t>
  </si>
  <si>
    <t>reception@carnegiemedicalcentre.com</t>
  </si>
  <si>
    <t>reception@carnegiemedicalcentre.com, email@example.com</t>
  </si>
  <si>
    <t>reception@carnegiefamilyclinic.com.au</t>
  </si>
  <si>
    <t>burst_desktop_xsmall_outline@2x.png</t>
  </si>
  <si>
    <t>burst_desktop_xsmall_outline@2x.png, logo_desktop_xsmall_outline@2x.png</t>
  </si>
  <si>
    <t>email@example.com</t>
  </si>
  <si>
    <t>asd@asd.c</t>
  </si>
  <si>
    <t>info@enrichinghealthmedical.au</t>
  </si>
  <si>
    <t>northdrs@northroadmedical.com.au</t>
  </si>
  <si>
    <t>northdrs@northroadmedical.com.au, reception@northroadmedical.com.au, nurse@northroadmedical.com.au</t>
  </si>
  <si>
    <t>caulfieldparkclinic@hotmail.com</t>
  </si>
  <si>
    <t>fccsmydocs@familyclinics.net</t>
  </si>
  <si>
    <t>fccsmydocs@familyclinics.net, info@ormondmedicalcentre.com.au, info@nestfc.com.au, elsternwickreception@medcentre.net, admin@yourhealthplace.com.au, northdrs@northroadmedical.com.au</t>
  </si>
  <si>
    <t>admin@newbaymedical.com.au</t>
  </si>
  <si>
    <t>cchs@cgmc.org.au</t>
  </si>
  <si>
    <t>cchs@cgmc.org.au, gcgmcaccess@alfred.org.au</t>
  </si>
  <si>
    <t>info@wilkstreetmedical.com.au</t>
  </si>
  <si>
    <t>aui-banner-img@2x-1.jpg</t>
  </si>
  <si>
    <t>aui-banner-img@2x-1.jpg, si-img@2x.png, ui-tn-logo@2x.png, uico-select-clinic@3x.svg, si-share-btn@3x.svg, uico-acc-arrow-open@3x.svg, hi-banner-location-f@2x.png</t>
  </si>
  <si>
    <t>reception@kaizenclinics.com.au</t>
  </si>
  <si>
    <t>reception@kaizenclinics.com.au, reception@sevillemedicalcentre.com.au</t>
  </si>
  <si>
    <t>tliveria@gmail.com</t>
  </si>
  <si>
    <t>tliveria@gmail.com, info@bioscor.com.au, reception@electrapark.com.au, admin@oakleighmedical.com.au, primemedi@hotmail.com, ashwood.admin@ipn.com.au, reception@familycaremc.com.au</t>
  </si>
  <si>
    <t>core-js-bundle@3.2.1</t>
  </si>
  <si>
    <t>core-js-bundle@3.2.1, react@18.3.1, focus-within-polyfill@5.0.9, 605a7baede844d278b89dc95ae0a9123@sentry-next.wixpress.com, lodash@4.17.21, react-dom@18.3.1</t>
  </si>
  <si>
    <t>feedback@myhealth.net.au, admin@revaesthetic.com.au</t>
  </si>
  <si>
    <t>wix-fonts@1.14.0</t>
  </si>
  <si>
    <t>wix-fonts@1.14.0, react@18.2.0, core-js-bundle@3.2.1, react-dom@18.2.0, react@18.3.1, focus-within-polyfill@5.0.9, 605a7baede844d278b89dc95ae0a9123@sentry-next.wixpress.com, lodash@4.17.21, react-dom@18.3.1</t>
  </si>
  <si>
    <t>bootstrap@5.0.2</t>
  </si>
  <si>
    <t>//admin@doctorsatbrandonpark.com.au</t>
  </si>
  <si>
    <t>//admin@doctorsatbrandonpark.com.au, admin@doctorsatbrandonpark.com.au</t>
  </si>
  <si>
    <t>9a65e97ebe8141fca0c4fd686f70996b@sentry.wixpress.com, wix-fonts@1.14.0, requests@mediclinicclayton.com.au, react-dom@18.2.0, 460ff4620fa44cba8df530afde949785@sentry.wixpress.com, requests@mediclinicclayton.com.au?subject=Website:, dd0a55ccb8124b9c9d938e3acf41f8aa@sentry.wixpress.com, invoices@mediclinicclayton.com.au, info@mediclinicclayton.com.au?subject=Website:, invoices@mediclinicclayton.com.au?subject=Website:, react-dom@18.3.1, 0e6a29e4756740a8a63493e912ba2174@sentry.wixpress.com, baf30a2b91654c5a840931f0137bed30@sentry.wixpress.com, remittance@mediclinicclayton.com.au, accounts@mediclinicclayton.com, react@18.2.0, info@mediclinicclayton.com, 8c4075d5481d476e945486754f783364@sentry.io, core-js-bundle@3.2.1, 271e9fa3230b4eec94b02bf95780f5f2@sentry.wixpress.com, info@mediclinicclayton.com.au, focus-within-polyfill@5.0.9, lodash@4.17.21, remittance@mediclinicclayton.com.au?subject=Website:, c183baa23371454f99f417f6616b724d@sentry.wixpress.com, 8eb368c655b84e029ed79ad7a5c1718e@sentry.wixpress.com, 79baaa8e09c746d2b7401643b99792e0@sentry.wixpress.com, 2062d0a4929b45348643784b5cb39c36@sentry.wixpress.com, ed436f5053144538958ad06a5005e99a@sentry.wixpress.com, react@18.3.1, 605a7baede844d278b89dc95ae0a9123@sentry-next.wixpress.com</t>
  </si>
  <si>
    <t>email@emailaddress.com</t>
  </si>
  <si>
    <t>email@emailaddress.com, tooth@2x.png, mail@dunstandental.com.au</t>
  </si>
  <si>
    <t>claystaff@medi7.com.au</t>
  </si>
  <si>
    <t>claystaff@medi7.com.au, claytonreception@qualitasmedical.com.au, bayviewmedc@bigpond.com, info@mediclinicclayton.com.au, health.clayton@monash.edu, mfcclinic@yahoo.com</t>
  </si>
  <si>
    <t>feedback@dandenongwestmed.org</t>
  </si>
  <si>
    <t>feedback@dandenongwestmed.org, fax@dandenongwestmed.org</t>
  </si>
  <si>
    <t>reception@dandenongvillagemedicalcentre.com.au</t>
  </si>
  <si>
    <t xml:space="preserve"> info@dandenongsuperclinic.com.au</t>
  </si>
  <si>
    <t xml:space="preserve"> info@dandenongsuperclinic.com.au, info@dandenongsuperclinic.com.au,  admin@dandenongsuperclinic.com.au, admin@dandenongsuperclinic.com.au</t>
  </si>
  <si>
    <t>Info@greensmedicalgroup.com.au</t>
  </si>
  <si>
    <t>Info@greensmedicalgroup.com.au, info@greensmedicalgroup.com.au</t>
  </si>
  <si>
    <t>reception@hexamedical.com.au</t>
  </si>
  <si>
    <t>gpg41fax@gmail.com</t>
  </si>
  <si>
    <t>gpg41fax@gmail.com, ?body=</t>
  </si>
  <si>
    <t>admin@innovationhealth.com.au</t>
  </si>
  <si>
    <t>rmmc@rmmc.com.au</t>
  </si>
  <si>
    <t>enquiries@josephbanksmedicalcentre.com.au</t>
  </si>
  <si>
    <t>wix-fonts@1.14.0, 8eb368c655b84e029ed79ad7a5c1718e@sentry.wixpress.com, react@18.2.0, core-js-bundle@3.2.1, react-dom@18.2.0, react@18.3.1, focus-within-polyfill@5.0.9, 605a7baede844d278b89dc95ae0a9123@sentry-next.wixpress.com, lodash@4.17.21, react-dom@18.3.1</t>
  </si>
  <si>
    <t>?body=</t>
  </si>
  <si>
    <t>?body=, ehfprac@gmail.com</t>
  </si>
  <si>
    <t>reception@fitzroynorthmedical.com.au</t>
  </si>
  <si>
    <t>reception@fitzroynorthmedical.com.au, %20reception@fitzroynorthmedical.com.au, 20reception@fitzroynorthmedical.com.au</t>
  </si>
  <si>
    <t>medicalcentremelb@acu.edu.au</t>
  </si>
  <si>
    <t>medicalcentremelb@acu.edu.au, reception@fitzroynorthmedical.com.au, reception@mintclinic.com.au, reception@collingwoodmedical.com.au, smithstreetmedicalcentre@gmail.com, info@carltonfamilymedical.com.au, reception@clinicare.com.au</t>
  </si>
  <si>
    <t>bcmc@merrihealth.org.au</t>
  </si>
  <si>
    <t>bcmc@merrihealth.org.au, svhaweb@svha.org.au, medicalcentremel@acu.edu.au</t>
  </si>
  <si>
    <t>info@wellnessmedicine.com.au</t>
  </si>
  <si>
    <t>reception@clinicare.com.au</t>
  </si>
  <si>
    <t>management@fitzroynorthdoctors.com.au</t>
  </si>
  <si>
    <t>management@fitzroynorthdoctors.com.au, info@fitzroynorthdoctors.com.au, management@fitzroynorthdoctors.com.au.au</t>
  </si>
  <si>
    <t>9a65e97ebe8141fca0c4fd686f70996b@sentry.wixpress.com, wix-fonts@1.14.0, react-dom@18.2.0, 460ff4620fa44cba8df530afde949785@sentry.wixpress.com, dd0a55ccb8124b9c9d938e3acf41f8aa@sentry.wixpress.com, info@theneighbourhood.clinic?subject=Message%20to%20TNC%20from%20website%20email%20section, info@theneighbourhood.clinic?subject=message from theneighbourhood.clinic, info@theneighbourhood.clinic, react-dom@18.3.1, react@18.2.0, 8c4075d5481d476e945486754f783364@sentry.io, core-js-bundle@3.2.1, 271e9fa3230b4eec94b02bf95780f5f2@sentry.wixpress.com, focus-within-polyfill@5.0.9, lodash@4.17.21, c183baa23371454f99f417f6616b724d@sentry.wixpress.com, 8eb368c655b84e029ed79ad7a5c1718e@sentry.wixpress.com, 1eeb89147c984dc6bc3ffafd9e6cd089@sentry.wixpress.com, 2062d0a4929b45348643784b5cb39c36@sentry.wixpress.com, 79baaa8e09c746d2b7401643b99792e0@sentry.wixpress.com, ed436f5053144538958ad06a5005e99a@sentry.wixpress.com, react@18.3.1, 605a7baede844d278b89dc95ae0a9123@sentry-next.wixpress.com</t>
  </si>
  <si>
    <t>?body=, drdiner@fmac.com.au</t>
  </si>
  <si>
    <t>reception.kensingtonhealthcare@gmail.com</t>
  </si>
  <si>
    <t>reception.kensingtonhealthcare@gmail.com, doctorrowais@bigpond.com, reception.showgrounds@guardianmedical.com.au, medical@futurehealthcare.com.au, drdiner@fmac.com.au, mfc@mandalayclinic.com.au, drbinhle@bigpond.net.au</t>
  </si>
  <si>
    <t>reception@sagemedical.au</t>
  </si>
  <si>
    <t>reception@sagemedical.au, admin@sagemedical.au</t>
  </si>
  <si>
    <t>reception@clinicfootscray.com.au</t>
  </si>
  <si>
    <t>tis.enquiry.line@immi.gov.au</t>
  </si>
  <si>
    <t>tis.enquiry.line@immi.gov.au, footscrayclinic@tpg.com.au, FOOTSCRAYCLINIC@TPG.COM.AU</t>
  </si>
  <si>
    <t>webmaster@mandalayfamilyclinic.com.au</t>
  </si>
  <si>
    <t>webmaster@mandalayfamilyclinic.com.au, webmaster@mandalayfamilyclinic.com.au?subject=Error message [404] (none) for www.mandalayfamilyclinic.com.au/contact port 443 on Monday, 12-May-2025 12:03:27 AEST, webmaster@mandalayfamilyclinic.com.au?subject=Error message [404] (none) for www.mandalayfamilyclinic.com.au/about port 443 on Monday, 12-May-2025 12:03:29 AEST, webmaster@mandalayfamilyclinic.com.au?subject=Error message [404] (none) for www.mandalayfamilyclinic.com.au/about-us port 443 on Monday, 12-May-2025 12:03:29 AEST, webmaster@mandalayfamilyclinic.com.au?subject=Error message [404] (none) for www.mandalayfamilyclinic.com.au/contact-us port 443 on Monday, 12-May-2025 12:03:28 AEST, practicemanager@mandalayfamilyclinic.com.au</t>
  </si>
  <si>
    <t>reception@millenniummedicalcentre.com.au</t>
  </si>
  <si>
    <t>reception@millenniummedicalcentre.com.au, manager@clinicfootscray.com.au, footscrayreception@siamedical.com.au, reception@footscraymedicalclinic.com.au, drbinhle@bigpond.net.au</t>
  </si>
  <si>
    <t>reception@eleanorclinic.com.au</t>
  </si>
  <si>
    <t>footscrayreception@siamedical.com.au</t>
  </si>
  <si>
    <t>reception@clinicfootscray.com.au, slick-carousel@1.8.1</t>
  </si>
  <si>
    <t>info@glenhuntlymedical.com.au</t>
  </si>
  <si>
    <t>jquery-validation@1.21.0</t>
  </si>
  <si>
    <t>jquery-validation@1.21.0, jquery@3.6.1, jquery-migrate@3.4.0, a5280c3386ea4da6b56291205be75265@o150405.ingest.us.sentry.io</t>
  </si>
  <si>
    <t>reception@carnegiefamilyclinic.com.au, cmmcmedical1036@gmail.com, everything@internode.on.net, info@ormondmedicalcentre.com.au, admin@yourhealthplace.com.au, northdrs@northroadmedical.com.au, reception@carnegiemedicalcentre.com</t>
  </si>
  <si>
    <t>reception@familyhealthclinics.com.au</t>
  </si>
  <si>
    <t>40x40_claim_your_page_v2@2x.yji-bd2968af3654281a8794.png</t>
  </si>
  <si>
    <t>contact@waverleygp.com.au</t>
  </si>
  <si>
    <t>9a65e97ebe8141fca0c4fd686f70996b@sentry.wixpress.com, wix-fonts@1.14.0, react-dom@18.2.0, 460ff4620fa44cba8df530afde949785@sentry.wixpress.com, dd0a55ccb8124b9c9d938e3acf41f8aa@sentry.wixpress.com, react-dom@18.3.1, 0e6a29e4756740a8a63493e912ba2174@sentry.wixpress.com, baf30a2b91654c5a840931f0137bed30@sentry.wixpress.com, react@18.2.0, 8c4075d5481d476e945486754f783364@sentry.io, core-js-bundle@3.2.1, 271e9fa3230b4eec94b02bf95780f5f2@sentry.wixpress.com, admin@mountwaverleyucc.com.au, focus-within-polyfill@5.0.9, lodash@4.17.21, c183baa23371454f99f417f6616b724d@sentry.wixpress.com, ed436f5053144538958ad06a5005e99a@sentry.wixpress.com, react@18.3.1, 605a7baede844d278b89dc95ae0a9123@sentry-next.wixpress.com</t>
  </si>
  <si>
    <t>reception@kingswaymedicalclinic.com.au</t>
  </si>
  <si>
    <t>info@appletreehillmc.com.au</t>
  </si>
  <si>
    <t>mtwaverleymedicalcentre@gmail.com</t>
  </si>
  <si>
    <t>c183baa23371454f99f417f6616b724d@sentry.wixpress.com, 5d1795a2db124a268f1e1bd88f503500@sentry.wixpress.com, wix-fonts@1.14.0, react@18.2.0, dd0a55ccb8124b9c9d938e3acf41f8aa@sentry.wixpress.com, 8c4075d5481d476e945486754f783364@sentry.io, 18d2f96d279149989b95faf0a4b41882@sentry-next.wixpress.com, core-js-bundle@3.2.1, react-dom@18.2.0, react@18.3.1, focus-within-polyfill@5.0.9, 605a7baede844d278b89dc95ae0a9123@sentry-next.wixpress.com, lodash@4.17.21, react-dom@18.3.1</t>
  </si>
  <si>
    <t>betterhealthchannel@dhhs.vic.gov.au</t>
  </si>
  <si>
    <t>reception@medcentralglen.com.au</t>
  </si>
  <si>
    <t xml:space="preserve"> info@theglensuperclinic.com.au</t>
  </si>
  <si>
    <t xml:space="preserve"> info@theglensuperclinic.com.au, info@theglensuperclinic.com.au</t>
  </si>
  <si>
    <t>admin@victoriacrescent.com.au</t>
  </si>
  <si>
    <t>info@lotusfamilymedical.com.au</t>
  </si>
  <si>
    <t>info@lotusfamilymedical.com.au, info@lotusmedicalhospital.com.au</t>
  </si>
  <si>
    <t>info@whab.au</t>
  </si>
  <si>
    <t>reception@womenshealthhub.com.au</t>
  </si>
  <si>
    <t>dental@supernovamedical.com.au</t>
  </si>
  <si>
    <t>dental@supernovamedical.com.au, nurse@supernovamedical.com.au, contact@supernovamedical.com.au, pm@supernovamedical.com.au</t>
  </si>
  <si>
    <t>info@q1medical.com</t>
  </si>
  <si>
    <t>info@q1medical.com, hoppers@q1medical.com, braybrook@q1medical.com, melton@q1medical.com, lucas@q1medical.com</t>
  </si>
  <si>
    <t>info@755srmc.com.au</t>
  </si>
  <si>
    <t>reception@healthyhavenfamilyclinic.com.au</t>
  </si>
  <si>
    <t>reception@healthyhavenfamilyclinic.com.au, hoppers@q1medical.com, reception@peakhealthmedical.com.au, admin@mandalayfamilyclinic.com.au, reception@hcmc110.com.au, info@whab.au, manager@wyndhamhealthcare.com.au, reception@hampsteaddrivemc.com.au, reception@hogansrdmedicalcentre.com.au</t>
  </si>
  <si>
    <t>reception@hopperslanegp.com.au</t>
  </si>
  <si>
    <t>reception@hopperslanegp.com.au, gpanton@hopperslanegp.com.au</t>
  </si>
  <si>
    <t>reception@hampsteaddrivemc.com.au</t>
  </si>
  <si>
    <t>reception@hogansrdmedicalcentre.com.au</t>
  </si>
  <si>
    <t>cropped-site-icon-Suprema-Medical-Centre-Tarniet-150x150@2x.png</t>
  </si>
  <si>
    <t>cropped-site-icon-Suprema-Medical-Centre-Tarniet-150x150@2x.png, slider_1-300x109@2x.jpg, moderntechnology-300x251@2x.jpg, banner-s2-300x251@2x.jpg, enquiry@supremamedical.com.au, AGPAL-Accredited-Clinic_Tarniet_PNG-300x113@2x.png, slider_5-300x109@2x.jpg</t>
  </si>
  <si>
    <t>?body=, reception.kensingtonhealthcare@gmail.com</t>
  </si>
  <si>
    <t>accounts.payable@cohealth.org.au</t>
  </si>
  <si>
    <t>accounts.payable@cohealth.org.au, cohealth-icon-dietitian@3x.png, js-cookie@3.0.0, aos@2.3.1</t>
  </si>
  <si>
    <t>c183baa23371454f99f417f6616b724d@sentry.wixpress.com, 9a65e97ebe8141fca0c4fd686f70996b@sentry.wixpress.com, reception.kensingtonhealthcare@gmail.com, 8eb368c655b84e029ed79ad7a5c1718e@sentry.wixpress.com, dd0a55ccb8124b9c9d938e3acf41f8aa@sentry.wixpress.com, 8c4075d5481d476e945486754f783364@sentry.io, core-js-bundle@3.2.1, react@18.3.1, focus-within-polyfill@5.0.9, 605a7baede844d278b89dc95ae0a9123@sentry-next.wixpress.com, lodash@4.17.21, react-dom@18.3.1</t>
  </si>
  <si>
    <t>c183baa23371454f99f417f6616b724d@sentry.wixpress.com, 9a65e97ebe8141fca0c4fd686f70996b@sentry.wixpress.com, wix-fonts@1.14.0, reception.kensingtonhealthcare@gmail.com, 8eb368c655b84e029ed79ad7a5c1718e@sentry.wixpress.com, react@18.2.0, dd0a55ccb8124b9c9d938e3acf41f8aa@sentry.wixpress.com, 8c4075d5481d476e945486754f783364@sentry.io, core-js-bundle@3.2.1, react-dom@18.2.0, react@18.3.1, focus-within-polyfill@5.0.9, 605a7baede844d278b89dc95ae0a9123@sentry-next.wixpress.com, lodash@4.17.21, react-dom@18.3.1</t>
  </si>
  <si>
    <t>info@royalparkmedical.com.au</t>
  </si>
  <si>
    <t>info@royalparkmedical.com.au, bthiedeman@atticushealth.com.au, reception.kensingtonhealthcare@gmail.com, doctorrowais@bigpond.com, reception.showgrounds@guardianmedical.com.au, admin@mpschild.com.au, drdiner@fmac.com.au</t>
  </si>
  <si>
    <t>reception@keysboroughmed.com.au.</t>
  </si>
  <si>
    <t>reception@keysboroughmed.com.au., info@domain.com, reception@keysboroughmed.com.au</t>
  </si>
  <si>
    <t>info@keysmedicalcentre.com.au</t>
  </si>
  <si>
    <t>reception@inter-health.com.au</t>
  </si>
  <si>
    <t>reception@inter-health.com.au, kmc032016@gmail.com, admin@keysboroughsuperclinic.com.au, chandlerroad.reception@ipn.com.au, info@keysmedicalcentre.com.au, parkmore.mc@gmail.com, clinic.henderson@gmail.com, info@aspendalegardensmc.com.au, info@greensmedicalgroup.com.au</t>
  </si>
  <si>
    <t>info@example.com, admin@keysboroughsuperclinic.au, hello@example.com</t>
  </si>
  <si>
    <t>mernda@localgpclinic.com.au</t>
  </si>
  <si>
    <t>mernda@localgpclinic.com.au, laverton@localgpclinic.com.au</t>
  </si>
  <si>
    <t>hello@healthshare.com.au</t>
  </si>
  <si>
    <t>hello@healthshare.com.au, email@example.com</t>
  </si>
  <si>
    <t>laverton@localgpclinic.com.au</t>
  </si>
  <si>
    <t>?body=, laverton@localgpclinic.com.au</t>
  </si>
  <si>
    <t>reception@tcmc.chiosea.com.au</t>
  </si>
  <si>
    <t>reception@tcmc.chiosea.com.au, info@hobsonsbaymedical.com.au, reception@palmersmedical.com.au, office@amfmc.com.au, altona@ipn.com.au, civicpdemc@outlook.com, laverton@localgpclinic.com.au, admin@omhwilliamslanding.com.au</t>
  </si>
  <si>
    <t>cmmcmedical1036@gmail.com, info@zestmedical.com.au, health.caulfield@monash.edu, Reception@gimc.com.au, info@vitalitymedicalhc.com.au, info@auslinkmedicalcentre.com.au, reception@carnegiefamilyclinic.com.au</t>
  </si>
  <si>
    <t>admin@malvernroadmedical.com.au</t>
  </si>
  <si>
    <t>reception@emeline.com.au?subject=Website%20Enquiry</t>
  </si>
  <si>
    <t>reception@emeline.com.au?subject=Website%20Enquiry, reception@emeline.com.au</t>
  </si>
  <si>
    <t>highpoint.reception@myhealth.net.au</t>
  </si>
  <si>
    <t>highpoint.reception@myhealth.net.au, reception.highpoint@guardianmedical.com.au, admin@essencehealthcare.com.au, info.maidstonefamily@gmail.com, RosamondMedicalCentre@yahoo.com, reception@hampsteadmedical.com.au, info@qcspecialists.com.au, info@edgewatermc.com.au</t>
  </si>
  <si>
    <t>info@qcspecialists.com.au</t>
  </si>
  <si>
    <t>info@maribyrnongppcc.com.au</t>
  </si>
  <si>
    <t>?body=, info@qcspecialists.com.au</t>
  </si>
  <si>
    <t>info@erahealth.com.au</t>
  </si>
  <si>
    <t>info@collinsgp.com.au</t>
  </si>
  <si>
    <t>info@collinsgp.com.au, info@collinsgp.com.au?, user@domain.com.</t>
  </si>
  <si>
    <t>reception@cbddocs.com.au</t>
  </si>
  <si>
    <t>vitamedical@outlook.com.au</t>
  </si>
  <si>
    <t>icon1@72x-300x300.png</t>
  </si>
  <si>
    <t>icon1@72x-300x300.png, icon1@72x-768x768.png, icon2@72x.png, icon1@72x.png, icon2@72x-300x300.png, icon2@72x-150x150.png, icon1@72x-150x150.png, logo-w@72x.png, icon1@72x-700x700.png, logo_2@72x.png, icon2@72x-700x700.png, icon2@72x-768x768.png</t>
  </si>
  <si>
    <t>nucleus@atticushealth.com.au</t>
  </si>
  <si>
    <t>nucleus@atticushealth.com.au, receptionbangholme@atticushealth.com.au, receptionhardwarelane@atticushealth.com.au</t>
  </si>
  <si>
    <t>reception@townmedicalcentre.com.au?subject=Patient%20Enquiry</t>
  </si>
  <si>
    <t>reception@townmedicalcentre.com.au?subject=Patient%20Enquiry, user@domain.com., reception@townmedicalcentre.com.au</t>
  </si>
  <si>
    <t>admin@medicalhubrmit.com.au</t>
  </si>
  <si>
    <t>collinsstreet.mc@partneredhealth.com.au</t>
  </si>
  <si>
    <t>collinsstreet.mc@partneredhealth.com.au, admin@thedigitalembassy.com.au</t>
  </si>
  <si>
    <t>info@paramountclinic.com.au</t>
  </si>
  <si>
    <t>c183baa23371454f99f417f6616b724d@sentry.wixpress.com, 9a65e97ebe8141fca0c4fd686f70996b@sentry.wixpress.com, wix-fonts@1.14.0, 78f7996315bc402f9dcb8a2f974b82d1@sentry.wixpress.com, dd0a55ccb8124b9c9d938e3acf41f8aa@sentry.wixpress.com, info@ltsmedical.com.au, 8c4075d5481d476e945486754f783364@sentry.io, react@18.2.0, core-js-bundle@3.2.1, react-dom@18.2.0, react@18.3.1, focus-within-polyfill@5.0.9, 605a7baede844d278b89dc95ae0a9123@sentry-next.wixpress.com, lodash@4.17.21, react-dom@18.3.1</t>
  </si>
  <si>
    <t>manager@cpmc.com.au</t>
  </si>
  <si>
    <t>manager@cpmc.com.au, manager@cpmc.com.au?subject=Website%20Enquiry</t>
  </si>
  <si>
    <t>c183baa23371454f99f417f6616b724d@sentry.wixpress.com, 9a65e97ebe8141fca0c4fd686f70996b@sentry.wixpress.com, wix-fonts@1.14.0, 8eb368c655b84e029ed79ad7a5c1718e@sentry.wixpress.com, react@18.2.0, dd0a55ccb8124b9c9d938e3acf41f8aa@sentry.wixpress.com, 8c4075d5481d476e945486754f783364@sentry.io, admin@purrunamedical.com.au, core-js-bundle@3.2.1, react-dom@18.2.0, react@18.3.1, focus-within-polyfill@5.0.9, 605a7baede844d278b89dc95ae0a9123@sentry-next.wixpress.com, lodash@4.17.21, react-dom@18.3.1</t>
  </si>
  <si>
    <t>c183baa23371454f99f417f6616b724d@sentry.wixpress.com, wix-fonts@1.14.0, react@18.2.0, dd0a55ccb8124b9c9d938e3acf41f8aa@sentry.wixpress.com, core-js-bundle@3.2.1, react-dom@18.2.0, contactus@mtwaverleymedical.com.au, react@18.3.1, focus-within-polyfill@5.0.9, 605a7baede844d278b89dc95ae0a9123@sentry-next.wixpress.com, lodash@4.17.21, react-dom@18.3.1</t>
  </si>
  <si>
    <t>reception@mtwaverleyclinic.com.au</t>
  </si>
  <si>
    <t>c183baa23371454f99f417f6616b724d@sentry.wixpress.com, wix-fonts@1.14.0, react@18.2.0, dd0a55ccb8124b9c9d938e3acf41f8aa@sentry.wixpress.com, 8c4075d5481d476e945486754f783364@sentry.io, core-js-bundle@3.2.1, react-dom@18.2.0, react@18.3.1, focus-within-polyfill@5.0.9, 605a7baede844d278b89dc95ae0a9123@sentry-next.wixpress.com, lodash@4.17.21, react-dom@18.3.1</t>
  </si>
  <si>
    <t>wfhc@wfhc.com.au</t>
  </si>
  <si>
    <t>reception@carnegiefamilyclinic.com.au, everything@internode.on.net, reception@carnegiemedicalcentre.com, reception@hughesdalefmc.com.au</t>
  </si>
  <si>
    <t>user@domain.com., enquiries@onespacehealth.com.au</t>
  </si>
  <si>
    <t>admin@oakleighmedical.com.au</t>
  </si>
  <si>
    <t>Correspondence@mrclinic.com.au</t>
  </si>
  <si>
    <t>web@gleneira.vic.gov.au?subject=404 page not found Glen Eira website</t>
  </si>
  <si>
    <t>web@gleneira.vic.gov.au?subject=404 page not found Glen Eira website, mail@gleneira.vic.gov.au, MCHAdmin@gleneira.vic.gov.au, web@gleneira.vic.gov.au</t>
  </si>
  <si>
    <t>management@cfcare.com.au</t>
  </si>
  <si>
    <t>example@example.com</t>
  </si>
  <si>
    <t>example@example.com, info@westgatehealth.coop</t>
  </si>
  <si>
    <t>SABERANSARI_new2_@2x-300x300.png</t>
  </si>
  <si>
    <t>SABERANSARI_new2_@2x-300x300.png, SABERANSARI_new2_@2x.png, SABERANSARI_new2_@2x-150x150.png, SABERANSARI_new2_@2x-768x768.png</t>
  </si>
  <si>
    <t>intake@thevillageclinic.com.au</t>
  </si>
  <si>
    <t>intake@thevillageclinic.com.au, impallari@gmail.com, team@latofonts.com, reception@thevillageclinic.com.au</t>
  </si>
  <si>
    <t>hobsonsbay@m3health.com.au</t>
  </si>
  <si>
    <t>info@wattlemedical.com.au</t>
  </si>
  <si>
    <t>info@wattlemedical.com.au, user@domain.com., reception@wattlemedical.com.au, info@wattlemedical.com.au?</t>
  </si>
  <si>
    <t>enquiries@newportdoctor.com.au</t>
  </si>
  <si>
    <t>enquiries@newportdoctor.com.au, side-icon-services@2x.svg</t>
  </si>
  <si>
    <t>?body=, management@cfcare.com.au</t>
  </si>
  <si>
    <t>wfranklin@nchsi.org</t>
  </si>
  <si>
    <t>wfranklin@nchsi.org, patientrelations@nchsi.org</t>
  </si>
  <si>
    <t>info@westgatehealth.coop</t>
  </si>
  <si>
    <t>user@domain.com., theclinic@williamstownclinic.com.au, theclinic@williamstownclinic.com.au?</t>
  </si>
  <si>
    <t>info@wattlemedical.com.au, reception@williamstowngpgroup.com.au, reception@anmg.com.au, management@cfcare.com.au, info@westgatehealth.coop, theclinic@williamstownclinic.com.au</t>
  </si>
  <si>
    <t>info@diagnom.com.au</t>
  </si>
  <si>
    <t>info@diagnom.com.au, dr.coralia@distinctcare.com.au, info@mckinleymc.com.au, tlcmedicalclinic1a@gmail.com, silvertonmedicalclinic@gmail.com, admin@remedium.com.au, reception@dmclinic.com.au, reception@hillmedical.com.au</t>
  </si>
  <si>
    <t>pm.noblepark@eastbrookemedical.com.au</t>
  </si>
  <si>
    <t>wght@100..900</t>
  </si>
  <si>
    <t>wght@100..900, slick-carousel@1.8.1</t>
  </si>
  <si>
    <t>hello@silvertonmedical.com.au</t>
  </si>
  <si>
    <t>hello@silvertonmedical.com.au, info@silvertonmedical.com.au</t>
  </si>
  <si>
    <t>reception@noblemedicalclinic.com.au</t>
  </si>
  <si>
    <t>reception@noblemedicalclinic.com.au, noblepark@tlcprimarycare.com.au, chandlerroad.reception@ipn.com.au, info@diagnom.com.au, tlcmedicalclinic1a@gmail.com, reception.noblepark@eastbrookemedical.com.au, clinic.henderson@gmail.com, admin@remedium.com.au, reception@hillmedical.com.au</t>
  </si>
  <si>
    <t>admin@wellonbay.com.au</t>
  </si>
  <si>
    <t>bthiedeman@atticushealth.com.au</t>
  </si>
  <si>
    <t>bthiedeman@atticushealth.com.au, info@royalparkmedical.com.au, reception.kensingtonhealthcare@gmail.com, admin@mpschild.com.au, info@apcr.org.au, Office@ppmedical.com.au</t>
  </si>
  <si>
    <t>hsc@dhs.vic.gov.au</t>
  </si>
  <si>
    <t>hsc@dhs.vic.gov.au, keilorplazaclinic@gmail.com, errolstmedical@gmail.com, burnsideclinic3023@gmail.com</t>
  </si>
  <si>
    <t>burnsideclinic3023@gmail.com</t>
  </si>
  <si>
    <t>burnsideclinic3023@gmail.com, errolstmedical@gmail.com, keilorplazaclinic@gmail.com</t>
  </si>
  <si>
    <t>reception@clinicare.com.au, reception@clinicare.com.auFAX</t>
  </si>
  <si>
    <t>nmg@northcotemedical.com.au</t>
  </si>
  <si>
    <t xml:space="preserve"> info@yourch.org.au</t>
  </si>
  <si>
    <t xml:space="preserve"> info@yourch.org.au, info@yourch.org.au, example@gmail.com, ionicons@4.1.2, example@email.com</t>
  </si>
  <si>
    <t>reception@croxtonmedicalcentre.com.au</t>
  </si>
  <si>
    <t>healthhub@cabrini.com.au</t>
  </si>
  <si>
    <t>healthhub@cabrini.com.au, info@lsmedical.com.au, admin@northsideclinic.net.au, reception@turnthecorner.com.au, chris@croxtonmedicalcentre.com.au, receptionnorthcote@vicmedicaldoctors.com.au, admin@doctorsofnorthcote.com, nmg@northcotemedical.com.au</t>
  </si>
  <si>
    <t>9a65e97ebe8141fca0c4fd686f70996b@sentry.wixpress.com, 88170cb0c9d64f94b5821ca7fd2d55a4@sentry-next.wixpress.com, 2062d0a4929b45348643784b5cb39c36@sentry.wixpress.com, core-js-bundle@3.2.1, ed436f5053144538958ad06a5005e99a@sentry.wixpress.com, 271e9fa3230b4eec94b02bf95780f5f2@sentry.wixpress.com, react@18.3.1, receptionnorthcote@vicmedicaldoctors.com.au, focus-within-polyfill@5.0.9, 605a7baede844d278b89dc95ae0a9123@sentry-next.wixpress.com, lodash@4.17.21, react-dom@18.3.1, 460ff4620fa44cba8df530afde949785@sentry.wixpress.com</t>
  </si>
  <si>
    <t>info@lsmedical.com.au</t>
  </si>
  <si>
    <t>9a65e97ebe8141fca0c4fd686f70996b@sentry.wixpress.com, 88170cb0c9d64f94b5821ca7fd2d55a4@sentry-next.wixpress.com, wix-fonts@1.14.0, 2062d0a4929b45348643784b5cb39c36@sentry.wixpress.com, react@18.2.0, core-js-bundle@3.2.1, ed436f5053144538958ad06a5005e99a@sentry.wixpress.com, react-dom@18.2.0, 271e9fa3230b4eec94b02bf95780f5f2@sentry.wixpress.com, react@18.3.1, receptionnorthcote@vicmedicaldoctors.com.au, focus-within-polyfill@5.0.9, 605a7baede844d278b89dc95ae0a9123@sentry-next.wixpress.com, lodash@4.17.21, react-dom@18.3.1, 460ff4620fa44cba8df530afde949785@sentry.wixpress.com</t>
  </si>
  <si>
    <t>reception@northcotedoc.com.au</t>
  </si>
  <si>
    <t>reception@northcotedoc.com.au, hcc@hcc.vic.gov.au</t>
  </si>
  <si>
    <t>admin@doctorsofnorthcote.com</t>
  </si>
  <si>
    <t>admin@doctorsofnorthcote.com, admin@doctorsofnorthcote.com., manager@doctorsofnorthcote.com</t>
  </si>
  <si>
    <t>reception@ocsmedicalhub.com.au</t>
  </si>
  <si>
    <t>reception@ocsmedicalhub.com.au, eception@ocsmedicalhub.com.au, reception@onecentresquaremedicalhub.com.au</t>
  </si>
  <si>
    <t>reception@officermedicalcentre.com.au</t>
  </si>
  <si>
    <t>reception@doctorsatstationstoffcier.com.au</t>
  </si>
  <si>
    <t>reception@doctorsatstationstoffcier.com.au, reception@dassofficer.com.au, reception@doctorsatstationstofficer.com.au</t>
  </si>
  <si>
    <t>reception@tridentmedicalcentre.com.au</t>
  </si>
  <si>
    <t>reception@tridentmedicalcentre.com.au, reception@lakesidesquaremedical.com.au, reception@officerfd.com.au, reception@arenamedicalcentre.com.au, info@officerfamed.com.au, reception@risemedical.com.au, reception@ocsmedicalhub.com.au, reception@officermedicalcentre.com.au, info@aghapymedical.com.au, reception@doctorsatstationstofficer.com.au</t>
  </si>
  <si>
    <t>info@tridentmedical.com.au</t>
  </si>
  <si>
    <t>info@tridentmedical.com.au, 20info@tridentmedicalcentre.com.au, reception@tridentmedicalcentre.com.au, %20info@tridentmedicalcentre.com.au</t>
  </si>
  <si>
    <t>Medicare@2x.png</t>
  </si>
  <si>
    <t>c183baa23371454f99f417f6616b724d@sentry.wixpress.com, wix-fonts@1.14.0, reception@mainstreetdoctors.com.au, react@18.2.0, dd0a55ccb8124b9c9d938e3acf41f8aa@sentry.wixpress.com, 8c4075d5481d476e945486754f783364@sentry.io, core-js-bundle@3.2.1, react-dom@18.2.0, react@18.3.1, focus-within-polyfill@5.0.9, 605a7baede844d278b89dc95ae0a9123@sentry-next.wixpress.com, lodash@4.17.21, react-dom@18.3.1</t>
  </si>
  <si>
    <t>reception@cardiniamedicalcentre.com.au</t>
  </si>
  <si>
    <t>reception@cardiniamedicalcentre.com.au, manager@cardiniamedicalcentre.com.au, kooweerupmedicalcentre@gmail.com</t>
  </si>
  <si>
    <t>reception@eastcaremedicalcentre.com.au</t>
  </si>
  <si>
    <t>reception@eastcaremedicalcentre.com.au, contact@sansoxygen.com</t>
  </si>
  <si>
    <t>reception@lakesidesquaremedical.com.au</t>
  </si>
  <si>
    <t>reception@mercyfamilydoctors.com.au</t>
  </si>
  <si>
    <t>wix-fonts@1.14.0, 79baaa8e09c746d2b7401643b99792e0@sentry.wixpress.com, react@18.2.0, core-js-bundle@3.2.1, react-dom@18.2.0, react@18.3.1, focus-within-polyfill@5.0.9, 605a7baede844d278b89dc95ae0a9123@sentry-next.wixpress.com, lodash@4.17.21, react-dom@18.3.1, reception@lakesidesquaremedical.com.au</t>
  </si>
  <si>
    <t>sscreception@advocatemedicalgroup.com.au</t>
  </si>
  <si>
    <t>sscreception@advocatemedicalgroup.com.au, reception@advocatemedicalgroup.com.au, user@domain.com.</t>
  </si>
  <si>
    <t>reception@pakenhammc.com.au</t>
  </si>
  <si>
    <t>c183baa23371454f99f417f6616b724d@sentry.wixpress.com, 9a65e97ebe8141fca0c4fd686f70996b@sentry.wixpress.com, wix-fonts@1.14.0, 2062d0a4929b45348643784b5cb39c36@sentry.wixpress.com, dd0a55ccb8124b9c9d938e3acf41f8aa@sentry.wixpress.com, react@18.2.0, core-js-bundle@3.2.1, ed436f5053144538958ad06a5005e99a@sentry.wixpress.com, react-dom@18.2.0, 271e9fa3230b4eec94b02bf95780f5f2@sentry.wixpress.com, info@innercare.com.au, react@18.3.1, focus-within-polyfill@5.0.9, 605a7baede844d278b89dc95ae0a9123@sentry-next.wixpress.com, lodash@4.17.21, react-dom@18.3.1, 460ff4620fa44cba8df530afde949785@sentry.wixpress.com</t>
  </si>
  <si>
    <t>wght@200..800</t>
  </si>
  <si>
    <t>wght@200..800, naya@chiosea.com.au</t>
  </si>
  <si>
    <t>info@junipermedical.com.au</t>
  </si>
  <si>
    <t>info@pointcookdoctors.com.au</t>
  </si>
  <si>
    <t xml:space="preserve">hello@prahranmarketclinic.com?subject=Enquiry </t>
  </si>
  <si>
    <t>hello@prahranmarketclinic.com?subject=Enquiry , wix-fonts@1.14.0, hello@prahranmarketclinic.com?subject=Enquiry from the your website, 8eb368c655b84e029ed79ad7a5c1718e@sentry.wixpress.com, react@18.2.0, core-js-bundle@3.2.1, react-dom@18.2.0, hello@prahranmarketclinic.com, react@18.3.1, focus-within-polyfill@5.0.9, 605a7baede844d278b89dc95ae0a9123@sentry-next.wixpress.com, lodash@4.17.21, react-dom@18.3.1</t>
  </si>
  <si>
    <t>reception@ssfamilymedicalpractice.com.au</t>
  </si>
  <si>
    <t>reception@ssfamilymedicalpractice.com.au, reception.senpras@gmail.com, prahranclinic@bigpond.com, reception@toorakclinic.com.au, reception@onepointmedical.com.au, reception@hsmc.com.au, info@prahraneastmc.com.au, hello@prahranmarketclinic.com, info@prahransquarefc.com</t>
  </si>
  <si>
    <t>5651904f6a1e47cc99bddfd0203f6bd6@sentry.io</t>
  </si>
  <si>
    <t>5651904f6a1e47cc99bddfd0203f6bd6@sentry.io, info@nextpracticehealth.com, prahran@nextpracticehealth.com</t>
  </si>
  <si>
    <t>5d1795a2db124a268f1e1bd88f503500@sentry.wixpress.com</t>
  </si>
  <si>
    <t>5d1795a2db124a268f1e1bd88f503500@sentry.wixpress.com, wix-fonts@1.14.0, 79baaa8e09c746d2b7401643b99792e0@sentry.wixpress.com, react@18.2.0, 18d2f96d279149989b95faf0a4b41882@sentry-next.wixpress.com, core-js-bundle@3.2.1, react-dom@18.2.0, react@18.3.1, focus-within-polyfill@5.0.9, 605a7baede844d278b89dc95ae0a9123@sentry-next.wixpress.com, lodash@4.17.21, react-dom@18.3.1</t>
  </si>
  <si>
    <t>aui-banner-img@2x-1.jpg, si-img@2x.png, uico-select-clinic@3x.svg, ui-tn-logo@2x.png, si-share-btn@3x.svg, uico-acc-arrow-open@3x.svg, hico-play-btn@3x.svg, hi-banner-location-f@2x.png</t>
  </si>
  <si>
    <t>prahranclinic@bigpond.com</t>
  </si>
  <si>
    <t>webmaster@regentmg.com?subject=Error message []  for regentmg.com/cp_errordocument.shtml port 443 on Monday, 12-May-2025 02:44:24 UTC</t>
  </si>
  <si>
    <t>webmaster@regentmg.com?subject=Error message []  for regentmg.com/cp_errordocument.shtml port 443 on Monday, 12-May-2025 02:44:24 UTC, webmaster@regentmg.com, TRMGfavicon@4x.png, TRMG@4xbanner25.png</t>
  </si>
  <si>
    <t>admin@prestonfamilymedical.com</t>
  </si>
  <si>
    <t>reception3@theclinic279.com.au</t>
  </si>
  <si>
    <t>reception3@theclinic279.com.au, logo-tc279@2x-002.png</t>
  </si>
  <si>
    <t>webmaster@regentmg.com?subject=Error message []  for regentmg.com/cp_errordocument.shtml port 443 on Monday, 12-May-2025 02:44:58 UTC</t>
  </si>
  <si>
    <t>webmaster@regentmg.com?subject=Error message []  for regentmg.com/cp_errordocument.shtml port 443 on Monday, 12-May-2025 02:44:58 UTC, TRMGfavicon@4x.png, webmaster@regentmg.com?subject=Error message []  for regentmg.com/cp_errordocument.shtml port 443 on Monday, 12-May-2025 02:44:57 UTC, webmaster@regentmg.com, TRMG@4xbanner25.png</t>
  </si>
  <si>
    <t>admin@prestonmedicalspecialists.com.au</t>
  </si>
  <si>
    <t>admin@prestonmedicalspecialists.com.au, user@domain.com.</t>
  </si>
  <si>
    <t>info@dundasmc.com.au</t>
  </si>
  <si>
    <t>webmaster@northlandmed.familydoctor.com.au</t>
  </si>
  <si>
    <t>webmaster@northlandmed.familydoctor.com.au, webmaster@northlandmed.familydoctor.com.au?subject=Error message []  for www.northlandmed.com.au/cp_errordocument.shtml port 80 on Monday, 12-May-2025 12:45:28 AEST</t>
  </si>
  <si>
    <t>2F@-37.7387674</t>
  </si>
  <si>
    <t>c183baa23371454f99f417f6616b724d@sentry.wixpress.com, 5d1795a2db124a268f1e1bd88f503500@sentry.wixpress.com, wix-fonts@1.14.0, 1eeb89147c984dc6bc3ffafd9e6cd089@sentry.wixpress.com, react@18.2.0, dd0a55ccb8124b9c9d938e3acf41f8aa@sentry.wixpress.com, 8c4075d5481d476e945486754f783364@sentry.io, 18d2f96d279149989b95faf0a4b41882@sentry-next.wixpress.com, core-js-bundle@3.2.1, react-dom@18.2.0, react@18.3.1, focus-within-polyfill@5.0.9, 605a7baede844d278b89dc95ae0a9123@sentry-next.wixpress.com, lodash@4.17.21, react-dom@18.3.1</t>
  </si>
  <si>
    <t>info@theclinic279.com.au</t>
  </si>
  <si>
    <t>info@theclinic279.com.au, admin@prestonmarketmedicalcentre.com.au, mrmc2@optusnet.com.au, prestonreception@forhealth.com.au, info@dundasmc.com.au, prestondoctors@gmail.com, admin@prestonfamilymedical.com</t>
  </si>
  <si>
    <t>c183baa23371454f99f417f6616b724d@sentry.wixpress.com, 5d1795a2db124a268f1e1bd88f503500@sentry.wixpress.com, 1eeb89147c984dc6bc3ffafd9e6cd089@sentry.wixpress.com, dd0a55ccb8124b9c9d938e3acf41f8aa@sentry.wixpress.com, 8c4075d5481d476e945486754f783364@sentry.io, 18d2f96d279149989b95faf0a4b41882@sentry-next.wixpress.com, core-js-bundle@3.2.1, react@18.3.1, focus-within-polyfill@5.0.9, 605a7baede844d278b89dc95ae0a9123@sentry-next.wixpress.com, lodash@4.17.21, react-dom@18.3.1</t>
  </si>
  <si>
    <t>colmanmedical@netspace.net.au</t>
  </si>
  <si>
    <t>colmanmedical@netspace.net.au, summermcreception@gmail.com, reception@nrmedical.com.au, info@dobmedical.com.au, reservoirmedicalcentre@gmail.com, bmc@ourclinic.com.au, edwardesstreetfamilyclinic@gmail.com, admin@hughesparademedical.com.au</t>
  </si>
  <si>
    <t>20admin@reservoirmedical.com.au</t>
  </si>
  <si>
    <t>20admin@reservoirmedical.com.au, %20admin@reservoirmedical.com.au, admin@reservoirmedical.com.au</t>
  </si>
  <si>
    <t>?body=, reservoirmedicalcentre@gmail.com</t>
  </si>
  <si>
    <t>joe.briggs@gmail.com</t>
  </si>
  <si>
    <t>joe.briggs@gmail.com, mail@assist-group.com.au, Bookings@assist-group.com, Joebriggs@email.com</t>
  </si>
  <si>
    <t>reception@hampsteadmedical.com.au</t>
  </si>
  <si>
    <t>c183baa23371454f99f417f6616b724d@sentry.wixpress.com, 88170cb0c9d64f94b5821ca7fd2d55a4@sentry-next.wixpress.com, wix-fonts@1.14.0, 8eb368c655b84e029ed79ad7a5c1718e@sentry.wixpress.com, 79baaa8e09c746d2b7401643b99792e0@sentry.wixpress.com, 2062d0a4929b45348643784b5cb39c36@sentry.wixpress.com, dd0a55ccb8124b9c9d938e3acf41f8aa@sentry.wixpress.com, react@18.2.0, 8c4075d5481d476e945486754f783364@sentry.io, charlesstclinic@gmail.com, core-js-bundle@3.2.1, react-dom@18.2.0, react@18.3.1, focus-within-polyfill@5.0.9, charlesstreetclinic@gmail.com, 605a7baede844d278b89dc95ae0a9123@sentry-next.wixpress.com, lodash@4.17.21, react-dom@18.3.1</t>
  </si>
  <si>
    <t>info@innerwesthealthclinic.com.au</t>
  </si>
  <si>
    <t>reception@ssfamilymedicalpractice.com.au, admin@voguemedical.com.au, prahranclinic@bigpond.com, info@ogam.com.au, hello@prahranmarketclinic.com, reception@southyarraclinic.com.au, info@laserpaintherapy.com.au</t>
  </si>
  <si>
    <t>reception@southyarraclinic.com.au</t>
  </si>
  <si>
    <t>c183baa23371454f99f417f6616b724d@sentry.wixpress.com, 9a65e97ebe8141fca0c4fd686f70996b@sentry.wixpress.com, 5d1795a2db124a268f1e1bd88f503500@sentry.wixpress.com, wix-fonts@1.14.0, 8eb368c655b84e029ed79ad7a5c1718e@sentry.wixpress.com, ssmc.vic@gmail.com, react@18.2.0, dd0a55ccb8124b9c9d938e3acf41f8aa@sentry.wixpress.com, 8c4075d5481d476e945486754f783364@sentry.io, 18d2f96d279149989b95faf0a4b41882@sentry-next.wixpress.com, core-js-bundle@3.2.1, react-dom@18.2.0, react@18.3.1, focus-within-polyfill@5.0.9, 605a7baede844d278b89dc95ae0a9123@sentry-next.wixpress.com, lodash@4.17.21, react-dom@18.3.1</t>
  </si>
  <si>
    <t>info@springvalefmp.com.au</t>
  </si>
  <si>
    <t>sangchungsurgery@aol.com</t>
  </si>
  <si>
    <t>sangchungsurgery@aol.com, forlifemedicalcentre@gmail.com, info@springvalefmp.com.au, peterpereira@westnet.com.au, ssmc.vic@gmail.com</t>
  </si>
  <si>
    <t>reception@inkermanmedical.com.au</t>
  </si>
  <si>
    <t>enquiries@thorneharbour.org</t>
  </si>
  <si>
    <t>reception@skmg.com.au</t>
  </si>
  <si>
    <t>reception@skmg.com.au, 590269@argus.net.au</t>
  </si>
  <si>
    <t>info@salute.com</t>
  </si>
  <si>
    <t>info@salute.com, admin@claritymedical.com.au, Info@salute.com</t>
  </si>
  <si>
    <t>admin@skmg.com.au</t>
  </si>
  <si>
    <t>admin@skmg.com.au, info@medical365.com.au, pm@aclandstreetmedical.com.au, admin@hennessyclinic.com.au, info@vicmed.com.au, access.health@salvationarmy.org.au, clinicreception@thorneharbour.org, admin.stkilda@ipn.com.au</t>
  </si>
  <si>
    <t>admin@riverdalehealthplus.com.au</t>
  </si>
  <si>
    <t>admin@riverdalehealthplus.com.au, info@twmedical.com.au, hoppers@q1medical.com, info@hopperssuperclinic.com.au, info@tarneitdoctors.com.au, reception@tfmdc.com.au, tarneitmedical@gmail.com, enquiry@mossfielmedical.com.au, info@755srmc.com.au</t>
  </si>
  <si>
    <t>info@tarneitdoctors.com.au</t>
  </si>
  <si>
    <t>info@tarneitdoctors.com.au, info@tarneitdoctors.com.</t>
  </si>
  <si>
    <t>info@lsmedical.com.au, darebinmedicalcentre@gmail.com, admin@ffhc.com.au, reception@turnthecorner.com.au, chris@croxtonmedicalcentre.com.au, receptionnorthcote@vicmedicaldoctors.com.au, info@dundasmc.com.au, thornburymedical@bigpond.com, thornburyfamilyclinic@gmail.com</t>
  </si>
  <si>
    <t>nthornburyfamilyclinic@gmail.com</t>
  </si>
  <si>
    <t>?body=, thornburyfamilyclinic@gmail.com</t>
  </si>
  <si>
    <t>3cdr.richard.smith@toorakmedicalcentre.com.au</t>
  </si>
  <si>
    <t>3cdr.richard.smith@toorakmedicalcentre.com.au, admin@toorakmedicalcentre.com.au, TRMC.dorclinic@dorevitch.com.au, 3cfront.office.reception@toorakmedicalcentre.com.au, BusinessManagerTMCwebsiteLink%3cbusiness.manager@toorakmedicalcentre.com.au%3e, drrichardmsmithWebsiteLink%3cdr.richard.smith@toorakmedicalcentre.com.au%3e, drrichardsmithTMCWebsiteLink%3cdr.richard.smith@toorakmedicalcentre.com.au%3e, 3cbusiness.manager@toorakmedicalcentre.com.au</t>
  </si>
  <si>
    <t>tvmc@tvmc.com.au</t>
  </si>
  <si>
    <t>tvmc@tvmc.com.au, reception@tvmc.com.au, 2062d0a4929b45348643784b5cb39c36@sentry.wixpress.com, core-js-bundle@3.2.1, react@18.3.1, lodash@4.17.21, focus-within-polyfill@5.0.9, 605a7baede844d278b89dc95ae0a9123@sentry-next.wixpress.com, reception@tvmc.com.au?subject=Patient Booking, react-dom@18.3.1</t>
  </si>
  <si>
    <t>tvmc@tvmc.com.au, wix-fonts@1.14.0, reception@tvmc.com.au, 2062d0a4929b45348643784b5cb39c36@sentry.wixpress.com, react@18.2.0, core-js-bundle@3.2.1, react-dom@18.2.0, react@18.3.1, lodash@4.17.21, focus-within-polyfill@5.0.9, 605a7baede844d278b89dc95ae0a9123@sentry-next.wixpress.com, reception@tvmc.com.au?subject=Patient Booking, react-dom@18.3.1</t>
  </si>
  <si>
    <t>tvmc@tvmc.com.au, draaoryx@gmail.com, business.manager@toorakmedicalcentre.com.au, reception@toorakclinic.com.au, reception@302glenferriemed.com.au, admin.toorak@elitemedicalcentre.com.au</t>
  </si>
  <si>
    <t>admin@toorongamedical.com.au.</t>
  </si>
  <si>
    <t>admin@toorongamedical.com.au., user@domain.com., admin@toorongamedical.com.au</t>
  </si>
  <si>
    <t>info@modernmedical.com.au</t>
  </si>
  <si>
    <t>info@modernmedical.com.au, reception.wyndham@ipn.com.au, mail@reliancemedical.com.au, admin@truganinahealthplus.com.au, tarneitmedical@gmail.com, reception@deerparkfm.com.au, reception@healthwestmedical.com.au, contact@supernovamedical.com.au, info@derrimutmedicals.com.au</t>
  </si>
  <si>
    <t>woodlea@palmersmedical.com.au%20</t>
  </si>
  <si>
    <t>woodlea@palmersmedical.com.au%20, woodlea@palmersmedical.com.au, reception@palmersmedical.com.au</t>
  </si>
  <si>
    <t>practicemanager@ourmedicalcrowsnest.com.au</t>
  </si>
  <si>
    <t>practicemanager@ourmedicalcrowsnest.com.au, admin@ourmedicalkellyville.com.au, dental@omhnorthlakes.com.au, admin@ourmedicalcarolinesprings.com.au, admin@ourmedicaldeewhy.com.au, practicemanager@omhgregoryhills.com.au, practicemanager@ourmedicalcarolinesprings.com.au, dental@ourmedicalkellyville.com.au, admin@omhnorthlakes.com.au, dental@ourmedicalannerley.com.au, practicemanager@ourmedicalkellyville.com.au, practicemanager@omhgoldcoast.com.au, practicemanager@omhmarsdenpark.com.au, dental@ourmedicalcrowsnest.com.au, admin@omhloganholme.com.au, practicemanager@omhpenrith.com.au, dental@omhgregoryhills.com.au, admin@omhgoldcoast.com.au, dental@omhmarsdenpark.com.au, practicemanager@ourmedicalashmore.com.au, dental@ourmedicalcarolinesprings.com.au, admin@ourmedicalannerley.com.au, practicemanager@omhcranbourne.com.au, dental@omhwilliamslanding.com.au, practicemanager@omhwilliamslanding.com.au, admin@omhmarsdenpark.com.au, admin@omhpenrith.com.au, practicemanager@omhnorthlakes.com.au, dental@omhpenrith.com.au, admin@ourmedicalcrowsnest.com.au, dental@ourmedicalashmore.com.au, admin@omhwilliamslanding.com.au, admin@omhcranbourne.com.au, practicemanager@ourmedicalannerley.com.au, dental@ourmedicaldeewhy.com.au, admin@omhgregoryhills.com.au, bethmcarthur@cornerstonehealth.com.au, admin@ourmedicalashmore.com.au, dental@omhcranbourne.com.au, practicemanager@ourmedicaldeewhy.com.au, practicemanager@omhloganholme.com.au</t>
  </si>
  <si>
    <t>No website</t>
  </si>
  <si>
    <t>info@pinnaclemedical.com.au</t>
  </si>
  <si>
    <t>dradem@honeypotgeneralpractice.com</t>
  </si>
  <si>
    <t>dradem@honeypotgeneralpractice.com, inquiry@honeypotgeneralpractice.com</t>
  </si>
  <si>
    <t>admin@truganinahealthplus.com.au</t>
  </si>
  <si>
    <t>info@alfredroadmedicalcentre.com.au</t>
  </si>
  <si>
    <t>info@friendlymc.com.au</t>
  </si>
  <si>
    <t>reception@medicalcentre291.com.au</t>
  </si>
  <si>
    <t>reception@medicalcentre291.com.au, reception@medicalcentre291.com.au?subject=Website%20enquiry</t>
  </si>
  <si>
    <t>admin@werribeemedical.com.au</t>
  </si>
  <si>
    <t>wix-fonts@1.14.0, 8eb368c655b84e029ed79ad7a5c1718e@sentry.wixpress.com, 79baaa8e09c746d2b7401643b99792e0@sentry.wixpress.com, 2062d0a4929b45348643784b5cb39c36@sentry.wixpress.com, react@18.2.0, core-js-bundle@3.2.1, react@18.3.1, react-dom@18.2.0, info@the-clinic.com.au, lodash@4.17.21, focus-within-polyfill@5.0.9, 605a7baede844d278b89dc95ae0a9123@sentry-next.wixpress.com, reception@theclinicone.com, react-dom@18.3.1</t>
  </si>
  <si>
    <t>info@westviewmedical.com.au</t>
  </si>
  <si>
    <t>gpanton@hopperslanegp.com.au</t>
  </si>
  <si>
    <t>contact@medicenter.com</t>
  </si>
  <si>
    <t>contact@medicenter.com, admin@werribeehealthcare.com.au, booking@medicenter.com</t>
  </si>
  <si>
    <t>theclinic@williamstownclinic.com.au</t>
  </si>
  <si>
    <t>theclinic@williamstownclinic.com.au, theclinic@williamstownclinic.com.au?</t>
  </si>
  <si>
    <t>williamstowngpgroup@gmail.com</t>
  </si>
  <si>
    <t>williamstowngpgroup@gmail.com, user@domain.com., reception@williamstowngpgroup.com.au</t>
  </si>
  <si>
    <t>info@wattlemedical.com.au, theclinic@williamstownclinic.com.au, reception@williamstowngpgroup.com.au, reception@anmg.com.au, altona@elmrd.com.au, management@cfcare.com.au, info@westgatehealth.coop</t>
  </si>
  <si>
    <t>info@wattlemedical.com.au, manager@clinicfootscray.com.au, clinicope@gmail.com, health@asrc.org.au, srozario@commander.net.au</t>
  </si>
  <si>
    <t>ID</t>
  </si>
  <si>
    <t>Postcode</t>
  </si>
  <si>
    <t>Locality</t>
  </si>
  <si>
    <t>State</t>
  </si>
  <si>
    <t>Longitude</t>
  </si>
  <si>
    <t>Latitude</t>
  </si>
  <si>
    <t>Category</t>
  </si>
  <si>
    <t>Type</t>
  </si>
  <si>
    <t>SA3</t>
  </si>
  <si>
    <t>SA3 Name</t>
  </si>
  <si>
    <t>SA4</t>
  </si>
  <si>
    <t>SA4 Name</t>
  </si>
  <si>
    <t>Region</t>
  </si>
  <si>
    <t>Status</t>
  </si>
  <si>
    <t>Lat (Google)</t>
  </si>
  <si>
    <t>Long (Google)</t>
  </si>
  <si>
    <t>SA1 CODE 2021</t>
  </si>
  <si>
    <t>SA1 NAME 2021</t>
  </si>
  <si>
    <t>SA2 CODE 2021</t>
  </si>
  <si>
    <t>SA2 NAME 2021</t>
  </si>
  <si>
    <t>SA3 CODE 2021</t>
  </si>
  <si>
    <t>SA3 NAME 2021</t>
  </si>
  <si>
    <t>SA4 CODE 2021</t>
  </si>
  <si>
    <t>SA4 NAME 2021</t>
  </si>
  <si>
    <t>RA 2016</t>
  </si>
  <si>
    <t>RA 2021</t>
  </si>
  <si>
    <t>RA 2021 Name</t>
  </si>
  <si>
    <t>MMM 2015</t>
  </si>
  <si>
    <t>MMM 2019</t>
  </si>
  <si>
    <t>CED</t>
  </si>
  <si>
    <t>Altitude</t>
  </si>
  <si>
    <t>Charge Zone</t>
  </si>
  <si>
    <t>PHN Code</t>
  </si>
  <si>
    <t>PHN Name</t>
  </si>
  <si>
    <t>LGA Region</t>
  </si>
  <si>
    <t>LGA Code</t>
  </si>
  <si>
    <t>Electorate</t>
  </si>
  <si>
    <t>Electorate Rating</t>
  </si>
  <si>
    <t>State Electoral Code</t>
  </si>
  <si>
    <t>State Electroal Name</t>
  </si>
  <si>
    <t>MELBOURNE</t>
  </si>
  <si>
    <t>VIC</t>
  </si>
  <si>
    <t>Delivery Area</t>
  </si>
  <si>
    <t>Melbourne City</t>
  </si>
  <si>
    <t>Melbourne - Inner</t>
  </si>
  <si>
    <t>R1</t>
  </si>
  <si>
    <t>Updated 17-Mar-2024 AUSPOST</t>
  </si>
  <si>
    <t>Mornington Peninsula</t>
  </si>
  <si>
    <t>Major Cities of Australia</t>
  </si>
  <si>
    <t>Melbourne</t>
  </si>
  <si>
    <t>V1</t>
  </si>
  <si>
    <t>PHN201</t>
  </si>
  <si>
    <t>North Western Melbourne</t>
  </si>
  <si>
    <t>Inner Metropolitan</t>
  </si>
  <si>
    <t>Melbourne (Northern Metropolitan)</t>
  </si>
  <si>
    <t>Post Office Boxes</t>
  </si>
  <si>
    <t>Port Phillip</t>
  </si>
  <si>
    <t>PHN203</t>
  </si>
  <si>
    <t>EAST MELBOURNE</t>
  </si>
  <si>
    <t>East Melbourne</t>
  </si>
  <si>
    <t>WEST MELBOURNE</t>
  </si>
  <si>
    <t>Updated 6-Feb-2020</t>
  </si>
  <si>
    <t>West Melbourne</t>
  </si>
  <si>
    <t>West Melbourne - Residential</t>
  </si>
  <si>
    <t>St Kilda - West</t>
  </si>
  <si>
    <t>Macnamara</t>
  </si>
  <si>
    <t>South Eastern Melbourne</t>
  </si>
  <si>
    <t>Prahran (Southern Metropolitan)</t>
  </si>
  <si>
    <t>ST KILDA ROAD CENTRAL</t>
  </si>
  <si>
    <t>ST KILDA ROAD MELBOURNE</t>
  </si>
  <si>
    <t>Updated 25-Jan-2020</t>
  </si>
  <si>
    <t>WORLD TRADE CENTRE</t>
  </si>
  <si>
    <t>SOUTH WHARF</t>
  </si>
  <si>
    <t>Southbank</t>
  </si>
  <si>
    <t>South Melbourne</t>
  </si>
  <si>
    <t>SOUTHBANK</t>
  </si>
  <si>
    <t>DOCKLANDS</t>
  </si>
  <si>
    <t>Port Melbourne</t>
  </si>
  <si>
    <t>Port Melbourne Industrial</t>
  </si>
  <si>
    <t>UNIVERSITY OF MELBOURNE</t>
  </si>
  <si>
    <t>FOOTSCRAY</t>
  </si>
  <si>
    <t>Melbourne - West</t>
  </si>
  <si>
    <t>West Footscray</t>
  </si>
  <si>
    <t>West Footscray - Tottenham</t>
  </si>
  <si>
    <t>Gellibrand</t>
  </si>
  <si>
    <t>Footscray (Western Metropolitan)</t>
  </si>
  <si>
    <t>SEDDON</t>
  </si>
  <si>
    <t>SEDDON WEST</t>
  </si>
  <si>
    <t>BROOKLYN</t>
  </si>
  <si>
    <t>Brimbank</t>
  </si>
  <si>
    <t>Williamstown (Western Metropolitan)</t>
  </si>
  <si>
    <t>KINGSVILLE</t>
  </si>
  <si>
    <t>KINGSVILLE WEST</t>
  </si>
  <si>
    <t>MAIDSTONE</t>
  </si>
  <si>
    <t>TOTTENHAM</t>
  </si>
  <si>
    <t>WEST FOOTSCRAY</t>
  </si>
  <si>
    <t>YARRAVILLE</t>
  </si>
  <si>
    <t>YARRAVILLE WEST</t>
  </si>
  <si>
    <t>NEWPORT</t>
  </si>
  <si>
    <t>Hobsons Bay</t>
  </si>
  <si>
    <t>Spotswood</t>
  </si>
  <si>
    <t>SOUTH KINGSVILLE</t>
  </si>
  <si>
    <t>SPOTSWOOD</t>
  </si>
  <si>
    <t>WILLIAMSTOWN</t>
  </si>
  <si>
    <t>Williamstown (Vic.)</t>
  </si>
  <si>
    <t>WILLIAMSTOWN NORTH</t>
  </si>
  <si>
    <t>ALTONA</t>
  </si>
  <si>
    <t>Altona (Vic.)</t>
  </si>
  <si>
    <t>SEAHOLME</t>
  </si>
  <si>
    <t>BRAYBROOK</t>
  </si>
  <si>
    <t>Braybrook</t>
  </si>
  <si>
    <t>Fraser</t>
  </si>
  <si>
    <t>Laverton (Western Metropolitan)</t>
  </si>
  <si>
    <t>BRAYBROOK NORTH</t>
  </si>
  <si>
    <t>ROBINSON</t>
  </si>
  <si>
    <t>ALBION</t>
  </si>
  <si>
    <t>Sunshine West</t>
  </si>
  <si>
    <t>Derrimut</t>
  </si>
  <si>
    <t>St Albans (Western Metropolitan)</t>
  </si>
  <si>
    <t>GLENGALA</t>
  </si>
  <si>
    <t>SUNSHINE</t>
  </si>
  <si>
    <t>SUNSHINE NORTH</t>
  </si>
  <si>
    <t>SUNSHINE WEST</t>
  </si>
  <si>
    <t>ALBANVALE</t>
  </si>
  <si>
    <t>St Albans (Vic.)</t>
  </si>
  <si>
    <t>St Albans - South</t>
  </si>
  <si>
    <t>Gorton</t>
  </si>
  <si>
    <t>Outer Metropolitan</t>
  </si>
  <si>
    <t>KEALBA</t>
  </si>
  <si>
    <t>KINGS PARK</t>
  </si>
  <si>
    <t>ST ALBANS</t>
  </si>
  <si>
    <t>ARDEER</t>
  </si>
  <si>
    <t>Deer Park</t>
  </si>
  <si>
    <t>DEER PARK EAST</t>
  </si>
  <si>
    <t>BURNSIDE</t>
  </si>
  <si>
    <t>Melton - Bacchus Marsh</t>
  </si>
  <si>
    <t>Caroline Springs</t>
  </si>
  <si>
    <t>Sydenham (Western Metropolitan)</t>
  </si>
  <si>
    <t>BURNSIDE HEIGHTS</t>
  </si>
  <si>
    <t>CAIRNLEA</t>
  </si>
  <si>
    <t>CAROLINE SPRINGS</t>
  </si>
  <si>
    <t>DEER PARK</t>
  </si>
  <si>
    <t>DEER PARK NORTH</t>
  </si>
  <si>
    <t>RAVENHALL</t>
  </si>
  <si>
    <t>FIELDSTONE</t>
  </si>
  <si>
    <t>Wyndham</t>
  </si>
  <si>
    <t>Wyndham Vale</t>
  </si>
  <si>
    <t>Wyndham Vale - South</t>
  </si>
  <si>
    <t>Warrnambool</t>
  </si>
  <si>
    <t>Warrnambool and South West</t>
  </si>
  <si>
    <t>Inner Regional Australia</t>
  </si>
  <si>
    <t>Lalor</t>
  </si>
  <si>
    <t>Melton</t>
  </si>
  <si>
    <t>Werribee (Western Metropolitan)</t>
  </si>
  <si>
    <t>MAMBOURIN</t>
  </si>
  <si>
    <t>MANOR LAKES</t>
  </si>
  <si>
    <t>MOUNT COTTRELL</t>
  </si>
  <si>
    <t>WYNDHAM VALE</t>
  </si>
  <si>
    <t>ALTONA EAST</t>
  </si>
  <si>
    <t>South Kingsville</t>
  </si>
  <si>
    <t>ALTONA GATE</t>
  </si>
  <si>
    <t>ALTONA NORTH</t>
  </si>
  <si>
    <t>DERRIMUT</t>
  </si>
  <si>
    <t>Laverton North</t>
  </si>
  <si>
    <t>LAVERTON NORTH</t>
  </si>
  <si>
    <t>LAVERTON RAAF</t>
  </si>
  <si>
    <t>Williams Landing</t>
  </si>
  <si>
    <t>Truganina - South East</t>
  </si>
  <si>
    <t>WILLIAMS LANDING</t>
  </si>
  <si>
    <t>WILLIAMS RAAF</t>
  </si>
  <si>
    <t>ALTONA MEADOWS</t>
  </si>
  <si>
    <t>Laverton (Vic.)</t>
  </si>
  <si>
    <t>LAVERTON</t>
  </si>
  <si>
    <t>SEABROOK</t>
  </si>
  <si>
    <t>HOPPERS CROSSING</t>
  </si>
  <si>
    <t>Truganina - South West</t>
  </si>
  <si>
    <t>TARNEIT</t>
  </si>
  <si>
    <t>TRUGANINA</t>
  </si>
  <si>
    <t>CHARTWELL</t>
  </si>
  <si>
    <t>Point Cook - North West</t>
  </si>
  <si>
    <t>COCOROC</t>
  </si>
  <si>
    <t>POINT COOK</t>
  </si>
  <si>
    <t>QUANDONG</t>
  </si>
  <si>
    <t>WERRIBEE</t>
  </si>
  <si>
    <t>WERRIBEE SOUTH</t>
  </si>
  <si>
    <t>FLEMINGTON</t>
  </si>
  <si>
    <t>Kensington (Vic.)</t>
  </si>
  <si>
    <t>Moonee Valley</t>
  </si>
  <si>
    <t>KENSINGTON</t>
  </si>
  <si>
    <t>ASCOT VALE</t>
  </si>
  <si>
    <t>HIGHPOINT CITY</t>
  </si>
  <si>
    <t>MARIBYRNONG</t>
  </si>
  <si>
    <t>TRAVANCORE</t>
  </si>
  <si>
    <t>KEILOR EAST</t>
  </si>
  <si>
    <t>Keilor East</t>
  </si>
  <si>
    <t>AVONDALE HEIGHTS</t>
  </si>
  <si>
    <t>Keilor</t>
  </si>
  <si>
    <t>Melbourne - North West</t>
  </si>
  <si>
    <t>Avondale Heights</t>
  </si>
  <si>
    <t>Niddrie (Western Metropolitan)</t>
  </si>
  <si>
    <t>KEILOR</t>
  </si>
  <si>
    <t>Keilor North</t>
  </si>
  <si>
    <t>Taylors Lakes</t>
  </si>
  <si>
    <t>Hume</t>
  </si>
  <si>
    <t>KEILOR NORTH</t>
  </si>
  <si>
    <t>CALDER PARK</t>
  </si>
  <si>
    <t>Hillside (Melton - Vic.)</t>
  </si>
  <si>
    <t>Hillside</t>
  </si>
  <si>
    <t>DELAHEY</t>
  </si>
  <si>
    <t>HILLSIDE</t>
  </si>
  <si>
    <t>PLUMPTON</t>
  </si>
  <si>
    <t>SYDENHAM</t>
  </si>
  <si>
    <t>TAYLORS HILL</t>
  </si>
  <si>
    <t>KEILOR DOWNS</t>
  </si>
  <si>
    <t>KEILOR LODGE</t>
  </si>
  <si>
    <t>TAYLORS LAKES</t>
  </si>
  <si>
    <t>WATERGARDENS</t>
  </si>
  <si>
    <t>MOONEE PONDS</t>
  </si>
  <si>
    <t>Essendon</t>
  </si>
  <si>
    <t>Moonee Ponds</t>
  </si>
  <si>
    <t>ABERFELDIE</t>
  </si>
  <si>
    <t>Essendon West</t>
  </si>
  <si>
    <t>Niddrie - Essendon West</t>
  </si>
  <si>
    <t>ESSENDON</t>
  </si>
  <si>
    <t>ESSENDON WEST</t>
  </si>
  <si>
    <t>CROSS KEYS</t>
  </si>
  <si>
    <t>Moreland - North</t>
  </si>
  <si>
    <t>Updated 2-Dec-2022</t>
  </si>
  <si>
    <t>Strathmore (Vic.)</t>
  </si>
  <si>
    <t>Strathmore</t>
  </si>
  <si>
    <t>ESSENDON FIELDS</t>
  </si>
  <si>
    <t>ESSENDON NORTH</t>
  </si>
  <si>
    <t>STRATHMORE</t>
  </si>
  <si>
    <t>STRATHMORE HEIGHTS</t>
  </si>
  <si>
    <t>AIRPORT WEST</t>
  </si>
  <si>
    <t>KEILOR PARK</t>
  </si>
  <si>
    <t>NIDDRIE</t>
  </si>
  <si>
    <t>NIDDRIE NORTH</t>
  </si>
  <si>
    <t>GLADSTONE PARK</t>
  </si>
  <si>
    <t>Tullamarine - Broadmeadows</t>
  </si>
  <si>
    <t>Tullamarine</t>
  </si>
  <si>
    <t>Calwell</t>
  </si>
  <si>
    <t>Sunbury (Western Metropolitan)</t>
  </si>
  <si>
    <t>GOWANBRAE</t>
  </si>
  <si>
    <t>TULLAMARINE</t>
  </si>
  <si>
    <t>PASCOE VALE</t>
  </si>
  <si>
    <t>Pascoe Vale</t>
  </si>
  <si>
    <t>Wills</t>
  </si>
  <si>
    <t>Moreland</t>
  </si>
  <si>
    <t>Pascoe Vale (Northern Metropolitan)</t>
  </si>
  <si>
    <t>PASCOE VALE SOUTH</t>
  </si>
  <si>
    <t>MELBOURNE AIRPORT</t>
  </si>
  <si>
    <t>GLENROY</t>
  </si>
  <si>
    <t>Oak Park</t>
  </si>
  <si>
    <t>HADFIELD</t>
  </si>
  <si>
    <t>OAK PARK</t>
  </si>
  <si>
    <t>BROADMEADOWS</t>
  </si>
  <si>
    <t>Dallas</t>
  </si>
  <si>
    <t>Campbellfield - Coolaroo</t>
  </si>
  <si>
    <t>Broadmeadows (Northern Metropolitan)</t>
  </si>
  <si>
    <t>DALLAS</t>
  </si>
  <si>
    <t>JACANA</t>
  </si>
  <si>
    <t>COOLAROO</t>
  </si>
  <si>
    <t>Meadow Heights</t>
  </si>
  <si>
    <t>Greenvale (Northern Metropolitan)</t>
  </si>
  <si>
    <t>MEADOW HEIGHTS</t>
  </si>
  <si>
    <t>ATTWOOD</t>
  </si>
  <si>
    <t>Attwood</t>
  </si>
  <si>
    <t>Gladstone Park - Westmeadows</t>
  </si>
  <si>
    <t>WESTMEADOWS</t>
  </si>
  <si>
    <t>ROYAL MELBOURNE HOSPITAL</t>
  </si>
  <si>
    <t>HOTHAM HILL</t>
  </si>
  <si>
    <t>NORTH MELBOURNE</t>
  </si>
  <si>
    <t>MELBOURNE UNIVERSITY</t>
  </si>
  <si>
    <t>Parkville (Vic.)</t>
  </si>
  <si>
    <t>Parkville</t>
  </si>
  <si>
    <t>PARKVILLE</t>
  </si>
  <si>
    <t>CARLTON</t>
  </si>
  <si>
    <t>Carlton (Vic.)</t>
  </si>
  <si>
    <t>CARLTON SOUTH</t>
  </si>
  <si>
    <t>CARLTON NORTH</t>
  </si>
  <si>
    <t>Yarra</t>
  </si>
  <si>
    <t>Carlton North</t>
  </si>
  <si>
    <t>Carlton North - Princes Hill</t>
  </si>
  <si>
    <t>Brunswick (Northern Metropolitan)</t>
  </si>
  <si>
    <t>PRINCES HILL</t>
  </si>
  <si>
    <t>BRUNSWICK SOUTH</t>
  </si>
  <si>
    <t>Brunswick West</t>
  </si>
  <si>
    <t>Brunswick - South</t>
  </si>
  <si>
    <t>BRUNSWICK WEST</t>
  </si>
  <si>
    <t>MOONEE VALE</t>
  </si>
  <si>
    <t>MORELAND WEST</t>
  </si>
  <si>
    <t>BRUNSWICK</t>
  </si>
  <si>
    <t>Brunswick - Coburg</t>
  </si>
  <si>
    <t>Brunswick (Vic.)</t>
  </si>
  <si>
    <t>BRUNSWICK LOWER</t>
  </si>
  <si>
    <t>BRUNSWICK NORTH</t>
  </si>
  <si>
    <t>BRUNSWICK EAST</t>
  </si>
  <si>
    <t>Brunswick East</t>
  </si>
  <si>
    <t>LYGON STREET NORTH</t>
  </si>
  <si>
    <t>SUMNER</t>
  </si>
  <si>
    <t>BATMAN</t>
  </si>
  <si>
    <t>Coburg North</t>
  </si>
  <si>
    <t>Darebin</t>
  </si>
  <si>
    <t>Preston (Northern Metropolitan)</t>
  </si>
  <si>
    <t>COBURG</t>
  </si>
  <si>
    <t>COBURG NORTH</t>
  </si>
  <si>
    <t>MERLYNSTON</t>
  </si>
  <si>
    <t>MORELAND</t>
  </si>
  <si>
    <t>GREENVALE</t>
  </si>
  <si>
    <t>Greenvale (Vic.)</t>
  </si>
  <si>
    <t>Greenvale - Bulla</t>
  </si>
  <si>
    <t>FAWKNER</t>
  </si>
  <si>
    <t>Fawkner</t>
  </si>
  <si>
    <t>FAWKNER EAST</t>
  </si>
  <si>
    <t>FAWKNER NORTH</t>
  </si>
  <si>
    <t>CAMPBELLFIELD</t>
  </si>
  <si>
    <t>Campbellfield</t>
  </si>
  <si>
    <t>SOMERTON</t>
  </si>
  <si>
    <t>Somerton (Vic.)</t>
  </si>
  <si>
    <t>Roxburgh Park (South) - Somerton</t>
  </si>
  <si>
    <t>OAKLANDS JUNCTION</t>
  </si>
  <si>
    <t>Yuroke</t>
  </si>
  <si>
    <t>Mickleham - Yuroke</t>
  </si>
  <si>
    <t>McEwen</t>
  </si>
  <si>
    <t>Rural</t>
  </si>
  <si>
    <t>YUROKE</t>
  </si>
  <si>
    <t>CRAIGIEBURN</t>
  </si>
  <si>
    <t>Roxburgh Park</t>
  </si>
  <si>
    <t>Roxburgh Park - North</t>
  </si>
  <si>
    <t>PHN202</t>
  </si>
  <si>
    <t>Eastern Melbourne</t>
  </si>
  <si>
    <t>Whittlesea</t>
  </si>
  <si>
    <t>Yan Yean (Northern Victoria)</t>
  </si>
  <si>
    <t>DONNYBROOK</t>
  </si>
  <si>
    <t>KALKALLO</t>
  </si>
  <si>
    <t>MICKLEHAM</t>
  </si>
  <si>
    <t>ROXBURGH PARK</t>
  </si>
  <si>
    <t>FITZROY</t>
  </si>
  <si>
    <t>Fitzroy North</t>
  </si>
  <si>
    <t>Richmond (Northern Metropolitan)</t>
  </si>
  <si>
    <t>COLLINGWOOD</t>
  </si>
  <si>
    <t>Clifton Hill</t>
  </si>
  <si>
    <t>Clifton Hill - Alphington</t>
  </si>
  <si>
    <t>COLLINGWOOD NORTH</t>
  </si>
  <si>
    <t>ABBOTSFORD</t>
  </si>
  <si>
    <t>CLIFTON HILL</t>
  </si>
  <si>
    <t>FITZROY NORTH</t>
  </si>
  <si>
    <t>NORTHCOTE</t>
  </si>
  <si>
    <t>Northcote - West</t>
  </si>
  <si>
    <t>Cooper</t>
  </si>
  <si>
    <t>Northcote (Northern Metropolitan)</t>
  </si>
  <si>
    <t>NORTHCOTE SOUTH</t>
  </si>
  <si>
    <t>THORNBURY</t>
  </si>
  <si>
    <t>Darebin - South</t>
  </si>
  <si>
    <t>GILBERTON</t>
  </si>
  <si>
    <t>Darebin - North</t>
  </si>
  <si>
    <t>Melbourne - North East</t>
  </si>
  <si>
    <t>Reservoir (Vic.)</t>
  </si>
  <si>
    <t>Reservoir - South West</t>
  </si>
  <si>
    <t>NORTHLAND CENTRE</t>
  </si>
  <si>
    <t>PRESTON</t>
  </si>
  <si>
    <t>PRESTON LOWER</t>
  </si>
  <si>
    <t>PRESTON SOUTH</t>
  </si>
  <si>
    <t>PRESTON WEST</t>
  </si>
  <si>
    <t>REGENT WEST</t>
  </si>
  <si>
    <t>SYLVESTER</t>
  </si>
  <si>
    <t>KEON PARK</t>
  </si>
  <si>
    <t>RESERVOIR</t>
  </si>
  <si>
    <t>RESERVOIR EAST</t>
  </si>
  <si>
    <t>RESERVOIR NORTH</t>
  </si>
  <si>
    <t>RESERVOIR SOUTH</t>
  </si>
  <si>
    <t>THOMASTOWN</t>
  </si>
  <si>
    <t>Thomastown</t>
  </si>
  <si>
    <t>Lalor - West</t>
  </si>
  <si>
    <t>Scullin</t>
  </si>
  <si>
    <t>Thomastown (Northern Metropolitan)</t>
  </si>
  <si>
    <t>LALOR</t>
  </si>
  <si>
    <t>Whittlesea - Wallan</t>
  </si>
  <si>
    <t>LALOR PLAZA</t>
  </si>
  <si>
    <t>EPPING</t>
  </si>
  <si>
    <t>EPPING DC</t>
  </si>
  <si>
    <t>ALPHINGTON</t>
  </si>
  <si>
    <t>Fairfield (Vic.)</t>
  </si>
  <si>
    <t>FAIRFIELD</t>
  </si>
  <si>
    <t>IVANHOE</t>
  </si>
  <si>
    <t>Banyule</t>
  </si>
  <si>
    <t>Ivanhoe East</t>
  </si>
  <si>
    <t>Ivanhoe East - Eaglemont</t>
  </si>
  <si>
    <t>Jagajaga</t>
  </si>
  <si>
    <t>Ivanhoe (North-Eastern Metropolitan)</t>
  </si>
  <si>
    <t>IVANHOE EAST</t>
  </si>
  <si>
    <t>IVANHOE NORTH</t>
  </si>
  <si>
    <t>BELLFIELD</t>
  </si>
  <si>
    <t>Heidelberg Heights</t>
  </si>
  <si>
    <t>Heidelberg West</t>
  </si>
  <si>
    <t>HEIDELBERG HEIGHTS</t>
  </si>
  <si>
    <t>HEIDELBERG RGH</t>
  </si>
  <si>
    <t>HEIDELBERG WEST</t>
  </si>
  <si>
    <t>MILL PARK</t>
  </si>
  <si>
    <t>Mill Park</t>
  </si>
  <si>
    <t>Mill Park - South</t>
  </si>
  <si>
    <t>Mill Park (North-Eastern Metropolitan)</t>
  </si>
  <si>
    <t>BUNDOORA</t>
  </si>
  <si>
    <t>Bundoora (Vic.)</t>
  </si>
  <si>
    <t>Bundoora - West</t>
  </si>
  <si>
    <t>KINGSBURY</t>
  </si>
  <si>
    <t>LA TROBE UNIVERSITY</t>
  </si>
  <si>
    <t>BANYULE</t>
  </si>
  <si>
    <t>Viewbank</t>
  </si>
  <si>
    <t>Viewbank - Yallambie</t>
  </si>
  <si>
    <t>EAGLEMONT</t>
  </si>
  <si>
    <t>HEIDELBERG</t>
  </si>
  <si>
    <t>ROSANNA</t>
  </si>
  <si>
    <t>VIEWBANK</t>
  </si>
  <si>
    <t>MACLEOD</t>
  </si>
  <si>
    <t>Macleod (Vic.)</t>
  </si>
  <si>
    <t>Kingsbury</t>
  </si>
  <si>
    <t>MACLEOD WEST</t>
  </si>
  <si>
    <t>YALLAMBIE</t>
  </si>
  <si>
    <t>WATSONIA</t>
  </si>
  <si>
    <t>Nillumbik - Kinglake</t>
  </si>
  <si>
    <t>Watsonia North</t>
  </si>
  <si>
    <t>Watsonia</t>
  </si>
  <si>
    <t>WATSONIA NORTH</t>
  </si>
  <si>
    <t>BRIAR HILL</t>
  </si>
  <si>
    <t>Greensborough</t>
  </si>
  <si>
    <t>Plenty - Yarrambat</t>
  </si>
  <si>
    <t>Nillumbik</t>
  </si>
  <si>
    <t>Eltham (North-Eastern Metropolitan)</t>
  </si>
  <si>
    <t>GREENSBOROUGH</t>
  </si>
  <si>
    <t>SAINT HELENA</t>
  </si>
  <si>
    <t>ST HELENA</t>
  </si>
  <si>
    <t>DIAMOND CREEK</t>
  </si>
  <si>
    <t>Diamond Creek</t>
  </si>
  <si>
    <t>Wattle Glen - Diamond Creek</t>
  </si>
  <si>
    <t>PLENTY</t>
  </si>
  <si>
    <t>Plenty (Vic.)</t>
  </si>
  <si>
    <t>YARRAMBAT</t>
  </si>
  <si>
    <t>Yarrambat</t>
  </si>
  <si>
    <t>Mcewen</t>
  </si>
  <si>
    <t>LOWER PLENTY</t>
  </si>
  <si>
    <t>Lower Plenty</t>
  </si>
  <si>
    <t>Montmorency - Briar Hill</t>
  </si>
  <si>
    <t>MONTMORENCY</t>
  </si>
  <si>
    <t>Montmorency</t>
  </si>
  <si>
    <t>ELTHAM</t>
  </si>
  <si>
    <t>Research</t>
  </si>
  <si>
    <t>Research - North Warrandyte</t>
  </si>
  <si>
    <t>Menzies</t>
  </si>
  <si>
    <t>ELTHAM NORTH</t>
  </si>
  <si>
    <t>RESEARCH</t>
  </si>
  <si>
    <t>WATTLE GLEN</t>
  </si>
  <si>
    <t>Wattle Glen</t>
  </si>
  <si>
    <t>BEND OF ISLANDS</t>
  </si>
  <si>
    <t>R3</t>
  </si>
  <si>
    <t>Kangaroo Ground</t>
  </si>
  <si>
    <t>KANGAROO GROUND</t>
  </si>
  <si>
    <t>WATSONS CREEK</t>
  </si>
  <si>
    <t>ARTHURS CREEK</t>
  </si>
  <si>
    <t>Nutfield</t>
  </si>
  <si>
    <t>Panton Hill - St Andrews</t>
  </si>
  <si>
    <t>Eildon (Northern Victoria)</t>
  </si>
  <si>
    <t>COTTLES BRIDGE</t>
  </si>
  <si>
    <t>HURSTBRIDGE</t>
  </si>
  <si>
    <t>NUTFIELD</t>
  </si>
  <si>
    <t>STRATHEWEN</t>
  </si>
  <si>
    <t>COTHAM</t>
  </si>
  <si>
    <t>Boroondara</t>
  </si>
  <si>
    <t>Melbourne - Inner East</t>
  </si>
  <si>
    <t>Kew (Vic.)</t>
  </si>
  <si>
    <t>Kew - West</t>
  </si>
  <si>
    <t>Kooyong</t>
  </si>
  <si>
    <t>Kew (Southern Metropolitan)</t>
  </si>
  <si>
    <t>KEW</t>
  </si>
  <si>
    <t>KEW EAST</t>
  </si>
  <si>
    <t>Kew East</t>
  </si>
  <si>
    <t>BALWYN</t>
  </si>
  <si>
    <t>Balwyn</t>
  </si>
  <si>
    <t>BALWYN EAST</t>
  </si>
  <si>
    <t>DEEPDENE</t>
  </si>
  <si>
    <t>DEEPDENE DC</t>
  </si>
  <si>
    <t>STRADBROKE PARK</t>
  </si>
  <si>
    <t>BALWYN NORTH</t>
  </si>
  <si>
    <t>Whitehorse - West</t>
  </si>
  <si>
    <t>Mont Albert North</t>
  </si>
  <si>
    <t>Box Hill North</t>
  </si>
  <si>
    <t>Whitehorse</t>
  </si>
  <si>
    <t>GREYTHORN</t>
  </si>
  <si>
    <t>BULLEEN</t>
  </si>
  <si>
    <t>Bulleen</t>
  </si>
  <si>
    <t>Manningham</t>
  </si>
  <si>
    <t>Bulleen (North-Eastern Metropolitan)</t>
  </si>
  <si>
    <t>BULLEEN SOUTH</t>
  </si>
  <si>
    <t>TEMPLESTOWE</t>
  </si>
  <si>
    <t>Manningham - West</t>
  </si>
  <si>
    <t>Templestowe</t>
  </si>
  <si>
    <t>Warrandyte (North-Eastern Metropolitan)</t>
  </si>
  <si>
    <t>TEMPLESTOWE LOWER</t>
  </si>
  <si>
    <t>Templestowe Lower</t>
  </si>
  <si>
    <t>DONCASTER</t>
  </si>
  <si>
    <t>Doncaster East</t>
  </si>
  <si>
    <t>Doncaster East - South</t>
  </si>
  <si>
    <t>DONCASTER EAST</t>
  </si>
  <si>
    <t>Manningham - East</t>
  </si>
  <si>
    <t>Melbourne - Outer East</t>
  </si>
  <si>
    <t>DONCASTER HEIGHTS</t>
  </si>
  <si>
    <t>THE PINES</t>
  </si>
  <si>
    <t>TUNSTALL SQUARE PO</t>
  </si>
  <si>
    <t>DONVALE</t>
  </si>
  <si>
    <t>Donvale</t>
  </si>
  <si>
    <t>Warrandyte - Wonga Park</t>
  </si>
  <si>
    <t>NORTH WARRANDYTE</t>
  </si>
  <si>
    <t>Warrandyte</t>
  </si>
  <si>
    <t>WARRANDYTE</t>
  </si>
  <si>
    <t>PARK ORCHARDS</t>
  </si>
  <si>
    <t>Maroondah</t>
  </si>
  <si>
    <t>Ringwood North</t>
  </si>
  <si>
    <t>WONGA PARK</t>
  </si>
  <si>
    <t>Wonga Park</t>
  </si>
  <si>
    <t>Croydon Hills - Warranwood</t>
  </si>
  <si>
    <t>CHIRNSIDE PARK</t>
  </si>
  <si>
    <t>Yarra Ranges</t>
  </si>
  <si>
    <t>Chirnside Park</t>
  </si>
  <si>
    <t>Casey</t>
  </si>
  <si>
    <t>BURNLEY</t>
  </si>
  <si>
    <t>Richmond (Vic.)</t>
  </si>
  <si>
    <t>Richmond - North</t>
  </si>
  <si>
    <t>BURNLEY NORTH</t>
  </si>
  <si>
    <t>CREMORNE</t>
  </si>
  <si>
    <t>RICHMOND</t>
  </si>
  <si>
    <t>RICHMOND EAST</t>
  </si>
  <si>
    <t>RICHMOND NORTH</t>
  </si>
  <si>
    <t>RICHMOND SOUTH</t>
  </si>
  <si>
    <t>VICTORIA GARDENS</t>
  </si>
  <si>
    <t>AUBURN SOUTH</t>
  </si>
  <si>
    <t>Stonnington - East</t>
  </si>
  <si>
    <t>Melbourne - Inner South</t>
  </si>
  <si>
    <t>Hawthorn (Vic.)</t>
  </si>
  <si>
    <t>Hawthorn - South</t>
  </si>
  <si>
    <t>Hawthorn (Southern Metropolitan)</t>
  </si>
  <si>
    <t>GLENFERRIE SOUTH</t>
  </si>
  <si>
    <t>HAWTHORN</t>
  </si>
  <si>
    <t>HAWTHORN NORTH</t>
  </si>
  <si>
    <t>HAWTHORN WEST</t>
  </si>
  <si>
    <t>AUBURN</t>
  </si>
  <si>
    <t>Hawthorn East</t>
  </si>
  <si>
    <t>HAWTHORN EAST</t>
  </si>
  <si>
    <t>CAMBERWELL</t>
  </si>
  <si>
    <t>Surrey Hills</t>
  </si>
  <si>
    <t>Surrey Hills (West) - Canterbury</t>
  </si>
  <si>
    <t>CAMBERWELL NORTH</t>
  </si>
  <si>
    <t>CAMBERWELL SOUTH</t>
  </si>
  <si>
    <t>CAMBERWELL WEST</t>
  </si>
  <si>
    <t>HARTWELL</t>
  </si>
  <si>
    <t>MIDDLE CAMBERWELL</t>
  </si>
  <si>
    <t>BENNETTSWOOD</t>
  </si>
  <si>
    <t>Monash</t>
  </si>
  <si>
    <t>Melbourne - South East</t>
  </si>
  <si>
    <t>Burwood (Vic.)</t>
  </si>
  <si>
    <t>Ashwood - Chadstone</t>
  </si>
  <si>
    <t>Chisholm</t>
  </si>
  <si>
    <t>Box Hill (North-Eastern Metropolitan)</t>
  </si>
  <si>
    <t>BURWOOD</t>
  </si>
  <si>
    <t>SURREY HILLS SOUTH</t>
  </si>
  <si>
    <t>CAMBERWELL EAST</t>
  </si>
  <si>
    <t>Canterbury (Vic.)</t>
  </si>
  <si>
    <t>CANTERBURY</t>
  </si>
  <si>
    <t>MONT ALBERT</t>
  </si>
  <si>
    <t>Mont Albert</t>
  </si>
  <si>
    <t>Surrey Hills (East) - Mont Albert</t>
  </si>
  <si>
    <t>SURREY HILLS</t>
  </si>
  <si>
    <t>SURREY HILLS NORTH</t>
  </si>
  <si>
    <t>BOX HILL</t>
  </si>
  <si>
    <t>Box Hill (Vic.)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</si>
  <si>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</si>
  <si>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</si>
  <si>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</si>
  <si>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</si>
  <si>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</si>
  <si>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</si>
  <si>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</si>
  <si>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</si>
  <si>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South</t>
  </si>
  <si>
    <t>Ringwood (North-Eastern Metropolitan)</t>
  </si>
  <si>
    <t>BLACKBURN NORTH</t>
  </si>
  <si>
    <t>BLACKBURN SOUTH</t>
  </si>
  <si>
    <t>LABURNUM</t>
  </si>
  <si>
    <t>BRENTFORD SQUARE</t>
  </si>
  <si>
    <t>Whitehorse - East</t>
  </si>
  <si>
    <t>Nunawading</t>
  </si>
  <si>
    <t>Deakin</t>
  </si>
  <si>
    <t>FOREST HILL</t>
  </si>
  <si>
    <t>NUNAWADING</t>
  </si>
  <si>
    <t>MITCHAM</t>
  </si>
  <si>
    <t>Mitcham (Vic.)</t>
  </si>
  <si>
    <t>MITCHAM NORTH</t>
  </si>
  <si>
    <t>RANGEVIEW</t>
  </si>
  <si>
    <t>VERMONT</t>
  </si>
  <si>
    <t>Vermont South</t>
  </si>
  <si>
    <t>VERMONT SOUTH</t>
  </si>
  <si>
    <t>HEATHWOOD</t>
  </si>
  <si>
    <t>RINGWOOD</t>
  </si>
  <si>
    <t>RINGWOOD NORTH</t>
  </si>
  <si>
    <t>WARRANDYTE SOUTH</t>
  </si>
  <si>
    <t>WARRANWOOD</t>
  </si>
  <si>
    <t>BEDFORD ROAD</t>
  </si>
  <si>
    <t>Ringwood East</t>
  </si>
  <si>
    <t>Croydon South</t>
  </si>
  <si>
    <t>HEATHMONT</t>
  </si>
  <si>
    <t>RINGWOOD EAST</t>
  </si>
  <si>
    <t>CROYDON</t>
  </si>
  <si>
    <t>CROYDON HILLS</t>
  </si>
  <si>
    <t>CROYDON NORTH</t>
  </si>
  <si>
    <t>CROYDON SOUTH</t>
  </si>
  <si>
    <t>KILSYTH</t>
  </si>
  <si>
    <t>Kilsyth</t>
  </si>
  <si>
    <t>Monbulk (Eastern Victoria)</t>
  </si>
  <si>
    <t>KILSYTH SOUTH</t>
  </si>
  <si>
    <t>MOOROOLBARK</t>
  </si>
  <si>
    <t>Mooroolbark</t>
  </si>
  <si>
    <t>Evelyn (Eastern Victoria)</t>
  </si>
  <si>
    <t>BEENAK</t>
  </si>
  <si>
    <t>Cardinia</t>
  </si>
  <si>
    <t>Woori Yallock</t>
  </si>
  <si>
    <t>Yarra Valley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</si>
  <si>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</si>
  <si>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</si>
  <si>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</si>
  <si>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</si>
  <si>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</si>
  <si>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</si>
  <si>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</si>
  <si>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</si>
  <si>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</si>
  <si>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LILYDALE</t>
  </si>
  <si>
    <t>CHAPEL STREET NORTH</t>
  </si>
  <si>
    <t>Stonnington - West</t>
  </si>
  <si>
    <t>South Yarra - South</t>
  </si>
  <si>
    <t>Higgins</t>
  </si>
  <si>
    <t>DOMAIN ROAD PO</t>
  </si>
  <si>
    <t>SOUTH YARRA</t>
  </si>
  <si>
    <t>HAWKSBURN</t>
  </si>
  <si>
    <t>Stonnington</t>
  </si>
  <si>
    <t>Malvern (Southern Metropolitan)</t>
  </si>
  <si>
    <t>TOORAK</t>
  </si>
  <si>
    <t>ARMADALE</t>
  </si>
  <si>
    <t>Prahran - Windsor</t>
  </si>
  <si>
    <t>ARMADALE NORTH</t>
  </si>
  <si>
    <t>KOOYONG</t>
  </si>
  <si>
    <t>Malvern (Vic.)</t>
  </si>
  <si>
    <t>Malvern - Glen Iris</t>
  </si>
  <si>
    <t>MALVERN</t>
  </si>
  <si>
    <t>MALVERN NORTH</t>
  </si>
  <si>
    <t>CAULFIELD EAST</t>
  </si>
  <si>
    <t>Malvern East</t>
  </si>
  <si>
    <t>Glen Eira</t>
  </si>
  <si>
    <t>CENTRAL PARK</t>
  </si>
  <si>
    <t>DARLING</t>
  </si>
  <si>
    <t>DARLING SOUTH</t>
  </si>
  <si>
    <t>MALVERN EAST</t>
  </si>
  <si>
    <t>WATTLETREE ROAD PO</t>
  </si>
  <si>
    <t>GLEN IRIS</t>
  </si>
  <si>
    <t>Glen Iris (Vic.)</t>
  </si>
  <si>
    <t>TOORONGA</t>
  </si>
  <si>
    <t>ASHBURTON</t>
  </si>
  <si>
    <t>Ashwood</t>
  </si>
  <si>
    <t>ASHWOOD</t>
  </si>
  <si>
    <t>CHADSTONE</t>
  </si>
  <si>
    <t>Hotham</t>
  </si>
  <si>
    <t>Oakleigh (Southern Metropolitan)</t>
  </si>
  <si>
    <t>CHADSTONE CENTRE</t>
  </si>
  <si>
    <t>HOLMESGLEN</t>
  </si>
  <si>
    <t>JORDANVILLE</t>
  </si>
  <si>
    <t>MOUNT WAVERLEY</t>
  </si>
  <si>
    <t>Mount Waverley - South</t>
  </si>
  <si>
    <t>PINEWOOD</t>
  </si>
  <si>
    <t>SYNDAL</t>
  </si>
  <si>
    <t>BRANDON PARK</t>
  </si>
  <si>
    <t>Wheelers Hill</t>
  </si>
  <si>
    <t>GLEN WAVERLEY</t>
  </si>
  <si>
    <t>WHEELERS HILL</t>
  </si>
  <si>
    <t>BURWOOD EAST</t>
  </si>
  <si>
    <t>Burwood East</t>
  </si>
  <si>
    <t>Glen Waverley (North-Eastern Metropolitan)</t>
  </si>
  <si>
    <t>BURWOOD HEIGHTS</t>
  </si>
  <si>
    <t>KNOX CITY CENTRE</t>
  </si>
  <si>
    <t>Knox</t>
  </si>
  <si>
    <t>Wantirna South</t>
  </si>
  <si>
    <t>Boronia</t>
  </si>
  <si>
    <t>Aston</t>
  </si>
  <si>
    <t>Rowville (South-Eastern Metropolitan)</t>
  </si>
  <si>
    <t>STUDFIELD</t>
  </si>
  <si>
    <t>WANTIRNA</t>
  </si>
  <si>
    <t>WANTIRNA SOUTH</t>
  </si>
  <si>
    <t>BAYSWATER</t>
  </si>
  <si>
    <t>Bayswater North</t>
  </si>
  <si>
    <t>BAYSWATER NORTH</t>
  </si>
  <si>
    <t>THE BASIN</t>
  </si>
  <si>
    <t>Sassafras (Vic.)</t>
  </si>
  <si>
    <t>Mount Dandenong - Olinda</t>
  </si>
  <si>
    <t>BORONIA</t>
  </si>
  <si>
    <t>FERNTREE GULLY</t>
  </si>
  <si>
    <t>Casey - North</t>
  </si>
  <si>
    <t>Lysterfield South</t>
  </si>
  <si>
    <t>Endeavour Hills - North</t>
  </si>
  <si>
    <t>LYSTERFIELD</t>
  </si>
  <si>
    <t>LYSTERFIELD SOUTH</t>
  </si>
  <si>
    <t>MOUNTAIN GATE</t>
  </si>
  <si>
    <t>UPPER FERNTREE GULLY</t>
  </si>
  <si>
    <t>UPWEY</t>
  </si>
  <si>
    <t>Upwey</t>
  </si>
  <si>
    <t>Upwey - Tecoma</t>
  </si>
  <si>
    <t>MENZIES CREEK</t>
  </si>
  <si>
    <t>Menzies Creek</t>
  </si>
  <si>
    <t>SELBY</t>
  </si>
  <si>
    <t>BELGRAVE</t>
  </si>
  <si>
    <t>Tecoma</t>
  </si>
  <si>
    <t>BELGRAVE HEIGHTS</t>
  </si>
  <si>
    <t>BELGRAVE SOUTH</t>
  </si>
  <si>
    <t>TECOMA</t>
  </si>
  <si>
    <t>CAULFIELD JUNCTION</t>
  </si>
  <si>
    <t>Caulfield North</t>
  </si>
  <si>
    <t>Caulfield - North</t>
  </si>
  <si>
    <t>Caulfield (Southern Metropolitan)</t>
  </si>
  <si>
    <t>CAULFIELD NORTH</t>
  </si>
  <si>
    <t>CAULFIELD</t>
  </si>
  <si>
    <t>Caulfield - South</t>
  </si>
  <si>
    <t>Goldstein</t>
  </si>
  <si>
    <t>CAULFIELD SOUTH</t>
  </si>
  <si>
    <t>HOPETOUN GARDENS</t>
  </si>
  <si>
    <t>BOORAN ROAD PO</t>
  </si>
  <si>
    <t>Ormond - Glen Huntly</t>
  </si>
  <si>
    <t>CARNEGIE</t>
  </si>
  <si>
    <t>GLEN HUNTLY</t>
  </si>
  <si>
    <t>MURRUMBEENA</t>
  </si>
  <si>
    <t>DANDENONG SOUTH</t>
  </si>
  <si>
    <t>Updated 25-Mar-2020 SA3</t>
  </si>
  <si>
    <t>Isaacs</t>
  </si>
  <si>
    <t>Greater Dandenong</t>
  </si>
  <si>
    <t>BENTLEIGH EAST</t>
  </si>
  <si>
    <t>Bentleigh East</t>
  </si>
  <si>
    <t>Bentleigh East - South</t>
  </si>
  <si>
    <t>Bentleigh (Southern Metropolitan)</t>
  </si>
  <si>
    <t>COATESVILLE</t>
  </si>
  <si>
    <t>HUGHESDALE</t>
  </si>
  <si>
    <t>Oakleigh</t>
  </si>
  <si>
    <t>Oakleigh - Huntingdale</t>
  </si>
  <si>
    <t>HUNTINGDALE</t>
  </si>
  <si>
    <t>OAKLEIGH</t>
  </si>
  <si>
    <t>OAKLEIGH EAST</t>
  </si>
  <si>
    <t>OAKLEIGH SOUTH</t>
  </si>
  <si>
    <t>Oakleigh South</t>
  </si>
  <si>
    <t>Kingston (Vic.)</t>
  </si>
  <si>
    <t>CLAYTON</t>
  </si>
  <si>
    <t>Clayton - Central</t>
  </si>
  <si>
    <t>NOTTING HILL</t>
  </si>
  <si>
    <t>CLARINDA</t>
  </si>
  <si>
    <t>Clayton South</t>
  </si>
  <si>
    <t>Clarinda (South-Eastern Metropolitan)</t>
  </si>
  <si>
    <t>CLAYTON SOUTH</t>
  </si>
  <si>
    <t>MULGRAVE</t>
  </si>
  <si>
    <t>Mulgrave (Vic.)</t>
  </si>
  <si>
    <t>Mulgrave</t>
  </si>
  <si>
    <t>Mulgrave (South-Eastern Metropolitan)</t>
  </si>
  <si>
    <t>WAVERLEY GARDENS</t>
  </si>
  <si>
    <t>SANDOWN VILLAGE</t>
  </si>
  <si>
    <t>Springvale (Vic.)</t>
  </si>
  <si>
    <t>SPRINGVALE</t>
  </si>
  <si>
    <t>DINGLEY VILLAGE</t>
  </si>
  <si>
    <t>Springvale South</t>
  </si>
  <si>
    <t>Noble Park - West</t>
  </si>
  <si>
    <t>SPRINGVALE SOUTH</t>
  </si>
  <si>
    <t>KEYSBOROUGH</t>
  </si>
  <si>
    <t>Keysborough - South</t>
  </si>
  <si>
    <t>Mordialloc (South-Eastern Metropolitan)</t>
  </si>
  <si>
    <t>NOBLE PARK</t>
  </si>
  <si>
    <t>Bruce</t>
  </si>
  <si>
    <t>NOBLE PARK EAST</t>
  </si>
  <si>
    <t>NOBLE PARK NORTH</t>
  </si>
  <si>
    <t>BANGHOLME</t>
  </si>
  <si>
    <t>Bangholme</t>
  </si>
  <si>
    <t>Narre Warren South (South-Eastern Metropolitan)</t>
  </si>
  <si>
    <t>DANDENONG</t>
  </si>
  <si>
    <t>DANDENONG EAST</t>
  </si>
  <si>
    <t>DANDENONG NORTH</t>
  </si>
  <si>
    <t>DUNEARN</t>
  </si>
  <si>
    <t>SCORESBY BC</t>
  </si>
  <si>
    <t>DOVETON</t>
  </si>
  <si>
    <t>Eumemmerring</t>
  </si>
  <si>
    <t>Doveton</t>
  </si>
  <si>
    <t>Narre Warren North (South-Eastern Metropolitan)</t>
  </si>
  <si>
    <t>EUMEMMERRING</t>
  </si>
  <si>
    <t>ROWVILLE</t>
  </si>
  <si>
    <t>Rowville</t>
  </si>
  <si>
    <t>Rowville - South</t>
  </si>
  <si>
    <t>SCORESBY</t>
  </si>
  <si>
    <t>Scoresby</t>
  </si>
  <si>
    <t>Knoxfield - Scoresby</t>
  </si>
  <si>
    <t>KNOXFIELD</t>
  </si>
  <si>
    <t>Rowville - North</t>
  </si>
  <si>
    <t>PRAHRAN</t>
  </si>
  <si>
    <t>PRAHRAN EAST</t>
  </si>
  <si>
    <t>WINDSOR</t>
  </si>
  <si>
    <t>ST KILDA</t>
  </si>
  <si>
    <t>St Kilda West</t>
  </si>
  <si>
    <t>ST KILDA SOUTH</t>
  </si>
  <si>
    <t>ST KILDA WEST</t>
  </si>
  <si>
    <t>BALACLAVA</t>
  </si>
  <si>
    <t>St Kilda East</t>
  </si>
  <si>
    <t>ST KILDA EAST</t>
  </si>
  <si>
    <t>BRIGHTON ROAD</t>
  </si>
  <si>
    <t>St Kilda (Vic.)</t>
  </si>
  <si>
    <t>Brighton (Southern Metropolitan)</t>
  </si>
  <si>
    <t>ELWOOD</t>
  </si>
  <si>
    <t>ELSTERNWICK</t>
  </si>
  <si>
    <t>Elsternwick</t>
  </si>
  <si>
    <t>GARDENVALE</t>
  </si>
  <si>
    <t>RIPPONLEA</t>
  </si>
  <si>
    <t>BRIGHTON</t>
  </si>
  <si>
    <t>Bayside</t>
  </si>
  <si>
    <t>Hampton (Vic.)</t>
  </si>
  <si>
    <t>Hampton</t>
  </si>
  <si>
    <t>Bayside (Vic.)</t>
  </si>
  <si>
    <t>BRIGHTON NORTH</t>
  </si>
  <si>
    <t>DENDY</t>
  </si>
  <si>
    <t>WERE STREET PO</t>
  </si>
  <si>
    <t>BRIGHTON EAST</t>
  </si>
  <si>
    <t>Brighton East</t>
  </si>
  <si>
    <t>Bentleigh - McKinnon</t>
  </si>
  <si>
    <t>NORTH ROAD</t>
  </si>
  <si>
    <t>HAMPTON</t>
  </si>
  <si>
    <t>Sandringham (Vic.)</t>
  </si>
  <si>
    <t>Sandringham - Black Rock</t>
  </si>
  <si>
    <t>Sandringham (Southern Metropolitan)</t>
  </si>
  <si>
    <t>HAMPTON EAST</t>
  </si>
  <si>
    <t>HAMPTON NORTH</t>
  </si>
  <si>
    <t>MOORABBIN</t>
  </si>
  <si>
    <t>Kingston</t>
  </si>
  <si>
    <t>Moorabbin</t>
  </si>
  <si>
    <t>Moorabbin - Heatherton</t>
  </si>
  <si>
    <t>MOORABBIN EAST</t>
  </si>
  <si>
    <t>WISHART</t>
  </si>
  <si>
    <t>HIGHETT</t>
  </si>
  <si>
    <t>Highett</t>
  </si>
  <si>
    <t>Highett (East) - Cheltenham</t>
  </si>
  <si>
    <t>SANDRINGHAM</t>
  </si>
  <si>
    <t>CHELTENHAM</t>
  </si>
  <si>
    <t>Cheltenham (Vic.)</t>
  </si>
  <si>
    <t>CHELTENHAM EAST</t>
  </si>
  <si>
    <t>CHELTENHAM NORTH</t>
  </si>
  <si>
    <t>SOUTHLAND CENTRE</t>
  </si>
  <si>
    <t>BEAUMARIS</t>
  </si>
  <si>
    <t>BLACK ROCK</t>
  </si>
  <si>
    <t>BLACK ROCK NORTH</t>
  </si>
  <si>
    <t>CROMER</t>
  </si>
  <si>
    <t>MENTONE</t>
  </si>
  <si>
    <t>Moorabbin Airport</t>
  </si>
  <si>
    <t>MENTONE EAST</t>
  </si>
  <si>
    <t>MOORABBIN AIRPORT</t>
  </si>
  <si>
    <t>ASPENDALE</t>
  </si>
  <si>
    <t>Parkdale</t>
  </si>
  <si>
    <t>Mordialloc - Parkdale</t>
  </si>
  <si>
    <t>ASPENDALE GARDENS</t>
  </si>
  <si>
    <t>BRAESIDE</t>
  </si>
  <si>
    <t>MORDIALLOC</t>
  </si>
  <si>
    <t>MORDIALLOC NORTH</t>
  </si>
  <si>
    <t>PARKDALE</t>
  </si>
  <si>
    <t>WATERWAYS</t>
  </si>
  <si>
    <t>BONBEACH</t>
  </si>
  <si>
    <t>Edithvale</t>
  </si>
  <si>
    <t>Edithvale - Aspendale</t>
  </si>
  <si>
    <t>CHELSEA</t>
  </si>
  <si>
    <t>CHELSEA HEIGHTS</t>
  </si>
  <si>
    <t>EDITHVALE</t>
  </si>
  <si>
    <t>CARRUM</t>
  </si>
  <si>
    <t>Frankston</t>
  </si>
  <si>
    <t>Patterson Lakes</t>
  </si>
  <si>
    <t>Carrum - Patterson Lakes</t>
  </si>
  <si>
    <t>Carrum (South-Eastern Metropolitan)</t>
  </si>
  <si>
    <t>PATTERSON LAKES</t>
  </si>
  <si>
    <t>BELVEDERE PARK</t>
  </si>
  <si>
    <t>Seaford (Vic.)</t>
  </si>
  <si>
    <t>Dunkley</t>
  </si>
  <si>
    <t>Frankston (South-Eastern Metropolitan)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</si>
  <si>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</si>
  <si>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</si>
  <si>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</si>
  <si>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</si>
  <si>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</si>
  <si>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</si>
  <si>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</si>
  <si>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</si>
  <si>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Frankston North</t>
  </si>
  <si>
    <t>Hastings (Eastern Victoria)</t>
  </si>
  <si>
    <t>PINES FOREST</t>
  </si>
  <si>
    <t>CARRUM DOWNS</t>
  </si>
  <si>
    <t>Carrum Downs</t>
  </si>
  <si>
    <t>HEATHERTON</t>
  </si>
  <si>
    <t>Heatherton</t>
  </si>
  <si>
    <t>BENTLEIGH</t>
  </si>
  <si>
    <t>MCKINNON</t>
  </si>
  <si>
    <t>ORMOND</t>
  </si>
  <si>
    <t>PATTERSON</t>
  </si>
  <si>
    <t>SOUTH MELBOURNE</t>
  </si>
  <si>
    <t>SOUTH MELBOURNE DC</t>
  </si>
  <si>
    <t>ALBERT PARK</t>
  </si>
  <si>
    <t>Albert Park</t>
  </si>
  <si>
    <t>Albert Park (Southern Metropolitan)</t>
  </si>
  <si>
    <t>MIDDLE PARK</t>
  </si>
  <si>
    <t>GARDEN CITY</t>
  </si>
  <si>
    <t>PORT MELBOURNE</t>
  </si>
  <si>
    <t>LITTLE RIVER</t>
  </si>
  <si>
    <t>R2</t>
  </si>
  <si>
    <t>Werribee - West</t>
  </si>
  <si>
    <t>PHN206</t>
  </si>
  <si>
    <t>Western Victoria</t>
  </si>
  <si>
    <t>Greater Geelong</t>
  </si>
  <si>
    <t>AVALON</t>
  </si>
  <si>
    <t>Geelong</t>
  </si>
  <si>
    <t>Lara</t>
  </si>
  <si>
    <t>Corio</t>
  </si>
  <si>
    <t>Provincial</t>
  </si>
  <si>
    <t>Lara (Western Victoria)</t>
  </si>
  <si>
    <t>LARA</t>
  </si>
  <si>
    <t>POINT WILSON</t>
  </si>
  <si>
    <t>ANAKIE</t>
  </si>
  <si>
    <t>Warrnambool - Otway Ranges</t>
  </si>
  <si>
    <t>Lovely Banks</t>
  </si>
  <si>
    <t>Corio - Lovely Banks</t>
  </si>
  <si>
    <t>Golden Plains</t>
  </si>
  <si>
    <t>BATESFORD</t>
  </si>
  <si>
    <t>LOVELY BANKS</t>
  </si>
  <si>
    <t>MOORABOOL</t>
  </si>
  <si>
    <t>CORIO</t>
  </si>
  <si>
    <t>Norlane</t>
  </si>
  <si>
    <t>NORLANE</t>
  </si>
  <si>
    <t>NORTH SHORE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</si>
  <si>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</si>
  <si>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</si>
  <si>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</si>
  <si>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</si>
  <si>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</si>
  <si>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</si>
  <si>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</si>
  <si>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BELMONT</t>
  </si>
  <si>
    <t>Surf Coast - Bellarine Peninsula</t>
  </si>
  <si>
    <t>Waurn Ponds</t>
  </si>
  <si>
    <t>Grovedale - Mount Duneed</t>
  </si>
  <si>
    <t>South Barwon (Western Victoria)</t>
  </si>
  <si>
    <t>FRESHWATER CREEK</t>
  </si>
  <si>
    <t>GROVEDALE</t>
  </si>
  <si>
    <t>GROVEDALE EAST</t>
  </si>
  <si>
    <t>HIGHTON</t>
  </si>
  <si>
    <t>MARSHALL</t>
  </si>
  <si>
    <t>MOUNT DUNEED</t>
  </si>
  <si>
    <t>WANDANA HEIGHTS</t>
  </si>
  <si>
    <t>WAURN PONDS</t>
  </si>
  <si>
    <t>ARMSTRONG CREEK</t>
  </si>
  <si>
    <t>Connewarre</t>
  </si>
  <si>
    <t>Barwon Heads - Armstrong Creek</t>
  </si>
  <si>
    <t>Corangamite</t>
  </si>
  <si>
    <t>Surf Coast</t>
  </si>
  <si>
    <t>CHARLEMONT</t>
  </si>
  <si>
    <t>DEAKIN UNIVERSITY</t>
  </si>
  <si>
    <t>FYANSFORD</t>
  </si>
  <si>
    <t>Fyansford</t>
  </si>
  <si>
    <t>North Geelong - Bell Park</t>
  </si>
  <si>
    <t>Geelong (Western Victoria)</t>
  </si>
  <si>
    <t>GEELONG WEST</t>
  </si>
  <si>
    <t>HERNE HILL</t>
  </si>
  <si>
    <t>MANIFOLD HEIGHTS</t>
  </si>
  <si>
    <t>MURGHEBOLUC</t>
  </si>
  <si>
    <t>STONEHAVEN</t>
  </si>
  <si>
    <t>BREAKWATER</t>
  </si>
  <si>
    <t>Newcomb</t>
  </si>
  <si>
    <t>Newcomb - Moolap</t>
  </si>
  <si>
    <t>EAST GEELONG</t>
  </si>
  <si>
    <t>NEWCOMB</t>
  </si>
  <si>
    <t>ST ALBANS PARK</t>
  </si>
  <si>
    <t>THOMSON</t>
  </si>
  <si>
    <t>WHITTINGTON</t>
  </si>
  <si>
    <t>BAREENA</t>
  </si>
  <si>
    <t>Newtown (Greater Geelong - Vic.)</t>
  </si>
  <si>
    <t>Newtown (Vic.)</t>
  </si>
  <si>
    <t>GEELONG</t>
  </si>
  <si>
    <t>NEWTOWN</t>
  </si>
  <si>
    <t>SOUTH GEELONG</t>
  </si>
  <si>
    <t>Highton</t>
  </si>
  <si>
    <t>V2</t>
  </si>
  <si>
    <t>BARRABOOL</t>
  </si>
  <si>
    <t>BELLARINE</t>
  </si>
  <si>
    <t>CERES</t>
  </si>
  <si>
    <t>GEELONG MC</t>
  </si>
  <si>
    <t>GNARWARRE</t>
  </si>
  <si>
    <t>GREY RIVER</t>
  </si>
  <si>
    <t>KENNETT RIVER</t>
  </si>
  <si>
    <t>MOOLAP</t>
  </si>
  <si>
    <t>SEPARATION CREEK</t>
  </si>
  <si>
    <t>STAUGHTON VALE</t>
  </si>
  <si>
    <t>SUGARLOAF</t>
  </si>
  <si>
    <t>WALLINGTON</t>
  </si>
  <si>
    <t>WONGARRA</t>
  </si>
  <si>
    <t>WYE RIVER</t>
  </si>
  <si>
    <t>CLIFTON SPRINGS</t>
  </si>
  <si>
    <t>Wallington</t>
  </si>
  <si>
    <t>Ocean Grove</t>
  </si>
  <si>
    <t>Bellarine (Western Victoria)</t>
  </si>
  <si>
    <t>CURLEWIS</t>
  </si>
  <si>
    <t>DRYSDALE</t>
  </si>
  <si>
    <t>MANNERIM</t>
  </si>
  <si>
    <t>MARCUS HILL</t>
  </si>
  <si>
    <t>St Leonards (Vic.)</t>
  </si>
  <si>
    <t>Portarlington</t>
  </si>
  <si>
    <t>INDENTED HEAD</t>
  </si>
  <si>
    <t>PORTARLINGTON</t>
  </si>
  <si>
    <t>ST LEONARDS</t>
  </si>
  <si>
    <t>LEOPOLD</t>
  </si>
  <si>
    <t>POINT LONSDALE</t>
  </si>
  <si>
    <t>Point Lonsdale</t>
  </si>
  <si>
    <t>Point Lonsdale - Queenscliff</t>
  </si>
  <si>
    <t>QUEENSCLIFF</t>
  </si>
  <si>
    <t>SWAN BAY</t>
  </si>
  <si>
    <t>SWAN ISLAND</t>
  </si>
  <si>
    <t>OCEAN GROVE</t>
  </si>
  <si>
    <t>BARWON HEADS</t>
  </si>
  <si>
    <t>BREAMLEA</t>
  </si>
  <si>
    <t>CONNEWARRE</t>
  </si>
  <si>
    <t>BELLBRAE</t>
  </si>
  <si>
    <t>Torquay (Vic.)</t>
  </si>
  <si>
    <t>Torquay</t>
  </si>
  <si>
    <t>Polwarth (Western Victoria)</t>
  </si>
  <si>
    <t>BELLS BEACH</t>
  </si>
  <si>
    <t>JAN JUC</t>
  </si>
  <si>
    <t>TORQUAY</t>
  </si>
  <si>
    <t>ANGLESEA</t>
  </si>
  <si>
    <t>Anglesea</t>
  </si>
  <si>
    <t>Lorne - Anglesea</t>
  </si>
  <si>
    <t>AIREYS INLET</t>
  </si>
  <si>
    <t>Aireys Inlet</t>
  </si>
  <si>
    <t>BIG HILL</t>
  </si>
  <si>
    <t>EASTERN VIEW</t>
  </si>
  <si>
    <t>FAIRHAVEN</t>
  </si>
  <si>
    <t>MOGGS CREEK</t>
  </si>
  <si>
    <t>Lorne (Vic.)</t>
  </si>
  <si>
    <t>LORNE</t>
  </si>
  <si>
    <t>APOLLO BAY</t>
  </si>
  <si>
    <t>Apollo Bay (Vic.)</t>
  </si>
  <si>
    <t>Otway</t>
  </si>
  <si>
    <t>Outer Regional Australia</t>
  </si>
  <si>
    <t>Colac Otway</t>
  </si>
  <si>
    <t>CAPE OTWAY</t>
  </si>
  <si>
    <t>MARENGO</t>
  </si>
  <si>
    <t>PETTICOAT CREEK</t>
  </si>
  <si>
    <t>SKENES CREEK</t>
  </si>
  <si>
    <t>SKENES CREEK NORTH</t>
  </si>
  <si>
    <t>Wye River</t>
  </si>
  <si>
    <t>BENWERRIN</t>
  </si>
  <si>
    <t>Wensleydale</t>
  </si>
  <si>
    <t>BOONAH</t>
  </si>
  <si>
    <t>DEANS MARSH</t>
  </si>
  <si>
    <t>PENNYROYAL</t>
  </si>
  <si>
    <t>FORREST</t>
  </si>
  <si>
    <t>MOUNT SABINE</t>
  </si>
  <si>
    <t>AIRE VALLEY</t>
  </si>
  <si>
    <t>Johanna</t>
  </si>
  <si>
    <t>Wannon</t>
  </si>
  <si>
    <t>BEECH FOREST</t>
  </si>
  <si>
    <t>FERGUSON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</si>
  <si>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</si>
  <si>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</si>
  <si>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</si>
  <si>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</si>
  <si>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</si>
  <si>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</si>
  <si>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</si>
  <si>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</si>
  <si>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</si>
  <si>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</si>
  <si>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Kawarren</t>
  </si>
  <si>
    <t>CHAPPLE VALE</t>
  </si>
  <si>
    <t>GELLIBRAND</t>
  </si>
  <si>
    <t>KENNEDYS CREEK</t>
  </si>
  <si>
    <t>BUCKLEY</t>
  </si>
  <si>
    <t>Barwon - West</t>
  </si>
  <si>
    <t>Moriac</t>
  </si>
  <si>
    <t>Winchelsea</t>
  </si>
  <si>
    <t>GHERANG</t>
  </si>
  <si>
    <t>MODEWARRE</t>
  </si>
  <si>
    <t>MORIAC</t>
  </si>
  <si>
    <t>MOUNT MORIAC</t>
  </si>
  <si>
    <t>PARAPARAP</t>
  </si>
  <si>
    <t>BAMBRA</t>
  </si>
  <si>
    <t>Colac Surrounds</t>
  </si>
  <si>
    <t>OMBERSLEY</t>
  </si>
  <si>
    <t>WENSLEYDALE</t>
  </si>
  <si>
    <t>WINCHELSEA</t>
  </si>
  <si>
    <t>WINCHELSEA SOUTH</t>
  </si>
  <si>
    <t>WURDIBOLUC</t>
  </si>
  <si>
    <t>BIRREGURRA</t>
  </si>
  <si>
    <t>Whoorel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</si>
  <si>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</si>
  <si>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</si>
  <si>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</si>
  <si>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</si>
  <si>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</si>
  <si>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</si>
  <si>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</si>
  <si>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</si>
  <si>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</si>
  <si>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</si>
  <si>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</si>
  <si>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</si>
  <si>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</si>
  <si>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</si>
  <si>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</si>
  <si>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</si>
  <si>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</si>
  <si>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</si>
  <si>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</si>
  <si>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</si>
  <si>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</si>
  <si>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</si>
  <si>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</si>
  <si>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</si>
  <si>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</si>
  <si>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</si>
  <si>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</si>
  <si>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</si>
  <si>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</si>
  <si>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</si>
  <si>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Yeo</t>
  </si>
  <si>
    <t>COLAC EAST</t>
  </si>
  <si>
    <t>COLAC WEST</t>
  </si>
  <si>
    <t>ELLIMINYT</t>
  </si>
  <si>
    <t>BEEAC</t>
  </si>
  <si>
    <t>Werneth</t>
  </si>
  <si>
    <t>Corangamite - North</t>
  </si>
  <si>
    <t>CUNDARE</t>
  </si>
  <si>
    <t>CUNDARE NORTH</t>
  </si>
  <si>
    <t>EURACK</t>
  </si>
  <si>
    <t>WEERING</t>
  </si>
  <si>
    <t>COROROOKE</t>
  </si>
  <si>
    <t>Cororooke</t>
  </si>
  <si>
    <t>BOOKAAR</t>
  </si>
  <si>
    <t>Tesbury</t>
  </si>
  <si>
    <t>Corangamite - South</t>
  </si>
  <si>
    <t>BOSTOCKS CREEK</t>
  </si>
  <si>
    <t>BUNGADOR</t>
  </si>
  <si>
    <t>CAMPERDOWN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</si>
  <si>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</si>
  <si>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</si>
  <si>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</si>
  <si>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</si>
  <si>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</si>
  <si>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</si>
  <si>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</si>
  <si>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</si>
  <si>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</si>
  <si>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</si>
  <si>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</si>
  <si>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</si>
  <si>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</si>
  <si>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</si>
  <si>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</si>
  <si>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Terang</t>
  </si>
  <si>
    <t>Moyne</t>
  </si>
  <si>
    <t>South-West Coast (Western Victoria)</t>
  </si>
  <si>
    <t>BOORCAN</t>
  </si>
  <si>
    <t>Framlingham</t>
  </si>
  <si>
    <t>Moyne - East</t>
  </si>
  <si>
    <t>CUDGEE</t>
  </si>
  <si>
    <t>DIXIE</t>
  </si>
  <si>
    <t>ECKLIN SOUTH</t>
  </si>
  <si>
    <t>ELLERSLIE</t>
  </si>
  <si>
    <t>FRAMLINGHAM</t>
  </si>
  <si>
    <t>FRAMLINGHAM EAST</t>
  </si>
  <si>
    <t>GARVOC</t>
  </si>
  <si>
    <t>GLENORMISTON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</si>
  <si>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</si>
  <si>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</si>
  <si>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</si>
  <si>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</si>
  <si>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</si>
  <si>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</si>
  <si>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</si>
  <si>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</si>
  <si>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</si>
  <si>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</si>
  <si>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Yuulong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</si>
  <si>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</si>
  <si>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</si>
  <si>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</si>
  <si>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</si>
  <si>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</si>
  <si>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</si>
  <si>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</si>
  <si>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</si>
  <si>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</si>
  <si>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SCOTTS CREEK</t>
  </si>
  <si>
    <t>Scotts Creek (Vic.)</t>
  </si>
  <si>
    <t>AYRFORD</t>
  </si>
  <si>
    <t>Nullawarre North</t>
  </si>
  <si>
    <t>BRUCKNELL</t>
  </si>
  <si>
    <t>COORIEMUNGLE</t>
  </si>
  <si>
    <t>COWLEYS CREEK</t>
  </si>
  <si>
    <t>CURDIE VALE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</si>
  <si>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</si>
  <si>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</si>
  <si>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</si>
  <si>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</si>
  <si>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</si>
  <si>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</si>
  <si>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</si>
  <si>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</si>
  <si>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NULLAWARRE EAST</t>
  </si>
  <si>
    <t>NULLAWARRE NORTH</t>
  </si>
  <si>
    <t>PAARATTE</t>
  </si>
  <si>
    <t>THE COVE</t>
  </si>
  <si>
    <t>TIMBOON</t>
  </si>
  <si>
    <t>TIMBOON WEST</t>
  </si>
  <si>
    <t>PORT CAMPBELL</t>
  </si>
  <si>
    <t>Port Campbell</t>
  </si>
  <si>
    <t>PRINCETOWN</t>
  </si>
  <si>
    <t>WAARRE</t>
  </si>
  <si>
    <t>PETERBOROUGH</t>
  </si>
  <si>
    <t>Peterborough (Vic.)</t>
  </si>
  <si>
    <t>DARLINGTON</t>
  </si>
  <si>
    <t>Woorndoo</t>
  </si>
  <si>
    <t>Ararat</t>
  </si>
  <si>
    <t>DUNDONNELL</t>
  </si>
  <si>
    <t>PURA PURA</t>
  </si>
  <si>
    <t>MORTLAKE</t>
  </si>
  <si>
    <t>Mortlake (Vic.)</t>
  </si>
  <si>
    <t>Lowan (Western Victoria)</t>
  </si>
  <si>
    <t>WOORNDOO</t>
  </si>
  <si>
    <t>HEXHAM</t>
  </si>
  <si>
    <t>Hexham (Vic.)</t>
  </si>
  <si>
    <t>CARAMUT</t>
  </si>
  <si>
    <t>Purdeet</t>
  </si>
  <si>
    <t>Southern Grampians</t>
  </si>
  <si>
    <t>MAILER FLAT</t>
  </si>
  <si>
    <t>Yarpturk</t>
  </si>
  <si>
    <t>Moyne - West</t>
  </si>
  <si>
    <t>MAILORS FLAT</t>
  </si>
  <si>
    <t>MINJAH</t>
  </si>
  <si>
    <t>Woolsthorpe</t>
  </si>
  <si>
    <t>WOOLSTHORPE</t>
  </si>
  <si>
    <t>ALLANSFORD</t>
  </si>
  <si>
    <t>Allansford</t>
  </si>
  <si>
    <t>Warrnambool - South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</si>
  <si>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</si>
  <si>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</si>
  <si>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</si>
  <si>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</si>
  <si>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</si>
  <si>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</si>
  <si>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</si>
  <si>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PURNIM WEST</t>
  </si>
  <si>
    <t>BALLANGEICH</t>
  </si>
  <si>
    <t>Framlingham East</t>
  </si>
  <si>
    <t>WANGOOM</t>
  </si>
  <si>
    <t>DENNINGTON</t>
  </si>
  <si>
    <t>WARRNAMBOOL</t>
  </si>
  <si>
    <t>WARRNAMBOOL EAST</t>
  </si>
  <si>
    <t>WARRNAMBOOL WEST</t>
  </si>
  <si>
    <t>BUSHFIELD</t>
  </si>
  <si>
    <t>Bushfield</t>
  </si>
  <si>
    <t>Warrnambool - North</t>
  </si>
  <si>
    <t>GRASSMERE</t>
  </si>
  <si>
    <t>WINSLOW</t>
  </si>
  <si>
    <t>WOODFORD</t>
  </si>
  <si>
    <t>ILLOWA</t>
  </si>
  <si>
    <t>Southern Cross (Vic.)</t>
  </si>
  <si>
    <t>KOROIT</t>
  </si>
  <si>
    <t>CROSSLEY</t>
  </si>
  <si>
    <t>Rosebrook (Vic.)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</si>
  <si>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</si>
  <si>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</si>
  <si>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</si>
  <si>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</si>
  <si>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</si>
  <si>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</si>
  <si>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</si>
  <si>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</si>
  <si>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</si>
  <si>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</si>
  <si>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</si>
  <si>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CODRINGTON</t>
  </si>
  <si>
    <t>NARRAWONG</t>
  </si>
  <si>
    <t>ROSEBROOK</t>
  </si>
  <si>
    <t>ST HELENS</t>
  </si>
  <si>
    <t>TOOLONG</t>
  </si>
  <si>
    <t>TYRENDARRA</t>
  </si>
  <si>
    <t>TYRENDARRA EAST</t>
  </si>
  <si>
    <t>YAMBUK</t>
  </si>
  <si>
    <t>CONDAH SWAMP</t>
  </si>
  <si>
    <t>Macarthur (Vic.)</t>
  </si>
  <si>
    <t>KNEBSWORTH</t>
  </si>
  <si>
    <t>MACARTHUR</t>
  </si>
  <si>
    <t>RIPPONHURST</t>
  </si>
  <si>
    <t>WARRABKOOK</t>
  </si>
  <si>
    <t>HAWKESDALE</t>
  </si>
  <si>
    <t>Minhamite</t>
  </si>
  <si>
    <t>MINHAMITE</t>
  </si>
  <si>
    <t>GAZETTE</t>
  </si>
  <si>
    <t>Warrabkook</t>
  </si>
  <si>
    <t>GERRIGERRUP</t>
  </si>
  <si>
    <t>PENSHURST</t>
  </si>
  <si>
    <t>PURDEET</t>
  </si>
  <si>
    <t>TABOR</t>
  </si>
  <si>
    <t>NELSON</t>
  </si>
  <si>
    <t>Glenelg - Southern Grampians</t>
  </si>
  <si>
    <t>Nelson (Vic.)</t>
  </si>
  <si>
    <t>Glenelg (Vic.)</t>
  </si>
  <si>
    <t>Glenelg</t>
  </si>
  <si>
    <t>GLENTHOMPSON</t>
  </si>
  <si>
    <t>NAREEB</t>
  </si>
  <si>
    <t>NARRAPUMELAP SOUTH</t>
  </si>
  <si>
    <t>DUNKELD</t>
  </si>
  <si>
    <t>Dunkeld (Vic.)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</si>
  <si>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</si>
  <si>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</si>
  <si>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</si>
  <si>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</si>
  <si>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</si>
  <si>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</si>
  <si>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</si>
  <si>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Mount Napier</t>
  </si>
  <si>
    <t>HAMILTON</t>
  </si>
  <si>
    <t>BOCHARA</t>
  </si>
  <si>
    <t>Orford (Vic.)</t>
  </si>
  <si>
    <t>BROADWATER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</si>
  <si>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</si>
  <si>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</si>
  <si>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</si>
  <si>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</si>
  <si>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</si>
  <si>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</si>
  <si>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</si>
  <si>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</si>
  <si>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</si>
  <si>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</si>
  <si>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</si>
  <si>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</si>
  <si>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</si>
  <si>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</si>
  <si>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Branxholme</t>
  </si>
  <si>
    <t>GRASSDALE</t>
  </si>
  <si>
    <t>BREAKAWAY CREEK</t>
  </si>
  <si>
    <t>Wallacedale</t>
  </si>
  <si>
    <t>CONDAH</t>
  </si>
  <si>
    <t>HOTSPUR</t>
  </si>
  <si>
    <t>LAKE CONDAH</t>
  </si>
  <si>
    <t>WALLACEDALE</t>
  </si>
  <si>
    <t>BESSIEBELLE</t>
  </si>
  <si>
    <t>Tyrendarra East</t>
  </si>
  <si>
    <t>DARTMOOR</t>
  </si>
  <si>
    <t>DRIK DRIK</t>
  </si>
  <si>
    <t>DRUMBORG</t>
  </si>
  <si>
    <t>GREENWALD</t>
  </si>
  <si>
    <t>HEYWOOD</t>
  </si>
  <si>
    <t>HOMERTON</t>
  </si>
  <si>
    <t>LYONS</t>
  </si>
  <si>
    <t>MILLTOWN</t>
  </si>
  <si>
    <t>MUMBANNAR</t>
  </si>
  <si>
    <t>MYAMYN</t>
  </si>
  <si>
    <t>WINNAP</t>
  </si>
  <si>
    <t>ALLESTREE</t>
  </si>
  <si>
    <t>Portland (Vic.)</t>
  </si>
  <si>
    <t>Portland</t>
  </si>
  <si>
    <t>BOLWARRA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</si>
  <si>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</si>
  <si>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</si>
  <si>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</si>
  <si>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</si>
  <si>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</si>
  <si>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</si>
  <si>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</si>
  <si>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</t>
  </si>
  <si>
    <t>PORTLAND NORTH</t>
  </si>
  <si>
    <t>PORTLAND WEST</t>
  </si>
  <si>
    <t>DIGBY</t>
  </si>
  <si>
    <t>Winnap</t>
  </si>
  <si>
    <t>MERINO</t>
  </si>
  <si>
    <t>Merino</t>
  </si>
  <si>
    <t>TAHARA WEST</t>
  </si>
  <si>
    <t>CASTERTON</t>
  </si>
  <si>
    <t>Warrock</t>
  </si>
  <si>
    <t>CORNDALE</t>
  </si>
  <si>
    <t>HEATH FIELD</t>
  </si>
  <si>
    <t>PURALKA</t>
  </si>
  <si>
    <t>BAHGALLAH</t>
  </si>
  <si>
    <t>Tarrenlea</t>
  </si>
  <si>
    <t>BRIMBOAL</t>
  </si>
  <si>
    <t>CARAPOOK</t>
  </si>
  <si>
    <t>CHETWYND</t>
  </si>
  <si>
    <t>DERGHOLM</t>
  </si>
  <si>
    <t>DORODONG</t>
  </si>
  <si>
    <t>DUNROBIN</t>
  </si>
  <si>
    <t>HENTY</t>
  </si>
  <si>
    <t>KILLARA</t>
  </si>
  <si>
    <t>LAKE MUNDI</t>
  </si>
  <si>
    <t>LINDSAY</t>
  </si>
  <si>
    <t>MUNTHAM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</si>
  <si>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</si>
  <si>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</si>
  <si>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</si>
  <si>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</si>
  <si>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</si>
  <si>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</si>
  <si>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</si>
  <si>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</si>
  <si>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</si>
  <si>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Melville Forest</t>
  </si>
  <si>
    <t>Northern Grampians</t>
  </si>
  <si>
    <t>CAVENDISH</t>
  </si>
  <si>
    <t>GLENISLA</t>
  </si>
  <si>
    <t>GRAMPIANS</t>
  </si>
  <si>
    <t>MOORALLA</t>
  </si>
  <si>
    <t>WOOHLPOOER</t>
  </si>
  <si>
    <t>BRIT BRIT</t>
  </si>
  <si>
    <t>West Wimmera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</si>
  <si>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</si>
  <si>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</si>
  <si>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</si>
  <si>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</si>
  <si>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</si>
  <si>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</si>
  <si>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</si>
  <si>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</si>
  <si>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</si>
  <si>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NAREEN</t>
  </si>
  <si>
    <t>PARKWOOD</t>
  </si>
  <si>
    <t>PASCHENDALE</t>
  </si>
  <si>
    <t>TAHARA BRIDGE</t>
  </si>
  <si>
    <t>TARRAYOUKYAN</t>
  </si>
  <si>
    <t>TARRENLEA</t>
  </si>
  <si>
    <t>WOOTONG VALE</t>
  </si>
  <si>
    <t>HARROW</t>
  </si>
  <si>
    <t>Harrow</t>
  </si>
  <si>
    <t>Mallee</t>
  </si>
  <si>
    <t>CHARAM</t>
  </si>
  <si>
    <t>Limestone Coast</t>
  </si>
  <si>
    <t>South Australia - South East</t>
  </si>
  <si>
    <t>Edenhope</t>
  </si>
  <si>
    <t>CONNEWIRRICOO</t>
  </si>
  <si>
    <t>EDENHOPE</t>
  </si>
  <si>
    <t>JALLAKIN</t>
  </si>
  <si>
    <t>KADNOOK</t>
  </si>
  <si>
    <t>LANGKOOP</t>
  </si>
  <si>
    <t>MEEREEK</t>
  </si>
  <si>
    <t>PATYAH</t>
  </si>
  <si>
    <t>ULLSWATER</t>
  </si>
  <si>
    <t>APSLEY</t>
  </si>
  <si>
    <t>Grampians</t>
  </si>
  <si>
    <t>North West</t>
  </si>
  <si>
    <t>Neuarpurr</t>
  </si>
  <si>
    <t>BENAYEO</t>
  </si>
  <si>
    <t>BRINGALBERT</t>
  </si>
  <si>
    <t>HESSE</t>
  </si>
  <si>
    <t>Wingeel</t>
  </si>
  <si>
    <t>INVERLEIGH</t>
  </si>
  <si>
    <t>WINGEEL</t>
  </si>
  <si>
    <t>CRESSY</t>
  </si>
  <si>
    <t>BERRYBANK</t>
  </si>
  <si>
    <t>DUVERNEY</t>
  </si>
  <si>
    <t>FOXHOW</t>
  </si>
  <si>
    <t>LISMORE</t>
  </si>
  <si>
    <t>Skipton</t>
  </si>
  <si>
    <t>MINGAY</t>
  </si>
  <si>
    <t>MOUNT BUTE</t>
  </si>
  <si>
    <t>DERRINALLUM</t>
  </si>
  <si>
    <t>Derrinallum</t>
  </si>
  <si>
    <t>LARRALEA</t>
  </si>
  <si>
    <t>VITE VITE</t>
  </si>
  <si>
    <t>VITE VITE NORTH</t>
  </si>
  <si>
    <t>TEESDALE</t>
  </si>
  <si>
    <t>Teesdale (Vic.)</t>
  </si>
  <si>
    <t>Golden Plains - South</t>
  </si>
  <si>
    <t>Eureka (Western Victoria)</t>
  </si>
  <si>
    <t>BARUNAH PARK</t>
  </si>
  <si>
    <t>BARUNAH PLAINS</t>
  </si>
  <si>
    <t>SHELFORD</t>
  </si>
  <si>
    <t>ROKEWOOD</t>
  </si>
  <si>
    <t>Rokewood Junction</t>
  </si>
  <si>
    <t>BANNOCKBURN</t>
  </si>
  <si>
    <t>Steiglitz (Vic.)</t>
  </si>
  <si>
    <t>GHERINGHAP</t>
  </si>
  <si>
    <t>MAUDE</t>
  </si>
  <si>
    <t>RUSSELLS BRIDGE</t>
  </si>
  <si>
    <t>SHE OAKS</t>
  </si>
  <si>
    <t>STEIGLITZ</t>
  </si>
  <si>
    <t>SUTHERLANDS CREEK</t>
  </si>
  <si>
    <t>LETHBRIDGE</t>
  </si>
  <si>
    <t>Lethbridge</t>
  </si>
  <si>
    <t>BAMGANIE</t>
  </si>
  <si>
    <t>Moorabool</t>
  </si>
  <si>
    <t>MEREDITH</t>
  </si>
  <si>
    <t>BUNGAL</t>
  </si>
  <si>
    <t>Mount Doran</t>
  </si>
  <si>
    <t>Gordon (Vic.)</t>
  </si>
  <si>
    <t>Ballarat</t>
  </si>
  <si>
    <t>CARGERIE</t>
  </si>
  <si>
    <t>ELAINE</t>
  </si>
  <si>
    <t>MORRISONS</t>
  </si>
  <si>
    <t>MOUNT DORAN</t>
  </si>
  <si>
    <t>BONNIE BROOK</t>
  </si>
  <si>
    <t>Plumpton (Vic.)</t>
  </si>
  <si>
    <t>Fraser Rise - Plumpton</t>
  </si>
  <si>
    <t>GRANGEFIELDS</t>
  </si>
  <si>
    <t>ROCKBANK</t>
  </si>
  <si>
    <t>THORNHILL PARK</t>
  </si>
  <si>
    <t>AINTREE</t>
  </si>
  <si>
    <t>Added 23-Nov-2018</t>
  </si>
  <si>
    <t>Fraser Rise</t>
  </si>
  <si>
    <t>DEANSIDE</t>
  </si>
  <si>
    <t>FRASER RISE</t>
  </si>
  <si>
    <t>Added 26-Aug-2019</t>
  </si>
  <si>
    <t>HARKNESS</t>
  </si>
  <si>
    <t>Melton (Vic.)</t>
  </si>
  <si>
    <t>Macedon Ranges</t>
  </si>
  <si>
    <t>KURUNJANG</t>
  </si>
  <si>
    <t>MELTON</t>
  </si>
  <si>
    <t>MELTON WEST</t>
  </si>
  <si>
    <t>TOOLERN VALE</t>
  </si>
  <si>
    <t>BROOKFIELD</t>
  </si>
  <si>
    <t>Wyndham Vale - North</t>
  </si>
  <si>
    <t>COBBLEBANK</t>
  </si>
  <si>
    <t>EXFORD</t>
  </si>
  <si>
    <t>EYNESBURY</t>
  </si>
  <si>
    <t>MELTON SOUTH</t>
  </si>
  <si>
    <t>STRATHTULLOH</t>
  </si>
  <si>
    <t>WEIR VIEWS</t>
  </si>
  <si>
    <t>BACCHUS MARSH</t>
  </si>
  <si>
    <t>Parwan</t>
  </si>
  <si>
    <t>Eynesbury - Exford</t>
  </si>
  <si>
    <t>Melton (Western Victoria)</t>
  </si>
  <si>
    <t>BALLIANG</t>
  </si>
  <si>
    <t>BALLIANG EAST</t>
  </si>
  <si>
    <t>COIMADAI</t>
  </si>
  <si>
    <t>DARLEY</t>
  </si>
  <si>
    <t>GLENMORE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</si>
  <si>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</si>
  <si>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</si>
  <si>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</si>
  <si>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</si>
  <si>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</si>
  <si>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</si>
  <si>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</si>
  <si>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Pentland Hills</t>
  </si>
  <si>
    <t>Bacchus Marsh</t>
  </si>
  <si>
    <t>Macedon (Northern Victoria)</t>
  </si>
  <si>
    <t>GREENDALE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</si>
  <si>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</si>
  <si>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</si>
  <si>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</si>
  <si>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</si>
  <si>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</si>
  <si>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</si>
  <si>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</si>
  <si>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</si>
  <si>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</si>
  <si>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</si>
  <si>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</si>
  <si>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</si>
  <si>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GORDON</t>
  </si>
  <si>
    <t>Creswick - Daylesford - Ballan</t>
  </si>
  <si>
    <t>ALFREDTON</t>
  </si>
  <si>
    <t>Redan</t>
  </si>
  <si>
    <t>Sebastopol - Redan</t>
  </si>
  <si>
    <t>Wendouree (Western Victoria)</t>
  </si>
  <si>
    <t>BAKERY HILL</t>
  </si>
  <si>
    <t>BALLARAT</t>
  </si>
  <si>
    <t>BALLARAT CENTRAL</t>
  </si>
  <si>
    <t>BALLARAT EAST</t>
  </si>
  <si>
    <t>BALLARAT NORTH</t>
  </si>
  <si>
    <t>BALLARAT WEST</t>
  </si>
  <si>
    <t>BLACK HILL</t>
  </si>
  <si>
    <t>BROWN HILL</t>
  </si>
  <si>
    <t>CANADIAN</t>
  </si>
  <si>
    <t>EUREKA</t>
  </si>
  <si>
    <t>GOLDEN POINT</t>
  </si>
  <si>
    <t>INVERMAY PARK</t>
  </si>
  <si>
    <t>LAKE WENDOUREE</t>
  </si>
  <si>
    <t>LUCAS</t>
  </si>
  <si>
    <t>MOUNT CLEAR</t>
  </si>
  <si>
    <t>MOUNT HELEN</t>
  </si>
  <si>
    <t>MOUNT PLEASANT</t>
  </si>
  <si>
    <t>NERRINA</t>
  </si>
  <si>
    <t>NEWINGTON</t>
  </si>
  <si>
    <t>REDAN</t>
  </si>
  <si>
    <t>SOLDIERS HILL</t>
  </si>
  <si>
    <t>SOVEREIGN HILL</t>
  </si>
  <si>
    <t>BERRINGA</t>
  </si>
  <si>
    <t>Ripon (Western Victoria)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</si>
  <si>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</si>
  <si>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</si>
  <si>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</si>
  <si>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</si>
  <si>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</si>
  <si>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</si>
  <si>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</si>
  <si>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</si>
  <si>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</si>
  <si>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</si>
  <si>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MORTCHUP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</si>
  <si>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</si>
  <si>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</si>
  <si>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</si>
  <si>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</si>
  <si>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</si>
  <si>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</si>
  <si>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</si>
  <si>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</si>
  <si>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</si>
  <si>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</si>
  <si>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</si>
  <si>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</si>
  <si>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</si>
  <si>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</si>
  <si>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</si>
  <si>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</si>
  <si>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</si>
  <si>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BALLARAT ROADSIDE DELIVERY</t>
  </si>
  <si>
    <t>BARKSTEAD</t>
  </si>
  <si>
    <t>BLOWHARD</t>
  </si>
  <si>
    <t>BOLWARRAH</t>
  </si>
  <si>
    <t>BONSHAW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</si>
  <si>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</si>
  <si>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</si>
  <si>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</si>
  <si>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</si>
  <si>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</si>
  <si>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</si>
  <si>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</si>
  <si>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</si>
  <si>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</si>
  <si>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CLARENDON</t>
  </si>
  <si>
    <t>CLARETOWN</t>
  </si>
  <si>
    <t>CLARKES HILL</t>
  </si>
  <si>
    <t>CORINDHAP</t>
  </si>
  <si>
    <t>DEAN</t>
  </si>
  <si>
    <t>DEREEL</t>
  </si>
  <si>
    <t>DUNNSTOWN</t>
  </si>
  <si>
    <t>DURHAM LEAD</t>
  </si>
  <si>
    <t>ENFIELD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</si>
  <si>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</si>
  <si>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</si>
  <si>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</si>
  <si>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</si>
  <si>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</si>
  <si>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</si>
  <si>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</si>
  <si>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</si>
  <si>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</si>
  <si>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</si>
  <si>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</si>
  <si>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</si>
  <si>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</si>
  <si>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</si>
  <si>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</si>
  <si>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</si>
  <si>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</si>
  <si>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</si>
  <si>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</si>
  <si>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</si>
  <si>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</si>
  <si>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MITCHELL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</si>
  <si>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</si>
  <si>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</si>
  <si>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</si>
  <si>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</si>
  <si>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</si>
  <si>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</si>
  <si>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</si>
  <si>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</si>
  <si>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</si>
  <si>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</si>
  <si>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WATTLE FLAT</t>
  </si>
  <si>
    <t>WAUBRA</t>
  </si>
  <si>
    <t>WEATHERBOARD</t>
  </si>
  <si>
    <t>WERNETH</t>
  </si>
  <si>
    <t>WINDERMERE</t>
  </si>
  <si>
    <t>YENDON</t>
  </si>
  <si>
    <t>Bendigo</t>
  </si>
  <si>
    <t>BALLARAT MC</t>
  </si>
  <si>
    <t>LAKE GARDENS</t>
  </si>
  <si>
    <t>Mitchell Park (Vic.)</t>
  </si>
  <si>
    <t>Wendouree - Miners Rest</t>
  </si>
  <si>
    <t>WENDOUREE</t>
  </si>
  <si>
    <t>WENDOUREE VILLAGE</t>
  </si>
  <si>
    <t>Sebastopol (Vic.)</t>
  </si>
  <si>
    <t>DELACOMBE</t>
  </si>
  <si>
    <t>SEBASTOPOL</t>
  </si>
  <si>
    <t>BUNINYONG</t>
  </si>
  <si>
    <t>Buninyong</t>
  </si>
  <si>
    <t>SCOTSMANS LEAD</t>
  </si>
  <si>
    <t>YARROWEE</t>
  </si>
  <si>
    <t>WINTER VALLEY</t>
  </si>
  <si>
    <t>Winter Valley</t>
  </si>
  <si>
    <t>Delacombe</t>
  </si>
  <si>
    <t>Willowvale (Vic.)</t>
  </si>
  <si>
    <t>Golden Plains - North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</si>
  <si>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</si>
  <si>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</si>
  <si>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</si>
  <si>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</si>
  <si>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</si>
  <si>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</si>
  <si>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</si>
  <si>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</si>
  <si>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Rocklyn</t>
  </si>
  <si>
    <t>Daylesford</t>
  </si>
  <si>
    <t>CRESWICK NORTH</t>
  </si>
  <si>
    <t>GLENDARUEL</t>
  </si>
  <si>
    <t>LANGDONS HILL</t>
  </si>
  <si>
    <t>MOUNT BECKWORTH</t>
  </si>
  <si>
    <t>TOURELLO</t>
  </si>
  <si>
    <t>ALLENDALE</t>
  </si>
  <si>
    <t>Heathcote - Castlemaine - Kyneton</t>
  </si>
  <si>
    <t>Yandoit Hills</t>
  </si>
  <si>
    <t>Castlemaine Surrounds</t>
  </si>
  <si>
    <t>Central Goldfields</t>
  </si>
  <si>
    <t>ASCOT</t>
  </si>
  <si>
    <t>BALD HILLS</t>
  </si>
  <si>
    <t>BLAMPIED</t>
  </si>
  <si>
    <t>BROOMFIELD</t>
  </si>
  <si>
    <t>CABBAGE TREE</t>
  </si>
  <si>
    <t>CAMPBELLTOWN</t>
  </si>
  <si>
    <t>COGHILLS CREEK</t>
  </si>
  <si>
    <t>GLENDONALD</t>
  </si>
  <si>
    <t>GLENDONNELL</t>
  </si>
  <si>
    <t>JOYCES CREEK</t>
  </si>
  <si>
    <t>KINGSTON</t>
  </si>
  <si>
    <t>KOOROOCHEANG</t>
  </si>
  <si>
    <t>LAWRENCE</t>
  </si>
  <si>
    <t>MOUNT PROSPECT</t>
  </si>
  <si>
    <t>NEWLYN</t>
  </si>
  <si>
    <t>NEWLYN NORTH</t>
  </si>
  <si>
    <t>ROCKLYN</t>
  </si>
  <si>
    <t>SMEATON</t>
  </si>
  <si>
    <t>SMOKEY TOWN</t>
  </si>
  <si>
    <t>SMOKEYTOWN</t>
  </si>
  <si>
    <t>SPRINGMOUNT</t>
  </si>
  <si>
    <t>STRATHLEA</t>
  </si>
  <si>
    <t>ULLINA</t>
  </si>
  <si>
    <t>WERONA</t>
  </si>
  <si>
    <t>CLUNES</t>
  </si>
  <si>
    <t>Maryborough - Pyrenees</t>
  </si>
  <si>
    <t>Red Lion</t>
  </si>
  <si>
    <t>Maryborough Surrounds</t>
  </si>
  <si>
    <t>GLENGOWER</t>
  </si>
  <si>
    <t>MOUNT CAMERON</t>
  </si>
  <si>
    <t>AMHERST</t>
  </si>
  <si>
    <t>Hepburn</t>
  </si>
  <si>
    <t>BURNBANK</t>
  </si>
  <si>
    <t>CARALULUP</t>
  </si>
  <si>
    <t>DUNACH</t>
  </si>
  <si>
    <t>EVANSFORD</t>
  </si>
  <si>
    <t>LILLICUR</t>
  </si>
  <si>
    <t>MOUNT GLASGOW</t>
  </si>
  <si>
    <t>RED LION</t>
  </si>
  <si>
    <t>STONY CREEK</t>
  </si>
  <si>
    <t>TALBOT</t>
  </si>
  <si>
    <t>BEAUFORT</t>
  </si>
  <si>
    <t>Westmere</t>
  </si>
  <si>
    <t>Ararat Surrounds</t>
  </si>
  <si>
    <t>CHUTE</t>
  </si>
  <si>
    <t>CROSS ROADS</t>
  </si>
  <si>
    <t>LAKE GOLDSMITH</t>
  </si>
  <si>
    <t>LAKE WONGAN</t>
  </si>
  <si>
    <t>MAIN LEAD</t>
  </si>
  <si>
    <t>MENA PARK</t>
  </si>
  <si>
    <t>NERRING</t>
  </si>
  <si>
    <t>RAGLAN</t>
  </si>
  <si>
    <t>SHIRLEY</t>
  </si>
  <si>
    <t>STOCKYARD HILL</t>
  </si>
  <si>
    <t>STONELEIGH</t>
  </si>
  <si>
    <t>TRAWALLA</t>
  </si>
  <si>
    <t>WATERLOO</t>
  </si>
  <si>
    <t>GREAT WESTERN</t>
  </si>
  <si>
    <t>Updated 25-Mar-2020</t>
  </si>
  <si>
    <t>Great Western</t>
  </si>
  <si>
    <t>Stawell</t>
  </si>
  <si>
    <t>BALLYROGAN</t>
  </si>
  <si>
    <t>Yalla-Y-Poora</t>
  </si>
  <si>
    <t>Pyrenees</t>
  </si>
  <si>
    <t>BAYINDEEN</t>
  </si>
  <si>
    <t>BUANGOR</t>
  </si>
  <si>
    <t>MIDDLE CREEK</t>
  </si>
  <si>
    <t>AMPHITHEATRE</t>
  </si>
  <si>
    <t>Wattle Creek</t>
  </si>
  <si>
    <t>ARARAT</t>
  </si>
  <si>
    <t>ARARAT EAST</t>
  </si>
  <si>
    <t>ARMSTRONG</t>
  </si>
  <si>
    <t>BEN NEVIS</t>
  </si>
  <si>
    <t>BULGANA</t>
  </si>
  <si>
    <t>CATHCART</t>
  </si>
  <si>
    <t>CROWLANDS</t>
  </si>
  <si>
    <t>DENICULL CREEK</t>
  </si>
  <si>
    <t>DOBIE</t>
  </si>
  <si>
    <t>DUNNEWORTHY</t>
  </si>
  <si>
    <t>EVERSLEY</t>
  </si>
  <si>
    <t>JALLUKUR</t>
  </si>
  <si>
    <t>LANGI LOGAN</t>
  </si>
  <si>
    <t>MAROONA</t>
  </si>
  <si>
    <t>MOUNT COLE</t>
  </si>
  <si>
    <t>MOUNT COLE CREEK</t>
  </si>
  <si>
    <t>MOUNT LONARCH</t>
  </si>
  <si>
    <t>MOYSTON</t>
  </si>
  <si>
    <t>NORVAL</t>
  </si>
  <si>
    <t>RHYMNEY</t>
  </si>
  <si>
    <t>ROCKY POINT</t>
  </si>
  <si>
    <t>ROSSBRIDGE</t>
  </si>
  <si>
    <t>SHAYS FLAT</t>
  </si>
  <si>
    <t>WARRAK</t>
  </si>
  <si>
    <t>TATYOON</t>
  </si>
  <si>
    <t>YALLA-Y-POORA</t>
  </si>
  <si>
    <t>BERRAMBOOL</t>
  </si>
  <si>
    <t>BORNES HILL</t>
  </si>
  <si>
    <t>CHATSWORTH</t>
  </si>
  <si>
    <t>MAFEKING</t>
  </si>
  <si>
    <t>STAVELY</t>
  </si>
  <si>
    <t>WATGANIA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</si>
  <si>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</si>
  <si>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</si>
  <si>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</si>
  <si>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</si>
  <si>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</si>
  <si>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</si>
  <si>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</si>
  <si>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</si>
  <si>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</si>
  <si>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</si>
  <si>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Zumsteins</t>
  </si>
  <si>
    <t>BLACK RANGE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</si>
  <si>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</si>
  <si>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</si>
  <si>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</si>
  <si>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</si>
  <si>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</si>
  <si>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</si>
  <si>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</si>
  <si>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</si>
  <si>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</si>
  <si>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</si>
  <si>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</si>
  <si>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</si>
  <si>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</si>
  <si>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</si>
  <si>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</si>
  <si>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</si>
  <si>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</si>
  <si>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MOUNT DRYDEN</t>
  </si>
  <si>
    <t>PARADISE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</si>
  <si>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</si>
  <si>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</si>
  <si>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</si>
  <si>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</si>
  <si>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</si>
  <si>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</si>
  <si>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</si>
  <si>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</si>
  <si>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</si>
  <si>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TULKARA</t>
  </si>
  <si>
    <t>WATTLE CREEK</t>
  </si>
  <si>
    <t>DADSWELLS BRIDGE</t>
  </si>
  <si>
    <t>Murtoa</t>
  </si>
  <si>
    <t>Yarriambiack</t>
  </si>
  <si>
    <t>GLENORCHY</t>
  </si>
  <si>
    <t>LEDCOURT</t>
  </si>
  <si>
    <t>RIACHELLA</t>
  </si>
  <si>
    <t>ROSES GAP</t>
  </si>
  <si>
    <t>MARNOO</t>
  </si>
  <si>
    <t>MARNOO WEST</t>
  </si>
  <si>
    <t>BANYENA</t>
  </si>
  <si>
    <t>Rupanyup</t>
  </si>
  <si>
    <t>RUPANYUP</t>
  </si>
  <si>
    <t>KEWELL</t>
  </si>
  <si>
    <t>Sheep Hills</t>
  </si>
  <si>
    <t>Horsham</t>
  </si>
  <si>
    <t>MURTOA</t>
  </si>
  <si>
    <t>BRIM</t>
  </si>
  <si>
    <t>Willenabrina</t>
  </si>
  <si>
    <t>BOOLITE</t>
  </si>
  <si>
    <t>MINYIP</t>
  </si>
  <si>
    <t>SHEEP HILLS</t>
  </si>
  <si>
    <t>AILSA</t>
  </si>
  <si>
    <t>Murray River - Swan Hill</t>
  </si>
  <si>
    <t>Wilkur</t>
  </si>
  <si>
    <t>Buloke</t>
  </si>
  <si>
    <t>Hindmarsh</t>
  </si>
  <si>
    <t>Mildura (Northern Victoria)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</si>
  <si>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</si>
  <si>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</si>
  <si>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</si>
  <si>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</si>
  <si>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</si>
  <si>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</si>
  <si>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</si>
  <si>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</si>
  <si>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</si>
  <si>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</si>
  <si>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</si>
  <si>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Mildura</t>
  </si>
  <si>
    <t>Remote Australia</t>
  </si>
  <si>
    <t>KENMARE</t>
  </si>
  <si>
    <t>REEDY DAM</t>
  </si>
  <si>
    <t>ROSEBERY</t>
  </si>
  <si>
    <t>HOPETOUN</t>
  </si>
  <si>
    <t>Hopetoun (Vic.)</t>
  </si>
  <si>
    <t>HOPEVALE</t>
  </si>
  <si>
    <t>YARTO</t>
  </si>
  <si>
    <t>JUNG</t>
  </si>
  <si>
    <t>LONGERENONG</t>
  </si>
  <si>
    <t>BRIMPAEN</t>
  </si>
  <si>
    <t>HORSHAM</t>
  </si>
  <si>
    <t>HORSHAM WEST</t>
  </si>
  <si>
    <t>ST HELENS PLAINS</t>
  </si>
  <si>
    <t>WARTOOK</t>
  </si>
  <si>
    <t>WONWONDAH EAST</t>
  </si>
  <si>
    <t>WONWONDAH SOUTH</t>
  </si>
  <si>
    <t>BLACKHEATH</t>
  </si>
  <si>
    <t>Vasey</t>
  </si>
  <si>
    <t>BUNGALALLY</t>
  </si>
  <si>
    <t>CHERRYPOOL</t>
  </si>
  <si>
    <t>CLEAR LAKE</t>
  </si>
  <si>
    <t>CONNANGORACH</t>
  </si>
  <si>
    <t>DAHLEN</t>
  </si>
  <si>
    <t>DOOEN</t>
  </si>
  <si>
    <t>DOUGLAS</t>
  </si>
  <si>
    <t>DRUNG</t>
  </si>
  <si>
    <t>GREEN LAKE</t>
  </si>
  <si>
    <t>GYMBOWEN</t>
  </si>
  <si>
    <t>HAVEN</t>
  </si>
  <si>
    <t>JALLUMBA</t>
  </si>
  <si>
    <t>JILPANGER</t>
  </si>
  <si>
    <t>KALKEE</t>
  </si>
  <si>
    <t>KANAGULK</t>
  </si>
  <si>
    <t>KARNAK</t>
  </si>
  <si>
    <t>LAHARUM</t>
  </si>
  <si>
    <t>LOWER NORTON</t>
  </si>
  <si>
    <t>MCKENZIE CREEK</t>
  </si>
  <si>
    <t>MIGA LAKE</t>
  </si>
  <si>
    <t>MITRE</t>
  </si>
  <si>
    <t>MOCKINYA</t>
  </si>
  <si>
    <t>MURRA WARRA</t>
  </si>
  <si>
    <t>NORADJUHA</t>
  </si>
  <si>
    <t>NURCOUNG</t>
  </si>
  <si>
    <t>NURRABIEL</t>
  </si>
  <si>
    <t>PIMPINIO</t>
  </si>
  <si>
    <t>QUANTONG</t>
  </si>
  <si>
    <t>REMLAW</t>
  </si>
  <si>
    <t>RIVERSIDE</t>
  </si>
  <si>
    <t>ROCKLANDS</t>
  </si>
  <si>
    <t>TELANGATUK EAST</t>
  </si>
  <si>
    <t>TOOAN</t>
  </si>
  <si>
    <t>TOOLONDO</t>
  </si>
  <si>
    <t>VECTIS</t>
  </si>
  <si>
    <t>WAIL</t>
  </si>
  <si>
    <t>WALLUP</t>
  </si>
  <si>
    <t>WOMBELANO</t>
  </si>
  <si>
    <t>WONWONDAH</t>
  </si>
  <si>
    <t>ZUMSTEINS</t>
  </si>
  <si>
    <t>BALMORAL</t>
  </si>
  <si>
    <t>Wootong Vale</t>
  </si>
  <si>
    <t>ENGLEFIELD</t>
  </si>
  <si>
    <t>GATUM</t>
  </si>
  <si>
    <t>PIGEON PONDS</t>
  </si>
  <si>
    <t>VASEY</t>
  </si>
  <si>
    <t>ARAPILES</t>
  </si>
  <si>
    <t>Wombelano</t>
  </si>
  <si>
    <t>DUCHEMBEGARRA</t>
  </si>
  <si>
    <t>GRASS FLAT</t>
  </si>
  <si>
    <t>NATIMUK</t>
  </si>
  <si>
    <t>GOROKE</t>
  </si>
  <si>
    <t>Goroke</t>
  </si>
  <si>
    <t>MINIMAY</t>
  </si>
  <si>
    <t>NEUARPURR</t>
  </si>
  <si>
    <t>OZENKADNOOK</t>
  </si>
  <si>
    <t>PERONNE</t>
  </si>
  <si>
    <t>ANTWERP</t>
  </si>
  <si>
    <t>Dimboola</t>
  </si>
  <si>
    <t>Nhill Region</t>
  </si>
  <si>
    <t>DIMBOOLA</t>
  </si>
  <si>
    <t>TARRANYURK</t>
  </si>
  <si>
    <t>MIRAM</t>
  </si>
  <si>
    <t>Miram</t>
  </si>
  <si>
    <t>YARRUNGA</t>
  </si>
  <si>
    <t>BROUGHTON</t>
  </si>
  <si>
    <t>Little Desert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</si>
  <si>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</si>
  <si>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</si>
  <si>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</si>
  <si>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</si>
  <si>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</si>
  <si>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</si>
  <si>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</si>
  <si>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</si>
  <si>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</si>
  <si>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</si>
  <si>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Kaniva</t>
  </si>
  <si>
    <t>LILLIMUR</t>
  </si>
  <si>
    <t>Serviceton</t>
  </si>
  <si>
    <t>SERVICETON</t>
  </si>
  <si>
    <t>TELOPEA DOWNS</t>
  </si>
  <si>
    <t>JEPARIT</t>
  </si>
  <si>
    <t>Jeparit</t>
  </si>
  <si>
    <t>LAKE HINDMARSH</t>
  </si>
  <si>
    <t>ALBACUTYA</t>
  </si>
  <si>
    <t>Yaapeet</t>
  </si>
  <si>
    <t>RAINBOW</t>
  </si>
  <si>
    <t>YAAPEET</t>
  </si>
  <si>
    <t>DIGGERS REST</t>
  </si>
  <si>
    <t>Diggers Rest</t>
  </si>
  <si>
    <t>Sunbury - South</t>
  </si>
  <si>
    <t>BULLA</t>
  </si>
  <si>
    <t>Bulla (Vic.)</t>
  </si>
  <si>
    <t>SUNBURY</t>
  </si>
  <si>
    <t>Sunbury</t>
  </si>
  <si>
    <t>Sunbury - West</t>
  </si>
  <si>
    <t>WILDWOOD</t>
  </si>
  <si>
    <t>CLARKEFIELD</t>
  </si>
  <si>
    <t>Wildwood</t>
  </si>
  <si>
    <t>RIDDELLS CREEK</t>
  </si>
  <si>
    <t>Riddells Creek</t>
  </si>
  <si>
    <t>BOLINDA</t>
  </si>
  <si>
    <t>Clarkefield</t>
  </si>
  <si>
    <t>Romsey</t>
  </si>
  <si>
    <t>MONEGEETTA</t>
  </si>
  <si>
    <t>Monegeetta</t>
  </si>
  <si>
    <t>CHEROKEE</t>
  </si>
  <si>
    <t>KERRIE</t>
  </si>
  <si>
    <t>ROMSEY</t>
  </si>
  <si>
    <t>SPRINGFIELD</t>
  </si>
  <si>
    <t>BENLOCH</t>
  </si>
  <si>
    <t>Lancefield</t>
  </si>
  <si>
    <t>PHN205</t>
  </si>
  <si>
    <t>Murray</t>
  </si>
  <si>
    <t>Mitchell</t>
  </si>
  <si>
    <t>Nicholls</t>
  </si>
  <si>
    <t>GOLDIE</t>
  </si>
  <si>
    <t>LANCEFIELD</t>
  </si>
  <si>
    <t>NULLA VALE</t>
  </si>
  <si>
    <t>BULLENGAROOK</t>
  </si>
  <si>
    <t>Gisborne</t>
  </si>
  <si>
    <t>GISBORNE</t>
  </si>
  <si>
    <t>GISBORNE SOUTH</t>
  </si>
  <si>
    <t>NEW GISBORNE</t>
  </si>
  <si>
    <t>New Gisborne</t>
  </si>
  <si>
    <t>MACEDON</t>
  </si>
  <si>
    <t>Macedon</t>
  </si>
  <si>
    <t>MOUNT MACEDON</t>
  </si>
  <si>
    <t>Mount Macedon</t>
  </si>
  <si>
    <t>ASHBOURNE</t>
  </si>
  <si>
    <t>Rochford</t>
  </si>
  <si>
    <t>CADELLO</t>
  </si>
  <si>
    <t>CARLSRUHE</t>
  </si>
  <si>
    <t>COBAW</t>
  </si>
  <si>
    <t>HANGING ROCK</t>
  </si>
  <si>
    <t>HESKET</t>
  </si>
  <si>
    <t>NEWHAM</t>
  </si>
  <si>
    <t>ROCHFORD</t>
  </si>
  <si>
    <t>WOODEND</t>
  </si>
  <si>
    <t>WOODEND NORTH</t>
  </si>
  <si>
    <t>BARFOLD</t>
  </si>
  <si>
    <t>Upper Goulburn Valley</t>
  </si>
  <si>
    <t>Tooborac</t>
  </si>
  <si>
    <t>Seymour Surrounds</t>
  </si>
  <si>
    <t>BAYNTON</t>
  </si>
  <si>
    <t>BAYNTON EAST</t>
  </si>
  <si>
    <t>EDGECOMBE</t>
  </si>
  <si>
    <t>GLENHOPE</t>
  </si>
  <si>
    <t>GREENHILL</t>
  </si>
  <si>
    <t>KYNETON</t>
  </si>
  <si>
    <t>KYNETON SOUTH</t>
  </si>
  <si>
    <t>LANGLEY</t>
  </si>
  <si>
    <t>LAURISTON</t>
  </si>
  <si>
    <t>LYAL</t>
  </si>
  <si>
    <t>METCALFE EAST</t>
  </si>
  <si>
    <t>MIA MIA</t>
  </si>
  <si>
    <t>MYRTLE CREEK</t>
  </si>
  <si>
    <t>PASTORIA</t>
  </si>
  <si>
    <t>PASTORIA EAST</t>
  </si>
  <si>
    <t>PIPERS CREEK</t>
  </si>
  <si>
    <t>REDESDALE</t>
  </si>
  <si>
    <t>SIDONIA</t>
  </si>
  <si>
    <t>SPRING HILL</t>
  </si>
  <si>
    <t>TYLDEN</t>
  </si>
  <si>
    <t>TYLDEN SOUTH</t>
  </si>
  <si>
    <t>DRUMMOND NORTH</t>
  </si>
  <si>
    <t>Malmsbury</t>
  </si>
  <si>
    <t>Kyneton</t>
  </si>
  <si>
    <t>Mount Alexander</t>
  </si>
  <si>
    <t>MALMSBURY</t>
  </si>
  <si>
    <t>TARADALE</t>
  </si>
  <si>
    <t>Taradale (Vic.)</t>
  </si>
  <si>
    <t>ELPHINSTONE</t>
  </si>
  <si>
    <t>Elphinstone (Vic.)</t>
  </si>
  <si>
    <t>METCALFE</t>
  </si>
  <si>
    <t>SUTTON GRANGE</t>
  </si>
  <si>
    <t>CASTLEMAINE</t>
  </si>
  <si>
    <t>Castlemaine</t>
  </si>
  <si>
    <t>Bendigo West (Northern Victoria)</t>
  </si>
  <si>
    <t>MOONLIGHT FLAT</t>
  </si>
  <si>
    <t>BARKERS CREEK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</si>
  <si>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</si>
  <si>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</si>
  <si>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</si>
  <si>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</si>
  <si>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</si>
  <si>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</si>
  <si>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</si>
  <si>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</si>
  <si>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GUILDFORD</t>
  </si>
  <si>
    <t>IRISHTOWN</t>
  </si>
  <si>
    <t>MCKENZIE HILL</t>
  </si>
  <si>
    <t>MUCKLEFORD</t>
  </si>
  <si>
    <t>TARILTA</t>
  </si>
  <si>
    <t>VAUGHAN</t>
  </si>
  <si>
    <t>WOODBROOK</t>
  </si>
  <si>
    <t>YAPEEN</t>
  </si>
  <si>
    <t>HARCOURT</t>
  </si>
  <si>
    <t>Harcourt</t>
  </si>
  <si>
    <t>Greater Bendigo</t>
  </si>
  <si>
    <t>HARCOURT NORTH</t>
  </si>
  <si>
    <t>RAVENSWOOD</t>
  </si>
  <si>
    <t>RAVENSWOOD SOUTH</t>
  </si>
  <si>
    <t>BARRYS REEF</t>
  </si>
  <si>
    <t>Trentham East</t>
  </si>
  <si>
    <t>Woodend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</si>
  <si>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</si>
  <si>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</si>
  <si>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</si>
  <si>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</si>
  <si>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</si>
  <si>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</si>
  <si>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</si>
  <si>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</si>
  <si>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</si>
  <si>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Musk</t>
  </si>
  <si>
    <t>DAYLESFORD</t>
  </si>
  <si>
    <t>BULLARTO</t>
  </si>
  <si>
    <t>Spring Hill (Vic.)</t>
  </si>
  <si>
    <t>BULLARTO SOUTH</t>
  </si>
  <si>
    <t>CLYDESDALE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</si>
  <si>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</si>
  <si>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</si>
  <si>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</si>
  <si>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</si>
  <si>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</si>
  <si>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</si>
  <si>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</si>
  <si>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</si>
  <si>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</si>
  <si>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</si>
  <si>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</si>
  <si>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</si>
  <si>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</si>
  <si>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</si>
  <si>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</si>
  <si>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</si>
  <si>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</si>
  <si>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</si>
  <si>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</si>
  <si>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</si>
  <si>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</si>
  <si>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</si>
  <si>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</si>
  <si>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</si>
  <si>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</si>
  <si>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GREEN GULLY</t>
  </si>
  <si>
    <t>Welshmans Reef</t>
  </si>
  <si>
    <t>MUCKLEFORD SOUTH</t>
  </si>
  <si>
    <t>NEWSTEAD</t>
  </si>
  <si>
    <t>SANDON</t>
  </si>
  <si>
    <t>WELSHMANS REEF</t>
  </si>
  <si>
    <t>BARINGHUP</t>
  </si>
  <si>
    <t>Loddon - Elmore</t>
  </si>
  <si>
    <t>Woodstock West</t>
  </si>
  <si>
    <t>Loddon</t>
  </si>
  <si>
    <t>BARINGHUP WEST</t>
  </si>
  <si>
    <t>BRADFORD</t>
  </si>
  <si>
    <t>EASTVILLE</t>
  </si>
  <si>
    <t>LAANECOORIE</t>
  </si>
  <si>
    <t>MALDON</t>
  </si>
  <si>
    <t>NEEREMAN</t>
  </si>
  <si>
    <t>NUGGETTY</t>
  </si>
  <si>
    <t>PERKINS REEF</t>
  </si>
  <si>
    <t>PORCUPINE FLAT</t>
  </si>
  <si>
    <t>SHELBOURNE</t>
  </si>
  <si>
    <t>TARRENGOWER</t>
  </si>
  <si>
    <t>WALMER</t>
  </si>
  <si>
    <t>WOODSTOCK WEST</t>
  </si>
  <si>
    <t>CARISBROOK</t>
  </si>
  <si>
    <t>Moolort</t>
  </si>
  <si>
    <t>ADELAIDE LEAD</t>
  </si>
  <si>
    <t>Stuart Mill</t>
  </si>
  <si>
    <t>St Arnaud</t>
  </si>
  <si>
    <t>ALMA</t>
  </si>
  <si>
    <t>BOWENVALE</t>
  </si>
  <si>
    <t>BUNG BONG</t>
  </si>
  <si>
    <t>COTSWOLD</t>
  </si>
  <si>
    <t>CRAIGIE</t>
  </si>
  <si>
    <t>DAISY HILL</t>
  </si>
  <si>
    <t>FLAGSTAFF</t>
  </si>
  <si>
    <t>HAVELOCK</t>
  </si>
  <si>
    <t>HOMEBUSH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</si>
  <si>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</si>
  <si>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</si>
  <si>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</si>
  <si>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</si>
  <si>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</si>
  <si>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</si>
  <si>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</si>
  <si>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</si>
  <si>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</t>
  </si>
  <si>
    <t>TIMOR WEST</t>
  </si>
  <si>
    <t>WAREEK</t>
  </si>
  <si>
    <t>AVOCA</t>
  </si>
  <si>
    <t>Avoca (Vic.)</t>
  </si>
  <si>
    <t>Avoca</t>
  </si>
  <si>
    <t>MOYREISK</t>
  </si>
  <si>
    <t>Waterloo (Vic.)</t>
  </si>
  <si>
    <t>Beaufort</t>
  </si>
  <si>
    <t>ELMHURST</t>
  </si>
  <si>
    <t>GLENLOFTY</t>
  </si>
  <si>
    <t>GLENLOGIE</t>
  </si>
  <si>
    <t>GLENPATRICK</t>
  </si>
  <si>
    <t>NOWHERE CREEK</t>
  </si>
  <si>
    <t>BET BET</t>
  </si>
  <si>
    <t>Wehla</t>
  </si>
  <si>
    <t>BETLEY</t>
  </si>
  <si>
    <t>BROMLEY</t>
  </si>
  <si>
    <t>DUNLUCE</t>
  </si>
  <si>
    <t>DUNOLLY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</si>
  <si>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</si>
  <si>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</si>
  <si>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</si>
  <si>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</si>
  <si>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</si>
  <si>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</si>
  <si>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</si>
  <si>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</si>
  <si>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</si>
  <si>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</si>
  <si>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</si>
  <si>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</si>
  <si>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</si>
  <si>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</si>
  <si>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Yeungroon East</t>
  </si>
  <si>
    <t>BEAZLEYS BRIDGE</t>
  </si>
  <si>
    <t>CARAPOOEE</t>
  </si>
  <si>
    <t>CARAPOOEE WEST</t>
  </si>
  <si>
    <t>COONOOER BRIDGE</t>
  </si>
  <si>
    <t>COONOOER WEST</t>
  </si>
  <si>
    <t>DALYENONG</t>
  </si>
  <si>
    <t>Updated 25-Mar-2020 AUSPOST</t>
  </si>
  <si>
    <t>GOOROC</t>
  </si>
  <si>
    <t>GOWAR EAST</t>
  </si>
  <si>
    <t>GRAYS BRIDGE</t>
  </si>
  <si>
    <t>GRE GRE</t>
  </si>
  <si>
    <t>GRE GRE NORTH</t>
  </si>
  <si>
    <t>GRE GRE SOUTH</t>
  </si>
  <si>
    <t>KOOREH</t>
  </si>
  <si>
    <t>MARNOO EAST</t>
  </si>
  <si>
    <t>MOOLERR</t>
  </si>
  <si>
    <t>REDBANK</t>
  </si>
  <si>
    <t>SLATY CREEK</t>
  </si>
  <si>
    <t>ST ARNAUD EAST</t>
  </si>
  <si>
    <t>ST ARNAUD NORTH</t>
  </si>
  <si>
    <t>STUART MILL</t>
  </si>
  <si>
    <t>SUTHERLAND</t>
  </si>
  <si>
    <t>SWANWATER</t>
  </si>
  <si>
    <t>TOTTINGTON</t>
  </si>
  <si>
    <t>TRAYNORS LAGOON</t>
  </si>
  <si>
    <t>YORK PLAINS</t>
  </si>
  <si>
    <t>BERRIMAL WEST</t>
  </si>
  <si>
    <t>DARKBONEE</t>
  </si>
  <si>
    <t>DOOBOOBETIC</t>
  </si>
  <si>
    <t>ELBERTON</t>
  </si>
  <si>
    <t>MEDLYN</t>
  </si>
  <si>
    <t>MITCHELLS HILL</t>
  </si>
  <si>
    <t>MOONAMBEL</t>
  </si>
  <si>
    <t>PERCYDALE</t>
  </si>
  <si>
    <t>ST ARNAUD</t>
  </si>
  <si>
    <t>TANWOOD</t>
  </si>
  <si>
    <t>WARRENMANG</t>
  </si>
  <si>
    <t>YAWONG HILLS</t>
  </si>
  <si>
    <t>AREEGRA</t>
  </si>
  <si>
    <t>Donald</t>
  </si>
  <si>
    <t>BANYENONG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</si>
  <si>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</si>
  <si>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</si>
  <si>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</si>
  <si>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</si>
  <si>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</si>
  <si>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</si>
  <si>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</si>
  <si>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</si>
  <si>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</si>
  <si>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</si>
  <si>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</si>
  <si>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</si>
  <si>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</si>
  <si>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</si>
  <si>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</si>
  <si>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</si>
  <si>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</si>
  <si>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</si>
  <si>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</si>
  <si>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Watchem West</t>
  </si>
  <si>
    <t>MORTON PLAINS</t>
  </si>
  <si>
    <t>WARMUR</t>
  </si>
  <si>
    <t>WATCHEM</t>
  </si>
  <si>
    <t>WATCHEM WEST</t>
  </si>
  <si>
    <t>BALLAPUR</t>
  </si>
  <si>
    <t>Birchip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</si>
  <si>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</si>
  <si>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</si>
  <si>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</si>
  <si>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</si>
  <si>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</si>
  <si>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</si>
  <si>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</si>
  <si>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</si>
  <si>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</si>
  <si>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</si>
  <si>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Willangie</t>
  </si>
  <si>
    <t>WATCHUPGA</t>
  </si>
  <si>
    <t>WILLANGIE</t>
  </si>
  <si>
    <t>WOOMELANG</t>
  </si>
  <si>
    <t>LASCELLES</t>
  </si>
  <si>
    <t>Woomelang</t>
  </si>
  <si>
    <t>SPEED</t>
  </si>
  <si>
    <t>Tyrrell Downs</t>
  </si>
  <si>
    <t>TURRIFF</t>
  </si>
  <si>
    <t>TURRIFF EAST</t>
  </si>
  <si>
    <t>TEMPY</t>
  </si>
  <si>
    <t>Walpeup</t>
  </si>
  <si>
    <t>Mildura Surrounds</t>
  </si>
  <si>
    <t>BIG DESERT</t>
  </si>
  <si>
    <t>Murray and Mallee</t>
  </si>
  <si>
    <t>Underbool</t>
  </si>
  <si>
    <t>BOINKA</t>
  </si>
  <si>
    <t>KULWIN</t>
  </si>
  <si>
    <t>MITTYACK</t>
  </si>
  <si>
    <t>MURRAY-SUNSET</t>
  </si>
  <si>
    <t>OUYEN</t>
  </si>
  <si>
    <t>TORRITA</t>
  </si>
  <si>
    <t>TUTYE</t>
  </si>
  <si>
    <t>PATCHEWOLLOCK</t>
  </si>
  <si>
    <t>CARWARP</t>
  </si>
  <si>
    <t>Colignan</t>
  </si>
  <si>
    <t>COLIGNAN</t>
  </si>
  <si>
    <t>IRAAK</t>
  </si>
  <si>
    <t>NANGILOC</t>
  </si>
  <si>
    <t>CARDROSS</t>
  </si>
  <si>
    <t>Red Cliffs</t>
  </si>
  <si>
    <t>CULLULLERAINE</t>
  </si>
  <si>
    <t>LINDSAY POINT</t>
  </si>
  <si>
    <t>MERINGUR</t>
  </si>
  <si>
    <t>MERRINEE</t>
  </si>
  <si>
    <t>MURRAY LOCK NO 9</t>
  </si>
  <si>
    <t>NEDS CORNER</t>
  </si>
  <si>
    <t>RED CLIFFS</t>
  </si>
  <si>
    <t>SUNNYCLIFFS</t>
  </si>
  <si>
    <t>WERRIMULL</t>
  </si>
  <si>
    <t>IRYMPLE</t>
  </si>
  <si>
    <t>Irymple (Vic.)</t>
  </si>
  <si>
    <t>Irymple</t>
  </si>
  <si>
    <t>MILDURA</t>
  </si>
  <si>
    <t>Mildura - South</t>
  </si>
  <si>
    <t>MILDURA EAST</t>
  </si>
  <si>
    <t>MILDURA WEST</t>
  </si>
  <si>
    <t>HATTAH</t>
  </si>
  <si>
    <t>Swan Hill</t>
  </si>
  <si>
    <t>KOORLONG</t>
  </si>
  <si>
    <t>MILDURA CENTRE PLAZA</t>
  </si>
  <si>
    <t>MILDURA SOUTH</t>
  </si>
  <si>
    <t>NICHOLS POINT</t>
  </si>
  <si>
    <t>Farrer</t>
  </si>
  <si>
    <t>BIRDWOODTON</t>
  </si>
  <si>
    <t>CABARITA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</si>
  <si>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</si>
  <si>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</si>
  <si>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</si>
  <si>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</si>
  <si>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</si>
  <si>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</si>
  <si>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</si>
  <si>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</si>
  <si>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</si>
  <si>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</si>
  <si>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</si>
  <si>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MURRAYVILLE</t>
  </si>
  <si>
    <t>PANITYA</t>
  </si>
  <si>
    <t>MARONG</t>
  </si>
  <si>
    <t>WILSONS HILL</t>
  </si>
  <si>
    <t>BRIDGEWATER</t>
  </si>
  <si>
    <t>Yarraberb</t>
  </si>
  <si>
    <t>BRIDGEWATER NORTH</t>
  </si>
  <si>
    <t>BRIDGEWATER ON LODDON</t>
  </si>
  <si>
    <t>DERBY</t>
  </si>
  <si>
    <t>LEICHARDT</t>
  </si>
  <si>
    <t>YARRABERB</t>
  </si>
  <si>
    <t>BEARS LAGOON</t>
  </si>
  <si>
    <t>Inglewood (Vic.)</t>
  </si>
  <si>
    <t>BRENANAH</t>
  </si>
  <si>
    <t>BULLABUL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</si>
  <si>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</si>
  <si>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</si>
  <si>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</si>
  <si>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</si>
  <si>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</si>
  <si>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</si>
  <si>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</si>
  <si>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</si>
  <si>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</si>
  <si>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</si>
  <si>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</si>
  <si>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</si>
  <si>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</si>
  <si>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</si>
  <si>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</si>
  <si>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</si>
  <si>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</si>
  <si>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</si>
  <si>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</si>
  <si>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</si>
  <si>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</t>
  </si>
  <si>
    <t>WEDDERBURN JUNCTION</t>
  </si>
  <si>
    <t>WEHLA</t>
  </si>
  <si>
    <t>WOOLSHED FLAT</t>
  </si>
  <si>
    <t>WOOSANG</t>
  </si>
  <si>
    <t>KINYPANIAL</t>
  </si>
  <si>
    <t>Wedderburn Junction</t>
  </si>
  <si>
    <t>KORONG VALE</t>
  </si>
  <si>
    <t>SOUTH KINYPANIAL</t>
  </si>
  <si>
    <t>PYALONG</t>
  </si>
  <si>
    <t>Pyalong</t>
  </si>
  <si>
    <t>Euroa (Northern Victoria)</t>
  </si>
  <si>
    <t>EMU FLAT</t>
  </si>
  <si>
    <t>GLENHOPE EAST</t>
  </si>
  <si>
    <t>TOOBORAC</t>
  </si>
  <si>
    <t>ARGYLE</t>
  </si>
  <si>
    <t>Campaspe</t>
  </si>
  <si>
    <t>Shepparton</t>
  </si>
  <si>
    <t>Toolleen</t>
  </si>
  <si>
    <t>Rushworth</t>
  </si>
  <si>
    <t>COSTERFIELD</t>
  </si>
  <si>
    <t>DERRINAL</t>
  </si>
  <si>
    <t>HEATHCOTE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</si>
  <si>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</si>
  <si>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</si>
  <si>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</si>
  <si>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</si>
  <si>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</si>
  <si>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</si>
  <si>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</si>
  <si>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Charlton (Vic.)</t>
  </si>
  <si>
    <t>BUCKRABANYULE</t>
  </si>
  <si>
    <t>CHARLTON</t>
  </si>
  <si>
    <t>CHIRRIP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</si>
  <si>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</si>
  <si>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</si>
  <si>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</si>
  <si>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</si>
  <si>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</si>
  <si>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</si>
  <si>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</si>
  <si>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</si>
  <si>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</si>
  <si>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</si>
  <si>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</si>
  <si>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</si>
  <si>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Quambatook</t>
  </si>
  <si>
    <t>Gannawarra</t>
  </si>
  <si>
    <t>Murray Plains (Northern Victoria)</t>
  </si>
  <si>
    <t>DUMOSA</t>
  </si>
  <si>
    <t>GLENLOTH</t>
  </si>
  <si>
    <t>GLENLOTH EAST</t>
  </si>
  <si>
    <t>JERUK</t>
  </si>
  <si>
    <t>NINYEUNOOK</t>
  </si>
  <si>
    <t>THALIA</t>
  </si>
  <si>
    <t>TOWANINNY</t>
  </si>
  <si>
    <t>TOWANINNY SOUTH</t>
  </si>
  <si>
    <t>WYCHEPROOF</t>
  </si>
  <si>
    <t>WYCHEPROOF SOUTH</t>
  </si>
  <si>
    <t>KALPIENUNG</t>
  </si>
  <si>
    <t>Warne</t>
  </si>
  <si>
    <t>NULLAWIL</t>
  </si>
  <si>
    <t>CULGOA</t>
  </si>
  <si>
    <t>SUTTON</t>
  </si>
  <si>
    <t>WANGIE</t>
  </si>
  <si>
    <t>WARNE</t>
  </si>
  <si>
    <t>BERRIWILLOCK</t>
  </si>
  <si>
    <t>BOIGBEAT</t>
  </si>
  <si>
    <t>BIMBOURIE</t>
  </si>
  <si>
    <t>Sea Lake</t>
  </si>
  <si>
    <t>LAKE TYRRELL</t>
  </si>
  <si>
    <t>MYALL</t>
  </si>
  <si>
    <t>NANDALY</t>
  </si>
  <si>
    <t>NINDA</t>
  </si>
  <si>
    <t>NYARRIN</t>
  </si>
  <si>
    <t>PIER MILAN</t>
  </si>
  <si>
    <t>SEA LAKE</t>
  </si>
  <si>
    <t>STRATEN</t>
  </si>
  <si>
    <t>TYENNA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</si>
  <si>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</si>
  <si>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</si>
  <si>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</si>
  <si>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</si>
  <si>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</si>
  <si>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</si>
  <si>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</si>
  <si>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</si>
  <si>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</si>
  <si>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</si>
  <si>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</si>
  <si>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</si>
  <si>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OAKVALE</t>
  </si>
  <si>
    <t>QUAMBATOOK</t>
  </si>
  <si>
    <t>COKUM</t>
  </si>
  <si>
    <t>Tittybong</t>
  </si>
  <si>
    <t>LALBERT</t>
  </si>
  <si>
    <t>TITTYBONG</t>
  </si>
  <si>
    <t>TITYBONG</t>
  </si>
  <si>
    <t>CHINANGIN</t>
  </si>
  <si>
    <t>Ultima East</t>
  </si>
  <si>
    <t>Swan Hill Surrounds</t>
  </si>
  <si>
    <t>GOWANFORD</t>
  </si>
  <si>
    <t>MURNUNGIN</t>
  </si>
  <si>
    <t>ULTIMA</t>
  </si>
  <si>
    <t>ULTIMA EAST</t>
  </si>
  <si>
    <t>WAITCHIE</t>
  </si>
  <si>
    <t>BOLTON</t>
  </si>
  <si>
    <t>Manangatang</t>
  </si>
  <si>
    <t>CHINKAPOOK</t>
  </si>
  <si>
    <t>COCAMBA</t>
  </si>
  <si>
    <t>GERAHMIN</t>
  </si>
  <si>
    <t>MANANGATANG</t>
  </si>
  <si>
    <t>TUROAR</t>
  </si>
  <si>
    <t>WINNAMBOOL</t>
  </si>
  <si>
    <t>ANNUELLO</t>
  </si>
  <si>
    <t>Wemen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</si>
  <si>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</si>
  <si>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</si>
  <si>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</si>
  <si>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</si>
  <si>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</si>
  <si>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</si>
  <si>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</si>
  <si>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</si>
  <si>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</si>
  <si>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</si>
  <si>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</si>
  <si>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White Hills (Vic.)</t>
  </si>
  <si>
    <t>White Hills - Ascot</t>
  </si>
  <si>
    <t>BENDIGO SOUTH</t>
  </si>
  <si>
    <t>DIAMOND HILL</t>
  </si>
  <si>
    <t>EAST BENDIGO</t>
  </si>
  <si>
    <t>FLORA HILL</t>
  </si>
  <si>
    <t>IRONBARK</t>
  </si>
  <si>
    <t>KENNINGTON</t>
  </si>
  <si>
    <t>LONG GULLY</t>
  </si>
  <si>
    <t>NORTH BENDIGO</t>
  </si>
  <si>
    <t>QUARRY HILL</t>
  </si>
  <si>
    <t>SANDHURST EAST</t>
  </si>
  <si>
    <t>SPRING GULLY</t>
  </si>
  <si>
    <t>STRATHDALE</t>
  </si>
  <si>
    <t>TYSONS REEF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</si>
  <si>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</si>
  <si>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</si>
  <si>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</si>
  <si>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</si>
  <si>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</si>
  <si>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</si>
  <si>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</si>
  <si>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</si>
  <si>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BENDIGO FORWARD</t>
  </si>
  <si>
    <t>CORNELLA</t>
  </si>
  <si>
    <t>CREEK VIEW</t>
  </si>
  <si>
    <t>EMU CREEK</t>
  </si>
  <si>
    <t>EPPALOCK</t>
  </si>
  <si>
    <t>EPSOM</t>
  </si>
  <si>
    <t>HUNTLY</t>
  </si>
  <si>
    <t>HUNTLY NORTH</t>
  </si>
  <si>
    <t>JUNORTOUN</t>
  </si>
  <si>
    <t>KIMBOLTON</t>
  </si>
  <si>
    <t>LAKE EPPALOCK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</si>
  <si>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</si>
  <si>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</si>
  <si>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</si>
  <si>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</si>
  <si>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</si>
  <si>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</si>
  <si>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</si>
  <si>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MINTO</t>
  </si>
  <si>
    <t>MOSQUITO CREEK</t>
  </si>
  <si>
    <t>MURPHYS CREEK</t>
  </si>
  <si>
    <t>MYOLA</t>
  </si>
  <si>
    <t>MYOLA EAST</t>
  </si>
  <si>
    <t>NEWBRIDGE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</si>
  <si>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</si>
  <si>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</si>
  <si>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</si>
  <si>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</si>
  <si>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</si>
  <si>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</si>
  <si>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</si>
  <si>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</si>
  <si>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</si>
  <si>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BENDIGO DC</t>
  </si>
  <si>
    <t>Golden Square</t>
  </si>
  <si>
    <t>Kangaroo Flat - Golden Square</t>
  </si>
  <si>
    <t>GOLDEN GULLY</t>
  </si>
  <si>
    <t>GOLDEN SQUARE</t>
  </si>
  <si>
    <t>KANGAROO FLAT</t>
  </si>
  <si>
    <t>LANSELL PLAZA</t>
  </si>
  <si>
    <t>SPECIMEN HILL</t>
  </si>
  <si>
    <t>CALIFORNIA GULLY</t>
  </si>
  <si>
    <t>Sebastian</t>
  </si>
  <si>
    <t>Bendigo Surrounds - North</t>
  </si>
  <si>
    <t>CAMPBELLS FOREST</t>
  </si>
  <si>
    <t>COMET HILL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</si>
  <si>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</si>
  <si>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</si>
  <si>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</si>
  <si>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</si>
  <si>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</si>
  <si>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</si>
  <si>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</si>
  <si>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</si>
  <si>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</si>
  <si>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</si>
  <si>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</si>
  <si>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</si>
  <si>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</si>
  <si>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</si>
  <si>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Runnymede (Vic.)</t>
  </si>
  <si>
    <t>COROP WEST</t>
  </si>
  <si>
    <t>ELMORE</t>
  </si>
  <si>
    <t>HUNTER</t>
  </si>
  <si>
    <t>RUNNYMEDE</t>
  </si>
  <si>
    <t>AVONMORE</t>
  </si>
  <si>
    <t>BURRAMBOOT</t>
  </si>
  <si>
    <t>COLBINABBIN</t>
  </si>
  <si>
    <t>COROP</t>
  </si>
  <si>
    <t>GOBARUP</t>
  </si>
  <si>
    <t>LYNDALE</t>
  </si>
  <si>
    <t>MAYREEF</t>
  </si>
  <si>
    <t>BALLENDELLA</t>
  </si>
  <si>
    <t>Rochester (Vic.)</t>
  </si>
  <si>
    <t>Rochester</t>
  </si>
  <si>
    <t>BAMAWM</t>
  </si>
  <si>
    <t>BAMAWM EXTENSION</t>
  </si>
  <si>
    <t>BONN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</si>
  <si>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</si>
  <si>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</si>
  <si>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</si>
  <si>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</si>
  <si>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</si>
  <si>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</si>
  <si>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</si>
  <si>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</si>
  <si>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</si>
  <si>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Torrumbarry</t>
  </si>
  <si>
    <t>Lockington - Gunbower</t>
  </si>
  <si>
    <t>LOCKINGTON</t>
  </si>
  <si>
    <t>Lockington</t>
  </si>
  <si>
    <t>Terrick Terrick East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</si>
  <si>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</si>
  <si>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</si>
  <si>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</si>
  <si>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</si>
  <si>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</si>
  <si>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</si>
  <si>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</si>
  <si>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</si>
  <si>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</si>
  <si>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</si>
  <si>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</si>
  <si>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</si>
  <si>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</si>
  <si>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</si>
  <si>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Roslynmead</t>
  </si>
  <si>
    <t>GUNBOWER</t>
  </si>
  <si>
    <t>Gunbower</t>
  </si>
  <si>
    <t>HORFIELD</t>
  </si>
  <si>
    <t>Leitchville</t>
  </si>
  <si>
    <t>LEITCHVILLE</t>
  </si>
  <si>
    <t>BURKES BRIDGE</t>
  </si>
  <si>
    <t>Teal Point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</si>
  <si>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</si>
  <si>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</si>
  <si>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</si>
  <si>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</si>
  <si>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</si>
  <si>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</si>
  <si>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</si>
  <si>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</si>
  <si>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</si>
  <si>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</si>
  <si>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</si>
  <si>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Serpentine (Vic.)</t>
  </si>
  <si>
    <t>Bendigo East (Northern Victoria)</t>
  </si>
  <si>
    <t>DRUMMARTIN</t>
  </si>
  <si>
    <t>KAMAROOKA</t>
  </si>
  <si>
    <t>NEILBOROUGH</t>
  </si>
  <si>
    <t>RAYWOOD</t>
  </si>
  <si>
    <t>SUMMERFIELD</t>
  </si>
  <si>
    <t>DINGEE</t>
  </si>
  <si>
    <t>Tandarra</t>
  </si>
  <si>
    <t>KAMAROOKA NORTH</t>
  </si>
  <si>
    <t>POMPAPIEL</t>
  </si>
  <si>
    <t>TANDARRA</t>
  </si>
  <si>
    <t>YALLOOK</t>
  </si>
  <si>
    <t>MILLOO</t>
  </si>
  <si>
    <t>Tennyson (Vic.)</t>
  </si>
  <si>
    <t>PIAVELLA</t>
  </si>
  <si>
    <t>PRAIRIE</t>
  </si>
  <si>
    <t>TENNYSON</t>
  </si>
  <si>
    <t>CALIVIL</t>
  </si>
  <si>
    <t>MITIAMO</t>
  </si>
  <si>
    <t>PINE GROVE</t>
  </si>
  <si>
    <t>PINE GROVE EAST</t>
  </si>
  <si>
    <t>TERRICK TERRICK EAST</t>
  </si>
  <si>
    <t>BALD ROCK</t>
  </si>
  <si>
    <t>Pyramid Hill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</si>
  <si>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</si>
  <si>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</si>
  <si>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</si>
  <si>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</si>
  <si>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</si>
  <si>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</si>
  <si>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</si>
  <si>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</si>
  <si>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</si>
  <si>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</si>
  <si>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Yarrawalla</t>
  </si>
  <si>
    <t>APPIN</t>
  </si>
  <si>
    <t>Kerang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</si>
  <si>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</si>
  <si>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</si>
  <si>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</si>
  <si>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</si>
  <si>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</si>
  <si>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</si>
  <si>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</si>
  <si>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EAST YEOBURN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</si>
  <si>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</si>
  <si>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</si>
  <si>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</si>
  <si>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</si>
  <si>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</si>
  <si>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</si>
  <si>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</si>
  <si>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</si>
  <si>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</si>
  <si>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</si>
  <si>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</si>
  <si>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</si>
  <si>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</si>
  <si>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</si>
  <si>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</si>
  <si>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</si>
  <si>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</si>
  <si>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</si>
  <si>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WANDELLA</t>
  </si>
  <si>
    <t>WESTBY</t>
  </si>
  <si>
    <t>KOONDROOK</t>
  </si>
  <si>
    <t>Westby</t>
  </si>
  <si>
    <t>Wandella (Vic.)</t>
  </si>
  <si>
    <t>LAKE CHARM</t>
  </si>
  <si>
    <t>TRESCO</t>
  </si>
  <si>
    <t>Winlaton</t>
  </si>
  <si>
    <t>LAKE BOGA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</si>
  <si>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</si>
  <si>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</si>
  <si>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</si>
  <si>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</si>
  <si>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</si>
  <si>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</si>
  <si>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</si>
  <si>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</si>
  <si>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</si>
  <si>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</si>
  <si>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</si>
  <si>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</si>
  <si>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SPEEWA</t>
  </si>
  <si>
    <t>SWAN HILL</t>
  </si>
  <si>
    <t>SWAN HILL PIONEER</t>
  </si>
  <si>
    <t>SWAN HILL WEST</t>
  </si>
  <si>
    <t>WINLATON</t>
  </si>
  <si>
    <t>BULGA</t>
  </si>
  <si>
    <t>Tyntynder South</t>
  </si>
  <si>
    <t>MURRAWEE</t>
  </si>
  <si>
    <t>MURRAYDALE</t>
  </si>
  <si>
    <t>PENTAL ISLAND</t>
  </si>
  <si>
    <t>TYNTYNDER</t>
  </si>
  <si>
    <t>TYNTYNDER SOUTH</t>
  </si>
  <si>
    <t>WOORINEN SOUTH</t>
  </si>
  <si>
    <t>Woorinen South</t>
  </si>
  <si>
    <t>WOORINEN</t>
  </si>
  <si>
    <t>WOORINEN NORTH</t>
  </si>
  <si>
    <t>BEVERFORD</t>
  </si>
  <si>
    <t>Beverford</t>
  </si>
  <si>
    <t>VINIFERA</t>
  </si>
  <si>
    <t>Woorinen North</t>
  </si>
  <si>
    <t>NYAH</t>
  </si>
  <si>
    <t>Nyah</t>
  </si>
  <si>
    <t>NYAH WEST</t>
  </si>
  <si>
    <t>Nyah West</t>
  </si>
  <si>
    <t>MIRALIE</t>
  </si>
  <si>
    <t>Wood Wood</t>
  </si>
  <si>
    <t>TOWAN</t>
  </si>
  <si>
    <t>WOOD WOOD</t>
  </si>
  <si>
    <t>KENLEY</t>
  </si>
  <si>
    <t>Narrung (Vic.)</t>
  </si>
  <si>
    <t>KOOLOONONG</t>
  </si>
  <si>
    <t>LAKE POWELL</t>
  </si>
  <si>
    <t>NARRUNG</t>
  </si>
  <si>
    <t>NATYA</t>
  </si>
  <si>
    <t>PIANGIL</t>
  </si>
  <si>
    <t>BOUNDARY BEND</t>
  </si>
  <si>
    <t>TABILK</t>
  </si>
  <si>
    <t>Wahring</t>
  </si>
  <si>
    <t>Nagambie</t>
  </si>
  <si>
    <t>Strathbogie</t>
  </si>
  <si>
    <t>BAILIESTON</t>
  </si>
  <si>
    <t>Greater Shepparton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</si>
  <si>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</si>
  <si>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</si>
  <si>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</si>
  <si>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</si>
  <si>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</si>
  <si>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</si>
  <si>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</si>
  <si>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</si>
  <si>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Dhurringile</t>
  </si>
  <si>
    <t>Shepparton Surrounds - West</t>
  </si>
  <si>
    <t>MOORILIM</t>
  </si>
  <si>
    <t>MURCHISON</t>
  </si>
  <si>
    <t>MURCHISON EAST</t>
  </si>
  <si>
    <t>MURCHISON NORTH</t>
  </si>
  <si>
    <t>MOORA</t>
  </si>
  <si>
    <t>Whroo</t>
  </si>
  <si>
    <t>RUSHWORTH</t>
  </si>
  <si>
    <t>WANALTA</t>
  </si>
  <si>
    <t>WARANGA</t>
  </si>
  <si>
    <t>WARANGA SHORES</t>
  </si>
  <si>
    <t>WHROO</t>
  </si>
  <si>
    <t>TOOLAMBA</t>
  </si>
  <si>
    <t>Toolamba West</t>
  </si>
  <si>
    <t>Shepparton (Northern Victoria)</t>
  </si>
  <si>
    <t>TOOLAMBA WEST</t>
  </si>
  <si>
    <t>COOMA</t>
  </si>
  <si>
    <t>Tatura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</si>
  <si>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</si>
  <si>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</si>
  <si>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</si>
  <si>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</si>
  <si>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</si>
  <si>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</si>
  <si>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</si>
  <si>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Kyabram South</t>
  </si>
  <si>
    <t>MERRIGUM</t>
  </si>
  <si>
    <t>Merrigum</t>
  </si>
  <si>
    <t>KYABRAM</t>
  </si>
  <si>
    <t>KYABRAM SOUTH</t>
  </si>
  <si>
    <t>LANCASTER</t>
  </si>
  <si>
    <t>MOUNT SCOBIE</t>
  </si>
  <si>
    <t>ST GERMAINS</t>
  </si>
  <si>
    <t>TARIPTA</t>
  </si>
  <si>
    <t>WYUNA</t>
  </si>
  <si>
    <t>WYUNA EAST</t>
  </si>
  <si>
    <t>KOYUGA SOUTH</t>
  </si>
  <si>
    <t>Yambuna</t>
  </si>
  <si>
    <t>Kyabram</t>
  </si>
  <si>
    <t>KY VALLEY</t>
  </si>
  <si>
    <t>KY WEST</t>
  </si>
  <si>
    <t>KYVALLEY</t>
  </si>
  <si>
    <t>TONGALA</t>
  </si>
  <si>
    <t>YAMBUNA</t>
  </si>
  <si>
    <t>CORNELIA CREEK</t>
  </si>
  <si>
    <t>Strathallan</t>
  </si>
  <si>
    <t>KOYUGA</t>
  </si>
  <si>
    <t>STRATHALLAN</t>
  </si>
  <si>
    <t>CARAG CARAG</t>
  </si>
  <si>
    <t>Stanhope (Vic.)</t>
  </si>
  <si>
    <t>STANHOPE</t>
  </si>
  <si>
    <t>STANHOPE SOUTH</t>
  </si>
  <si>
    <t>GIRGARRE</t>
  </si>
  <si>
    <t>Girgarre</t>
  </si>
  <si>
    <t>ARDMONA</t>
  </si>
  <si>
    <t>Ardmona</t>
  </si>
  <si>
    <t>COOMBOONA</t>
  </si>
  <si>
    <t>MOOROOPNA</t>
  </si>
  <si>
    <t>MOOROOPNA NORTH</t>
  </si>
  <si>
    <t>UNDERA</t>
  </si>
  <si>
    <t>BENARCH</t>
  </si>
  <si>
    <t>Shepparton - South East</t>
  </si>
  <si>
    <t>BRANDITT</t>
  </si>
  <si>
    <t>CANIAMBO</t>
  </si>
  <si>
    <t>COLLIVER</t>
  </si>
  <si>
    <t>DUNKIRK</t>
  </si>
  <si>
    <t>SHEPPARTON</t>
  </si>
  <si>
    <t>SHEPPARTON SOUTH</t>
  </si>
  <si>
    <t>ARCADIA</t>
  </si>
  <si>
    <t>Shepparton East</t>
  </si>
  <si>
    <t>ARCADIA SOUTH</t>
  </si>
  <si>
    <t>COSGROVE</t>
  </si>
  <si>
    <t>COSGROVE SOUTH</t>
  </si>
  <si>
    <t>GRAHAMVALE</t>
  </si>
  <si>
    <t>KARRAMOMUS</t>
  </si>
  <si>
    <t>KIALLA</t>
  </si>
  <si>
    <t>KIALLA EAST</t>
  </si>
  <si>
    <t>KIALLA WEST</t>
  </si>
  <si>
    <t>LEMNOS</t>
  </si>
  <si>
    <t>ORRVALE</t>
  </si>
  <si>
    <t>PINE LODGE</t>
  </si>
  <si>
    <t>SHEPPARTON EAST</t>
  </si>
  <si>
    <t>SHEPPARTON NORTH</t>
  </si>
  <si>
    <t>TAMLEUGH WEST</t>
  </si>
  <si>
    <t>CONGUPNA</t>
  </si>
  <si>
    <t>Congupna</t>
  </si>
  <si>
    <t>Shepparton Surrounds - East</t>
  </si>
  <si>
    <t>BUNBARTHA</t>
  </si>
  <si>
    <t>Marungi</t>
  </si>
  <si>
    <t>Moira</t>
  </si>
  <si>
    <t>INVERGORDON SOUTH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</si>
  <si>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</si>
  <si>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</si>
  <si>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</si>
  <si>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</si>
  <si>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</si>
  <si>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</si>
  <si>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</si>
  <si>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Wunghnu</t>
  </si>
  <si>
    <t>Numurkah</t>
  </si>
  <si>
    <t>MUNDOONA</t>
  </si>
  <si>
    <t>WUNGHNU</t>
  </si>
  <si>
    <t>DRUMANURE</t>
  </si>
  <si>
    <t>INVERGORDON</t>
  </si>
  <si>
    <t>NARING</t>
  </si>
  <si>
    <t>NUMURKAH</t>
  </si>
  <si>
    <t>WAAIA</t>
  </si>
  <si>
    <t>Waaia</t>
  </si>
  <si>
    <t>YALCA</t>
  </si>
  <si>
    <t>KOTUPNA</t>
  </si>
  <si>
    <t>Nathalia</t>
  </si>
  <si>
    <t>NATHALIA</t>
  </si>
  <si>
    <t>YIELIMA</t>
  </si>
  <si>
    <t>BARMAH</t>
  </si>
  <si>
    <t>Barmah</t>
  </si>
  <si>
    <t>LOWER MOIRA</t>
  </si>
  <si>
    <t>PICOLA</t>
  </si>
  <si>
    <t>PICOLA WEST</t>
  </si>
  <si>
    <t>KATUNGA</t>
  </si>
  <si>
    <t>Katunga</t>
  </si>
  <si>
    <t>BEARII</t>
  </si>
  <si>
    <t>Strathmerton</t>
  </si>
  <si>
    <t>MYWEE</t>
  </si>
  <si>
    <t>STRATHMERTON</t>
  </si>
  <si>
    <t>ULUPNA</t>
  </si>
  <si>
    <t>COBRAM</t>
  </si>
  <si>
    <t>Yarroweyah</t>
  </si>
  <si>
    <t>Berrigan</t>
  </si>
  <si>
    <t>Ovens Valley (Northern Victoria)</t>
  </si>
  <si>
    <t>COBRAM EAST</t>
  </si>
  <si>
    <t>KOONOOMOO</t>
  </si>
  <si>
    <t>MUCKATAH</t>
  </si>
  <si>
    <t>YARROWEYAH</t>
  </si>
  <si>
    <t>DOOKIE</t>
  </si>
  <si>
    <t>Nalinga</t>
  </si>
  <si>
    <t>MOUNT MAJOR</t>
  </si>
  <si>
    <t>NALINGA</t>
  </si>
  <si>
    <t>WAGGARANDALL</t>
  </si>
  <si>
    <t>WATTVILLE</t>
  </si>
  <si>
    <t>YABBA NORTH</t>
  </si>
  <si>
    <t>YABBA SOUTH</t>
  </si>
  <si>
    <t>YOUANMITE</t>
  </si>
  <si>
    <t>DOOKIE COLLEGE</t>
  </si>
  <si>
    <t>LVR</t>
  </si>
  <si>
    <t>KATAMATITE</t>
  </si>
  <si>
    <t>Katamatite East</t>
  </si>
  <si>
    <t>KATAMATITE EAST</t>
  </si>
  <si>
    <t>BROADFORD</t>
  </si>
  <si>
    <t>Waterford Park</t>
  </si>
  <si>
    <t>Wallan</t>
  </si>
  <si>
    <t>Murrindindi</t>
  </si>
  <si>
    <t>CLONBINANE</t>
  </si>
  <si>
    <t>FLOWERDALE</t>
  </si>
  <si>
    <t>HAZELDENE</t>
  </si>
  <si>
    <t>REEDY CREEK</t>
  </si>
  <si>
    <t>STRATH CREEK</t>
  </si>
  <si>
    <t>SUGARLOAF CREEK</t>
  </si>
  <si>
    <t>SUNDAY CREEK</t>
  </si>
  <si>
    <t>TYAAK</t>
  </si>
  <si>
    <t>WATERFORD PARK</t>
  </si>
  <si>
    <t>Tallarook</t>
  </si>
  <si>
    <t>TALLAROOK</t>
  </si>
  <si>
    <t>CAVEAT</t>
  </si>
  <si>
    <t>Strath Creek</t>
  </si>
  <si>
    <t>Yea</t>
  </si>
  <si>
    <t>DROPMORE</t>
  </si>
  <si>
    <t>DYSART</t>
  </si>
  <si>
    <t>HIGHLANDS</t>
  </si>
  <si>
    <t>HILLDENE</t>
  </si>
  <si>
    <t>KERRISDALE</t>
  </si>
  <si>
    <t>KOBYBOYN</t>
  </si>
  <si>
    <t>NORTHWOOD</t>
  </si>
  <si>
    <t>SEYMOUR</t>
  </si>
  <si>
    <t>SEYMOUR SOUTH</t>
  </si>
  <si>
    <t>TRAWOOL</t>
  </si>
  <si>
    <t>WHITEHEADS CREEK</t>
  </si>
  <si>
    <t>PHN601</t>
  </si>
  <si>
    <t>Latrobe (Vic.)</t>
  </si>
  <si>
    <t>Parkes</t>
  </si>
  <si>
    <t>PUCKAPUNYAL</t>
  </si>
  <si>
    <t>Puckapunyal</t>
  </si>
  <si>
    <t>PUCKAPUNYAL MILPO</t>
  </si>
  <si>
    <t>MANGALORE</t>
  </si>
  <si>
    <t>Mangalore (Vic.)</t>
  </si>
  <si>
    <t>AVENEL</t>
  </si>
  <si>
    <t>Upton Hill</t>
  </si>
  <si>
    <t>UPTON HILL</t>
  </si>
  <si>
    <t>LOCKSLEY</t>
  </si>
  <si>
    <t>LONGWOOD</t>
  </si>
  <si>
    <t>PRANJIP</t>
  </si>
  <si>
    <t>BALMATTUM</t>
  </si>
  <si>
    <t>Wangaratta - Benalla</t>
  </si>
  <si>
    <t>Whiteheads Creek</t>
  </si>
  <si>
    <t>Indi</t>
  </si>
  <si>
    <t>CREIGHTON</t>
  </si>
  <si>
    <t>CREIGHTONS CREEK</t>
  </si>
  <si>
    <t>EUROA</t>
  </si>
  <si>
    <t>GOORAM</t>
  </si>
  <si>
    <t>KELVIN VIEW</t>
  </si>
  <si>
    <t>KITHBROOK</t>
  </si>
  <si>
    <t>LONGWOOD EAST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</si>
  <si>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</si>
  <si>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</si>
  <si>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</si>
  <si>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</si>
  <si>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</si>
  <si>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</si>
  <si>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</si>
  <si>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</si>
  <si>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</si>
  <si>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Violet Town</t>
  </si>
  <si>
    <t>Mansfield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</si>
  <si>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</si>
  <si>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</si>
  <si>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</si>
  <si>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</si>
  <si>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</si>
  <si>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</si>
  <si>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</si>
  <si>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</si>
  <si>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</si>
  <si>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VIOLET TOWN</t>
  </si>
  <si>
    <t>BADDAGINNIE</t>
  </si>
  <si>
    <t>Warrenbayne</t>
  </si>
  <si>
    <t>Benalla Surrounds</t>
  </si>
  <si>
    <t>TARNOOK</t>
  </si>
  <si>
    <t>WARRENBAYNE</t>
  </si>
  <si>
    <t>BENALLA</t>
  </si>
  <si>
    <t>Benalla</t>
  </si>
  <si>
    <t>BENALLA WEST</t>
  </si>
  <si>
    <t>Winton (Vic.)</t>
  </si>
  <si>
    <t>BROKEN CREEK</t>
  </si>
  <si>
    <t>GOOMALIBEE</t>
  </si>
  <si>
    <t>KILFEERA</t>
  </si>
  <si>
    <t>LAKE MOKOAN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</si>
  <si>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</si>
  <si>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</si>
  <si>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</si>
  <si>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</si>
  <si>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</si>
  <si>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</si>
  <si>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</si>
  <si>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</si>
  <si>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</si>
  <si>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</si>
  <si>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</si>
  <si>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</t>
  </si>
  <si>
    <t>WINTON NORTH</t>
  </si>
  <si>
    <t>BOWEYA</t>
  </si>
  <si>
    <t>Yarrawonga South</t>
  </si>
  <si>
    <t>BOWEYA NORTH</t>
  </si>
  <si>
    <t>GLENROWAN</t>
  </si>
  <si>
    <t>GLENROWAN WEST</t>
  </si>
  <si>
    <t>GRETA</t>
  </si>
  <si>
    <t>GRETA SOUTH</t>
  </si>
  <si>
    <t>GRETA WEST</t>
  </si>
  <si>
    <t>HANSONVILLE</t>
  </si>
  <si>
    <t>MOUNT BRUNO</t>
  </si>
  <si>
    <t>TAMINICK</t>
  </si>
  <si>
    <t>WANGARATTA</t>
  </si>
  <si>
    <t>PHN307</t>
  </si>
  <si>
    <t>Wangaratta</t>
  </si>
  <si>
    <t>APPIN PARK</t>
  </si>
  <si>
    <t>Wangaratta South</t>
  </si>
  <si>
    <t>Wangaratta Surrounds</t>
  </si>
  <si>
    <t>WANGARATTA WEST</t>
  </si>
  <si>
    <t>BOBINAWARRAH</t>
  </si>
  <si>
    <t>Peechelba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</si>
  <si>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</si>
  <si>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</si>
  <si>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</si>
  <si>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</si>
  <si>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</si>
  <si>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</si>
  <si>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</si>
  <si>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</si>
  <si>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</si>
  <si>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</si>
  <si>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</si>
  <si>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</si>
  <si>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</si>
  <si>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</si>
  <si>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KILLAWARRA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</si>
  <si>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</si>
  <si>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</si>
  <si>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</si>
  <si>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</si>
  <si>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</si>
  <si>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</si>
  <si>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</si>
  <si>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</si>
  <si>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</si>
  <si>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</si>
  <si>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</si>
  <si>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</si>
  <si>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</si>
  <si>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</si>
  <si>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</si>
  <si>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</si>
  <si>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FORWARD</t>
  </si>
  <si>
    <t>WANGARATTA SOUTH</t>
  </si>
  <si>
    <t>WHITLANDS</t>
  </si>
  <si>
    <t>BORALMA</t>
  </si>
  <si>
    <t>Eldorado</t>
  </si>
  <si>
    <t>Indigo</t>
  </si>
  <si>
    <t>LILLIPUT</t>
  </si>
  <si>
    <t>NORONG</t>
  </si>
  <si>
    <t>SPRINGHURST</t>
  </si>
  <si>
    <t>CHILTERN</t>
  </si>
  <si>
    <t>Wodonga - Alpine</t>
  </si>
  <si>
    <t>Chiltern</t>
  </si>
  <si>
    <t>Chiltern - Indigo Valley</t>
  </si>
  <si>
    <t>Benambra (Northern Victoria)</t>
  </si>
  <si>
    <t>CHILTERN VALLEY</t>
  </si>
  <si>
    <t>CORNISHTOWN</t>
  </si>
  <si>
    <t>INDIGO</t>
  </si>
  <si>
    <t>BOORHAMAN NORTH</t>
  </si>
  <si>
    <t>Browns Plains (Vic.)</t>
  </si>
  <si>
    <t>BRIMIN</t>
  </si>
  <si>
    <t>BROWNS PLAINS</t>
  </si>
  <si>
    <t>CARLYLE</t>
  </si>
  <si>
    <t>DUGAYS BRIDGE</t>
  </si>
  <si>
    <t>GOORAMADDA</t>
  </si>
  <si>
    <t>GREAT SOUTHERN</t>
  </si>
  <si>
    <t>LAKE MOODEMERE</t>
  </si>
  <si>
    <t>NORONG CENTRAL</t>
  </si>
  <si>
    <t>PRENTICE NORTH</t>
  </si>
  <si>
    <t>RUTHERGLEN</t>
  </si>
  <si>
    <t>Wahgunyah</t>
  </si>
  <si>
    <t>Rutherglen</t>
  </si>
  <si>
    <t>WAHGUNYAH</t>
  </si>
  <si>
    <t>BARNAWARTHA</t>
  </si>
  <si>
    <t>Indigo Valley</t>
  </si>
  <si>
    <t>BARNAWARTHA NORTH</t>
  </si>
  <si>
    <t>INDIGO UPPER</t>
  </si>
  <si>
    <t>INDIGO VALLEY</t>
  </si>
  <si>
    <t>WODONGA</t>
  </si>
  <si>
    <t>WEST WODONGA</t>
  </si>
  <si>
    <t>Wodonga</t>
  </si>
  <si>
    <t>WODONGA PLAZA</t>
  </si>
  <si>
    <t>ALLANS FLAT</t>
  </si>
  <si>
    <t>Albury</t>
  </si>
  <si>
    <t>BANDIANA</t>
  </si>
  <si>
    <t>BARANDUDA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</si>
  <si>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</si>
  <si>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</si>
  <si>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</si>
  <si>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</si>
  <si>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</si>
  <si>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</si>
  <si>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</si>
  <si>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</si>
  <si>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</si>
  <si>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</si>
  <si>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</si>
  <si>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</si>
  <si>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</si>
  <si>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</si>
  <si>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</si>
  <si>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KANCOONA SOUTH</t>
  </si>
  <si>
    <t>KERGUNYAH</t>
  </si>
  <si>
    <t>KERGUNYAH SOUTH</t>
  </si>
  <si>
    <t>KIEWA</t>
  </si>
  <si>
    <t>LENEVA</t>
  </si>
  <si>
    <t>LONE PINE</t>
  </si>
  <si>
    <t>LUCYVALE</t>
  </si>
  <si>
    <t>MONGANS BRIDGE</t>
  </si>
  <si>
    <t>MOUNT ALFRED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</si>
  <si>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</si>
  <si>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</si>
  <si>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</si>
  <si>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</si>
  <si>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</si>
  <si>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</si>
  <si>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</si>
  <si>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WODONGA FORWARD</t>
  </si>
  <si>
    <t>BANDIANA MILPO</t>
  </si>
  <si>
    <t>CHARLEROI</t>
  </si>
  <si>
    <t>Sandy Creek (Vic.)</t>
  </si>
  <si>
    <t>Yackandandah</t>
  </si>
  <si>
    <t>Towong</t>
  </si>
  <si>
    <t>HUON</t>
  </si>
  <si>
    <t>RED BLUFF</t>
  </si>
  <si>
    <t>SANDY CREEK</t>
  </si>
  <si>
    <t>TAWONGA</t>
  </si>
  <si>
    <t>Tawonga South</t>
  </si>
  <si>
    <t>Bright - Mount Beauty</t>
  </si>
  <si>
    <t>Alpine</t>
  </si>
  <si>
    <t>TAWONGA SOUTH</t>
  </si>
  <si>
    <t>BOGONG</t>
  </si>
  <si>
    <t>Gippsland - East</t>
  </si>
  <si>
    <t>Latrobe - Gippsland</t>
  </si>
  <si>
    <t>Omeo Valley</t>
  </si>
  <si>
    <t>Bruthen - Omeo</t>
  </si>
  <si>
    <t>East Gippsland</t>
  </si>
  <si>
    <t>FALLS CREEK</t>
  </si>
  <si>
    <t>MOUNT BEAUTY</t>
  </si>
  <si>
    <t>NELSE</t>
  </si>
  <si>
    <t>BULLIOH</t>
  </si>
  <si>
    <t>Tallangatta Valley</t>
  </si>
  <si>
    <t>GEORGES CREEK</t>
  </si>
  <si>
    <t>JARVIS CREEK</t>
  </si>
  <si>
    <t>TALLANGATTA</t>
  </si>
  <si>
    <t>TALLANGATTA EAST</t>
  </si>
  <si>
    <t>DARTMOUTH</t>
  </si>
  <si>
    <t>Gippsland East (Eastern Victoria)</t>
  </si>
  <si>
    <t>ESKDALE</t>
  </si>
  <si>
    <t>FERNVALE</t>
  </si>
  <si>
    <t>GRANYA</t>
  </si>
  <si>
    <t>MITTA MITTA</t>
  </si>
  <si>
    <t>OLD TALLANGATTA</t>
  </si>
  <si>
    <t>SHELLEY</t>
  </si>
  <si>
    <t>TALLANDOON</t>
  </si>
  <si>
    <t>TALLANGATTA SOUTH</t>
  </si>
  <si>
    <t>TALLANGATTA VALLEY</t>
  </si>
  <si>
    <t>KOETONG</t>
  </si>
  <si>
    <t>Tintaldra</t>
  </si>
  <si>
    <t>CUDGEWA</t>
  </si>
  <si>
    <t>NARIEL VALLEY</t>
  </si>
  <si>
    <t>BIGGARA</t>
  </si>
  <si>
    <t>Wulgulmerang West</t>
  </si>
  <si>
    <t>Alps - East</t>
  </si>
  <si>
    <t>Eden-Monaro</t>
  </si>
  <si>
    <t>COLAC COLAC</t>
  </si>
  <si>
    <t>CORRYONG</t>
  </si>
  <si>
    <t>THOWGLA VALLEY</t>
  </si>
  <si>
    <t>TOM GROGGIN</t>
  </si>
  <si>
    <t>TOWONG</t>
  </si>
  <si>
    <t>TOWONG UPPER</t>
  </si>
  <si>
    <t>TINTALDRA</t>
  </si>
  <si>
    <t>BURROWYE</t>
  </si>
  <si>
    <t>Walwa</t>
  </si>
  <si>
    <t>GUYS FOREST</t>
  </si>
  <si>
    <t>PINE MOUNTAIN</t>
  </si>
  <si>
    <t>WALWA</t>
  </si>
  <si>
    <t>BUXTON</t>
  </si>
  <si>
    <t>Narbethong</t>
  </si>
  <si>
    <t>Alexandra</t>
  </si>
  <si>
    <t>RUBICON</t>
  </si>
  <si>
    <t>Thornton (Vic.)</t>
  </si>
  <si>
    <t>THORNTON</t>
  </si>
  <si>
    <t>EILDON</t>
  </si>
  <si>
    <t>Mountain Bay</t>
  </si>
  <si>
    <t>Mansfield (Vic.)</t>
  </si>
  <si>
    <t>LAKE EILDON</t>
  </si>
  <si>
    <t>TAYLOR BAY</t>
  </si>
  <si>
    <t>ACHERON</t>
  </si>
  <si>
    <t>Alexandra (Vic.)</t>
  </si>
  <si>
    <t>ALEXANDRA</t>
  </si>
  <si>
    <t>CATHKIN</t>
  </si>
  <si>
    <t>CRYSTAL CREEK</t>
  </si>
  <si>
    <t>DEVILS RIVER</t>
  </si>
  <si>
    <t>FAWCETT</t>
  </si>
  <si>
    <t>KORIELLA</t>
  </si>
  <si>
    <t>MAINTONGOON</t>
  </si>
  <si>
    <t>TAGGERTY</t>
  </si>
  <si>
    <t>WHANREGARWEN</t>
  </si>
  <si>
    <t>ANCONA</t>
  </si>
  <si>
    <t>Woodfield</t>
  </si>
  <si>
    <t>MERTON</t>
  </si>
  <si>
    <t>WOODFIELD</t>
  </si>
  <si>
    <t>Flowerdale (Vic.)</t>
  </si>
  <si>
    <t>GHIN GHIN</t>
  </si>
  <si>
    <t>GLENBURN</t>
  </si>
  <si>
    <t>HOMEWOOD</t>
  </si>
  <si>
    <t>KILLINGWORTH</t>
  </si>
  <si>
    <t>LIMESTONE</t>
  </si>
  <si>
    <t>MURRINDINDI</t>
  </si>
  <si>
    <t>YEA</t>
  </si>
  <si>
    <t>MOLESWORTH</t>
  </si>
  <si>
    <t>GOBUR</t>
  </si>
  <si>
    <t>Yarck</t>
  </si>
  <si>
    <t>KANUMBRA</t>
  </si>
  <si>
    <t>TERIP TERIP</t>
  </si>
  <si>
    <t>YARCK</t>
  </si>
  <si>
    <t>BONNIE DOON</t>
  </si>
  <si>
    <t>Bonnie Doon (Vic.)</t>
  </si>
  <si>
    <t>BARWITE</t>
  </si>
  <si>
    <t>Unincorporated Vic</t>
  </si>
  <si>
    <t>MANSFIELD</t>
  </si>
  <si>
    <t>MIRIMBAH</t>
  </si>
  <si>
    <t>ARCHERTON</t>
  </si>
  <si>
    <t>Wellington</t>
  </si>
  <si>
    <t>Wrathung</t>
  </si>
  <si>
    <t>Alps - West</t>
  </si>
  <si>
    <t>BARJARG</t>
  </si>
  <si>
    <t>BOOROLITE</t>
  </si>
  <si>
    <t>BRIDGE CREEK</t>
  </si>
  <si>
    <t>DELATITE</t>
  </si>
  <si>
    <t>ENOCHS POINT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</si>
  <si>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</si>
  <si>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</si>
  <si>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</si>
  <si>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</si>
  <si>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</si>
  <si>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</si>
  <si>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</si>
  <si>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</si>
  <si>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KNOCKWOOD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</si>
  <si>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</si>
  <si>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</si>
  <si>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</si>
  <si>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</si>
  <si>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</si>
  <si>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</si>
  <si>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</si>
  <si>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</si>
  <si>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</si>
  <si>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</si>
  <si>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</si>
  <si>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PHN302</t>
  </si>
  <si>
    <t>BOXWOOD</t>
  </si>
  <si>
    <t>Stewarton (Vic.)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</si>
  <si>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</si>
  <si>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</si>
  <si>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</si>
  <si>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</si>
  <si>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</si>
  <si>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</si>
  <si>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</si>
  <si>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</si>
  <si>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</si>
  <si>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</si>
  <si>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</si>
  <si>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</si>
  <si>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</si>
  <si>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</si>
  <si>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</si>
  <si>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</si>
  <si>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</si>
  <si>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</si>
  <si>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Yarrawonga (Vic.)</t>
  </si>
  <si>
    <t>Yarrawonga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</si>
  <si>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</si>
  <si>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</si>
  <si>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</si>
  <si>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</si>
  <si>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</si>
  <si>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</si>
  <si>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</si>
  <si>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</t>
  </si>
  <si>
    <t>YARRAWONGA SOUTH</t>
  </si>
  <si>
    <t>MOYHU</t>
  </si>
  <si>
    <t>Whitlands</t>
  </si>
  <si>
    <t>MYRRHEE</t>
  </si>
  <si>
    <t>WHITFIELD</t>
  </si>
  <si>
    <t>BOWMANS FOREST</t>
  </si>
  <si>
    <t>Whorouly</t>
  </si>
  <si>
    <t>WHOROULY</t>
  </si>
  <si>
    <t>WHOROULY EAST</t>
  </si>
  <si>
    <t>WHOROULY SOUTH</t>
  </si>
  <si>
    <t>MYRTLEFORD</t>
  </si>
  <si>
    <t>ABBEYARD</t>
  </si>
  <si>
    <t>Myrtleford</t>
  </si>
  <si>
    <t>BARWIDGEE</t>
  </si>
  <si>
    <t>BUFFALO RIVER</t>
  </si>
  <si>
    <t>DANDONGADALE</t>
  </si>
  <si>
    <t>GAPSTED</t>
  </si>
  <si>
    <t>HAVILAH</t>
  </si>
  <si>
    <t>HAVILLAH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</si>
  <si>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</si>
  <si>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</si>
  <si>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</si>
  <si>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</si>
  <si>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</si>
  <si>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</si>
  <si>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</si>
  <si>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</si>
  <si>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Ovens</t>
  </si>
  <si>
    <t>EUROBIN</t>
  </si>
  <si>
    <t>BUCKLAND</t>
  </si>
  <si>
    <t>Wandiligong</t>
  </si>
  <si>
    <t>MOUNT BUFFALO</t>
  </si>
  <si>
    <t>POREPUNKAH</t>
  </si>
  <si>
    <t>BRIGHT</t>
  </si>
  <si>
    <t>Hotham Heights</t>
  </si>
  <si>
    <t>FREEBURGH</t>
  </si>
  <si>
    <t>GERMANTOWN</t>
  </si>
  <si>
    <t>HARRIETVILLE</t>
  </si>
  <si>
    <t>HOTHAM HEIGHTS</t>
  </si>
  <si>
    <t>MOUNT HOTHAM</t>
  </si>
  <si>
    <t>SMOKO</t>
  </si>
  <si>
    <t>WANDILIGONG</t>
  </si>
  <si>
    <t>ELDORADO</t>
  </si>
  <si>
    <t>BAARMUTHA</t>
  </si>
  <si>
    <t>Beechworth</t>
  </si>
  <si>
    <t>BEECHWORTH</t>
  </si>
  <si>
    <t>HURDLE FLAT</t>
  </si>
  <si>
    <t>MURMUNGEE</t>
  </si>
  <si>
    <t>SILVER CREEK</t>
  </si>
  <si>
    <t>STANLEY</t>
  </si>
  <si>
    <t>WOOLSHED</t>
  </si>
  <si>
    <t>WOORAGEE</t>
  </si>
  <si>
    <t>BRUARONG</t>
  </si>
  <si>
    <t>YACKANDANDAH</t>
  </si>
  <si>
    <t>WOLLERT</t>
  </si>
  <si>
    <t>Wollert</t>
  </si>
  <si>
    <t>WOODSTOCK</t>
  </si>
  <si>
    <t>Woodstock (Vic.)</t>
  </si>
  <si>
    <t>MORANG SOUTH</t>
  </si>
  <si>
    <t>South Morang</t>
  </si>
  <si>
    <t>South Morang - South</t>
  </si>
  <si>
    <t>SOUTH MORANG</t>
  </si>
  <si>
    <t>BEVERIDGE</t>
  </si>
  <si>
    <t>Beveridge</t>
  </si>
  <si>
    <t>DOREEN</t>
  </si>
  <si>
    <t>Mernda</t>
  </si>
  <si>
    <t>Mernda - South</t>
  </si>
  <si>
    <t>MERNDA</t>
  </si>
  <si>
    <t>YAN YEAN</t>
  </si>
  <si>
    <t>Yan Yean</t>
  </si>
  <si>
    <t>CHINTIN</t>
  </si>
  <si>
    <t>Darraweit Guim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</si>
  <si>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</si>
  <si>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</si>
  <si>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</si>
  <si>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</si>
  <si>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</si>
  <si>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</si>
  <si>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</si>
  <si>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</si>
  <si>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</si>
  <si>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</si>
  <si>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</si>
  <si>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</si>
  <si>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</si>
  <si>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Heathcote Junction</t>
  </si>
  <si>
    <t>WANDONG</t>
  </si>
  <si>
    <t>PANTON HILL</t>
  </si>
  <si>
    <t>Panton Hill</t>
  </si>
  <si>
    <t>SMITHS GULLY</t>
  </si>
  <si>
    <t>Updated 4-Dec-2022</t>
  </si>
  <si>
    <t>Smiths Gully</t>
  </si>
  <si>
    <t>ST ANDREWS</t>
  </si>
  <si>
    <t>St Andrews (Vic.)</t>
  </si>
  <si>
    <t>BYLANDS</t>
  </si>
  <si>
    <t>Springfield (Macedon Ranges - Vic.)</t>
  </si>
  <si>
    <t>KINGLAKE</t>
  </si>
  <si>
    <t>Kinglake</t>
  </si>
  <si>
    <t>MOUNT SLIDE</t>
  </si>
  <si>
    <t>FORBES</t>
  </si>
  <si>
    <t>Sugarloaf Creek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</si>
  <si>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</si>
  <si>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</si>
  <si>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</si>
  <si>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</si>
  <si>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</si>
  <si>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</si>
  <si>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</si>
  <si>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</si>
  <si>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</si>
  <si>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Silvan</t>
  </si>
  <si>
    <t>MOUNT DANDENONG</t>
  </si>
  <si>
    <t>Mount Dandenong</t>
  </si>
  <si>
    <t>COLDSTREAM</t>
  </si>
  <si>
    <t>Gruyere</t>
  </si>
  <si>
    <t>Wandin - Seville</t>
  </si>
  <si>
    <t>GRUYERE</t>
  </si>
  <si>
    <t>YERING</t>
  </si>
  <si>
    <t>CHRISTMAS HILLS</t>
  </si>
  <si>
    <t>Yarra Glen</t>
  </si>
  <si>
    <t>Healesville - Yarra Glen</t>
  </si>
  <si>
    <t>DIXONS CREEK</t>
  </si>
  <si>
    <t>STEELS CREEK</t>
  </si>
  <si>
    <t>TARRAWARRA</t>
  </si>
  <si>
    <t>YARRA GLEN</t>
  </si>
  <si>
    <t>BADGER CREEK</t>
  </si>
  <si>
    <t>Wesburn</t>
  </si>
  <si>
    <t>CASTELLA</t>
  </si>
  <si>
    <t>CHUM CREEK</t>
  </si>
  <si>
    <t>HEALESVILLE</t>
  </si>
  <si>
    <t>HEALESVILLE MAIN STREET</t>
  </si>
  <si>
    <t>HEALESVILLE POST SHOP</t>
  </si>
  <si>
    <t>MOUNT TOOLEBEWONG</t>
  </si>
  <si>
    <t>TOOLANGI</t>
  </si>
  <si>
    <t>FERNSHAW</t>
  </si>
  <si>
    <t>NARBETHONG</t>
  </si>
  <si>
    <t>CAMBARVILLE</t>
  </si>
  <si>
    <t>Toorongo</t>
  </si>
  <si>
    <t>Upper Yarra Valley</t>
  </si>
  <si>
    <t>MARYSVILLE</t>
  </si>
  <si>
    <t>COCKATOO</t>
  </si>
  <si>
    <t>Nangana</t>
  </si>
  <si>
    <t>Emerald - Cockatoo</t>
  </si>
  <si>
    <t>La Trobe</t>
  </si>
  <si>
    <t>MOUNT BURNETT</t>
  </si>
  <si>
    <t>NANGANA</t>
  </si>
  <si>
    <t>AVONSLEIGH</t>
  </si>
  <si>
    <t>Avonsleigh</t>
  </si>
  <si>
    <t>CLEMATIS</t>
  </si>
  <si>
    <t>EMERALD</t>
  </si>
  <si>
    <t>MACCLESFIELD</t>
  </si>
  <si>
    <t>GEMBROOK</t>
  </si>
  <si>
    <t>Narracan (Eastern Victoria)</t>
  </si>
  <si>
    <t>TREMONT</t>
  </si>
  <si>
    <t>Tremont</t>
  </si>
  <si>
    <t>FERNY CREEK</t>
  </si>
  <si>
    <t>SASSAFRAS</t>
  </si>
  <si>
    <t>SASSAFRAS GULLY</t>
  </si>
  <si>
    <t>OLINDA</t>
  </si>
  <si>
    <t>SHERBROOKE</t>
  </si>
  <si>
    <t>Sherbrooke</t>
  </si>
  <si>
    <t>KALLISTA</t>
  </si>
  <si>
    <t>THE PATCH</t>
  </si>
  <si>
    <t>The Patch</t>
  </si>
  <si>
    <t>MONBULK</t>
  </si>
  <si>
    <t>Olinda (Vic.)</t>
  </si>
  <si>
    <t>SILVAN</t>
  </si>
  <si>
    <t>MOUNT EVELYN</t>
  </si>
  <si>
    <t>Mount Evelyn</t>
  </si>
  <si>
    <t>GILDEROY</t>
  </si>
  <si>
    <t>Yarra Junction</t>
  </si>
  <si>
    <t>GLADYSDALE</t>
  </si>
  <si>
    <t>POWELLTOWN</t>
  </si>
  <si>
    <t>THREE BRIDGES</t>
  </si>
  <si>
    <t>YARRA JUNCTION</t>
  </si>
  <si>
    <t>BIG PATS CREEK</t>
  </si>
  <si>
    <t>East Warburton</t>
  </si>
  <si>
    <t>EAST WARBURTON</t>
  </si>
  <si>
    <t>MCMAHONS CREEK</t>
  </si>
  <si>
    <t>MILLGROVE</t>
  </si>
  <si>
    <t>REEFTON</t>
  </si>
  <si>
    <t>WARBURTON</t>
  </si>
  <si>
    <t>WESBURN</t>
  </si>
  <si>
    <t>MONASH UNIVERSITY</t>
  </si>
  <si>
    <t>ENDEAVOUR HILLS</t>
  </si>
  <si>
    <t>Endeavour Hills - South</t>
  </si>
  <si>
    <t>HALLAM</t>
  </si>
  <si>
    <t>Hallam</t>
  </si>
  <si>
    <t>NARRE WARREN EAST</t>
  </si>
  <si>
    <t>Narre Warren</t>
  </si>
  <si>
    <t>Narre Warren - North East</t>
  </si>
  <si>
    <t>NARRE WARREN NORTH</t>
  </si>
  <si>
    <t>FOUNTAIN GATE</t>
  </si>
  <si>
    <t>Casey - South</t>
  </si>
  <si>
    <t>Narre Warren South</t>
  </si>
  <si>
    <t>Narre Warren South - West</t>
  </si>
  <si>
    <t>Holt</t>
  </si>
  <si>
    <t>NARRE WARREN</t>
  </si>
  <si>
    <t>NARRE WARREN SOUTH</t>
  </si>
  <si>
    <t>BERWICK</t>
  </si>
  <si>
    <t>Berwick - South West</t>
  </si>
  <si>
    <t>HARKAWAY</t>
  </si>
  <si>
    <t>BEACONSFIELD</t>
  </si>
  <si>
    <t>Beaconsfield (Vic.)</t>
  </si>
  <si>
    <t>Berwick - South East</t>
  </si>
  <si>
    <t>Berwick (South-Eastern Metropolitan)</t>
  </si>
  <si>
    <t>GUYS HILL</t>
  </si>
  <si>
    <t>BEACONSFIELD UPPER</t>
  </si>
  <si>
    <t>Guys Hill</t>
  </si>
  <si>
    <t>Beaconsfield - Officer</t>
  </si>
  <si>
    <t>Pakenham (Eastern Victoria)</t>
  </si>
  <si>
    <t>DEWHURST</t>
  </si>
  <si>
    <t>OFFICER</t>
  </si>
  <si>
    <t>Pakenham - North West</t>
  </si>
  <si>
    <t>OFFICER SOUTH</t>
  </si>
  <si>
    <t>PAKENHAM</t>
  </si>
  <si>
    <t>Pakenham - South West</t>
  </si>
  <si>
    <t>PAKENHAM SOUTH</t>
  </si>
  <si>
    <t>PAKENHAM UPPER</t>
  </si>
  <si>
    <t>RYTHDALE</t>
  </si>
  <si>
    <t>MARYKNOLL</t>
  </si>
  <si>
    <t>Pakenham - South East</t>
  </si>
  <si>
    <t>NAR NAR GOON</t>
  </si>
  <si>
    <t>NAR NAR GOON NORTH</t>
  </si>
  <si>
    <t>TYNONG</t>
  </si>
  <si>
    <t>Tynong North</t>
  </si>
  <si>
    <t>Bunyip - Garfield</t>
  </si>
  <si>
    <t>TYNONG NORTH</t>
  </si>
  <si>
    <t>CORA LYNN</t>
  </si>
  <si>
    <t>Garfield</t>
  </si>
  <si>
    <t>GARFIELD</t>
  </si>
  <si>
    <t>GARFIELD NORTH</t>
  </si>
  <si>
    <t>VERVALE</t>
  </si>
  <si>
    <t>BUNYIP</t>
  </si>
  <si>
    <t>Tonimbuk</t>
  </si>
  <si>
    <t>BUNYIP NORTH</t>
  </si>
  <si>
    <t>IONA</t>
  </si>
  <si>
    <t>TONIMBUK</t>
  </si>
  <si>
    <t>LABERTOUCHE</t>
  </si>
  <si>
    <t>Vervale</t>
  </si>
  <si>
    <t>PHN204</t>
  </si>
  <si>
    <t>Gippsland</t>
  </si>
  <si>
    <t>LONGWARRY</t>
  </si>
  <si>
    <t>LONGWARRY NORTH</t>
  </si>
  <si>
    <t>MODELLA</t>
  </si>
  <si>
    <t>ATHLONE</t>
  </si>
  <si>
    <t>Baw Baw</t>
  </si>
  <si>
    <t>Torwood</t>
  </si>
  <si>
    <t>Warragul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</si>
  <si>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</si>
  <si>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</si>
  <si>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</si>
  <si>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</si>
  <si>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</si>
  <si>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</si>
  <si>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</si>
  <si>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TARAGO</t>
  </si>
  <si>
    <t>BONA VISTA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</si>
  <si>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</si>
  <si>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</si>
  <si>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</si>
  <si>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</si>
  <si>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</si>
  <si>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</si>
  <si>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</si>
  <si>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</si>
  <si>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</si>
  <si>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</si>
  <si>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NAYOOK</t>
  </si>
  <si>
    <t>NEERIM JUNCTION</t>
  </si>
  <si>
    <t>NEERIM NORTH</t>
  </si>
  <si>
    <t>NILMA</t>
  </si>
  <si>
    <t>NILMA NORTH</t>
  </si>
  <si>
    <t>ROKEBY</t>
  </si>
  <si>
    <t>SEAVIEW</t>
  </si>
  <si>
    <t>SHADY CREEK</t>
  </si>
  <si>
    <t>TETOORA ROAD</t>
  </si>
  <si>
    <t>TORWOOD</t>
  </si>
  <si>
    <t>WARRAGUL SOUTH</t>
  </si>
  <si>
    <t>WARRAGUL WEST</t>
  </si>
  <si>
    <t>CLOVERLEA</t>
  </si>
  <si>
    <t>DARNUM</t>
  </si>
  <si>
    <t>GAINSBOROUGH</t>
  </si>
  <si>
    <t>ALLAMBEE</t>
  </si>
  <si>
    <t>Wild Dog Valley (Vic.)</t>
  </si>
  <si>
    <t>Leongatha</t>
  </si>
  <si>
    <t>YARRAGON</t>
  </si>
  <si>
    <t>YARRAGON SOUTH</t>
  </si>
  <si>
    <t>CHILDERS</t>
  </si>
  <si>
    <t>Trafalgar (Vic.)</t>
  </si>
  <si>
    <t>NARRACAN</t>
  </si>
  <si>
    <t>THORPDALE SOUTH</t>
  </si>
  <si>
    <t>TRAFALGAR</t>
  </si>
  <si>
    <t>TRAFALGAR EAST</t>
  </si>
  <si>
    <t>TRAFALGAR SOUTH</t>
  </si>
  <si>
    <t>ABERFELDY</t>
  </si>
  <si>
    <t>Yangoura</t>
  </si>
  <si>
    <t>Maffra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</si>
  <si>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</si>
  <si>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</si>
  <si>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</si>
  <si>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</si>
  <si>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</si>
  <si>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</si>
  <si>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</si>
  <si>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</si>
  <si>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</si>
  <si>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HILL END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</si>
  <si>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</si>
  <si>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</si>
  <si>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</si>
  <si>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</si>
  <si>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</si>
  <si>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</si>
  <si>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</si>
  <si>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</si>
  <si>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</si>
  <si>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</si>
  <si>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</si>
  <si>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THALOO</t>
  </si>
  <si>
    <t>TOOMBON</t>
  </si>
  <si>
    <t>WALHALLA</t>
  </si>
  <si>
    <t>WALHALLA EAST</t>
  </si>
  <si>
    <t>WESTBURY</t>
  </si>
  <si>
    <t>WILLOW GROVE</t>
  </si>
  <si>
    <t>YALLOURN</t>
  </si>
  <si>
    <t>YALLOURN NORTH</t>
  </si>
  <si>
    <t>NEERIM</t>
  </si>
  <si>
    <t>Neerim North</t>
  </si>
  <si>
    <t>Mount Baw Baw Region</t>
  </si>
  <si>
    <t>NEERIM EAST</t>
  </si>
  <si>
    <t>NEERIM SOUTH</t>
  </si>
  <si>
    <t>ADA</t>
  </si>
  <si>
    <t>Gentle Annie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</si>
  <si>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</si>
  <si>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</si>
  <si>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</si>
  <si>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</si>
  <si>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</si>
  <si>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</si>
  <si>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</si>
  <si>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</si>
  <si>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</si>
  <si>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</si>
  <si>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</si>
  <si>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</si>
  <si>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Gippsland - South West</t>
  </si>
  <si>
    <t>Thorpdale</t>
  </si>
  <si>
    <t>South Gippsland</t>
  </si>
  <si>
    <t>DRIFFIELD</t>
  </si>
  <si>
    <t>Latrobe Valley</t>
  </si>
  <si>
    <t>Traralgon</t>
  </si>
  <si>
    <t>Morwell</t>
  </si>
  <si>
    <t>Morwell (Eastern Victoria)</t>
  </si>
  <si>
    <t>HAZELWOOD</t>
  </si>
  <si>
    <t>HAZELWOOD NORTH</t>
  </si>
  <si>
    <t>HAZELWOOD SOUTH</t>
  </si>
  <si>
    <t>JEERALANG</t>
  </si>
  <si>
    <t>JEERALANG JUNCTION</t>
  </si>
  <si>
    <t>MARYVALE</t>
  </si>
  <si>
    <t>MID VALLEY</t>
  </si>
  <si>
    <t>MORWELL</t>
  </si>
  <si>
    <t>MORWELL EAST</t>
  </si>
  <si>
    <t>MORWELL UPPER</t>
  </si>
  <si>
    <t>GIPPSLAND MC</t>
  </si>
  <si>
    <t>CHURCHILL</t>
  </si>
  <si>
    <t>Churchill (Vic.)</t>
  </si>
  <si>
    <t>Churchill</t>
  </si>
  <si>
    <t>BLACKWARRY</t>
  </si>
  <si>
    <t>Woodside (Vic.)</t>
  </si>
  <si>
    <t>Yarram</t>
  </si>
  <si>
    <t>CALLIGNEE</t>
  </si>
  <si>
    <t>CALLIGNEE NORTH</t>
  </si>
  <si>
    <t>CALLIGNEE SOUTH</t>
  </si>
  <si>
    <t>CARRAJUNG</t>
  </si>
  <si>
    <t>CARRAJUNG LOWER</t>
  </si>
  <si>
    <t>CARRAJUNG SOUTH</t>
  </si>
  <si>
    <t>FLYNN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</si>
  <si>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</si>
  <si>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</si>
  <si>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</si>
  <si>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</si>
  <si>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</si>
  <si>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</si>
  <si>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</si>
  <si>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</si>
  <si>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</si>
  <si>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</si>
  <si>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Gippsland South (Eastern Victoria)</t>
  </si>
  <si>
    <t>NAMBROK</t>
  </si>
  <si>
    <t>ROSEDALE</t>
  </si>
  <si>
    <t>WILLUNG</t>
  </si>
  <si>
    <t>GIFFARD</t>
  </si>
  <si>
    <t>Sale</t>
  </si>
  <si>
    <t>GUTHRIDGE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</si>
  <si>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</si>
  <si>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</si>
  <si>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</si>
  <si>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</si>
  <si>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</si>
  <si>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</si>
  <si>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</si>
  <si>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</si>
  <si>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</si>
  <si>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</si>
  <si>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</si>
  <si>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</si>
  <si>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</si>
  <si>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</si>
  <si>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</si>
  <si>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</si>
  <si>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</si>
  <si>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</si>
  <si>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</si>
  <si>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</si>
  <si>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</si>
  <si>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PARADISE BEACH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</si>
  <si>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</si>
  <si>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</si>
  <si>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</si>
  <si>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</si>
  <si>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</si>
  <si>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</si>
  <si>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</si>
  <si>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</t>
  </si>
  <si>
    <t>Longford - Loch Sport</t>
  </si>
  <si>
    <t>EAST SALE RAAF</t>
  </si>
  <si>
    <t>SALE EAST RAAF</t>
  </si>
  <si>
    <t>GLENGARRY</t>
  </si>
  <si>
    <t>Toongabbie (Vic.)</t>
  </si>
  <si>
    <t>Rosedale</t>
  </si>
  <si>
    <t>GLENGARRY NORTH</t>
  </si>
  <si>
    <t>GLENGARRY WEST</t>
  </si>
  <si>
    <t>TOONGABBIE</t>
  </si>
  <si>
    <t>COWWARR</t>
  </si>
  <si>
    <t>Winnindoo</t>
  </si>
  <si>
    <t>ARBUCKLE</t>
  </si>
  <si>
    <t>BILLABONG</t>
  </si>
  <si>
    <t>BURAGWONDUC</t>
  </si>
  <si>
    <t>CROOKAYAN</t>
  </si>
  <si>
    <t>DAWSON</t>
  </si>
  <si>
    <t>DENISON</t>
  </si>
  <si>
    <t>GILLUM</t>
  </si>
  <si>
    <t>GLEN FALLOCH</t>
  </si>
  <si>
    <t>GLENFALLOCH</t>
  </si>
  <si>
    <t>GLENMAGGIE</t>
  </si>
  <si>
    <t>HEYFIELD</t>
  </si>
  <si>
    <t>HOWITT PLAINS</t>
  </si>
  <si>
    <t>LICOLA</t>
  </si>
  <si>
    <t>LICOLA NORTH</t>
  </si>
  <si>
    <t>REYNARD</t>
  </si>
  <si>
    <t>SARGOOD</t>
  </si>
  <si>
    <t>SEATON</t>
  </si>
  <si>
    <t>TAMBORITHA</t>
  </si>
  <si>
    <t>WINNINDOO</t>
  </si>
  <si>
    <t>WORROWING</t>
  </si>
  <si>
    <t>YANGOURA</t>
  </si>
  <si>
    <t>MAFFRA WEST UPPER</t>
  </si>
  <si>
    <t>Tinamba</t>
  </si>
  <si>
    <t>MEWBURN PARK</t>
  </si>
  <si>
    <t>NEWRY</t>
  </si>
  <si>
    <t>TINAMBA</t>
  </si>
  <si>
    <t>TINAMBA WEST</t>
  </si>
  <si>
    <t>BOISDALE</t>
  </si>
  <si>
    <t>Maffra (Vic.)</t>
  </si>
  <si>
    <t>BRIAGOLONG</t>
  </si>
  <si>
    <t>BUSHY PARK</t>
  </si>
  <si>
    <t>COONGULLA</t>
  </si>
  <si>
    <t>KOOROOL</t>
  </si>
  <si>
    <t>MAFFRA</t>
  </si>
  <si>
    <t>MONOMAK</t>
  </si>
  <si>
    <t>MOROKA</t>
  </si>
  <si>
    <t>NAP NAP MARRA</t>
  </si>
  <si>
    <t>NUNTIN</t>
  </si>
  <si>
    <t>RIVERSLEA</t>
  </si>
  <si>
    <t>TOOLOME</t>
  </si>
  <si>
    <t>VALENCIA CREEK</t>
  </si>
  <si>
    <t>WOOLENOOK</t>
  </si>
  <si>
    <t>WRATHUNG</t>
  </si>
  <si>
    <t>WRIXON</t>
  </si>
  <si>
    <t>BUDGEE BUDGEE</t>
  </si>
  <si>
    <t>Stratford (Vic.)</t>
  </si>
  <si>
    <t>CASTLEBURN</t>
  </si>
  <si>
    <t>COBBANNAH</t>
  </si>
  <si>
    <t>COWA</t>
  </si>
  <si>
    <t>CROOKED RIVER</t>
  </si>
  <si>
    <t>DARGO</t>
  </si>
  <si>
    <t>HAWKHURST</t>
  </si>
  <si>
    <t>HOLLANDS LANDING</t>
  </si>
  <si>
    <t>LLOWALONG</t>
  </si>
  <si>
    <t>MEERLIEU</t>
  </si>
  <si>
    <t>MIOWERA</t>
  </si>
  <si>
    <t>MOORNAPA</t>
  </si>
  <si>
    <t>MUNRO</t>
  </si>
  <si>
    <t>PERRY BRIDGE</t>
  </si>
  <si>
    <t>STOCKDALE</t>
  </si>
  <si>
    <t>STRATFORD</t>
  </si>
  <si>
    <t>WATERFORD</t>
  </si>
  <si>
    <t>WONGUNGARRA</t>
  </si>
  <si>
    <t>FERNBANK</t>
  </si>
  <si>
    <t>Woodglen</t>
  </si>
  <si>
    <t>GLENALADALE</t>
  </si>
  <si>
    <t>THE FINGERBOARD</t>
  </si>
  <si>
    <t>LINDENOW</t>
  </si>
  <si>
    <t>Walpa</t>
  </si>
  <si>
    <t>JUMBUK</t>
  </si>
  <si>
    <t>Yinnar</t>
  </si>
  <si>
    <t>YINNAR</t>
  </si>
  <si>
    <t>YINNAR SOUTH</t>
  </si>
  <si>
    <t>BOOLARRA</t>
  </si>
  <si>
    <t>Wonyip</t>
  </si>
  <si>
    <t>BOOLARRA SOUTH</t>
  </si>
  <si>
    <t>BUDGEREE</t>
  </si>
  <si>
    <t>BUDGEREE EAST</t>
  </si>
  <si>
    <t>GRAND RIDGE</t>
  </si>
  <si>
    <t>JOHNSTONES HILL</t>
  </si>
  <si>
    <t>MIRBOO EAST</t>
  </si>
  <si>
    <t>ALLAMBEE RESERVE</t>
  </si>
  <si>
    <t>Mirboo</t>
  </si>
  <si>
    <t>ALLAMBEE SOUTH</t>
  </si>
  <si>
    <t>BAROMI</t>
  </si>
  <si>
    <t>DARLIMURLA</t>
  </si>
  <si>
    <t>DELBURN</t>
  </si>
  <si>
    <t>DOLLAR</t>
  </si>
  <si>
    <t>LIMONITE</t>
  </si>
  <si>
    <t>MIRBOO</t>
  </si>
  <si>
    <t>MIRBOO NORTH</t>
  </si>
  <si>
    <t>TARWIN EAST</t>
  </si>
  <si>
    <t>GORMANDALE</t>
  </si>
  <si>
    <t>Willung</t>
  </si>
  <si>
    <t>Woodside Beach</t>
  </si>
  <si>
    <t>CHERRILONG</t>
  </si>
  <si>
    <t>MCLOUGHLINS BEACH</t>
  </si>
  <si>
    <t>WOODSIDE</t>
  </si>
  <si>
    <t>WOODSIDE BEACH</t>
  </si>
  <si>
    <t>WOODSIDE NORTH</t>
  </si>
  <si>
    <t>BAIRNSDALE</t>
  </si>
  <si>
    <t>Raymond Island</t>
  </si>
  <si>
    <t>Paynesville</t>
  </si>
  <si>
    <t>BANKSIA PENINSULA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</si>
  <si>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</si>
  <si>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</si>
  <si>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</si>
  <si>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</si>
  <si>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</si>
  <si>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</si>
  <si>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</si>
  <si>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EASTWOOD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</si>
  <si>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</si>
  <si>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</si>
  <si>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</si>
  <si>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</si>
  <si>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</si>
  <si>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</si>
  <si>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</si>
  <si>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LUCKNOW</t>
  </si>
  <si>
    <t>MARTHAVALE</t>
  </si>
  <si>
    <t>MELWOOD</t>
  </si>
  <si>
    <t>MOUNT TAYLOR</t>
  </si>
  <si>
    <t>NEWLANDS ARM</t>
  </si>
  <si>
    <t>RYANS</t>
  </si>
  <si>
    <t>SARSFIELD</t>
  </si>
  <si>
    <t>TABBERABBERA</t>
  </si>
  <si>
    <t>WALPA</t>
  </si>
  <si>
    <t>WATERHOLES</t>
  </si>
  <si>
    <t>WENTWORTH</t>
  </si>
  <si>
    <t>WOODGLEN</t>
  </si>
  <si>
    <t>WUK WUK</t>
  </si>
  <si>
    <t>WY YUNG</t>
  </si>
  <si>
    <t>EAGLE POINT</t>
  </si>
  <si>
    <t>BOOLE POOLE</t>
  </si>
  <si>
    <t>Seacombe</t>
  </si>
  <si>
    <t>OCEAN GRANGE</t>
  </si>
  <si>
    <t>PAYNESVILLE</t>
  </si>
  <si>
    <t>RAYMOND ISLAND</t>
  </si>
  <si>
    <t>NICHOLSON</t>
  </si>
  <si>
    <t>Lake King</t>
  </si>
  <si>
    <t>BRUMBY</t>
  </si>
  <si>
    <t>Orbost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</si>
  <si>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</si>
  <si>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</si>
  <si>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</si>
  <si>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</si>
  <si>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</si>
  <si>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</si>
  <si>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</si>
  <si>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</si>
  <si>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</si>
  <si>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TIMBARRA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</si>
  <si>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</si>
  <si>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</si>
  <si>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</si>
  <si>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</si>
  <si>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</si>
  <si>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</si>
  <si>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</si>
  <si>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Newmerella</t>
  </si>
  <si>
    <t>LAKE TYERS</t>
  </si>
  <si>
    <t>Toorloo Arm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</si>
  <si>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</si>
  <si>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</si>
  <si>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</si>
  <si>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</si>
  <si>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</si>
  <si>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</si>
  <si>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</si>
  <si>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</si>
  <si>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</si>
  <si>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</si>
  <si>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</si>
  <si>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</si>
  <si>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</si>
  <si>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</si>
  <si>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</si>
  <si>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</si>
  <si>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</si>
  <si>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</si>
  <si>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</si>
  <si>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MARTINS CREEK</t>
  </si>
  <si>
    <t>NURRAN</t>
  </si>
  <si>
    <t>OMEO VALLEY</t>
  </si>
  <si>
    <t>ORBOST</t>
  </si>
  <si>
    <t>SIMPSONS CREEK</t>
  </si>
  <si>
    <t>TOSTAREE</t>
  </si>
  <si>
    <t>TUBBUT</t>
  </si>
  <si>
    <t>WAYGARA</t>
  </si>
  <si>
    <t>WOMBAT CREEK</t>
  </si>
  <si>
    <t>BELL BIRD CREEK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</si>
  <si>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</si>
  <si>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</si>
  <si>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</si>
  <si>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</si>
  <si>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</si>
  <si>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</si>
  <si>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</si>
  <si>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</si>
  <si>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Tonghi Creek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</si>
  <si>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</si>
  <si>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</si>
  <si>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</si>
  <si>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</si>
  <si>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</si>
  <si>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</si>
  <si>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</si>
  <si>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</si>
  <si>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Wroxham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</si>
  <si>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</si>
  <si>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</si>
  <si>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</si>
  <si>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</si>
  <si>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</si>
  <si>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</si>
  <si>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</si>
  <si>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Mallacoota</t>
  </si>
  <si>
    <t>DOUBLE BRIDGES</t>
  </si>
  <si>
    <t>Wentworth (Vic.)</t>
  </si>
  <si>
    <t>STIRLING</t>
  </si>
  <si>
    <t>TAMBO CROSSING</t>
  </si>
  <si>
    <t>DOCTORS FLAT</t>
  </si>
  <si>
    <t>Timbarra (Vic.)</t>
  </si>
  <si>
    <t>ENSAY</t>
  </si>
  <si>
    <t>ENSAY NORTH</t>
  </si>
  <si>
    <t>REEDY FLAT</t>
  </si>
  <si>
    <t>BINDI</t>
  </si>
  <si>
    <t>BROOKVILLE</t>
  </si>
  <si>
    <t>NUNNIONG</t>
  </si>
  <si>
    <t>SWIFTS CREEK</t>
  </si>
  <si>
    <t>TONGIO</t>
  </si>
  <si>
    <t>ANGLERS REST</t>
  </si>
  <si>
    <t>Tongio</t>
  </si>
  <si>
    <t>BINGO</t>
  </si>
  <si>
    <t>BINGO MUNJIE</t>
  </si>
  <si>
    <t>BUNDARA</t>
  </si>
  <si>
    <t>CASSILIS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</si>
  <si>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</si>
  <si>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</si>
  <si>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</si>
  <si>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</si>
  <si>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</si>
  <si>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</si>
  <si>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</si>
  <si>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</si>
  <si>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Snowy Valleys</t>
  </si>
  <si>
    <t>COBBERAS</t>
  </si>
  <si>
    <t>UPLANDS</t>
  </si>
  <si>
    <t>BUMBERRAH</t>
  </si>
  <si>
    <t>Johnsonville</t>
  </si>
  <si>
    <t>JOHNSONVILLE</t>
  </si>
  <si>
    <t>SWAN REACH</t>
  </si>
  <si>
    <t>Tambo Upper</t>
  </si>
  <si>
    <t>Lakes Entrance</t>
  </si>
  <si>
    <t>METUNG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</si>
  <si>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</si>
  <si>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</si>
  <si>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</si>
  <si>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</si>
  <si>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</si>
  <si>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</si>
  <si>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</si>
  <si>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</si>
  <si>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</si>
  <si>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</si>
  <si>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Langwarrin</t>
  </si>
  <si>
    <t>BAXTER</t>
  </si>
  <si>
    <t>Baxter</t>
  </si>
  <si>
    <t>Somerville</t>
  </si>
  <si>
    <t>Flinders</t>
  </si>
  <si>
    <t>Mornington (Eastern Victoria)</t>
  </si>
  <si>
    <t>LANGWARRIN SOUTH</t>
  </si>
  <si>
    <t>PEARCEDALE</t>
  </si>
  <si>
    <t>Somerville (Vic.)</t>
  </si>
  <si>
    <t>SOMERVILLE</t>
  </si>
  <si>
    <t>TYABB</t>
  </si>
  <si>
    <t>Tyabb</t>
  </si>
  <si>
    <t>HASTINGS</t>
  </si>
  <si>
    <t>Hastings (Vic.)</t>
  </si>
  <si>
    <t>Hastings - Somers</t>
  </si>
  <si>
    <t>TUERONG</t>
  </si>
  <si>
    <t>MERRICKS</t>
  </si>
  <si>
    <t>Point Leo</t>
  </si>
  <si>
    <t>Nepean (Eastern Victoria)</t>
  </si>
  <si>
    <t>POINT LEO</t>
  </si>
  <si>
    <t>SHOREHAM</t>
  </si>
  <si>
    <t>BITTERN</t>
  </si>
  <si>
    <t>Bittern</t>
  </si>
  <si>
    <t>CRIB POINT</t>
  </si>
  <si>
    <t>Crib Point</t>
  </si>
  <si>
    <t>FLINDERS NAVAL DEPOT</t>
  </si>
  <si>
    <t>Hmas Cerberus</t>
  </si>
  <si>
    <t>HMAS CERBERUS</t>
  </si>
  <si>
    <t>ELIZABETH ISLAND</t>
  </si>
  <si>
    <t>French Island</t>
  </si>
  <si>
    <t>FRENCH ISLAND</t>
  </si>
  <si>
    <t>TANKERTON</t>
  </si>
  <si>
    <t>COWES</t>
  </si>
  <si>
    <t>Cowes</t>
  </si>
  <si>
    <t>Phillip Island</t>
  </si>
  <si>
    <t>Bass Coast</t>
  </si>
  <si>
    <t>Bass (Eastern Victoria)</t>
  </si>
  <si>
    <t>SILVERLEAVES</t>
  </si>
  <si>
    <t>SMITHS BEACH</t>
  </si>
  <si>
    <t>SUMMERLANDS</t>
  </si>
  <si>
    <t>SUNDERLAND BAY</t>
  </si>
  <si>
    <t>SUNSET STRIP</t>
  </si>
  <si>
    <t>SURF BEACH</t>
  </si>
  <si>
    <t>VENTNOR</t>
  </si>
  <si>
    <t>WIMBLEDON HEIGHTS</t>
  </si>
  <si>
    <t>RHYLL</t>
  </si>
  <si>
    <t>Rhyll</t>
  </si>
  <si>
    <t>CAPE WOOLAMAI</t>
  </si>
  <si>
    <t>San Remo (Vic.)</t>
  </si>
  <si>
    <t>Wonthaggi - Inverloch</t>
  </si>
  <si>
    <t>CHURCHILL ISLAND</t>
  </si>
  <si>
    <t>NEWHAVEN</t>
  </si>
  <si>
    <t>SAN REMO</t>
  </si>
  <si>
    <t>BALNARRING</t>
  </si>
  <si>
    <t>Merricks Beach</t>
  </si>
  <si>
    <t>BALNARRING BEACH</t>
  </si>
  <si>
    <t>MERRICKS BEACH</t>
  </si>
  <si>
    <t>MERRICKS NORTH</t>
  </si>
  <si>
    <t>SOMERS</t>
  </si>
  <si>
    <t>Somers</t>
  </si>
  <si>
    <t>MAIN RIDGE</t>
  </si>
  <si>
    <t>Main Ridge</t>
  </si>
  <si>
    <t>FLINDERS</t>
  </si>
  <si>
    <t>Flinders (Vic.)</t>
  </si>
  <si>
    <t>KUNYUNG</t>
  </si>
  <si>
    <t>Mount Eliza</t>
  </si>
  <si>
    <t>MOUNT ELIZA</t>
  </si>
  <si>
    <t>MORNINGTON</t>
  </si>
  <si>
    <t>Mornington (Vic.)</t>
  </si>
  <si>
    <t>Mornington - West</t>
  </si>
  <si>
    <t>MOOROODUC</t>
  </si>
  <si>
    <t>Moorooduc</t>
  </si>
  <si>
    <t>MOUNT MARTHA</t>
  </si>
  <si>
    <t>Mount Martha</t>
  </si>
  <si>
    <t>ARTHURS SEAT</t>
  </si>
  <si>
    <t>Dromana</t>
  </si>
  <si>
    <t>DROMANA</t>
  </si>
  <si>
    <t>SAFETY BEACH</t>
  </si>
  <si>
    <t>RED HILL</t>
  </si>
  <si>
    <t>Shoreham</t>
  </si>
  <si>
    <t>RED HILL SOUTH</t>
  </si>
  <si>
    <t>MCCRAE</t>
  </si>
  <si>
    <t>Rosebud</t>
  </si>
  <si>
    <t>Rosebud - McCrae</t>
  </si>
  <si>
    <t>BONEO</t>
  </si>
  <si>
    <t>CAPE SCHANCK</t>
  </si>
  <si>
    <t>FINGAL</t>
  </si>
  <si>
    <t>ROSEBUD</t>
  </si>
  <si>
    <t>ROSEBUD PLAZA</t>
  </si>
  <si>
    <t>CAPEL SOUND</t>
  </si>
  <si>
    <t>Capel Sound</t>
  </si>
  <si>
    <t>ROSEBUD WEST</t>
  </si>
  <si>
    <t>RYE</t>
  </si>
  <si>
    <t>Tootgarook</t>
  </si>
  <si>
    <t>Point Nepean</t>
  </si>
  <si>
    <t>ST ANDREWS BEACH</t>
  </si>
  <si>
    <t>TOOTGAROOK</t>
  </si>
  <si>
    <t>BLAIRGOWRIE</t>
  </si>
  <si>
    <t>Blairgowrie</t>
  </si>
  <si>
    <t>SORRENTO</t>
  </si>
  <si>
    <t>Sorrento (Vic.)</t>
  </si>
  <si>
    <t>PORTSEA</t>
  </si>
  <si>
    <t>Portsea</t>
  </si>
  <si>
    <t>BELLVIEW</t>
  </si>
  <si>
    <t>Woodleigh (Vic.)</t>
  </si>
  <si>
    <t>JEETHO</t>
  </si>
  <si>
    <t>KROWERA</t>
  </si>
  <si>
    <t>LOCH</t>
  </si>
  <si>
    <t>WOODLEIGH</t>
  </si>
  <si>
    <t>BENA</t>
  </si>
  <si>
    <t>Whitelaw</t>
  </si>
  <si>
    <t>Korumburra</t>
  </si>
  <si>
    <t>KARDELLA SOUTH</t>
  </si>
  <si>
    <t>KORUMBURRA</t>
  </si>
  <si>
    <t>KORUMBURRA SOUTH</t>
  </si>
  <si>
    <t>STRZELECKI</t>
  </si>
  <si>
    <t>WHITELAW</t>
  </si>
  <si>
    <t>ARAWATA</t>
  </si>
  <si>
    <t>Wooreen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</si>
  <si>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</si>
  <si>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</si>
  <si>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</si>
  <si>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</si>
  <si>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</si>
  <si>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</si>
  <si>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</si>
  <si>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</si>
  <si>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</si>
  <si>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</si>
  <si>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</si>
  <si>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</si>
  <si>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</si>
  <si>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</si>
  <si>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</si>
  <si>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</si>
  <si>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</si>
  <si>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</si>
  <si>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</si>
  <si>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TRIDA</t>
  </si>
  <si>
    <t>WILD DOG VALLEY</t>
  </si>
  <si>
    <t>WOOREEN</t>
  </si>
  <si>
    <t>KOONWARRA</t>
  </si>
  <si>
    <t>Koonwarra</t>
  </si>
  <si>
    <t>DUMBALK</t>
  </si>
  <si>
    <t>DUMBALK NORTH</t>
  </si>
  <si>
    <t>MEENIYAN</t>
  </si>
  <si>
    <t>MIDDLE TARWIN</t>
  </si>
  <si>
    <t>MIRBOO SOUTH</t>
  </si>
  <si>
    <t>TARWIN</t>
  </si>
  <si>
    <t>TARWIN LOWER</t>
  </si>
  <si>
    <t>VENUS BAY</t>
  </si>
  <si>
    <t>WALKERVILLE</t>
  </si>
  <si>
    <t>WALKERVILLE NORTH</t>
  </si>
  <si>
    <t>WALKERVILLE SOUTH</t>
  </si>
  <si>
    <t>GRASSY SPUR</t>
  </si>
  <si>
    <t>Stony Creek (South Gippsland - Vic.)</t>
  </si>
  <si>
    <t>Foster</t>
  </si>
  <si>
    <t>BUFFALO</t>
  </si>
  <si>
    <t>Middle Tarwin</t>
  </si>
  <si>
    <t>BUFFALO CREEK</t>
  </si>
  <si>
    <t>FISH CREEK</t>
  </si>
  <si>
    <t>Fish Creek</t>
  </si>
  <si>
    <t>HODDLE</t>
  </si>
  <si>
    <t>SANDY POINT</t>
  </si>
  <si>
    <t>WARATAH BAY</t>
  </si>
  <si>
    <t>WARATAH NORTH</t>
  </si>
  <si>
    <t>BENNISON</t>
  </si>
  <si>
    <t>Wilsons Promontory</t>
  </si>
  <si>
    <t>BOOLARONG</t>
  </si>
  <si>
    <t>FOSTER</t>
  </si>
  <si>
    <t>FOSTER NORTH</t>
  </si>
  <si>
    <t>GUNYAH</t>
  </si>
  <si>
    <t>MOUNT BEST</t>
  </si>
  <si>
    <t>RUMBUG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</si>
  <si>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</si>
  <si>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</si>
  <si>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</si>
  <si>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</si>
  <si>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</si>
  <si>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</si>
  <si>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</si>
  <si>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</si>
  <si>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</si>
  <si>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</si>
  <si>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</si>
  <si>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</si>
  <si>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</si>
  <si>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</si>
  <si>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</si>
  <si>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Toora (Vic.)</t>
  </si>
  <si>
    <t>PORT WELSHPOOL</t>
  </si>
  <si>
    <t>Welshpool (Vic.)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</si>
  <si>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</si>
  <si>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</si>
  <si>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</si>
  <si>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</si>
  <si>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</si>
  <si>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</si>
  <si>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</si>
  <si>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</si>
  <si>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</si>
  <si>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</si>
  <si>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</si>
  <si>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</si>
  <si>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</si>
  <si>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</si>
  <si>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</si>
  <si>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</si>
  <si>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</si>
  <si>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</si>
  <si>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</si>
  <si>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SNAKE ISLAND</t>
  </si>
  <si>
    <t>STACEYS BRIDGE</t>
  </si>
  <si>
    <t>TARRA VALLEY</t>
  </si>
  <si>
    <t>TARRAVILLE</t>
  </si>
  <si>
    <t>WON WRON</t>
  </si>
  <si>
    <t>YARRAM</t>
  </si>
  <si>
    <t>LYNBROOK</t>
  </si>
  <si>
    <t>Lyndhurst (Vic.)</t>
  </si>
  <si>
    <t>Dandenong - South</t>
  </si>
  <si>
    <t>LYNDHURST</t>
  </si>
  <si>
    <t>HAMPTON PARK</t>
  </si>
  <si>
    <t>Hampton Park</t>
  </si>
  <si>
    <t>Hampton Park - West</t>
  </si>
  <si>
    <t>BOTANIC RIDGE</t>
  </si>
  <si>
    <t>Sandhurst</t>
  </si>
  <si>
    <t>Skye - Sandhurst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</si>
  <si>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</si>
  <si>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</si>
  <si>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</si>
  <si>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</si>
  <si>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</si>
  <si>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</si>
  <si>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</si>
  <si>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FIVE WAYS</t>
  </si>
  <si>
    <t>JUNCTION VILLAGE</t>
  </si>
  <si>
    <t>SANDHURST</t>
  </si>
  <si>
    <t>SKYE</t>
  </si>
  <si>
    <t>CARDINIA</t>
  </si>
  <si>
    <t>Clyde (Vic.)</t>
  </si>
  <si>
    <t>Cranbourne East - South</t>
  </si>
  <si>
    <t>CLYDE</t>
  </si>
  <si>
    <t>CLYDE NORTH</t>
  </si>
  <si>
    <t>ALMURTA</t>
  </si>
  <si>
    <t>Krowera</t>
  </si>
  <si>
    <t>GLEN ALVIE</t>
  </si>
  <si>
    <t>KERNOT</t>
  </si>
  <si>
    <t>KORRINE</t>
  </si>
  <si>
    <t>BLIND BIGHT</t>
  </si>
  <si>
    <t>Warneet</t>
  </si>
  <si>
    <t>Pearcedale - Tooradin</t>
  </si>
  <si>
    <t>TOORADIN</t>
  </si>
  <si>
    <t>WARNEET</t>
  </si>
  <si>
    <t>BAYLES</t>
  </si>
  <si>
    <t>Koo Wee Rup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</si>
  <si>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</si>
  <si>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</si>
  <si>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</si>
  <si>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</si>
  <si>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</si>
  <si>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</si>
  <si>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</si>
  <si>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Lang Lang</t>
  </si>
  <si>
    <t>CALDERMEADE</t>
  </si>
  <si>
    <t>CORINELLA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</si>
  <si>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</si>
  <si>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</si>
  <si>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</si>
  <si>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</si>
  <si>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</si>
  <si>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</si>
  <si>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</si>
  <si>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</si>
  <si>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</si>
  <si>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</si>
  <si>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NYORA</t>
  </si>
  <si>
    <t>Nyora (Vic.)</t>
  </si>
  <si>
    <t>MOUNTAIN VIEW</t>
  </si>
  <si>
    <t>Poowong North</t>
  </si>
  <si>
    <t>POOWONG</t>
  </si>
  <si>
    <t>POOWONG EAST</t>
  </si>
  <si>
    <t>POOWONG NORTH</t>
  </si>
  <si>
    <t>ST HELIER</t>
  </si>
  <si>
    <t>GLEN FORBES</t>
  </si>
  <si>
    <t>Tenby Point</t>
  </si>
  <si>
    <t>BASS</t>
  </si>
  <si>
    <t>BLACKWOOD FOREST</t>
  </si>
  <si>
    <t>West Creek</t>
  </si>
  <si>
    <t>DALYSTON</t>
  </si>
  <si>
    <t>RYANSTON</t>
  </si>
  <si>
    <t>WEST CREEK</t>
  </si>
  <si>
    <t>ANDERSON</t>
  </si>
  <si>
    <t>Cape Paterson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</si>
  <si>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</si>
  <si>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</si>
  <si>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</si>
  <si>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</si>
  <si>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</si>
  <si>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</si>
  <si>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</si>
  <si>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</si>
  <si>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</si>
  <si>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ST CLAIR</t>
  </si>
  <si>
    <t>WATTLE BANK</t>
  </si>
  <si>
    <t>WONTHAGGI</t>
  </si>
  <si>
    <t>WOOLAMAI</t>
  </si>
  <si>
    <t>INVERLOCH</t>
  </si>
  <si>
    <t>Inverloch</t>
  </si>
  <si>
    <t>POUND CREEK</t>
  </si>
  <si>
    <t>Queenscliffe</t>
  </si>
  <si>
    <t>COLLINS STREET EAST</t>
  </si>
  <si>
    <t>ST KILDA ROAD</t>
  </si>
  <si>
    <t>ABECKETT STREET</t>
  </si>
  <si>
    <t>COLLINS STREET WEST</t>
  </si>
  <si>
    <t>FLINDERS LANE</t>
  </si>
  <si>
    <t>LAW COURTS</t>
  </si>
  <si>
    <t>LITTLE LONSDALE STREET</t>
  </si>
  <si>
    <t>NORTH POLE</t>
  </si>
  <si>
    <t>Added 1-July-2021</t>
  </si>
  <si>
    <t>Proper</t>
  </si>
  <si>
    <t>St Kilda Road Central</t>
  </si>
  <si>
    <t>St Kilda Road Melbourne</t>
  </si>
  <si>
    <t>World Trade Centre</t>
  </si>
  <si>
    <t>South Wharf</t>
  </si>
  <si>
    <t>Docklands</t>
  </si>
  <si>
    <t>University Of Melbourne</t>
  </si>
  <si>
    <t>Seddon West</t>
  </si>
  <si>
    <t>Brooklyn</t>
  </si>
  <si>
    <t>Kingsville</t>
  </si>
  <si>
    <t>Kingsville West</t>
  </si>
  <si>
    <t>Maidstone</t>
  </si>
  <si>
    <t>Tottenham</t>
  </si>
  <si>
    <t>Yarraville West</t>
  </si>
  <si>
    <t>Williamstown North</t>
  </si>
  <si>
    <t>Seaholme</t>
  </si>
  <si>
    <t>Braybrook North</t>
  </si>
  <si>
    <t>Robinson</t>
  </si>
  <si>
    <t>Albion</t>
  </si>
  <si>
    <t>Glengala</t>
  </si>
  <si>
    <t>Sunshine</t>
  </si>
  <si>
    <t>Sunshine North</t>
  </si>
  <si>
    <t>Albanvale</t>
  </si>
  <si>
    <t>Kealba</t>
  </si>
  <si>
    <t>Kings Park</t>
  </si>
  <si>
    <t>St Albans</t>
  </si>
  <si>
    <t>Ardeer</t>
  </si>
  <si>
    <t>Deer Park East</t>
  </si>
  <si>
    <t>Burnside</t>
  </si>
  <si>
    <t>Burnside Heights</t>
  </si>
  <si>
    <t>Cairnlea</t>
  </si>
  <si>
    <t>Deer Park North</t>
  </si>
  <si>
    <t>Ravenhall</t>
  </si>
  <si>
    <t>Fieldstone</t>
  </si>
  <si>
    <t>Mambourin</t>
  </si>
  <si>
    <t>Manor Lakes</t>
  </si>
  <si>
    <t>Mount Cottrell</t>
  </si>
  <si>
    <t>Altona East</t>
  </si>
  <si>
    <t>Altona Gate</t>
  </si>
  <si>
    <t>Altona North</t>
  </si>
  <si>
    <t>Laverton Raaf</t>
  </si>
  <si>
    <t>Williams Raaf</t>
  </si>
  <si>
    <t>Altona Meadows</t>
  </si>
  <si>
    <t>Seabrook</t>
  </si>
  <si>
    <t>Chartwell</t>
  </si>
  <si>
    <t>Cocoroc</t>
  </si>
  <si>
    <t>Quandong</t>
  </si>
  <si>
    <t>Werribee South</t>
  </si>
  <si>
    <t>Ascot Vale</t>
  </si>
  <si>
    <t>Highpoint City</t>
  </si>
  <si>
    <t>Travancore</t>
  </si>
  <si>
    <t>Calder Park</t>
  </si>
  <si>
    <t>Delahey</t>
  </si>
  <si>
    <t>Plumpton</t>
  </si>
  <si>
    <t>Sydenham</t>
  </si>
  <si>
    <t>Taylors Hill</t>
  </si>
  <si>
    <t>Keilor Downs</t>
  </si>
  <si>
    <t>Keilor Lodge</t>
  </si>
  <si>
    <t>Watergardens</t>
  </si>
  <si>
    <t>Aberfeldie</t>
  </si>
  <si>
    <t>Cross Keys</t>
  </si>
  <si>
    <t>Essendon Fields</t>
  </si>
  <si>
    <t>Essendon North</t>
  </si>
  <si>
    <t>Strathmore Heights</t>
  </si>
  <si>
    <t>Airport West</t>
  </si>
  <si>
    <t>Keilor Park</t>
  </si>
  <si>
    <t>Niddrie</t>
  </si>
  <si>
    <t>Niddrie North</t>
  </si>
  <si>
    <t>Gladstone Park</t>
  </si>
  <si>
    <t>Gowanbrae</t>
  </si>
  <si>
    <t>Pascoe Vale South</t>
  </si>
  <si>
    <t>Melbourne Airport</t>
  </si>
  <si>
    <t>Glenroy</t>
  </si>
  <si>
    <t>Hadfield</t>
  </si>
  <si>
    <t>Broadmeadows</t>
  </si>
  <si>
    <t>Jacana</t>
  </si>
  <si>
    <t>Coolaroo</t>
  </si>
  <si>
    <t>Westmeadows</t>
  </si>
  <si>
    <t>Royal Melbourne Hospital</t>
  </si>
  <si>
    <t>Hotham Hill</t>
  </si>
  <si>
    <t>Melbourne University</t>
  </si>
  <si>
    <t>Carlton South</t>
  </si>
  <si>
    <t>Princes Hill</t>
  </si>
  <si>
    <t>Brunswick South</t>
  </si>
  <si>
    <t>Moonee Vale</t>
  </si>
  <si>
    <t>Moreland West</t>
  </si>
  <si>
    <t>Brunswick Lower</t>
  </si>
  <si>
    <t>Brunswick North</t>
  </si>
  <si>
    <t>Lygon Street North</t>
  </si>
  <si>
    <t>Sumner</t>
  </si>
  <si>
    <t>Batman</t>
  </si>
  <si>
    <t>Coburg</t>
  </si>
  <si>
    <t>Merlynston</t>
  </si>
  <si>
    <t>Greenvale</t>
  </si>
  <si>
    <t>Fawkner East</t>
  </si>
  <si>
    <t>Fawkner North</t>
  </si>
  <si>
    <t>Somerton</t>
  </si>
  <si>
    <t>Oaklands Junction</t>
  </si>
  <si>
    <t>Craigieburn</t>
  </si>
  <si>
    <t>Donnybrook</t>
  </si>
  <si>
    <t>Kalkallo</t>
  </si>
  <si>
    <t>Mickleham</t>
  </si>
  <si>
    <t>Collingwood</t>
  </si>
  <si>
    <t>Collingwood North</t>
  </si>
  <si>
    <t>Abbotsford</t>
  </si>
  <si>
    <t>Northcote South</t>
  </si>
  <si>
    <t>Gilberton</t>
  </si>
  <si>
    <t>Northland Centre</t>
  </si>
  <si>
    <t>Preston Lower</t>
  </si>
  <si>
    <t>Preston South</t>
  </si>
  <si>
    <t>Preston West</t>
  </si>
  <si>
    <t>Regent West</t>
  </si>
  <si>
    <t>Sylvester</t>
  </si>
  <si>
    <t>Keon Park</t>
  </si>
  <si>
    <t>Reservoir East</t>
  </si>
  <si>
    <t>Reservoir North</t>
  </si>
  <si>
    <t>Reservoir South</t>
  </si>
  <si>
    <t>Lalor Plaza</t>
  </si>
  <si>
    <t>Epping</t>
  </si>
  <si>
    <t>Epping Dc</t>
  </si>
  <si>
    <t>Alphington</t>
  </si>
  <si>
    <t>Fairfield</t>
  </si>
  <si>
    <t>Ivanhoe</t>
  </si>
  <si>
    <t>Ivanhoe North</t>
  </si>
  <si>
    <t>Bellfield</t>
  </si>
  <si>
    <t>Heidelberg Rgh</t>
  </si>
  <si>
    <t>Bundoora</t>
  </si>
  <si>
    <t>La Trobe University</t>
  </si>
  <si>
    <t>Eaglemont</t>
  </si>
  <si>
    <t>Heidelberg</t>
  </si>
  <si>
    <t>Rosanna</t>
  </si>
  <si>
    <t>Macleod</t>
  </si>
  <si>
    <t>Macleod West</t>
  </si>
  <si>
    <t>Yallambie</t>
  </si>
  <si>
    <t>Briar Hill</t>
  </si>
  <si>
    <t>Saint Helena</t>
  </si>
  <si>
    <t>St Helena</t>
  </si>
  <si>
    <t>Plenty</t>
  </si>
  <si>
    <t>Eltham</t>
  </si>
  <si>
    <t>Eltham North</t>
  </si>
  <si>
    <t>Bend Of Islands</t>
  </si>
  <si>
    <t>Watsons Creek</t>
  </si>
  <si>
    <t>Arthurs Creek</t>
  </si>
  <si>
    <t>Cottles Bridge</t>
  </si>
  <si>
    <t>Hurstbridge</t>
  </si>
  <si>
    <t>Strathewen</t>
  </si>
  <si>
    <t>Cotham</t>
  </si>
  <si>
    <t>Kew</t>
  </si>
  <si>
    <t>Balwyn East</t>
  </si>
  <si>
    <t>Deepdene</t>
  </si>
  <si>
    <t>Deepdene Dc</t>
  </si>
  <si>
    <t>Stradbroke Park</t>
  </si>
  <si>
    <t>Balwyn North</t>
  </si>
  <si>
    <t>Greythorn</t>
  </si>
  <si>
    <t>Bulleen South</t>
  </si>
  <si>
    <t>Doncaster</t>
  </si>
  <si>
    <t>Doncaster Heights</t>
  </si>
  <si>
    <t>The Pines</t>
  </si>
  <si>
    <t>Tunstall Square Po</t>
  </si>
  <si>
    <t>North Warrandyte</t>
  </si>
  <si>
    <t>Park Orchards</t>
  </si>
  <si>
    <t>Burnley</t>
  </si>
  <si>
    <t>Burnley North</t>
  </si>
  <si>
    <t>Cremorne</t>
  </si>
  <si>
    <t>Richmond</t>
  </si>
  <si>
    <t>Richmond East</t>
  </si>
  <si>
    <t>Richmond North</t>
  </si>
  <si>
    <t>Richmond South</t>
  </si>
  <si>
    <t>Victoria Gardens</t>
  </si>
  <si>
    <t>Auburn South</t>
  </si>
  <si>
    <t>Glenferrie South</t>
  </si>
  <si>
    <t>Hawthorn</t>
  </si>
  <si>
    <t>Hawthorn North</t>
  </si>
  <si>
    <t>Hawthorn West</t>
  </si>
  <si>
    <t>Auburn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</si>
  <si>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</si>
  <si>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</si>
  <si>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</si>
  <si>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</si>
  <si>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</si>
  <si>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</si>
  <si>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</si>
  <si>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</si>
  <si>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Canterbury</t>
  </si>
  <si>
    <t>Surrey Hills North</t>
  </si>
  <si>
    <t>Box Hill Central</t>
  </si>
  <si>
    <t>Box Hill South</t>
  </si>
  <si>
    <t>Houston</t>
  </si>
  <si>
    <t>Wattle Park</t>
  </si>
  <si>
    <t>Kerrimuir</t>
  </si>
  <si>
    <t>Blackburn North</t>
  </si>
  <si>
    <t>Laburnum</t>
  </si>
  <si>
    <t>Brentford Square</t>
  </si>
  <si>
    <t>Forest Hill</t>
  </si>
  <si>
    <t>Mitcham</t>
  </si>
  <si>
    <t>Mitcham North</t>
  </si>
  <si>
    <t>Rangeview</t>
  </si>
  <si>
    <t>Vermont</t>
  </si>
  <si>
    <t>Heathwood</t>
  </si>
  <si>
    <t>Ringwood</t>
  </si>
  <si>
    <t>Warrandyte South</t>
  </si>
  <si>
    <t>Warranwood</t>
  </si>
  <si>
    <t>Bedford Road</t>
  </si>
  <si>
    <t>Heathmont</t>
  </si>
  <si>
    <t>Croydon</t>
  </si>
  <si>
    <t>Croydon Hills</t>
  </si>
  <si>
    <t>Croydon North</t>
  </si>
  <si>
    <t>Kilsyth South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</si>
  <si>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</si>
  <si>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</si>
  <si>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</si>
  <si>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</si>
  <si>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</si>
  <si>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</si>
  <si>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</si>
  <si>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</si>
  <si>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Yellingbo</t>
  </si>
  <si>
    <t>Lilydale</t>
  </si>
  <si>
    <t>Chapel Street North</t>
  </si>
  <si>
    <t>Domain Road Po</t>
  </si>
  <si>
    <t>Hawksburn</t>
  </si>
  <si>
    <t>Armadale</t>
  </si>
  <si>
    <t>Armadale North</t>
  </si>
  <si>
    <t>Malvern North</t>
  </si>
  <si>
    <t>Caulfield East</t>
  </si>
  <si>
    <t>Central Park</t>
  </si>
  <si>
    <t>Darling</t>
  </si>
  <si>
    <t>Darling South</t>
  </si>
  <si>
    <t>Wattletree Road Po</t>
  </si>
  <si>
    <t>Glen Iris</t>
  </si>
  <si>
    <t>Tooronga</t>
  </si>
  <si>
    <t>Ashburton</t>
  </si>
  <si>
    <t>Chadstone Centre</t>
  </si>
  <si>
    <t>Holmesglen</t>
  </si>
  <si>
    <t>Jordanville</t>
  </si>
  <si>
    <t>Pinewood</t>
  </si>
  <si>
    <t>Syndal</t>
  </si>
  <si>
    <t>Brandon Park</t>
  </si>
  <si>
    <t>Burwood Heights</t>
  </si>
  <si>
    <t>Knox City Centre</t>
  </si>
  <si>
    <t>Studfield</t>
  </si>
  <si>
    <t>Wantirna</t>
  </si>
  <si>
    <t>Bayswater</t>
  </si>
  <si>
    <t>The Basin</t>
  </si>
  <si>
    <t>Ferntree Gully</t>
  </si>
  <si>
    <t>Lysterfield</t>
  </si>
  <si>
    <t>Mountain Gate</t>
  </si>
  <si>
    <t>Upper Ferntree Gully</t>
  </si>
  <si>
    <t>Selby</t>
  </si>
  <si>
    <t>Belgrave</t>
  </si>
  <si>
    <t>Belgrave Heights</t>
  </si>
  <si>
    <t>Belgrave South</t>
  </si>
  <si>
    <t>Caulfield Junction</t>
  </si>
  <si>
    <t>Caulfield South</t>
  </si>
  <si>
    <t>Hopetoun Gardens</t>
  </si>
  <si>
    <t>Booran Road Po</t>
  </si>
  <si>
    <t>Dandenong South</t>
  </si>
  <si>
    <t>Coatesville</t>
  </si>
  <si>
    <t>Hughesdale</t>
  </si>
  <si>
    <t>Huntingdale</t>
  </si>
  <si>
    <t>Oakleigh East</t>
  </si>
  <si>
    <t>Notting Hill</t>
  </si>
  <si>
    <t>Clarinda</t>
  </si>
  <si>
    <t>Waverley Gardens</t>
  </si>
  <si>
    <t>Sandown Village</t>
  </si>
  <si>
    <t>Dingley Village</t>
  </si>
  <si>
    <t>Noble Park East</t>
  </si>
  <si>
    <t>Noble Park North</t>
  </si>
  <si>
    <t>Dandenong East</t>
  </si>
  <si>
    <t>Dandenong North</t>
  </si>
  <si>
    <t>Dunearn</t>
  </si>
  <si>
    <t>Scoresby Bc</t>
  </si>
  <si>
    <t>Knoxfield</t>
  </si>
  <si>
    <t>Prahran East</t>
  </si>
  <si>
    <t>Windsor</t>
  </si>
  <si>
    <t>St Kilda South</t>
  </si>
  <si>
    <t>Balaclava</t>
  </si>
  <si>
    <t>Brighton Road</t>
  </si>
  <si>
    <t>Elwood</t>
  </si>
  <si>
    <t>Gardenvale</t>
  </si>
  <si>
    <t>Ripponlea</t>
  </si>
  <si>
    <t>Brighton</t>
  </si>
  <si>
    <t>Brighton North</t>
  </si>
  <si>
    <t>Dendy</t>
  </si>
  <si>
    <t>Were Street Po</t>
  </si>
  <si>
    <t>North Road</t>
  </si>
  <si>
    <t>Hampton East</t>
  </si>
  <si>
    <t>Hampton North</t>
  </si>
  <si>
    <t>Moorabbin East</t>
  </si>
  <si>
    <t>Wishart</t>
  </si>
  <si>
    <t>Sandringham</t>
  </si>
  <si>
    <t>Cheltenham</t>
  </si>
  <si>
    <t>Cheltenham East</t>
  </si>
  <si>
    <t>Cheltenham North</t>
  </si>
  <si>
    <t>Southland Centre</t>
  </si>
  <si>
    <t>Beaumaris</t>
  </si>
  <si>
    <t>Black Rock</t>
  </si>
  <si>
    <t>Black Rock North</t>
  </si>
  <si>
    <t>Cromer</t>
  </si>
  <si>
    <t>Mentone</t>
  </si>
  <si>
    <t>Mentone East</t>
  </si>
  <si>
    <t>Aspendale</t>
  </si>
  <si>
    <t>Aspendale Gardens</t>
  </si>
  <si>
    <t>Braeside</t>
  </si>
  <si>
    <t>Mordialloc</t>
  </si>
  <si>
    <t>Mordialloc North</t>
  </si>
  <si>
    <t>Waterways</t>
  </si>
  <si>
    <t>Bonbeach</t>
  </si>
  <si>
    <t>Chelsea</t>
  </si>
  <si>
    <t>Chelsea Heights</t>
  </si>
  <si>
    <t>Carrum</t>
  </si>
  <si>
    <t>Belvedere Park</t>
  </si>
  <si>
    <t>Seaford</t>
  </si>
  <si>
    <t>Frankston East</t>
  </si>
  <si>
    <t>Frankston Heights</t>
  </si>
  <si>
    <t>Frankston South</t>
  </si>
  <si>
    <t>Karingal</t>
  </si>
  <si>
    <t>Karingal Centre</t>
  </si>
  <si>
    <t>Pines Forest</t>
  </si>
  <si>
    <t>Bentleigh</t>
  </si>
  <si>
    <t>Mckinnon</t>
  </si>
  <si>
    <t>Ormond</t>
  </si>
  <si>
    <t>Patterson</t>
  </si>
  <si>
    <t>South Melbourne Dc</t>
  </si>
  <si>
    <t>Middle Park</t>
  </si>
  <si>
    <t>Garden City</t>
  </si>
  <si>
    <t>Little River</t>
  </si>
  <si>
    <t>Avalon</t>
  </si>
  <si>
    <t>Point Wilson</t>
  </si>
  <si>
    <t>Anakie</t>
  </si>
  <si>
    <t>Batesford</t>
  </si>
  <si>
    <t>North Shore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</si>
  <si>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</si>
  <si>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</si>
  <si>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</si>
  <si>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</si>
  <si>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</si>
  <si>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</si>
  <si>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</si>
  <si>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Belmont</t>
  </si>
  <si>
    <t>Freshwater Creek</t>
  </si>
  <si>
    <t>Grovedale</t>
  </si>
  <si>
    <t>Grovedale East</t>
  </si>
  <si>
    <t>Marshall</t>
  </si>
  <si>
    <t>Mount Duneed</t>
  </si>
  <si>
    <t>Wandana Heights</t>
  </si>
  <si>
    <t>Armstrong Creek</t>
  </si>
  <si>
    <t>Charlemont</t>
  </si>
  <si>
    <t>Deakin University</t>
  </si>
  <si>
    <t>Geelong West</t>
  </si>
  <si>
    <t>Herne Hill</t>
  </si>
  <si>
    <t>Manifold Heights</t>
  </si>
  <si>
    <t>Murgheboluc</t>
  </si>
  <si>
    <t>Stonehaven</t>
  </si>
  <si>
    <t>Breakwater</t>
  </si>
  <si>
    <t>East Geelong</t>
  </si>
  <si>
    <t>St Albans Park</t>
  </si>
  <si>
    <t>Thomson</t>
  </si>
  <si>
    <t>Whittington</t>
  </si>
  <si>
    <t>Bareena</t>
  </si>
  <si>
    <t>Newtown</t>
  </si>
  <si>
    <t>South Geelong</t>
  </si>
  <si>
    <t>Barrabool</t>
  </si>
  <si>
    <t>Bellarine</t>
  </si>
  <si>
    <t>Ceres</t>
  </si>
  <si>
    <t>Geelong Mc</t>
  </si>
  <si>
    <t>Gnarwarre</t>
  </si>
  <si>
    <t>Grey River</t>
  </si>
  <si>
    <t>Kennett River</t>
  </si>
  <si>
    <t>Moolap</t>
  </si>
  <si>
    <t>Separation Creek</t>
  </si>
  <si>
    <t>Staughton Vale</t>
  </si>
  <si>
    <t>Sugarloaf</t>
  </si>
  <si>
    <t>Wongarra</t>
  </si>
  <si>
    <t>Clifton Springs</t>
  </si>
  <si>
    <t>Curlewis</t>
  </si>
  <si>
    <t>Drysdale</t>
  </si>
  <si>
    <t>Mannerim</t>
  </si>
  <si>
    <t>Marcus Hill</t>
  </si>
  <si>
    <t>Indented Head</t>
  </si>
  <si>
    <t>St Leonards</t>
  </si>
  <si>
    <t>Leopold</t>
  </si>
  <si>
    <t>Queenscliff</t>
  </si>
  <si>
    <t>Swan Bay</t>
  </si>
  <si>
    <t>Swan Island</t>
  </si>
  <si>
    <t>Barwon Heads</t>
  </si>
  <si>
    <t>Breamlea</t>
  </si>
  <si>
    <t>Bellbrae</t>
  </si>
  <si>
    <t>Bells Beach</t>
  </si>
  <si>
    <t>Jan Juc</t>
  </si>
  <si>
    <t>Big Hill</t>
  </si>
  <si>
    <t>Eastern View</t>
  </si>
  <si>
    <t>Fairhaven</t>
  </si>
  <si>
    <t>Moggs Creek</t>
  </si>
  <si>
    <t>Lorne</t>
  </si>
  <si>
    <t>Apollo Bay</t>
  </si>
  <si>
    <t>Cape Otway</t>
  </si>
  <si>
    <t>Marengo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</si>
  <si>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</si>
  <si>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</si>
  <si>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</si>
  <si>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</si>
  <si>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</si>
  <si>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</si>
  <si>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</si>
  <si>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Forrest</t>
  </si>
  <si>
    <t>Mount Sabine</t>
  </si>
  <si>
    <t>Aire Valley</t>
  </si>
  <si>
    <t>Beech Forest</t>
  </si>
  <si>
    <t>Ferguson</t>
  </si>
  <si>
    <t>Gellibrand Lower</t>
  </si>
  <si>
    <t>Wattle Hill</t>
  </si>
  <si>
    <t>Weeaproinah</t>
  </si>
  <si>
    <t>Wyelangta</t>
  </si>
  <si>
    <t>Glenaire</t>
  </si>
  <si>
    <t>Hordern Vale</t>
  </si>
  <si>
    <t>Lavers Hill</t>
  </si>
  <si>
    <t>Carlisle River</t>
  </si>
  <si>
    <t>Chapple Vale</t>
  </si>
  <si>
    <t>Kennedys Creek</t>
  </si>
  <si>
    <t>Buckley</t>
  </si>
  <si>
    <t>Gherang</t>
  </si>
  <si>
    <t>Modewarre</t>
  </si>
  <si>
    <t>Mount Moriac</t>
  </si>
  <si>
    <t>Paraparap</t>
  </si>
  <si>
    <t>Bambra</t>
  </si>
  <si>
    <t>Ombersley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</si>
  <si>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</si>
  <si>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</si>
  <si>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</si>
  <si>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</si>
  <si>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</si>
  <si>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</si>
  <si>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</si>
  <si>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</si>
  <si>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</si>
  <si>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</si>
  <si>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</si>
  <si>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</si>
  <si>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</si>
  <si>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</si>
  <si>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</si>
  <si>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</si>
  <si>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</si>
  <si>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</si>
  <si>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</si>
  <si>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</si>
  <si>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</si>
  <si>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</si>
  <si>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</si>
  <si>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</si>
  <si>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</si>
  <si>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</si>
  <si>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</si>
  <si>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</si>
  <si>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Yeodene</t>
  </si>
  <si>
    <t>Colac</t>
  </si>
  <si>
    <t>Colac East</t>
  </si>
  <si>
    <t>Colac West</t>
  </si>
  <si>
    <t>Elliminyt</t>
  </si>
  <si>
    <t>Beeac</t>
  </si>
  <si>
    <t>Cundare</t>
  </si>
  <si>
    <t>Cundare North</t>
  </si>
  <si>
    <t>Eurack</t>
  </si>
  <si>
    <t>Weering</t>
  </si>
  <si>
    <t>Bookaar</t>
  </si>
  <si>
    <t>Bostocks Creek</t>
  </si>
  <si>
    <t>Bungador</t>
  </si>
  <si>
    <t>Camperdown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</si>
  <si>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</si>
  <si>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</si>
  <si>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</si>
  <si>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</si>
  <si>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</si>
  <si>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</si>
  <si>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</si>
  <si>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</si>
  <si>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</si>
  <si>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</si>
  <si>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</si>
  <si>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</si>
  <si>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Weerite</t>
  </si>
  <si>
    <t>Boorcan</t>
  </si>
  <si>
    <t>Cudgee</t>
  </si>
  <si>
    <t>Dixie</t>
  </si>
  <si>
    <t>Ecklin South</t>
  </si>
  <si>
    <t>Ellerslie</t>
  </si>
  <si>
    <t>Garvoc</t>
  </si>
  <si>
    <t>Glenormiston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</si>
  <si>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</si>
  <si>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</si>
  <si>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</si>
  <si>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</si>
  <si>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</si>
  <si>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</si>
  <si>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</si>
  <si>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</si>
  <si>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</si>
  <si>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</si>
  <si>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</si>
  <si>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</si>
  <si>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</si>
  <si>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</si>
  <si>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</si>
  <si>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</si>
  <si>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</si>
  <si>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</si>
  <si>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</si>
  <si>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Scotts Creek</t>
  </si>
  <si>
    <t>Ayrford</t>
  </si>
  <si>
    <t>Brucknell</t>
  </si>
  <si>
    <t>Cooriemungle</t>
  </si>
  <si>
    <t>Cowleys Creek</t>
  </si>
  <si>
    <t>Curdie Vale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</si>
  <si>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</si>
  <si>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</si>
  <si>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</si>
  <si>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</si>
  <si>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</si>
  <si>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</si>
  <si>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</si>
  <si>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</si>
  <si>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Nullawarre East</t>
  </si>
  <si>
    <t>Paaratte</t>
  </si>
  <si>
    <t>The Cove</t>
  </si>
  <si>
    <t>Timboon</t>
  </si>
  <si>
    <t>Timboon West</t>
  </si>
  <si>
    <t>Princetown</t>
  </si>
  <si>
    <t>Waarre</t>
  </si>
  <si>
    <t>Peterborough</t>
  </si>
  <si>
    <t>Darlington</t>
  </si>
  <si>
    <t>Dundonnell</t>
  </si>
  <si>
    <t>Pura Pura</t>
  </si>
  <si>
    <t>Mortlake</t>
  </si>
  <si>
    <t>Hexham</t>
  </si>
  <si>
    <t>Caramut</t>
  </si>
  <si>
    <t>Mailer Flat</t>
  </si>
  <si>
    <t>Mailors Flat</t>
  </si>
  <si>
    <t>Minjah</t>
  </si>
  <si>
    <t>Mepunga</t>
  </si>
  <si>
    <t>Mepunga East</t>
  </si>
  <si>
    <t>Mepunga West</t>
  </si>
  <si>
    <t>Naringal</t>
  </si>
  <si>
    <t>Naringal East</t>
  </si>
  <si>
    <t>Purnim</t>
  </si>
  <si>
    <t>Ballangeich</t>
  </si>
  <si>
    <t>Wangoom</t>
  </si>
  <si>
    <t>Dennington</t>
  </si>
  <si>
    <t>Warrnambool East</t>
  </si>
  <si>
    <t>Warrnambool West</t>
  </si>
  <si>
    <t>Grassmere</t>
  </si>
  <si>
    <t>Winslow</t>
  </si>
  <si>
    <t>Woodford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</si>
  <si>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</si>
  <si>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</si>
  <si>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</si>
  <si>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</si>
  <si>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</si>
  <si>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</si>
  <si>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</si>
  <si>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</si>
  <si>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</si>
  <si>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</si>
  <si>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</si>
  <si>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Orford</t>
  </si>
  <si>
    <t>Port Fairy</t>
  </si>
  <si>
    <t>Codrington</t>
  </si>
  <si>
    <t>Narrawong</t>
  </si>
  <si>
    <t>Rosebrook</t>
  </si>
  <si>
    <t>St Helens</t>
  </si>
  <si>
    <t>Toolong</t>
  </si>
  <si>
    <t>Tyrendarra</t>
  </si>
  <si>
    <t>Yambuk</t>
  </si>
  <si>
    <t>Condah Swamp</t>
  </si>
  <si>
    <t>Knebsworth</t>
  </si>
  <si>
    <t>Macarthur</t>
  </si>
  <si>
    <t>Ripponhurst</t>
  </si>
  <si>
    <t>Hawkesdale</t>
  </si>
  <si>
    <t>Gazette</t>
  </si>
  <si>
    <t>Gerrigerrup</t>
  </si>
  <si>
    <t>Penshurst</t>
  </si>
  <si>
    <t>Tabor</t>
  </si>
  <si>
    <t>Nelson</t>
  </si>
  <si>
    <t>Glenthompson</t>
  </si>
  <si>
    <t>Nareeb</t>
  </si>
  <si>
    <t>Narrapumelap South</t>
  </si>
  <si>
    <t>Dunkeld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</si>
  <si>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</si>
  <si>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</si>
  <si>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</si>
  <si>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</si>
  <si>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</si>
  <si>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</si>
  <si>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</si>
  <si>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Hamilton</t>
  </si>
  <si>
    <t>Bochara</t>
  </si>
  <si>
    <t>Broadwater</t>
  </si>
  <si>
    <t>Buckley Swamp</t>
  </si>
  <si>
    <t>Byaduk</t>
  </si>
  <si>
    <t>Croxton East</t>
  </si>
  <si>
    <t>Hensley Park</t>
  </si>
  <si>
    <t>Morgiana</t>
  </si>
  <si>
    <t>Strathkellar</t>
  </si>
  <si>
    <t>Tahara</t>
  </si>
  <si>
    <t>Tarrington</t>
  </si>
  <si>
    <t>Warrayure</t>
  </si>
  <si>
    <t>Yatchaw</t>
  </si>
  <si>
    <t>Yulecart</t>
  </si>
  <si>
    <t>Grassdale</t>
  </si>
  <si>
    <t>Breakaway Creek</t>
  </si>
  <si>
    <t>Condah</t>
  </si>
  <si>
    <t>Hotspur</t>
  </si>
  <si>
    <t>Lake Condah</t>
  </si>
  <si>
    <t>Bessiebelle</t>
  </si>
  <si>
    <t>Dartmoor</t>
  </si>
  <si>
    <t>Drik Drik</t>
  </si>
  <si>
    <t>Drumborg</t>
  </si>
  <si>
    <t>Greenwald</t>
  </si>
  <si>
    <t>Heywood</t>
  </si>
  <si>
    <t>Homerton</t>
  </si>
  <si>
    <t>Lyons</t>
  </si>
  <si>
    <t>Milltown</t>
  </si>
  <si>
    <t>Mumbannar</t>
  </si>
  <si>
    <t>Myamyn</t>
  </si>
  <si>
    <t>Allestree</t>
  </si>
  <si>
    <t>Bolwarra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</si>
  <si>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</si>
  <si>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</si>
  <si>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</si>
  <si>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</si>
  <si>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</si>
  <si>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</si>
  <si>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</si>
  <si>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</si>
  <si>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</si>
  <si>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</si>
  <si>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Tahara West</t>
  </si>
  <si>
    <t>Casterton</t>
  </si>
  <si>
    <t>Corndale</t>
  </si>
  <si>
    <t>Heath Field</t>
  </si>
  <si>
    <t>Puralka</t>
  </si>
  <si>
    <t>Bahgallah</t>
  </si>
  <si>
    <t>Brimboal</t>
  </si>
  <si>
    <t>Carapook</t>
  </si>
  <si>
    <t>Chetwynd</t>
  </si>
  <si>
    <t>Dergholm</t>
  </si>
  <si>
    <t>Dorodong</t>
  </si>
  <si>
    <t>Dunrobin</t>
  </si>
  <si>
    <t>Henty</t>
  </si>
  <si>
    <t>Killara</t>
  </si>
  <si>
    <t>Lake Mundi</t>
  </si>
  <si>
    <t>Lindsay</t>
  </si>
  <si>
    <t>Muntham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</si>
  <si>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</si>
  <si>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</si>
  <si>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</si>
  <si>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</si>
  <si>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</si>
  <si>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</si>
  <si>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</si>
  <si>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Bulart</t>
  </si>
  <si>
    <t>Cavendish</t>
  </si>
  <si>
    <t>Glenisla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</si>
  <si>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</si>
  <si>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</si>
  <si>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</si>
  <si>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</si>
  <si>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</si>
  <si>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</si>
  <si>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</si>
  <si>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</si>
  <si>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</si>
  <si>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</si>
  <si>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</si>
  <si>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Nareen</t>
  </si>
  <si>
    <t>Parkwood</t>
  </si>
  <si>
    <t>Paschendale</t>
  </si>
  <si>
    <t>Tahara Bridge</t>
  </si>
  <si>
    <t>Tarrayoukyan</t>
  </si>
  <si>
    <t>Charam</t>
  </si>
  <si>
    <t>Connewirricoo</t>
  </si>
  <si>
    <t>Jallakin</t>
  </si>
  <si>
    <t>Kadnook</t>
  </si>
  <si>
    <t>Langkoop</t>
  </si>
  <si>
    <t>Meereek</t>
  </si>
  <si>
    <t>Patyah</t>
  </si>
  <si>
    <t>Ullswater</t>
  </si>
  <si>
    <t>Apsley</t>
  </si>
  <si>
    <t>Benayeo</t>
  </si>
  <si>
    <t>Bringalbert</t>
  </si>
  <si>
    <t>Hesse</t>
  </si>
  <si>
    <t>Inverleigh</t>
  </si>
  <si>
    <t>Cressy</t>
  </si>
  <si>
    <t>Berrybank</t>
  </si>
  <si>
    <t>Duverney</t>
  </si>
  <si>
    <t>Foxhow</t>
  </si>
  <si>
    <t>Lismore</t>
  </si>
  <si>
    <t>Mingay</t>
  </si>
  <si>
    <t>Mount Bute</t>
  </si>
  <si>
    <t>Larralea</t>
  </si>
  <si>
    <t>Vite Vite</t>
  </si>
  <si>
    <t>Vite Vite North</t>
  </si>
  <si>
    <t>Teesdale</t>
  </si>
  <si>
    <t>Barunah Park</t>
  </si>
  <si>
    <t>Barunah Plains</t>
  </si>
  <si>
    <t>Shelford</t>
  </si>
  <si>
    <t>Rokewood</t>
  </si>
  <si>
    <t>Bannockburn</t>
  </si>
  <si>
    <t>Gheringhap</t>
  </si>
  <si>
    <t>Maude</t>
  </si>
  <si>
    <t>Russells Bridge</t>
  </si>
  <si>
    <t>She Oaks</t>
  </si>
  <si>
    <t>Steiglitz</t>
  </si>
  <si>
    <t>Sutherlands Creek</t>
  </si>
  <si>
    <t>Bamganie</t>
  </si>
  <si>
    <t>Meredith</t>
  </si>
  <si>
    <t>Bungal</t>
  </si>
  <si>
    <t>Cargerie</t>
  </si>
  <si>
    <t>Elaine</t>
  </si>
  <si>
    <t>Morrisons</t>
  </si>
  <si>
    <t>Bonnie Brook</t>
  </si>
  <si>
    <t>Grangefields</t>
  </si>
  <si>
    <t>Rockbank</t>
  </si>
  <si>
    <t>Thornhill Park</t>
  </si>
  <si>
    <t>Aintree</t>
  </si>
  <si>
    <t>Deanside</t>
  </si>
  <si>
    <t>Harkness</t>
  </si>
  <si>
    <t>Kurunjang</t>
  </si>
  <si>
    <t>Melton West</t>
  </si>
  <si>
    <t>Toolern Vale</t>
  </si>
  <si>
    <t>Brookfield</t>
  </si>
  <si>
    <t>Cobblebank</t>
  </si>
  <si>
    <t>Exford</t>
  </si>
  <si>
    <t>Eynesbury</t>
  </si>
  <si>
    <t>Melton South</t>
  </si>
  <si>
    <t>Strathtulloh</t>
  </si>
  <si>
    <t>Weir Views</t>
  </si>
  <si>
    <t>Balliang</t>
  </si>
  <si>
    <t>Balliang East</t>
  </si>
  <si>
    <t>Coimadai</t>
  </si>
  <si>
    <t>Darley</t>
  </si>
  <si>
    <t>Glenmore</t>
  </si>
  <si>
    <t>Hopetoun Park</t>
  </si>
  <si>
    <t>Long Forest</t>
  </si>
  <si>
    <t>Maddingley</t>
  </si>
  <si>
    <t>Merrimu</t>
  </si>
  <si>
    <t>Rowsley</t>
  </si>
  <si>
    <t>Dales Creek</t>
  </si>
  <si>
    <t>Greendale</t>
  </si>
  <si>
    <t>Korobeit</t>
  </si>
  <si>
    <t>Myrniong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</si>
  <si>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</si>
  <si>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</si>
  <si>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</si>
  <si>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</si>
  <si>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</si>
  <si>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</si>
  <si>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</si>
  <si>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</si>
  <si>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</si>
  <si>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Gordon</t>
  </si>
  <si>
    <t>Alfredton</t>
  </si>
  <si>
    <t>Bakery Hill</t>
  </si>
  <si>
    <t>Ballarat Central</t>
  </si>
  <si>
    <t>Ballarat East</t>
  </si>
  <si>
    <t>Ballarat North</t>
  </si>
  <si>
    <t>Ballarat West</t>
  </si>
  <si>
    <t>Black Hill</t>
  </si>
  <si>
    <t>Brown Hill</t>
  </si>
  <si>
    <t>Canadian</t>
  </si>
  <si>
    <t>Eureka</t>
  </si>
  <si>
    <t>Golden Point</t>
  </si>
  <si>
    <t>Invermay Park</t>
  </si>
  <si>
    <t>Lake Wendouree</t>
  </si>
  <si>
    <t>Lucas</t>
  </si>
  <si>
    <t>Mount Clear</t>
  </si>
  <si>
    <t>Mount Helen</t>
  </si>
  <si>
    <t>Mount Pleasant</t>
  </si>
  <si>
    <t>Nerrina</t>
  </si>
  <si>
    <t>Newington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</si>
  <si>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</si>
  <si>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</si>
  <si>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</si>
  <si>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</si>
  <si>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</si>
  <si>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</si>
  <si>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</si>
  <si>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</si>
  <si>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</si>
  <si>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</si>
  <si>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</si>
  <si>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</si>
  <si>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</si>
  <si>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Mortchup</t>
  </si>
  <si>
    <t>Mount Emu</t>
  </si>
  <si>
    <t>Nerrin Nerrin</t>
  </si>
  <si>
    <t>Nintingbool</t>
  </si>
  <si>
    <t>Piggoreet</t>
  </si>
  <si>
    <t>Pitfield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</si>
  <si>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</si>
  <si>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</si>
  <si>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</si>
  <si>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</si>
  <si>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</si>
  <si>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</si>
  <si>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</si>
  <si>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</si>
  <si>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</si>
  <si>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Addington</t>
  </si>
  <si>
    <t>Ballarat Roadside Delivery</t>
  </si>
  <si>
    <t>Barkstead</t>
  </si>
  <si>
    <t>Blowhard</t>
  </si>
  <si>
    <t>Bolwarrah</t>
  </si>
  <si>
    <t>Bonshaw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</si>
  <si>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</si>
  <si>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</si>
  <si>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</si>
  <si>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</si>
  <si>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</si>
  <si>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</si>
  <si>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</si>
  <si>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</si>
  <si>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</si>
  <si>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Clarendon</t>
  </si>
  <si>
    <t>Claretown</t>
  </si>
  <si>
    <t>Clarkes Hill</t>
  </si>
  <si>
    <t>Corindhap</t>
  </si>
  <si>
    <t>Dean</t>
  </si>
  <si>
    <t>Dereel</t>
  </si>
  <si>
    <t>Dunnstown</t>
  </si>
  <si>
    <t>Durham Lead</t>
  </si>
  <si>
    <t>Enfield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</si>
  <si>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</si>
  <si>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</si>
  <si>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</si>
  <si>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</si>
  <si>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</si>
  <si>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</si>
  <si>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</si>
  <si>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</si>
  <si>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</si>
  <si>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</si>
  <si>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</si>
  <si>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</si>
  <si>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</si>
  <si>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</si>
  <si>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</si>
  <si>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</si>
  <si>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</si>
  <si>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</si>
  <si>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</si>
  <si>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</si>
  <si>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</si>
  <si>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Mitchell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</si>
  <si>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</si>
  <si>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</si>
  <si>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</si>
  <si>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</si>
  <si>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</si>
  <si>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</si>
  <si>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</si>
  <si>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</si>
  <si>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</si>
  <si>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</si>
  <si>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Wattle Flat</t>
  </si>
  <si>
    <t>Waubra</t>
  </si>
  <si>
    <t>Weatherboard</t>
  </si>
  <si>
    <t>Windermere</t>
  </si>
  <si>
    <t>Yendon</t>
  </si>
  <si>
    <t>Ballarat Mc</t>
  </si>
  <si>
    <t>Lake Gardens</t>
  </si>
  <si>
    <t>Wendouree</t>
  </si>
  <si>
    <t>Wendouree Village</t>
  </si>
  <si>
    <t>Sebastopol</t>
  </si>
  <si>
    <t>Scotsmans Lead</t>
  </si>
  <si>
    <t>Yarrowee</t>
  </si>
  <si>
    <t>Linton</t>
  </si>
  <si>
    <t>Mannibadar</t>
  </si>
  <si>
    <t>Pittong</t>
  </si>
  <si>
    <t>Willowvale</t>
  </si>
  <si>
    <t>Bradvale</t>
  </si>
  <si>
    <t>Carranballac</t>
  </si>
  <si>
    <t>Creswick</t>
  </si>
  <si>
    <t>Creswick North</t>
  </si>
  <si>
    <t>Glendaruel</t>
  </si>
  <si>
    <t>Langdons Hill</t>
  </si>
  <si>
    <t>Mount Beckworth</t>
  </si>
  <si>
    <t>Tourello</t>
  </si>
  <si>
    <t>Allendale</t>
  </si>
  <si>
    <t>Ascot</t>
  </si>
  <si>
    <t>Bald Hills</t>
  </si>
  <si>
    <t>Blampied</t>
  </si>
  <si>
    <t>Broomfield</t>
  </si>
  <si>
    <t>Cabbage Tree</t>
  </si>
  <si>
    <t>Campbelltown</t>
  </si>
  <si>
    <t>Coghills Creek</t>
  </si>
  <si>
    <t>Glendonald</t>
  </si>
  <si>
    <t>Glendonnell</t>
  </si>
  <si>
    <t>Joyces Creek</t>
  </si>
  <si>
    <t>Kooroocheang</t>
  </si>
  <si>
    <t>Lawrence</t>
  </si>
  <si>
    <t>Mount Prospect</t>
  </si>
  <si>
    <t>Newlyn</t>
  </si>
  <si>
    <t>Newlyn North</t>
  </si>
  <si>
    <t>Smeaton</t>
  </si>
  <si>
    <t>Smokey Town</t>
  </si>
  <si>
    <t>Smokeytown</t>
  </si>
  <si>
    <t>Springmount</t>
  </si>
  <si>
    <t>Strathlea</t>
  </si>
  <si>
    <t>Ullina</t>
  </si>
  <si>
    <t>Werona</t>
  </si>
  <si>
    <t>Clunes</t>
  </si>
  <si>
    <t>Glengower</t>
  </si>
  <si>
    <t>Mount Cameron</t>
  </si>
  <si>
    <t>Amherst</t>
  </si>
  <si>
    <t>Burnbank</t>
  </si>
  <si>
    <t>Caralulup</t>
  </si>
  <si>
    <t>Dunach</t>
  </si>
  <si>
    <t>Evansford</t>
  </si>
  <si>
    <t>Lillicur</t>
  </si>
  <si>
    <t>Mount Glasgow</t>
  </si>
  <si>
    <t>Stony Creek</t>
  </si>
  <si>
    <t>Talbot</t>
  </si>
  <si>
    <t>Chute</t>
  </si>
  <si>
    <t>Cross Roads</t>
  </si>
  <si>
    <t>Lake Goldsmith</t>
  </si>
  <si>
    <t>Lake Wongan</t>
  </si>
  <si>
    <t>Main Lead</t>
  </si>
  <si>
    <t>Mena Park</t>
  </si>
  <si>
    <t>Nerring</t>
  </si>
  <si>
    <t>Raglan</t>
  </si>
  <si>
    <t>Shirley</t>
  </si>
  <si>
    <t>Stockyard Hill</t>
  </si>
  <si>
    <t>Stoneleigh</t>
  </si>
  <si>
    <t>Trawalla</t>
  </si>
  <si>
    <t>Waterloo</t>
  </si>
  <si>
    <t>Ballyrogan</t>
  </si>
  <si>
    <t>Bayindeen</t>
  </si>
  <si>
    <t>Buangor</t>
  </si>
  <si>
    <t>Middle Creek</t>
  </si>
  <si>
    <t>Amphitheatre</t>
  </si>
  <si>
    <t>Ararat East</t>
  </si>
  <si>
    <t>Armstrong</t>
  </si>
  <si>
    <t>Ben Nevis</t>
  </si>
  <si>
    <t>Bulgana</t>
  </si>
  <si>
    <t>Cathcart</t>
  </si>
  <si>
    <t>Crowlands</t>
  </si>
  <si>
    <t>Denicull Creek</t>
  </si>
  <si>
    <t>Dobie</t>
  </si>
  <si>
    <t>Dunneworthy</t>
  </si>
  <si>
    <t>Eversley</t>
  </si>
  <si>
    <t>Jallukur</t>
  </si>
  <si>
    <t>Langi Logan</t>
  </si>
  <si>
    <t>Maroona</t>
  </si>
  <si>
    <t>Mount Cole</t>
  </si>
  <si>
    <t>Mount Cole Creek</t>
  </si>
  <si>
    <t>Mount Lonarch</t>
  </si>
  <si>
    <t>Moyston</t>
  </si>
  <si>
    <t>Norval</t>
  </si>
  <si>
    <t>Rhymney</t>
  </si>
  <si>
    <t>Rocky Point</t>
  </si>
  <si>
    <t>Rossbridge</t>
  </si>
  <si>
    <t>Shays Flat</t>
  </si>
  <si>
    <t>Warrak</t>
  </si>
  <si>
    <t>Tatyoon</t>
  </si>
  <si>
    <t>Berrambool</t>
  </si>
  <si>
    <t>Bornes Hill</t>
  </si>
  <si>
    <t>Chatsworth</t>
  </si>
  <si>
    <t>Mafeking</t>
  </si>
  <si>
    <t>Stavely</t>
  </si>
  <si>
    <t>Watgania</t>
  </si>
  <si>
    <t>Wickliffe</t>
  </si>
  <si>
    <t>Willaura</t>
  </si>
  <si>
    <t>Willaura North</t>
  </si>
  <si>
    <t>Bellellen</t>
  </si>
  <si>
    <t>Bridge Inn</t>
  </si>
  <si>
    <t>Mokepilly</t>
  </si>
  <si>
    <t>Stawell West</t>
  </si>
  <si>
    <t>Winjallok</t>
  </si>
  <si>
    <t>Barkly</t>
  </si>
  <si>
    <t>Black Range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</si>
  <si>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</si>
  <si>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</si>
  <si>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</si>
  <si>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</si>
  <si>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</si>
  <si>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</si>
  <si>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</si>
  <si>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</si>
  <si>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</si>
  <si>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</si>
  <si>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</si>
  <si>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</si>
  <si>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</si>
  <si>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</si>
  <si>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</si>
  <si>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</si>
  <si>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</si>
  <si>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Mount Dryden</t>
  </si>
  <si>
    <t>Paradise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</si>
  <si>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</si>
  <si>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</si>
  <si>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</si>
  <si>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</si>
  <si>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</si>
  <si>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</si>
  <si>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</si>
  <si>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</si>
  <si>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</si>
  <si>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Tulkara</t>
  </si>
  <si>
    <t>Dadswells Bridge</t>
  </si>
  <si>
    <t>Glenorchy</t>
  </si>
  <si>
    <t>Ledcourt</t>
  </si>
  <si>
    <t>Riachella</t>
  </si>
  <si>
    <t>Roses Gap</t>
  </si>
  <si>
    <t>Marnoo</t>
  </si>
  <si>
    <t>Marnoo West</t>
  </si>
  <si>
    <t>Banyena</t>
  </si>
  <si>
    <t>Kewell</t>
  </si>
  <si>
    <t>Brim</t>
  </si>
  <si>
    <t>Boolite</t>
  </si>
  <si>
    <t>Minyip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</si>
  <si>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</si>
  <si>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</si>
  <si>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</si>
  <si>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</si>
  <si>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</si>
  <si>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</si>
  <si>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</si>
  <si>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</si>
  <si>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</si>
  <si>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Beulah</t>
  </si>
  <si>
    <t>Kenmare</t>
  </si>
  <si>
    <t>Reedy Dam</t>
  </si>
  <si>
    <t>Rosebery</t>
  </si>
  <si>
    <t>Hopetoun</t>
  </si>
  <si>
    <t>Hopevale</t>
  </si>
  <si>
    <t>Yarto</t>
  </si>
  <si>
    <t>Jung</t>
  </si>
  <si>
    <t>Longerenong</t>
  </si>
  <si>
    <t>Brimpaen</t>
  </si>
  <si>
    <t>Horsham West</t>
  </si>
  <si>
    <t>St Helens Plains</t>
  </si>
  <si>
    <t>Wartook</t>
  </si>
  <si>
    <t>Wonwondah East</t>
  </si>
  <si>
    <t>Wonwondah South</t>
  </si>
  <si>
    <t>Blackheath</t>
  </si>
  <si>
    <t>Bungalally</t>
  </si>
  <si>
    <t>Cherrypool</t>
  </si>
  <si>
    <t>Clear Lake</t>
  </si>
  <si>
    <t>Connangorach</t>
  </si>
  <si>
    <t>Dahlen</t>
  </si>
  <si>
    <t>Dooen</t>
  </si>
  <si>
    <t>Douglas</t>
  </si>
  <si>
    <t>Drung</t>
  </si>
  <si>
    <t>Green Lake</t>
  </si>
  <si>
    <t>Gymbowen</t>
  </si>
  <si>
    <t>Haven</t>
  </si>
  <si>
    <t>Jallumba</t>
  </si>
  <si>
    <t>Jilpanger</t>
  </si>
  <si>
    <t>Kalkee</t>
  </si>
  <si>
    <t>Kanagulk</t>
  </si>
  <si>
    <t>Karnak</t>
  </si>
  <si>
    <t>Laharum</t>
  </si>
  <si>
    <t>Lower Norton</t>
  </si>
  <si>
    <t>Mckenzie Creek</t>
  </si>
  <si>
    <t>Miga Lake</t>
  </si>
  <si>
    <t>Mitre</t>
  </si>
  <si>
    <t>Mockinya</t>
  </si>
  <si>
    <t>Murra Warra</t>
  </si>
  <si>
    <t>Noradjuha</t>
  </si>
  <si>
    <t>Nurcoung</t>
  </si>
  <si>
    <t>Nurrabiel</t>
  </si>
  <si>
    <t>Pimpinio</t>
  </si>
  <si>
    <t>Quantong</t>
  </si>
  <si>
    <t>Remlaw</t>
  </si>
  <si>
    <t>Riverside</t>
  </si>
  <si>
    <t>Rocklands</t>
  </si>
  <si>
    <t>Telangatuk East</t>
  </si>
  <si>
    <t>Tooan</t>
  </si>
  <si>
    <t>Toolondo</t>
  </si>
  <si>
    <t>Vectis</t>
  </si>
  <si>
    <t>Wail</t>
  </si>
  <si>
    <t>Wallup</t>
  </si>
  <si>
    <t>Wonwondah</t>
  </si>
  <si>
    <t>Balmoral</t>
  </si>
  <si>
    <t>Englefield</t>
  </si>
  <si>
    <t>Gatum</t>
  </si>
  <si>
    <t>Pigeon Ponds</t>
  </si>
  <si>
    <t>Arapiles</t>
  </si>
  <si>
    <t>Duchembegarra</t>
  </si>
  <si>
    <t>Grass Flat</t>
  </si>
  <si>
    <t>Natimuk</t>
  </si>
  <si>
    <t>Minimay</t>
  </si>
  <si>
    <t>Ozenkadnook</t>
  </si>
  <si>
    <t>Peronne</t>
  </si>
  <si>
    <t>Antwerp</t>
  </si>
  <si>
    <t>Tarranyurk</t>
  </si>
  <si>
    <t>Yarrunga</t>
  </si>
  <si>
    <t>Broughton</t>
  </si>
  <si>
    <t>Gerang Gerung</t>
  </si>
  <si>
    <t>Glenlee</t>
  </si>
  <si>
    <t>Kiata</t>
  </si>
  <si>
    <t>Lawloit</t>
  </si>
  <si>
    <t>Lorquon</t>
  </si>
  <si>
    <t>Netherby</t>
  </si>
  <si>
    <t>Nhill</t>
  </si>
  <si>
    <t>Yanac</t>
  </si>
  <si>
    <t>Lillimur</t>
  </si>
  <si>
    <t>Telopea Downs</t>
  </si>
  <si>
    <t>Lake Hindmarsh</t>
  </si>
  <si>
    <t>Albacutya</t>
  </si>
  <si>
    <t>Rainbow</t>
  </si>
  <si>
    <t>Bulla</t>
  </si>
  <si>
    <t>Bolinda</t>
  </si>
  <si>
    <t>Cherokee</t>
  </si>
  <si>
    <t>Kerrie</t>
  </si>
  <si>
    <t>Springfield</t>
  </si>
  <si>
    <t>Benloch</t>
  </si>
  <si>
    <t>Goldie</t>
  </si>
  <si>
    <t>Nulla Vale</t>
  </si>
  <si>
    <t>Bullengarook</t>
  </si>
  <si>
    <t>Gisborne South</t>
  </si>
  <si>
    <t>Ashbourne</t>
  </si>
  <si>
    <t>Cadello</t>
  </si>
  <si>
    <t>Carlsruhe</t>
  </si>
  <si>
    <t>Cobaw</t>
  </si>
  <si>
    <t>Hanging Rock</t>
  </si>
  <si>
    <t>Hesket</t>
  </si>
  <si>
    <t>Newham</t>
  </si>
  <si>
    <t>Woodend North</t>
  </si>
  <si>
    <t>Barfold</t>
  </si>
  <si>
    <t>Baynton</t>
  </si>
  <si>
    <t>Baynton East</t>
  </si>
  <si>
    <t>Edgecombe</t>
  </si>
  <si>
    <t>Glenhope</t>
  </si>
  <si>
    <t>Greenhill</t>
  </si>
  <si>
    <t>Kyneton South</t>
  </si>
  <si>
    <t>Langley</t>
  </si>
  <si>
    <t>Lauriston</t>
  </si>
  <si>
    <t>Lyal</t>
  </si>
  <si>
    <t>Metcalfe East</t>
  </si>
  <si>
    <t>Mia Mia</t>
  </si>
  <si>
    <t>Myrtle Creek</t>
  </si>
  <si>
    <t>Pastoria</t>
  </si>
  <si>
    <t>Pastoria East</t>
  </si>
  <si>
    <t>Pipers Creek</t>
  </si>
  <si>
    <t>Redesdale</t>
  </si>
  <si>
    <t>Sidonia</t>
  </si>
  <si>
    <t>Spring Hill</t>
  </si>
  <si>
    <t>Tylden</t>
  </si>
  <si>
    <t>Tylden South</t>
  </si>
  <si>
    <t>Drummond North</t>
  </si>
  <si>
    <t>Taradale</t>
  </si>
  <si>
    <t>Elphinstone</t>
  </si>
  <si>
    <t>Metcalfe</t>
  </si>
  <si>
    <t>Sutton Grange</t>
  </si>
  <si>
    <t>Moonlight Flat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</si>
  <si>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</si>
  <si>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</si>
  <si>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</si>
  <si>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</si>
  <si>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</si>
  <si>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</si>
  <si>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</si>
  <si>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Guildford</t>
  </si>
  <si>
    <t>Irishtown</t>
  </si>
  <si>
    <t>Mckenzie Hill</t>
  </si>
  <si>
    <t>Muckleford</t>
  </si>
  <si>
    <t>Tarilta</t>
  </si>
  <si>
    <t>Vaughan</t>
  </si>
  <si>
    <t>Woodbrook</t>
  </si>
  <si>
    <t>Yapeen</t>
  </si>
  <si>
    <t>Harcourt North</t>
  </si>
  <si>
    <t>Ravenswood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</si>
  <si>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</si>
  <si>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</si>
  <si>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</si>
  <si>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</si>
  <si>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</si>
  <si>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</si>
  <si>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</si>
  <si>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</si>
  <si>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</si>
  <si>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Basalt</t>
  </si>
  <si>
    <t>Bullarto</t>
  </si>
  <si>
    <t>Bullarto South</t>
  </si>
  <si>
    <t>Clydesdale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</si>
  <si>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</si>
  <si>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</si>
  <si>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</si>
  <si>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</si>
  <si>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</si>
  <si>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</si>
  <si>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</si>
  <si>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</si>
  <si>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 Springs</t>
  </si>
  <si>
    <t>Korweinguboora</t>
  </si>
  <si>
    <t>Leonards Hill</t>
  </si>
  <si>
    <t>Lyonville</t>
  </si>
  <si>
    <t>Mount Franklin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</si>
  <si>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</si>
  <si>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</si>
  <si>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</si>
  <si>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</si>
  <si>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</si>
  <si>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</si>
  <si>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</si>
  <si>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</si>
  <si>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</si>
  <si>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Green Gully</t>
  </si>
  <si>
    <t>Muckleford South</t>
  </si>
  <si>
    <t>Newstead</t>
  </si>
  <si>
    <t>Sandon</t>
  </si>
  <si>
    <t>Baringhup</t>
  </si>
  <si>
    <t>Baringhup West</t>
  </si>
  <si>
    <t>Bradford</t>
  </si>
  <si>
    <t>Eastville</t>
  </si>
  <si>
    <t>Laanecoorie</t>
  </si>
  <si>
    <t>Maldon</t>
  </si>
  <si>
    <t>Neereman</t>
  </si>
  <si>
    <t>Nuggetty</t>
  </si>
  <si>
    <t>Perkins Reef</t>
  </si>
  <si>
    <t>Porcupine Flat</t>
  </si>
  <si>
    <t>Shelbourne</t>
  </si>
  <si>
    <t>Tarrengower</t>
  </si>
  <si>
    <t>Walmer</t>
  </si>
  <si>
    <t>Carisbrook</t>
  </si>
  <si>
    <t>Adelaide Lead</t>
  </si>
  <si>
    <t>Alma</t>
  </si>
  <si>
    <t>Bowenvale</t>
  </si>
  <si>
    <t>Bung Bong</t>
  </si>
  <si>
    <t>Cotswold</t>
  </si>
  <si>
    <t>Craigie</t>
  </si>
  <si>
    <t>Daisy Hill</t>
  </si>
  <si>
    <t>Flagstaff</t>
  </si>
  <si>
    <t>Havelock</t>
  </si>
  <si>
    <t>Homebush</t>
  </si>
  <si>
    <t>Majorca</t>
  </si>
  <si>
    <t>Maryborough</t>
  </si>
  <si>
    <t>Natte Yallock</t>
  </si>
  <si>
    <t>Rathscar</t>
  </si>
  <si>
    <t>Rathscar West</t>
  </si>
  <si>
    <t>Rodborough</t>
  </si>
  <si>
    <t>Simson</t>
  </si>
  <si>
    <t>Timor</t>
  </si>
  <si>
    <t>Timor West</t>
  </si>
  <si>
    <t>Wareek</t>
  </si>
  <si>
    <t>Moyreisk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</si>
  <si>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</si>
  <si>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</si>
  <si>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</si>
  <si>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</si>
  <si>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</si>
  <si>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</si>
  <si>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</si>
  <si>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</si>
  <si>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</si>
  <si>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Dunolly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</si>
  <si>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</si>
  <si>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</si>
  <si>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</si>
  <si>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</si>
  <si>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</si>
  <si>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</si>
  <si>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</si>
  <si>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</si>
  <si>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</si>
  <si>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</si>
  <si>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</si>
  <si>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</si>
  <si>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</si>
  <si>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</si>
  <si>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</si>
  <si>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</si>
  <si>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</si>
  <si>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</si>
  <si>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</si>
  <si>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Dalyenong</t>
  </si>
  <si>
    <t>Gooroc</t>
  </si>
  <si>
    <t>Gowar East</t>
  </si>
  <si>
    <t>Grays Bridge</t>
  </si>
  <si>
    <t>Gre Gre</t>
  </si>
  <si>
    <t>Gre Gre North</t>
  </si>
  <si>
    <t>Gre Gre South</t>
  </si>
  <si>
    <t>Kooreh</t>
  </si>
  <si>
    <t>Marnoo East</t>
  </si>
  <si>
    <t>Moolerr</t>
  </si>
  <si>
    <t>Redbank</t>
  </si>
  <si>
    <t>Slaty Creek</t>
  </si>
  <si>
    <t>St Arnaud East</t>
  </si>
  <si>
    <t>St Arnaud North</t>
  </si>
  <si>
    <t>Sutherland</t>
  </si>
  <si>
    <t>Swanwater</t>
  </si>
  <si>
    <t>Tottington</t>
  </si>
  <si>
    <t>Traynors Lagoon</t>
  </si>
  <si>
    <t>York Plains</t>
  </si>
  <si>
    <t>Berrimal West</t>
  </si>
  <si>
    <t>Darkbonee</t>
  </si>
  <si>
    <t>Dooboobetic</t>
  </si>
  <si>
    <t>Elberton</t>
  </si>
  <si>
    <t>Medlyn</t>
  </si>
  <si>
    <t>Mitchells Hill</t>
  </si>
  <si>
    <t>Moonambel</t>
  </si>
  <si>
    <t>Percydale</t>
  </si>
  <si>
    <t>Tanwood</t>
  </si>
  <si>
    <t>Warrenmang</t>
  </si>
  <si>
    <t>Yawong Hills</t>
  </si>
  <si>
    <t>Areegra</t>
  </si>
  <si>
    <t>Banyenong</t>
  </si>
  <si>
    <t>Carron</t>
  </si>
  <si>
    <t>Cope Cope</t>
  </si>
  <si>
    <t>Corack</t>
  </si>
  <si>
    <t>Corack East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</si>
  <si>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</si>
  <si>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</si>
  <si>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</si>
  <si>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</si>
  <si>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</si>
  <si>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</si>
  <si>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</si>
  <si>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</si>
  <si>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</si>
  <si>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</si>
  <si>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</si>
  <si>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</si>
  <si>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</si>
  <si>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</si>
  <si>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</si>
  <si>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</si>
  <si>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</si>
  <si>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Ballapur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</si>
  <si>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</si>
  <si>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</si>
  <si>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</si>
  <si>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</si>
  <si>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</si>
  <si>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</si>
  <si>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</si>
  <si>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</si>
  <si>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</si>
  <si>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Watchupga</t>
  </si>
  <si>
    <t>Lascelles</t>
  </si>
  <si>
    <t>Speed</t>
  </si>
  <si>
    <t>Turriff</t>
  </si>
  <si>
    <t>Turriff East</t>
  </si>
  <si>
    <t>Tempy</t>
  </si>
  <si>
    <t>Big Desert</t>
  </si>
  <si>
    <t>Boinka</t>
  </si>
  <si>
    <t>Kulwin</t>
  </si>
  <si>
    <t>Mittyack</t>
  </si>
  <si>
    <t>Murray-Sunset</t>
  </si>
  <si>
    <t>Ouyen</t>
  </si>
  <si>
    <t>Torrita</t>
  </si>
  <si>
    <t>Tutye</t>
  </si>
  <si>
    <t>Patchewollock</t>
  </si>
  <si>
    <t>Carwarp</t>
  </si>
  <si>
    <t>Iraak</t>
  </si>
  <si>
    <t>Nangiloc</t>
  </si>
  <si>
    <t>Cardross</t>
  </si>
  <si>
    <t>Cullulleraine</t>
  </si>
  <si>
    <t>Lindsay Point</t>
  </si>
  <si>
    <t>Meringur</t>
  </si>
  <si>
    <t>Merrinee</t>
  </si>
  <si>
    <t>Murray Lock No 9</t>
  </si>
  <si>
    <t>Neds Corner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</si>
  <si>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</si>
  <si>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</si>
  <si>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</si>
  <si>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</si>
  <si>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</si>
  <si>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</si>
  <si>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</si>
  <si>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</si>
  <si>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</si>
  <si>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</si>
  <si>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Cabarita</t>
  </si>
  <si>
    <t>Merbein</t>
  </si>
  <si>
    <t>Merbein South</t>
  </si>
  <si>
    <t>Merbein West</t>
  </si>
  <si>
    <t>Wargan</t>
  </si>
  <si>
    <t>Yelta</t>
  </si>
  <si>
    <t>Cowangie</t>
  </si>
  <si>
    <t>Linga</t>
  </si>
  <si>
    <t>Carina</t>
  </si>
  <si>
    <t>Panitya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</si>
  <si>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</si>
  <si>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</si>
  <si>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</si>
  <si>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</si>
  <si>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</si>
  <si>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</si>
  <si>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</si>
  <si>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Bears Lagoon</t>
  </si>
  <si>
    <t>Brenanah</t>
  </si>
  <si>
    <t>Bullabul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</si>
  <si>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</si>
  <si>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</si>
  <si>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</si>
  <si>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</si>
  <si>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</si>
  <si>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</si>
  <si>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</si>
  <si>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</si>
  <si>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</si>
  <si>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</si>
  <si>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</si>
  <si>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</si>
  <si>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</si>
  <si>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</si>
  <si>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</si>
  <si>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</si>
  <si>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</si>
  <si>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</si>
  <si>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</si>
  <si>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</si>
  <si>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</t>
  </si>
  <si>
    <t>Woolshed Flat</t>
  </si>
  <si>
    <t>Woosang</t>
  </si>
  <si>
    <t>Kinypanial</t>
  </si>
  <si>
    <t>Korong Vale</t>
  </si>
  <si>
    <t>South Kinypanial</t>
  </si>
  <si>
    <t>Emu Flat</t>
  </si>
  <si>
    <t>Glenhope East</t>
  </si>
  <si>
    <t>Argyle</t>
  </si>
  <si>
    <t>Costerfield</t>
  </si>
  <si>
    <t>Derrinal</t>
  </si>
  <si>
    <t>Heathcote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</si>
  <si>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</si>
  <si>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</si>
  <si>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</si>
  <si>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</si>
  <si>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</si>
  <si>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</si>
  <si>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</si>
  <si>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</si>
  <si>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Charlton</t>
  </si>
  <si>
    <t>Chirrip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</si>
  <si>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</si>
  <si>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</si>
  <si>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</si>
  <si>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</si>
  <si>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</si>
  <si>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</si>
  <si>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</si>
  <si>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</si>
  <si>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</si>
  <si>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</si>
  <si>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Bunguluke</t>
  </si>
  <si>
    <t>Dumosa</t>
  </si>
  <si>
    <t>Glenloth</t>
  </si>
  <si>
    <t>Glenloth East</t>
  </si>
  <si>
    <t>Jeruk</t>
  </si>
  <si>
    <t>Ninyeunook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</si>
  <si>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</si>
  <si>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</si>
  <si>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</si>
  <si>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</si>
  <si>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</si>
  <si>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</si>
  <si>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</si>
  <si>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</si>
  <si>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Sutton</t>
  </si>
  <si>
    <t>Wangie</t>
  </si>
  <si>
    <t>Berriwillock</t>
  </si>
  <si>
    <t>Boigbeat</t>
  </si>
  <si>
    <t>Bimbourie</t>
  </si>
  <si>
    <t>Lake Tyrrell</t>
  </si>
  <si>
    <t>Myall</t>
  </si>
  <si>
    <t>Nandaly</t>
  </si>
  <si>
    <t>Ninda</t>
  </si>
  <si>
    <t>Nyarrin</t>
  </si>
  <si>
    <t>Pier Milan</t>
  </si>
  <si>
    <t>Straten</t>
  </si>
  <si>
    <t>Tyenna</t>
  </si>
  <si>
    <t>Tyrrell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</si>
  <si>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</si>
  <si>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</si>
  <si>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</si>
  <si>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</si>
  <si>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</si>
  <si>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</si>
  <si>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</si>
  <si>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</si>
  <si>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</si>
  <si>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</si>
  <si>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Oakvale</t>
  </si>
  <si>
    <t>Cokum</t>
  </si>
  <si>
    <t>Lalbert</t>
  </si>
  <si>
    <t>Titybong</t>
  </si>
  <si>
    <t>Chinangin</t>
  </si>
  <si>
    <t>Gowanford</t>
  </si>
  <si>
    <t>Murnungin</t>
  </si>
  <si>
    <t>Ultima</t>
  </si>
  <si>
    <t>Waitchie</t>
  </si>
  <si>
    <t>Bolton</t>
  </si>
  <si>
    <t>Chinkapook</t>
  </si>
  <si>
    <t>Cocamba</t>
  </si>
  <si>
    <t>Gerahmin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</si>
  <si>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</si>
  <si>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</si>
  <si>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</si>
  <si>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</si>
  <si>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</si>
  <si>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</si>
  <si>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</si>
  <si>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</si>
  <si>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</si>
  <si>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</si>
  <si>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</si>
  <si>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</si>
  <si>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Bendigo South</t>
  </si>
  <si>
    <t>Diamond Hill</t>
  </si>
  <si>
    <t>East Bendigo</t>
  </si>
  <si>
    <t>Flora Hill</t>
  </si>
  <si>
    <t>Ironbark</t>
  </si>
  <si>
    <t>Kennington</t>
  </si>
  <si>
    <t>Long Gully</t>
  </si>
  <si>
    <t>North Bendigo</t>
  </si>
  <si>
    <t>Quarry Hill</t>
  </si>
  <si>
    <t>Sandhurst East</t>
  </si>
  <si>
    <t>Spring Gully</t>
  </si>
  <si>
    <t>Strathdale</t>
  </si>
  <si>
    <t>Tysons Reef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</si>
  <si>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</si>
  <si>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</si>
  <si>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</si>
  <si>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</si>
  <si>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</si>
  <si>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</si>
  <si>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</si>
  <si>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</si>
  <si>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Bendigo Forward</t>
  </si>
  <si>
    <t>Cornella</t>
  </si>
  <si>
    <t>Creek View</t>
  </si>
  <si>
    <t>Emu Creek</t>
  </si>
  <si>
    <t>Eppalock</t>
  </si>
  <si>
    <t>Epsom</t>
  </si>
  <si>
    <t>Huntly</t>
  </si>
  <si>
    <t>Huntly North</t>
  </si>
  <si>
    <t>Junortoun</t>
  </si>
  <si>
    <t>Kimbolton</t>
  </si>
  <si>
    <t>Lake Eppalock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</si>
  <si>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</si>
  <si>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</si>
  <si>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</si>
  <si>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</si>
  <si>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</si>
  <si>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</si>
  <si>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</si>
  <si>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Minto</t>
  </si>
  <si>
    <t>Mosquito Creek</t>
  </si>
  <si>
    <t>Murphys Creek</t>
  </si>
  <si>
    <t>Myola</t>
  </si>
  <si>
    <t>Myola East</t>
  </si>
  <si>
    <t>Newbridge</t>
  </si>
  <si>
    <t>Painswick</t>
  </si>
  <si>
    <t>Pilchers Bridge</t>
  </si>
  <si>
    <t>Sedgwick</t>
  </si>
  <si>
    <t>Strathfieldsaye</t>
  </si>
  <si>
    <t>Tarnagulla</t>
  </si>
  <si>
    <t>Waanyarra</t>
  </si>
  <si>
    <t>Wellsford</t>
  </si>
  <si>
    <t>Woodstock On Loddon</t>
  </si>
  <si>
    <t>Bendigo Dc</t>
  </si>
  <si>
    <t>Golden Gully</t>
  </si>
  <si>
    <t>Kangaroo Flat</t>
  </si>
  <si>
    <t>Lansell Plaza</t>
  </si>
  <si>
    <t>Specimen Hill</t>
  </si>
  <si>
    <t>California Gully</t>
  </si>
  <si>
    <t>Campbells Forest</t>
  </si>
  <si>
    <t>Comet Hill</t>
  </si>
  <si>
    <t>Eaglehawk</t>
  </si>
  <si>
    <t>Eaglehawk North</t>
  </si>
  <si>
    <t>Jackass Flat</t>
  </si>
  <si>
    <t>Myers Flat</t>
  </si>
  <si>
    <t>Sailors Gully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</si>
  <si>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</si>
  <si>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</si>
  <si>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</si>
  <si>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</si>
  <si>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</si>
  <si>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</si>
  <si>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</si>
  <si>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</si>
  <si>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</si>
  <si>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Elmore</t>
  </si>
  <si>
    <t>Hunter</t>
  </si>
  <si>
    <t>Runnymede</t>
  </si>
  <si>
    <t>Avonmore</t>
  </si>
  <si>
    <t>Burramboot</t>
  </si>
  <si>
    <t>Colbinabbin</t>
  </si>
  <si>
    <t>Corop</t>
  </si>
  <si>
    <t>Gobarup</t>
  </si>
  <si>
    <t>Lyndale</t>
  </si>
  <si>
    <t>Mayreef</t>
  </si>
  <si>
    <t>Ballendella</t>
  </si>
  <si>
    <t>Bamawm</t>
  </si>
  <si>
    <t>Bamawm Extension</t>
  </si>
  <si>
    <t>Bonn</t>
  </si>
  <si>
    <t>Diggora</t>
  </si>
  <si>
    <t>Diggora West</t>
  </si>
  <si>
    <t>Fairy Dell</t>
  </si>
  <si>
    <t>Nanneella</t>
  </si>
  <si>
    <t>Rochester West</t>
  </si>
  <si>
    <t>The Settlement</t>
  </si>
  <si>
    <t>Timmering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</si>
  <si>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</si>
  <si>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</si>
  <si>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</si>
  <si>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</si>
  <si>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</si>
  <si>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</si>
  <si>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</si>
  <si>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</si>
  <si>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</si>
  <si>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</si>
  <si>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Simmie</t>
  </si>
  <si>
    <t>Wharparilla</t>
  </si>
  <si>
    <t>Kotta</t>
  </si>
  <si>
    <t>Horfield</t>
  </si>
  <si>
    <t>Burkes Bridge</t>
  </si>
  <si>
    <t>Cohuna</t>
  </si>
  <si>
    <t>Cullen</t>
  </si>
  <si>
    <t>Daltons Bridge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</si>
  <si>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</si>
  <si>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</si>
  <si>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</si>
  <si>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</si>
  <si>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</si>
  <si>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</si>
  <si>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</si>
  <si>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</si>
  <si>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</si>
  <si>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</si>
  <si>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</si>
  <si>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</si>
  <si>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</si>
  <si>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</si>
  <si>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</si>
  <si>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Yallook</t>
  </si>
  <si>
    <t>Milloo</t>
  </si>
  <si>
    <t>Piavella</t>
  </si>
  <si>
    <t>Prairie</t>
  </si>
  <si>
    <t>Tennyson</t>
  </si>
  <si>
    <t>Calivil</t>
  </si>
  <si>
    <t>Mitiamo</t>
  </si>
  <si>
    <t>Pine Grove</t>
  </si>
  <si>
    <t>Pine Grove East</t>
  </si>
  <si>
    <t>Bald Rock</t>
  </si>
  <si>
    <t>Gladfield</t>
  </si>
  <si>
    <t>Jungaburra</t>
  </si>
  <si>
    <t>Loddon Vale</t>
  </si>
  <si>
    <t>Mincha</t>
  </si>
  <si>
    <t>Mologa</t>
  </si>
  <si>
    <t>Sylvaterre</t>
  </si>
  <si>
    <t>Terrick Terrick</t>
  </si>
  <si>
    <t>Durham Ox</t>
  </si>
  <si>
    <t>Appin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</si>
  <si>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</si>
  <si>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</si>
  <si>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</si>
  <si>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</si>
  <si>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</si>
  <si>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</si>
  <si>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</si>
  <si>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East Yeoburn</t>
  </si>
  <si>
    <t>Fairley</t>
  </si>
  <si>
    <t>Gonn Crossing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</si>
  <si>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</si>
  <si>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</si>
  <si>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</si>
  <si>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</si>
  <si>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</si>
  <si>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</si>
  <si>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</si>
  <si>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</si>
  <si>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</si>
  <si>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Normanville</t>
  </si>
  <si>
    <t>Pine View</t>
  </si>
  <si>
    <t>Reedy Lake</t>
  </si>
  <si>
    <t>Sandhill Lake</t>
  </si>
  <si>
    <t>Tragowel</t>
  </si>
  <si>
    <t>Wandella</t>
  </si>
  <si>
    <t>Koondrook</t>
  </si>
  <si>
    <t>Lake Charm</t>
  </si>
  <si>
    <t>Tresco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</si>
  <si>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</si>
  <si>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</si>
  <si>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</si>
  <si>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</si>
  <si>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</si>
  <si>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</si>
  <si>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</si>
  <si>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</si>
  <si>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</si>
  <si>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</si>
  <si>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</si>
  <si>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Speewa</t>
  </si>
  <si>
    <t>Swan Hill Pioneer</t>
  </si>
  <si>
    <t>Swan Hill West</t>
  </si>
  <si>
    <t>Bulga</t>
  </si>
  <si>
    <t>Murrawee</t>
  </si>
  <si>
    <t>Murraydale</t>
  </si>
  <si>
    <t>Pental Island</t>
  </si>
  <si>
    <t>Tyntynder</t>
  </si>
  <si>
    <t>Woorinen</t>
  </si>
  <si>
    <t>Vinifera</t>
  </si>
  <si>
    <t>Miralie</t>
  </si>
  <si>
    <t>Towan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</si>
  <si>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</si>
  <si>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</si>
  <si>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</si>
  <si>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</si>
  <si>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</si>
  <si>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</si>
  <si>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</si>
  <si>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</si>
  <si>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</si>
  <si>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</si>
  <si>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</si>
  <si>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</si>
  <si>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</si>
  <si>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Wirrate</t>
  </si>
  <si>
    <t>Moorilim</t>
  </si>
  <si>
    <t>Murchison</t>
  </si>
  <si>
    <t>Murchison East</t>
  </si>
  <si>
    <t>Murchison North</t>
  </si>
  <si>
    <t>Moora</t>
  </si>
  <si>
    <t>Wanalta</t>
  </si>
  <si>
    <t>Waranga</t>
  </si>
  <si>
    <t>Waranga Shores</t>
  </si>
  <si>
    <t>Toolamba</t>
  </si>
  <si>
    <t>Cooma</t>
  </si>
  <si>
    <t>Gillieston</t>
  </si>
  <si>
    <t>Girgarre East</t>
  </si>
  <si>
    <t>Harston</t>
  </si>
  <si>
    <t>Mooroopna North West</t>
  </si>
  <si>
    <t>Tatura East</t>
  </si>
  <si>
    <t>Byrneside</t>
  </si>
  <si>
    <t>Lancaster</t>
  </si>
  <si>
    <t>Mount Scobie</t>
  </si>
  <si>
    <t>St Germains</t>
  </si>
  <si>
    <t>Taripta</t>
  </si>
  <si>
    <t>Wyuna</t>
  </si>
  <si>
    <t>Wyuna East</t>
  </si>
  <si>
    <t>Koyuga South</t>
  </si>
  <si>
    <t>Ky Valley</t>
  </si>
  <si>
    <t>Ky West</t>
  </si>
  <si>
    <t>Kyvalley</t>
  </si>
  <si>
    <t>Tongala</t>
  </si>
  <si>
    <t>Cornelia Creek</t>
  </si>
  <si>
    <t>Koyuga</t>
  </si>
  <si>
    <t>Carag Carag</t>
  </si>
  <si>
    <t>Stanhope</t>
  </si>
  <si>
    <t>Stanhope South</t>
  </si>
  <si>
    <t>Coomboona</t>
  </si>
  <si>
    <t>Mooroopna</t>
  </si>
  <si>
    <t>Mooroopna North</t>
  </si>
  <si>
    <t>Undera</t>
  </si>
  <si>
    <t>Benarch</t>
  </si>
  <si>
    <t>Branditt</t>
  </si>
  <si>
    <t>Caniambo</t>
  </si>
  <si>
    <t>Colliver</t>
  </si>
  <si>
    <t>Dunkirk</t>
  </si>
  <si>
    <t>Shepparton South</t>
  </si>
  <si>
    <t>Arcadia</t>
  </si>
  <si>
    <t>Arcadia South</t>
  </si>
  <si>
    <t>Cosgrove</t>
  </si>
  <si>
    <t>Cosgrove South</t>
  </si>
  <si>
    <t>Grahamvale</t>
  </si>
  <si>
    <t>Karramomus</t>
  </si>
  <si>
    <t>Kialla</t>
  </si>
  <si>
    <t>Kialla East</t>
  </si>
  <si>
    <t>Kialla West</t>
  </si>
  <si>
    <t>Lemnos</t>
  </si>
  <si>
    <t>Orrvale</t>
  </si>
  <si>
    <t>Pine Lodge</t>
  </si>
  <si>
    <t>Shepparton North</t>
  </si>
  <si>
    <t>Tamleugh West</t>
  </si>
  <si>
    <t>Bunbartha</t>
  </si>
  <si>
    <t>Invergordon South</t>
  </si>
  <si>
    <t>Katandra</t>
  </si>
  <si>
    <t>Katandra West</t>
  </si>
  <si>
    <t>Marionvale</t>
  </si>
  <si>
    <t>Tallygaroopna</t>
  </si>
  <si>
    <t>Zeerust</t>
  </si>
  <si>
    <t>Kaarimba</t>
  </si>
  <si>
    <t>Mundoona</t>
  </si>
  <si>
    <t>Drumanure</t>
  </si>
  <si>
    <t>Invergordon</t>
  </si>
  <si>
    <t>Naring</t>
  </si>
  <si>
    <t>Yalca</t>
  </si>
  <si>
    <t>Kotupna</t>
  </si>
  <si>
    <t>Yielima</t>
  </si>
  <si>
    <t>Lower Moira</t>
  </si>
  <si>
    <t>Picola</t>
  </si>
  <si>
    <t>Picola West</t>
  </si>
  <si>
    <t>Bearii</t>
  </si>
  <si>
    <t>Mywee</t>
  </si>
  <si>
    <t>Ulupna</t>
  </si>
  <si>
    <t>Cobram</t>
  </si>
  <si>
    <t>Cobram East</t>
  </si>
  <si>
    <t>Koonoomoo</t>
  </si>
  <si>
    <t>Muckatah</t>
  </si>
  <si>
    <t>Dookie</t>
  </si>
  <si>
    <t>Mount Major</t>
  </si>
  <si>
    <t>Waggarandall</t>
  </si>
  <si>
    <t>Wattville</t>
  </si>
  <si>
    <t>Yabba North</t>
  </si>
  <si>
    <t>Yabba South</t>
  </si>
  <si>
    <t>Youanmite</t>
  </si>
  <si>
    <t>Dookie College</t>
  </si>
  <si>
    <t>Katamatite</t>
  </si>
  <si>
    <t>Broadford</t>
  </si>
  <si>
    <t>Clonbinane</t>
  </si>
  <si>
    <t>Flowerdale</t>
  </si>
  <si>
    <t>Hazeldene</t>
  </si>
  <si>
    <t>Reedy Creek</t>
  </si>
  <si>
    <t>Sunday Creek</t>
  </si>
  <si>
    <t>Tyaak</t>
  </si>
  <si>
    <t>Caveat</t>
  </si>
  <si>
    <t>Dropmore</t>
  </si>
  <si>
    <t>Dysart</t>
  </si>
  <si>
    <t>Highlands</t>
  </si>
  <si>
    <t>Hilldene</t>
  </si>
  <si>
    <t>Kerrisdale</t>
  </si>
  <si>
    <t>Kobyboyn</t>
  </si>
  <si>
    <t>Northwood</t>
  </si>
  <si>
    <t>Seymour</t>
  </si>
  <si>
    <t>Seymour South</t>
  </si>
  <si>
    <t>Trawool</t>
  </si>
  <si>
    <t>Puckapunyal Milpo</t>
  </si>
  <si>
    <t>Mangalore</t>
  </si>
  <si>
    <t>Avenel</t>
  </si>
  <si>
    <t>Locksley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</si>
  <si>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</si>
  <si>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</si>
  <si>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</si>
  <si>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</si>
  <si>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</si>
  <si>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</si>
  <si>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</si>
  <si>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</si>
  <si>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</si>
  <si>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Longwood East</t>
  </si>
  <si>
    <t>Miepoll</t>
  </si>
  <si>
    <t>Moglonemby</t>
  </si>
  <si>
    <t>Molka</t>
  </si>
  <si>
    <t>Riggs Creek</t>
  </si>
  <si>
    <t>Ruffy</t>
  </si>
  <si>
    <t>Sheans Creek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</si>
  <si>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</si>
  <si>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</si>
  <si>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</si>
  <si>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</si>
  <si>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</si>
  <si>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</si>
  <si>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</si>
  <si>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</si>
  <si>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</si>
  <si>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</si>
  <si>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</si>
  <si>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Baddaginnie</t>
  </si>
  <si>
    <t>Tarnook</t>
  </si>
  <si>
    <t>Benalla West</t>
  </si>
  <si>
    <t>Broken Creek</t>
  </si>
  <si>
    <t>Goomalibee</t>
  </si>
  <si>
    <t>Kilfeera</t>
  </si>
  <si>
    <t>Lake Mokoan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</si>
  <si>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</si>
  <si>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</si>
  <si>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</si>
  <si>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</si>
  <si>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</si>
  <si>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</si>
  <si>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</si>
  <si>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</si>
  <si>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</si>
  <si>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</si>
  <si>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</si>
  <si>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</t>
  </si>
  <si>
    <t>Winton North</t>
  </si>
  <si>
    <t>Boweya</t>
  </si>
  <si>
    <t>Boweya North</t>
  </si>
  <si>
    <t>Glenrowan</t>
  </si>
  <si>
    <t>Glenrowan West</t>
  </si>
  <si>
    <t>Greta</t>
  </si>
  <si>
    <t>Greta South</t>
  </si>
  <si>
    <t>Greta West</t>
  </si>
  <si>
    <t>Hansonville</t>
  </si>
  <si>
    <t>Mount Bruno</t>
  </si>
  <si>
    <t>Taminick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</si>
  <si>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</si>
  <si>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</si>
  <si>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</si>
  <si>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</si>
  <si>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</si>
  <si>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</si>
  <si>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</si>
  <si>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</si>
  <si>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</si>
  <si>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</si>
  <si>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</si>
  <si>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</si>
  <si>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</si>
  <si>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</si>
  <si>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</si>
  <si>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</si>
  <si>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</si>
  <si>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Killawarra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</si>
  <si>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</si>
  <si>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</si>
  <si>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</si>
  <si>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</si>
  <si>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</si>
  <si>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</si>
  <si>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</si>
  <si>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</t>
  </si>
  <si>
    <t>Oxley Flats</t>
  </si>
  <si>
    <t>Peechelba East</t>
  </si>
  <si>
    <t>Rose River</t>
  </si>
  <si>
    <t>Tarrawingee</t>
  </si>
  <si>
    <t>Wabonga</t>
  </si>
  <si>
    <t>Waldara</t>
  </si>
  <si>
    <t>Wangandary</t>
  </si>
  <si>
    <t>Wangaratta Forward</t>
  </si>
  <si>
    <t>Boralma</t>
  </si>
  <si>
    <t>Lilliput</t>
  </si>
  <si>
    <t>Norong</t>
  </si>
  <si>
    <t>Springhurst</t>
  </si>
  <si>
    <t>Chiltern Valley</t>
  </si>
  <si>
    <t>Cornishtown</t>
  </si>
  <si>
    <t>Boorhaman North</t>
  </si>
  <si>
    <t>Brimin</t>
  </si>
  <si>
    <t>Browns Plains</t>
  </si>
  <si>
    <t>Carlyle</t>
  </si>
  <si>
    <t>Dugays Bridge</t>
  </si>
  <si>
    <t>Gooramadda</t>
  </si>
  <si>
    <t>Great Southern</t>
  </si>
  <si>
    <t>Lake Moodemere</t>
  </si>
  <si>
    <t>Norong Central</t>
  </si>
  <si>
    <t>Prentice North</t>
  </si>
  <si>
    <t>Barnawartha</t>
  </si>
  <si>
    <t>Barnawartha North</t>
  </si>
  <si>
    <t>Indigo Upper</t>
  </si>
  <si>
    <t>West Wodonga</t>
  </si>
  <si>
    <t>Wodonga Plaza</t>
  </si>
  <si>
    <t>Allans Flat</t>
  </si>
  <si>
    <t>Bandiana</t>
  </si>
  <si>
    <t>Baranduda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</si>
  <si>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</si>
  <si>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</si>
  <si>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</si>
  <si>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</si>
  <si>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</si>
  <si>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</si>
  <si>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</si>
  <si>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</si>
  <si>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</si>
  <si>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</si>
  <si>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</si>
  <si>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</si>
  <si>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</si>
  <si>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</si>
  <si>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</si>
  <si>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Kancoona South</t>
  </si>
  <si>
    <t>Kergunyah</t>
  </si>
  <si>
    <t>Kergunyah South</t>
  </si>
  <si>
    <t>Kiewa</t>
  </si>
  <si>
    <t>Leneva</t>
  </si>
  <si>
    <t>Lone Pine</t>
  </si>
  <si>
    <t>Lucyvale</t>
  </si>
  <si>
    <t>Mongans Bridge</t>
  </si>
  <si>
    <t>Mount Alfred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</si>
  <si>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</si>
  <si>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</si>
  <si>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</si>
  <si>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</si>
  <si>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</si>
  <si>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</si>
  <si>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</si>
  <si>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Wodonga Forward</t>
  </si>
  <si>
    <t>Bandiana Milpo</t>
  </si>
  <si>
    <t>Charleroi</t>
  </si>
  <si>
    <t>Huon</t>
  </si>
  <si>
    <t>Red Bluff</t>
  </si>
  <si>
    <t>Sandy Creek</t>
  </si>
  <si>
    <t>Tawonga</t>
  </si>
  <si>
    <t>Bogong</t>
  </si>
  <si>
    <t>Falls Creek</t>
  </si>
  <si>
    <t>Mount Beauty</t>
  </si>
  <si>
    <t>Nelse</t>
  </si>
  <si>
    <t>Bullioh</t>
  </si>
  <si>
    <t>Georges Creek</t>
  </si>
  <si>
    <t>Jarvis Creek</t>
  </si>
  <si>
    <t>Tallangatta</t>
  </si>
  <si>
    <t>Tallangatta East</t>
  </si>
  <si>
    <t>Dartmouth</t>
  </si>
  <si>
    <t>Eskdale</t>
  </si>
  <si>
    <t>Fernvale</t>
  </si>
  <si>
    <t>Granya</t>
  </si>
  <si>
    <t>Mitta Mitta</t>
  </si>
  <si>
    <t>Old Tallangatta</t>
  </si>
  <si>
    <t>Shelley</t>
  </si>
  <si>
    <t>Tallandoon</t>
  </si>
  <si>
    <t>Tallangatta South</t>
  </si>
  <si>
    <t>Koetong</t>
  </si>
  <si>
    <t>Cudgewa</t>
  </si>
  <si>
    <t>Nariel Valley</t>
  </si>
  <si>
    <t>Biggara</t>
  </si>
  <si>
    <t>Colac Colac</t>
  </si>
  <si>
    <t>Corryong</t>
  </si>
  <si>
    <t>Thowgla Valley</t>
  </si>
  <si>
    <t>Tom Groggin</t>
  </si>
  <si>
    <t>Towong Upper</t>
  </si>
  <si>
    <t>Burrowye</t>
  </si>
  <si>
    <t>Guys Forest</t>
  </si>
  <si>
    <t>Pine Mountain</t>
  </si>
  <si>
    <t>Buxton</t>
  </si>
  <si>
    <t>Rubicon</t>
  </si>
  <si>
    <t>Thornton</t>
  </si>
  <si>
    <t>Eildon</t>
  </si>
  <si>
    <t>Lake Eildon</t>
  </si>
  <si>
    <t>Taylor Bay</t>
  </si>
  <si>
    <t>Acheron</t>
  </si>
  <si>
    <t>Cathkin</t>
  </si>
  <si>
    <t>Crystal Creek</t>
  </si>
  <si>
    <t>Devils River</t>
  </si>
  <si>
    <t>Fawcett</t>
  </si>
  <si>
    <t>Koriella</t>
  </si>
  <si>
    <t>Maintongoon</t>
  </si>
  <si>
    <t>Taggerty</t>
  </si>
  <si>
    <t>Whanregarwen</t>
  </si>
  <si>
    <t>Ancona</t>
  </si>
  <si>
    <t>Merton</t>
  </si>
  <si>
    <t>Ghin Ghin</t>
  </si>
  <si>
    <t>Glenburn</t>
  </si>
  <si>
    <t>Homewood</t>
  </si>
  <si>
    <t>Killingworth</t>
  </si>
  <si>
    <t>Limestone</t>
  </si>
  <si>
    <t>Molesworth</t>
  </si>
  <si>
    <t>Gobur</t>
  </si>
  <si>
    <t>Kanumbra</t>
  </si>
  <si>
    <t>Terip Terip</t>
  </si>
  <si>
    <t>Bonnie Doon</t>
  </si>
  <si>
    <t>Barwite</t>
  </si>
  <si>
    <t>Mirimbah</t>
  </si>
  <si>
    <t>Archerton</t>
  </si>
  <si>
    <t>Barjarg</t>
  </si>
  <si>
    <t>Boorolite</t>
  </si>
  <si>
    <t>Bridge Creek</t>
  </si>
  <si>
    <t>Delatite</t>
  </si>
  <si>
    <t>Enochs Point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</si>
  <si>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</si>
  <si>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</si>
  <si>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</si>
  <si>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</si>
  <si>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</si>
  <si>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</si>
  <si>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</si>
  <si>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</si>
  <si>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Knockwood</t>
  </si>
  <si>
    <t>Macs Cove</t>
  </si>
  <si>
    <t>Maindample</t>
  </si>
  <si>
    <t>Matlock</t>
  </si>
  <si>
    <t>Merrijig</t>
  </si>
  <si>
    <t>Mount Buller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</si>
  <si>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</si>
  <si>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</si>
  <si>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</si>
  <si>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</si>
  <si>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</si>
  <si>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</si>
  <si>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</si>
  <si>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</si>
  <si>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</si>
  <si>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</si>
  <si>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</si>
  <si>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</si>
  <si>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</si>
  <si>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</si>
  <si>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</si>
  <si>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</si>
  <si>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</si>
  <si>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</si>
  <si>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</si>
  <si>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</si>
  <si>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</si>
  <si>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</si>
  <si>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</si>
  <si>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</si>
  <si>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</si>
  <si>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</si>
  <si>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</si>
  <si>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</si>
  <si>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</si>
  <si>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</si>
  <si>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</si>
  <si>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Moyhu</t>
  </si>
  <si>
    <t>Myrrhee</t>
  </si>
  <si>
    <t>Whitfield</t>
  </si>
  <si>
    <t>Bowmans Forest</t>
  </si>
  <si>
    <t>Whorouly East</t>
  </si>
  <si>
    <t>Whorouly South</t>
  </si>
  <si>
    <t>Abbeyard</t>
  </si>
  <si>
    <t>Barwidgee</t>
  </si>
  <si>
    <t>Buffalo River</t>
  </si>
  <si>
    <t>Dandongadale</t>
  </si>
  <si>
    <t>Gapsted</t>
  </si>
  <si>
    <t>Havilah</t>
  </si>
  <si>
    <t>Havillah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</si>
  <si>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</si>
  <si>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</si>
  <si>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</si>
  <si>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</si>
  <si>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</si>
  <si>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</si>
  <si>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</si>
  <si>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</si>
  <si>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</si>
  <si>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</si>
  <si>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</si>
  <si>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</si>
  <si>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</si>
  <si>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</si>
  <si>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</si>
  <si>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Mount Hotham</t>
  </si>
  <si>
    <t>Smoko</t>
  </si>
  <si>
    <t>Baarmutha</t>
  </si>
  <si>
    <t>Hurdle Flat</t>
  </si>
  <si>
    <t>Murmungee</t>
  </si>
  <si>
    <t>Silver Creek</t>
  </si>
  <si>
    <t>Stanley</t>
  </si>
  <si>
    <t>Woolshed</t>
  </si>
  <si>
    <t>Wooragee</t>
  </si>
  <si>
    <t>Bruarong</t>
  </si>
  <si>
    <t>Woodstock</t>
  </si>
  <si>
    <t>Morang South</t>
  </si>
  <si>
    <t>Doreen</t>
  </si>
  <si>
    <t>Chintin</t>
  </si>
  <si>
    <t>Hidden Valley</t>
  </si>
  <si>
    <t>Upper Plenty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</si>
  <si>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</si>
  <si>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</si>
  <si>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</si>
  <si>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</si>
  <si>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</si>
  <si>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</si>
  <si>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</si>
  <si>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Wandong</t>
  </si>
  <si>
    <t>St Andrews</t>
  </si>
  <si>
    <t>Bylands</t>
  </si>
  <si>
    <t>Mount Slide</t>
  </si>
  <si>
    <t>Forbes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</si>
  <si>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</si>
  <si>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</si>
  <si>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</si>
  <si>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</si>
  <si>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</si>
  <si>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</si>
  <si>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</si>
  <si>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</si>
  <si>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</si>
  <si>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Coldstream</t>
  </si>
  <si>
    <t>Yering</t>
  </si>
  <si>
    <t>Christmas Hills</t>
  </si>
  <si>
    <t>Dixons Creek</t>
  </si>
  <si>
    <t>Steels Creek</t>
  </si>
  <si>
    <t>Tarrawarra</t>
  </si>
  <si>
    <t>Badger Creek</t>
  </si>
  <si>
    <t>Castella</t>
  </si>
  <si>
    <t>Chum Creek</t>
  </si>
  <si>
    <t>Healesville</t>
  </si>
  <si>
    <t>Healesville Main Street</t>
  </si>
  <si>
    <t>Healesville Post Shop</t>
  </si>
  <si>
    <t>Mount Toolebewong</t>
  </si>
  <si>
    <t>Toolangi</t>
  </si>
  <si>
    <t>Fernshaw</t>
  </si>
  <si>
    <t>Cambarville</t>
  </si>
  <si>
    <t>Marysville</t>
  </si>
  <si>
    <t>Cockatoo</t>
  </si>
  <si>
    <t>Mount Burnett</t>
  </si>
  <si>
    <t>Clematis</t>
  </si>
  <si>
    <t>Emerald</t>
  </si>
  <si>
    <t>Macclesfield</t>
  </si>
  <si>
    <t>Gembrook</t>
  </si>
  <si>
    <t>Ferny Creek</t>
  </si>
  <si>
    <t>Sassafras</t>
  </si>
  <si>
    <t>Sassafras Gully</t>
  </si>
  <si>
    <t>Olinda</t>
  </si>
  <si>
    <t>Kallista</t>
  </si>
  <si>
    <t>Monbulk</t>
  </si>
  <si>
    <t>Gilderoy</t>
  </si>
  <si>
    <t>Gladysdale</t>
  </si>
  <si>
    <t>Powelltown</t>
  </si>
  <si>
    <t>Three Bridges</t>
  </si>
  <si>
    <t>Big Pats Creek</t>
  </si>
  <si>
    <t>Mcmahons Creek</t>
  </si>
  <si>
    <t>Millgrove</t>
  </si>
  <si>
    <t>Reefton</t>
  </si>
  <si>
    <t>Warburton</t>
  </si>
  <si>
    <t>Monash University</t>
  </si>
  <si>
    <t>Narre Warren East</t>
  </si>
  <si>
    <t>Narre Warren North</t>
  </si>
  <si>
    <t>Fountain Gate</t>
  </si>
  <si>
    <t>Harkaway</t>
  </si>
  <si>
    <t>Beaconsfield</t>
  </si>
  <si>
    <t>Beaconsfield Upper</t>
  </si>
  <si>
    <t>Dewhurst</t>
  </si>
  <si>
    <t>Officer South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</si>
  <si>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</si>
  <si>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</si>
  <si>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</si>
  <si>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</si>
  <si>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</si>
  <si>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</si>
  <si>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</si>
  <si>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Cora Lynn</t>
  </si>
  <si>
    <t>Garfield North</t>
  </si>
  <si>
    <t>Bunyip</t>
  </si>
  <si>
    <t>Bunyip North</t>
  </si>
  <si>
    <t>Iona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</si>
  <si>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</si>
  <si>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</si>
  <si>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</si>
  <si>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</si>
  <si>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</si>
  <si>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</si>
  <si>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</si>
  <si>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</si>
  <si>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</si>
  <si>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</si>
  <si>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</si>
  <si>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</si>
  <si>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Tarago</t>
  </si>
  <si>
    <t>Bona Vista</t>
  </si>
  <si>
    <t>Lillico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</si>
  <si>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</si>
  <si>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</si>
  <si>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</si>
  <si>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</si>
  <si>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</si>
  <si>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</si>
  <si>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</si>
  <si>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</si>
  <si>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Nayook</t>
  </si>
  <si>
    <t>Neerim Junction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</si>
  <si>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</si>
  <si>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</si>
  <si>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</si>
  <si>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</si>
  <si>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</si>
  <si>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</si>
  <si>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</si>
  <si>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</si>
  <si>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</si>
  <si>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</si>
  <si>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</si>
  <si>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</si>
  <si>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</si>
  <si>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</si>
  <si>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</si>
  <si>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</si>
  <si>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</si>
  <si>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</si>
  <si>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</si>
  <si>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</si>
  <si>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</si>
  <si>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</si>
  <si>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</si>
  <si>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</si>
  <si>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</si>
  <si>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</si>
  <si>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</si>
  <si>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</si>
  <si>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</si>
  <si>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</si>
  <si>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Hill End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</si>
  <si>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</si>
  <si>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</si>
  <si>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</si>
  <si>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</si>
  <si>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</si>
  <si>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</si>
  <si>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</si>
  <si>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</si>
  <si>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</si>
  <si>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</si>
  <si>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</si>
  <si>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Thaloo</t>
  </si>
  <si>
    <t>Toombon</t>
  </si>
  <si>
    <t>Walhalla</t>
  </si>
  <si>
    <t>Walhalla East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</si>
  <si>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</si>
  <si>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</si>
  <si>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</si>
  <si>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</si>
  <si>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</si>
  <si>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</si>
  <si>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</si>
  <si>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Ada</t>
  </si>
  <si>
    <t>Baw Baw Village</t>
  </si>
  <si>
    <t>Icy Creek</t>
  </si>
  <si>
    <t>Loch Valley</t>
  </si>
  <si>
    <t>Mt Baw Baw</t>
  </si>
  <si>
    <t>Noojee</t>
  </si>
  <si>
    <t>Piedmont</t>
  </si>
  <si>
    <t>Tanjil Bren</t>
  </si>
  <si>
    <t>Vesper</t>
  </si>
  <si>
    <t>Driffield</t>
  </si>
  <si>
    <t>Hazelwood</t>
  </si>
  <si>
    <t>Hazelwood North</t>
  </si>
  <si>
    <t>Hazelwood South</t>
  </si>
  <si>
    <t>Jeeralang</t>
  </si>
  <si>
    <t>Jeeralang Junction</t>
  </si>
  <si>
    <t>Maryvale</t>
  </si>
  <si>
    <t>Mid Valley</t>
  </si>
  <si>
    <t>Morwell East</t>
  </si>
  <si>
    <t>Morwell Upper</t>
  </si>
  <si>
    <t>Gippsland Mc</t>
  </si>
  <si>
    <t>Blackwarry</t>
  </si>
  <si>
    <t>Callignee</t>
  </si>
  <si>
    <t>Callignee North</t>
  </si>
  <si>
    <t>Callignee South</t>
  </si>
  <si>
    <t>Carrajung</t>
  </si>
  <si>
    <t>Carrajung Lower</t>
  </si>
  <si>
    <t>Carrajung South</t>
  </si>
  <si>
    <t>Flynn</t>
  </si>
  <si>
    <t>Flynns Creek</t>
  </si>
  <si>
    <t>Koornalla</t>
  </si>
  <si>
    <t>Loy Yang</t>
  </si>
  <si>
    <t>Mount Tassie</t>
  </si>
  <si>
    <t>Traralgon East</t>
  </si>
  <si>
    <t>Traralgon South</t>
  </si>
  <si>
    <t>Tyers</t>
  </si>
  <si>
    <t>Willung South</t>
  </si>
  <si>
    <t>Hiamdale</t>
  </si>
  <si>
    <t>Nambrok</t>
  </si>
  <si>
    <t>Giffard</t>
  </si>
  <si>
    <t>Guthridge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</si>
  <si>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</si>
  <si>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</si>
  <si>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</si>
  <si>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</si>
  <si>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</si>
  <si>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</si>
  <si>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</si>
  <si>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</si>
  <si>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</si>
  <si>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</si>
  <si>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</si>
  <si>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</si>
  <si>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</si>
  <si>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</si>
  <si>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</si>
  <si>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</si>
  <si>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</si>
  <si>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</si>
  <si>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</si>
  <si>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</si>
  <si>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Paradise Beach</t>
  </si>
  <si>
    <t>Pearsondale</t>
  </si>
  <si>
    <t>Seaspray</t>
  </si>
  <si>
    <t>Somerton Park</t>
  </si>
  <si>
    <t>Stradbroke</t>
  </si>
  <si>
    <t>The Heart</t>
  </si>
  <si>
    <t>The Honeysuckles</t>
  </si>
  <si>
    <t>East Sale</t>
  </si>
  <si>
    <t>East Sale Raaf</t>
  </si>
  <si>
    <t>Sale East Raaf</t>
  </si>
  <si>
    <t>Glengarry</t>
  </si>
  <si>
    <t>Glengarry North</t>
  </si>
  <si>
    <t>Glengarry West</t>
  </si>
  <si>
    <t>Toongabbie</t>
  </si>
  <si>
    <t>Cowwarr</t>
  </si>
  <si>
    <t>Arbuckle</t>
  </si>
  <si>
    <t>Billabong</t>
  </si>
  <si>
    <t>Buragwonduc</t>
  </si>
  <si>
    <t>Crookayan</t>
  </si>
  <si>
    <t>Dawson</t>
  </si>
  <si>
    <t>Denison</t>
  </si>
  <si>
    <t>Gillum</t>
  </si>
  <si>
    <t>Glen Falloch</t>
  </si>
  <si>
    <t>Glenfalloch</t>
  </si>
  <si>
    <t>Glenmaggie</t>
  </si>
  <si>
    <t>Heyfield</t>
  </si>
  <si>
    <t>Howitt Plains</t>
  </si>
  <si>
    <t>Licola</t>
  </si>
  <si>
    <t>Licola North</t>
  </si>
  <si>
    <t>Reynard</t>
  </si>
  <si>
    <t>Sargood</t>
  </si>
  <si>
    <t>Seaton</t>
  </si>
  <si>
    <t>Tamboritha</t>
  </si>
  <si>
    <t>Worrowing</t>
  </si>
  <si>
    <t>Maffra West Upper</t>
  </si>
  <si>
    <t>Mewburn Park</t>
  </si>
  <si>
    <t>Newry</t>
  </si>
  <si>
    <t>Tinamba West</t>
  </si>
  <si>
    <t>Boisdale</t>
  </si>
  <si>
    <t>Briagolong</t>
  </si>
  <si>
    <t>Bushy Park</t>
  </si>
  <si>
    <t>Coongulla</t>
  </si>
  <si>
    <t>Koorool</t>
  </si>
  <si>
    <t>Monomak</t>
  </si>
  <si>
    <t>Moroka</t>
  </si>
  <si>
    <t>Nap Nap Marra</t>
  </si>
  <si>
    <t>Nuntin</t>
  </si>
  <si>
    <t>Riverslea</t>
  </si>
  <si>
    <t>Toolome</t>
  </si>
  <si>
    <t>Valencia Creek</t>
  </si>
  <si>
    <t>Woolenook</t>
  </si>
  <si>
    <t>Wrixon</t>
  </si>
  <si>
    <t>Budgee Budgee</t>
  </si>
  <si>
    <t>Castleburn</t>
  </si>
  <si>
    <t>Cobbannah</t>
  </si>
  <si>
    <t>Cowa</t>
  </si>
  <si>
    <t>Crooked River</t>
  </si>
  <si>
    <t>Dargo</t>
  </si>
  <si>
    <t>Hawkhurst</t>
  </si>
  <si>
    <t>Hollands Landing</t>
  </si>
  <si>
    <t>Llowalong</t>
  </si>
  <si>
    <t>Meerlieu</t>
  </si>
  <si>
    <t>Miowera</t>
  </si>
  <si>
    <t>Moornapa</t>
  </si>
  <si>
    <t>Munro</t>
  </si>
  <si>
    <t>Perry Bridge</t>
  </si>
  <si>
    <t>Stockdale</t>
  </si>
  <si>
    <t>Stratford</t>
  </si>
  <si>
    <t>Waterford</t>
  </si>
  <si>
    <t>Wongungarra</t>
  </si>
  <si>
    <t>Fernbank</t>
  </si>
  <si>
    <t>Glenaladale</t>
  </si>
  <si>
    <t>The Fingerboard</t>
  </si>
  <si>
    <t>Lindenow</t>
  </si>
  <si>
    <t>Jumbuk</t>
  </si>
  <si>
    <t>Yinnar South</t>
  </si>
  <si>
    <t>Boolarra</t>
  </si>
  <si>
    <t>Boolarra South</t>
  </si>
  <si>
    <t>Budgeree</t>
  </si>
  <si>
    <t>Budgeree East</t>
  </si>
  <si>
    <t>Grand Ridge</t>
  </si>
  <si>
    <t>Johnstones Hill</t>
  </si>
  <si>
    <t>Mirboo East</t>
  </si>
  <si>
    <t>Allambee Reserve</t>
  </si>
  <si>
    <t>Allambee South</t>
  </si>
  <si>
    <t>Baromi</t>
  </si>
  <si>
    <t>Darlimurla</t>
  </si>
  <si>
    <t>Delburn</t>
  </si>
  <si>
    <t>Dollar</t>
  </si>
  <si>
    <t>Limonite</t>
  </si>
  <si>
    <t>Mirboo North</t>
  </si>
  <si>
    <t>Tarwin East</t>
  </si>
  <si>
    <t>Gormandale</t>
  </si>
  <si>
    <t>Cherrilong</t>
  </si>
  <si>
    <t>Mcloughlins Beach</t>
  </si>
  <si>
    <t>Woodside</t>
  </si>
  <si>
    <t>Woodside North</t>
  </si>
  <si>
    <t>Bairnsdale</t>
  </si>
  <si>
    <t>Banksia Peninsula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</si>
  <si>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</si>
  <si>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</si>
  <si>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</si>
  <si>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</si>
  <si>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</si>
  <si>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</si>
  <si>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</si>
  <si>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Eastwood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</si>
  <si>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</si>
  <si>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</si>
  <si>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</si>
  <si>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</si>
  <si>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</si>
  <si>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</si>
  <si>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</si>
  <si>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Lucknow</t>
  </si>
  <si>
    <t>Marthavale</t>
  </si>
  <si>
    <t>Melwood</t>
  </si>
  <si>
    <t>Mount Taylor</t>
  </si>
  <si>
    <t>Newlands Arm</t>
  </si>
  <si>
    <t>Ryans</t>
  </si>
  <si>
    <t>Sarsfield</t>
  </si>
  <si>
    <t>Tabberabbera</t>
  </si>
  <si>
    <t>Waterholes</t>
  </si>
  <si>
    <t>Wentworth</t>
  </si>
  <si>
    <t>Wuk Wuk</t>
  </si>
  <si>
    <t>Wy Yung</t>
  </si>
  <si>
    <t>Eagle Point</t>
  </si>
  <si>
    <t>Boole Poole</t>
  </si>
  <si>
    <t>Ocean Grange</t>
  </si>
  <si>
    <t>Nicholson</t>
  </si>
  <si>
    <t>Brumby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</si>
  <si>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</si>
  <si>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</si>
  <si>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</si>
  <si>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</si>
  <si>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</si>
  <si>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</si>
  <si>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</si>
  <si>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</si>
  <si>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Timbarra</t>
  </si>
  <si>
    <t>W Tree</t>
  </si>
  <si>
    <t>Wiseleigh</t>
  </si>
  <si>
    <t>Wulgulmerang</t>
  </si>
  <si>
    <t>Wulgulmerang East</t>
  </si>
  <si>
    <t>Yalmy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</si>
  <si>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</si>
  <si>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</si>
  <si>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</si>
  <si>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</si>
  <si>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</si>
  <si>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</si>
  <si>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</si>
  <si>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</si>
  <si>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</si>
  <si>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</si>
  <si>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</si>
  <si>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</si>
  <si>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</si>
  <si>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</si>
  <si>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</si>
  <si>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</si>
  <si>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</si>
  <si>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</si>
  <si>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</si>
  <si>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</si>
  <si>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Martins Creek</t>
  </si>
  <si>
    <t>Nurran</t>
  </si>
  <si>
    <t>Simpsons Creek</t>
  </si>
  <si>
    <t>Tostaree</t>
  </si>
  <si>
    <t>Tubbut</t>
  </si>
  <si>
    <t>Waygara</t>
  </si>
  <si>
    <t>Wombat Creek</t>
  </si>
  <si>
    <t>Bell Bird Creek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</si>
  <si>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</si>
  <si>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</si>
  <si>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</si>
  <si>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</si>
  <si>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</si>
  <si>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</si>
  <si>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</si>
  <si>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</si>
  <si>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</si>
  <si>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</si>
  <si>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</si>
  <si>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</si>
  <si>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</si>
  <si>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</si>
  <si>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</si>
  <si>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</si>
  <si>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</si>
  <si>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</si>
  <si>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</si>
  <si>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</si>
  <si>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Double Bridges</t>
  </si>
  <si>
    <t>Stirling</t>
  </si>
  <si>
    <t>Tambo Crossing</t>
  </si>
  <si>
    <t>Doctors Flat</t>
  </si>
  <si>
    <t>Ensay</t>
  </si>
  <si>
    <t>Ensay North</t>
  </si>
  <si>
    <t>Reedy Flat</t>
  </si>
  <si>
    <t>Bindi</t>
  </si>
  <si>
    <t>Brookville</t>
  </si>
  <si>
    <t>Nunniong</t>
  </si>
  <si>
    <t>Swifts Creek</t>
  </si>
  <si>
    <t>Anglers Rest</t>
  </si>
  <si>
    <t>Bingo</t>
  </si>
  <si>
    <t>Bingo Munjie</t>
  </si>
  <si>
    <t>Bundara</t>
  </si>
  <si>
    <t>Cassilis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</si>
  <si>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</si>
  <si>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</si>
  <si>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</si>
  <si>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</si>
  <si>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</si>
  <si>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</si>
  <si>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</si>
  <si>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</si>
  <si>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</si>
  <si>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</si>
  <si>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</si>
  <si>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Swan Reach</t>
  </si>
  <si>
    <t>Kalimna</t>
  </si>
  <si>
    <t>Kalimna West</t>
  </si>
  <si>
    <t>Lake Bunga</t>
  </si>
  <si>
    <t>Lake Tyers Beach</t>
  </si>
  <si>
    <t>Nungurner</t>
  </si>
  <si>
    <t>Nyerimilang</t>
  </si>
  <si>
    <t>Langwarrin South</t>
  </si>
  <si>
    <t>Pearcedale</t>
  </si>
  <si>
    <t>Hastings</t>
  </si>
  <si>
    <t>Tuerong</t>
  </si>
  <si>
    <t>Merricks</t>
  </si>
  <si>
    <t>Flinders Naval Depot</t>
  </si>
  <si>
    <t>Elizabeth Island</t>
  </si>
  <si>
    <t>Tankerton</t>
  </si>
  <si>
    <t>Silverleaves</t>
  </si>
  <si>
    <t>Smiths Beach</t>
  </si>
  <si>
    <t>Summerlands</t>
  </si>
  <si>
    <t>Sunderland Bay</t>
  </si>
  <si>
    <t>Sunset Strip</t>
  </si>
  <si>
    <t>Surf Beach</t>
  </si>
  <si>
    <t>Ventnor</t>
  </si>
  <si>
    <t>Wimbledon Heights</t>
  </si>
  <si>
    <t>Cape Woolamai</t>
  </si>
  <si>
    <t>Churchill Island</t>
  </si>
  <si>
    <t>Newhaven</t>
  </si>
  <si>
    <t>San Remo</t>
  </si>
  <si>
    <t>Balnarring</t>
  </si>
  <si>
    <t>Balnarring Beach</t>
  </si>
  <si>
    <t>Merricks North</t>
  </si>
  <si>
    <t>Kunyung</t>
  </si>
  <si>
    <t>Mornington</t>
  </si>
  <si>
    <t>Arthurs Seat</t>
  </si>
  <si>
    <t>Safety Beach</t>
  </si>
  <si>
    <t>Red Hill</t>
  </si>
  <si>
    <t>Red Hill South</t>
  </si>
  <si>
    <t>Mccrae</t>
  </si>
  <si>
    <t>Boneo</t>
  </si>
  <si>
    <t>Cape Schanck</t>
  </si>
  <si>
    <t>Fingal</t>
  </si>
  <si>
    <t>Rosebud Plaza</t>
  </si>
  <si>
    <t>Rosebud West</t>
  </si>
  <si>
    <t>Rye</t>
  </si>
  <si>
    <t>St Andrews Beach</t>
  </si>
  <si>
    <t>Sorrento</t>
  </si>
  <si>
    <t>Bellview</t>
  </si>
  <si>
    <t>Jeetho</t>
  </si>
  <si>
    <t>Loch</t>
  </si>
  <si>
    <t>Woodleigh</t>
  </si>
  <si>
    <t>Bena</t>
  </si>
  <si>
    <t>Kardella South</t>
  </si>
  <si>
    <t>Korumburra South</t>
  </si>
  <si>
    <t>Strzelecki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</si>
  <si>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</si>
  <si>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</si>
  <si>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</si>
  <si>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</si>
  <si>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</si>
  <si>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</si>
  <si>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</si>
  <si>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</si>
  <si>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</si>
  <si>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</si>
  <si>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</si>
  <si>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</si>
  <si>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</si>
  <si>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</si>
  <si>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</si>
  <si>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</si>
  <si>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</si>
  <si>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</si>
  <si>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</si>
  <si>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Trida</t>
  </si>
  <si>
    <t>Wild Dog Valley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</si>
  <si>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</si>
  <si>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</si>
  <si>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</si>
  <si>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</si>
  <si>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</si>
  <si>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</si>
  <si>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</si>
  <si>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</si>
  <si>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North</t>
  </si>
  <si>
    <t>Walkerville South</t>
  </si>
  <si>
    <t>Grassy Spur</t>
  </si>
  <si>
    <t>Buffalo</t>
  </si>
  <si>
    <t>Buffalo Creek</t>
  </si>
  <si>
    <t>Hoddle</t>
  </si>
  <si>
    <t>Sandy Point</t>
  </si>
  <si>
    <t>Waratah Bay</t>
  </si>
  <si>
    <t>Waratah North</t>
  </si>
  <si>
    <t>Bennison</t>
  </si>
  <si>
    <t>Boolarong</t>
  </si>
  <si>
    <t>Foster North</t>
  </si>
  <si>
    <t>Gunyah</t>
  </si>
  <si>
    <t>Mount Best</t>
  </si>
  <si>
    <t>Rumbug</t>
  </si>
  <si>
    <t>Shallow Inlet</t>
  </si>
  <si>
    <t>Tidal River</t>
  </si>
  <si>
    <t>Turtons Creek</t>
  </si>
  <si>
    <t>Wonga</t>
  </si>
  <si>
    <t>Woorarra West</t>
  </si>
  <si>
    <t>Yanakie</t>
  </si>
  <si>
    <t>Agnes</t>
  </si>
  <si>
    <t>Christies</t>
  </si>
  <si>
    <t>Toora</t>
  </si>
  <si>
    <t>Toora North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</si>
  <si>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</si>
  <si>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</si>
  <si>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</si>
  <si>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</si>
  <si>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</si>
  <si>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</si>
  <si>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</si>
  <si>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</si>
  <si>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</si>
  <si>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</si>
  <si>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</si>
  <si>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</si>
  <si>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</si>
  <si>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</si>
  <si>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</si>
  <si>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</si>
  <si>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</si>
  <si>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</si>
  <si>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</si>
  <si>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</si>
  <si>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</si>
  <si>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</si>
  <si>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</si>
  <si>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Snake Island</t>
  </si>
  <si>
    <t>Staceys Bridge</t>
  </si>
  <si>
    <t>Tarra Valley</t>
  </si>
  <si>
    <t>Tarraville</t>
  </si>
  <si>
    <t>Won Wron</t>
  </si>
  <si>
    <t>Lynbrook</t>
  </si>
  <si>
    <t>Lyndhurst</t>
  </si>
  <si>
    <t>Botanic Ridge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</si>
  <si>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</si>
  <si>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</si>
  <si>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</si>
  <si>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</si>
  <si>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</si>
  <si>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</si>
  <si>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</si>
  <si>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Five Ways</t>
  </si>
  <si>
    <t>Junction Village</t>
  </si>
  <si>
    <t>Skye</t>
  </si>
  <si>
    <t>Clyde</t>
  </si>
  <si>
    <t>Clyde North</t>
  </si>
  <si>
    <t>Almurta</t>
  </si>
  <si>
    <t>Glen Alvie</t>
  </si>
  <si>
    <t>Kernot</t>
  </si>
  <si>
    <t>Korrine</t>
  </si>
  <si>
    <t>Blind Bight</t>
  </si>
  <si>
    <t>Tooradin</t>
  </si>
  <si>
    <t>Bayles</t>
  </si>
  <si>
    <t>Catani</t>
  </si>
  <si>
    <t>Dalmore</t>
  </si>
  <si>
    <t>Heath Hill</t>
  </si>
  <si>
    <t>Koo Wee Rup North</t>
  </si>
  <si>
    <t>Yannathan</t>
  </si>
  <si>
    <t>Adams Estate</t>
  </si>
  <si>
    <t>Caldermeade</t>
  </si>
  <si>
    <t>Corinella</t>
  </si>
  <si>
    <t>Coronet Bay</t>
  </si>
  <si>
    <t>Grantville</t>
  </si>
  <si>
    <t>Jam Jerrup</t>
  </si>
  <si>
    <t>Lang Lang East</t>
  </si>
  <si>
    <t>Monomeith</t>
  </si>
  <si>
    <t>Pioneer Bay</t>
  </si>
  <si>
    <t>Queensferry</t>
  </si>
  <si>
    <t>The Gurdies</t>
  </si>
  <si>
    <t>Nyora</t>
  </si>
  <si>
    <t>Mountain View</t>
  </si>
  <si>
    <t>Poowong</t>
  </si>
  <si>
    <t>Poowong East</t>
  </si>
  <si>
    <t>St Helier</t>
  </si>
  <si>
    <t>Glen Forbes</t>
  </si>
  <si>
    <t>Bass</t>
  </si>
  <si>
    <t>Blackwood Forest</t>
  </si>
  <si>
    <t>Dalyston</t>
  </si>
  <si>
    <t>Ryanston</t>
  </si>
  <si>
    <t>Anderson</t>
  </si>
  <si>
    <t>Archies Creek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</si>
  <si>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</si>
  <si>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</si>
  <si>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</si>
  <si>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</si>
  <si>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</si>
  <si>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</si>
  <si>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</si>
  <si>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St Clair</t>
  </si>
  <si>
    <t>Wattle Bank</t>
  </si>
  <si>
    <t>Wonthaggi</t>
  </si>
  <si>
    <t>Woolamai</t>
  </si>
  <si>
    <t>Pound Creek</t>
  </si>
  <si>
    <t>Collins Street East</t>
  </si>
  <si>
    <t>St Kilda Road</t>
  </si>
  <si>
    <t>Abeckett Street</t>
  </si>
  <si>
    <t>Collins Street West</t>
  </si>
  <si>
    <t>Flinders Lane</t>
  </si>
  <si>
    <t>Law Courts</t>
  </si>
  <si>
    <t>Little Lonsdale Street</t>
  </si>
  <si>
    <t>North Pole</t>
  </si>
  <si>
    <t>Healthcare on Collins: GP &amp; Medical Clinic | Melbourne</t>
  </si>
  <si>
    <t>Era Health Doctor Melbourne</t>
  </si>
  <si>
    <t>Collins GP is located at the corner of Collins and Spring Street, Melbourne VIC 3000 above the Parliament Station. Whether you reside in Melbourne or in ...</t>
  </si>
  <si>
    <t>Melbourne City Medical Centre | GP Doctor in Melbourne</t>
  </si>
  <si>
    <t>Melbourne Doctors - Sonic HealthPlus</t>
  </si>
  <si>
    <t>Our clinic offers both GP &amp; occupational health services tailored to meet the unique needs of Melbourne patients. Book your appointment today!</t>
  </si>
  <si>
    <t>Same Day Appointments and Walk In Clinic in Melbourne</t>
  </si>
  <si>
    <t>CBD Doctors Melbourne offers Same Day Doctors Appointments and off the street walk ins. Book your appointment with our Melbourne clinic today.</t>
  </si>
  <si>
    <t>Vita Medical Centre - Melbourne</t>
  </si>
  <si>
    <t>Vita Medical Centre is conveniently located in the heart of Melbourne. OSHC friendly. Ring 03 9193 6221 for enquire or to make appointments.</t>
  </si>
  <si>
    <t>We are a GP and vaccination clinic located in central Melbourne . We have been offering quality medical services since 2012.</t>
  </si>
  <si>
    <t>Family Doctor Melbourne | Medical Clinic | Medical Hub @RMIT</t>
  </si>
  <si>
    <t>Reliable GP in the heart of Melbourne's CBD · Melbourne Doctors offering medical care for the Melbourne city community, including RMIT students &amp; staff.</t>
  </si>
  <si>
    <t>Suburb Searched</t>
  </si>
  <si>
    <t>Search Term</t>
  </si>
  <si>
    <t>Rating</t>
  </si>
  <si>
    <t>Allied Health</t>
  </si>
  <si>
    <t>WESTERN ALLIED HEALTH &amp; HEALTH SERVICES</t>
  </si>
  <si>
    <t>unit 3/141/143 Princes Hwy, Werribee VIC 3030</t>
  </si>
  <si>
    <t>1300 992 866</t>
  </si>
  <si>
    <t>http://westernalliedhealth.com.au/</t>
  </si>
  <si>
    <t>NeuroRehab Allied Health Network</t>
  </si>
  <si>
    <t>236 Hoppers Ln, Werribee VIC 3030</t>
  </si>
  <si>
    <t>(03) 8742 1232</t>
  </si>
  <si>
    <t>http://nrah.com.au/</t>
  </si>
  <si>
    <t>NeuroJunior Allied Health Werribee</t>
  </si>
  <si>
    <t>Suite 3, Ground floor/236 Hoppers Ln, Werribee VIC 3030</t>
  </si>
  <si>
    <t>1300 131 619</t>
  </si>
  <si>
    <t>https://nrah.com.au/neurojunior</t>
  </si>
  <si>
    <t>NDIS Therapy</t>
  </si>
  <si>
    <t>Beyond Barriers Care</t>
  </si>
  <si>
    <t>23 Princes Hwy, Werribee VIC 3030</t>
  </si>
  <si>
    <t>1300 190 023</t>
  </si>
  <si>
    <t>https://www.bbcare.com.au/</t>
  </si>
  <si>
    <t>We Empower Disability Services - NDIS Provider</t>
  </si>
  <si>
    <t>Suite 4/18 Synnot St, Werribee VIC 3030</t>
  </si>
  <si>
    <t>1300 936 016</t>
  </si>
  <si>
    <t>https://www.weempowerdisability.com.au/?utm_source=GMB&amp;utm_medium=GMB&amp;utm_id=GMB</t>
  </si>
  <si>
    <t>Felicity Holistic Care</t>
  </si>
  <si>
    <t>31 Princes Hwy, Werribee VIC 3030</t>
  </si>
  <si>
    <t>1300 589 176</t>
  </si>
  <si>
    <t>https://felicityholisticcare.com.au/</t>
  </si>
  <si>
    <t>Everyday Independence Wyndham</t>
  </si>
  <si>
    <t>First Floor, 54/58 Synnot St, Werribee VIC 3030</t>
  </si>
  <si>
    <t>1300 179 131</t>
  </si>
  <si>
    <t>http://www.everydayind.com.au/</t>
  </si>
  <si>
    <t>National Disability Insurance Scheme</t>
  </si>
  <si>
    <t>236/240 Hoppers Ln, Werribee VIC 3029</t>
  </si>
  <si>
    <t>1800 800 110</t>
  </si>
  <si>
    <t>https://ndis.gov.au/</t>
  </si>
  <si>
    <t>NURSE4U: NDIS, DVA, TAC Worksafe and Aged Care Provider - NURSING AGENCY</t>
  </si>
  <si>
    <t>Office 4, Level 1/277 Heaths Rd, Werribee VIC 3030</t>
  </si>
  <si>
    <t>(03) 8714 5816</t>
  </si>
  <si>
    <t>https://nurse4u.com.au/?utm_source=google&amp;utm_medium=GMB&amp;utm_campaign=GMB</t>
  </si>
  <si>
    <t>Better Rehab - Werribee</t>
  </si>
  <si>
    <t>5 Wedge St S Suites 1 &amp; 2, Werribee VIC 3030</t>
  </si>
  <si>
    <t>1300 073 422</t>
  </si>
  <si>
    <t>https://betterrehab.com.au/melbourne/werribee/?utm_source=google&amp;utm_medium=organic&amp;utm_campaign=gbp-website&amp;utm_term=werribee</t>
  </si>
  <si>
    <t>My Way Disability and Aged Care Werribee</t>
  </si>
  <si>
    <t>3/19 Synnot St, Werribee VIC 3030</t>
  </si>
  <si>
    <t>(03) 9969 0300</t>
  </si>
  <si>
    <t>https://myway.org.au/locations/vic/werribee/</t>
  </si>
  <si>
    <t>Orbit Coordination and Therapy Services</t>
  </si>
  <si>
    <t>10 Tulsi Ave, Werribee VIC 3030</t>
  </si>
  <si>
    <t>0451 226 505</t>
  </si>
  <si>
    <t>https://www.orbitcoordination.com.au/</t>
  </si>
  <si>
    <t>M &amp; A Support Services</t>
  </si>
  <si>
    <t>Suite 5/75/79 Watton St, Werribee VIC 3030</t>
  </si>
  <si>
    <t>0422 953 600</t>
  </si>
  <si>
    <t>https://www.masupportservices.com.au/</t>
  </si>
  <si>
    <t>Matrix Healthcare - SIL Provider and NDIS Provider in Melbourne</t>
  </si>
  <si>
    <t>429 Sayers Rd, Hoppers Crossing VIC 3029</t>
  </si>
  <si>
    <t>0468 804 252</t>
  </si>
  <si>
    <t>https://www.matrixhealthcare.com.au/</t>
  </si>
  <si>
    <t>Relieve Disability Service</t>
  </si>
  <si>
    <t>11 Indura Dr, Werribee VIC 3030</t>
  </si>
  <si>
    <t>0420 329 231</t>
  </si>
  <si>
    <t>http://relievedisabilityservice.com.au/</t>
  </si>
  <si>
    <t>Heartland Support Services</t>
  </si>
  <si>
    <t>13/2-14 Station Pl, Werribee VIC 3030</t>
  </si>
  <si>
    <t>1300 175 547</t>
  </si>
  <si>
    <t>http://www.thehss.com.au/</t>
  </si>
  <si>
    <t>Hi Five Community Services</t>
  </si>
  <si>
    <t>1/221 Watton St, Werribee VIC 3030</t>
  </si>
  <si>
    <t>1300 492 214</t>
  </si>
  <si>
    <t>https://hifive.net.au/</t>
  </si>
  <si>
    <t>Alpha Abilities</t>
  </si>
  <si>
    <t>43-45 Lock Ave, Werribee VIC 3030</t>
  </si>
  <si>
    <t>1300 522 139</t>
  </si>
  <si>
    <t>https://alphaabilities.com.au/</t>
  </si>
  <si>
    <t>Infinity Support Services</t>
  </si>
  <si>
    <t>206/45 Leakes Rd, Laverton North VIC 3026</t>
  </si>
  <si>
    <t>(03) 7067 5201</t>
  </si>
  <si>
    <t>http://infinitysupportservices.com.au/</t>
  </si>
  <si>
    <t>Inspire Care Support</t>
  </si>
  <si>
    <t>Watton St, Werribee VIC 3030</t>
  </si>
  <si>
    <t>0421 928 057</t>
  </si>
  <si>
    <t>https://inspirecaresupport.com.au/</t>
  </si>
  <si>
    <t>Konnectus Support Coordination Werribee</t>
  </si>
  <si>
    <t>(03) 9969 0301</t>
  </si>
  <si>
    <t>https://konnectus.org.au/</t>
  </si>
  <si>
    <t>Sovereign Lives Victoria - NDIS Provider Melbourne</t>
  </si>
  <si>
    <t>Unit 6/242 Hoppers Ln, Werribee VIC 3030</t>
  </si>
  <si>
    <t>1300 758 634</t>
  </si>
  <si>
    <t>https://www.sovereignlivesvictoria.com.au/</t>
  </si>
  <si>
    <t>Gellibrand Support Services</t>
  </si>
  <si>
    <t>1 Willow St, Werribee VIC 3030</t>
  </si>
  <si>
    <t>(03) 9300 5400</t>
  </si>
  <si>
    <t>http://gellibrand.org.au/</t>
  </si>
  <si>
    <t>IPC Health Hoppers Crossing</t>
  </si>
  <si>
    <t>117-129 Warringa Cres, Hoppers Crossing VIC 3029</t>
  </si>
  <si>
    <t>1300 472 432</t>
  </si>
  <si>
    <t>http://www.ipchealth.com.au/</t>
  </si>
  <si>
    <t>Advance Healthcare Hoppers Crossing</t>
  </si>
  <si>
    <t>Unit 1/327-341 Old Geelong Rd, Hoppers Crossing VIC 3029</t>
  </si>
  <si>
    <t>(03) 7023 7300</t>
  </si>
  <si>
    <t>http://www.advancehealthcare.com.au/</t>
  </si>
  <si>
    <t>South West Allied Health Network</t>
  </si>
  <si>
    <t>333 Old Geelong Rd, Hoppers Crossing VIC 3029</t>
  </si>
  <si>
    <t>(03) 9369 4999</t>
  </si>
  <si>
    <t>Bluestone Allied Health</t>
  </si>
  <si>
    <t>136 Derrimut Rd, Hoppers Crossing VIC 3029</t>
  </si>
  <si>
    <t>(03) 8742 4302</t>
  </si>
  <si>
    <t>Care4disability</t>
  </si>
  <si>
    <t>7/6-7 Motto Ct, Hoppers Crossing VIC 3029</t>
  </si>
  <si>
    <t>0480 176 814</t>
  </si>
  <si>
    <t>https://care4disability.com.au/</t>
  </si>
  <si>
    <t>225/229 Sneydes Rd, Point Cook VIC 3030</t>
  </si>
  <si>
    <t>5 Cinnamon Grove, Point Cook VIC 3030</t>
  </si>
  <si>
    <t>Horizon Allied Health Occupational Therapy Services</t>
  </si>
  <si>
    <t>Sanctuary Lakes Boulevard, Point Cook VIC 3030</t>
  </si>
  <si>
    <t>0436 189 686</t>
  </si>
  <si>
    <t>https://horizonalliedhealth.com.au/</t>
  </si>
  <si>
    <t>Sun Rise Allied Health</t>
  </si>
  <si>
    <t>Unit 22/30 Wallace Ave, Point Cook VIC 3030</t>
  </si>
  <si>
    <t>1300 879 983</t>
  </si>
  <si>
    <t>https://sunrisealliedhealth.com.au/</t>
  </si>
  <si>
    <t>1/11 Dunnings Rd, Point Cook VIC 3030</t>
  </si>
  <si>
    <t>HealthPlex Allied Point Cook (Physiotherapy, Podiatry, Dietetics)</t>
  </si>
  <si>
    <t>Cnr Main and, Stockland Point Cook Town Centre, Tenancy 137 Murnong St, Point Cook VIC 3030</t>
  </si>
  <si>
    <t>(02) 9072 9921</t>
  </si>
  <si>
    <t>https://healthplex.com.au/</t>
  </si>
  <si>
    <t>3/28 Adelphi Blvd, Point Cook VIC 3030</t>
  </si>
  <si>
    <t>Sanctuary Lakes Shopping Centre, 33/300 Point Cook Rd, Point Cook VIC 3030</t>
  </si>
  <si>
    <t>Accelerated Allied Health</t>
  </si>
  <si>
    <t>58 Cooper Ave, Altona North VIC 3025</t>
  </si>
  <si>
    <t>0434 081 112</t>
  </si>
  <si>
    <t>http://www.ahar.com.au/</t>
  </si>
  <si>
    <t>Wyndham Health Care</t>
  </si>
  <si>
    <t>233 Heaths Rd, Werribee VIC 3030</t>
  </si>
  <si>
    <t>http://wyndhamhealthcare.com.au/</t>
  </si>
  <si>
    <t>8/100 Overton Rd, Williams Landing VIC 3027</t>
  </si>
  <si>
    <t>Allied Medical Group</t>
  </si>
  <si>
    <t>6 Alma Rd, St Kilda VIC 3182</t>
  </si>
  <si>
    <t>(03) 9525 3700</t>
  </si>
  <si>
    <t>Horizon Allied Health OT: Comprehensive Paediatric Occupational Therapy Services</t>
  </si>
  <si>
    <t>Unit 305/111 Overton Rd, Williams Landing VIC 3027</t>
  </si>
  <si>
    <t>1300 389 422</t>
  </si>
  <si>
    <t>MedicFirst</t>
  </si>
  <si>
    <t>14&amp;15/15 Kenswick St, Point Cook VIC 3030</t>
  </si>
  <si>
    <t>(03) 7018 7477</t>
  </si>
  <si>
    <t>Js Choice - Care and Support</t>
  </si>
  <si>
    <t>Suite 106, C5/2 Main St, Point Cook VIC 3030</t>
  </si>
  <si>
    <t>(03) 9394 6305</t>
  </si>
  <si>
    <t>https://jschoicegroup.com.au/?utm_source=GMBListing&amp;utm_medium=organic&amp;utm_campaign=gmbviews</t>
  </si>
  <si>
    <t>First Choice Allied Health</t>
  </si>
  <si>
    <t>486 Mt Alexander Rd, Ascot Vale VIC 3032</t>
  </si>
  <si>
    <t>(03) 9687 2365</t>
  </si>
  <si>
    <t>https://www.firstchoiceallied.com.au/</t>
  </si>
  <si>
    <t>65 Droop St, Footscray VIC 3011</t>
  </si>
  <si>
    <t>Just A Thought Allied Health</t>
  </si>
  <si>
    <t>86 Bay St, Port Melbourne VIC 3207</t>
  </si>
  <si>
    <t>0491 131 713</t>
  </si>
  <si>
    <t>http://jatalliedhealth.com.au/</t>
  </si>
  <si>
    <t>137/5 Main St, Point Cook VIC 3030</t>
  </si>
  <si>
    <t>Australia Disability Services - NDIS Services</t>
  </si>
  <si>
    <t>Building C4, Level 1/2 Main St, Point Cook VIC 3030</t>
  </si>
  <si>
    <t>1300 237 634</t>
  </si>
  <si>
    <t>https://australiadisabilityservices.com.au/contact-us/</t>
  </si>
  <si>
    <t>Selective Support NDIS Provider Point Cook</t>
  </si>
  <si>
    <t>Suite 9, Unit 23/22-30 Wallace Ave, Point Cook VIC 3030</t>
  </si>
  <si>
    <t>1800 929 109</t>
  </si>
  <si>
    <t>https://www.selectivesupport.com.au/</t>
  </si>
  <si>
    <t>True Inclusion Pty Ltd</t>
  </si>
  <si>
    <t>Wylie Way, Point Cook VIC 3030</t>
  </si>
  <si>
    <t>0426 287 337</t>
  </si>
  <si>
    <t>https://trueinclusion.com.au/</t>
  </si>
  <si>
    <t>Horizon Access Care</t>
  </si>
  <si>
    <t>Building C5, Level 1/2 Main St, Point Cook VIC 3030</t>
  </si>
  <si>
    <t>(03) 9088 7528</t>
  </si>
  <si>
    <t>http://horizonaccesscare.com.au/</t>
  </si>
  <si>
    <t>Unity Disability Support Services</t>
  </si>
  <si>
    <t>Mega workspace, Suite G004 Ground Level, Unit 112, No 22/30 Wallace Ave, Point Cook VIC 3030</t>
  </si>
  <si>
    <t>0450 533 438</t>
  </si>
  <si>
    <t>Bridging Minds Therapy Services</t>
  </si>
  <si>
    <t>25 Yosemite St, Point Cook VIC 3030</t>
  </si>
  <si>
    <t>0435 657 654</t>
  </si>
  <si>
    <t>http://www.bridgingminds.com.au/</t>
  </si>
  <si>
    <t>Angels In Aus</t>
  </si>
  <si>
    <t>Point Cook VIC 3030</t>
  </si>
  <si>
    <t>0433 303 496</t>
  </si>
  <si>
    <t>http://www.angelsinaus.com.au/</t>
  </si>
  <si>
    <t>SupportLink Healthcare | NDIS Allied Health Services | NDIS Physiotherapy | Occupational Therapy | Counselling | Dietitian</t>
  </si>
  <si>
    <t>Unit 1d/36 Hume Rd, Laverton North VIC 3026</t>
  </si>
  <si>
    <t>1300 336 636</t>
  </si>
  <si>
    <t>http://supportlinkhealthcare.com.au/</t>
  </si>
  <si>
    <t>Abundant Hope - NDIS Provider Melbourne</t>
  </si>
  <si>
    <t>38 Murphy St, Point Cook VIC 3030</t>
  </si>
  <si>
    <t>0487 206 306</t>
  </si>
  <si>
    <t>https://abundanthope.com.au/</t>
  </si>
  <si>
    <t>Registered Disability Support Coordination Melbourne | Priority Care Professionals</t>
  </si>
  <si>
    <t>22/30 Wallace Ave, Point Cook VIC 3030</t>
  </si>
  <si>
    <t>(03) 7068 9103</t>
  </si>
  <si>
    <t>https://prioritycareprofessionals.com.au/</t>
  </si>
  <si>
    <t>C. Home and Community Care - Registered NDIS Service Provider | NDIS Support Worker | Respite Care | Disability Accommodation</t>
  </si>
  <si>
    <t>Entrance, C5 Level 1/5 Main St, Point Cook VIC 3030</t>
  </si>
  <si>
    <t>0424 180 636</t>
  </si>
  <si>
    <t>https://chomeandcommunitycare.com/?utm_source=Google&amp;utm_medium=GMB&amp;utm_campaign=C.+Home+and+Community+Care+GMB</t>
  </si>
  <si>
    <t>Tidda Counselling</t>
  </si>
  <si>
    <t>C1 Entrance, c1/5 Main St, Point Cook VIC 3030</t>
  </si>
  <si>
    <t>(03) 9394 6321</t>
  </si>
  <si>
    <t>https://www.tiddacounselling.com.au/</t>
  </si>
  <si>
    <t>Crescent NDIS Consultants</t>
  </si>
  <si>
    <t>Suite G004 Ground Level Mega workspace Unit 112, 22-30 Wallace Ave, Point Cook VIC 3030</t>
  </si>
  <si>
    <t>(03) 8657 3513</t>
  </si>
  <si>
    <t>https://www.crescentndisconsultants.com.au/</t>
  </si>
  <si>
    <t>Unify Disability Services – NDIS Registered Provider in Sunshine West | Psychology, Physiotherapy, Occupational Therapy</t>
  </si>
  <si>
    <t>Factory 14/180 Fairbairn Rd, Sunshine West VIC 3020</t>
  </si>
  <si>
    <t>1300 777 837</t>
  </si>
  <si>
    <t>https://unifydisabilityservices.com.au/?utm_source=GBP-Sunshine-West&amp;utm_medium=organic</t>
  </si>
  <si>
    <t>Trinity Plan Management &amp; Supports</t>
  </si>
  <si>
    <t>Unit 23, Suite 42/22-30 Wallace Ave, Point Cook VIC 3030</t>
  </si>
  <si>
    <t>0419 564 823</t>
  </si>
  <si>
    <t>https://trinityplanmanagement.com.au/?utm_source=google&amp;utm_medium=organic&amp;utm_campaign=gbp-listing</t>
  </si>
  <si>
    <t>#1 PBS Behaviour Support Therapy in Melbourne - Helping Hands Behaviour Support</t>
  </si>
  <si>
    <t>Sanctuary Lakes S Blvd, Point Cook VIC 3030</t>
  </si>
  <si>
    <t>0452 423 822</t>
  </si>
  <si>
    <t>https://hhbs.com.au/positive-behaviour-therapist-point-cook/</t>
  </si>
  <si>
    <t>Inclussive Disability Support Services</t>
  </si>
  <si>
    <t>Level1/2 Main St, Point Cook VIC 3030</t>
  </si>
  <si>
    <t>1300 921 874</t>
  </si>
  <si>
    <t>https://www.inclussivedisability.com.au/</t>
  </si>
  <si>
    <t>Dulili Care</t>
  </si>
  <si>
    <t>5 Drury Ln, Hoppers Crossing VIC 3029</t>
  </si>
  <si>
    <t>(03) 8087 8166</t>
  </si>
  <si>
    <t>http://www.dulilicare.com.au/</t>
  </si>
  <si>
    <t>Ark Allied Care</t>
  </si>
  <si>
    <t>6 Blackbird St, Tarneit VIC 3029</t>
  </si>
  <si>
    <t>0417 333 972</t>
  </si>
  <si>
    <t>http://arkalliedcare.com.au/</t>
  </si>
  <si>
    <t>412 Derrimut Rd, Tarneit VIC 3029</t>
  </si>
  <si>
    <t>Exercise Physiology: Advanced Medical &amp; Allied Health Centre</t>
  </si>
  <si>
    <t>549 Morris Rd, Truganina VIC 3029</t>
  </si>
  <si>
    <t>0431 607 513</t>
  </si>
  <si>
    <t>1/200 Hummingbird Boulevard, Tarneit VIC 3029</t>
  </si>
  <si>
    <t>14 Lavinia Dr, Tarneit VIC 3029</t>
  </si>
  <si>
    <t>14/540 Derrimut Rd, Tarneit VIC 3029</t>
  </si>
  <si>
    <t>205 Bethany Rd, Tarneit VIC 3029</t>
  </si>
  <si>
    <t>Shop 9 &amp; 10/540 Tarneit Rd, Tarneit VIC 3029</t>
  </si>
  <si>
    <t>Guiding Hands Healthcare</t>
  </si>
  <si>
    <t>11 Gathering Grv, Tarneit VIC 3029</t>
  </si>
  <si>
    <t>0411 929 894</t>
  </si>
  <si>
    <t>https://www.guidinghands.com.au/</t>
  </si>
  <si>
    <t>Activate Allied Health</t>
  </si>
  <si>
    <t>1/ 131, Unit 1/147 Bulleen Rd, Balwyn North VIC 3104</t>
  </si>
  <si>
    <t>(03) 8849 9795</t>
  </si>
  <si>
    <t>https://www.activatealliedhealth.com.au/</t>
  </si>
  <si>
    <t>Allied Healthcare Associates</t>
  </si>
  <si>
    <t>301 Hampshire Rd, Sunshine North VIC 3020</t>
  </si>
  <si>
    <t>0434 341 357</t>
  </si>
  <si>
    <t>https://alliedhealthcareassociate.com.au/contact</t>
  </si>
  <si>
    <t>Felicity Holistic Care Allied Health Clinic Derrimut Road</t>
  </si>
  <si>
    <t>112 Derrimut Rd, Hoppers Crossing VIC 3029</t>
  </si>
  <si>
    <t>https://www.felicityholisticcare.com.au/our-services/allied-health-therapy/</t>
  </si>
  <si>
    <t>Sunshine Health &amp; Allied Care</t>
  </si>
  <si>
    <t>429 Ballarat Rd, Sunshine VIC 3020</t>
  </si>
  <si>
    <t>(03) 9311 6909</t>
  </si>
  <si>
    <t>https://sunshinehealthallied.care/</t>
  </si>
  <si>
    <t>Horizon Allied Health - Child, Adolescent and Adult Mental Health Occupational Therapy</t>
  </si>
  <si>
    <t>Hope &amp; Care Network</t>
  </si>
  <si>
    <t>150 Crossway Ave, Tarneit VIC 3029</t>
  </si>
  <si>
    <t>0406 215 702</t>
  </si>
  <si>
    <t>https://hopeandcarenetwork.com.au/</t>
  </si>
  <si>
    <t>4 Reasons Disability Services</t>
  </si>
  <si>
    <t>Sayers Rd, Tarneit VIC 3029</t>
  </si>
  <si>
    <t>0434 414 546</t>
  </si>
  <si>
    <t>http://4reasonsdisabilityservices.com.au/</t>
  </si>
  <si>
    <t>Welcare Support Services</t>
  </si>
  <si>
    <t>19 Poplar Blvd, Tarneit VIC 3029</t>
  </si>
  <si>
    <t>0430 844 000</t>
  </si>
  <si>
    <t>https://www.welcaresupportservices.com.au/?utm_source=Gmb&amp;utm_medium=Gmb&amp;utm_campaign=Gmb</t>
  </si>
  <si>
    <t>Care Circle Tarneit - NDIS Registered Provider</t>
  </si>
  <si>
    <t>94 Hamish Dr, Tarneit VIC 3029</t>
  </si>
  <si>
    <t>0415 716 516</t>
  </si>
  <si>
    <t>https://carecircle.com.au/</t>
  </si>
  <si>
    <t>Navigate Stars Support and Recovery</t>
  </si>
  <si>
    <t>22 Jefferson St, Tarneit VIC 3029</t>
  </si>
  <si>
    <t>0493 767 754</t>
  </si>
  <si>
    <t>https://www.navigatestars.au/</t>
  </si>
  <si>
    <t>A Dignified Care Services</t>
  </si>
  <si>
    <t>18 Lucerne St, Tarneit VIC 3029</t>
  </si>
  <si>
    <t>0432 610 965</t>
  </si>
  <si>
    <t>https://adignifiedcareservices.com.au/</t>
  </si>
  <si>
    <t>High Hope Care Services | NDIS Provider Tarneit, Victoria</t>
  </si>
  <si>
    <t>10 Discovery Dr, Tarneit VIC 3029</t>
  </si>
  <si>
    <t>1300 097 935</t>
  </si>
  <si>
    <t>https://highhopecareservices.com.au/</t>
  </si>
  <si>
    <t>CONNECT SPECIAL NEED SERVICES</t>
  </si>
  <si>
    <t>20 Addison Ave, Tarneit VIC 3029</t>
  </si>
  <si>
    <t>0401 103 002</t>
  </si>
  <si>
    <t>http://connectspecialneeds.com.au/</t>
  </si>
  <si>
    <t>No Limits Care – NDIS Provider Melbourne</t>
  </si>
  <si>
    <t>Suite 5.18/89 Overton Rd, Williams Landing VIC 3027</t>
  </si>
  <si>
    <t>0415 332 188</t>
  </si>
  <si>
    <t>https://www.nolimitscare.com.au/</t>
  </si>
  <si>
    <t>Assist and Care Providers</t>
  </si>
  <si>
    <t>33 Ballantine St, Tarneit VIC 3029</t>
  </si>
  <si>
    <t>0415 741 738</t>
  </si>
  <si>
    <t>https://www.assistandcare.com.au/</t>
  </si>
  <si>
    <t>Ultimate Support Care</t>
  </si>
  <si>
    <t>26 Chantelle Parade, Tarneit VIC 3029</t>
  </si>
  <si>
    <t>(03) 9499 2227</t>
  </si>
  <si>
    <t>http://ultimatesupportcare.com.au/</t>
  </si>
  <si>
    <t>VICNA NDIS Support Services | NDIS / SIL &amp; SDA Provider &amp; Nursing Agency | Find Nurse in Wyndham</t>
  </si>
  <si>
    <t>5 St Patricks Pl, Tarneit VIC 3029</t>
  </si>
  <si>
    <t>(03) 7066 4747</t>
  </si>
  <si>
    <t>https://www.vicna.com.au/</t>
  </si>
  <si>
    <t>Australian Care Excellence | Disability Services Provider</t>
  </si>
  <si>
    <t>8 Braeside Dr, Wyndham Vale VIC 3024</t>
  </si>
  <si>
    <t>0416 743 119</t>
  </si>
  <si>
    <t>https://acedisability.com.au/</t>
  </si>
  <si>
    <t>Agam Care: Registered NDIS Service Provider</t>
  </si>
  <si>
    <t>10 Andross Cct, Tarneit VIC 3029</t>
  </si>
  <si>
    <t>0461 598 012</t>
  </si>
  <si>
    <t>https://www.agamcare.au/</t>
  </si>
  <si>
    <t>Optimal Inclusive Care</t>
  </si>
  <si>
    <t>Wyndham Village Shopping Centre, 96/380 Sayers Rd, Tarneit VIC 3029</t>
  </si>
  <si>
    <t>0411 762 421</t>
  </si>
  <si>
    <t>https://optimalinclusivecare.com.au/</t>
  </si>
  <si>
    <t>Adaptive Care Pty Ltd</t>
  </si>
  <si>
    <t>895 Leakes Rd, Tarneit VIC 3029</t>
  </si>
  <si>
    <t>0403 589 518</t>
  </si>
  <si>
    <t>https://adaptivecare.com.au/?utm_source=google&amp;utm_medium=organic&amp;utm_campaign=gmb</t>
  </si>
  <si>
    <t>341c Forsyth Rd, Truganina VIC 3029</t>
  </si>
  <si>
    <t>Above Chemist Warehouse, Level 1/185 Woods Rd, Truganina VIC 3029</t>
  </si>
  <si>
    <t>(03) 8001 8755</t>
  </si>
  <si>
    <t>228A Sayers Rd, Truganina VIC 3029</t>
  </si>
  <si>
    <t>3 Canterbury St, Deer Park VIC 3023</t>
  </si>
  <si>
    <t>(03) 7379 1900</t>
  </si>
  <si>
    <t>http://www.nrah.com.au/</t>
  </si>
  <si>
    <t>Flourish Holistic Services PTY LTD</t>
  </si>
  <si>
    <t>17 Nabro St, Truganina VIC 3029</t>
  </si>
  <si>
    <t>(03) 7036 7158</t>
  </si>
  <si>
    <t>https://flourishholisticservices.org/</t>
  </si>
  <si>
    <t>Everest Healthcare best NDIS provider</t>
  </si>
  <si>
    <t>Unit 4/23 Perpetual St, Truganina VIC 3029</t>
  </si>
  <si>
    <t>0415 063 099</t>
  </si>
  <si>
    <t>https://everesthealthcare.com.au/</t>
  </si>
  <si>
    <t>Livewell Medical Clinic</t>
  </si>
  <si>
    <t>451 Leakes Rd, Truganina VIC 3029</t>
  </si>
  <si>
    <t>TotalCare Services</t>
  </si>
  <si>
    <t>4/20 Prosperity St, Truganina VIC 3029</t>
  </si>
  <si>
    <t>0432 161 933</t>
  </si>
  <si>
    <t>https://www.totalcareservices.com.au/</t>
  </si>
  <si>
    <t>Ability All Care</t>
  </si>
  <si>
    <t>15 Circuit Dr, Truganina VIC 3029</t>
  </si>
  <si>
    <t>0433 910 569</t>
  </si>
  <si>
    <t>https://abilityallcare.com.au/</t>
  </si>
  <si>
    <t>Livelihood Support Services</t>
  </si>
  <si>
    <t>33 Award Cres, Truganina VIC 3029</t>
  </si>
  <si>
    <t>1300 848 554</t>
  </si>
  <si>
    <t>https://livelihoodsupport.com.au/</t>
  </si>
  <si>
    <t>VARDAAN CARE SERVICES</t>
  </si>
  <si>
    <t>15 Bridlepath Dr, Truganina VIC 3029</t>
  </si>
  <si>
    <t>0424 420 101</t>
  </si>
  <si>
    <t>http://vardaancareservices.com.au/</t>
  </si>
  <si>
    <t>Bright Care Services - NDIS Support Workers</t>
  </si>
  <si>
    <t>3/17-21 Barretta Rd, Ravenhall VIC 3023</t>
  </si>
  <si>
    <t>1300 387 887</t>
  </si>
  <si>
    <t>https://www.brightcareservices.com.au/</t>
  </si>
  <si>
    <t>Quality Progressive Care - Registered NDIS Provider</t>
  </si>
  <si>
    <t>suite 106/3 Little Boundary Rd, Laverton North VIC 3026</t>
  </si>
  <si>
    <t>1300 330 292</t>
  </si>
  <si>
    <t>https://qpcare.com.au/</t>
  </si>
  <si>
    <t>Miles of smilez home care pty ltd</t>
  </si>
  <si>
    <t>4 Brunswick Dr, Truganina VIC 3029</t>
  </si>
  <si>
    <t>0425 909 835</t>
  </si>
  <si>
    <t>http://www.milesofsmilez.com.au/</t>
  </si>
  <si>
    <t>Benity Care</t>
  </si>
  <si>
    <t>1800 371 232</t>
  </si>
  <si>
    <t>http://www.benitycare.com.au/</t>
  </si>
  <si>
    <t>9D Care</t>
  </si>
  <si>
    <t>2/36 Efficient Dr, Truganina VIC 3029</t>
  </si>
  <si>
    <t>1800 717 678</t>
  </si>
  <si>
    <t>https://www.9dcare.com.au/</t>
  </si>
  <si>
    <t>MoveMe Physio - Physiotherapist, Women's Health, NDIS</t>
  </si>
  <si>
    <t>4 Mainview Blvd, Truganina VIC 3029</t>
  </si>
  <si>
    <t>(03) 8360 5100</t>
  </si>
  <si>
    <t>https://movemephysio.au/</t>
  </si>
  <si>
    <t>Blossom Community Care</t>
  </si>
  <si>
    <t>Suite 6/161-165 Railway Ave, Laverton VIC 3028</t>
  </si>
  <si>
    <t>(03) 8007 2000</t>
  </si>
  <si>
    <t>https://blossomcommunitycare.com.au/</t>
  </si>
  <si>
    <t>My Disability Provider - NDIS Provider Melbourne</t>
  </si>
  <si>
    <t>Level 1/2-8 Lake St, Caroline Springs VIC 3023</t>
  </si>
  <si>
    <t>(03) 8716 3720</t>
  </si>
  <si>
    <t>http://www.mydisabilityprovider.com.au/</t>
  </si>
  <si>
    <t>Laverton Allied Health</t>
  </si>
  <si>
    <t>155 Railway Ave, Laverton VIC 3028</t>
  </si>
  <si>
    <t>(03) 9737 4727</t>
  </si>
  <si>
    <t>Altona North Health Hub</t>
  </si>
  <si>
    <t>263 Millers Rd, Altona North VIC 3025</t>
  </si>
  <si>
    <t>1300 582 507</t>
  </si>
  <si>
    <t>https://www.altonanorthhealth.com.au/</t>
  </si>
  <si>
    <t>Spotswood Allied Health</t>
  </si>
  <si>
    <t>196/200 Hall St, Spotswood VIC 3015</t>
  </si>
  <si>
    <t>(03) 9344 6815</t>
  </si>
  <si>
    <t>Be Well Allied Health</t>
  </si>
  <si>
    <t>280 Mt Alexander Rd, Travancore VIC 3032</t>
  </si>
  <si>
    <t>0493 199 013</t>
  </si>
  <si>
    <t>https://bewellalliedhealth.com.au/</t>
  </si>
  <si>
    <t>Australian Allied Health Network</t>
  </si>
  <si>
    <t>Bundoora VIC 3000</t>
  </si>
  <si>
    <t>0402 441 710</t>
  </si>
  <si>
    <t>https://ausalliedhealthnetwork.com.au/</t>
  </si>
  <si>
    <t>Allied Health Studio Collective</t>
  </si>
  <si>
    <t>569-571 Albion St, Brunswick West VIC 3055</t>
  </si>
  <si>
    <t>(03) 9386 1403</t>
  </si>
  <si>
    <t>http://ahscollective.com.au/</t>
  </si>
  <si>
    <t>HCA Allied Health</t>
  </si>
  <si>
    <t>HCA:, Level 3/312 St Kilda Rd, Melbourne VIC 3004</t>
  </si>
  <si>
    <t>1300 952 433</t>
  </si>
  <si>
    <t>https://healthcareaustralia.com.au/services/allied-health/</t>
  </si>
  <si>
    <t>Suite 1, Circle Health Building, 6/230 Blackshaws Rd, Altona North VIC 3025</t>
  </si>
  <si>
    <t>(03) 9393 3900</t>
  </si>
  <si>
    <t>http://anmg.com.au/</t>
  </si>
  <si>
    <t>The Personnel Group Altona North</t>
  </si>
  <si>
    <t>7a/421 Blackshaws Rd, Altona North VIC 3025</t>
  </si>
  <si>
    <t>(03) 9454 0894</t>
  </si>
  <si>
    <t>https://personnelgroup.com.au/</t>
  </si>
  <si>
    <t>Active Allied Health Australia</t>
  </si>
  <si>
    <t>389 Ballarat Rd, Sunshine VIC 3020</t>
  </si>
  <si>
    <t>(03) 9969 2670</t>
  </si>
  <si>
    <t>https://activealliedhealth.com/</t>
  </si>
  <si>
    <t>Advantage Allied Health</t>
  </si>
  <si>
    <t>Within "The Clinic Footscray, 93 Paisley St, Footscray VIC 3011</t>
  </si>
  <si>
    <t>https://advantagealliedhealth.com.au/</t>
  </si>
  <si>
    <t>Circle Health</t>
  </si>
  <si>
    <t>6/230 Blackshaws Rd, Altona North VIC 3025</t>
  </si>
  <si>
    <t>http://circlehealth.com.au/</t>
  </si>
  <si>
    <t>IPC Health Altona Meadows</t>
  </si>
  <si>
    <t>330 Queen St, Altona Meadows VIC 3028</t>
  </si>
  <si>
    <t>Therapy Mode</t>
  </si>
  <si>
    <t>7 Milla Wy, Altona VIC 3018</t>
  </si>
  <si>
    <t>0436 367 070</t>
  </si>
  <si>
    <t>http://therapymode.com.au/</t>
  </si>
  <si>
    <t>Easy Healthcare | NDIS Provider Laverton</t>
  </si>
  <si>
    <t>Unit 1b/36 Hume Rd, Laverton North VIC 3026</t>
  </si>
  <si>
    <t>1300 959 358</t>
  </si>
  <si>
    <t>https://easyhealthcare.com.au/</t>
  </si>
  <si>
    <t>HappyCarers</t>
  </si>
  <si>
    <t>1/92 Railway St S, Altona VIC 3018</t>
  </si>
  <si>
    <t>(03) 8398 0802</t>
  </si>
  <si>
    <t>https://happycarers.com.au/</t>
  </si>
  <si>
    <t>Unify Disability Services – NDIS Registered Provider in Travancore | Psychology, Physiotherapy, Occupational Therapy</t>
  </si>
  <si>
    <t>256 Mt Alexander Rd, Travancore VIC 3032</t>
  </si>
  <si>
    <t>(03) 9305 2632</t>
  </si>
  <si>
    <t>https://unifydisabilityservices.com.au/</t>
  </si>
  <si>
    <t>AMA Health Group - Osteopath</t>
  </si>
  <si>
    <t>50 Mason St, Newport VIC 3015</t>
  </si>
  <si>
    <t>(03) 9942 0685</t>
  </si>
  <si>
    <t>https://www.amahealthgroup.com.au/</t>
  </si>
  <si>
    <t>Primary Care Australia</t>
  </si>
  <si>
    <t>173 Blackshaws Rd, Newport VIC 3015</t>
  </si>
  <si>
    <t>0451 333 888</t>
  </si>
  <si>
    <t>https://primarycareaus.com.au/</t>
  </si>
  <si>
    <t>469/471 Melbourne Rd, Newport VIC 3015</t>
  </si>
  <si>
    <t>Alpha Sports Medicine - Newport</t>
  </si>
  <si>
    <t>109 Blackshaws Rd, Newport VIC 3015</t>
  </si>
  <si>
    <t>0410 885 955</t>
  </si>
  <si>
    <t>https://alphasportsmed.com.au/?utm_source=gmblisting&amp;utm_medium=organic&amp;utm_campaign=newport</t>
  </si>
  <si>
    <t>Aspire Health &amp; Psychology</t>
  </si>
  <si>
    <t>461 Melbourne Rd, Newport VIC 3015</t>
  </si>
  <si>
    <t>(03) 9391 9866</t>
  </si>
  <si>
    <t>http://www.aspireonline.com.au/</t>
  </si>
  <si>
    <t>Pro Wellness Medical, Dental, Allied Health, and Medical Specialists</t>
  </si>
  <si>
    <t>3/120 Bay St, Port Melbourne VIC 3207</t>
  </si>
  <si>
    <t>(03) 9676 8888</t>
  </si>
  <si>
    <t>Ocean Grove Allied Health</t>
  </si>
  <si>
    <t>260 Thacker St, Ocean Grove VIC 3226</t>
  </si>
  <si>
    <t>(03) 5256 2019</t>
  </si>
  <si>
    <t>http://oceangrovealliedhealth.com.au/</t>
  </si>
  <si>
    <t>Chrysalis Allied Health</t>
  </si>
  <si>
    <t>Ferguson St, Williamstown VIC 3015</t>
  </si>
  <si>
    <t>http://chrysalisalliedhealth.com.au/</t>
  </si>
  <si>
    <t>2 Home Rd, Newport VIC 3015</t>
  </si>
  <si>
    <t>Beach Street Allied Health</t>
  </si>
  <si>
    <t>103 Beach St, Frankston VIC 3199</t>
  </si>
  <si>
    <t>(03) 8712 3717</t>
  </si>
  <si>
    <t>http://www.bsah.net.au/</t>
  </si>
  <si>
    <t>Fuel &amp; Function</t>
  </si>
  <si>
    <t>407 Melbourne Rd, Newport VIC 3015</t>
  </si>
  <si>
    <t>0478 266 699</t>
  </si>
  <si>
    <t>https://www.fuelfunction.com/</t>
  </si>
  <si>
    <t>Avesenna Osteopathy - Newport</t>
  </si>
  <si>
    <t>443 Melbourne Rd, Newport VIC 3015</t>
  </si>
  <si>
    <t>(03) 7001 8028</t>
  </si>
  <si>
    <t>http://www.avesenna.com.au/</t>
  </si>
  <si>
    <t>LDP Community Care</t>
  </si>
  <si>
    <t>445 Melbourne Rd, Newport VIC 3015</t>
  </si>
  <si>
    <t>0435 906 030</t>
  </si>
  <si>
    <t>Generous support services</t>
  </si>
  <si>
    <t>34 Percy St, Newport VIC 3015</t>
  </si>
  <si>
    <t>0423 268 617</t>
  </si>
  <si>
    <t>Newport Counselling &amp; Psychology Service</t>
  </si>
  <si>
    <t>43 Challis St, Newport VIC 3015</t>
  </si>
  <si>
    <t>(03) 9603 0313</t>
  </si>
  <si>
    <t>http://www.newportcounselling.com.au/</t>
  </si>
  <si>
    <t>Victoria People Solutions</t>
  </si>
  <si>
    <t>85 Douglas Parade, Williamstown VIC 3016</t>
  </si>
  <si>
    <t>1300 404 177</t>
  </si>
  <si>
    <t>http://www.victoriapeoplesolutions.com.au/</t>
  </si>
  <si>
    <t>Developmental Therapy NDIS/ Tutoring</t>
  </si>
  <si>
    <t>4 Allambie Dr, Eltham VIC 3095</t>
  </si>
  <si>
    <t>0415 197 073</t>
  </si>
  <si>
    <t>http://academicpathways.com.au/</t>
  </si>
  <si>
    <t>Empowering Care Services</t>
  </si>
  <si>
    <t>90 Maribyrnong St, Footscray VIC 3011</t>
  </si>
  <si>
    <t>0401 019 239</t>
  </si>
  <si>
    <t>https://ccsscares.com.au/</t>
  </si>
  <si>
    <t>Premium Disability Support Services</t>
  </si>
  <si>
    <t>Suite 1215, Level 12/401 Docklands Dr, Docklands VIC 3008</t>
  </si>
  <si>
    <t>0435 016 347</t>
  </si>
  <si>
    <t>http://www.premiumdss.com.au/?utm_source=google&amp;utm_medium=organic&amp;utm_content=premiumdss-gmb-content&amp;utm_campaign=premiumdss_gmb_campaign</t>
  </si>
  <si>
    <t>Prodigal Family Services</t>
  </si>
  <si>
    <t>26 Mason St, Newport VIC 3015</t>
  </si>
  <si>
    <t>0405 369 808</t>
  </si>
  <si>
    <t>https://www.prodigalfamilyservices.com.au/</t>
  </si>
  <si>
    <t>Windermere Child and Family Services</t>
  </si>
  <si>
    <t>48 Webb St, Narre Warren VIC 3805</t>
  </si>
  <si>
    <t>1300 946 337</t>
  </si>
  <si>
    <t>https://www.windermere.org.au/</t>
  </si>
  <si>
    <t>473 Melbourne Rd, Newport VIC 3015</t>
  </si>
  <si>
    <t>TenderCare Disability Services</t>
  </si>
  <si>
    <t>67 Stubbs St, Kensington VIC 3031</t>
  </si>
  <si>
    <t>(03) 9498 0398</t>
  </si>
  <si>
    <t>https://www.tendercareaustralia.com.au/</t>
  </si>
  <si>
    <t>VIET WELLBEING DISABILITY SERVICES</t>
  </si>
  <si>
    <t>6 South Rd, Braybrook VIC 3019</t>
  </si>
  <si>
    <t>(03) 9396 1050</t>
  </si>
  <si>
    <t>http://vietwellbeing.com.au/</t>
  </si>
  <si>
    <t>HFA &amp; Disability Services</t>
  </si>
  <si>
    <t>Suite 13/520/528 Victoria St, North Melbourne VIC 3051</t>
  </si>
  <si>
    <t>0478 795 113</t>
  </si>
  <si>
    <t>http://hfadisabilityservices.com.au/</t>
  </si>
  <si>
    <t>Courage Support Services</t>
  </si>
  <si>
    <t>Unit 17/20 Ponting St, Williamstown VIC 3016</t>
  </si>
  <si>
    <t>1300 144 079</t>
  </si>
  <si>
    <t>https://couragesupportservices.com.au/</t>
  </si>
  <si>
    <t>Mind and Mobility Support Services</t>
  </si>
  <si>
    <t>1A Michael St, Brunswick VIC 3056</t>
  </si>
  <si>
    <t>1300 039 653</t>
  </si>
  <si>
    <t>http://mindmobility.com.au/</t>
  </si>
  <si>
    <t>Williamstown Health + Lifestyle</t>
  </si>
  <si>
    <t>95/99A Douglas Parade, Williamstown VIC 3016</t>
  </si>
  <si>
    <t>(03) 9397 8877</t>
  </si>
  <si>
    <t>https://www.williamstownhealthandlifestyle.com.au/</t>
  </si>
  <si>
    <t>Physiohealth</t>
  </si>
  <si>
    <t>120 Melbourne Rd, Williamstown VIC 3016</t>
  </si>
  <si>
    <t>(03) 9397 4977</t>
  </si>
  <si>
    <t>http://www.physiohealth.com.au/</t>
  </si>
  <si>
    <t>76 Douglas Parade, Williamstown VIC 3016</t>
  </si>
  <si>
    <t>Melbourne Sports &amp; Allied Health Clinic</t>
  </si>
  <si>
    <t>1/75 Keilor Rd, Essendon VIC 3040</t>
  </si>
  <si>
    <t>(03) 9374 4077</t>
  </si>
  <si>
    <t>http://www.msahc.com.au/</t>
  </si>
  <si>
    <t>Health E Allied Services</t>
  </si>
  <si>
    <t>264 Shannon Ave, Geelong West VIC 3218</t>
  </si>
  <si>
    <t>(03) 5223 9900</t>
  </si>
  <si>
    <t>http://www.hemc.com.au/allied-services/</t>
  </si>
  <si>
    <t>Allied Health Professions Australia</t>
  </si>
  <si>
    <t>Carnegie VIC 3163</t>
  </si>
  <si>
    <t>http://www.ahpa.com.au/</t>
  </si>
  <si>
    <t>87 Ferguson St, Williamstown VIC 3016</t>
  </si>
  <si>
    <t>(03) 9397 0222</t>
  </si>
  <si>
    <t>TreeHaus Williamstown</t>
  </si>
  <si>
    <t>95 Ferguson St, Williamstown VIC 3016</t>
  </si>
  <si>
    <t>(03) 9397 4499</t>
  </si>
  <si>
    <t>http://www.treehauswilliamstown.com.au/</t>
  </si>
  <si>
    <t>Action Rehab Hand Therapy - Williamstown</t>
  </si>
  <si>
    <t>83 Douglas Parade, Williamstown VIC 3016</t>
  </si>
  <si>
    <t>1300 762 227</t>
  </si>
  <si>
    <t>https://actionrehab.com.au/our-location/williamstown/?utm_source=gmblisting&amp;utm_medium=organic&amp;utm_campaign=williamstown&amp;utm_term=plcid_3372403177444963160</t>
  </si>
  <si>
    <t>ISADD</t>
  </si>
  <si>
    <t>12 Parker St, Williamstown VIC 3016</t>
  </si>
  <si>
    <t>(03) 8340 0413</t>
  </si>
  <si>
    <t>bestchance Children’s Therapy Services</t>
  </si>
  <si>
    <t>2b/14 Akuna Dr, Williamstown North VIC 3016</t>
  </si>
  <si>
    <t>1300 224 644</t>
  </si>
  <si>
    <t>http://www.bestchance.org.au/</t>
  </si>
  <si>
    <t>Now We're Talking - Speech Pathology and Psychology</t>
  </si>
  <si>
    <t>193 Champion Rd, Williamstown North VIC 3016</t>
  </si>
  <si>
    <t>0409 849 748</t>
  </si>
  <si>
    <t>https://www.nwtsp.com.au/</t>
  </si>
  <si>
    <t>Unify Disability Services – NDIS Registered Provider in Coolaroo | Psychology, Physiotherapy, Speech and Occupational Therapy</t>
  </si>
  <si>
    <t>Suite 212/1510 Pascoe Vale Rd, Coolaroo VIC 3048</t>
  </si>
  <si>
    <t>https://www.unifydisabilityservices.com.au/?utm_source=GBP-Coolaroo&amp;utm_medium=organic</t>
  </si>
  <si>
    <t>The Health Sanctuary</t>
  </si>
  <si>
    <t>66 Stevedore St, Williamstown VIC 3016</t>
  </si>
  <si>
    <t>(03) 9397 7139</t>
  </si>
  <si>
    <t>https://www.thehealthsanctuary.com.au/</t>
  </si>
  <si>
    <t>Connected Kids Speech Pathology</t>
  </si>
  <si>
    <t>139 Railway Pl, Williamstown VIC 3016</t>
  </si>
  <si>
    <t>0498 975 119</t>
  </si>
  <si>
    <t>https://connectedkidsspeechpathology.com.au/</t>
  </si>
  <si>
    <t>Enhance Life Disability Services</t>
  </si>
  <si>
    <t>Level 2/90 Maribyrnong St, Footscray VIC 3011</t>
  </si>
  <si>
    <t>1300 119 627</t>
  </si>
  <si>
    <t>http://www.enhancelifeds.com.au/</t>
  </si>
  <si>
    <t>NDIS Provider Footscray</t>
  </si>
  <si>
    <t>29 Stirling St, Footscray VIC 3011</t>
  </si>
  <si>
    <t>Brotherhood of St Laurence NDIS Maribyrnong &amp; Hobsons Bay - Footscray</t>
  </si>
  <si>
    <t>27-35 Byron St, Footscray VIC 3011</t>
  </si>
  <si>
    <t>1300 275 634</t>
  </si>
  <si>
    <t>https://ndis.bsl.org.au/contact-us/</t>
  </si>
  <si>
    <t>Gateways Support Services Western Melbourne</t>
  </si>
  <si>
    <t>77 Droop St, Footscray VIC 3011</t>
  </si>
  <si>
    <t>(03) 9396 1111</t>
  </si>
  <si>
    <t>https://www.gateways.com.au/</t>
  </si>
  <si>
    <t>A1 Healthcare - NDIS Provider - Short Term Accommodation STA | Respite Care | Supported Independent Living (SIL)</t>
  </si>
  <si>
    <t>1300 366 453</t>
  </si>
  <si>
    <t>http://a1healthcaresolutions.com.au/</t>
  </si>
  <si>
    <t>Care Call Disability Services - SIL Provider</t>
  </si>
  <si>
    <t>Suite A7, Level1/92 Nicholson St, Footscray VIC 3011</t>
  </si>
  <si>
    <t>0437 768 709</t>
  </si>
  <si>
    <t>https://carecalldisability.com.au/</t>
  </si>
  <si>
    <t>UL-JO Disability Services Pty Ltd | Registered NDIS Provider Melbourne | Disability Support Services</t>
  </si>
  <si>
    <t>(03) 9191 7999</t>
  </si>
  <si>
    <t>https://www.uljo.com.au/</t>
  </si>
  <si>
    <t>PWD Care</t>
  </si>
  <si>
    <t>Suite 105/144-148 Nicholson St, Footscray VIC 3011</t>
  </si>
  <si>
    <t>(03) 7000 3260</t>
  </si>
  <si>
    <t>https://www.pwdcare.com.au/</t>
  </si>
  <si>
    <t>Journey Health Solutions</t>
  </si>
  <si>
    <t>42 Maribyrnong Rd, Moonee Ponds VIC 3039</t>
  </si>
  <si>
    <t>1300 000 164</t>
  </si>
  <si>
    <t>http://journeyhs.com.au/</t>
  </si>
  <si>
    <t>Cali Care Services</t>
  </si>
  <si>
    <t>Suite 1-3/77-79 Ashley St, Braybrook VIC 3019</t>
  </si>
  <si>
    <t>1300 376 744</t>
  </si>
  <si>
    <t>http://www.calicare.com.au/</t>
  </si>
  <si>
    <t>National Disability Independent</t>
  </si>
  <si>
    <t>34/36 Irving St, Footscray VIC 3011</t>
  </si>
  <si>
    <t>0452 029 002</t>
  </si>
  <si>
    <t>Rich McLean | Artist and life Coach Providing Art Therapy (Scapegoat)</t>
  </si>
  <si>
    <t>McCubbin St, Footscray VIC 3011</t>
  </si>
  <si>
    <t>0451 804 410</t>
  </si>
  <si>
    <t>98 Somerville Rd, Yarraville VIC 3013</t>
  </si>
  <si>
    <t>Yarraville Health Group</t>
  </si>
  <si>
    <t>35 Ballarat St, Yarraville VIC 3013</t>
  </si>
  <si>
    <t>(03) 9689 7901</t>
  </si>
  <si>
    <t>https://www.yarravillehealth.com.au/</t>
  </si>
  <si>
    <t>Geronimo Allied Health - Yarraville</t>
  </si>
  <si>
    <t>295 Francis St, Yarraville VIC 3013</t>
  </si>
  <si>
    <t>1300 599 760</t>
  </si>
  <si>
    <t>http://www.geronimo-ot.com.au/</t>
  </si>
  <si>
    <t>Braybrook Physio &amp; Allied Health Clinic</t>
  </si>
  <si>
    <t>Tenancy Two, 330 Ballarat Rd, Braybrook VIC 3019</t>
  </si>
  <si>
    <t>(03) 9124 1717</t>
  </si>
  <si>
    <t>http://braybrookphysio.com.au/</t>
  </si>
  <si>
    <t>87 Victoria St, Seddon VIC 3011</t>
  </si>
  <si>
    <t>All For One Yarraville</t>
  </si>
  <si>
    <t>13 Campbell St, Yarraville VIC 3013</t>
  </si>
  <si>
    <t>(03) 8319 9945</t>
  </si>
  <si>
    <t>https://www.allforone.com.au/?utm_source=google&amp;utm_medium=organic&amp;utm_campaign=gmb</t>
  </si>
  <si>
    <t>Heal.Thy Self Co ️</t>
  </si>
  <si>
    <t>26 Ballarat St, Yarraville VIC 3013</t>
  </si>
  <si>
    <t>(03) 9687 3330</t>
  </si>
  <si>
    <t>http://www.healthyselfco.com.au/</t>
  </si>
  <si>
    <t>NDIS Provider Compare</t>
  </si>
  <si>
    <t>1A/67-69 Gamon St, Yarraville VIC 3013</t>
  </si>
  <si>
    <t>1300 665 883</t>
  </si>
  <si>
    <t>http://ndisprovidercompare.com.au/</t>
  </si>
  <si>
    <t>Yarraville Seddon Therapies</t>
  </si>
  <si>
    <t>123 Somerville Rd, Yarraville VIC 3013</t>
  </si>
  <si>
    <t>(03) 9078 9185</t>
  </si>
  <si>
    <t>http://www.seddontherapies.com/</t>
  </si>
  <si>
    <t>Rain and Me. Children's Therapy</t>
  </si>
  <si>
    <t>1/13 Ballarat St, Yarraville VIC 3013</t>
  </si>
  <si>
    <t>https://www.rainandmetherapy.au/</t>
  </si>
  <si>
    <t>Annecto Yarraville</t>
  </si>
  <si>
    <t>1 Little David St, Yarraville VIC 3013</t>
  </si>
  <si>
    <t>(03) 9314 0988</t>
  </si>
  <si>
    <t>https://www.annecto.org.au/</t>
  </si>
  <si>
    <t>Connect2Care - NDIS Provider</t>
  </si>
  <si>
    <t>L5/12 Clarke St, Sunshine VIC 3020</t>
  </si>
  <si>
    <t>1800 950 288</t>
  </si>
  <si>
    <t>https://connect2care.com.au/</t>
  </si>
  <si>
    <t>Auslife Care - Registered NDIS Provider Melbourne | SIL | Respite Care | Disability Support Services | Braybrook</t>
  </si>
  <si>
    <t>Unit 89/90 Cranwell St, Braybrook VIC 3019</t>
  </si>
  <si>
    <t>(03) 9099 0092</t>
  </si>
  <si>
    <t>https://auslifecare.com.au/?utm_source=Google&amp;utm_medium=GMB&amp;utm_campaign=GMB</t>
  </si>
  <si>
    <t>Casey Allied Health</t>
  </si>
  <si>
    <t>Suite 21/54 Kangan Dr, Berwick VIC 3806</t>
  </si>
  <si>
    <t>(03) 8774 9600</t>
  </si>
  <si>
    <t>http://caseyalliedhealth.com.au/</t>
  </si>
  <si>
    <t>89 Charles St, Seddon VIC 3011</t>
  </si>
  <si>
    <t>The Body Folk</t>
  </si>
  <si>
    <t>9 Bellairs Ave, Seddon VIC 3011</t>
  </si>
  <si>
    <t>(03) 8595 5952</t>
  </si>
  <si>
    <t>http://www.thebodyfolk.com.au/</t>
  </si>
  <si>
    <t>Ascend Osteopathy x Performance</t>
  </si>
  <si>
    <t>Unit 1-2, Ground Floor/576 Barkly St, West Footscray VIC 3012</t>
  </si>
  <si>
    <t>(03) 9077 2992</t>
  </si>
  <si>
    <t>http://www.ascendosteopathy.com.au/</t>
  </si>
  <si>
    <t>The Back &amp; Body Clinic</t>
  </si>
  <si>
    <t>95 Williamstown Rd, Seddon VIC 3011</t>
  </si>
  <si>
    <t>(03) 9314 5277</t>
  </si>
  <si>
    <t>https://www.backandbodyclinic.com.au/</t>
  </si>
  <si>
    <t>Sage Medical West Footscray</t>
  </si>
  <si>
    <t>571 Barkly St, West Footscray VIC 3012</t>
  </si>
  <si>
    <t>(03) 8606 3206</t>
  </si>
  <si>
    <t>24 Withers St, Sunshine VIC 3020</t>
  </si>
  <si>
    <t>http://www.gellibrand.org.au/</t>
  </si>
  <si>
    <t>N1 ALLIED HEALTH</t>
  </si>
  <si>
    <t>5/44 Hampstead Rd, Maidstone VIC 3012</t>
  </si>
  <si>
    <t>https://www.n1ah.com.au/</t>
  </si>
  <si>
    <t>Maribyrnong Medicare Urgent Care Clinic</t>
  </si>
  <si>
    <t>G01B/31 Edgewater Blvd, Maribyrnong VIC 3032</t>
  </si>
  <si>
    <t>(03) 9317 1717</t>
  </si>
  <si>
    <t>Aakira Medical</t>
  </si>
  <si>
    <t>8/10 Sloane St, Maribyrnong VIC 3032</t>
  </si>
  <si>
    <t>1300 355 900</t>
  </si>
  <si>
    <t>http://aakiramedical.com.au/</t>
  </si>
  <si>
    <t>Suite 14, Level 4/120/200 Rosamond Rd, Maribyrnong VIC 3032</t>
  </si>
  <si>
    <t>Advent Health Allied Health Group</t>
  </si>
  <si>
    <t>Level 2/696 Bourke St, Melbourne VIC 3000</t>
  </si>
  <si>
    <t>(07) 3040 2821</t>
  </si>
  <si>
    <t>http://www.adventhealth.com.au/</t>
  </si>
  <si>
    <t>Life Ready Physio + Pilates Maribyrnong</t>
  </si>
  <si>
    <t>8 Thomas Holmes St, Maribyrnong VIC 3032</t>
  </si>
  <si>
    <t>(03) 9086 5843</t>
  </si>
  <si>
    <t>https://www.lifereadyphysio.com.au/clinics/maribyrnong/</t>
  </si>
  <si>
    <t>Body Place</t>
  </si>
  <si>
    <t>2/38 Margaret St, Moonee Ponds VIC 3039</t>
  </si>
  <si>
    <t>(03) 9370 8359</t>
  </si>
  <si>
    <t>http://www.bodyplace.au/</t>
  </si>
  <si>
    <t>Ndis Trigger Point Therapy</t>
  </si>
  <si>
    <t>Buckley St, Essendon VIC 3040</t>
  </si>
  <si>
    <t>0401 262 554</t>
  </si>
  <si>
    <t>https://ndistriggerpointtherapy.com.au/</t>
  </si>
  <si>
    <t>Nuvicare - Disability Support Services</t>
  </si>
  <si>
    <t>Shop 28B, Milleara Shopping Centre Corner Milleara Road and, Buckley St, Keilor East VIC 3033</t>
  </si>
  <si>
    <t>1800 116 347</t>
  </si>
  <si>
    <t>https://nuvicare.com.au/</t>
  </si>
  <si>
    <t>Newday Support Services</t>
  </si>
  <si>
    <t>312/7 Thomas Holmes St, Maribyrnong VIC 3032</t>
  </si>
  <si>
    <t>0450 572 207</t>
  </si>
  <si>
    <t>http://ndsupportservices.com.au/</t>
  </si>
  <si>
    <t>Melbourne Disability Services - NDIS REGISTERED PROVIDER</t>
  </si>
  <si>
    <t>304/1510 Pascoe Vale Rd, Coolaroo VIC 3048</t>
  </si>
  <si>
    <t>(03) 8351 9901</t>
  </si>
  <si>
    <t>https://www.melbournedisabilityservices.com.au/</t>
  </si>
  <si>
    <t>Noah's Ark Inc. - Maidstone</t>
  </si>
  <si>
    <t>114/44-56 Hampstead Rd, Maidstone VIC 3012</t>
  </si>
  <si>
    <t>1800 819 140</t>
  </si>
  <si>
    <t>http://www.noahsarkinc.org.au/contact-us/</t>
  </si>
  <si>
    <t>475 Macaulay Rd, Kensington VIC 3031</t>
  </si>
  <si>
    <t>12 Gower St, Kensington VIC 3031</t>
  </si>
  <si>
    <t>Allied Scientific PRODUCTS</t>
  </si>
  <si>
    <t>89 McClure Rd, Kensington VIC 3031</t>
  </si>
  <si>
    <t>1300 244 724</t>
  </si>
  <si>
    <t>http://alliedscientific.com.au/</t>
  </si>
  <si>
    <t>Patterson Allied Health and Wellness Centre</t>
  </si>
  <si>
    <t>12F/93 Wells Rd, Chelsea Heights VIC 3196</t>
  </si>
  <si>
    <t>(03) 9776 1600</t>
  </si>
  <si>
    <t>http://www.pattersonalliedhealth.com.au/</t>
  </si>
  <si>
    <t>Connect Health + Movement</t>
  </si>
  <si>
    <t>489 Macaulay Rd, Kensington VIC 3031</t>
  </si>
  <si>
    <t>(03) 9376 1601</t>
  </si>
  <si>
    <t>http://www.connecthm.com.au/</t>
  </si>
  <si>
    <t>Essential Health Management</t>
  </si>
  <si>
    <t>55 Stubbs St, Kensington VIC 3031</t>
  </si>
  <si>
    <t>(03) 7019 3199</t>
  </si>
  <si>
    <t>http://essentialhealthmanagement.com.au/</t>
  </si>
  <si>
    <t>Allied Health Expertise</t>
  </si>
  <si>
    <t>Bay Rd, Cheltenham VIC 3192</t>
  </si>
  <si>
    <t>(03) 9088 7482</t>
  </si>
  <si>
    <t>https://ahexpertise.com.au/</t>
  </si>
  <si>
    <t>28 Pin Oak Cres, Flemington VIC 3031</t>
  </si>
  <si>
    <t>(03) 9376 1600</t>
  </si>
  <si>
    <t>Allied Health Providers</t>
  </si>
  <si>
    <t>159 Centre Dandenong Rd, Cheltenham VIC 3192</t>
  </si>
  <si>
    <t>0493 473 523</t>
  </si>
  <si>
    <t>https://ndisproviders.melbourne/about-us/meet-our-team/</t>
  </si>
  <si>
    <t>Northern Home Care</t>
  </si>
  <si>
    <t>100 Ormond St, Kensington VIC 3031</t>
  </si>
  <si>
    <t>0478 118 395</t>
  </si>
  <si>
    <t>http://www.northernhomecares.com/</t>
  </si>
  <si>
    <t>Ground Floor, 70 Robertson St, Kensington VIC 3031</t>
  </si>
  <si>
    <t>Easy Healthcare</t>
  </si>
  <si>
    <t>Suite 270/139 Cardigan St, Carlton VIC 3053</t>
  </si>
  <si>
    <t>http://www.easyhealthcare.com.au/</t>
  </si>
  <si>
    <t>Alaska Care - NDIS Provider</t>
  </si>
  <si>
    <t>Level 3/480 Collins St, Melbourne VIC 3000</t>
  </si>
  <si>
    <t>1300 859 620</t>
  </si>
  <si>
    <t>https://www.alaskacare.com.au/</t>
  </si>
  <si>
    <t>SupportSorted</t>
  </si>
  <si>
    <t>Suite 350/585 Little Collins St, Melbourne VIC 3000</t>
  </si>
  <si>
    <t>0483 936 335</t>
  </si>
  <si>
    <t>https://supportsorted.com/</t>
  </si>
  <si>
    <t>Out Doors Inc.</t>
  </si>
  <si>
    <t>17 Stubbs St, Kensington VIC 3031</t>
  </si>
  <si>
    <t>(03) 9417 2111</t>
  </si>
  <si>
    <t>http://www.outdoorsinc.org.au/</t>
  </si>
  <si>
    <t>Choice Care Disability Services</t>
  </si>
  <si>
    <t>52 Harcourt St, North Melbourne VIC 3051</t>
  </si>
  <si>
    <t>0411 087 989</t>
  </si>
  <si>
    <t>https://choicecaredisability.com.au/?utm_source=Google&amp;utm_medium=Google+Business+Profile&amp;utm_campaign=Choice+Care+Disability+Services</t>
  </si>
  <si>
    <t>969 Glen Huntly Rd, Caulfield VIC 3162</t>
  </si>
  <si>
    <t>Balanced Healthcare</t>
  </si>
  <si>
    <t>24 Ascot Vale Rd, Flemington VIC 3031</t>
  </si>
  <si>
    <t>(03) 9376 4666</t>
  </si>
  <si>
    <t>https://balancedhealthcare.com.au/</t>
  </si>
  <si>
    <t>9 Princes St, Flemington VIC 3031</t>
  </si>
  <si>
    <t>DPV Health - Allied Health &amp; Specialist Family Services</t>
  </si>
  <si>
    <t>Level 2/230 Cooper St, Epping VIC 3076</t>
  </si>
  <si>
    <t>1300 234 263</t>
  </si>
  <si>
    <t>https://www.dpvhealth.org.au/contact-us/locations/dpv-health-allied-health-specialist-family-services-epping-private-hospital/?utm_source=google&amp;utm_medium=organic&amp;utm_campaign=gmb</t>
  </si>
  <si>
    <t>My Allied Health Academy</t>
  </si>
  <si>
    <t>20 Moondarra Dr, Berwick VIC 3806</t>
  </si>
  <si>
    <t>0403 716 818</t>
  </si>
  <si>
    <t>https://myalliedhealthacademy.com/</t>
  </si>
  <si>
    <t>Victorian Allied Health Professionals Association</t>
  </si>
  <si>
    <t>l1/62 Lygon St, Carlton VIC 3053</t>
  </si>
  <si>
    <t>1300 322 917</t>
  </si>
  <si>
    <t>http://vahpa.asn.au/</t>
  </si>
  <si>
    <t>The Neighbourhood Clinic</t>
  </si>
  <si>
    <t>329 St Georges Rd, Fitzroy North VIC 3068</t>
  </si>
  <si>
    <t>(03) 9043 6568</t>
  </si>
  <si>
    <t>Cervus Allied Health</t>
  </si>
  <si>
    <t>1 Woodland St, Essendon VIC 3040</t>
  </si>
  <si>
    <t>0448 576 174</t>
  </si>
  <si>
    <t>http://www.cervusalliedhealth.com.au/</t>
  </si>
  <si>
    <t>220 Racecourse Rd, Flemington VIC 3031</t>
  </si>
  <si>
    <t>Vitality Organic Allied Health</t>
  </si>
  <si>
    <t>175 Moray St, South Melbourne VIC 3205</t>
  </si>
  <si>
    <t>(03) 9682 8866</t>
  </si>
  <si>
    <t>https://vitalitygroup.com.au/</t>
  </si>
  <si>
    <t>Impact Disability Support Service</t>
  </si>
  <si>
    <t>113/55 Flemington Rd, North Melbourne VIC 3051</t>
  </si>
  <si>
    <t>(03) 8820 5971</t>
  </si>
  <si>
    <t>http://impactcare.com.au/</t>
  </si>
  <si>
    <t>Farris Care Services</t>
  </si>
  <si>
    <t>Suite 2/116 Pascoe Vale Rd, Moonee Ponds VIC 3039</t>
  </si>
  <si>
    <t>1800 572 401</t>
  </si>
  <si>
    <t>https://farriscare.com.au/</t>
  </si>
  <si>
    <t>EnableU Northern Melbourne - NDIS Registered Provider</t>
  </si>
  <si>
    <t>11 Parer St, Reservoir VIC 3073</t>
  </si>
  <si>
    <t>1300 115 847</t>
  </si>
  <si>
    <t>https://enableu.com.au/locations/enableu-northern-melbourne/</t>
  </si>
  <si>
    <t>Cerebral Palsy Support Network</t>
  </si>
  <si>
    <t>online, Coburg VIC 3058</t>
  </si>
  <si>
    <t>(03) 9478 1001</t>
  </si>
  <si>
    <t>https://cpsn.org.au/</t>
  </si>
  <si>
    <t>Allied Institute - North Melbourne Campus</t>
  </si>
  <si>
    <t>Level 1/287-313 Macaulay Rd, North Melbourne VIC 3051</t>
  </si>
  <si>
    <t>(03) 7068 0005</t>
  </si>
  <si>
    <t>https://allied.edu.au/</t>
  </si>
  <si>
    <t>Premier Health Partners</t>
  </si>
  <si>
    <t>8 Wominjeka Walk, West Melbourne VIC 3003</t>
  </si>
  <si>
    <t>(03) 9329 7077</t>
  </si>
  <si>
    <t>http://premierhealthpartners.com.au/</t>
  </si>
  <si>
    <t>Your Allied Health Care</t>
  </si>
  <si>
    <t>Suite 913/1 Queens Rd, Melbourne VIC 3004</t>
  </si>
  <si>
    <t>0450 832 833</t>
  </si>
  <si>
    <t>http://yourahc.com.au/</t>
  </si>
  <si>
    <t>cohealth North Melbourne Child and Family Health</t>
  </si>
  <si>
    <t>1/508 Queensberry St, North Melbourne VIC 3051</t>
  </si>
  <si>
    <t>(03) 9448 5521</t>
  </si>
  <si>
    <t>https://www.cohealth.org.au/location/north-melbourne-child-and-family-health/</t>
  </si>
  <si>
    <t>Peter MacCallum Cancer Centre</t>
  </si>
  <si>
    <t>305 Grattan St, Melbourne VIC 3000</t>
  </si>
  <si>
    <t>(03) 8559 5000</t>
  </si>
  <si>
    <t>https://www.petermac.org/</t>
  </si>
  <si>
    <t>Healthcare On Collins</t>
  </si>
  <si>
    <t>Level 4/250 Collins St, Melbourne VIC 3000</t>
  </si>
  <si>
    <t>(03) 9650 4284</t>
  </si>
  <si>
    <t>Body &amp; Health Creation</t>
  </si>
  <si>
    <t>Suite 7, Level 1/33 Flemington Rd, North Melbourne VIC 3051</t>
  </si>
  <si>
    <t>(03) 9329 9889</t>
  </si>
  <si>
    <t>http://www.bodyandhealthcreation.com.au/</t>
  </si>
  <si>
    <t>NEW CORE HEALTH</t>
  </si>
  <si>
    <t>169 Peel St, North Melbourne VIC 3051</t>
  </si>
  <si>
    <t>0413 221 361</t>
  </si>
  <si>
    <t>http://www.newcoreau.com/</t>
  </si>
  <si>
    <t>cohealth North Melbourne Community Centre</t>
  </si>
  <si>
    <t>49/53 Buncle St, North Melbourne VIC 3051</t>
  </si>
  <si>
    <t>(03) 9448 5532</t>
  </si>
  <si>
    <t>http://cohealth.org.au/</t>
  </si>
  <si>
    <t>THERAPY 4 LEARNING</t>
  </si>
  <si>
    <t>42 Villiers St, North Melbourne VIC 3051</t>
  </si>
  <si>
    <t>0400 817 407</t>
  </si>
  <si>
    <t>http://therapy4learning.com.au/</t>
  </si>
  <si>
    <t>Northern Disability Services</t>
  </si>
  <si>
    <t>214/12 Ormond Blvd, Bundoora VIC 3083</t>
  </si>
  <si>
    <t>(03) 9457 7412</t>
  </si>
  <si>
    <t>http://www.northds.org/</t>
  </si>
  <si>
    <t>Everyday Independence Northern Melbourne</t>
  </si>
  <si>
    <t>Suite 102/16A Keilor Park Dr, Keilor East VIC 3033</t>
  </si>
  <si>
    <t>https://www.everydayind.com.au/location/northern-melbourne/</t>
  </si>
  <si>
    <t>I-Help Disability Services Melbourne - Supported Independent Living (SIL) &amp; Core Supports. NDIS Registered Provider</t>
  </si>
  <si>
    <t>84 Hotham St, Preston VIC 3072</t>
  </si>
  <si>
    <t>1300 004 437</t>
  </si>
  <si>
    <t>https://i-helpdisability.com.au/</t>
  </si>
  <si>
    <t>Lending Hands Support Services | NDIS Provider | SIL Provider | Respite Care | Daily Activities</t>
  </si>
  <si>
    <t>Level 1/1 Queens Rd, Melbourne VIC 3004</t>
  </si>
  <si>
    <t>1300 896 030</t>
  </si>
  <si>
    <t>https://lendinghands.au/</t>
  </si>
  <si>
    <t>Australian Instant Care</t>
  </si>
  <si>
    <t>1818/479 St Kilda Rd, Melbourne VIC 3004</t>
  </si>
  <si>
    <t>1300 296 250</t>
  </si>
  <si>
    <t>https://australianinstantcare.com.au/</t>
  </si>
  <si>
    <t>Vivir Healthcare</t>
  </si>
  <si>
    <t>Level 16/570 Bourke St, Melbourne VIC 3000</t>
  </si>
  <si>
    <t>1300 184 847</t>
  </si>
  <si>
    <t>https://www.vivir.com.au/?utm_content=Vivir%20Healthcare%20-%20Melbourne&amp;utm_campaign=Google%20My%20Business&amp;utm_medium=organic&amp;utm_source=google&amp;utm_term=plcid_6203689268193550433</t>
  </si>
  <si>
    <t>Level 5/259 Collins St, Melbourne VIC 3000</t>
  </si>
  <si>
    <t>http://www.allied.edu.au/</t>
  </si>
  <si>
    <t>VISION AND GOALS NDIS &amp; MENTAL HEALTH SERVICES</t>
  </si>
  <si>
    <t>Suite 56/135 Cardigan St, Carlton VIC 3053</t>
  </si>
  <si>
    <t>(03) 9087 8387</t>
  </si>
  <si>
    <t>https://visiongoals.com.au/</t>
  </si>
  <si>
    <t>Liberty Behavioural Services</t>
  </si>
  <si>
    <t>Suite 733/585 Little Collins St, Melbourne VIC 3000</t>
  </si>
  <si>
    <t>1800 001 345</t>
  </si>
  <si>
    <t>http://www.libertybehaviouralservices.com/</t>
  </si>
  <si>
    <t>Easecare Support Services</t>
  </si>
  <si>
    <t>1508/530 Little Collins St, Melbourne VIC 3000</t>
  </si>
  <si>
    <t>(03) 9034 9340</t>
  </si>
  <si>
    <t>https://www.easecare.com.au/</t>
  </si>
  <si>
    <t>Harmony House Community Care &amp; Services</t>
  </si>
  <si>
    <t>F3/257 Collins St, Melbourne VIC 3000</t>
  </si>
  <si>
    <t>(03) 8564 8505</t>
  </si>
  <si>
    <t>https://weareharmonyhouse.com.au/?utm_source=google&amp;utm_id=gmb</t>
  </si>
  <si>
    <t>Le Oasis Disability Services</t>
  </si>
  <si>
    <t>Melbourne VIC 3000</t>
  </si>
  <si>
    <t>0451 959 500</t>
  </si>
  <si>
    <t>http://www.leoasisdisabilityservices.com.au/</t>
  </si>
  <si>
    <t>LYFIT</t>
  </si>
  <si>
    <t>120 Collins St, Melbourne VIC 3000</t>
  </si>
  <si>
    <t>0414 284 984</t>
  </si>
  <si>
    <t>https://lyfit.com.au/referral-for-ndis/</t>
  </si>
  <si>
    <t>Kuremara Care Pty Ltd</t>
  </si>
  <si>
    <t>1 Southbank Blvd, Southbank VIC 3006</t>
  </si>
  <si>
    <t>1300 000 799</t>
  </si>
  <si>
    <t>https://kuremara.com.au/ndis-melbourne/</t>
  </si>
  <si>
    <t>My Support Services</t>
  </si>
  <si>
    <t>Level 27/101 Collins St, Melbourne VIC 3000</t>
  </si>
  <si>
    <t>http://mysupportservices.com.au/</t>
  </si>
  <si>
    <t>Care for You</t>
  </si>
  <si>
    <t>Level 2/18 Kavanagh St, Southbank VIC 3006</t>
  </si>
  <si>
    <t>(03) 9909 0050</t>
  </si>
  <si>
    <t>http://www.careforyou.com.au/</t>
  </si>
  <si>
    <t>Butterfly Effect Care Services</t>
  </si>
  <si>
    <t>Level 4/695 Burke Rd, Camberwell VIC 3124</t>
  </si>
  <si>
    <t>0404 413 542</t>
  </si>
  <si>
    <t>https://butterflyeffectcareservices.com.au/</t>
  </si>
  <si>
    <t>myAutonomy Plan Management</t>
  </si>
  <si>
    <t>117 Moray St, South Melbourne VIC 3205</t>
  </si>
  <si>
    <t>1300 603 389</t>
  </si>
  <si>
    <t>https://www.myautonomy.com.au/</t>
  </si>
  <si>
    <t>Shopping Centre, Level 1, Suite 7/380 Lygon St, Carlton VIC 3053</t>
  </si>
  <si>
    <t>AHP Connect</t>
  </si>
  <si>
    <t>497 Rathdowne St, Carlton VIC 3053</t>
  </si>
  <si>
    <t>(03) 9997 9800</t>
  </si>
  <si>
    <t>https://ahpconnect.com.au/</t>
  </si>
  <si>
    <t>Blue Ribbon Allied Health</t>
  </si>
  <si>
    <t>VIC:, Suite 212/139 Cardigan St, Carlton VIC 3053</t>
  </si>
  <si>
    <t>(03) 8658 8888</t>
  </si>
  <si>
    <t>http://blueribbonhealthservices.com.au/</t>
  </si>
  <si>
    <t>Health and Community Services Union</t>
  </si>
  <si>
    <t>7 Grattan St, Carlton VIC 3053</t>
  </si>
  <si>
    <t>1300 651 931</t>
  </si>
  <si>
    <t>http://hacsu.asn.au/</t>
  </si>
  <si>
    <t>Clifton Hill Allied Health Psychologists</t>
  </si>
  <si>
    <t>652 Smith St, Clifton Hill VIC 3068</t>
  </si>
  <si>
    <t>(03) 9481 3903</t>
  </si>
  <si>
    <t>Independent Disability Services (IDS)</t>
  </si>
  <si>
    <t>3/60 Leicester St, Carlton VIC 3053</t>
  </si>
  <si>
    <t>(03) 9340 5100</t>
  </si>
  <si>
    <t>http://www.idsa.org.au/</t>
  </si>
  <si>
    <t>NDIS</t>
  </si>
  <si>
    <t>135 Cardigan St, Carlton VIC 3053</t>
  </si>
  <si>
    <t>1800 957 874</t>
  </si>
  <si>
    <t>https://communitychoicecare.com.au/contact/</t>
  </si>
  <si>
    <t>Casa Mia Care Services</t>
  </si>
  <si>
    <t>Shop 23b/255 Drummond St, Carlton VIC 3053</t>
  </si>
  <si>
    <t>0414 696 990</t>
  </si>
  <si>
    <t>http://casamiacareservices.com/</t>
  </si>
  <si>
    <t>CPTherapy</t>
  </si>
  <si>
    <t>74 Faraday St, Carlton VIC 3053</t>
  </si>
  <si>
    <t>0404 652 336</t>
  </si>
  <si>
    <t>http://www.cptherapy.org/</t>
  </si>
  <si>
    <t>VicSolutions</t>
  </si>
  <si>
    <t>468 Brunswick St, Fitzroy North VIC 3068</t>
  </si>
  <si>
    <t>0413 425 457</t>
  </si>
  <si>
    <t>https://www.vsah.com.au/contact</t>
  </si>
  <si>
    <t>cohealth Fitzroy</t>
  </si>
  <si>
    <t>75 Brunswick St, Fitzroy VIC 3065</t>
  </si>
  <si>
    <t>(03) 9448 5531</t>
  </si>
  <si>
    <t>https://www.cohealth.org.au/locations/fitzroy</t>
  </si>
  <si>
    <t>Universal Practice Fitzroy</t>
  </si>
  <si>
    <t>Level 1/124 Johnston St, Fitzroy VIC 3065</t>
  </si>
  <si>
    <t>(03) 9417 0869</t>
  </si>
  <si>
    <t>https://universalpractice.com.au/</t>
  </si>
  <si>
    <t>Better Health Network (BHN) St Kilda</t>
  </si>
  <si>
    <t>22/28 Fitzroy St, St Kilda VIC 3182</t>
  </si>
  <si>
    <t>(03) 9525 1300</t>
  </si>
  <si>
    <t>https://bhn.org.au/locations/st-kilda-fitzroy-street/</t>
  </si>
  <si>
    <t>Victorian Aboriginal Health Service</t>
  </si>
  <si>
    <t>186 Nicholson St, Fitzroy VIC 3065</t>
  </si>
  <si>
    <t>(03) 9419 3000</t>
  </si>
  <si>
    <t>https://www.vahs.org.au/</t>
  </si>
  <si>
    <t>165 Smith St, Fitzroy VIC 3065</t>
  </si>
  <si>
    <t>Belong Healthcare</t>
  </si>
  <si>
    <t>407 Bridge Rd, Richmond VIC 3121</t>
  </si>
  <si>
    <t>(03) 7032 8854</t>
  </si>
  <si>
    <t>https://www.belonghealthcare.com.au/</t>
  </si>
  <si>
    <t>Rosanna Allied Health</t>
  </si>
  <si>
    <t>8 Bellevue Ave, Rosanna VIC 3084</t>
  </si>
  <si>
    <t>(03) 9457 2336</t>
  </si>
  <si>
    <t>http://www.rosannaalliedhealth.com/</t>
  </si>
  <si>
    <t>VIA Care</t>
  </si>
  <si>
    <t>131 Johnston St, Fitzroy VIC 3065</t>
  </si>
  <si>
    <t>(03) 9118 4270</t>
  </si>
  <si>
    <t>https://www.viacare.com.au/</t>
  </si>
  <si>
    <t>More Than Support</t>
  </si>
  <si>
    <t>88 Langridge St, Collingwood VIC 3066</t>
  </si>
  <si>
    <t>1300 896 820</t>
  </si>
  <si>
    <t>http://morethansupport.com.au/</t>
  </si>
  <si>
    <t>Gencare Disability Services</t>
  </si>
  <si>
    <t>Level-8/276 Flinders St, Melbourne VIC 3000</t>
  </si>
  <si>
    <t>1300 247 788</t>
  </si>
  <si>
    <t>https://www.gencareservices.com.au/</t>
  </si>
  <si>
    <t>Victorian Dual Disability Service</t>
  </si>
  <si>
    <t>2/46 Nicholson St, Fitzroy VIC 3065</t>
  </si>
  <si>
    <t>(03) 9231 2950</t>
  </si>
  <si>
    <t>https://www.svhm.org.au/our-services/departments-and-services/v/victorian-dual-disability-service</t>
  </si>
  <si>
    <t>Melbourne Music Therapy</t>
  </si>
  <si>
    <t>371a St Georges Rd, Fitzroy North VIC 3068</t>
  </si>
  <si>
    <t>(03) 8595 3005</t>
  </si>
  <si>
    <t>http://melbournemusictherapy.com/</t>
  </si>
  <si>
    <t>Occupational Therapy Australia</t>
  </si>
  <si>
    <t>5/340 Gore St, Fitzroy VIC 3065</t>
  </si>
  <si>
    <t>1300 682 878</t>
  </si>
  <si>
    <t>https://www.otaus.com.au/?utm_source=google&amp;utm_medium=organic&amp;utm_campaign=gmb</t>
  </si>
  <si>
    <t>Better Care Services</t>
  </si>
  <si>
    <t>194A Albion St, Brunswick VIC 3056</t>
  </si>
  <si>
    <t>1300 306 154</t>
  </si>
  <si>
    <t>http://bettercareservices.com.au/</t>
  </si>
  <si>
    <t>Autism Abilities</t>
  </si>
  <si>
    <t>101/1 Olive York Way, Brunswick West VIC 3055</t>
  </si>
  <si>
    <t>0481 112 928</t>
  </si>
  <si>
    <t>https://autismabilities.com.au/</t>
  </si>
  <si>
    <t>Orana Health Services P/L</t>
  </si>
  <si>
    <t>34 De Carle St, Brunswick VIC 3056</t>
  </si>
  <si>
    <t>1300 433 985</t>
  </si>
  <si>
    <t>http://oranahealth.com.au/</t>
  </si>
  <si>
    <t>YOUR SUPPORT YOUR WAY</t>
  </si>
  <si>
    <t>Unit 1/2 Union St, Brunswick VIC 3056</t>
  </si>
  <si>
    <t>(03) 9380 1453</t>
  </si>
  <si>
    <t>http://yoursupportyourway.com.au/</t>
  </si>
  <si>
    <t>IMPACT OP</t>
  </si>
  <si>
    <t>242 Sydney Rd, Brunswick VIC 3056</t>
  </si>
  <si>
    <t>1800 512 190</t>
  </si>
  <si>
    <t>https://impactot.com/</t>
  </si>
  <si>
    <t>N.D.I.S Early Child Early Intervention Services, Darebin</t>
  </si>
  <si>
    <t>293 High St, Preston VIC 3072</t>
  </si>
  <si>
    <t>1300 275 323</t>
  </si>
  <si>
    <t>Help at Hand Support Service - NDIS Provider</t>
  </si>
  <si>
    <t>13/19 Enterprise Dr, Bundoora VIC 3083</t>
  </si>
  <si>
    <t>(03) 8699 8211</t>
  </si>
  <si>
    <t>http://www.helpathandsupport.com.au/</t>
  </si>
  <si>
    <t>Scope Disability Services - Social Connections - Coburg North</t>
  </si>
  <si>
    <t>50 Murray Rd, Coburg North VIC 3058</t>
  </si>
  <si>
    <t>(03) 9354 8244</t>
  </si>
  <si>
    <t>https://www.scopeaust.org.au/services/coburg-north-day-program</t>
  </si>
  <si>
    <t>42 Separation St, Northcote VIC 3070</t>
  </si>
  <si>
    <t>1 Robbs Parade, Northcote VIC 3070</t>
  </si>
  <si>
    <t>147 Westbourne Grove, Northcote VIC 3070</t>
  </si>
  <si>
    <t>Candace Borg Allied Health</t>
  </si>
  <si>
    <t>275 High St, Northcote VIC 3070</t>
  </si>
  <si>
    <t>(03) 9481 1166</t>
  </si>
  <si>
    <t>http://www.candaceborg.com/</t>
  </si>
  <si>
    <t>Allied Health Centre</t>
  </si>
  <si>
    <t>22 Ocean View Road, Northcote, Auckland 0627, New Zealand</t>
  </si>
  <si>
    <t>09 419 0869</t>
  </si>
  <si>
    <t>VIC Medical Doctors Northcote</t>
  </si>
  <si>
    <t>Shop GZ 07 (Eastern wing, 3 Separation St, Northcote VIC 3070</t>
  </si>
  <si>
    <t>(03) 9482 3881</t>
  </si>
  <si>
    <t>Motion Health Clinic</t>
  </si>
  <si>
    <t>486A High St, Northcote VIC 3070</t>
  </si>
  <si>
    <t>(03) 9112 3824</t>
  </si>
  <si>
    <t>http://www.motionhealthclinic.com/</t>
  </si>
  <si>
    <t>Healthpoint Osteopathic Clinic</t>
  </si>
  <si>
    <t>273 High St, Northcote VIC 3070</t>
  </si>
  <si>
    <t>(03) 9489 0101</t>
  </si>
  <si>
    <t>https://www.healthpoint.net.au/</t>
  </si>
  <si>
    <t>Tashacare Australia</t>
  </si>
  <si>
    <t>279-281 High St, Northcote VIC 3070</t>
  </si>
  <si>
    <t>(03) 8394 8339</t>
  </si>
  <si>
    <t>https://www.tashacare.com.au/</t>
  </si>
  <si>
    <t>Northern Support Services</t>
  </si>
  <si>
    <t>30 Union St, Northcote VIC 3070</t>
  </si>
  <si>
    <t>(03) 9486 5077</t>
  </si>
  <si>
    <t>http://www.nss.org.au/</t>
  </si>
  <si>
    <t>Marika Care | Registered Ndis Provider</t>
  </si>
  <si>
    <t>200 Darebin Dr, Lalor VIC 3075</t>
  </si>
  <si>
    <t>0406 936 117</t>
  </si>
  <si>
    <t>https://www.marikacare.com.au/?utm_source=Google&amp;utm_medium=gmb&amp;utm_campaign=gmb</t>
  </si>
  <si>
    <t>Able Australia Northcote</t>
  </si>
  <si>
    <t>86-88 Herbert St, Northcote VIC 3070</t>
  </si>
  <si>
    <t>1300 225 369</t>
  </si>
  <si>
    <t>https://www.ableaustralia.org.au/</t>
  </si>
  <si>
    <t>Registered NDIS Provider in Preston, Melbourne</t>
  </si>
  <si>
    <t>(03) 9863 8505</t>
  </si>
  <si>
    <t>http://www.ledcare.com.au/</t>
  </si>
  <si>
    <t>Resilient Life Care</t>
  </si>
  <si>
    <t>Level 2/266 Raglan St, Preston VIC 3072</t>
  </si>
  <si>
    <t>0466 971 637</t>
  </si>
  <si>
    <t>https://www.resilientlifecare.com.au/</t>
  </si>
  <si>
    <t>Diverse Gem Care | NDIS Registered Provider | Core Supports | Disability Support Services</t>
  </si>
  <si>
    <t>12 Dimboola Rd, Broadmeadows VIC 3047</t>
  </si>
  <si>
    <t>1300 240 044</t>
  </si>
  <si>
    <t>http://www.diversegemcare.com.au/</t>
  </si>
  <si>
    <t>Dee Wardrop Speech Pathology &amp; Occupational Therapy Services</t>
  </si>
  <si>
    <t>302 High St, Northcote VIC 3070</t>
  </si>
  <si>
    <t>(03) 8376 6399</t>
  </si>
  <si>
    <t>http://www.deewardrop.com.au/</t>
  </si>
  <si>
    <t>NDIS Service Providers Melbourne - Arete Care</t>
  </si>
  <si>
    <t>47 Burgundy St, Heidelberg VIC 3084</t>
  </si>
  <si>
    <t>(03) 7065 7799</t>
  </si>
  <si>
    <t>https://aretecare.com.au/</t>
  </si>
  <si>
    <t>Physical Healthcare</t>
  </si>
  <si>
    <t>614 Bell St, Preston VIC 3072</t>
  </si>
  <si>
    <t>(03) 9416 9955</t>
  </si>
  <si>
    <t>https://www.physicalhealthcare.com.au/</t>
  </si>
  <si>
    <t>Unit 3/293 High St, Preston VIC 3072</t>
  </si>
  <si>
    <t>(03) 9041 9919</t>
  </si>
  <si>
    <t>530/538 High St, Preston VIC 3072</t>
  </si>
  <si>
    <t>30 Kenneth St, Preston VIC 3072</t>
  </si>
  <si>
    <t>300 Bell St, Preston VIC 3072</t>
  </si>
  <si>
    <t>314-360 Childs Rd, Mill Park VIC 3082</t>
  </si>
  <si>
    <t>(03) 7065 1055</t>
  </si>
  <si>
    <t>Tender Loving Care Disability Services - Preston</t>
  </si>
  <si>
    <t>608 High St, Preston VIC 3072</t>
  </si>
  <si>
    <t>(03) 9957 6900</t>
  </si>
  <si>
    <t>https://www.tenderlovingcaredisability.com.au/?utm_source=google_business_profile&amp;utm_medium=organic&amp;utm_campaign=vic_preston</t>
  </si>
  <si>
    <t>National Ability Support Provider(NASP)</t>
  </si>
  <si>
    <t>84/90 Hotham St, Preston VIC 3072</t>
  </si>
  <si>
    <t>(03) 7037 6054</t>
  </si>
  <si>
    <t>http://nasp.com.au/</t>
  </si>
  <si>
    <t>Brotherhood of St. Laurence - NDIS Local Coodinator Preston</t>
  </si>
  <si>
    <t>https://ndis.bsl.org.au/</t>
  </si>
  <si>
    <t>Vitality Community Care - Registered NDIS Provider</t>
  </si>
  <si>
    <t>1300 395 852</t>
  </si>
  <si>
    <t>https://vitalitycommunitycare.com.au/</t>
  </si>
  <si>
    <t>251 Murray Rd, Preston VIC 3072</t>
  </si>
  <si>
    <t>Dana Care</t>
  </si>
  <si>
    <t>Corporate One, Hotham St, Preston VIC 3072</t>
  </si>
  <si>
    <t>(03) 9719 6000</t>
  </si>
  <si>
    <t>https://danacare.com.au/about-us/</t>
  </si>
  <si>
    <t>Excelsior Support Services</t>
  </si>
  <si>
    <t>1300 844 610</t>
  </si>
  <si>
    <t>http://www.excelsiorsupportservices.com.au/</t>
  </si>
  <si>
    <t>Darebin Support Services</t>
  </si>
  <si>
    <t>6/282 Plenty Rd, Preston VIC 3072</t>
  </si>
  <si>
    <t>(03) 8414 0166</t>
  </si>
  <si>
    <t>http://www.dss.com.au/</t>
  </si>
  <si>
    <t>Ambition Health Group Preston - Registered NDIS &amp; Aged Care Provider</t>
  </si>
  <si>
    <t>329 Plenty Rd, Preston VIC 3072</t>
  </si>
  <si>
    <t>(03) 9490 2634</t>
  </si>
  <si>
    <t>Care AU</t>
  </si>
  <si>
    <t>232 High St, Preston VIC 3072</t>
  </si>
  <si>
    <t>1300 227 308</t>
  </si>
  <si>
    <t>http://www.careau.com.au/</t>
  </si>
  <si>
    <t>Curest Disability Support</t>
  </si>
  <si>
    <t>0475 267 214</t>
  </si>
  <si>
    <t>Exercise Research Australia</t>
  </si>
  <si>
    <t>4-6 Theobald St, Thornbury VIC 3071</t>
  </si>
  <si>
    <t>(03) 9480 1800</t>
  </si>
  <si>
    <t>http://www.exerciseresearch.com.au/</t>
  </si>
  <si>
    <t>Turning Ground - Psychotherapy, Programs and Community</t>
  </si>
  <si>
    <t>8/10 Mansfield St, Thornbury VIC 3071</t>
  </si>
  <si>
    <t>0466 063 884</t>
  </si>
  <si>
    <t>http://www.turningground.com.au/</t>
  </si>
  <si>
    <t>Melbourne Integrated Therapies</t>
  </si>
  <si>
    <t>0493 198 147</t>
  </si>
  <si>
    <t>https://www.melbourneintegratedtherapies.com.au/</t>
  </si>
  <si>
    <t>RSA Disability Support Services</t>
  </si>
  <si>
    <t>3-9 Collins St, Thornbury VIC 3071</t>
  </si>
  <si>
    <t>13 78 29</t>
  </si>
  <si>
    <t>https://carestays.com.au/</t>
  </si>
  <si>
    <t>The Family Systems Hub</t>
  </si>
  <si>
    <t>764 High St, Thornbury VIC 3071</t>
  </si>
  <si>
    <t>0412 189 398</t>
  </si>
  <si>
    <t>http://thefamilysystemshub.com/</t>
  </si>
  <si>
    <t>Ikigai Seeds</t>
  </si>
  <si>
    <t>119 Raleigh St, Thornbury VIC 3071</t>
  </si>
  <si>
    <t>0493 195 775</t>
  </si>
  <si>
    <t>https://ikigaiseeds.com/</t>
  </si>
  <si>
    <t>Change Your Therapist</t>
  </si>
  <si>
    <t>165a Para Rd, Greensborough VIC 3088</t>
  </si>
  <si>
    <t>0478 957 184</t>
  </si>
  <si>
    <t>https://changeyourtherapist.com.au/</t>
  </si>
  <si>
    <t>Your Community Health (wulempuri barring - East Reservoir)</t>
  </si>
  <si>
    <t>125 Blake St, Reservoir VIC 3073</t>
  </si>
  <si>
    <t>Soaring Health Reservoir</t>
  </si>
  <si>
    <t>35-37 Mahoneys Rd, Reservoir VIC 3073</t>
  </si>
  <si>
    <t>(03) 9013 5987</t>
  </si>
  <si>
    <t>http://www.soaringhealth.com.au/</t>
  </si>
  <si>
    <t>Lalor Allied Health Centre (Lorne Street Therapy Centre)</t>
  </si>
  <si>
    <t>2 Lorne St, Lalor VIC 3075</t>
  </si>
  <si>
    <t>(03) 9465 4946</t>
  </si>
  <si>
    <t>43 Edwardes St, Reservoir VIC 3073</t>
  </si>
  <si>
    <t>Pace Health Management Reservoir</t>
  </si>
  <si>
    <t>275 Spring St, Reservoir VIC 3073</t>
  </si>
  <si>
    <t>(03) 9917 4565</t>
  </si>
  <si>
    <t>https://www.pacehm.com.au/reservoir</t>
  </si>
  <si>
    <t>4/60-70 Mahoneys Rd, Thomastown VIC 3074</t>
  </si>
  <si>
    <t>https://nrah.com.au/</t>
  </si>
  <si>
    <t>Northern Spinal &amp; Sports Injury Clinic | Reservoir</t>
  </si>
  <si>
    <t>4 Rubicon St, Reservoir VIC 3073</t>
  </si>
  <si>
    <t>(03) 9470 1010</t>
  </si>
  <si>
    <t>https://northernspinal.com.au/</t>
  </si>
  <si>
    <t>DPV Health Allied Health Services - Meadow Heights</t>
  </si>
  <si>
    <t>21-27 Hudson Cct, Meadow Heights VIC 3048</t>
  </si>
  <si>
    <t>https://www.dpvhealth.org.au/contact-us/locations/dpv-health-meadow-heights/?utm_source=google&amp;utm_medium=organic&amp;utm_campaign=GMB</t>
  </si>
  <si>
    <t>4 Edwardes St, Reservoir VIC 3073</t>
  </si>
  <si>
    <t>Preston Community Health</t>
  </si>
  <si>
    <t>Preston Community Health, 125 Blake St, Reservoir VIC 3073</t>
  </si>
  <si>
    <t>Hughes Parade Medical Centre</t>
  </si>
  <si>
    <t>147 Hughes Parade, Reservoir VIC 3073</t>
  </si>
  <si>
    <t>(03) 9462 5462</t>
  </si>
  <si>
    <t>My OT 2 Go</t>
  </si>
  <si>
    <t>Unit 1/37 Fordham Rd, Reservoir VIC 3073</t>
  </si>
  <si>
    <t>0466 633 620</t>
  </si>
  <si>
    <t>https://www.myot2go.com.au/</t>
  </si>
  <si>
    <t>Trinity help disability services</t>
  </si>
  <si>
    <t>64A Marchant Ave, Reservoir VIC 3073</t>
  </si>
  <si>
    <t>http://trinityhelp.com.au/</t>
  </si>
  <si>
    <t>Sheltering Hands - NDIS Registered Provider</t>
  </si>
  <si>
    <t>Shop 4/12/20 Reservoir Dr, Coolaroo VIC 3048</t>
  </si>
  <si>
    <t>(03) 7049 4900</t>
  </si>
  <si>
    <t>http://shelteringhands.com.au/</t>
  </si>
  <si>
    <t>A Team Disability Services T/A Melbourne-Community-Health</t>
  </si>
  <si>
    <t>5b/195 Somerton Rd, Coolaroo VIC 3048</t>
  </si>
  <si>
    <t>(03) 9013 3940</t>
  </si>
  <si>
    <t>http://www.mchh.com.au/?utm_source=google&amp;utm_medium=wix_google_business_profile&amp;utm_campaign=12051267189529429250</t>
  </si>
  <si>
    <t>FBA Care</t>
  </si>
  <si>
    <t>261-263 Broadway, Reservoir VIC 3073</t>
  </si>
  <si>
    <t>1300 809 566</t>
  </si>
  <si>
    <t>https://www.fbacare.com.au/</t>
  </si>
  <si>
    <t>DPV Health Disability Services - Mill Park</t>
  </si>
  <si>
    <t>31a Morang Dr, Mill Park VIC 3082</t>
  </si>
  <si>
    <t>https://www.dpvhealth.org.au/contact-us/locations/dpv-health-disability-services-mill-park/?utm_source=google&amp;utm_medium=organic&amp;utm_campaign=GMB</t>
  </si>
  <si>
    <t>Uconnex Services</t>
  </si>
  <si>
    <t>Level 2/76-80 Turnham Ave, Rosanna VIC 3084</t>
  </si>
  <si>
    <t>1800 865 106</t>
  </si>
  <si>
    <t>https://www.uconnexservices.com.au/</t>
  </si>
  <si>
    <t>Health and Community Services</t>
  </si>
  <si>
    <t>Unit 4/23 Heyington Ave, Thomastown VIC 3074</t>
  </si>
  <si>
    <t>(03) 9191 7266</t>
  </si>
  <si>
    <t>https://www.healthandcommunityservice.com.au/</t>
  </si>
  <si>
    <t>Active Assist - NDIS Disability Service Provider South Morang</t>
  </si>
  <si>
    <t>level 1/797 Plenty Rd, South Morang VIC 3082</t>
  </si>
  <si>
    <t>0424 168 303</t>
  </si>
  <si>
    <t>https://ndisdisabilityserviceprovider.com.au/</t>
  </si>
  <si>
    <t>Absolute Care &amp; Health</t>
  </si>
  <si>
    <t>Level 3/199 Toorak Rd, South Yarra VIC 3141</t>
  </si>
  <si>
    <t>1300 030 032</t>
  </si>
  <si>
    <t>https://absolutecarehealth.com.au/</t>
  </si>
  <si>
    <t>Plena Healthcare</t>
  </si>
  <si>
    <t>Level 4/417 St Kilda Rd, Melbourne VIC 3004</t>
  </si>
  <si>
    <t>13 60 33</t>
  </si>
  <si>
    <t>https://www.plenahealthcare.com.au/</t>
  </si>
  <si>
    <t>Bridge Allied Health Pty Ltd</t>
  </si>
  <si>
    <t>96/100 Albert Rd, South Melbourne VIC 3205</t>
  </si>
  <si>
    <t>Plexus Medical &amp; Cosmetic</t>
  </si>
  <si>
    <t>663 Chapel St, South Yarra VIC 3141</t>
  </si>
  <si>
    <t>(03) 9826 5107</t>
  </si>
  <si>
    <t>https://plexussouthyarra.com.au/</t>
  </si>
  <si>
    <t>Camberwell Road Specialists &amp; Allied Health</t>
  </si>
  <si>
    <t>Ground Floor, 124/126 Camberwell Rd, Hawthorn East VIC 3123</t>
  </si>
  <si>
    <t>(03) 9989 5161</t>
  </si>
  <si>
    <t>http://www.crsah.com/</t>
  </si>
  <si>
    <t>United Physiotherapy Group</t>
  </si>
  <si>
    <t>9 Yarra St, South Yarra VIC 3141</t>
  </si>
  <si>
    <t>1300 884 171</t>
  </si>
  <si>
    <t>https://www.unitedphysiogroup.com.au/</t>
  </si>
  <si>
    <t>Crosslinks Rehabilitation Services</t>
  </si>
  <si>
    <t>Level 19/644 Chapel St, South Yarra VIC 3141</t>
  </si>
  <si>
    <t>(03) 9823 6243</t>
  </si>
  <si>
    <t>http://xlinks.com.au/</t>
  </si>
  <si>
    <t>Superbia Allied Health</t>
  </si>
  <si>
    <t>16 Yertchuk Ave, Ashwood VIC 3147</t>
  </si>
  <si>
    <t>1300 733 724</t>
  </si>
  <si>
    <t>https://www.superbia.net.au/</t>
  </si>
  <si>
    <t>Marley Ability</t>
  </si>
  <si>
    <t>11 Wilson St, South Yarra VIC 3141</t>
  </si>
  <si>
    <t>(03) 8679 2248</t>
  </si>
  <si>
    <t>http://www.marleyability.com/</t>
  </si>
  <si>
    <t>AutonoMe Health</t>
  </si>
  <si>
    <t>Suite 67/11 Wilson St, South Yarra VIC 3141</t>
  </si>
  <si>
    <t>0478 965 479</t>
  </si>
  <si>
    <t>https://www.autonomehealth.com.au/</t>
  </si>
  <si>
    <t>Bates Care solutions</t>
  </si>
  <si>
    <t>434 St Kilda Rd, Melbourne VIC 3004</t>
  </si>
  <si>
    <t>(03) 7044 8033</t>
  </si>
  <si>
    <t>https://www.batescaresolutions.com.au/</t>
  </si>
  <si>
    <t>Yarra Valley Support Coordination</t>
  </si>
  <si>
    <t>2F John St, Lilydale VIC 3140</t>
  </si>
  <si>
    <t>(03) 8799 2672</t>
  </si>
  <si>
    <t>https://yvsc.com.au/</t>
  </si>
  <si>
    <t>Precision Brain, Spine &amp; Pain</t>
  </si>
  <si>
    <t>505 Toorak Rd, Toorak VIC 3142</t>
  </si>
  <si>
    <t>(03) 8862 0000</t>
  </si>
  <si>
    <t>https://www.precisionhealth.com.au/</t>
  </si>
  <si>
    <t>Motion Health</t>
  </si>
  <si>
    <t>Toorak Place, Lower Ground Floor/521 Toorak Rd, Toorak VIC 3142</t>
  </si>
  <si>
    <t>(03) 9825 2697</t>
  </si>
  <si>
    <t>http://www.motion-health.com.au/</t>
  </si>
  <si>
    <t>Alpaca Allied Health</t>
  </si>
  <si>
    <t>387 Tooronga Rd, Hawthorn East VIC 3123</t>
  </si>
  <si>
    <t>0432 445 218</t>
  </si>
  <si>
    <t>https://alpacaalliedhealth.com.au/</t>
  </si>
  <si>
    <t>Allied Psychology Group</t>
  </si>
  <si>
    <t>1429 Malvern Rd, Malvern VIC 3144</t>
  </si>
  <si>
    <t>0413 829 929</t>
  </si>
  <si>
    <t>http://www.alliedpsychologygroup.com.au/</t>
  </si>
  <si>
    <t>The Health &amp; Wellbeing Studio</t>
  </si>
  <si>
    <t>1160 Toorak Rd, Camberwell VIC 3124</t>
  </si>
  <si>
    <t>1300 651 936</t>
  </si>
  <si>
    <t>https://hwstudio.com.au/</t>
  </si>
  <si>
    <t>Blackburn Allied Health Group</t>
  </si>
  <si>
    <t>213 Canterbury Rd, Blackburn VIC 3130</t>
  </si>
  <si>
    <t>(03) 9878 3122</t>
  </si>
  <si>
    <t>https://blackburnahg.com.au/contact/</t>
  </si>
  <si>
    <t>Moving Healthcare</t>
  </si>
  <si>
    <t>48 Wattle Rd, Hawthorn VIC 3122</t>
  </si>
  <si>
    <t>1300 803 899</t>
  </si>
  <si>
    <t>https://www.movinghealthcare.com.au/?utm_source=google&amp;utm_medium=organic&amp;utm_campaign=gmb</t>
  </si>
  <si>
    <t>Hawksburn Health</t>
  </si>
  <si>
    <t>15 Luxton Rd, South Yarra VIC 3141</t>
  </si>
  <si>
    <t>(03) 9939 6887</t>
  </si>
  <si>
    <t>https://www.hawksburnhealth.com.au/</t>
  </si>
  <si>
    <t>D&amp;AC Services | Registered NDIS Provider | Disability Support Workers | Respite (STA &amp; MTA) | SIL &amp; SDA Accommodation</t>
  </si>
  <si>
    <t>Central House, Level 3/489-505 Toorak Rd, Toorak VIC 3142</t>
  </si>
  <si>
    <t>1800 362 278</t>
  </si>
  <si>
    <t>http://www.dnacservices.com.au/</t>
  </si>
  <si>
    <t>Touch of Care</t>
  </si>
  <si>
    <t>25 Milton Parade, Malvern VIC 3144</t>
  </si>
  <si>
    <t>1800 186 824</t>
  </si>
  <si>
    <t>https://www.touchofcare.com.au/</t>
  </si>
  <si>
    <t>La Vita Care</t>
  </si>
  <si>
    <t>1100/1102 Toorak Rd, Camberwell VIC 3124</t>
  </si>
  <si>
    <t>(03) 9889 0357</t>
  </si>
  <si>
    <t>http://www.lavitacare.com.au/</t>
  </si>
  <si>
    <t>Noah's Ark Inc. - Head Office</t>
  </si>
  <si>
    <t>Suite 1, Level 1/261-271 Wattletree Rd, Malvern VIC 3144</t>
  </si>
  <si>
    <t>https://noahsarkinc.org.au/</t>
  </si>
  <si>
    <t>Hearth Support Services</t>
  </si>
  <si>
    <t>Tenancy 2 Level 1/1601 Malvern Rd, Glen Iris VIC 3146</t>
  </si>
  <si>
    <t>1800 894 013</t>
  </si>
  <si>
    <t>https://hearthaustralia.com.au/?utm_source=GMB&amp;utm_medium=organic&amp;utm_campaign=GMB-GlenIris</t>
  </si>
  <si>
    <t>Faithworks Care Services</t>
  </si>
  <si>
    <t>Suite 1A 13/25 Church St, Hawthorn VIC 3122</t>
  </si>
  <si>
    <t>1800 835 118</t>
  </si>
  <si>
    <t>https://fwcareservices.com.au/?utm_source=google&amp;utm_medium=organic&amp;utm_campaign=gbp</t>
  </si>
  <si>
    <t>Personalised Support Services - Chadstone NDIS Disability Services | Support Worker | Accommodation | Support Coordination</t>
  </si>
  <si>
    <t>1341 Dandenong Rd, Chadstone VIC 3148</t>
  </si>
  <si>
    <t>1300 687 777</t>
  </si>
  <si>
    <t>http://www.psupportservices.com.au/</t>
  </si>
  <si>
    <t>Unify Disability Services – NDIS Registered Provider in Scoresby | Psychology, Physiotherapy, Occupational Therapy</t>
  </si>
  <si>
    <t>Suite 111/44 Lakeview Dr, Scoresby VIC 3179</t>
  </si>
  <si>
    <t>Prahran Medicare Urgent Care Clinic</t>
  </si>
  <si>
    <t>Enter via, 55 Commercial Road, Alfred Ln, Melbourne VIC 3004</t>
  </si>
  <si>
    <t>(03) 9119 1055</t>
  </si>
  <si>
    <t>https://prahranucc.com.au/</t>
  </si>
  <si>
    <t>191-193 Commercial Rd, South Yarra VIC 3141</t>
  </si>
  <si>
    <t>Better Health Network (BHN) Prahran</t>
  </si>
  <si>
    <t>240 Malvern Rd, Prahran VIC 3181</t>
  </si>
  <si>
    <t>13 22 46</t>
  </si>
  <si>
    <t>https://bhn.org.au/locations/prahran/</t>
  </si>
  <si>
    <t>The Alfred</t>
  </si>
  <si>
    <t>55 Commercial Rd, Melbourne VIC 3004</t>
  </si>
  <si>
    <t>(03) 9076 2000</t>
  </si>
  <si>
    <t>http://www.alfredhealth.org.au/the-alfred</t>
  </si>
  <si>
    <t>100 Greville St, Prahran VIC 3181</t>
  </si>
  <si>
    <t>138 Williams Rd, Prahran VIC 3181</t>
  </si>
  <si>
    <t>244 Malvern Rd, Prahran VIC 3181</t>
  </si>
  <si>
    <t>260 Kooyong Rd, Caulfield VIC 3162</t>
  </si>
  <si>
    <t>Pran Central Shopping Centre, Mezzanine Level/325 Chapel St, Prahran VIC 3181</t>
  </si>
  <si>
    <t>Lifecare Prahran Sports Medicine</t>
  </si>
  <si>
    <t>Level 1/435 Malvern Rd, South Yarra VIC 3141</t>
  </si>
  <si>
    <t>(03) 9529 8899</t>
  </si>
  <si>
    <t>https://www.lifecare.com.au/clinic/prahran-sports-medicine/</t>
  </si>
  <si>
    <t>The Alfred Centre</t>
  </si>
  <si>
    <t>99 Commercial Rd, Melbourne VIC 3004</t>
  </si>
  <si>
    <t>(03) 9076 0200</t>
  </si>
  <si>
    <t>http://www.alfredhealth.org.au/</t>
  </si>
  <si>
    <t>Unified Healthcare Group (UHG)</t>
  </si>
  <si>
    <t>205 Chapel St, Prahran VIC 3181</t>
  </si>
  <si>
    <t>1300 558 583</t>
  </si>
  <si>
    <t>http://www.uhg.com.au/</t>
  </si>
  <si>
    <t>Domain Health</t>
  </si>
  <si>
    <t>604 High St, Prahran VIC 3181</t>
  </si>
  <si>
    <t>(03) 7023 7910</t>
  </si>
  <si>
    <t>https://domainhealth.com.au/?utm_source=google&amp;utm_medium=organic&amp;utm_campaign=gbp-website</t>
  </si>
  <si>
    <t>ndis removalists</t>
  </si>
  <si>
    <t>Unit 2/25/27 Izett St, Prahran VIC 3181</t>
  </si>
  <si>
    <t>0431 747 411</t>
  </si>
  <si>
    <t>http://ndisremovalists.com.au/</t>
  </si>
  <si>
    <t>Support Ally</t>
  </si>
  <si>
    <t>153B High St, Prahran VIC 3181</t>
  </si>
  <si>
    <t>0413 494 530</t>
  </si>
  <si>
    <t>http://supportally.com.au/</t>
  </si>
  <si>
    <t>Level 1/391 St Kilda Rd, Melbourne VIC 3004</t>
  </si>
  <si>
    <t>(03) 9869 2000</t>
  </si>
  <si>
    <t>81 Grey St, St Kilda VIC 3182</t>
  </si>
  <si>
    <t>2a/517 St Kilda Rd, Melbourne VIC 3004</t>
  </si>
  <si>
    <t>Health &amp; Allied Head Office</t>
  </si>
  <si>
    <t>1A Care St Elsternwick, Melbourne VIC 3185</t>
  </si>
  <si>
    <t>(03) 9013 9790</t>
  </si>
  <si>
    <t>http://healthandallied.com.au/</t>
  </si>
  <si>
    <t>Access Health - The Salvation Army St Kilda</t>
  </si>
  <si>
    <t>31 Grey St, St Kilda VIC 3182</t>
  </si>
  <si>
    <t>(03) 9536 7780</t>
  </si>
  <si>
    <t>https://www.salvationarmy.org.au/locations/victoria/v237/access-health/</t>
  </si>
  <si>
    <t>Masada Private Hospital</t>
  </si>
  <si>
    <t>26 Balaclava Rd, St Kilda East VIC 3183</t>
  </si>
  <si>
    <t>(03) 9038 1300</t>
  </si>
  <si>
    <t>http://www.masadaprivate.com.au/</t>
  </si>
  <si>
    <t>Evolve Physio Group St Kilda Road</t>
  </si>
  <si>
    <t>Ground Floor/Suite 1/492 St Kilda Rd, Melbourne VIC 3004</t>
  </si>
  <si>
    <t>(03) 9820 3611</t>
  </si>
  <si>
    <t>http://www.evolvesports.physio/</t>
  </si>
  <si>
    <t>Stable Health - St Kilda</t>
  </si>
  <si>
    <t>22 Alma Rd, St Kilda VIC 3182</t>
  </si>
  <si>
    <t>(03) 8598 9804</t>
  </si>
  <si>
    <t>https://stablehealthclinic.com.au/</t>
  </si>
  <si>
    <t>Health104 Middle Park Health Centre</t>
  </si>
  <si>
    <t>104 Canterbury Rd, Middle Park VIC 3206</t>
  </si>
  <si>
    <t>(03) 9088 3323</t>
  </si>
  <si>
    <t>https://www.health104.com.au/?utm_source=google&amp;utm_medium=organic&amp;utm_campaign=gmb</t>
  </si>
  <si>
    <t>Mevlana Healing Centre</t>
  </si>
  <si>
    <t>233 Barkly St, St Kilda VIC 3182</t>
  </si>
  <si>
    <t>(03) 9534 9338</t>
  </si>
  <si>
    <t>Physical Healthcare St Kilda - Physiotherapist St Kilda</t>
  </si>
  <si>
    <t>156 Acland St, St Kilda VIC 3182</t>
  </si>
  <si>
    <t>(03) 9822 0804</t>
  </si>
  <si>
    <t>http://www.physicalhealthcare.com.au/contact-us/stkilda/</t>
  </si>
  <si>
    <t>Ramsay Health Plus Masada</t>
  </si>
  <si>
    <t>(03) 9038 1600</t>
  </si>
  <si>
    <t>https://www.ramsayhealthplus.com.au/locations/masada</t>
  </si>
  <si>
    <t>290 Inkerman St, St Kilda East VIC 3183</t>
  </si>
  <si>
    <t>St Kilda Medical Group - Dr Greg Kuriata</t>
  </si>
  <si>
    <t>Brotherhood of St Laurence NDIS Port Phillip</t>
  </si>
  <si>
    <t>161 Chapel St, St Kilda VIC 3182</t>
  </si>
  <si>
    <t>St Kilda Psychotherapy</t>
  </si>
  <si>
    <t>104/163-169 Inkerman St, St Kilda VIC 3182</t>
  </si>
  <si>
    <t>(03) 8528 9909</t>
  </si>
  <si>
    <t>http://www.skpg.com.au/</t>
  </si>
  <si>
    <t>Indigo Art Therapy Group</t>
  </si>
  <si>
    <t>SUITE 4/322 St Kilda Rd, St Kilda VIC 3182</t>
  </si>
  <si>
    <t>(03) 9063 3446</t>
  </si>
  <si>
    <t>https://www.indigotherapy.com.au/</t>
  </si>
  <si>
    <t>Inspire Community Support | NDIS Provider | Respite | STA | SIL | Supported Independent Living</t>
  </si>
  <si>
    <t>470 St Kilda Rd, Melbourne VIC 3004</t>
  </si>
  <si>
    <t>1800 371 215</t>
  </si>
  <si>
    <t>https://inspiresupport.org.au/</t>
  </si>
  <si>
    <t>NDIS Clock</t>
  </si>
  <si>
    <t>392 A St Kilda Rd, St Kilda VIC 3182</t>
  </si>
  <si>
    <t>0410 576 590</t>
  </si>
  <si>
    <t>http://ndisclock.com.au/</t>
  </si>
  <si>
    <t>Kind Connections - Counselling &amp; Play Therapy</t>
  </si>
  <si>
    <t>264 St Kilda Rd, St Kilda VIC 3182</t>
  </si>
  <si>
    <t>0403 209 092</t>
  </si>
  <si>
    <t>http://kindconnections.org/</t>
  </si>
  <si>
    <t>Neo Support Services Pty Ltd</t>
  </si>
  <si>
    <t>(03) 9113 6009</t>
  </si>
  <si>
    <t>http://neosupport.com.au/</t>
  </si>
  <si>
    <t>AHA Massage and Myotherapy</t>
  </si>
  <si>
    <t>64 Glenferrie Rd, Malvern VIC 3144</t>
  </si>
  <si>
    <t>(03) 7006 0195</t>
  </si>
  <si>
    <t>http://www.alliedhealthassociate.com/</t>
  </si>
  <si>
    <t>1341 Dandenong Rd, Malvern East VIC 3145</t>
  </si>
  <si>
    <t>Caulfield Allied Health</t>
  </si>
  <si>
    <t>511 Hawthorn Rd, Caulfield South VIC 3162</t>
  </si>
  <si>
    <t>http://www.caulfieldalliedhealth.com.au/</t>
  </si>
  <si>
    <t>76 Glenferrie Rd, Malvern VIC 3144</t>
  </si>
  <si>
    <t>Ace Sports Clinic</t>
  </si>
  <si>
    <t>6/1 Milton Parade, Malvern VIC 3144</t>
  </si>
  <si>
    <t>(03) 9824 8001</t>
  </si>
  <si>
    <t>https://www.acesportsclinic.com.au/</t>
  </si>
  <si>
    <t>Summit Health Group Malvern</t>
  </si>
  <si>
    <t>73 Station St, Malvern VIC 3144</t>
  </si>
  <si>
    <t>(03) 9576 3216</t>
  </si>
  <si>
    <t>http://www.summithealthgroup.com.au/</t>
  </si>
  <si>
    <t>SURE HEALTH MANAGEMENT - Malvern Physio | Myotherapy Malvern</t>
  </si>
  <si>
    <t>1291 Malvern Rd, Malvern VIC 3144</t>
  </si>
  <si>
    <t>(03) 9822 9996</t>
  </si>
  <si>
    <t>https://surehealth.net.au/</t>
  </si>
  <si>
    <t>Reset Integrative Allied Health</t>
  </si>
  <si>
    <t>Reset Integrative Allied Health, 65 Bridge St, Port Melbourne VIC 3207</t>
  </si>
  <si>
    <t>0459 560 753</t>
  </si>
  <si>
    <t>https://www.resetintegrativealliedhealth.com/</t>
  </si>
  <si>
    <t>Brotherhood of St Laurence NDIS Stonnington</t>
  </si>
  <si>
    <t>12-14 Glenferrie Rd, Malvern VIC 3144</t>
  </si>
  <si>
    <t>We Are Group Care</t>
  </si>
  <si>
    <t>93-95 Glenferrie Rd, Malvern VIC 3144</t>
  </si>
  <si>
    <t>(03) 7015 3430</t>
  </si>
  <si>
    <t>https://www.wearegroupcare.com.au/</t>
  </si>
  <si>
    <t>VERBINDING SUPPORT COORDINATION</t>
  </si>
  <si>
    <t>Tooronga Rd, Malvern VIC 3144</t>
  </si>
  <si>
    <t>0418 352 706</t>
  </si>
  <si>
    <t>The Social Domain</t>
  </si>
  <si>
    <t>129 Hawthorn Rd, Caulfield North VIC 3161</t>
  </si>
  <si>
    <t>1300 950 992</t>
  </si>
  <si>
    <t>https://thesocialdomain.com.au/</t>
  </si>
  <si>
    <t>Purtell Occupational Therapy Services</t>
  </si>
  <si>
    <t>Suite 26 Isabella St, Malvern VIC 3144</t>
  </si>
  <si>
    <t>0490 192 114</t>
  </si>
  <si>
    <t>http://www.purtellotservices.com.au/</t>
  </si>
  <si>
    <t>Good and Kind</t>
  </si>
  <si>
    <t>1227-1229 Malvern Rd, Malvern VIC 3144</t>
  </si>
  <si>
    <t>0450 696 848</t>
  </si>
  <si>
    <t>http://goodandkind.com.au/</t>
  </si>
  <si>
    <t>Noah's Ark Inc - Malvern</t>
  </si>
  <si>
    <t>Suite 1 Level 1/261-271 Wattletree Rd, Malvern VIC 3144</t>
  </si>
  <si>
    <t>Complete Hand Therapy</t>
  </si>
  <si>
    <t>0411 439 089</t>
  </si>
  <si>
    <t>http://www.completehandtherapy.com.au/</t>
  </si>
  <si>
    <t>The Neuro Brain - Neurofeedback Melbourne</t>
  </si>
  <si>
    <t>1227 Malvern Rd, Malvern VIC 3144</t>
  </si>
  <si>
    <t>0468 369 824</t>
  </si>
  <si>
    <t>http://theneurobrain.com/</t>
  </si>
  <si>
    <t>Internal Sunshine</t>
  </si>
  <si>
    <t>1141 Dandenong Rd, Malvern East VIC 3145</t>
  </si>
  <si>
    <t>(03) 9100 4588</t>
  </si>
  <si>
    <t>http://www.internalsunshine.com.au/</t>
  </si>
  <si>
    <t>The POST Centre</t>
  </si>
  <si>
    <t>53 Waverley Rd, Malvern East VIC 3145</t>
  </si>
  <si>
    <t>(03) 9997 0640</t>
  </si>
  <si>
    <t>http://www.thepostcentre.com.au/</t>
  </si>
  <si>
    <t>Caulfield Hospital</t>
  </si>
  <si>
    <t>(03) 9076 6000</t>
  </si>
  <si>
    <t>http://www.alfredhealth.org.au/caulfield</t>
  </si>
  <si>
    <t>Ashley Ricketson Centre, Caulfield Community Health Service.</t>
  </si>
  <si>
    <t>Alfred Health Acquired Brain Injury Rehabilitation Centre</t>
  </si>
  <si>
    <t>http://www.alfredhealth.org.au/services/abi-rehab-clinic</t>
  </si>
  <si>
    <t>Alfred Health Carer Services</t>
  </si>
  <si>
    <t>1800 512 121</t>
  </si>
  <si>
    <t>http://www.alfredhealthcarers.org.au/</t>
  </si>
  <si>
    <t>Thomas Street Family Medical Clinic</t>
  </si>
  <si>
    <t>162 Thomas St, Brighton East VIC 3204</t>
  </si>
  <si>
    <t>(03) 9578 2561</t>
  </si>
  <si>
    <t>https://www.thomasstreet.com.au/</t>
  </si>
  <si>
    <t>1176 Glen Huntly Rd, Glen Huntly VIC 3163</t>
  </si>
  <si>
    <t>1220 Glen Huntly Rd, Glen Huntly VIC 3163</t>
  </si>
  <si>
    <t>1108 Glen Huntly Rd, Glen Huntly VIC 3163</t>
  </si>
  <si>
    <t>604/610 Glen Huntly Rd, Elsternwick VIC 3185</t>
  </si>
  <si>
    <t>Glen Huntly Rd Health Clinic</t>
  </si>
  <si>
    <t>557 Glen Huntly Rd, Elsternwick VIC 3185</t>
  </si>
  <si>
    <t>(03) 9532 8001</t>
  </si>
  <si>
    <t>https://557.com.au/</t>
  </si>
  <si>
    <t>Dorevitch Pathology Glen Huntly</t>
  </si>
  <si>
    <t>Your Health Place Medical Centre, 1220 Glen Huntly Rd, Glen Huntly VIC 3163</t>
  </si>
  <si>
    <t>0477 103 673</t>
  </si>
  <si>
    <t>https://www.dorevitch.com.au/locations/glen-huntly-yhg?utm_source=GBP&amp;utm_medium=referral&amp;utm_campaign=Google</t>
  </si>
  <si>
    <t>The Metabolic and Endocrine Centre</t>
  </si>
  <si>
    <t>639 Glen Huntly Rd, Caulfield VIC 3162</t>
  </si>
  <si>
    <t>(03) 9079 0477</t>
  </si>
  <si>
    <t>http://www.maec.com.au/</t>
  </si>
  <si>
    <t>13 Normanby Rd, Caulfield North VIC 3161</t>
  </si>
  <si>
    <t>JBA Physio</t>
  </si>
  <si>
    <t>1201 Glen Huntly Rd, Glen Huntly VIC 3163</t>
  </si>
  <si>
    <t>1300 292 894</t>
  </si>
  <si>
    <t>http://www.jbaphysio.com.au/</t>
  </si>
  <si>
    <t>Caulfield Natural Health Clinic</t>
  </si>
  <si>
    <t>760 Glen Huntly Rd, Caulfield South VIC 3162</t>
  </si>
  <si>
    <t>(03) 9528 3994</t>
  </si>
  <si>
    <t>http://www.caulfieldhealth.com.au/</t>
  </si>
  <si>
    <t>Access Support Hub</t>
  </si>
  <si>
    <t>592 Glen Huntly Rd, Elsternwick VIC 3185</t>
  </si>
  <si>
    <t>(03) 9125 4510</t>
  </si>
  <si>
    <t>http://accesssupporthub.com.au/</t>
  </si>
  <si>
    <t>Everyday Independence Bayside</t>
  </si>
  <si>
    <t>942 Nepean Hwy, Moorabbin VIC 3189</t>
  </si>
  <si>
    <t>https://www.everydayind.com.au/location/bayside/</t>
  </si>
  <si>
    <t>I WANT SUPPORT - NDIS SUPPORT COORDINATION</t>
  </si>
  <si>
    <t>Unit 1/348 Bay Rd, Cheltenham VIC 3192</t>
  </si>
  <si>
    <t>0426 931 119</t>
  </si>
  <si>
    <t>https://www.iwantsupport.com.au/</t>
  </si>
  <si>
    <t>Independent Rehabilitation Services</t>
  </si>
  <si>
    <t>239 Koornang Rd, Carnegie VIC 3163</t>
  </si>
  <si>
    <t>(03) 9885 2533</t>
  </si>
  <si>
    <t>http://www.independent-rehab.com.au/</t>
  </si>
  <si>
    <t>My Physio Carnegie | Clinical Pilates | Hydrotherapy | NDIS Physio Carnegie | Sports Physiotherapy Melbourne</t>
  </si>
  <si>
    <t>Moira Ave, Carnegie VIC 3163</t>
  </si>
  <si>
    <t>(03) 8593 4111</t>
  </si>
  <si>
    <t>https://www.myphysiogroup.com/</t>
  </si>
  <si>
    <t>Scope Disability Services - Social Connections - Carnegie</t>
  </si>
  <si>
    <t>387 Neerim Rd, Carnegie VIC 3163</t>
  </si>
  <si>
    <t>(03) 9563 0522</t>
  </si>
  <si>
    <t>https://www.scopeaust.org.au/services/carnegie-day-program</t>
  </si>
  <si>
    <t>City Cave Carnegie</t>
  </si>
  <si>
    <t>360 Neerim Rd, Carnegie VIC 3163</t>
  </si>
  <si>
    <t>(03) 8375 6909</t>
  </si>
  <si>
    <t>https://www.citycave.com.au/carnegie</t>
  </si>
  <si>
    <t>Wafii Mental Health Services</t>
  </si>
  <si>
    <t>G01/451 South Rd, Bentleigh VIC 3204</t>
  </si>
  <si>
    <t>(03) 7009 5781</t>
  </si>
  <si>
    <t>http://wafii.com.au/</t>
  </si>
  <si>
    <t>One Step Two Step</t>
  </si>
  <si>
    <t>63-65 Rosstown Rd, Carnegie VIC 3163</t>
  </si>
  <si>
    <t>(07) 3060 8333</t>
  </si>
  <si>
    <t>https://onesteptwostep.com.au/</t>
  </si>
  <si>
    <t>SafeSpace Disability Services</t>
  </si>
  <si>
    <t>477 South Rd, Bentleigh East VIC 3165</t>
  </si>
  <si>
    <t>0404 571 963</t>
  </si>
  <si>
    <t>https://safespacedisability.com.au/services/</t>
  </si>
  <si>
    <t>Functional Access Solutions</t>
  </si>
  <si>
    <t>4/981 North Rd, Murrumbeena VIC 3163</t>
  </si>
  <si>
    <t>(03) 9943 3478</t>
  </si>
  <si>
    <t>http://www.functionalaccess.com.au/</t>
  </si>
  <si>
    <t>Ability Plus Disability Services</t>
  </si>
  <si>
    <t>47A Wangara Rd, Cheltenham VIC 3192</t>
  </si>
  <si>
    <t>(03) 9555 1150</t>
  </si>
  <si>
    <t>https://www.abilityp.com.au/</t>
  </si>
  <si>
    <t>Calm Land</t>
  </si>
  <si>
    <t>13-15 Whittens Ln, Doncaster VIC 3108</t>
  </si>
  <si>
    <t>0431 606 162</t>
  </si>
  <si>
    <t>https://calmland.com.au/</t>
  </si>
  <si>
    <t>Serenity Mode</t>
  </si>
  <si>
    <t>5/999 Nepean Hwy, Moorabbin VIC 3189</t>
  </si>
  <si>
    <t>(03) 8518 5427</t>
  </si>
  <si>
    <t>http://serenitymode.com/</t>
  </si>
  <si>
    <t>AJ Supports</t>
  </si>
  <si>
    <t>106 Patty St, Mentone VIC 3194</t>
  </si>
  <si>
    <t>(03) 7503 0560</t>
  </si>
  <si>
    <t>https://ajsupports.com.au/</t>
  </si>
  <si>
    <t>133 Murrumbeena Rd, Murrumbeena VIC 3163</t>
  </si>
  <si>
    <t>(03) 8506 4632</t>
  </si>
  <si>
    <t>Re-Wired Hand Therapy Murrumbeena</t>
  </si>
  <si>
    <t>Level 2/133 Murrumbeena Rd, Murrumbeena VIC 3163</t>
  </si>
  <si>
    <t>1300 996 690</t>
  </si>
  <si>
    <t>https://www.re-wired.com.au/?utm_source=google&amp;utm_medium=organic&amp;utm_campaign=gmb</t>
  </si>
  <si>
    <t>Lally's Care</t>
  </si>
  <si>
    <t>981 North Rd, Murrumbeena VIC 3163</t>
  </si>
  <si>
    <t>0466 306 588</t>
  </si>
  <si>
    <t>https://lallyscare.com.au/contact/</t>
  </si>
  <si>
    <t>The Play Therapy Studio</t>
  </si>
  <si>
    <t>88 Kangaroo Rd, Murrumbeena VIC 3163</t>
  </si>
  <si>
    <t>0412 239 077</t>
  </si>
  <si>
    <t>http://www.theplaytherapystudio.com.au/</t>
  </si>
  <si>
    <t>Help at Hand Support Services Melbourne East | NDIS</t>
  </si>
  <si>
    <t>Ourá Therapy</t>
  </si>
  <si>
    <t>https://ouratherapy.com/</t>
  </si>
  <si>
    <t>Time &amp; Space Therapies</t>
  </si>
  <si>
    <t>16 Omama Rd, Murrumbeena VIC 3163</t>
  </si>
  <si>
    <t>(03) 9088 8005</t>
  </si>
  <si>
    <t>http://timeandspacetherapies.com.au/</t>
  </si>
  <si>
    <t>UNIBELLA Community Care</t>
  </si>
  <si>
    <t>Suite 2/2-4 Atherton Rd, Oakleigh VIC 3166</t>
  </si>
  <si>
    <t>1800 864 235</t>
  </si>
  <si>
    <t>http://unibella.au/</t>
  </si>
  <si>
    <t>Melbourne Therapy and Counselling Centre</t>
  </si>
  <si>
    <t>Suite 17/981 North Rd, Murrumbeena VIC 3163</t>
  </si>
  <si>
    <t>(03) 9973 6256</t>
  </si>
  <si>
    <t>https://melbournetherapycentre.com.au/</t>
  </si>
  <si>
    <t>Chartwell Therapy</t>
  </si>
  <si>
    <t>596 North Rd, Ormond VIC 3204</t>
  </si>
  <si>
    <t>0473 856 002</t>
  </si>
  <si>
    <t>http://www.chartwelltherapy.com.au/</t>
  </si>
  <si>
    <t>Physio for NDIS</t>
  </si>
  <si>
    <t>218 Whitehorse Rd, Balwyn VIC 3103</t>
  </si>
  <si>
    <t>(03) 9836 1126</t>
  </si>
  <si>
    <t>http://physioforndis.com.au/</t>
  </si>
  <si>
    <t>Australian disability support services pty ltd</t>
  </si>
  <si>
    <t>1008 Toorak Rd, Camberwell VIC 3146</t>
  </si>
  <si>
    <t>0450 938 125</t>
  </si>
  <si>
    <t>http://adss.care/service/support-coordination-1</t>
  </si>
  <si>
    <t>Upwell Health Collective</t>
  </si>
  <si>
    <t>1-5/436 Burke Rd, Camberwell VIC 3124</t>
  </si>
  <si>
    <t>(03) 8849 9096</t>
  </si>
  <si>
    <t>https://www.upwellhealth.com.au/</t>
  </si>
  <si>
    <t>Connected Care Support Services</t>
  </si>
  <si>
    <t>Suite 7/32/36 Camberwell Rd, Hawthorn East VIC 3123</t>
  </si>
  <si>
    <t>1300 202 230</t>
  </si>
  <si>
    <t>http://connectedcaresupport.com.au/</t>
  </si>
  <si>
    <t>ONCALL Group Australia</t>
  </si>
  <si>
    <t>Level 2/660 Canterbury Rd, Surrey Hills VIC 3127</t>
  </si>
  <si>
    <t>(03) 9896 2468</t>
  </si>
  <si>
    <t>https://www.oncall.com.au/</t>
  </si>
  <si>
    <t>Sparrow Collective</t>
  </si>
  <si>
    <t>208 Whitehorse Rd, Balwyn VIC 3103</t>
  </si>
  <si>
    <t>(03) 9018 5122</t>
  </si>
  <si>
    <t>http://sparrowcollective.com.au/</t>
  </si>
  <si>
    <t>My Care Support Network</t>
  </si>
  <si>
    <t>738 Burke Rd, Camberwell VIC 3124</t>
  </si>
  <si>
    <t>1300 699 051</t>
  </si>
  <si>
    <t>https://mycaresupportnetwork.com.au/</t>
  </si>
  <si>
    <t>Box Hill Healthcare</t>
  </si>
  <si>
    <t>Suite G.02/19-23 Prospect St, Box Hill VIC 3128</t>
  </si>
  <si>
    <t>(03) 8762 6000</t>
  </si>
  <si>
    <t>https://boxhillhealthcare.com/</t>
  </si>
  <si>
    <t>Eastern Health Box Hill</t>
  </si>
  <si>
    <t>8 Arnold St, Box Hill VIC 3128</t>
  </si>
  <si>
    <t>1300 342 255</t>
  </si>
  <si>
    <t>http://www.easternhealth.org.au/</t>
  </si>
  <si>
    <t>healthAbility</t>
  </si>
  <si>
    <t>2/43 Carrington Rd, Box Hill VIC 3128</t>
  </si>
  <si>
    <t>(03) 9430 9100</t>
  </si>
  <si>
    <t>https://healthability.org.au/</t>
  </si>
  <si>
    <t>EHPHC</t>
  </si>
  <si>
    <t>7 32/28 Arnold St, Box Hill VIC 3128</t>
  </si>
  <si>
    <t>(03) 9899 8490</t>
  </si>
  <si>
    <t>All Health Training - Head Office</t>
  </si>
  <si>
    <t>Level 2/20 Albert St, Blackburn VIC 3130</t>
  </si>
  <si>
    <t>(03) 9894 3900</t>
  </si>
  <si>
    <t>http://www.allhealthtraining.edu.au/</t>
  </si>
  <si>
    <t>SOS Allied Health</t>
  </si>
  <si>
    <t>4 Watts St, Box Hill VIC 3125</t>
  </si>
  <si>
    <t>(03) 8828 7188</t>
  </si>
  <si>
    <t>https://www.sosah.com.au/</t>
  </si>
  <si>
    <t>Box Hill Hospital</t>
  </si>
  <si>
    <t>http://www.easternhealth.org.au/locations/box-hill-hospital</t>
  </si>
  <si>
    <t>Aligned Health</t>
  </si>
  <si>
    <t>423 Station St, Box Hill VIC 3128</t>
  </si>
  <si>
    <t>(03) 9899 8655</t>
  </si>
  <si>
    <t>https://alignedhealth.com.au/</t>
  </si>
  <si>
    <t>All Health Training - Blackburn Training Campus</t>
  </si>
  <si>
    <t>Level 2/29 Railway Rd, Blackburn VIC 3130</t>
  </si>
  <si>
    <t>Eastern Health Pathology</t>
  </si>
  <si>
    <t>Building B, Ground Floor Nelson Rd, Box Hill VIC 3128</t>
  </si>
  <si>
    <t>Eastern Regional Medical Centre</t>
  </si>
  <si>
    <t>21 Arnold St, Box Hill VIC 3128</t>
  </si>
  <si>
    <t>Eastern Health Adult Mental Health Service</t>
  </si>
  <si>
    <t>43 Carrington Rd, Box Hill VIC 3128</t>
  </si>
  <si>
    <t>http://www.easternhealth.org.au/locations/boxhill/serviceDirectory/service,serviceId,42625.aspx</t>
  </si>
  <si>
    <t>Box Hill Institute</t>
  </si>
  <si>
    <t>465 Elgar Rd, Box Hill VIC 3128</t>
  </si>
  <si>
    <t>1300 269 445</t>
  </si>
  <si>
    <t>http://www.boxhill.edu.au/</t>
  </si>
  <si>
    <t>HealthPlex Allied Burwood East (Physiotherapy, Psychology, Dietitian)</t>
  </si>
  <si>
    <t>Burwood Brickworks, T41 Middleborough Rd, Burwood East VIC 3151</t>
  </si>
  <si>
    <t>http://www.healthplex.com.au/</t>
  </si>
  <si>
    <t>810 Whitehorse Rd, Box Hill VIC 3128</t>
  </si>
  <si>
    <t>Imaging Associates Radiology Box Hill</t>
  </si>
  <si>
    <t>Level 1/116-118 Thames St, Box Hill VIC 3128</t>
  </si>
  <si>
    <t>(03) 8843 7999</t>
  </si>
  <si>
    <t>https://imagingassociates.net.au/</t>
  </si>
  <si>
    <t>Personalised Support Services - Box Hill NDIS Disability Services | Support Worker | Accommodation | Support Coordination</t>
  </si>
  <si>
    <t>818 Whitehorse Rd, Box Hill VIC 3128</t>
  </si>
  <si>
    <t>https://psupportservices.com.au/</t>
  </si>
  <si>
    <t>RiseNShine Therapy</t>
  </si>
  <si>
    <t>24 Bishop St, Box Hill VIC 3128</t>
  </si>
  <si>
    <t>0451 113 979</t>
  </si>
  <si>
    <t>http://risenshinetherapy.com.au/</t>
  </si>
  <si>
    <t>3/13 Harrow St, Box Hill VIC 3128</t>
  </si>
  <si>
    <t>Baobab Therapy for Kids</t>
  </si>
  <si>
    <t>31 Trawool St, Box Hill North VIC 3129</t>
  </si>
  <si>
    <t>0402 455 046</t>
  </si>
  <si>
    <t>https://www.baobabtherapy.com.au/</t>
  </si>
  <si>
    <t>Latrobe Community Health Service</t>
  </si>
  <si>
    <t>F2/26-28 Prospect St, Box Hill VIC 3128</t>
  </si>
  <si>
    <t>1800 242 696</t>
  </si>
  <si>
    <t>http://www.lchs.com.au/</t>
  </si>
  <si>
    <t>Posity - Eastern Suburbs</t>
  </si>
  <si>
    <t>88 South Parade, Blackburn VIC 3130</t>
  </si>
  <si>
    <t>1800 767 489</t>
  </si>
  <si>
    <t>https://posity.au/</t>
  </si>
  <si>
    <t>Lumos Paediatric Therapy | kids Speech | Occupational Therapy</t>
  </si>
  <si>
    <t>2/10 Ellingworth Parade, Box Hill VIC 3128</t>
  </si>
  <si>
    <t>0433 150 820</t>
  </si>
  <si>
    <t>https://www.lumospaediatrictherapy.com/</t>
  </si>
  <si>
    <t>Pelorus OT</t>
  </si>
  <si>
    <t>Building 1, Greenwood Business Park, Ground Floor/301 Burwood Hwy, Burwood VIC 3125</t>
  </si>
  <si>
    <t>1300 806 070</t>
  </si>
  <si>
    <t>https://pelorusot.com/contact-us/</t>
  </si>
  <si>
    <t>Birdwood St. Therapy Group</t>
  </si>
  <si>
    <t>44 Birdwood St, Box Hill South VIC 3128</t>
  </si>
  <si>
    <t>88881122</t>
  </si>
  <si>
    <t>http://bstg.com.au/</t>
  </si>
  <si>
    <t>Lifeway Support</t>
  </si>
  <si>
    <t>Level 3/2 Brandon Park Dr, Wheelers Hill VIC 3150</t>
  </si>
  <si>
    <t>(03) 9566 7213</t>
  </si>
  <si>
    <t>http://www.lifewaysupport.com.au/</t>
  </si>
  <si>
    <t>APM Employment Services - Box Hill</t>
  </si>
  <si>
    <t>Unit 3/1031 Whitehorse Rd, Box Hill VIC 3128</t>
  </si>
  <si>
    <t>(03) 9898 2447</t>
  </si>
  <si>
    <t>https://apm.net.au/?utm_source=google&amp;utm_medium=organic&amp;utm_campaign=gmb&amp;utm_term=vic&amp;utm_content=box-hill</t>
  </si>
  <si>
    <t>Disability Support Agency</t>
  </si>
  <si>
    <t>2 Grayling Cres, Croydon VIC 3136</t>
  </si>
  <si>
    <t>0434 647 839</t>
  </si>
  <si>
    <t>https://www.disabilitysupportagency.com.au/</t>
  </si>
  <si>
    <t>Everyday Independence Inner Eastern Melbourne</t>
  </si>
  <si>
    <t>Ground floor Building 1/303/313 Burwood Hwy, Burwood East VIC 3151</t>
  </si>
  <si>
    <t>Little Stepping Stones - Speech Therapy &amp; Occupational Therapy for Children</t>
  </si>
  <si>
    <t>285 Burwood Hwy, Burwood East VIC 3151</t>
  </si>
  <si>
    <t>(03) 9886 4545</t>
  </si>
  <si>
    <t>https://www.littlesteppingstones.com.au/</t>
  </si>
  <si>
    <t>Family Allied Health</t>
  </si>
  <si>
    <t>645-647 Burwood Hwy, Vermont South VIC 3133</t>
  </si>
  <si>
    <t>(03) 8547 1199</t>
  </si>
  <si>
    <t>Honeycomb Health</t>
  </si>
  <si>
    <t>44 Highbury Rd, Burwood VIC 3125</t>
  </si>
  <si>
    <t>(03) 7032 9506</t>
  </si>
  <si>
    <t>http://www.honeycombhealth.com.au/</t>
  </si>
  <si>
    <t>Care &amp; Care Registered</t>
  </si>
  <si>
    <t>Greenwood Business Park, LG, Building 1/301 Burwood Hwy, Burwood VIC 3149</t>
  </si>
  <si>
    <t>0491 649 145</t>
  </si>
  <si>
    <t>http://careandcare.com.au/</t>
  </si>
  <si>
    <t>MS Plus Blackburn Wellbeing Centre</t>
  </si>
  <si>
    <t>54 Railway Rd, Blackburn VIC 3130</t>
  </si>
  <si>
    <t>1800 042 138</t>
  </si>
  <si>
    <t>https://www.msplus.org.au/</t>
  </si>
  <si>
    <t>Brave Health Group</t>
  </si>
  <si>
    <t>114 Fulton Rd, Blackburn South VIC 3130</t>
  </si>
  <si>
    <t>1300 000 105</t>
  </si>
  <si>
    <t>http://www.bravehealthgroup.com.au/</t>
  </si>
  <si>
    <t>Hope Kids OT - Paediatric Occupational Therapy</t>
  </si>
  <si>
    <t>3A Salisbury Ave, Blackburn VIC 3130</t>
  </si>
  <si>
    <t>0410 280 888</t>
  </si>
  <si>
    <t>http://www.hopekidsot.com.au/</t>
  </si>
  <si>
    <t>Therapy Lab</t>
  </si>
  <si>
    <t>36 Raymond St, Blackburn North VIC 3130</t>
  </si>
  <si>
    <t>(03) 9880 5988</t>
  </si>
  <si>
    <t>https://www.therapylabgroup.com/</t>
  </si>
  <si>
    <t>Blackburn Speech &amp; Paediatric Therapy</t>
  </si>
  <si>
    <t>3/208 Whitehorse Rd, Blackburn VIC 3130</t>
  </si>
  <si>
    <t>(03) 4156 8888</t>
  </si>
  <si>
    <t>http://blackburnslp.com/</t>
  </si>
  <si>
    <t>Treehouse Therapy</t>
  </si>
  <si>
    <t>13 Junction Rd, Blackburn North VIC 3130</t>
  </si>
  <si>
    <t>Vesper Disability Care - NDIS Provider Ferntree Gully | Centre Based Day Care Programs | NDIS Support Workers | Melbourne</t>
  </si>
  <si>
    <t>1288 Burwood Hwy, Upper Ferntree Gully VIC 3156</t>
  </si>
  <si>
    <t>0433 790 102</t>
  </si>
  <si>
    <t>https://www.vespercare.com.au/?utm_source=Google&amp;utm_medium=GMB&amp;utm_campaign=GMB</t>
  </si>
  <si>
    <t>Dynamic Care Services| Support Coordination| PBS |Plan Manage &amp; others | Mobile -We come to you</t>
  </si>
  <si>
    <t>6/1004 Doncaster Rd, Doncaster East VIC 3109</t>
  </si>
  <si>
    <t>0422 493 151</t>
  </si>
  <si>
    <t>http://www.dynamiccareservices.org/</t>
  </si>
  <si>
    <t>Melbourne Hand Therapy</t>
  </si>
  <si>
    <t>Suite 8/195 Whitehorse Rd, Blackburn VIC 3130</t>
  </si>
  <si>
    <t>https://www.melbournehandtherapy.com.au/blackburn-physiotherapist/?utm_source=google&amp;utm_medium=organic&amp;utm_campaign=gmb</t>
  </si>
  <si>
    <t>Karli Health Centre Ptd Ltd</t>
  </si>
  <si>
    <t>Suite 3/9B Salisbury Ave, Blackburn VIC 3130</t>
  </si>
  <si>
    <t>0402 472 929</t>
  </si>
  <si>
    <t>https://karlihealthcentre.com.au/</t>
  </si>
  <si>
    <t>Dynamic Physio</t>
  </si>
  <si>
    <t>38 The Ridge, Blackburn VIC 3130</t>
  </si>
  <si>
    <t>0433 203 565</t>
  </si>
  <si>
    <t>http://www.dynamicphysio.com.au/</t>
  </si>
  <si>
    <t>Empower Center</t>
  </si>
  <si>
    <t>160 Whitehorse Rd, Blackburn VIC 3130</t>
  </si>
  <si>
    <t>0431 588 856</t>
  </si>
  <si>
    <t>http://elcservices.com.au/</t>
  </si>
  <si>
    <t>After Hours Home Physio</t>
  </si>
  <si>
    <t>394-398 Middleborough Rd, Blackburn VIC 3130</t>
  </si>
  <si>
    <t>0415 238 432</t>
  </si>
  <si>
    <t>https://www.afterhoursphysio.com.au/</t>
  </si>
  <si>
    <t>Shop L-002/235 Springvale Rd, Glen Waverley VIC 3150</t>
  </si>
  <si>
    <t>Heal Life Group - Glen Waverley Clinic</t>
  </si>
  <si>
    <t>598 High St Rd, Glen Waverley VIC 3150</t>
  </si>
  <si>
    <t>0406 690 689</t>
  </si>
  <si>
    <t>https://www.heallifegroup.com.au/</t>
  </si>
  <si>
    <t>Dyna Health</t>
  </si>
  <si>
    <t>Suite #1008/17 Coleman Parade, Glen Waverley VIC 3150</t>
  </si>
  <si>
    <t>(03) 9055 1185</t>
  </si>
  <si>
    <t>http://dynahealth.com.au/</t>
  </si>
  <si>
    <t>ORS Mount Waverley</t>
  </si>
  <si>
    <t>Level 1, Suite 1/541 Blackburn Rd, Mount Waverley VIC 3149</t>
  </si>
  <si>
    <t>http://www.orsgroup.com.au/?utm_source=google&amp;utm_medium=gbp&amp;utm_campaign=mount%20waverley</t>
  </si>
  <si>
    <t>401 Blackburn Rd, Mount Waverley VIC 3149</t>
  </si>
  <si>
    <t>Ground Floor, The Glen Shopping Centre, 235 Springvale Rd, Glen Waverley VIC 3150</t>
  </si>
  <si>
    <t>Health &amp; Allied Clayton</t>
  </si>
  <si>
    <t>255 Clayton Rd, Clayton South VIC 3168</t>
  </si>
  <si>
    <t>Link Health and Community</t>
  </si>
  <si>
    <t>2 Euneva Ave, Glen Waverley VIC 3150</t>
  </si>
  <si>
    <t>1300 552 509</t>
  </si>
  <si>
    <t>http://www.linkhc.org.au/</t>
  </si>
  <si>
    <t>Shop 102/227-235 Springvale Rd, Glen Waverley VIC 3150</t>
  </si>
  <si>
    <t>244 Springvale Rd, Glen Waverley VIC 3150</t>
  </si>
  <si>
    <t>(03) 9814 9999</t>
  </si>
  <si>
    <t>http://www.waverleymc.com.au/</t>
  </si>
  <si>
    <t>AU Victoria, 5/40-42 Montclair Ave, Glen Waverley 3150</t>
  </si>
  <si>
    <t>Brandon Park Medical Centre</t>
  </si>
  <si>
    <t>HomeCo. Brandon Park Shopping Centre, shop 116 Springvale Rd, Wheelers Hill VIC 3150</t>
  </si>
  <si>
    <t>(03) 9560 4455</t>
  </si>
  <si>
    <t>http://www.brandonparkmedicalcentre.com.au/</t>
  </si>
  <si>
    <t>Cabridge Medical Centre</t>
  </si>
  <si>
    <t>2 Cambridge Dr, Glen Waverley VIC 3150</t>
  </si>
  <si>
    <t>(03) 9886 1077</t>
  </si>
  <si>
    <t>DiverseyCare</t>
  </si>
  <si>
    <t>Suite 3/260 Springvale Rd, Glen Waverley VIC 3150</t>
  </si>
  <si>
    <t>(03) 8821 9914</t>
  </si>
  <si>
    <t>http://diverseycare.com.au/</t>
  </si>
  <si>
    <t>BodyRight Healthcare</t>
  </si>
  <si>
    <t>Suite 5/756 Blackburn Rd, Clayton VIC 3167</t>
  </si>
  <si>
    <t>(03) 9558 9111</t>
  </si>
  <si>
    <t>https://www.bodyrighthealthcare.com.au/</t>
  </si>
  <si>
    <t>Integrated Health - Glen Waverley</t>
  </si>
  <si>
    <t>3/264 Springvale Rd, Glen Waverley VIC 3150</t>
  </si>
  <si>
    <t>(03) 9560 1977</t>
  </si>
  <si>
    <t>http://www.integratedhealth.net.au/</t>
  </si>
  <si>
    <t>224 Springvale Rd, Glen Waverley VIC 3150</t>
  </si>
  <si>
    <t>Life Health Services - Glen Waverley</t>
  </si>
  <si>
    <t>27 Watsons Rd, Glen Waverley VIC 3150</t>
  </si>
  <si>
    <t>(03) 9590 6908</t>
  </si>
  <si>
    <t>https://lifehealthservices.com.au/</t>
  </si>
  <si>
    <t>SafeLane Healthcare — NDIS Provider | Short Term Accommodation | SIL | SDA | Support Coordination | Nursing &amp; Disability Care</t>
  </si>
  <si>
    <t>Level 2, Suite 18/202 Jells Rd, Wheelers Hill VIC 3150</t>
  </si>
  <si>
    <t>1300 109 333</t>
  </si>
  <si>
    <t>https://safelane.com.au/</t>
  </si>
  <si>
    <t>Scope Disability Services - Social Connections - Glen Waverley</t>
  </si>
  <si>
    <t>272-274 Blackburn Rd, Glen Waverley VIC 3150</t>
  </si>
  <si>
    <t>(03) 9803 2950</t>
  </si>
  <si>
    <t>https://www.scopeaust.org.au/disability-services/therapy/therapy-appointments-available-now</t>
  </si>
  <si>
    <t>123 Lived Experience NDIS Coach</t>
  </si>
  <si>
    <t>Suite #1023/17 Coleman Parade, Glen Waverley VIC 3150</t>
  </si>
  <si>
    <t>1300 090 988</t>
  </si>
  <si>
    <t>https://123coach.com.au/</t>
  </si>
  <si>
    <t>Words Made Alive Services Pty Ltd</t>
  </si>
  <si>
    <t>Unit 2/361 Blackburn Rd, Burwood East VIC 3151</t>
  </si>
  <si>
    <t>0481 580 352</t>
  </si>
  <si>
    <t>http://wordsmadealive.com.au/</t>
  </si>
  <si>
    <t>NDIS funding to start a business</t>
  </si>
  <si>
    <t>17 Coleman Parade, Glen Waverley VIC 3150</t>
  </si>
  <si>
    <t>The Glen Back Care &amp; Sports Therapy</t>
  </si>
  <si>
    <t>Level 1/434-436 Springvale Rd, Glen Waverley VIC 3150</t>
  </si>
  <si>
    <t>(03) 9560 9393</t>
  </si>
  <si>
    <t>https://www.backcaresports.com.au/?utm_source=google&amp;utm_medium=wix_google_business_profile&amp;utm_campaign=5146108635536831221</t>
  </si>
  <si>
    <t>Health Assist Limited</t>
  </si>
  <si>
    <t>3/334 Highbury Rd, Mount Waverley VIC 3149</t>
  </si>
  <si>
    <t>(03) 8805 5044</t>
  </si>
  <si>
    <t>http://healthassist.org.au/</t>
  </si>
  <si>
    <t>Allied Lawyers &amp; Conveyancing - Mount Waverley Office</t>
  </si>
  <si>
    <t>308 Stephensons Rd, Mount Waverley VIC 3149</t>
  </si>
  <si>
    <t>(03) 9807 1444</t>
  </si>
  <si>
    <t>https://www.alliedgroupservices.com.au/</t>
  </si>
  <si>
    <t>376 High St Rd, Mount Waverley VIC 3149</t>
  </si>
  <si>
    <t>(03) 9809 5569</t>
  </si>
  <si>
    <t>http://www.mtwaverleymedical.com.au/</t>
  </si>
  <si>
    <t>OPC Health</t>
  </si>
  <si>
    <t>26-32 Clayton Rd, Clayton VIC 3168</t>
  </si>
  <si>
    <t>1300 672 937</t>
  </si>
  <si>
    <t>http://www.opchealth.com.au/</t>
  </si>
  <si>
    <t>Montrose Allied Health Centre</t>
  </si>
  <si>
    <t>10 Leith Rd, Montrose VIC 3765</t>
  </si>
  <si>
    <t>(03) 9728 3689</t>
  </si>
  <si>
    <t>Khy Physio - Home Visit Mobile Physiotherapy Melbourne | Allied Health Physio</t>
  </si>
  <si>
    <t>6 Eyre Ct, Templestowe Lower VIC 3107</t>
  </si>
  <si>
    <t>0410 803 034</t>
  </si>
  <si>
    <t>https://khyphysio.com.au/</t>
  </si>
  <si>
    <t>Merry care - Best Disability Services in Glen Waverley</t>
  </si>
  <si>
    <t>21 Nottingham St, Glen Waverley VIC 3150</t>
  </si>
  <si>
    <t>0430 383 697</t>
  </si>
  <si>
    <t>http://merrycare.com.au/</t>
  </si>
  <si>
    <t>VMCH Disability Services Mount Waverley</t>
  </si>
  <si>
    <t>535-537 High St Rd, Mount Waverley VIC 3149</t>
  </si>
  <si>
    <t>(03) 9803 0999</t>
  </si>
  <si>
    <t>https://vmch.com.au/services/disability-care-services-melbourne/</t>
  </si>
  <si>
    <t>Leap Forward Therapy Services</t>
  </si>
  <si>
    <t>Leeds Rd, Mount Waverley VIC 3149</t>
  </si>
  <si>
    <t>0452 580 338</t>
  </si>
  <si>
    <t>http://www.lfts.com.au/</t>
  </si>
  <si>
    <t>Ability Track - NDIS Support Coordinators Melbourne | Psychosocial Recovery Coach | Clayton | Springvale</t>
  </si>
  <si>
    <t>105/2 Winterton Rd, Clayton VIC 3168</t>
  </si>
  <si>
    <t>(03) 9120 8880</t>
  </si>
  <si>
    <t>https://abilitytrack.com.au/?utm_source=Gmb&amp;utm_medium=Gmb&amp;utm_campaign=Gmb</t>
  </si>
  <si>
    <t>Limbs 4 Life</t>
  </si>
  <si>
    <t>Building 97/45 Gilby Rd, Mount Waverley VIC 3149</t>
  </si>
  <si>
    <t>1300 782 231</t>
  </si>
  <si>
    <t>http://www.limbs4life.org.au/</t>
  </si>
  <si>
    <t>Connected Support Group</t>
  </si>
  <si>
    <t>38 Glenvale Cres, Mulgrave VIC 3170</t>
  </si>
  <si>
    <t>1800 311 574</t>
  </si>
  <si>
    <t>https://connectedsupport.com.au/</t>
  </si>
  <si>
    <t>Independent Ability Care</t>
  </si>
  <si>
    <t>104 Walker St, Dandenong VIC 3175</t>
  </si>
  <si>
    <t>1300 595 949</t>
  </si>
  <si>
    <t>http://independentabilitycare.com.au/</t>
  </si>
  <si>
    <t>ex001/Chadstone Shopping Centre, 1341 Dandenong Rd, Chadstone VIC 3148</t>
  </si>
  <si>
    <t>1417 Dandenong Rd, Malvern East VIC 3145</t>
  </si>
  <si>
    <t>Health &amp; Allied Chadstone (inside Chadstone Shopping Centre</t>
  </si>
  <si>
    <t>Shop 152/1341 Dandenong Rd, Malvern VIC 3145</t>
  </si>
  <si>
    <t>(03) 9012 7398</t>
  </si>
  <si>
    <t>Ability Health Solutions</t>
  </si>
  <si>
    <t>41 Atkinson St, Chadstone VIC 3148</t>
  </si>
  <si>
    <t>(03) 9569 9941</t>
  </si>
  <si>
    <t>http://www.abilityhealthsolutions.com.au/</t>
  </si>
  <si>
    <t>Ted Care | NDIS Provider | Respite Care | Emergency Respite | Disability Provider | Supported Independent Living (SIL)</t>
  </si>
  <si>
    <t>1300 677 190</t>
  </si>
  <si>
    <t>https://tedcare.com.au/</t>
  </si>
  <si>
    <t>Ultra Homecare | NDIS Provider | Respite Care | Supported Independent Living (SIL) | Core Supports</t>
  </si>
  <si>
    <t>1800 515 170</t>
  </si>
  <si>
    <t>https://www.ultrahomecare.com.au/</t>
  </si>
  <si>
    <t>Ability Action Australia Dandenong</t>
  </si>
  <si>
    <t>40/42 Scott St, Dandenong VIC 3175</t>
  </si>
  <si>
    <t>1800 238 958</t>
  </si>
  <si>
    <t>https://abilityactionaustralia.com.au/</t>
  </si>
  <si>
    <t>Personalised Support Services - Dandenong NDIS Disability Services | Support Worker | Accommodation | Support Coordination</t>
  </si>
  <si>
    <t>294 Thomas St, Dandenong VIC 3175</t>
  </si>
  <si>
    <t>Magical Care</t>
  </si>
  <si>
    <t>Suite 34/195 Wellington Rd, Clayton VIC 3168</t>
  </si>
  <si>
    <t>(03) 8512 3068</t>
  </si>
  <si>
    <t>https://magicalcare.com.au/?utm_source=GMBListing&amp;utm_medium=organic&amp;utm_campaign=gmbviews</t>
  </si>
  <si>
    <t>Better Health Network (BHN) Clayton South</t>
  </si>
  <si>
    <t>45 Oakes Ave, Clayton South VIC 3169</t>
  </si>
  <si>
    <t>(03) 8587 0250</t>
  </si>
  <si>
    <t>https://bhn.org.au/locations/clayton-south-ndis-disability-support-centre/</t>
  </si>
  <si>
    <t>Bright Future Care - NDIS Service Provider - STA &amp; Respite - Melbourne</t>
  </si>
  <si>
    <t>0414 396 300</t>
  </si>
  <si>
    <t>https://www.brightcare.net.au/?utm_source=Gmb&amp;utm_medium=Gmb&amp;utm_campaign=Gmb</t>
  </si>
  <si>
    <t>Phoenix Specialised Youth &amp; Disability Services</t>
  </si>
  <si>
    <t>11/758 Blackburn Rd, Clayton VIC 3168</t>
  </si>
  <si>
    <t>(03) 8568 3686</t>
  </si>
  <si>
    <t>https://www.phoenixss.com.au/</t>
  </si>
  <si>
    <t>Deivian Care Services</t>
  </si>
  <si>
    <t>2/758 Blackburn Rd, Clayton VIC 3168</t>
  </si>
  <si>
    <t>1300 334 842</t>
  </si>
  <si>
    <t>https://deivian.com.au/contact-us</t>
  </si>
  <si>
    <t>Flair &amp; Fine Care</t>
  </si>
  <si>
    <t>2 Vernon St, Huntingdale VIC 3166</t>
  </si>
  <si>
    <t>0437 778 533</t>
  </si>
  <si>
    <t>https://flairandfinecare.com.au/</t>
  </si>
  <si>
    <t>Permalink Support Services</t>
  </si>
  <si>
    <t>164 Rosebank Ave, Clayton South VIC 3169</t>
  </si>
  <si>
    <t>1300 737 625</t>
  </si>
  <si>
    <t>http://www.permalink.com.au/</t>
  </si>
  <si>
    <t>VICSUPPORT</t>
  </si>
  <si>
    <t>10 Beddoe Ave, Clayton VIC 3168</t>
  </si>
  <si>
    <t>0423 078 471</t>
  </si>
  <si>
    <t>http://www.vicsupport.com.au/</t>
  </si>
  <si>
    <t>Monash Health Community Springvale</t>
  </si>
  <si>
    <t>55 Buckingham Ave, Springvale VIC 3171</t>
  </si>
  <si>
    <t>(03) 8558 9000</t>
  </si>
  <si>
    <t>https://monashhealth.org/services/monash-health-community/greater-dandenong-community-health-service-springvale/</t>
  </si>
  <si>
    <t>346 Springvale Rd, Springvale VIC 3171</t>
  </si>
  <si>
    <t>471 Springvale Rd, Springvale VIC 3171</t>
  </si>
  <si>
    <t>Springvale South Medical Centre</t>
  </si>
  <si>
    <t>796/798 Princes Hwy, Springvale VIC 3171</t>
  </si>
  <si>
    <t>(03) 9547 3511</t>
  </si>
  <si>
    <t>8 Windsor Ave, Springvale VIC 3171</t>
  </si>
  <si>
    <t>84 Springvale Rd, Springvale VIC 3171</t>
  </si>
  <si>
    <t>Recovery State - Physiotherapy and Allied Health</t>
  </si>
  <si>
    <t>127 Westall Rd, Clayton South VIC 3169</t>
  </si>
  <si>
    <t>(03) 8510 3731</t>
  </si>
  <si>
    <t>http://www.recoverystate.com.au/</t>
  </si>
  <si>
    <t>TLC Medical Clinic</t>
  </si>
  <si>
    <t>1A Frank St, Noble Park VIC 3174</t>
  </si>
  <si>
    <t>(03) 9548 0868</t>
  </si>
  <si>
    <t>Waverley Police Road Medical Centre - Dr. Hong Neang</t>
  </si>
  <si>
    <t>Waverley Gardens, 304-306 Police Rd, Noble Park North VIC 3174</t>
  </si>
  <si>
    <t>(03) 9795 0468</t>
  </si>
  <si>
    <t>http://wprmc.com.au/</t>
  </si>
  <si>
    <t>St.James Medical Centre - Dr Christine Pham</t>
  </si>
  <si>
    <t>10 St James Ave, Springvale VIC 3171</t>
  </si>
  <si>
    <t>(03) 9547 7245</t>
  </si>
  <si>
    <t>Waverley Police Road Medical Centre - Dr. Weng Jennifer</t>
  </si>
  <si>
    <t>https://wprmc.com.au/</t>
  </si>
  <si>
    <t>Forest Hill Medical &amp; Dental Centre</t>
  </si>
  <si>
    <t>490/524 Springvale Rd, Forest Hill VIC 3131</t>
  </si>
  <si>
    <t>(03) 8804 1900</t>
  </si>
  <si>
    <t>Casey Cardinia Community Health Service Berwick</t>
  </si>
  <si>
    <t>28-36 Parkhill Dr, Berwick VIC 3806</t>
  </si>
  <si>
    <t>(03) 8768 5100</t>
  </si>
  <si>
    <t>OT Linkcaring</t>
  </si>
  <si>
    <t>2 Mary St, Springvale VIC 3171</t>
  </si>
  <si>
    <t>0481 829 130</t>
  </si>
  <si>
    <t>http://www.otlinkcaring.com.au/</t>
  </si>
  <si>
    <t>Accessco disability support services (NDIS 支持协调员服務）</t>
  </si>
  <si>
    <t>Mary St, Springvale VIC 3171</t>
  </si>
  <si>
    <t>0466 933 411</t>
  </si>
  <si>
    <t>https://www.accessco.com.au/</t>
  </si>
  <si>
    <t>Watch Disability Services Inc - Springvale Campus</t>
  </si>
  <si>
    <t>4A Brough St, Springvale VIC 3171</t>
  </si>
  <si>
    <t>(03) 9546 3700</t>
  </si>
  <si>
    <t>http://watchdisabilityservices.com.au/</t>
  </si>
  <si>
    <t>Noah's Ark Inc. - Springvale</t>
  </si>
  <si>
    <t>2A Olinda Ave, Springvale VIC 3171</t>
  </si>
  <si>
    <t>Blossom Community Care | NDIS Registered Provider | Core Supports | Disability Accommodation | Support Coordination</t>
  </si>
  <si>
    <t>27-31 Springvale Rd, Springvale VIC 3171</t>
  </si>
  <si>
    <t>https://www.blossomcommunitycare.com.au/</t>
  </si>
  <si>
    <t>Being Human Ability Assist NDIS Provider</t>
  </si>
  <si>
    <t>Unit 5/57 Robinson St, Dandenong VIC 3175</t>
  </si>
  <si>
    <t>https://www.beinghumanability.com.au/?utm_source=Gmb+&amp;utm_medium=Gmb&amp;utm_campaign=Gmb</t>
  </si>
  <si>
    <t>Unlimited Positive Hopes</t>
  </si>
  <si>
    <t>2A Westall Rd, Springvale VIC 3171</t>
  </si>
  <si>
    <t>0482 391 399</t>
  </si>
  <si>
    <t>https://uphopes.com.au/</t>
  </si>
  <si>
    <t>Act Occupational Therapy Services</t>
  </si>
  <si>
    <t>66 Royal Ave, Springvale VIC 3171</t>
  </si>
  <si>
    <t>0413 671 184</t>
  </si>
  <si>
    <t>BUSY Ability</t>
  </si>
  <si>
    <t>122-126 Springvale Rd, Springvale VIC 3171</t>
  </si>
  <si>
    <t>1800 761 561</t>
  </si>
  <si>
    <t>https://www.busyability.org.au/</t>
  </si>
  <si>
    <t>Anvil Health</t>
  </si>
  <si>
    <t>375 Princes Hwy, Noble Park VIC 3174</t>
  </si>
  <si>
    <t>0421 433 353</t>
  </si>
  <si>
    <t>http://anvilhealth.com.au/</t>
  </si>
  <si>
    <t>Better Rehab - Mulgrave</t>
  </si>
  <si>
    <t>Level 1, Suite 8 &amp; 9/2 Gilda Ct, Mulgrave VIC 3170</t>
  </si>
  <si>
    <t>https://betterrehab.com.au/melbourne/mulgrave/?utm_source=google&amp;utm_medium=organic&amp;utm_campaign=gbp-website&amp;utm_term=mulgrave</t>
  </si>
  <si>
    <t>Personalised Support Systems</t>
  </si>
  <si>
    <t>183-185 Springvale Rd, Nunawading VIC 3131</t>
  </si>
  <si>
    <t>(03) 9894 0602</t>
  </si>
  <si>
    <t>https://www.personalisedsupports.com.au/</t>
  </si>
  <si>
    <t>South Eastern Private Hospital</t>
  </si>
  <si>
    <t>Cnr Princes Hwy &amp;, Heatherton Rd, Noble Park VIC 3174</t>
  </si>
  <si>
    <t>(03) 9549 6555</t>
  </si>
  <si>
    <t>http://www.southeasternprivate.com.au/</t>
  </si>
  <si>
    <t>South Eastern Private Mental Health Services</t>
  </si>
  <si>
    <t>Cnr Princes Hwy &amp;, Heatherton Link Rd, Noble Park VIC 3174</t>
  </si>
  <si>
    <t>South Eastern Rehabilitation</t>
  </si>
  <si>
    <t>Princes Hwy &amp; Heatherton Road, Noble Park VIC 3174</t>
  </si>
  <si>
    <t>http://southeasternprivate.com.au/</t>
  </si>
  <si>
    <t>Uniting AgeWell Noble Park AgeWell Centre</t>
  </si>
  <si>
    <t>Allied Health &amp; Therapy Services, 1312 Heatherton Rd, Noble Park VIC 3174</t>
  </si>
  <si>
    <t>(03) 7503 7200</t>
  </si>
  <si>
    <t>https://unitingagewell.org/our-services/agewell-services/noble-park-agewell-centre</t>
  </si>
  <si>
    <t>a2z Health Group</t>
  </si>
  <si>
    <t>128 Chandler Rd, Noble Park VIC 3174</t>
  </si>
  <si>
    <t>(03) 9798 4081</t>
  </si>
  <si>
    <t>https://a2zhealthgroup.com.au/</t>
  </si>
  <si>
    <t>11 Allan St, Noble Park VIC 3174</t>
  </si>
  <si>
    <t>Ellendale Medical Clinic</t>
  </si>
  <si>
    <t>1213 Heatherton Rd, Noble Park VIC 3174</t>
  </si>
  <si>
    <t>(03) 9562 4458</t>
  </si>
  <si>
    <t>51 Chandler Rd, Noble Park VIC 3174</t>
  </si>
  <si>
    <t>Life Health Services</t>
  </si>
  <si>
    <t>34 Rich St, Noble Park VIC 3174</t>
  </si>
  <si>
    <t>0466 227 190</t>
  </si>
  <si>
    <t>1098 Heatherton Rd, Noble Park VIC 3174</t>
  </si>
  <si>
    <t>Solidus Health &amp; Strength - Myotherapy &amp; Physiotherapy Noble Park</t>
  </si>
  <si>
    <t>6/10 Leonard Ave, Noble Park VIC 3174</t>
  </si>
  <si>
    <t>0480 010 310</t>
  </si>
  <si>
    <t>https://www.solidushs.com.au/</t>
  </si>
  <si>
    <t>367/369 Princes Hwy, Noble Park VIC 3174</t>
  </si>
  <si>
    <t>33 Frank St, Noble Park VIC 3174</t>
  </si>
  <si>
    <t>EPA Health Dandenong</t>
  </si>
  <si>
    <t>63 Scott St, Dandenong VIC 3175</t>
  </si>
  <si>
    <t>1300 869 169</t>
  </si>
  <si>
    <t>http://www.epahealth.com.au/</t>
  </si>
  <si>
    <t>Keysborough Medical Hub</t>
  </si>
  <si>
    <t>Shop 12/466 Cheltenham Rd, Keysborough VIC 3173</t>
  </si>
  <si>
    <t>(03) 8789 6851</t>
  </si>
  <si>
    <t>18/32 Buckley St, Noble Park VIC 3174</t>
  </si>
  <si>
    <t>Elite Disability Services Pty Ltd</t>
  </si>
  <si>
    <t>Suite 2/9 Ian St, Noble Park VIC 3174</t>
  </si>
  <si>
    <t>(03) 9103 1457</t>
  </si>
  <si>
    <t>http://elitedisabilityservices.com/</t>
  </si>
  <si>
    <t>Yooralla Community Hub - Noble Park</t>
  </si>
  <si>
    <t>2 Mons Parade, Noble Park VIC 3174</t>
  </si>
  <si>
    <t>(03) 9546 5222</t>
  </si>
  <si>
    <t>https://www.yooralla.com.au/</t>
  </si>
  <si>
    <t>Noble Active Care</t>
  </si>
  <si>
    <t>65 Gatcum Ct, Noble Park VIC 3174</t>
  </si>
  <si>
    <t>0421 145 013</t>
  </si>
  <si>
    <t>Inclusive Futures Network - NDIS Programs</t>
  </si>
  <si>
    <t>First Floor HUB Arcade, 42/15-23 Langhorne St, Dandenong VIC 3175</t>
  </si>
  <si>
    <t>0455 983 963</t>
  </si>
  <si>
    <t>https://inclusivendisprograms.com.au/?utm_source=GMB&amp;utm_medium=Google+business+Profile&amp;utm_campaign=GMB_Inclusive+NDIS+Programs</t>
  </si>
  <si>
    <t>Care Pivot Pty Ltd</t>
  </si>
  <si>
    <t>65 Dunblane Rd, Noble Park VIC 3174</t>
  </si>
  <si>
    <t>0426 526 550</t>
  </si>
  <si>
    <t>http://carepivot.com.au/</t>
  </si>
  <si>
    <t>Access2Care Community Care</t>
  </si>
  <si>
    <t>Dunblane Rd, Noble Park VIC 3174</t>
  </si>
  <si>
    <t>0413 107 036</t>
  </si>
  <si>
    <t>http://access2care.net.au/</t>
  </si>
  <si>
    <t>Ground Floor/19 George St, Dandenong VIC 3175</t>
  </si>
  <si>
    <t>a2z Health Group - Occupational Therapy</t>
  </si>
  <si>
    <t>69 Robinson St, Dandenong VIC 3175</t>
  </si>
  <si>
    <t>http://www.a2zhealthgroup.com.au/</t>
  </si>
  <si>
    <t>Living Dreams Disability Services</t>
  </si>
  <si>
    <t>2/17-19 Miles St, Mulgrave VIC 3170</t>
  </si>
  <si>
    <t>1800 749 124</t>
  </si>
  <si>
    <t>https://www.livingdreamsdisability.com.au/contact</t>
  </si>
  <si>
    <t>Eminence Care</t>
  </si>
  <si>
    <t>4/3 Cubitt Wy, Dandenong South VIC 3175</t>
  </si>
  <si>
    <t>(03) 8366 4080</t>
  </si>
  <si>
    <t>https://www.eminencecare.net.au/</t>
  </si>
  <si>
    <t>Pebbles Therapy Clinic</t>
  </si>
  <si>
    <t>21 King St, Dandenong VIC 3173</t>
  </si>
  <si>
    <t>(03) 8759 1110</t>
  </si>
  <si>
    <t>http://www.pebblestherapyclinic.com/</t>
  </si>
  <si>
    <t>Monash Health Community Dandenong</t>
  </si>
  <si>
    <t>122 Thomas St, Dandenong VIC 3175</t>
  </si>
  <si>
    <t>(03) 9792 8100</t>
  </si>
  <si>
    <t>https://monashhealth.org/services/monash-health-community/greater-dandenong-community-health-service/</t>
  </si>
  <si>
    <t>Dandenong Hospital</t>
  </si>
  <si>
    <t>135 David St, Dandenong VIC 3175</t>
  </si>
  <si>
    <t>(03) 9554 1000</t>
  </si>
  <si>
    <t>https://monashhealth.org/contact/dandenong-hospital/</t>
  </si>
  <si>
    <t>102 Cleeland St, Dandenong VIC 3175</t>
  </si>
  <si>
    <t>Advance Healthcare Dandenong</t>
  </si>
  <si>
    <t>102-104 Frankston - Dandenong Rd, Dandenong South VIC 3175</t>
  </si>
  <si>
    <t>https://advancehealthcare.com.au/dandenong</t>
  </si>
  <si>
    <t>a2z Health Group Dandenong</t>
  </si>
  <si>
    <t>Suite 1/82 Stud Rd, Dandenong VIC 3175</t>
  </si>
  <si>
    <t>Monash Health - Dandenong Mental Health</t>
  </si>
  <si>
    <t>126-128 Cleeland St, Dandenong VIC 3175</t>
  </si>
  <si>
    <t>http://monashhealth.org/</t>
  </si>
  <si>
    <t>Monash Health Drug &amp; Alcohol Service: Primary Health Clinic &amp; Needle Syringe Program</t>
  </si>
  <si>
    <t>(03) 9792 7630</t>
  </si>
  <si>
    <t>https://monashhealth.org/services/mental-health/monash-health-drug-and-alcohol-services/</t>
  </si>
  <si>
    <t>Sonic HealthPlus Dandenong</t>
  </si>
  <si>
    <t>G01 &amp; G02/148 Logis Blvd, Dandenong South VIC 3175</t>
  </si>
  <si>
    <t>(03) 9213 2800</t>
  </si>
  <si>
    <t>https://www.sonichealthplus.com.au/locations/dandenong/?utm_source=local&amp;utm_medium=organic&amp;utm_campaign=GMB&amp;utm_term=dandenong</t>
  </si>
  <si>
    <t>Allied Dental Care</t>
  </si>
  <si>
    <t>11 Leonard St, Dandenong VIC 3175</t>
  </si>
  <si>
    <t>(03) 9706 8034</t>
  </si>
  <si>
    <t>https://allieddentalcare.com.au/</t>
  </si>
  <si>
    <t>5/82 Stud Rd, Dandenong VIC 3175</t>
  </si>
  <si>
    <t>62 Gladstone Rd, Dandenong North VIC 3175</t>
  </si>
  <si>
    <t>Jobfit - Dandenong - Pre-employment Medicals and Occupational Health Services</t>
  </si>
  <si>
    <t>107/80 Monash Dr, Dandenong South VIC 3175</t>
  </si>
  <si>
    <t>1300 616 165</t>
  </si>
  <si>
    <t>https://www.jobfit.com.au/locations/dandenong/?utm_source=google&amp;utm_medium=organic&amp;utm_campaign=gmb</t>
  </si>
  <si>
    <t>Allied Priority Care</t>
  </si>
  <si>
    <t>13-15 David St, Dandenong VIC 3175</t>
  </si>
  <si>
    <t>1300 272 365</t>
  </si>
  <si>
    <t>http://alliedprioritycare.com.au/</t>
  </si>
  <si>
    <t>Dandenong Hospital Emergency Department</t>
  </si>
  <si>
    <t>(03) 9554 8307</t>
  </si>
  <si>
    <t>https://monashhealth.org/patients-visitors/emergency-departments/</t>
  </si>
  <si>
    <t>Inner Light Allied Health</t>
  </si>
  <si>
    <t>Unit 1/463 Mt Dandenong Rd, Kilsyth VIC 3137</t>
  </si>
  <si>
    <t>0433 731 687</t>
  </si>
  <si>
    <t>http://innerlightclinic.com.au/</t>
  </si>
  <si>
    <t>Utley Allied Health</t>
  </si>
  <si>
    <t>1/285 Nepean Hwy, Edithvale VIC 3196</t>
  </si>
  <si>
    <t>(03) 7048 9818</t>
  </si>
  <si>
    <t>http://utleyalliedhealth.com.au/</t>
  </si>
  <si>
    <t>VICNA NDIS Support Services | NDIS / SIL &amp; SDA Provider &amp; Nursing Agency in Dandenong</t>
  </si>
  <si>
    <t>5-7 Paul Ct, Dandenong VIC 3175</t>
  </si>
  <si>
    <t>(03) 7067 8186</t>
  </si>
  <si>
    <t>https://vicna.com.au/ndis/</t>
  </si>
  <si>
    <t>NDIS Dandenong</t>
  </si>
  <si>
    <t>Lonsdale St, Dandenong VIC 3175</t>
  </si>
  <si>
    <t>https://www.dynamicsp.com/</t>
  </si>
  <si>
    <t>Pulse For Life | NDIS Provider</t>
  </si>
  <si>
    <t>252 Lonsdale St, Dandenong VIC 3175</t>
  </si>
  <si>
    <t>1300 785 734</t>
  </si>
  <si>
    <t>https://www.pulse4life.com.au/?utm_source=GMBlisting&amp;utm_medium=organic</t>
  </si>
  <si>
    <t>ADEC (Action on Disability within Ethnic Communities Inc.) - Dandenong Office</t>
  </si>
  <si>
    <t>1/50 Thomas St, Dandenong VIC 3175</t>
  </si>
  <si>
    <t>(03) 9480 7000</t>
  </si>
  <si>
    <t>https://adec.org.au/?utm_source=google&amp;utm_medium=organic&amp;utm_campaign=gmb_dandenong</t>
  </si>
  <si>
    <t>Personal Approach Consulting - NDIS Consultants &amp; Coaching | NDIS Registration</t>
  </si>
  <si>
    <t>http://www.pacau.com.au/</t>
  </si>
  <si>
    <t>Empower Human Services</t>
  </si>
  <si>
    <t>Level 1/73 Hemmings St, Dandenong VIC 3175</t>
  </si>
  <si>
    <t>(03) 5852 0088</t>
  </si>
  <si>
    <t>https://empowerhumanservices.com.au/</t>
  </si>
  <si>
    <t>Perfect Care</t>
  </si>
  <si>
    <t>Dandenong Hub, 15-23, Level 1 Office 33/35 Langhorne St, Dandenong VIC 3175</t>
  </si>
  <si>
    <t>0475 631 598</t>
  </si>
  <si>
    <t>https://perfectcare.net.au/</t>
  </si>
  <si>
    <t>Southern Star Care</t>
  </si>
  <si>
    <t>2 McCrae St, Dandenong VIC 3175</t>
  </si>
  <si>
    <t>(03) 7022 6778</t>
  </si>
  <si>
    <t>https://southernstarcare.com.au/</t>
  </si>
  <si>
    <t>Diligent Tribe Community Care</t>
  </si>
  <si>
    <t>99 Foster St, Dandenong VIC 3175</t>
  </si>
  <si>
    <t>0426 044 547</t>
  </si>
  <si>
    <t>https://diligenttribe.com.au/</t>
  </si>
  <si>
    <t>WSC Australia - Dandenong NDIS Registered Disability Services | Core Supports | Accommodation | Support Coordination</t>
  </si>
  <si>
    <t>1300 972 888</t>
  </si>
  <si>
    <t>http://www.wscaustralia.com.au/</t>
  </si>
  <si>
    <t>Everyday Independence Southern Melbourne</t>
  </si>
  <si>
    <t>11-15 Marlo Pl, Hallam VIC 3803</t>
  </si>
  <si>
    <t>Applied Health</t>
  </si>
  <si>
    <t>Springers Leisure Centre, Office 2/400 Cheltenham Rd, Keysborough VIC 3173</t>
  </si>
  <si>
    <t>(03) 9070 2828</t>
  </si>
  <si>
    <t>https://www.appliedhealth.com.au/</t>
  </si>
  <si>
    <t>Premier Health</t>
  </si>
  <si>
    <t>353 Cheltenham Rd, Keysborough VIC 3173</t>
  </si>
  <si>
    <t>(03) 9923 7838</t>
  </si>
  <si>
    <t>http://www.premierhs.com.au/</t>
  </si>
  <si>
    <t>IHEALTH JOURNEY</t>
  </si>
  <si>
    <t>323 Cheltenham Rd, Keysborough VIC 3173</t>
  </si>
  <si>
    <t>http://ihj.au/</t>
  </si>
  <si>
    <t>Parkmore Shopping Centre, Shop L01 F01A, 317 Cheltenham Rd, Keysborough VIC 3173</t>
  </si>
  <si>
    <t>Parkmore Shopping Centre J01, 317 Cheltenham Road,, Keysborough VIC 3173</t>
  </si>
  <si>
    <t>CareHut Pty Ltd</t>
  </si>
  <si>
    <t>50 Burnham Crst, Keysborough VIC 3173</t>
  </si>
  <si>
    <t>0401 470 758</t>
  </si>
  <si>
    <t>http://carehut.com.au/</t>
  </si>
  <si>
    <t>Bodi Therapy</t>
  </si>
  <si>
    <t>14 June Ct, Keysborough VIC 3173</t>
  </si>
  <si>
    <t>0407 167 423</t>
  </si>
  <si>
    <t>https://www.boditherapy.com.au/?utm_source=google&amp;utm_medium=wix_google_business_profile&amp;utm_campaign=14500057910440211853</t>
  </si>
  <si>
    <t>Adam's Healing Hands Massage</t>
  </si>
  <si>
    <t>17 Clarendon Dr, Keysborough VIC 3173</t>
  </si>
  <si>
    <t>0403 277 414</t>
  </si>
  <si>
    <t>https://www.adamshealinghandsmassage.com.au/</t>
  </si>
  <si>
    <t>iiSLAH CARE</t>
  </si>
  <si>
    <t>87 78 Heatherton Rd, Endeavour Hills VIC 3802</t>
  </si>
  <si>
    <t>0483 390 941</t>
  </si>
  <si>
    <t>https://iislahcare.com.au/</t>
  </si>
  <si>
    <t>Selective Support NDIS Provider</t>
  </si>
  <si>
    <t>66 Victor Cres, Narre Warren VIC 3805</t>
  </si>
  <si>
    <t>1800 929 110</t>
  </si>
  <si>
    <t>http://selectivesupport.com.au/</t>
  </si>
  <si>
    <t>Recovery Plus Support - Registered NDIS Provider</t>
  </si>
  <si>
    <t>1 Tech Wy, Cranbourne VIC 3977</t>
  </si>
  <si>
    <t>1800 512 281</t>
  </si>
  <si>
    <t>https://recoveryplussupport.com.au/</t>
  </si>
  <si>
    <t>shop 66/92 Matthew Flinders Ave, Endeavour Hills VIC 3802</t>
  </si>
  <si>
    <t>26 Erica Cl, Endeavour Hills VIC 3802</t>
  </si>
  <si>
    <t>60 James Cook Dr, Endeavour Hills VIC 3802</t>
  </si>
  <si>
    <t>Endeavour Hills Physiotherapy</t>
  </si>
  <si>
    <t>44 Heatherton Rd, Endeavour Hills VIC 3802</t>
  </si>
  <si>
    <t>(03) 9700 1768</t>
  </si>
  <si>
    <t>http://www.endeavourhillsphysio.com.au/</t>
  </si>
  <si>
    <t>6 Merryn Cl, Endeavour Hills VIC 3802</t>
  </si>
  <si>
    <t>Endeavour Health Care</t>
  </si>
  <si>
    <t>25 Grove End Rd, Endeavour Hills VIC 3802</t>
  </si>
  <si>
    <t>0430 873 168</t>
  </si>
  <si>
    <t>Home Lover Connect | Positive Behaviour Support</t>
  </si>
  <si>
    <t>21 Arcadia Ave, Hallam VIC 3803</t>
  </si>
  <si>
    <t>0406 632 608</t>
  </si>
  <si>
    <t>https://www.homeloverconnect.com.au/</t>
  </si>
  <si>
    <t>Care Connect Network</t>
  </si>
  <si>
    <t>Endeavour Cres, Endeavour Hills VIC 3802</t>
  </si>
  <si>
    <t>0401 227 303</t>
  </si>
  <si>
    <t>http://careconnectnetwork.com.au/</t>
  </si>
  <si>
    <t>Exaudy Care</t>
  </si>
  <si>
    <t>Suite 2D, Office 4, Ground Floor, 58/60 Victor Cres, Narre Warren VIC 3805</t>
  </si>
  <si>
    <t>(03) 8790 2227</t>
  </si>
  <si>
    <t>Casey Allied Health - Dietitian</t>
  </si>
  <si>
    <t>5/54 Kangan Dr, Berwick VIC 3806</t>
  </si>
  <si>
    <t>http://berwickdietitian.com.au/</t>
  </si>
  <si>
    <t>Casey Allied Health - Remedial Massage</t>
  </si>
  <si>
    <t>6/54 Kangan Dr, Berwick VIC 3806</t>
  </si>
  <si>
    <t>http://berwickmst.com.au/</t>
  </si>
  <si>
    <t>Casey Allied Health - Laser Clinic</t>
  </si>
  <si>
    <t>2/54 Kangan Dr, Berwick VIC 3806</t>
  </si>
  <si>
    <t>http://caseyfootclinic.com.au/</t>
  </si>
  <si>
    <t>Doctors at Casey Medical Centre</t>
  </si>
  <si>
    <t>G/50-52 Kangan Dr, Berwick VIC 3806</t>
  </si>
  <si>
    <t>(03) 9707 4777</t>
  </si>
  <si>
    <t>76 Clyde Rd, Berwick VIC 3806</t>
  </si>
  <si>
    <t>(03) 9796 1500</t>
  </si>
  <si>
    <t>http://www.berwickhealthcare.com.au/</t>
  </si>
  <si>
    <t>Monash Health - Berwick Community Health Centre</t>
  </si>
  <si>
    <t>28 Parkhill Dr, Berwick VIC 3806</t>
  </si>
  <si>
    <t>https://monashhealth.org/services/monash-health-community/cardinia-casey-community-health-service/</t>
  </si>
  <si>
    <t>Allied Exercise Fez-iology: Exercise Physiology</t>
  </si>
  <si>
    <t>Unit 6 Magna Vista Rise, Narre Warren VIC 3805</t>
  </si>
  <si>
    <t>0431 613 736</t>
  </si>
  <si>
    <t>http://www.alliedexercisefeziology.com.au/</t>
  </si>
  <si>
    <t>2/6 Skyline Way, Berwick VIC 3806</t>
  </si>
  <si>
    <t>Monash Health - Casey Hospital</t>
  </si>
  <si>
    <t>62-70 Kangan Dr, Berwick VIC 3806</t>
  </si>
  <si>
    <t>(03) 8768 1200</t>
  </si>
  <si>
    <t>Casey Allied Health, 54 Kangan Dr, Berwick VIC 3806</t>
  </si>
  <si>
    <t>(03) 9769 9417</t>
  </si>
  <si>
    <t>Casey Allied Health-Hyperbaric</t>
  </si>
  <si>
    <t>14/54 Kangan Dr, Berwick VIC 3806</t>
  </si>
  <si>
    <t>Eden Rise Shopping Centre, Level 1, Suite 1/1 O'Shea Rd, Berwick VIC 3806</t>
  </si>
  <si>
    <t>https://www.ndis.gov.au/</t>
  </si>
  <si>
    <t>HealScope Australia</t>
  </si>
  <si>
    <t>370 Centre Rd, Berwick VIC 3806</t>
  </si>
  <si>
    <t>(03) 9123 1223</t>
  </si>
  <si>
    <t>https://healscope.com.au/</t>
  </si>
  <si>
    <t>Reaching Sky Support Services | Disability Support Melbourne</t>
  </si>
  <si>
    <t>2/66 Victor Cres, Narre Warren VIC 3805</t>
  </si>
  <si>
    <t>0423 386 319</t>
  </si>
  <si>
    <t>https://reachingsky.com.au/</t>
  </si>
  <si>
    <t>Defined Community Care</t>
  </si>
  <si>
    <t>Suite 6, Level 2/58 Victor Cres, Narre Warren VIC 3805</t>
  </si>
  <si>
    <t>0431 107 301</t>
  </si>
  <si>
    <t>https://www.definedcommunitycare.com.au/?utm_source=Google&amp;utm_medium=GMB&amp;utm_campaign=GMB</t>
  </si>
  <si>
    <t>BJ Disability Support Services - Ndis Disability support Services</t>
  </si>
  <si>
    <t>Unit 301/65 Victor Cres, Narre Warren VIC 3805</t>
  </si>
  <si>
    <t>0448 170 531</t>
  </si>
  <si>
    <t>https://bjdisabilityservices.com.au/</t>
  </si>
  <si>
    <t>SEWA Victoria – NDIS Registered Provider Berwick | Disability Services | SIL | NDIS Respite Care | STA Pakenham</t>
  </si>
  <si>
    <t>6 Daventry Ct, Berwick VIC 3806</t>
  </si>
  <si>
    <t>0451 624 133</t>
  </si>
  <si>
    <t>https://www.sewavictoria.com.au/?utm_source=Google&amp;utm_medium=GMB&amp;utm_campaign=GMB</t>
  </si>
  <si>
    <t>Victoria Care Group (VCG)</t>
  </si>
  <si>
    <t>Suite 2/2A Gloucester Ave, Berwick VIC 3806</t>
  </si>
  <si>
    <t>0407 389 210</t>
  </si>
  <si>
    <t>http://viccaregroup.com.au/</t>
  </si>
  <si>
    <t>Disability Support Victoria</t>
  </si>
  <si>
    <t>6 Foulds Ct, Berwick VIC 3806</t>
  </si>
  <si>
    <t>0424 907 437</t>
  </si>
  <si>
    <t>http://disabilitysupportvictoria.com.au/</t>
  </si>
  <si>
    <t>Safe Hands Disability Services Pty Ltd</t>
  </si>
  <si>
    <t>Unit 6/25 Glenisla Way, Berwick VIC 3806</t>
  </si>
  <si>
    <t>0405 999 874</t>
  </si>
  <si>
    <t>https://safehandsdisabilityservices.com.au/?utm_source=Google&amp;utm_medium=Organic&amp;utm_campaign=GMB</t>
  </si>
  <si>
    <t>Re-Wired Hand Therapy Berwick</t>
  </si>
  <si>
    <t>Suite 2/54 Kangan Dr, Berwick VIC 3806</t>
  </si>
  <si>
    <t>Windermere Child &amp; Family Services - Berwick</t>
  </si>
  <si>
    <t>26 Parkhill Dr, Berwick VIC 3806</t>
  </si>
  <si>
    <t>Affinity Support</t>
  </si>
  <si>
    <t>Littlecroft Ave, Narre Warren South VIC 3805</t>
  </si>
  <si>
    <t>1300 616 976</t>
  </si>
  <si>
    <t>http://affinitysupport.com.au/</t>
  </si>
  <si>
    <t>Aussie Life Care- NDIS disability service in victoria ndis registered provider in victoria, ndis sil service in victoria</t>
  </si>
  <si>
    <t>2 Furlong St, Cranbourne West VIC 3977</t>
  </si>
  <si>
    <t>1800 252 435</t>
  </si>
  <si>
    <t>http://www.aussielifecare.com.au/</t>
  </si>
  <si>
    <t>Action Rehab Hand Therapy - Berwick</t>
  </si>
  <si>
    <t>Epworth Specialist Suites, 48 Kangan Dr, Berwick VIC 3806</t>
  </si>
  <si>
    <t>https://actionrehab.com.au/our-location/berwick/?utm_source=gmblisting&amp;utm_medium=organic&amp;utm_campaign=berwick&amp;utm_term=plcid_10587471557446211386</t>
  </si>
  <si>
    <t>Recovery In Mind Occupational Therapy</t>
  </si>
  <si>
    <t>495 Princes Hwy, Narre Warren VIC 3805</t>
  </si>
  <si>
    <t>(03) 8751 4544</t>
  </si>
  <si>
    <t>http://www.recoveryinmind.com.au/</t>
  </si>
  <si>
    <t>Confidence Speech Pathology Services</t>
  </si>
  <si>
    <t>Level 1/94 High St, Berwick VIC 3806</t>
  </si>
  <si>
    <t>0468 786 210</t>
  </si>
  <si>
    <t>https://www.confidencespeechpathology.com.au/</t>
  </si>
  <si>
    <t>Rise Rehab Myo</t>
  </si>
  <si>
    <t>65 Enterprise Ave, Berwick VIC 3806</t>
  </si>
  <si>
    <t>0402 762 711</t>
  </si>
  <si>
    <t>https://riserehabymyo.com/</t>
  </si>
  <si>
    <t>Brightest Care</t>
  </si>
  <si>
    <t>28 Brangus Ave, Narre Warren South VIC 3805</t>
  </si>
  <si>
    <t>0412 908 939</t>
  </si>
  <si>
    <t>https://brightestcare.com.au/contacts/</t>
  </si>
  <si>
    <t>MaCare</t>
  </si>
  <si>
    <t>445 Princes Hwy, Officer VIC 3809</t>
  </si>
  <si>
    <t>0411 942 820</t>
  </si>
  <si>
    <t>http://macarehealth.com/</t>
  </si>
  <si>
    <t>Your Body Hub</t>
  </si>
  <si>
    <t>26/445 Princes Hwy, Officer VIC 3809</t>
  </si>
  <si>
    <t>(03) 8578 6544</t>
  </si>
  <si>
    <t>https://www.yourbodyhub.com.au/</t>
  </si>
  <si>
    <t>Allied Health and Medico-Legal Solutions</t>
  </si>
  <si>
    <t>36 Cormorant Parade, Pakenham VIC 3810</t>
  </si>
  <si>
    <t>0438 196 076</t>
  </si>
  <si>
    <t>Narregate Medical &amp; Dental Centre</t>
  </si>
  <si>
    <t>60 Victor Cres, Narre Warren VIC 3805</t>
  </si>
  <si>
    <t>(03) 9771 2000</t>
  </si>
  <si>
    <t>https://www.narregatemedicalcentre.com.au/</t>
  </si>
  <si>
    <t>Allied &amp; Community Health Services - WGHG</t>
  </si>
  <si>
    <t>31/35 Gladstone St, Warragul VIC 3820</t>
  </si>
  <si>
    <t>(03) 5624 3500</t>
  </si>
  <si>
    <t>https://wghg.com.au/</t>
  </si>
  <si>
    <t>Star Disability Care</t>
  </si>
  <si>
    <t>1 Toucan St, Officer VIC 3809</t>
  </si>
  <si>
    <t>0403 864 696</t>
  </si>
  <si>
    <t>Everyday Independence Pakenham</t>
  </si>
  <si>
    <t>5 Doherty St, Pakenham VIC 3810</t>
  </si>
  <si>
    <t>https://www.everydayind.com.au/</t>
  </si>
  <si>
    <t>Grow 2 Be Pty Ltd</t>
  </si>
  <si>
    <t>50 Lakeside Blvd, Pakenham VIC 3810</t>
  </si>
  <si>
    <t>0407 544 755</t>
  </si>
  <si>
    <t>https://grow2be.com.au/</t>
  </si>
  <si>
    <t>Ideal Care Services</t>
  </si>
  <si>
    <t>17 Pursue Way, Pakenham VIC 3810</t>
  </si>
  <si>
    <t>(03) 8820 8474</t>
  </si>
  <si>
    <t>http://idealcareservices.com.au/</t>
  </si>
  <si>
    <t>Inline Remedial Massage</t>
  </si>
  <si>
    <t>11 Annabel Cres, Officer VIC 3809</t>
  </si>
  <si>
    <t>0401 062 513</t>
  </si>
  <si>
    <t>https://www.inlineremedial.com/</t>
  </si>
  <si>
    <t>Latrobe Community Health Service/ NDIS</t>
  </si>
  <si>
    <t>48 John St, Pakenham VIC 3810</t>
  </si>
  <si>
    <t>Alana Nancarrow - Exercise Physiologist</t>
  </si>
  <si>
    <t>https://www.yourbodyhub.com.au/services/exercise-physiology/</t>
  </si>
  <si>
    <t>Little Buds Occupational Therapy</t>
  </si>
  <si>
    <t>27-33 Woods St, Beaconsfield VIC 3807</t>
  </si>
  <si>
    <t>0493 595 548</t>
  </si>
  <si>
    <t>https://www.littlebudstherapy.com/</t>
  </si>
  <si>
    <t>Henty Way, Pakenham VIC 3810</t>
  </si>
  <si>
    <t>56 Main St, Pakenham VIC 3810</t>
  </si>
  <si>
    <t>Bliss Disability Care | Registered NDIS Provider | Support Coordinator | Respite Care| Home Nursing Care</t>
  </si>
  <si>
    <t>60 Main St, Pakenham VIC 3810</t>
  </si>
  <si>
    <t>0470 483 767</t>
  </si>
  <si>
    <t>http://www.blissdisabilitycareservices.com.au/</t>
  </si>
  <si>
    <t>Koala Care Services | NDIS Provider Pakenham</t>
  </si>
  <si>
    <t>15 Southeast Blvd, Pakenham VIC 3810</t>
  </si>
  <si>
    <t>(03) 9967 8380</t>
  </si>
  <si>
    <t>https://koalacareservices.com.au/?utm_source=gmb&amp;utm_medium=referral</t>
  </si>
  <si>
    <t>Sunrise2Sunrise - Disability Support &amp; Services</t>
  </si>
  <si>
    <t>43 Treloar Ln, Pakenham VIC 3810</t>
  </si>
  <si>
    <t>(03) 9188 3499</t>
  </si>
  <si>
    <t>http://sunrise2sunrise.com.au/?utm_source=google&amp;utm_medium=GBP&amp;utm_campaign=GBP</t>
  </si>
  <si>
    <t>Serenity Individualised Support Services</t>
  </si>
  <si>
    <t>42 Pakenham Rd, Pakenham VIC 3810</t>
  </si>
  <si>
    <t>0468 847 537</t>
  </si>
  <si>
    <t>https://sissndis.com/</t>
  </si>
  <si>
    <t>Holistic Kare</t>
  </si>
  <si>
    <t>Corymbia Promenade, Pakenham VIC 3810</t>
  </si>
  <si>
    <t>0468 310 008</t>
  </si>
  <si>
    <t>https://www.holistickare.com.au/</t>
  </si>
  <si>
    <t>I-Connect Healthcare Services Pty Ltd</t>
  </si>
  <si>
    <t>Edith Wy, Pakenham VIC 3810</t>
  </si>
  <si>
    <t>0423 839 598</t>
  </si>
  <si>
    <t>http://i-connecthealthcare.com.au/</t>
  </si>
  <si>
    <t>Sweet Paeds Therapy</t>
  </si>
  <si>
    <t>Unit 1/34 Main St, Pakenham VIC 3810</t>
  </si>
  <si>
    <t>(03) 5940 3857</t>
  </si>
  <si>
    <t>http://sweetpaeds.com.au/</t>
  </si>
  <si>
    <t>NDIS -Trueblue Value Services</t>
  </si>
  <si>
    <t>9 Oaktree Dr, Pakenham VIC 3810</t>
  </si>
  <si>
    <t>(03) 5625 2354</t>
  </si>
  <si>
    <t>http://www.truebluevalueservices.com/</t>
  </si>
  <si>
    <t>Scope Disability Services - Social Connections - Pakenham</t>
  </si>
  <si>
    <t>6b Henry St, Pakenham VIC 3810</t>
  </si>
  <si>
    <t>(03) 5940 1973</t>
  </si>
  <si>
    <t>https://www.scopeaust.org.au/services/pakenham-day-program</t>
  </si>
  <si>
    <t>Live2Achieve</t>
  </si>
  <si>
    <t>0431 439 716</t>
  </si>
  <si>
    <t>http://live2achieve.com.au/contact.html</t>
  </si>
  <si>
    <t>High Hope Care Services</t>
  </si>
  <si>
    <t>Pakenham Rd, Pakenham VIC 3810</t>
  </si>
  <si>
    <t>SYC - Pakenham</t>
  </si>
  <si>
    <t>50 Station St, Pakenham VIC 3810</t>
  </si>
  <si>
    <t>(03) 9036 4875</t>
  </si>
  <si>
    <t>https://www.syc.net.au/victoria/pakenham</t>
  </si>
  <si>
    <t>headspace Pakenham</t>
  </si>
  <si>
    <t>Corner Main St &amp;, McGregor Rd, Pakenham VIC 3810</t>
  </si>
  <si>
    <t>1800 367 968</t>
  </si>
  <si>
    <t>http://headspace.org.au/pakenham</t>
  </si>
  <si>
    <t>Allied Institute - Melbourne 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</si>
</sst>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key\GP_Clinics_With_Emails_Expanded.xlsx" TargetMode="External"/><Relationship Id="rId1" Type="http://schemas.openxmlformats.org/officeDocument/2006/relationships/externalLinkPath" Target="file:///C:\Users\pokey\GP_Clinics_With_Emails_Expan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Clinic Name</v>
          </cell>
          <cell r="G1" t="str">
            <v>Primary Email</v>
          </cell>
          <cell r="H1" t="str">
            <v>All Emails</v>
          </cell>
        </row>
        <row r="2">
          <cell r="B2" t="str">
            <v>Western Children's Health Centre</v>
          </cell>
          <cell r="G2" t="str">
            <v>Not found</v>
          </cell>
        </row>
        <row r="3">
          <cell r="B3" t="str">
            <v>Dr Matthew How - MBBS FRACP</v>
          </cell>
          <cell r="G3" t="str">
            <v>admin@hobsonsbaypaediatrics.com.au</v>
          </cell>
          <cell r="H3" t="str">
            <v>admin@hobsonsbaypaediatrics.com.au</v>
          </cell>
        </row>
        <row r="4">
          <cell r="B4" t="str">
            <v>The Bay Children's Clinic</v>
          </cell>
          <cell r="G4" t="str">
            <v>No website</v>
          </cell>
        </row>
        <row r="5">
          <cell r="B5" t="str">
            <v>Berwick Paediatric and family specialists</v>
          </cell>
          <cell r="G5" t="str">
            <v>reception@berwickspecialists.com.au</v>
          </cell>
          <cell r="H5" t="str">
            <v>reception@berwickspecialists.com.au</v>
          </cell>
        </row>
        <row r="6">
          <cell r="B6" t="str">
            <v>Dr Paula Cuoco</v>
          </cell>
          <cell r="G6" t="str">
            <v>Not found</v>
          </cell>
        </row>
        <row r="7">
          <cell r="B7" t="str">
            <v>Waverley Children’s Clinic</v>
          </cell>
          <cell r="G7" t="str">
            <v>c183baa23371454f99f417f6616b724d@sentry.wixpress.com</v>
          </cell>
          <cell r="H7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8">
          <cell r="B8" t="str">
            <v>Dr. Michaela Murray</v>
          </cell>
          <cell r="G8" t="str">
            <v>Not found</v>
          </cell>
        </row>
        <row r="9">
          <cell r="B9" t="str">
            <v>Papillon Paediatrics</v>
          </cell>
          <cell r="G9" t="str">
            <v>info@papillonpaediatrics.com.au</v>
          </cell>
          <cell r="H9" t="str">
            <v>info@papillonpaediatrics.com.au, info@papillonpaediatrics.com.au?</v>
          </cell>
        </row>
        <row r="10">
          <cell r="B10" t="str">
            <v>Box Hill Family Clinic</v>
          </cell>
          <cell r="G10" t="str">
            <v>info@bhclinic.com.au</v>
          </cell>
          <cell r="H10" t="str">
            <v>info@bhclinic.com.au</v>
          </cell>
        </row>
        <row r="11">
          <cell r="B11" t="str">
            <v>INSPIRE PAEDIATRICS</v>
          </cell>
          <cell r="G11" t="str">
            <v>info@inspirepaediatrics.com.au</v>
          </cell>
          <cell r="H11" t="str">
            <v>info@inspirepaediatrics.com.au</v>
          </cell>
        </row>
        <row r="12">
          <cell r="B12" t="str">
            <v>Box Hill Medical Centre</v>
          </cell>
          <cell r="G12" t="str">
            <v>reception@bhmc.com.au</v>
          </cell>
          <cell r="H12" t="str">
            <v>reception@bhmc.com.au, user@domain.com.</v>
          </cell>
        </row>
        <row r="13">
          <cell r="B13" t="str">
            <v>Surrey Hills Paediatrics</v>
          </cell>
          <cell r="G13" t="str">
            <v>reception@surreyhillspaediatrics.com.au</v>
          </cell>
          <cell r="H13" t="str">
            <v>reception@surreyhillspaediatrics.com.au</v>
          </cell>
        </row>
        <row r="14">
          <cell r="B14" t="str">
            <v>Women Children Heart Specialist Centre</v>
          </cell>
          <cell r="G14" t="str">
            <v>No website</v>
          </cell>
        </row>
        <row r="15">
          <cell r="B15" t="str">
            <v>Melbourne Children’s Clinic</v>
          </cell>
          <cell r="G15" t="str">
            <v>info@melbchildrensclinic.com.au</v>
          </cell>
          <cell r="H15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16">
          <cell r="B16" t="str">
            <v>Box Hill Dr. Yang's Clinic</v>
          </cell>
          <cell r="G16" t="str">
            <v>Not found</v>
          </cell>
        </row>
        <row r="17">
          <cell r="B17" t="str">
            <v>Dr Sook Lin Lee</v>
          </cell>
          <cell r="G17" t="str">
            <v>Not found</v>
          </cell>
        </row>
        <row r="18">
          <cell r="B18" t="str">
            <v>Dr James Hu</v>
          </cell>
          <cell r="G18" t="str">
            <v>No website</v>
          </cell>
        </row>
        <row r="19">
          <cell r="B19" t="str">
            <v>Box Hill Family Clinic</v>
          </cell>
          <cell r="G19" t="str">
            <v>info@bhclinic.com.au</v>
          </cell>
          <cell r="H19" t="str">
            <v>info@bhclinic.com.au</v>
          </cell>
        </row>
        <row r="20">
          <cell r="B20" t="str">
            <v>Box Hill Superclinic</v>
          </cell>
          <cell r="G20" t="str">
            <v>admin@boxhillsuperclinic.com.au.</v>
          </cell>
          <cell r="H20" t="str">
            <v>admin@boxhillsuperclinic.com.au., admin@boxhillsuperclinic.com.au</v>
          </cell>
        </row>
        <row r="21">
          <cell r="B21" t="str">
            <v>Melbourne KiDS' Developmental Services</v>
          </cell>
          <cell r="G21" t="str">
            <v>info@melbournekids.net.au</v>
          </cell>
          <cell r="H21" t="str">
            <v>info@melbournekids.net.au</v>
          </cell>
        </row>
        <row r="22">
          <cell r="B22" t="str">
            <v>Dr Brendan chan</v>
          </cell>
          <cell r="G22" t="str">
            <v>Not found</v>
          </cell>
        </row>
        <row r="23">
          <cell r="B23" t="str">
            <v>Brunswick Betta Health</v>
          </cell>
          <cell r="G23" t="str">
            <v>brunswick.mc@partneredhealth.com.au</v>
          </cell>
          <cell r="H23" t="str">
            <v>brunswick.mc@partneredhealth.com.au, admin@thedigitalembassy.com.au</v>
          </cell>
        </row>
        <row r="24">
          <cell r="B24" t="str">
            <v>Paediatric Gastroenterology Victoria</v>
          </cell>
          <cell r="G24" t="str">
            <v>admin@paediatricgastro.com.au</v>
          </cell>
          <cell r="H24" t="str">
            <v>admin@paediatricgastro.com.au, bookings@pguv.com.au</v>
          </cell>
        </row>
        <row r="25">
          <cell r="B25" t="str">
            <v>Inner North Medical Clinic Lygon Street</v>
          </cell>
          <cell r="G25" t="str">
            <v>user@domain.com.</v>
          </cell>
          <cell r="H25" t="str">
            <v>user@domain.com., clinic@innernorthmedical.com.au</v>
          </cell>
        </row>
        <row r="26">
          <cell r="B26" t="str">
            <v>Dr Michelle Wellington</v>
          </cell>
          <cell r="G26" t="str">
            <v>Not found</v>
          </cell>
        </row>
        <row r="27">
          <cell r="B27" t="str">
            <v>Melbourne Paediatric Specialists</v>
          </cell>
          <cell r="G27" t="str">
            <v>admin@mpschild.com.au</v>
          </cell>
          <cell r="H27" t="str">
            <v>admin@mpschild.com.au</v>
          </cell>
        </row>
        <row r="28">
          <cell r="B28" t="str">
            <v>The Children's Private Medical Group</v>
          </cell>
          <cell r="G28" t="str">
            <v>Not found</v>
          </cell>
        </row>
        <row r="29">
          <cell r="B29" t="str">
            <v>Melbourne Neonatal Network</v>
          </cell>
          <cell r="G29" t="str">
            <v>9a65e97ebe8141fca0c4fd686f70996b@sentry.wixpress.com</v>
          </cell>
          <cell r="H29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30">
          <cell r="B30" t="str">
            <v>Dr. Anton Harding</v>
          </cell>
          <cell r="G30" t="str">
            <v>reception@doctorharding.net.au</v>
          </cell>
          <cell r="H30" t="str">
            <v>reception@doctorharding.net.au</v>
          </cell>
        </row>
        <row r="31">
          <cell r="B31" t="str">
            <v>Victorian Children’s Clinic</v>
          </cell>
          <cell r="G31" t="str">
            <v>Not found</v>
          </cell>
        </row>
        <row r="32">
          <cell r="B32" t="str">
            <v>The Royal Children's Hospital Melbourne</v>
          </cell>
          <cell r="G32" t="str">
            <v>web.master@rch.org.au</v>
          </cell>
          <cell r="H32" t="str">
            <v>web.master@rch.org.au, HIS.Patientinfo@rch.org.au, Accounts.payable@rch.org.au</v>
          </cell>
        </row>
        <row r="33">
          <cell r="B33" t="str">
            <v>Brunswick Medical Group - Dr Tina Toh</v>
          </cell>
          <cell r="G33" t="str">
            <v>No website</v>
          </cell>
        </row>
        <row r="34">
          <cell r="B34" t="str">
            <v>Myhealth Brunswick</v>
          </cell>
          <cell r="G34" t="str">
            <v>brunswick.reception@myhealth.net.au.</v>
          </cell>
          <cell r="H34" t="str">
            <v>brunswick.reception@myhealth.net.au., brunswick.reception@myhealth.net.au, feedback@myhealth.net.au</v>
          </cell>
        </row>
        <row r="35">
          <cell r="B35" t="str">
            <v>Complete Children's Health</v>
          </cell>
          <cell r="G35" t="str">
            <v>info@completechildrenshealth.com.auPhone</v>
          </cell>
          <cell r="H35" t="str">
            <v>info@completechildrenshealth.com.auPhone, info@completechildrenshealth.com.au, referrals@completechildrenshealth.com.au</v>
          </cell>
        </row>
        <row r="36">
          <cell r="B36" t="str">
            <v>Melbourne Paediatric Clinic</v>
          </cell>
          <cell r="G36" t="str">
            <v>Not found</v>
          </cell>
        </row>
        <row r="37">
          <cell r="B37" t="str">
            <v>Brunswick Medical Group</v>
          </cell>
          <cell r="G37" t="str">
            <v>Not found</v>
          </cell>
        </row>
        <row r="38">
          <cell r="B38" t="str">
            <v>Fairfield Paediatrics</v>
          </cell>
          <cell r="G38" t="str">
            <v>Not found</v>
          </cell>
        </row>
        <row r="39">
          <cell r="B39" t="str">
            <v>Ascot Vale Paediatrics</v>
          </cell>
          <cell r="G39" t="str">
            <v>Not found</v>
          </cell>
        </row>
        <row r="40">
          <cell r="B40" t="str">
            <v>Melbourne Paediatrician</v>
          </cell>
          <cell r="G40" t="str">
            <v>Not found</v>
          </cell>
        </row>
        <row r="41">
          <cell r="B41" t="str">
            <v>Horizon Paediatrics</v>
          </cell>
          <cell r="G41" t="str">
            <v>reception@ehsc.com.au</v>
          </cell>
          <cell r="H41" t="str">
            <v>reception@ehsc.com.au, reception@silkmedical.com.au, reception@horizonpaediatrics.com.au</v>
          </cell>
        </row>
        <row r="42">
          <cell r="B42" t="str">
            <v>Surrey Hills Paediatrics</v>
          </cell>
          <cell r="G42" t="str">
            <v>reception@surreyhillspaediatrics.com.au</v>
          </cell>
          <cell r="H42" t="str">
            <v>reception@surreyhillspaediatrics.com.au</v>
          </cell>
        </row>
        <row r="43">
          <cell r="B43" t="str">
            <v>Dr Paula Cuoco</v>
          </cell>
          <cell r="G43" t="str">
            <v>Not found</v>
          </cell>
        </row>
        <row r="44">
          <cell r="B44" t="str">
            <v>Burwood Health Care - Dr Kate Bruce-Laryea</v>
          </cell>
          <cell r="G44" t="str">
            <v>No website</v>
          </cell>
        </row>
        <row r="45">
          <cell r="B45" t="str">
            <v>Waverley Paediatrics</v>
          </cell>
          <cell r="G45" t="str">
            <v>waverleypaediatrics@gmail.com</v>
          </cell>
          <cell r="H45" t="str">
            <v>waverleypaediatrics@gmail.com, waverleypaediatrics@gmail.com.</v>
          </cell>
        </row>
        <row r="46">
          <cell r="B46" t="str">
            <v>Wantirna Paediatric Centre</v>
          </cell>
          <cell r="G46" t="str">
            <v>info@aampaediatrics.com.au</v>
          </cell>
          <cell r="H46" t="str">
            <v>info@aampaediatrics.com.au, info@wantirnapaediatric.com.au, reception@laceymedical.com.au, reception@delonemedical.com.au</v>
          </cell>
        </row>
        <row r="47">
          <cell r="B47" t="str">
            <v>Melbourne Children’s Clinic</v>
          </cell>
          <cell r="G47" t="str">
            <v>info@melbchildrensclinic.com.au</v>
          </cell>
          <cell r="H47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48">
          <cell r="B48" t="str">
            <v>Gideon Lurie</v>
          </cell>
          <cell r="G48" t="str">
            <v>reception@drgideonlurie.com.au</v>
          </cell>
          <cell r="H48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49">
          <cell r="B49" t="str">
            <v>Casey City Health</v>
          </cell>
          <cell r="G49" t="str">
            <v>office@medicare.com</v>
          </cell>
          <cell r="H49" t="str">
            <v>office@medicare.com</v>
          </cell>
        </row>
        <row r="50">
          <cell r="B50" t="str">
            <v>Dr. Kim Drever</v>
          </cell>
          <cell r="G50" t="str">
            <v>info@drkimdrever.com.au</v>
          </cell>
          <cell r="H50" t="str">
            <v>info@drkimdrever.com.au</v>
          </cell>
        </row>
        <row r="51">
          <cell r="B51" t="str">
            <v>Bloom Paediatrics</v>
          </cell>
          <cell r="G51" t="str">
            <v>reception@bloompaeds.com.au</v>
          </cell>
          <cell r="H51" t="str">
            <v>reception@bloompaeds.com.au</v>
          </cell>
        </row>
        <row r="52">
          <cell r="B52" t="str">
            <v>Monash House Paediatrician - Dr Tim Davis</v>
          </cell>
          <cell r="G52" t="str">
            <v>office@medica.com</v>
          </cell>
          <cell r="H52" t="str">
            <v>office@medica.com, jessieconsulting@monashhealth.org</v>
          </cell>
        </row>
        <row r="53">
          <cell r="B53" t="str">
            <v>Burwood HealthCare</v>
          </cell>
          <cell r="G53" t="str">
            <v>reception@burwoodhealthcare.com.au</v>
          </cell>
          <cell r="H53" t="str">
            <v>reception@burwoodhealthcare.com.au</v>
          </cell>
        </row>
        <row r="54">
          <cell r="B54" t="str">
            <v>Thrive Paediatrics</v>
          </cell>
          <cell r="G54" t="str">
            <v>Not found</v>
          </cell>
        </row>
        <row r="55">
          <cell r="B55" t="str">
            <v>Burwood Health Care - Dr Thao-Thi Nguyen</v>
          </cell>
          <cell r="G55" t="str">
            <v>reception@burwoodhealthcare.com.au</v>
          </cell>
          <cell r="H55" t="str">
            <v>reception@burwoodhealthcare.com.au</v>
          </cell>
        </row>
        <row r="56">
          <cell r="B56" t="str">
            <v>Klint Kids - Paediatric Physiotherapy Narre Warren</v>
          </cell>
          <cell r="G56" t="str">
            <v>Asset-6x@300x-768x791.png</v>
          </cell>
          <cell r="H56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57">
          <cell r="B57" t="str">
            <v>Monash Children's Private Clinic</v>
          </cell>
          <cell r="G57" t="str">
            <v>referrals@mcpc.com.au</v>
          </cell>
          <cell r="H57" t="str">
            <v>referrals@mcpc.com.au, reception@mcpc.com.au</v>
          </cell>
        </row>
        <row r="58">
          <cell r="B58" t="str">
            <v>Berwick Paediatric and family specialists</v>
          </cell>
          <cell r="G58" t="str">
            <v>reception@berwickspecialists.com.au</v>
          </cell>
          <cell r="H58" t="str">
            <v>reception@berwickspecialists.com.au</v>
          </cell>
        </row>
        <row r="59">
          <cell r="B59" t="str">
            <v>Casey Childrens Clinic (Paediatric Specialist Practice)</v>
          </cell>
          <cell r="G59" t="str">
            <v>5d1795a2db124a268f1e1bd88f503500@sentry.wixpress.com</v>
          </cell>
          <cell r="H59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60">
          <cell r="B60" t="str">
            <v>Waverley Children’s Clinic</v>
          </cell>
          <cell r="G60" t="str">
            <v>c183baa23371454f99f417f6616b724d@sentry.wixpress.com</v>
          </cell>
          <cell r="H60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61">
          <cell r="B61" t="str">
            <v>Melbourne Children’s Clinic</v>
          </cell>
          <cell r="G61" t="str">
            <v>info@melbchildrensclinic.com.au</v>
          </cell>
          <cell r="H61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2">
          <cell r="B62" t="str">
            <v>Surrey Hills Paediatrics</v>
          </cell>
          <cell r="G62" t="str">
            <v>reception@surreyhillspaediatrics.com.au</v>
          </cell>
          <cell r="H62" t="str">
            <v>reception@surreyhillspaediatrics.com.au</v>
          </cell>
        </row>
        <row r="63">
          <cell r="B63" t="str">
            <v>Papillon Paediatrics</v>
          </cell>
          <cell r="G63" t="str">
            <v>info@papillonpaediatrics.com.au</v>
          </cell>
          <cell r="H63" t="str">
            <v>info@papillonpaediatrics.com.au, info@papillonpaediatrics.com.au?</v>
          </cell>
        </row>
        <row r="64">
          <cell r="B64" t="str">
            <v>Maternal and Child Health Centre</v>
          </cell>
          <cell r="G64" t="str">
            <v>Not found</v>
          </cell>
        </row>
        <row r="65">
          <cell r="B65" t="str">
            <v>Melbourne Paediatric Specialists</v>
          </cell>
          <cell r="G65" t="str">
            <v>admin@mpschild.com.au</v>
          </cell>
          <cell r="H65" t="str">
            <v>admin@mpschild.com.au</v>
          </cell>
        </row>
        <row r="66">
          <cell r="B66" t="str">
            <v>Melbourne Children’s Clinic</v>
          </cell>
          <cell r="G66" t="str">
            <v>info@melbchildrensclinic.com.au</v>
          </cell>
          <cell r="H66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7">
          <cell r="B67" t="str">
            <v>The Children's Private Medical Group</v>
          </cell>
          <cell r="G67" t="str">
            <v>Not found</v>
          </cell>
        </row>
        <row r="68">
          <cell r="B68" t="str">
            <v>Berwick Paediatric and family specialists</v>
          </cell>
          <cell r="G68" t="str">
            <v>reception@berwickspecialists.com.au</v>
          </cell>
          <cell r="H68" t="str">
            <v>reception@berwickspecialists.com.au</v>
          </cell>
        </row>
        <row r="69">
          <cell r="B69" t="str">
            <v>Dr Brendan chan</v>
          </cell>
          <cell r="G69" t="str">
            <v>Not found</v>
          </cell>
        </row>
        <row r="70">
          <cell r="B70" t="str">
            <v>Dr Johnston Diana</v>
          </cell>
          <cell r="G70" t="str">
            <v>No website</v>
          </cell>
        </row>
        <row r="71">
          <cell r="B71" t="str">
            <v>Melbourne Paediatric Cardiology</v>
          </cell>
          <cell r="G71" t="str">
            <v>wix-fonts@1.14.0</v>
          </cell>
          <cell r="H71" t="str">
            <v>wix-fonts@1.14.0, info@paediatriccardiology.com.au, react@18.2.0, core-js-bundle@3.2.1, react-dom@18.2.0, react@18.3.1, focus-within-polyfill@5.0.9, 605a7baede844d278b89dc95ae0a9123@sentry-next.wixpress.com, lodash@4.17.21, react-dom@18.3.1</v>
          </cell>
        </row>
        <row r="72">
          <cell r="B72" t="str">
            <v>Dr Joel Sadowsky</v>
          </cell>
          <cell r="G72" t="str">
            <v>Not found</v>
          </cell>
        </row>
        <row r="73">
          <cell r="B73" t="str">
            <v>Casey City Health</v>
          </cell>
          <cell r="G73" t="str">
            <v>office@medicare.com</v>
          </cell>
          <cell r="H73" t="str">
            <v>office@medicare.com</v>
          </cell>
        </row>
        <row r="74">
          <cell r="B74" t="str">
            <v>Monash Children's Private Clinic</v>
          </cell>
          <cell r="G74" t="str">
            <v>referrals@mcpc.com.au</v>
          </cell>
          <cell r="H74" t="str">
            <v>referrals@mcpc.com.au, reception@mcpc.com.au</v>
          </cell>
        </row>
        <row r="75">
          <cell r="B75" t="str">
            <v>Children's Specialist Centre</v>
          </cell>
          <cell r="G75" t="str">
            <v>No website</v>
          </cell>
        </row>
        <row r="76">
          <cell r="B76" t="str">
            <v>Melbourne Paediatrician</v>
          </cell>
          <cell r="G76" t="str">
            <v>Not found</v>
          </cell>
        </row>
        <row r="77">
          <cell r="B77" t="str">
            <v>Dr. Anton Harding</v>
          </cell>
          <cell r="G77" t="str">
            <v>reception@doctorharding.net.au</v>
          </cell>
          <cell r="H77" t="str">
            <v>reception@doctorharding.net.au</v>
          </cell>
        </row>
        <row r="78">
          <cell r="B78" t="str">
            <v>The Child and Adolescent Neuropsychology Group</v>
          </cell>
          <cell r="G78" t="str">
            <v>Not found</v>
          </cell>
        </row>
        <row r="79">
          <cell r="B79" t="str">
            <v>Fairfield Paediatrics</v>
          </cell>
          <cell r="G79" t="str">
            <v>Not found</v>
          </cell>
        </row>
        <row r="80">
          <cell r="B80" t="str">
            <v>The Royal Children's Hospital Melbourne</v>
          </cell>
          <cell r="G80" t="str">
            <v>web.master@rch.org.au</v>
          </cell>
          <cell r="H80" t="str">
            <v>web.master@rch.org.au, HIS.Patientinfo@rch.org.au, Accounts.payable@rch.org.au</v>
          </cell>
        </row>
        <row r="81">
          <cell r="B81" t="str">
            <v>Melbourne Neonatal Network</v>
          </cell>
          <cell r="G81" t="str">
            <v>9a65e97ebe8141fca0c4fd686f70996b@sentry.wixpress.com</v>
          </cell>
          <cell r="H81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82">
          <cell r="B82" t="str">
            <v>Carlton Family Medical</v>
          </cell>
          <cell r="G82" t="str">
            <v>info@carltonfamilymedical.com.au</v>
          </cell>
          <cell r="H82" t="str">
            <v>info@carltonfamilymedical.com.au</v>
          </cell>
        </row>
        <row r="83">
          <cell r="B83" t="str">
            <v>Casey Childrens Clinic (Paediatric Specialist Practice)</v>
          </cell>
          <cell r="G83" t="str">
            <v>5d1795a2db124a268f1e1bd88f503500@sentry.wixpress.com</v>
          </cell>
          <cell r="H83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84">
          <cell r="B84" t="str">
            <v>Child &amp; Adolescent Psychology Services</v>
          </cell>
          <cell r="G84" t="str">
            <v>info@childandadolescentpsych.com.au?subject=Website%20query</v>
          </cell>
          <cell r="H84" t="str">
            <v>info@childandadolescentpsych.com.au?subject=Website%20query, user@domain.com., info@childandadolescentpsych.com.au?subject=Wheelchair%20Web%20query, info@childandadolescentpsych.com.au</v>
          </cell>
        </row>
        <row r="85">
          <cell r="B85" t="str">
            <v>Koornang Road Medical Centre</v>
          </cell>
          <cell r="G85" t="str">
            <v>asd@asd.c</v>
          </cell>
          <cell r="H85" t="str">
            <v>asd@asd.c</v>
          </cell>
        </row>
        <row r="86">
          <cell r="B86" t="str">
            <v>Ashwood Medical Group - Dr. Tiffane McIntyre</v>
          </cell>
          <cell r="G86" t="str">
            <v>Not found</v>
          </cell>
        </row>
        <row r="87">
          <cell r="B87" t="str">
            <v>Carnegie Central Medical Clinic</v>
          </cell>
          <cell r="G87" t="str">
            <v>Not found</v>
          </cell>
        </row>
        <row r="88">
          <cell r="B88" t="str">
            <v>Dr Simona Sabau - Paediatrician</v>
          </cell>
          <cell r="G88" t="str">
            <v>Not found</v>
          </cell>
        </row>
        <row r="89">
          <cell r="B89" t="str">
            <v>Wantirna Paediatric Centre</v>
          </cell>
          <cell r="G89" t="str">
            <v>info@aampaediatrics.com.au</v>
          </cell>
          <cell r="H89" t="str">
            <v>info@aampaediatrics.com.au, info@wantirnapaediatric.com.au, reception@laceymedical.com.au, reception@delonemedical.com.au</v>
          </cell>
        </row>
        <row r="90">
          <cell r="B90" t="str">
            <v>Victorian Paediatric Group</v>
          </cell>
          <cell r="G90" t="str">
            <v>Not found</v>
          </cell>
        </row>
        <row r="91">
          <cell r="B91" t="str">
            <v>Empower Paediatrics</v>
          </cell>
          <cell r="G91" t="str">
            <v>Not found</v>
          </cell>
        </row>
        <row r="92">
          <cell r="B92" t="str">
            <v>Healthcare Carnegie</v>
          </cell>
          <cell r="G92" t="str">
            <v>No website</v>
          </cell>
        </row>
        <row r="93">
          <cell r="B93" t="str">
            <v>Carnegie Medical Centre - Dr Lipzker Mark</v>
          </cell>
          <cell r="G93" t="str">
            <v>No website</v>
          </cell>
        </row>
        <row r="94">
          <cell r="B94" t="str">
            <v>Monash Children's Private Clinic</v>
          </cell>
          <cell r="G94" t="str">
            <v>referrals@mcpc.com.au</v>
          </cell>
          <cell r="H94" t="str">
            <v>referrals@mcpc.com.au, reception@mcpc.com.au</v>
          </cell>
        </row>
        <row r="95">
          <cell r="B95" t="str">
            <v>Dr Paul Joffe - Hub Clinic</v>
          </cell>
          <cell r="G95" t="str">
            <v>info@hub.clinic</v>
          </cell>
          <cell r="H95" t="str">
            <v>info@hub.clinic</v>
          </cell>
        </row>
        <row r="96">
          <cell r="B96" t="str">
            <v>Waverley Children’s Clinic</v>
          </cell>
          <cell r="G96" t="str">
            <v>c183baa23371454f99f417f6616b724d@sentry.wixpress.com</v>
          </cell>
          <cell r="H96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97">
          <cell r="B97" t="str">
            <v>Carnegie Medical Centre</v>
          </cell>
          <cell r="G97" t="str">
            <v>reception@carnegiemedicalcentre.com</v>
          </cell>
          <cell r="H97" t="str">
            <v>reception@carnegiemedicalcentre.com, email@example.com</v>
          </cell>
        </row>
        <row r="98">
          <cell r="B98" t="str">
            <v>Paediatric People</v>
          </cell>
          <cell r="G98" t="str">
            <v>20reception@paediatricpeople.com.au</v>
          </cell>
          <cell r="H98" t="str">
            <v>20reception@paediatricpeople.com.au, %20reception@paediatricpeople.com.au, reception@paediatricpeople.com.au</v>
          </cell>
        </row>
        <row r="99">
          <cell r="B99" t="str">
            <v>Carnegie Family Clinic</v>
          </cell>
          <cell r="G99" t="str">
            <v>reception@carnegiefamilyclinic.com.au</v>
          </cell>
          <cell r="H99" t="str">
            <v>reception@carnegiefamilyclinic.com.au</v>
          </cell>
        </row>
        <row r="100">
          <cell r="B100" t="str">
            <v>Dondey Dr Joanne</v>
          </cell>
          <cell r="G100" t="str">
            <v>reception@innersoutheyes.com.au</v>
          </cell>
          <cell r="H100" t="str">
            <v>reception@innersoutheyes.com.au</v>
          </cell>
        </row>
        <row r="101">
          <cell r="B101" t="str">
            <v>Victorian Children’s Clinic</v>
          </cell>
          <cell r="G101" t="str">
            <v>Not found</v>
          </cell>
        </row>
        <row r="102">
          <cell r="B102" t="str">
            <v>Gideon Lurie</v>
          </cell>
          <cell r="G102" t="str">
            <v>reception@drgideonlurie.com.au</v>
          </cell>
          <cell r="H102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103">
          <cell r="B103" t="str">
            <v>Rosstown Family Medical Centre</v>
          </cell>
          <cell r="G103" t="str">
            <v>Not found</v>
          </cell>
        </row>
        <row r="104">
          <cell r="B104" t="str">
            <v>Empower Paediatrics</v>
          </cell>
          <cell r="G104" t="str">
            <v>Not found</v>
          </cell>
        </row>
        <row r="105">
          <cell r="B105" t="str">
            <v>Dr Jonathan Cohen</v>
          </cell>
          <cell r="G105" t="str">
            <v>Not found</v>
          </cell>
        </row>
        <row r="106">
          <cell r="B106" t="str">
            <v>Child Play Therapy | Autism Therapeutic Support | Melbourne Based | Child Psychotherapy | Early Childhood Specialist</v>
          </cell>
          <cell r="G106" t="str">
            <v>c183baa23371454f99f417f6616b724d@sentry.wixpress.com</v>
          </cell>
          <cell r="H106" t="str">
            <v>c183baa23371454f99f417f6616b724d@sentry.wixpress.com, info@mysite.com, 9a65e97ebe8141fca0c4fd686f70996b@sentry.wixpress.com, wix-fonts@1.14.0, 2062d0a4929b45348643784b5cb39c36@sentry.wixpress.com, dd0a55ccb8124b9c9d938e3acf41f8aa@sentry.wixpress.com, 78f7996315bc402f9dcb8a2f974b82d1@sentry.wixpress.com, 8c4075d5481d476e945486754f783364@sentry.io, react@18.2.0, core-js-bundle@3.2.1, react-dom@18.2.0, react@18.3.1, lodash@4.17.21, focus-within-polyfill@5.0.9, 605a7baede844d278b89dc95ae0a9123@sentry-next.wixpress.com, info@childplaytherapy.com.au, react-dom@18.3.1</v>
          </cell>
        </row>
        <row r="107">
          <cell r="B107" t="str">
            <v>Dr Joel Freeman</v>
          </cell>
          <cell r="G107" t="str">
            <v>No website</v>
          </cell>
        </row>
        <row r="108">
          <cell r="B108" t="str">
            <v>Victorian Paediatric Group</v>
          </cell>
          <cell r="G108" t="str">
            <v>Not found</v>
          </cell>
        </row>
        <row r="109">
          <cell r="B109" t="str">
            <v>Caring For Kids</v>
          </cell>
          <cell r="G109" t="str">
            <v>CKF_WEB_Logo_Light@2.png</v>
          </cell>
          <cell r="H109" t="str">
            <v>CKF_WEB_Logo_Light@2.png, enquiries@caringforkids.com.au, CKF_WEB_Logo_Light@2-300x188.png</v>
          </cell>
        </row>
        <row r="110">
          <cell r="B110" t="str">
            <v>Melbourne Paediatric &amp; Allergy Centre (MPAC)</v>
          </cell>
          <cell r="G110" t="str">
            <v>admin@mpacspecialists.com.au</v>
          </cell>
          <cell r="H110" t="str">
            <v>admin@mpacspecialists.com.au</v>
          </cell>
        </row>
        <row r="111">
          <cell r="B111" t="str">
            <v>Victorian Children’s Clinic</v>
          </cell>
          <cell r="G111" t="str">
            <v>Not found</v>
          </cell>
        </row>
        <row r="112">
          <cell r="B112" t="str">
            <v>Paediatric People</v>
          </cell>
          <cell r="G112" t="str">
            <v>20reception@paediatricpeople.com.au</v>
          </cell>
          <cell r="H112" t="str">
            <v>20reception@paediatricpeople.com.au, %20reception@paediatricpeople.com.au, reception@paediatricpeople.com.au</v>
          </cell>
        </row>
        <row r="113">
          <cell r="B113" t="str">
            <v>Dr Paul Joffe - Hub Clinic</v>
          </cell>
          <cell r="G113" t="str">
            <v>info@hub.clinic</v>
          </cell>
          <cell r="H113" t="str">
            <v>info@hub.clinic</v>
          </cell>
        </row>
        <row r="114">
          <cell r="B114" t="str">
            <v>Family Clinics Caulfield South</v>
          </cell>
          <cell r="G114" t="str">
            <v>si-img@2x.png</v>
          </cell>
          <cell r="H114" t="str">
            <v>si-img@2x.png, ui-tn-logo@2x.png, si-share-btn@3x.svg, uico-acc-arrow-open@3x.svg, hi-banner-location-f@2x.png</v>
          </cell>
        </row>
        <row r="115">
          <cell r="B115" t="str">
            <v>Caulfield Maternal and Child Health Centre</v>
          </cell>
          <cell r="G115" t="str">
            <v>web@gleneira.vic.gov.au?subject=404 page not found Glen Eira website</v>
          </cell>
          <cell r="H115" t="str">
            <v>web@gleneira.vic.gov.au?subject=404 page not found Glen Eira website, mail@gleneira.vic.gov.au, MCHAdmin@gleneira.vic.gov.au, web@gleneira.vic.gov.au</v>
          </cell>
        </row>
        <row r="116">
          <cell r="B116" t="str">
            <v>Papillon Paediatrics</v>
          </cell>
          <cell r="G116" t="str">
            <v>info@papillonpaediatrics.com.au</v>
          </cell>
          <cell r="H116" t="str">
            <v>info@papillonpaediatrics.com.au, info@papillonpaediatrics.com.au?</v>
          </cell>
        </row>
        <row r="117">
          <cell r="B117" t="str">
            <v>Dr Simona Sabau - Paediatrician</v>
          </cell>
          <cell r="G117" t="str">
            <v>Not found</v>
          </cell>
        </row>
        <row r="118">
          <cell r="B118" t="str">
            <v>Brighton Health Clinic for Kids</v>
          </cell>
          <cell r="G118" t="str">
            <v>info@bhckids.com.au?subject=Dr%20Katherine%20Parkhurst</v>
          </cell>
          <cell r="H118" t="str">
            <v>info@bhckids.com.au?subject=Dr%20Katherine%20Parkhurst, i%6ef%6f%40b%68cki%64s%2ecom%2eau?subject=Dr.Barry%20Kras, %69%6Efo%40b%68ckids%2Eco%6D.a%75, reception@bhckids.com.au, i%6ef%6f%40b%68cki%64s%2ecom%2eau?subject=Sophie%20Stephens, info@bhckids.com.au?subject=Dr%20Betty%20Messazos, info@bhckids.com.au, i%6ef%6f%40b%68cki%64s%2ecom%2eau?subject=Dr.%20James%20Mulvany, i%6ef%6f%40b%68cki%64s%2ecom%2eau?subject=Dr%20Carly%20Debinski, i%6ef%6f%40b%68cki%64s%2ecom%2eau?subject=Dr%20Chamilka%20Edirisinghe%20</v>
          </cell>
        </row>
        <row r="119">
          <cell r="B119" t="str">
            <v>Melbourne Children’s Clinic</v>
          </cell>
          <cell r="G119" t="str">
            <v>info@melbchildrensclinic.com.au</v>
          </cell>
          <cell r="H119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120">
          <cell r="B120" t="str">
            <v>Caulfield Family Medical Practice</v>
          </cell>
          <cell r="G120" t="str">
            <v>Not found</v>
          </cell>
        </row>
        <row r="121">
          <cell r="B121" t="str">
            <v>Offspring - Child Health Specialists</v>
          </cell>
          <cell r="G121" t="str">
            <v xml:space="preserve"> kidsdental@offspringhealth.com</v>
          </cell>
          <cell r="H121" t="str">
            <v xml:space="preserve"> kidsdental@offspringhealth.com,  reception@offspringhealth.com, kidsdental@offspringhealth.com, reception@offspringhealth.com</v>
          </cell>
        </row>
        <row r="122">
          <cell r="B122" t="str">
            <v>Enriching Health Medical</v>
          </cell>
          <cell r="G122" t="str">
            <v>Not found</v>
          </cell>
        </row>
        <row r="123">
          <cell r="B123" t="str">
            <v>Caulfield Park Clinic</v>
          </cell>
          <cell r="G123" t="str">
            <v>caulfieldparkclinic@hotmail.com</v>
          </cell>
          <cell r="H123" t="str">
            <v>caulfieldparkclinic@hotmail.com</v>
          </cell>
        </row>
        <row r="124">
          <cell r="B124" t="str">
            <v>Klint Kids - Paediatric Physiotherapy Narre Warren</v>
          </cell>
          <cell r="G124" t="str">
            <v>Asset-6x@300x-768x791.png</v>
          </cell>
          <cell r="H124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125">
          <cell r="B125" t="str">
            <v>Offspring - Child Health Specialists</v>
          </cell>
          <cell r="G125" t="str">
            <v xml:space="preserve"> kidsdental@offspringhealth.com</v>
          </cell>
          <cell r="H125" t="str">
            <v xml:space="preserve"> kidsdental@offspringhealth.com,  reception@offspringhealth.com, kidsdental@offspringhealth.com, reception@offspringhealth.com</v>
          </cell>
        </row>
        <row r="126">
          <cell r="B126" t="str">
            <v>Ashwood Medical Group - Dr. Tiffane McIntyre</v>
          </cell>
          <cell r="G126" t="str">
            <v>Not found</v>
          </cell>
        </row>
        <row r="127">
          <cell r="B127" t="str">
            <v>Monash Children's Hospital</v>
          </cell>
          <cell r="G127" t="str">
            <v>monashchildrenshospital@monashhealth.org</v>
          </cell>
          <cell r="H127" t="str">
            <v>monashchildrenshospital@monashhealth.org</v>
          </cell>
        </row>
        <row r="128">
          <cell r="B128" t="str">
            <v>Casey City Health</v>
          </cell>
          <cell r="G128" t="str">
            <v>office@medicare.com</v>
          </cell>
          <cell r="H128" t="str">
            <v>office@medicare.com</v>
          </cell>
        </row>
        <row r="129">
          <cell r="B129" t="str">
            <v>Family Medical Clinic</v>
          </cell>
          <cell r="G129" t="str">
            <v>No website</v>
          </cell>
        </row>
        <row r="130">
          <cell r="B130" t="str">
            <v>Monash House Paediatrician - Dr Tim Davis</v>
          </cell>
          <cell r="G130" t="str">
            <v>office@medica.com</v>
          </cell>
          <cell r="H130" t="str">
            <v>office@medica.com, jessieconsulting@monashhealth.org</v>
          </cell>
        </row>
        <row r="131">
          <cell r="B131" t="str">
            <v>Waverley Paediatrics</v>
          </cell>
          <cell r="G131" t="str">
            <v>waverleypaediatrics@gmail.com</v>
          </cell>
          <cell r="H131" t="str">
            <v>waverleypaediatrics@gmail.com, waverleypaediatrics@gmail.com.</v>
          </cell>
        </row>
        <row r="132">
          <cell r="B132" t="str">
            <v>Bloom Paediatrics</v>
          </cell>
          <cell r="G132" t="str">
            <v>reception@bloompaeds.com.au</v>
          </cell>
          <cell r="H132" t="str">
            <v>reception@bloompaeds.com.au</v>
          </cell>
        </row>
        <row r="133">
          <cell r="B133" t="str">
            <v>Horizon Paediatrics</v>
          </cell>
          <cell r="G133" t="str">
            <v>reception@ehsc.com.au</v>
          </cell>
          <cell r="H133" t="str">
            <v>reception@ehsc.com.au, reception@silkmedical.com.au, reception@horizonpaediatrics.com.au</v>
          </cell>
        </row>
        <row r="134">
          <cell r="B134" t="str">
            <v>Dr Paula Cuoco</v>
          </cell>
          <cell r="G134" t="str">
            <v>Not found</v>
          </cell>
        </row>
        <row r="135">
          <cell r="B135" t="str">
            <v>Berwick Paediatric and family specialists</v>
          </cell>
          <cell r="G135" t="str">
            <v>reception@berwickspecialists.com.au</v>
          </cell>
          <cell r="H135" t="str">
            <v>reception@berwickspecialists.com.au</v>
          </cell>
        </row>
        <row r="136">
          <cell r="B136" t="str">
            <v>Monash Children's Private Clinic</v>
          </cell>
          <cell r="G136" t="str">
            <v>referrals@mcpc.com.au</v>
          </cell>
          <cell r="H136" t="str">
            <v>referrals@mcpc.com.au, reception@mcpc.com.au</v>
          </cell>
        </row>
        <row r="137">
          <cell r="B137" t="str">
            <v>Casey Childrens Clinic (Paediatric Specialist Practice)</v>
          </cell>
          <cell r="G137" t="str">
            <v>5d1795a2db124a268f1e1bd88f503500@sentry.wixpress.com</v>
          </cell>
          <cell r="H137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138">
          <cell r="B138" t="str">
            <v>Waverley Children’s Clinic</v>
          </cell>
          <cell r="G138" t="str">
            <v>c183baa23371454f99f417f6616b724d@sentry.wixpress.com</v>
          </cell>
          <cell r="H138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139">
          <cell r="B139" t="str">
            <v>Gideon Lurie</v>
          </cell>
          <cell r="G139" t="str">
            <v>reception@drgideonlurie.com.au</v>
          </cell>
          <cell r="H139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140">
          <cell r="B140" t="str">
            <v>The Chadstone Clinic</v>
          </cell>
          <cell r="G140" t="str">
            <v>wix-fonts@1.14.0</v>
          </cell>
          <cell r="H140" t="str">
            <v>wix-fonts@1.14.0, react@18.2.0, core-js-bundle@3.2.1, react-dom@18.2.0, react@18.3.1, focus-within-polyfill@5.0.9, 605a7baede844d278b89dc95ae0a9123@sentry-next.wixpress.com, lodash@4.17.21, react-dom@18.3.1</v>
          </cell>
        </row>
        <row r="141">
          <cell r="B141" t="str">
            <v>Victorian Children’s Clinic</v>
          </cell>
          <cell r="G141" t="str">
            <v>Not found</v>
          </cell>
        </row>
        <row r="142">
          <cell r="B142" t="str">
            <v>Melbourne Children’s Clinic</v>
          </cell>
          <cell r="G142" t="str">
            <v>info@melbchildrensclinic.com.au</v>
          </cell>
          <cell r="H142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143">
          <cell r="B143" t="str">
            <v>Chadstone Road Clinic</v>
          </cell>
          <cell r="G143" t="str">
            <v>Not found</v>
          </cell>
        </row>
        <row r="144">
          <cell r="B144" t="str">
            <v>Monash Children's Private Clinic</v>
          </cell>
          <cell r="G144" t="str">
            <v>referrals@mcpc.com.au</v>
          </cell>
          <cell r="H144" t="str">
            <v>referrals@mcpc.com.au, reception@mcpc.com.au</v>
          </cell>
        </row>
        <row r="145">
          <cell r="B145" t="str">
            <v>Monash House Paediatrician - Dr Tim Davis</v>
          </cell>
          <cell r="G145" t="str">
            <v>office@medica.com</v>
          </cell>
          <cell r="H145" t="str">
            <v>office@medica.com, jessieconsulting@monashhealth.org</v>
          </cell>
        </row>
        <row r="146">
          <cell r="B146" t="str">
            <v>Monash Children's Hospital</v>
          </cell>
          <cell r="G146" t="str">
            <v>monashchildrenshospital@monashhealth.org</v>
          </cell>
          <cell r="H146" t="str">
            <v>monashchildrenshospital@monashhealth.org</v>
          </cell>
        </row>
        <row r="147">
          <cell r="B147" t="str">
            <v>Dr Barry Kras</v>
          </cell>
          <cell r="G147" t="str">
            <v>No website</v>
          </cell>
        </row>
        <row r="148">
          <cell r="B148" t="str">
            <v>Happylungs Dr Marc Theilhaber</v>
          </cell>
          <cell r="G148" t="str">
            <v>Corporate@Avadacorporate.com</v>
          </cell>
          <cell r="H148" t="str">
            <v>Corporate@Avadacorporate.com, Support@Avadacorporate.com, Sales@Avadacorporate.com</v>
          </cell>
        </row>
        <row r="149">
          <cell r="B149" t="str">
            <v>Mediclinic Clayton</v>
          </cell>
          <cell r="G149" t="str">
            <v>9a65e97ebe8141fca0c4fd686f70996b@sentry.wixpress.com</v>
          </cell>
          <cell r="H149" t="str">
            <v>9a65e97ebe8141fca0c4fd686f70996b@sentry.wixpress.com, wix-fonts@1.14.0, requests@mediclinicclayton.com.au, react-dom@18.2.0, 460ff4620fa44cba8df530afde949785@sentry.wixpress.com, requests@mediclinicclayton.com.au?subject=Website:, dd0a55ccb8124b9c9d938e3acf41f8aa@sentry.wixpress.com, invoices@mediclinicclayton.com.au, info@mediclinicclayton.com.au?subject=Website:, invoices@mediclinicclayton.com.au?subject=Website:, react-dom@18.3.1, 0e6a29e4756740a8a63493e912ba2174@sentry.wixpress.com, baf30a2b91654c5a840931f0137bed30@sentry.wixpress.com, remittance@mediclinicclayton.com.au, accounts@mediclinicclayton.com, react@18.2.0, info@mediclinicclayton.com, 8c4075d5481d476e945486754f783364@sentry.io, core-js-bundle@3.2.1, 271e9fa3230b4eec94b02bf95780f5f2@sentry.wixpress.com, info@mediclinicclayton.com.au, focus-within-polyfill@5.0.9, lodash@4.17.21, remittance@mediclinicclayton.com.au?subject=Website:, c183baa23371454f99f417f6616b724d@sentry.wixpress.com, 8eb368c655b84e029ed79ad7a5c1718e@sentry.wixpress.com, 79baaa8e09c746d2b7401643b99792e0@sentry.wixpress.com, 2062d0a4929b45348643784b5cb39c36@sentry.wixpress.com, ed436f5053144538958ad06a5005e99a@sentry.wixpress.com, react@18.3.1, 605a7baede844d278b89dc95ae0a9123@sentry-next.wixpress.com</v>
          </cell>
        </row>
        <row r="150">
          <cell r="B150" t="str">
            <v>Qualitas Medical Practice Clayton</v>
          </cell>
          <cell r="G150" t="str">
            <v>Not found</v>
          </cell>
        </row>
        <row r="151">
          <cell r="B151" t="str">
            <v>Monash Children's Hospital Emergency Department</v>
          </cell>
          <cell r="G151" t="str">
            <v>Not found</v>
          </cell>
        </row>
        <row r="152">
          <cell r="B152" t="str">
            <v>Monash Obstetrics</v>
          </cell>
          <cell r="G152" t="str">
            <v>Not found</v>
          </cell>
        </row>
        <row r="153">
          <cell r="B153" t="str">
            <v>Dr. Robert Stunden</v>
          </cell>
          <cell r="G153" t="str">
            <v>No website</v>
          </cell>
        </row>
        <row r="154">
          <cell r="B154" t="str">
            <v>Monash Children's Urgent Care Clinic</v>
          </cell>
          <cell r="G154" t="str">
            <v>wix-fonts@1.14.0</v>
          </cell>
          <cell r="H154" t="str">
            <v>wix-fonts@1.14.0, react@18.2.0, core-js-bundle@3.2.1, react-dom@18.2.0, react@18.3.1, focus-within-polyfill@5.0.9, 605a7baede844d278b89dc95ae0a9123@sentry-next.wixpress.com, lodash@4.17.21, react-dom@18.3.1</v>
          </cell>
        </row>
        <row r="155">
          <cell r="B155" t="str">
            <v>Medifirst Family Clinic</v>
          </cell>
          <cell r="G155" t="str">
            <v>Not found</v>
          </cell>
        </row>
        <row r="156">
          <cell r="B156" t="str">
            <v>Dr Peter Forrest, Dandenong Paediatrics (MOVED TO CASEY CHILDRENS CLINIC)</v>
          </cell>
          <cell r="G156" t="str">
            <v>No website</v>
          </cell>
        </row>
        <row r="157">
          <cell r="B157" t="str">
            <v>South Eastern Paediatrics and Allergy Centre</v>
          </cell>
          <cell r="G157" t="str">
            <v>Not found</v>
          </cell>
        </row>
        <row r="158">
          <cell r="B158" t="str">
            <v>Dandenong Paediatrics (MOVED TO CASEY CHILDRENS CLINIC)</v>
          </cell>
          <cell r="G158" t="str">
            <v>No website</v>
          </cell>
        </row>
        <row r="159">
          <cell r="B159" t="str">
            <v>Raymond Mcmahon Medical Centre - Dr Lu Anna</v>
          </cell>
          <cell r="G159" t="str">
            <v>No website</v>
          </cell>
        </row>
        <row r="160">
          <cell r="B160" t="str">
            <v>Endeavour Hills Specialist Clinic</v>
          </cell>
          <cell r="G160" t="str">
            <v>reception@ehsc.com.au</v>
          </cell>
          <cell r="H160" t="str">
            <v>reception@ehsc.com.au, user@domain.com.</v>
          </cell>
        </row>
        <row r="161">
          <cell r="B161" t="str">
            <v>Endeavour Hills Specialist Clinic - Dr.Lynda Craig</v>
          </cell>
          <cell r="G161" t="str">
            <v>reception@ehsc.com.au</v>
          </cell>
          <cell r="H161" t="str">
            <v>reception@ehsc.com.au, user@domain.com.</v>
          </cell>
        </row>
        <row r="162">
          <cell r="B162" t="str">
            <v>James Cook Medical Centre</v>
          </cell>
          <cell r="G162" t="str">
            <v>No website</v>
          </cell>
        </row>
        <row r="163">
          <cell r="B163" t="str">
            <v>Endeavour Hills Medical Centre</v>
          </cell>
          <cell r="G163" t="str">
            <v>Not found</v>
          </cell>
        </row>
        <row r="164">
          <cell r="B164" t="str">
            <v>Endeavour Hills Family Practice</v>
          </cell>
          <cell r="G164" t="str">
            <v>wix-fonts@1.14.0</v>
          </cell>
          <cell r="H164" t="str">
            <v>wix-fonts@1.14.0, 8eb368c655b84e029ed79ad7a5c1718e@sentry.wixpress.com, react@18.2.0, core-js-bundle@3.2.1, react-dom@18.2.0, react@18.3.1, focus-within-polyfill@5.0.9, 605a7baede844d278b89dc95ae0a9123@sentry-next.wixpress.com, lodash@4.17.21, react-dom@18.3.1</v>
          </cell>
        </row>
        <row r="165">
          <cell r="B165" t="str">
            <v>Dr. Anton Harding</v>
          </cell>
          <cell r="G165" t="str">
            <v>reception@doctorharding.net.au</v>
          </cell>
          <cell r="H165" t="str">
            <v>reception@doctorharding.net.au</v>
          </cell>
        </row>
        <row r="166">
          <cell r="B166" t="str">
            <v>Melbourne Neonatal Network</v>
          </cell>
          <cell r="G166" t="str">
            <v>9a65e97ebe8141fca0c4fd686f70996b@sentry.wixpress.com</v>
          </cell>
          <cell r="H166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167">
          <cell r="B167" t="str">
            <v>Victorian Children’s Clinic</v>
          </cell>
          <cell r="G167" t="str">
            <v>Not found</v>
          </cell>
        </row>
        <row r="168">
          <cell r="B168" t="str">
            <v>Melbourne Children’s Clinic</v>
          </cell>
          <cell r="G168" t="str">
            <v>info@melbchildrensclinic.com.au</v>
          </cell>
          <cell r="H168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169">
          <cell r="B169" t="str">
            <v>Melbourne Paediatric Specialists</v>
          </cell>
          <cell r="G169" t="str">
            <v>admin@mpschild.com.au</v>
          </cell>
          <cell r="H169" t="str">
            <v>admin@mpschild.com.au</v>
          </cell>
        </row>
        <row r="170">
          <cell r="B170" t="str">
            <v>Offspring - Child Health Specialists</v>
          </cell>
          <cell r="G170" t="str">
            <v xml:space="preserve"> kidsdental@offspringhealth.com</v>
          </cell>
          <cell r="H170" t="str">
            <v xml:space="preserve"> kidsdental@offspringhealth.com,  reception@offspringhealth.com, kidsdental@offspringhealth.com, reception@offspringhealth.com</v>
          </cell>
        </row>
        <row r="171">
          <cell r="B171" t="str">
            <v>Casey Childrens Clinic (Paediatric Specialist Practice)</v>
          </cell>
          <cell r="G171" t="str">
            <v>5d1795a2db124a268f1e1bd88f503500@sentry.wixpress.com</v>
          </cell>
          <cell r="H171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172">
          <cell r="B172" t="str">
            <v>Dr Andra Malikiwi</v>
          </cell>
          <cell r="G172" t="str">
            <v>Not found</v>
          </cell>
        </row>
        <row r="173">
          <cell r="B173" t="str">
            <v>Fairfield Paediatrics</v>
          </cell>
          <cell r="G173" t="str">
            <v>Not found</v>
          </cell>
        </row>
        <row r="174">
          <cell r="B174" t="str">
            <v>Paediatric People</v>
          </cell>
          <cell r="G174" t="str">
            <v>20reception@paediatricpeople.com.au</v>
          </cell>
          <cell r="H174" t="str">
            <v>20reception@paediatricpeople.com.au, %20reception@paediatricpeople.com.au, reception@paediatricpeople.com.au</v>
          </cell>
        </row>
        <row r="175">
          <cell r="B175" t="str">
            <v>Dr Brendan chan</v>
          </cell>
          <cell r="G175" t="str">
            <v>Not found</v>
          </cell>
        </row>
        <row r="176">
          <cell r="B176" t="str">
            <v>Dr Joel Sadowsky</v>
          </cell>
          <cell r="G176" t="str">
            <v>Not found</v>
          </cell>
        </row>
        <row r="177">
          <cell r="B177" t="str">
            <v>Melbourne Paediatrician</v>
          </cell>
          <cell r="G177" t="str">
            <v>Not found</v>
          </cell>
        </row>
        <row r="178">
          <cell r="B178" t="str">
            <v>Vause Medical</v>
          </cell>
          <cell r="G178" t="str">
            <v>No website</v>
          </cell>
        </row>
        <row r="179">
          <cell r="B179" t="str">
            <v>Melbourne Children’s Clinic</v>
          </cell>
          <cell r="G179" t="str">
            <v>info@melbchildrensclinic.com.au</v>
          </cell>
          <cell r="H179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180">
          <cell r="B180" t="str">
            <v>Paediatric Gastroenterology Victoria</v>
          </cell>
          <cell r="G180" t="str">
            <v>admin@paediatricgastro.com.au</v>
          </cell>
          <cell r="H180" t="str">
            <v>admin@paediatricgastro.com.au, bookings@pguv.com.au</v>
          </cell>
        </row>
        <row r="181">
          <cell r="B181" t="str">
            <v>Ascot Vale Paediatrics</v>
          </cell>
          <cell r="G181" t="str">
            <v>Not found</v>
          </cell>
        </row>
        <row r="182">
          <cell r="B182" t="str">
            <v>Complete Children's Health</v>
          </cell>
          <cell r="G182" t="str">
            <v>info@completechildrenshealth.com.auPhone</v>
          </cell>
          <cell r="H182" t="str">
            <v>info@completechildrenshealth.com.auPhone, info@completechildrenshealth.com.au, referrals@completechildrenshealth.com.au</v>
          </cell>
        </row>
        <row r="183">
          <cell r="B183" t="str">
            <v>Casey City Health</v>
          </cell>
          <cell r="G183" t="str">
            <v>office@medicare.com</v>
          </cell>
          <cell r="H183" t="str">
            <v>office@medicare.com</v>
          </cell>
        </row>
        <row r="184">
          <cell r="B184" t="str">
            <v>Dr Johnston Diana</v>
          </cell>
          <cell r="G184" t="str">
            <v>No website</v>
          </cell>
        </row>
        <row r="185">
          <cell r="B185" t="str">
            <v>Dr Paula Cuoco</v>
          </cell>
          <cell r="G185" t="str">
            <v>Not found</v>
          </cell>
        </row>
        <row r="186">
          <cell r="B186" t="str">
            <v>Casey Childrens Clinic (Paediatric Specialist Practice)</v>
          </cell>
          <cell r="G186" t="str">
            <v>5d1795a2db124a268f1e1bd88f503500@sentry.wixpress.com</v>
          </cell>
          <cell r="H186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187">
          <cell r="B187" t="str">
            <v>Victorian Children’s Clinic</v>
          </cell>
          <cell r="G187" t="str">
            <v>Not found</v>
          </cell>
        </row>
        <row r="188">
          <cell r="B188" t="str">
            <v>Melbourne Paediatric Specialists</v>
          </cell>
          <cell r="G188" t="str">
            <v>admin@mpschild.com.au</v>
          </cell>
          <cell r="H188" t="str">
            <v>admin@mpschild.com.au</v>
          </cell>
        </row>
        <row r="189">
          <cell r="B189" t="str">
            <v>Hopetoun Maternal and Child Health Centre</v>
          </cell>
          <cell r="G189" t="str">
            <v>Not found</v>
          </cell>
        </row>
        <row r="190">
          <cell r="B190" t="str">
            <v>Dr Matthew How - MBBS FRACP</v>
          </cell>
          <cell r="G190" t="str">
            <v>admin@hobsonsbaypaediatrics.com.au</v>
          </cell>
          <cell r="H190" t="str">
            <v>admin@hobsonsbaypaediatrics.com.au</v>
          </cell>
        </row>
        <row r="191">
          <cell r="B191" t="str">
            <v>Melbourne Developmental &amp; Behavioural Paediatrics</v>
          </cell>
          <cell r="G191" t="str">
            <v>admin@mdbp.com.au</v>
          </cell>
          <cell r="H191" t="str">
            <v>admin@mdbp.com.au</v>
          </cell>
        </row>
        <row r="192">
          <cell r="B192" t="str">
            <v>Dr Noel Manikkam</v>
          </cell>
          <cell r="G192" t="str">
            <v>No website</v>
          </cell>
        </row>
        <row r="193">
          <cell r="B193" t="str">
            <v>Eastern Paediatric Centre - Dr Anthony Chin</v>
          </cell>
          <cell r="G193" t="str">
            <v>info@drchin.com.au</v>
          </cell>
          <cell r="H193" t="str">
            <v>info@drchin.com.au</v>
          </cell>
        </row>
        <row r="194">
          <cell r="B194" t="str">
            <v>Children's Specialist Centre</v>
          </cell>
          <cell r="G194" t="str">
            <v>No website</v>
          </cell>
        </row>
        <row r="195">
          <cell r="B195" t="str">
            <v>Glow Perinatal Emotional Health and Wellbeing Clinic</v>
          </cell>
          <cell r="G195" t="str">
            <v>reception@glowclinic.com.au.</v>
          </cell>
          <cell r="H195" t="str">
            <v>reception@glowclinic.com.au., reception@glowclinic.com.au</v>
          </cell>
        </row>
        <row r="196">
          <cell r="B196" t="str">
            <v>The Royal Children's Hospital Melbourne</v>
          </cell>
          <cell r="G196" t="str">
            <v>web.master@rch.org.au</v>
          </cell>
          <cell r="H196" t="str">
            <v>web.master@rch.org.au, HIS.Patientinfo@rch.org.au, Accounts.payable@rch.org.au</v>
          </cell>
        </row>
        <row r="197">
          <cell r="B197" t="str">
            <v>Klint Kids - Paediatric Physiotherapy Narre Warren</v>
          </cell>
          <cell r="G197" t="str">
            <v>Asset-6x@300x-768x791.png</v>
          </cell>
          <cell r="H197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198">
          <cell r="B198" t="str">
            <v>The Children's Private Medical Group</v>
          </cell>
          <cell r="G198" t="str">
            <v>Not found</v>
          </cell>
        </row>
        <row r="199">
          <cell r="B199" t="str">
            <v>Ascot Vale Paediatrics</v>
          </cell>
          <cell r="G199" t="str">
            <v>Not found</v>
          </cell>
        </row>
        <row r="200">
          <cell r="B200" t="str">
            <v>Casey Childrens Clinic (Paediatric Specialist Practice)</v>
          </cell>
          <cell r="G200" t="str">
            <v>5d1795a2db124a268f1e1bd88f503500@sentry.wixpress.com</v>
          </cell>
          <cell r="H200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201">
          <cell r="B201" t="str">
            <v>Dr Paula Cuoco</v>
          </cell>
          <cell r="G201" t="str">
            <v>Not found</v>
          </cell>
        </row>
        <row r="202">
          <cell r="B202" t="str">
            <v>Berwick Paediatric and family specialists</v>
          </cell>
          <cell r="G202" t="str">
            <v>reception@berwickspecialists.com.au</v>
          </cell>
          <cell r="H202" t="str">
            <v>reception@berwickspecialists.com.au</v>
          </cell>
        </row>
        <row r="203">
          <cell r="B203" t="str">
            <v>Casey City Health</v>
          </cell>
          <cell r="G203" t="str">
            <v>office@medicare.com</v>
          </cell>
          <cell r="H203" t="str">
            <v>office@medicare.com</v>
          </cell>
        </row>
        <row r="204">
          <cell r="B204" t="str">
            <v>The Clinic Footscray</v>
          </cell>
          <cell r="G204" t="str">
            <v>Not found</v>
          </cell>
        </row>
        <row r="205">
          <cell r="B205" t="str">
            <v>Eleanor Clinic</v>
          </cell>
          <cell r="G205" t="str">
            <v>reception@eleanorclinic.com.au</v>
          </cell>
          <cell r="H205" t="str">
            <v>reception@eleanorclinic.com.au</v>
          </cell>
        </row>
        <row r="206">
          <cell r="B206" t="str">
            <v>Complete Children's Health</v>
          </cell>
          <cell r="G206" t="str">
            <v>info@completechildrenshealth.com.auPhone</v>
          </cell>
          <cell r="H206" t="str">
            <v>info@completechildrenshealth.com.auPhone, info@completechildrenshealth.com.au, referrals@completechildrenshealth.com.au</v>
          </cell>
        </row>
        <row r="207">
          <cell r="B207" t="str">
            <v>SIA Medical Centre- Footscray</v>
          </cell>
          <cell r="G207" t="str">
            <v>footscrayreception@siamedical.com.au</v>
          </cell>
          <cell r="H207" t="str">
            <v>footscrayreception@siamedical.com.au</v>
          </cell>
        </row>
        <row r="208">
          <cell r="B208" t="str">
            <v>The Clinic Footscray - Dr Jeffrey Rubin</v>
          </cell>
          <cell r="G208" t="str">
            <v>Not found</v>
          </cell>
        </row>
        <row r="209">
          <cell r="B209" t="str">
            <v>Wantirna Paediatric Centre</v>
          </cell>
          <cell r="G209" t="str">
            <v>info@aampaediatrics.com.au</v>
          </cell>
          <cell r="H209" t="str">
            <v>info@aampaediatrics.com.au, info@wantirnapaediatric.com.au, reception@laceymedical.com.au, reception@delonemedical.com.au</v>
          </cell>
        </row>
        <row r="210">
          <cell r="B210" t="str">
            <v>Melbourne Children’s Clinic</v>
          </cell>
          <cell r="G210" t="str">
            <v>info@melbchildrensclinic.com.au</v>
          </cell>
          <cell r="H210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211">
          <cell r="B211" t="str">
            <v>Dr Matthew How - MBBS FRACP</v>
          </cell>
          <cell r="G211" t="str">
            <v>admin@hobsonsbaypaediatrics.com.au</v>
          </cell>
          <cell r="H211" t="str">
            <v>admin@hobsonsbaypaediatrics.com.au</v>
          </cell>
        </row>
        <row r="212">
          <cell r="B212" t="str">
            <v>Western Children's Health Centre</v>
          </cell>
          <cell r="G212" t="str">
            <v>Not found</v>
          </cell>
        </row>
        <row r="213">
          <cell r="B213" t="str">
            <v>The Clinic Footscray - Dr Helen Dooley</v>
          </cell>
          <cell r="G213" t="str">
            <v>Not found</v>
          </cell>
        </row>
        <row r="214">
          <cell r="B214" t="str">
            <v>Baker Specialist Clinics, Footscray</v>
          </cell>
          <cell r="G214" t="str">
            <v>Not found</v>
          </cell>
        </row>
        <row r="215">
          <cell r="B215" t="str">
            <v>Klint Kids - Paediatric Physiotherapy Narre Warren</v>
          </cell>
          <cell r="G215" t="str">
            <v>Asset-6x@300x-768x791.png</v>
          </cell>
          <cell r="H215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216">
          <cell r="B216" t="str">
            <v>Melbourne Paediatric Specialists</v>
          </cell>
          <cell r="G216" t="str">
            <v>admin@mpschild.com.au</v>
          </cell>
          <cell r="H216" t="str">
            <v>admin@mpschild.com.au</v>
          </cell>
        </row>
        <row r="217">
          <cell r="B217" t="str">
            <v>The Happy Space Allied Health</v>
          </cell>
          <cell r="G217" t="str">
            <v>hello@thehappyspacealliedhealth.com?</v>
          </cell>
          <cell r="H217" t="str">
            <v>hello@thehappyspacealliedhealth.com?, hello@thehappyspacealliedhealth.com</v>
          </cell>
        </row>
        <row r="218">
          <cell r="B218" t="str">
            <v>Paediatric People</v>
          </cell>
          <cell r="G218" t="str">
            <v>20reception@paediatricpeople.com.au</v>
          </cell>
          <cell r="H218" t="str">
            <v>20reception@paediatricpeople.com.au, %20reception@paediatricpeople.com.au, reception@paediatricpeople.com.au</v>
          </cell>
        </row>
        <row r="219">
          <cell r="B219" t="str">
            <v>Dr Simona Sabau - Paediatrician</v>
          </cell>
          <cell r="G219" t="str">
            <v>Not found</v>
          </cell>
        </row>
        <row r="220">
          <cell r="B220" t="str">
            <v>Glen Huntly Maternal Child Health</v>
          </cell>
          <cell r="G220" t="str">
            <v>web@gleneira.vic.gov.au?subject=404 page not found Glen Eira website</v>
          </cell>
          <cell r="H220" t="str">
            <v>web@gleneira.vic.gov.au?subject=404 page not found Glen Eira website, mail@gleneira.vic.gov.au, MCHAdmin@gleneira.vic.gov.au, web@gleneira.vic.gov.au</v>
          </cell>
        </row>
        <row r="221">
          <cell r="B221" t="str">
            <v>Waverley Children’s Clinic</v>
          </cell>
          <cell r="G221" t="str">
            <v>c183baa23371454f99f417f6616b724d@sentry.wixpress.com</v>
          </cell>
          <cell r="H221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222">
          <cell r="B222" t="str">
            <v>Victorian Children’s Clinic</v>
          </cell>
          <cell r="G222" t="str">
            <v>Not found</v>
          </cell>
        </row>
        <row r="223">
          <cell r="B223" t="str">
            <v>Victorian Childrens Continence Clinic</v>
          </cell>
          <cell r="G223" t="str">
            <v>info@thechildrenssurgery.com.au</v>
          </cell>
          <cell r="H223" t="str">
            <v>info@thechildrenssurgery.com.au</v>
          </cell>
        </row>
        <row r="224">
          <cell r="B224" t="str">
            <v>Elsternwick Medical Centre</v>
          </cell>
          <cell r="G224" t="str">
            <v>Not found</v>
          </cell>
        </row>
        <row r="225">
          <cell r="B225" t="str">
            <v>Your Health Place Medical Centres</v>
          </cell>
          <cell r="G225" t="str">
            <v>Not found</v>
          </cell>
        </row>
        <row r="226">
          <cell r="B226" t="str">
            <v>Dr. Sulo Mahendran</v>
          </cell>
          <cell r="G226" t="str">
            <v>info@glenhuntlymedical.com.au</v>
          </cell>
          <cell r="H226" t="str">
            <v>info@glenhuntlymedical.com.au</v>
          </cell>
        </row>
        <row r="227">
          <cell r="B227" t="str">
            <v>Gideon Lurie</v>
          </cell>
          <cell r="G227" t="str">
            <v>reception@drgideonlurie.com.au</v>
          </cell>
          <cell r="H227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228">
          <cell r="B228" t="str">
            <v>Glen Huntly Medical</v>
          </cell>
          <cell r="G228" t="str">
            <v>info@glenhuntlymedical.com.au</v>
          </cell>
          <cell r="H228" t="str">
            <v>info@glenhuntlymedical.com.au</v>
          </cell>
        </row>
        <row r="229">
          <cell r="B229" t="str">
            <v>Brighton Health Clinic for Kids</v>
          </cell>
          <cell r="G229" t="str">
            <v>i%6ef%6f%40b%68cki%64s%2ecom%2eau?subject=Dr.Barry%20Kras</v>
          </cell>
          <cell r="H229" t="str">
            <v>i%6ef%6f%40b%68cki%64s%2ecom%2eau?subject=Dr.Barry%20Kras, i%6ef%6f%40b%68cki%64s%2ecom%2eau?subject=Eleanor%20Rosemergy, i%6ef%6f%40b%68cki%64s%2ecom%2eau?subject=Dr%20Yasmin%20Jayasinghe, %69%6Efo%40b%68ckids%2Eco%6D.a%75, reception@bhckids.com.au, i%6ef%6f%40b%68cki%64s%2ecom%2eau?subject=Dr%20Chloe-Maryse%20Baxter, info@bhckids.com.au, i%6ef%6f%40b%68cki%64s%2ecom%2eau?subject=Dr.%20James%20Mulvany, i%6ef%6f%40b%68cki%64s%2ecom%2eau?subject=Dr%20Carly%20Debinski, i%6ef%6f%40b%68cki%64s%2ecom%2eau?subject=Lauran%20Chan</v>
          </cell>
        </row>
        <row r="230">
          <cell r="B230" t="str">
            <v>Ashwood Medical Group - Dr. Tiffane McIntyre</v>
          </cell>
          <cell r="G230" t="str">
            <v>Not found</v>
          </cell>
        </row>
        <row r="231">
          <cell r="B231" t="str">
            <v>Waverley Paediatrics</v>
          </cell>
          <cell r="G231" t="str">
            <v>waverleypaediatrics@gmail.com</v>
          </cell>
          <cell r="H231" t="str">
            <v>waverleypaediatrics@gmail.com, waverleypaediatrics@gmail.com.</v>
          </cell>
        </row>
        <row r="232">
          <cell r="B232" t="str">
            <v>Empower Paediatrics</v>
          </cell>
          <cell r="G232" t="str">
            <v>Not found</v>
          </cell>
        </row>
        <row r="233">
          <cell r="B233" t="str">
            <v>Victorian Paediatric Group</v>
          </cell>
          <cell r="G233" t="str">
            <v>Not found</v>
          </cell>
        </row>
        <row r="234">
          <cell r="B234" t="str">
            <v>Dr Paul Joffe - Hub Clinic</v>
          </cell>
          <cell r="G234" t="str">
            <v>info@hub.clinic</v>
          </cell>
          <cell r="H234" t="str">
            <v>info@hub.clinic</v>
          </cell>
        </row>
        <row r="235">
          <cell r="B235" t="str">
            <v>Paediatric People</v>
          </cell>
          <cell r="G235" t="str">
            <v>20reception@paediatricpeople.com.au</v>
          </cell>
          <cell r="H235" t="str">
            <v>20reception@paediatricpeople.com.au, %20reception@paediatricpeople.com.au, reception@paediatricpeople.com.au</v>
          </cell>
        </row>
        <row r="236">
          <cell r="B236" t="str">
            <v>Your Health Place After Hours Medical Centre</v>
          </cell>
          <cell r="G236" t="str">
            <v>Not found</v>
          </cell>
        </row>
        <row r="237">
          <cell r="B237" t="str">
            <v>Offspring - Child Health Specialists</v>
          </cell>
          <cell r="G237" t="str">
            <v xml:space="preserve"> kidsdental@offspringhealth.com</v>
          </cell>
          <cell r="H237" t="str">
            <v xml:space="preserve"> kidsdental@offspringhealth.com,  reception@offspringhealth.com, kidsdental@offspringhealth.com, reception@offspringhealth.com</v>
          </cell>
        </row>
        <row r="238">
          <cell r="B238" t="str">
            <v>Dr Vered Schildkraut | Pediatric Gastroenterologist in Moorabbin, Australia</v>
          </cell>
          <cell r="G238" t="str">
            <v>wix-fonts@1.14.0</v>
          </cell>
          <cell r="H238" t="str">
            <v>wix-fonts@1.14.0, react@18.2.0, core-js-bundle@3.2.1, react-dom@18.2.0, react@18.3.1, focus-within-polyfill@5.0.9, 605a7baede844d278b89dc95ae0a9123@sentry-next.wixpress.com, lodash@4.17.21, react-dom@18.3.1</v>
          </cell>
        </row>
        <row r="239">
          <cell r="B239" t="str">
            <v>Waverley Paediatrics</v>
          </cell>
          <cell r="G239" t="str">
            <v>waverleypaediatrics@gmail.com</v>
          </cell>
          <cell r="H239" t="str">
            <v>waverleypaediatrics@gmail.com, waverleypaediatrics@gmail.com.</v>
          </cell>
        </row>
        <row r="240">
          <cell r="B240" t="str">
            <v>Dr Nabil Ameen</v>
          </cell>
          <cell r="G240" t="str">
            <v>Not found</v>
          </cell>
        </row>
        <row r="241">
          <cell r="B241" t="str">
            <v>Gideon Lurie</v>
          </cell>
          <cell r="G241" t="str">
            <v>reception@drgideonlurie.com.au</v>
          </cell>
          <cell r="H241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242">
          <cell r="B242" t="str">
            <v>Bloom Paediatrics</v>
          </cell>
          <cell r="G242" t="str">
            <v>reception@bloompaeds.com.au</v>
          </cell>
          <cell r="H242" t="str">
            <v>reception@bloompaeds.com.au</v>
          </cell>
        </row>
        <row r="243">
          <cell r="B243" t="str">
            <v>Waverley Children’s Clinic</v>
          </cell>
          <cell r="G243" t="str">
            <v>c183baa23371454f99f417f6616b724d@sentry.wixpress.com</v>
          </cell>
          <cell r="H243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244">
          <cell r="B244" t="str">
            <v>Horizon Paediatrics</v>
          </cell>
          <cell r="G244" t="str">
            <v>reception@ehsc.com.au</v>
          </cell>
          <cell r="H244" t="str">
            <v>reception@ehsc.com.au, reception@silkmedical.com.au, reception@horizonpaediatrics.com.au</v>
          </cell>
        </row>
        <row r="245">
          <cell r="B245" t="str">
            <v>Paediatric Dental Home</v>
          </cell>
          <cell r="G245" t="str">
            <v>enquiries@paediatricdentalhome.com.au</v>
          </cell>
          <cell r="H245" t="str">
            <v>enquiries@paediatricdentalhome.com.au</v>
          </cell>
        </row>
        <row r="246">
          <cell r="B246" t="str">
            <v>Healthy Haven Family Clinic</v>
          </cell>
          <cell r="G246" t="str">
            <v>Not found</v>
          </cell>
        </row>
        <row r="247">
          <cell r="B247" t="str">
            <v>Hopper Crossing Medical Center - Dr Sharwood Carolyn</v>
          </cell>
          <cell r="G247" t="str">
            <v>Not found</v>
          </cell>
        </row>
        <row r="248">
          <cell r="B248" t="str">
            <v>Hoppers Crossing Medical Centre</v>
          </cell>
          <cell r="G248" t="str">
            <v>Not found</v>
          </cell>
        </row>
        <row r="249">
          <cell r="B249" t="str">
            <v>Mandalay Family Clinic Hoppers Crossing</v>
          </cell>
          <cell r="G249" t="str">
            <v>webmaster@mandalayfamilyclinic.com.au?subject=Error message [404] (none) for www.mandalayfamilyclinic.com.au/contact-us port 443 on Monday, 12-May-2025 14:15:45 AEST</v>
          </cell>
          <cell r="H249" t="str">
            <v>webmaster@mandalayfamilyclinic.com.au?subject=Error message [404] (none) for www.mandalayfamilyclinic.com.au/contact-us port 443 on Monday, 12-May-2025 14:15:45 AEST, webmaster@mandalayfamilyclinic.com.au, webmaster@mandalayfamilyclinic.com.au?subject=Error message [404] (none) for www.mandalayfamilyclinic.com.au/about port 443 on Monday, 12-May-2025 14:15:46 AEST, webmaster@mandalayfamilyclinic.com.au?subject=Error message [404] (none) for www.mandalayfamilyclinic.com.au/contact port 443 on Monday, 12-May-2025 14:15:45 AEST, webmaster@mandalayfamilyclinic.com.au?subject=Error message [404] (none) for www.mandalayfamilyclinic.com.au/about-us port 443 on Monday, 12-May-2025 14:15:47 AEST, practicemanager@mandalayfamilyclinic.com.au</v>
          </cell>
        </row>
        <row r="250">
          <cell r="B250" t="str">
            <v>The Hampstead Drive Medical Centre</v>
          </cell>
          <cell r="G250" t="str">
            <v>reception@hampsteaddrivemc.com.au</v>
          </cell>
          <cell r="H250" t="str">
            <v>reception@hampsteaddrivemc.com.au</v>
          </cell>
        </row>
        <row r="251">
          <cell r="B251" t="str">
            <v>Westgate Medical Centre - Hoppers Crossing</v>
          </cell>
          <cell r="G251" t="str">
            <v>Not found</v>
          </cell>
        </row>
        <row r="252">
          <cell r="B252" t="str">
            <v>Dr. Jennifer Krygger - Hogans Road Medical Centre</v>
          </cell>
          <cell r="G252" t="str">
            <v>reception@hogansrdmedicalcentre.com.au</v>
          </cell>
          <cell r="H252" t="str">
            <v>reception@hogansrdmedicalcentre.com.au</v>
          </cell>
        </row>
        <row r="253">
          <cell r="B253" t="str">
            <v>Western Children's Health Centre</v>
          </cell>
          <cell r="G253" t="str">
            <v>Not found</v>
          </cell>
        </row>
        <row r="254">
          <cell r="B254" t="str">
            <v>Healthy Kids at Play</v>
          </cell>
          <cell r="G254" t="str">
            <v>admin@healthykidsatplay.com.au</v>
          </cell>
          <cell r="H254" t="str">
            <v>admin@healthykidsatplay.com.au</v>
          </cell>
        </row>
        <row r="255">
          <cell r="B255" t="str">
            <v>Raj Khillan</v>
          </cell>
          <cell r="G255" t="str">
            <v>reception@wscvic.com</v>
          </cell>
          <cell r="H255" t="str">
            <v>reception@wscvic.com</v>
          </cell>
        </row>
        <row r="256">
          <cell r="B256" t="str">
            <v>Melbourne Paediatrician, Dr Chatwell Habana</v>
          </cell>
          <cell r="G256" t="str">
            <v>reception@drchatwell.com.au</v>
          </cell>
          <cell r="H256" t="str">
            <v>reception@drchatwell.com.au</v>
          </cell>
        </row>
        <row r="257">
          <cell r="B257" t="str">
            <v>Hoppers Superclinic</v>
          </cell>
          <cell r="G257" t="str">
            <v>Not found</v>
          </cell>
        </row>
        <row r="258">
          <cell r="B258" t="str">
            <v>Wonderkidz Paediatric Services</v>
          </cell>
          <cell r="G258" t="str">
            <v>info@wonderkidz.com.au</v>
          </cell>
          <cell r="H258" t="str">
            <v>info@wonderkidz.com.au, logo@2x.png</v>
          </cell>
        </row>
        <row r="259">
          <cell r="B259" t="str">
            <v>Hoppers Lane General Practice</v>
          </cell>
          <cell r="G259" t="str">
            <v>gpanton@hopperslanegp.com.au</v>
          </cell>
          <cell r="H259" t="str">
            <v>gpanton@hopperslanegp.com.au</v>
          </cell>
        </row>
        <row r="260">
          <cell r="B260" t="str">
            <v>Western Paediatric Physiotherapy</v>
          </cell>
          <cell r="G260" t="str">
            <v>Not found</v>
          </cell>
        </row>
        <row r="261">
          <cell r="B261" t="str">
            <v>Sole Health Podiatry</v>
          </cell>
          <cell r="G261" t="str">
            <v>info@solehealthpodiatry.com.au</v>
          </cell>
          <cell r="H261" t="str">
            <v>info@solehealthpodiatry.com.au</v>
          </cell>
        </row>
        <row r="262">
          <cell r="B262" t="str">
            <v>Hoppers Crossing Foot Clinic</v>
          </cell>
          <cell r="G262" t="str">
            <v>info@hopperscrossingfoot.clinic</v>
          </cell>
          <cell r="H262" t="str">
            <v>info@hopperscrossingfoot.clinic, user@domain.com.</v>
          </cell>
        </row>
        <row r="263">
          <cell r="B263" t="str">
            <v>Western Specialist Centre</v>
          </cell>
          <cell r="G263" t="str">
            <v>reception@wscvic.com</v>
          </cell>
          <cell r="H263" t="str">
            <v>reception@wscvic.com</v>
          </cell>
        </row>
        <row r="264">
          <cell r="B264" t="str">
            <v>Peak Medical GPC</v>
          </cell>
          <cell r="G264" t="str">
            <v>Not found</v>
          </cell>
        </row>
        <row r="265">
          <cell r="B265" t="str">
            <v>Dr Brendan chan</v>
          </cell>
          <cell r="G265" t="str">
            <v>Not found</v>
          </cell>
        </row>
        <row r="266">
          <cell r="B266" t="str">
            <v>Paediatric People</v>
          </cell>
          <cell r="G266" t="str">
            <v>20reception@paediatricpeople.com.au</v>
          </cell>
          <cell r="H266" t="str">
            <v>20reception@paediatricpeople.com.au, %20reception@paediatricpeople.com.au, reception@paediatricpeople.com.au</v>
          </cell>
        </row>
        <row r="267">
          <cell r="B267" t="str">
            <v>The Royal Children's Hospital Melbourne</v>
          </cell>
          <cell r="G267" t="str">
            <v>web.master@rch.org.au</v>
          </cell>
          <cell r="H267" t="str">
            <v>web.master@rch.org.au, HIS.Patientinfo@rch.org.au, Accounts.payable@rch.org.au</v>
          </cell>
        </row>
        <row r="268">
          <cell r="B268" t="str">
            <v>The Children's Private Medical Group</v>
          </cell>
          <cell r="G268" t="str">
            <v>Not found</v>
          </cell>
        </row>
        <row r="269">
          <cell r="B269" t="str">
            <v>Ascot Vale Paediatrics</v>
          </cell>
          <cell r="G269" t="str">
            <v>Not found</v>
          </cell>
        </row>
        <row r="270">
          <cell r="B270" t="str">
            <v>Dr Johnston Diana</v>
          </cell>
          <cell r="G270" t="str">
            <v>No website</v>
          </cell>
        </row>
        <row r="271">
          <cell r="B271" t="str">
            <v>Kensington Healthcare</v>
          </cell>
          <cell r="G271" t="str">
            <v>c183baa23371454f99f417f6616b724d@sentry.wixpress.com</v>
          </cell>
          <cell r="H271" t="str">
            <v>c183baa23371454f99f417f6616b724d@sentry.wixpress.com, 9a65e97ebe8141fca0c4fd686f70996b@sentry.wixpress.com, wix-fonts@1.14.0, reception.kensingtonhealthcare@gmail.com, 8eb368c655b84e029ed79ad7a5c1718e@sentry.wixpress.com, react@18.2.0, dd0a55ccb8124b9c9d938e3acf41f8aa@sentry.wixpress.com, 8c4075d5481d476e945486754f783364@sentry.io, core-js-bundle@3.2.1, react-dom@18.2.0, react@18.3.1, focus-within-polyfill@5.0.9, 605a7baede844d278b89dc95ae0a9123@sentry-next.wixpress.com, lodash@4.17.21, react-dom@18.3.1</v>
          </cell>
        </row>
        <row r="272">
          <cell r="B272" t="str">
            <v>Melbourne Paediatric Specialists</v>
          </cell>
          <cell r="G272" t="str">
            <v>admin@mpschild.com.au</v>
          </cell>
          <cell r="H272" t="str">
            <v>admin@mpschild.com.au</v>
          </cell>
        </row>
        <row r="273">
          <cell r="B273" t="str">
            <v>Melbourne Children’s Clinic</v>
          </cell>
          <cell r="G273" t="str">
            <v>info@melbchildrensclinic.com.au</v>
          </cell>
          <cell r="H273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274">
          <cell r="B274" t="str">
            <v>Dr Sarah Morrison Paediatric ENT Surgeon</v>
          </cell>
          <cell r="G274" t="str">
            <v>Not found</v>
          </cell>
        </row>
        <row r="275">
          <cell r="B275" t="str">
            <v>Sensational Kids Kensington</v>
          </cell>
          <cell r="G275" t="str">
            <v>Not found</v>
          </cell>
        </row>
        <row r="276">
          <cell r="B276" t="str">
            <v>Maternal and Child Health Centre</v>
          </cell>
          <cell r="G276" t="str">
            <v>Not found</v>
          </cell>
        </row>
        <row r="277">
          <cell r="B277" t="str">
            <v>Mr Tom Clarnette</v>
          </cell>
          <cell r="G277" t="str">
            <v>No website</v>
          </cell>
        </row>
        <row r="278">
          <cell r="B278" t="str">
            <v>Paediatric Gastroenterology Victoria</v>
          </cell>
          <cell r="G278" t="str">
            <v>admin@paediatricgastro.com.au</v>
          </cell>
          <cell r="H278" t="str">
            <v>admin@paediatricgastro.com.au, bookings@pguv.com.au</v>
          </cell>
        </row>
        <row r="279">
          <cell r="B279" t="str">
            <v>Waverley Children’s Clinic</v>
          </cell>
          <cell r="G279" t="str">
            <v>c183baa23371454f99f417f6616b724d@sentry.wixpress.com</v>
          </cell>
          <cell r="H279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280">
          <cell r="B280" t="str">
            <v>Dr. Anton Harding</v>
          </cell>
          <cell r="G280" t="str">
            <v>reception@doctorharding.net.au</v>
          </cell>
          <cell r="H280" t="str">
            <v>reception@doctorharding.net.au</v>
          </cell>
        </row>
        <row r="281">
          <cell r="B281" t="str">
            <v>Complete Children's Health</v>
          </cell>
          <cell r="G281" t="str">
            <v>info@completechildrenshealth.com.auPhone</v>
          </cell>
          <cell r="H281" t="str">
            <v>info@completechildrenshealth.com.auPhone, info@completechildrenshealth.com.au, referrals@completechildrenshealth.com.au</v>
          </cell>
        </row>
        <row r="282">
          <cell r="B282" t="str">
            <v>Victorian Children’s Clinic</v>
          </cell>
          <cell r="G282" t="str">
            <v>Not found</v>
          </cell>
        </row>
        <row r="283">
          <cell r="B283" t="str">
            <v>cohealth Kensington</v>
          </cell>
          <cell r="G283" t="str">
            <v>accounts.payable@cohealth.org.au</v>
          </cell>
          <cell r="H283" t="str">
            <v>accounts.payable@cohealth.org.au, cohealth-icon-dietitian@3x.png, js-cookie@3.0.0, aos@2.3.1</v>
          </cell>
        </row>
        <row r="284">
          <cell r="B284" t="str">
            <v>Children's Specialist Centre</v>
          </cell>
          <cell r="G284" t="str">
            <v>No website</v>
          </cell>
        </row>
        <row r="285">
          <cell r="B285" t="str">
            <v>Parkmore Medical Centre</v>
          </cell>
          <cell r="G285" t="str">
            <v>Not found</v>
          </cell>
        </row>
        <row r="286">
          <cell r="B286" t="str">
            <v>Parkmore Medical Centre- Dr.Jacqui Barry</v>
          </cell>
          <cell r="G286" t="str">
            <v>No website</v>
          </cell>
        </row>
        <row r="287">
          <cell r="B287" t="str">
            <v>Shalimar House medical, Dental and Paediatric Clinic</v>
          </cell>
          <cell r="G287" t="str">
            <v>wix-fonts@1.14.0</v>
          </cell>
          <cell r="H287" t="str">
            <v>wix-fonts@1.14.0, reception@shalimarhouse.com.au, 8eb368c655b84e029ed79ad7a5c1718e@sentry.wixpress.com, 79baaa8e09c746d2b7401643b99792e0@sentry.wixpress.com, react@18.2.0, core-js-bundle@3.2.1, react-dom@18.2.0, react@18.3.1, focus-within-polyfill@5.0.9, 605a7baede844d278b89dc95ae0a9123@sentry-next.wixpress.com, lodash@4.17.21, react-dom@18.3.1</v>
          </cell>
        </row>
        <row r="288">
          <cell r="B288" t="str">
            <v>Victorian Children’s Clinic</v>
          </cell>
          <cell r="G288" t="str">
            <v>Not found</v>
          </cell>
        </row>
        <row r="289">
          <cell r="B289" t="str">
            <v>South Eastern Paediatrics and Allergy Centre</v>
          </cell>
          <cell r="G289" t="str">
            <v>Not found</v>
          </cell>
        </row>
        <row r="290">
          <cell r="B290" t="str">
            <v>Dr Peter Forrest, Dandenong Paediatrics (MOVED TO CASEY CHILDRENS CLINIC)</v>
          </cell>
          <cell r="G290" t="str">
            <v>No website</v>
          </cell>
        </row>
        <row r="291">
          <cell r="B291" t="str">
            <v>Langton Medical Centre - Dr John Meaney</v>
          </cell>
          <cell r="G291" t="str">
            <v>No website</v>
          </cell>
        </row>
        <row r="292">
          <cell r="B292" t="str">
            <v>Berwick Paediatric and family specialists</v>
          </cell>
          <cell r="G292" t="str">
            <v>reception@berwickspecialists.com.au</v>
          </cell>
          <cell r="H292" t="str">
            <v>reception@berwickspecialists.com.au</v>
          </cell>
        </row>
        <row r="293">
          <cell r="B293" t="str">
            <v>Dr Sujeewa Fernando</v>
          </cell>
          <cell r="G293" t="str">
            <v>Not found</v>
          </cell>
        </row>
        <row r="294">
          <cell r="B294" t="str">
            <v>Aspendale Clinic - Dr. Diya Bucktowar</v>
          </cell>
          <cell r="G294" t="str">
            <v>No website</v>
          </cell>
        </row>
        <row r="295">
          <cell r="B295" t="str">
            <v>Dr Onsy Hanna</v>
          </cell>
          <cell r="G295" t="str">
            <v>Not found</v>
          </cell>
        </row>
        <row r="296">
          <cell r="B296" t="str">
            <v>Waverley Paediatrics</v>
          </cell>
          <cell r="G296" t="str">
            <v>waverleypaediatrics@gmail.com</v>
          </cell>
          <cell r="H296" t="str">
            <v>waverleypaediatrics@gmail.com, waverleypaediatrics@gmail.com.</v>
          </cell>
        </row>
        <row r="297">
          <cell r="B297" t="str">
            <v>Dr Rupert Hinds, The Digestive Health Centre</v>
          </cell>
          <cell r="G297" t="str">
            <v>?body=https://www.digestivehealth.com.au/contact-us/&amp;subject=contact-us</v>
          </cell>
          <cell r="H297" t="str">
            <v>?body=https://www.digestivehealth.com.au/contact-us/&amp;subject=contact-us, info@digestivehealth.com.au</v>
          </cell>
        </row>
        <row r="298">
          <cell r="B298" t="str">
            <v>Keysborough Superclinic</v>
          </cell>
          <cell r="G298" t="str">
            <v>info@example.com</v>
          </cell>
          <cell r="H298" t="str">
            <v>info@example.com, admin@keysboroughsuperclinic.au, hello@example.com</v>
          </cell>
        </row>
        <row r="299">
          <cell r="B299" t="str">
            <v>Keysborough Medical Centre</v>
          </cell>
          <cell r="G299" t="str">
            <v>reception@keysboroughmed.com.au.</v>
          </cell>
          <cell r="H299" t="str">
            <v>reception@keysboroughmed.com.au., info@domain.com, reception@keysboroughmed.com.au</v>
          </cell>
        </row>
        <row r="300">
          <cell r="B300" t="str">
            <v>Keysborough Maternal &amp; Child Health Centre</v>
          </cell>
          <cell r="G300" t="str">
            <v>council@cgd.vic.gov.au</v>
          </cell>
          <cell r="H300" t="str">
            <v>council@cgd.vic.gov.au,  council@cgd.vic.gov.au, quicklink@2.2.0, aos@2.3.1</v>
          </cell>
        </row>
        <row r="301">
          <cell r="B301" t="str">
            <v>Keys Medical Centre</v>
          </cell>
          <cell r="G301" t="str">
            <v>info@keysmedicalcentre.com.au</v>
          </cell>
          <cell r="H301" t="str">
            <v>info@keysmedicalcentre.com.au</v>
          </cell>
        </row>
        <row r="302">
          <cell r="B302" t="str">
            <v>Noble Medical Clinic</v>
          </cell>
          <cell r="G302" t="str">
            <v>Not found</v>
          </cell>
        </row>
        <row r="303">
          <cell r="B303" t="str">
            <v>🩺Wells Road Medical Centre - Healthcare in Chelsea Heights</v>
          </cell>
          <cell r="G303" t="str">
            <v>hi@webdivine.agency</v>
          </cell>
          <cell r="H303" t="str">
            <v>hi@webdivine.agency, reception@wrmc.com.au</v>
          </cell>
        </row>
        <row r="304">
          <cell r="B304" t="str">
            <v>Innovation Medical Centre</v>
          </cell>
          <cell r="G304" t="str">
            <v>admin@innovationhealth.com.au</v>
          </cell>
          <cell r="H304" t="str">
            <v>admin@innovationhealth.com.au</v>
          </cell>
        </row>
        <row r="305">
          <cell r="B305" t="str">
            <v>Western Children's Health Centre</v>
          </cell>
          <cell r="G305" t="str">
            <v>Not found</v>
          </cell>
        </row>
        <row r="306">
          <cell r="B306" t="str">
            <v>Dr Simona Sabau - Paediatrician</v>
          </cell>
          <cell r="G306" t="str">
            <v>Not found</v>
          </cell>
        </row>
        <row r="307">
          <cell r="B307" t="str">
            <v>Dr Rod Phillips</v>
          </cell>
          <cell r="G307" t="str">
            <v>No website</v>
          </cell>
        </row>
        <row r="308">
          <cell r="B308" t="str">
            <v>Offspring - Child Health Specialists</v>
          </cell>
          <cell r="G308" t="str">
            <v xml:space="preserve"> kidsdental@offspringhealth.com</v>
          </cell>
          <cell r="H308" t="str">
            <v xml:space="preserve"> kidsdental@offspringhealth.com,  reception@offspringhealth.com, kidsdental@offspringhealth.com, reception@offspringhealth.com</v>
          </cell>
        </row>
        <row r="309">
          <cell r="B309" t="str">
            <v>Victorian Children’s Clinic</v>
          </cell>
          <cell r="G309" t="str">
            <v>Not found</v>
          </cell>
        </row>
        <row r="310">
          <cell r="B310" t="str">
            <v>Melbourne Children’s Clinic</v>
          </cell>
          <cell r="G310" t="str">
            <v>info@melbchildrensclinic.com.au</v>
          </cell>
          <cell r="H310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311">
          <cell r="B311" t="str">
            <v>Caring For Kids</v>
          </cell>
          <cell r="G311" t="str">
            <v>CKF_WEB_Logo_Light@2.png</v>
          </cell>
          <cell r="H311" t="str">
            <v>CKF_WEB_Logo_Light@2.png, enquiries@caringforkids.com.au, CKF_WEB_Logo_Light@2-300x188.png</v>
          </cell>
        </row>
        <row r="312">
          <cell r="B312" t="str">
            <v>Family Health Clinic - Malvern</v>
          </cell>
          <cell r="G312" t="str">
            <v>reception@familyhealthclinics.com.au</v>
          </cell>
          <cell r="H312" t="str">
            <v>reception@familyhealthclinics.com.au</v>
          </cell>
        </row>
        <row r="313">
          <cell r="B313" t="str">
            <v>Empower Paediatrics</v>
          </cell>
          <cell r="G313" t="str">
            <v>Not found</v>
          </cell>
        </row>
        <row r="314">
          <cell r="B314" t="str">
            <v>Bayside Paediatrics</v>
          </cell>
          <cell r="G314" t="str">
            <v>No website</v>
          </cell>
        </row>
        <row r="315">
          <cell r="B315" t="str">
            <v>Casey Childrens Clinic (Paediatric Specialist Practice)</v>
          </cell>
          <cell r="G315" t="str">
            <v>5d1795a2db124a268f1e1bd88f503500@sentry.wixpress.com</v>
          </cell>
          <cell r="H315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316">
          <cell r="B316" t="str">
            <v>Melbourne Developmental &amp; Behavioural Paediatrics</v>
          </cell>
          <cell r="G316" t="str">
            <v>admin@mdbp.com.au</v>
          </cell>
          <cell r="H316" t="str">
            <v>admin@mdbp.com.au</v>
          </cell>
        </row>
        <row r="317">
          <cell r="B317" t="str">
            <v>Melbourne Paediatric Specialists</v>
          </cell>
          <cell r="G317" t="str">
            <v>admin@mpschild.com.au</v>
          </cell>
          <cell r="H317" t="str">
            <v>admin@mpschild.com.au</v>
          </cell>
        </row>
        <row r="318">
          <cell r="B318" t="str">
            <v>Dr Matthew How - MBBS FRACP</v>
          </cell>
          <cell r="G318" t="str">
            <v>admin@hobsonsbaypaediatrics.com.au</v>
          </cell>
          <cell r="H318" t="str">
            <v>admin@hobsonsbaypaediatrics.com.au</v>
          </cell>
        </row>
        <row r="319">
          <cell r="B319" t="str">
            <v>Ascot Vale Maternal &amp; Child Health Centre</v>
          </cell>
          <cell r="G319" t="str">
            <v>Not found</v>
          </cell>
        </row>
        <row r="320">
          <cell r="B320" t="str">
            <v>Melbourne Paediatric Clinic</v>
          </cell>
          <cell r="G320" t="str">
            <v>Not found</v>
          </cell>
        </row>
        <row r="321">
          <cell r="B321" t="str">
            <v>Victorian Children’s Clinic</v>
          </cell>
          <cell r="G321" t="str">
            <v>Not found</v>
          </cell>
        </row>
        <row r="322">
          <cell r="B322" t="str">
            <v>Complete Children's Health</v>
          </cell>
          <cell r="G322" t="str">
            <v>info@completechildrenshealth.com.auPhone</v>
          </cell>
          <cell r="H322" t="str">
            <v>info@completechildrenshealth.com.auPhone, info@completechildrenshealth.com.au, referrals@completechildrenshealth.com.au</v>
          </cell>
        </row>
        <row r="323">
          <cell r="B323" t="str">
            <v>The Royal Children's Hospital Melbourne</v>
          </cell>
          <cell r="G323" t="str">
            <v>web.master@rch.org.au</v>
          </cell>
          <cell r="H323" t="str">
            <v>web.master@rch.org.au, HIS.Patientinfo@rch.org.au, Accounts.payable@rch.org.au</v>
          </cell>
        </row>
        <row r="324">
          <cell r="B324" t="str">
            <v>Paediatric People</v>
          </cell>
          <cell r="G324" t="str">
            <v>20reception@paediatricpeople.com.au</v>
          </cell>
          <cell r="H324" t="str">
            <v>20reception@paediatricpeople.com.au, %20reception@paediatricpeople.com.au, reception@paediatricpeople.com.au</v>
          </cell>
        </row>
        <row r="325">
          <cell r="B325" t="str">
            <v>Melbourne Paediatrician</v>
          </cell>
          <cell r="G325" t="str">
            <v>Not found</v>
          </cell>
        </row>
        <row r="326">
          <cell r="B326" t="str">
            <v>Dr Deb Wong and Associates - Specialist Paediatric Dentists</v>
          </cell>
          <cell r="G326" t="str">
            <v>info@drdebwong.com.au</v>
          </cell>
          <cell r="H326" t="str">
            <v>info@drdebwong.com.au</v>
          </cell>
        </row>
        <row r="327">
          <cell r="B327" t="str">
            <v>Western Children's Health Centre</v>
          </cell>
          <cell r="G327" t="str">
            <v>Not found</v>
          </cell>
        </row>
        <row r="328">
          <cell r="B328" t="str">
            <v>Berwick Paediatric and family specialists</v>
          </cell>
          <cell r="G328" t="str">
            <v>reception@berwickspecialists.com.au</v>
          </cell>
          <cell r="H328" t="str">
            <v>reception@berwickspecialists.com.au</v>
          </cell>
        </row>
        <row r="329">
          <cell r="B329" t="str">
            <v>Dr Paula Cuoco</v>
          </cell>
          <cell r="G329" t="str">
            <v>Not found</v>
          </cell>
        </row>
        <row r="330">
          <cell r="B330" t="str">
            <v>🦶Podiatrist Maribyrnong, Osteopathy, Dietetics | Step Relief Healthcare</v>
          </cell>
          <cell r="G330" t="str">
            <v>info@steprelief.com.au</v>
          </cell>
          <cell r="H330" t="str">
            <v>info@steprelief.com.au</v>
          </cell>
        </row>
        <row r="331">
          <cell r="B331" t="str">
            <v>Dr Johnston Diana</v>
          </cell>
          <cell r="G331" t="str">
            <v>No website</v>
          </cell>
        </row>
        <row r="332">
          <cell r="B332" t="str">
            <v>The Happy Space Allied Health</v>
          </cell>
          <cell r="G332" t="str">
            <v>hello@thehappyspacealliedhealth.com?</v>
          </cell>
          <cell r="H332" t="str">
            <v>hello@thehappyspacealliedhealth.com?, hello@thehappyspacealliedhealth.com</v>
          </cell>
        </row>
        <row r="333">
          <cell r="B333" t="str">
            <v>Ascot Vale Paediatrics</v>
          </cell>
          <cell r="G333" t="str">
            <v>Not found</v>
          </cell>
        </row>
        <row r="334">
          <cell r="B334" t="str">
            <v>Complete Children's Health</v>
          </cell>
          <cell r="G334" t="str">
            <v>info@completechildrenshealth.com.auPhone</v>
          </cell>
          <cell r="H334" t="str">
            <v>info@completechildrenshealth.com.auPhone, info@completechildrenshealth.com.au, referrals@completechildrenshealth.com.au</v>
          </cell>
        </row>
        <row r="335">
          <cell r="B335" t="str">
            <v>Melbourne Children’s Clinic</v>
          </cell>
          <cell r="G335" t="str">
            <v>info@melbchildrensclinic.com.au</v>
          </cell>
          <cell r="H335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336">
          <cell r="B336" t="str">
            <v>Melbourne Neonatal Network</v>
          </cell>
          <cell r="G336" t="str">
            <v>9a65e97ebe8141fca0c4fd686f70996b@sentry.wixpress.com</v>
          </cell>
          <cell r="H336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337">
          <cell r="B337" t="str">
            <v>Melbourne Paediatrician</v>
          </cell>
          <cell r="G337" t="str">
            <v>Not found</v>
          </cell>
        </row>
        <row r="338">
          <cell r="B338" t="str">
            <v>Victorian Children’s Clinic</v>
          </cell>
          <cell r="G338" t="str">
            <v>Not found</v>
          </cell>
        </row>
        <row r="339">
          <cell r="B339" t="str">
            <v>Casey City Health</v>
          </cell>
          <cell r="G339" t="str">
            <v>office@medicare.com</v>
          </cell>
          <cell r="H339" t="str">
            <v>office@medicare.com</v>
          </cell>
        </row>
        <row r="340">
          <cell r="B340" t="str">
            <v>Melbourne Developmental &amp; Behavioural Paediatrics</v>
          </cell>
          <cell r="G340" t="str">
            <v>admin@mdbp.com.au</v>
          </cell>
          <cell r="H340" t="str">
            <v>admin@mdbp.com.au</v>
          </cell>
        </row>
        <row r="341">
          <cell r="B341" t="str">
            <v>Dr. Anton Harding</v>
          </cell>
          <cell r="G341" t="str">
            <v>reception@doctorharding.net.au</v>
          </cell>
          <cell r="H341" t="str">
            <v>reception@doctorharding.net.au</v>
          </cell>
        </row>
        <row r="342">
          <cell r="B342" t="str">
            <v>Melbourne Children’s Clinic</v>
          </cell>
          <cell r="G342" t="str">
            <v>info@melbchildrensclinic.com.au</v>
          </cell>
          <cell r="H342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343">
          <cell r="B343" t="str">
            <v>Paediatric People</v>
          </cell>
          <cell r="G343" t="str">
            <v>20reception@paediatricpeople.com.au</v>
          </cell>
          <cell r="H343" t="str">
            <v>20reception@paediatricpeople.com.au, %20reception@paediatricpeople.com.au, reception@paediatricpeople.com.au</v>
          </cell>
        </row>
        <row r="344">
          <cell r="B344" t="str">
            <v>The Royal Children's Hospital Melbourne</v>
          </cell>
          <cell r="G344" t="str">
            <v>web.master@rch.org.au</v>
          </cell>
          <cell r="H344" t="str">
            <v>web.master@rch.org.au, HIS.Patientinfo@rch.org.au, Accounts.payable@rch.org.au</v>
          </cell>
        </row>
        <row r="345">
          <cell r="B345" t="str">
            <v>Melbourne Paediatric Clinic</v>
          </cell>
          <cell r="G345" t="str">
            <v>Not found</v>
          </cell>
        </row>
        <row r="346">
          <cell r="B346" t="str">
            <v>The Children's Private Medical Group</v>
          </cell>
          <cell r="G346" t="str">
            <v>Not found</v>
          </cell>
        </row>
        <row r="347">
          <cell r="B347" t="str">
            <v>Melbourne Paediatric Specialists</v>
          </cell>
          <cell r="G347" t="str">
            <v>admin@mpschild.com.au</v>
          </cell>
          <cell r="H347" t="str">
            <v>admin@mpschild.com.au</v>
          </cell>
        </row>
        <row r="348">
          <cell r="B348" t="str">
            <v>Dr Brendan chan</v>
          </cell>
          <cell r="G348" t="str">
            <v>Not found</v>
          </cell>
        </row>
        <row r="349">
          <cell r="B349" t="str">
            <v>Monash Children's Private Clinic</v>
          </cell>
          <cell r="G349" t="str">
            <v>referrals@mcpc.com.au</v>
          </cell>
          <cell r="H349" t="str">
            <v>referrals@mcpc.com.au, reception@mcpc.com.au</v>
          </cell>
        </row>
        <row r="350">
          <cell r="B350" t="str">
            <v>Dr Paul Joffe - Hub Clinic</v>
          </cell>
          <cell r="G350" t="str">
            <v>info@hub.clinic</v>
          </cell>
          <cell r="H350" t="str">
            <v>info@hub.clinic</v>
          </cell>
        </row>
        <row r="351">
          <cell r="B351" t="str">
            <v>Surrey Hills Paediatrics</v>
          </cell>
          <cell r="G351" t="str">
            <v>reception@surreyhillspaediatrics.com.au</v>
          </cell>
          <cell r="H351" t="str">
            <v>reception@surreyhillspaediatrics.com.au</v>
          </cell>
        </row>
        <row r="352">
          <cell r="B352" t="str">
            <v>Dr Joel Sadowsky</v>
          </cell>
          <cell r="G352" t="str">
            <v>Not found</v>
          </cell>
        </row>
        <row r="353">
          <cell r="B353" t="str">
            <v>Paramount Medical Clinic</v>
          </cell>
          <cell r="G353" t="str">
            <v>info@paramountclinic.com.au</v>
          </cell>
          <cell r="H353" t="str">
            <v>info@paramountclinic.com.au</v>
          </cell>
        </row>
        <row r="354">
          <cell r="B354" t="str">
            <v>Casey Childrens Clinic (Paediatric Specialist Practice)</v>
          </cell>
          <cell r="G354" t="str">
            <v>5d1795a2db124a268f1e1bd88f503500@sentry.wixpress.com</v>
          </cell>
          <cell r="H354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355">
          <cell r="B355" t="str">
            <v>Dr. Kim Drever</v>
          </cell>
          <cell r="G355" t="str">
            <v>info@drkimdrever.com.au</v>
          </cell>
          <cell r="H355" t="str">
            <v>info@drkimdrever.com.au</v>
          </cell>
        </row>
        <row r="356">
          <cell r="B356" t="str">
            <v>Waverley Family Healthcare</v>
          </cell>
          <cell r="G356" t="str">
            <v>wfhc@wfhc.com.au</v>
          </cell>
          <cell r="H356" t="str">
            <v>wfhc@wfhc.com.au</v>
          </cell>
        </row>
        <row r="357">
          <cell r="B357" t="str">
            <v>Dr​ S​imona Sabau</v>
          </cell>
          <cell r="G357" t="str">
            <v>No website</v>
          </cell>
        </row>
        <row r="358">
          <cell r="B358" t="str">
            <v>Bloom Paediatrics</v>
          </cell>
          <cell r="G358" t="str">
            <v>reception@bloompaeds.com.au</v>
          </cell>
          <cell r="H358" t="str">
            <v>reception@bloompaeds.com.au</v>
          </cell>
        </row>
        <row r="359">
          <cell r="B359" t="str">
            <v>Waverley Children’s Clinic</v>
          </cell>
          <cell r="G359" t="str">
            <v>c183baa23371454f99f417f6616b724d@sentry.wixpress.com</v>
          </cell>
          <cell r="H359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360">
          <cell r="B360" t="str">
            <v>Waverley Paediatrics</v>
          </cell>
          <cell r="G360" t="str">
            <v>waverleypaediatrics@gmail.com</v>
          </cell>
          <cell r="H360" t="str">
            <v>waverleypaediatrics@gmail.com, waverleypaediatrics@gmail.com.</v>
          </cell>
        </row>
        <row r="361">
          <cell r="B361" t="str">
            <v>Dr Nabil Ameen</v>
          </cell>
          <cell r="G361" t="str">
            <v>Not found</v>
          </cell>
        </row>
        <row r="362">
          <cell r="B362" t="str">
            <v>Gideon Lurie</v>
          </cell>
          <cell r="G362" t="str">
            <v>reception@drgideonlurie.com.au</v>
          </cell>
          <cell r="H362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363">
          <cell r="B363" t="str">
            <v>Waverley Children’s Clinic</v>
          </cell>
          <cell r="G363" t="str">
            <v>c183baa23371454f99f417f6616b724d@sentry.wixpress.com</v>
          </cell>
          <cell r="H363" t="str">
    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    </cell>
        </row>
        <row r="364">
          <cell r="B364" t="str">
            <v>Dr Joe Mel</v>
          </cell>
          <cell r="G364" t="str">
            <v>No website</v>
          </cell>
        </row>
        <row r="365">
          <cell r="B365" t="str">
            <v>Melbourne Paediatric Clinic</v>
          </cell>
          <cell r="G365" t="str">
            <v>Not found</v>
          </cell>
        </row>
        <row r="366">
          <cell r="B366" t="str">
            <v>DR.Lakshmie Kariyawasam</v>
          </cell>
          <cell r="G366" t="str">
            <v>Not found</v>
          </cell>
        </row>
        <row r="367">
          <cell r="B367" t="str">
            <v>Poath Road Clinic</v>
          </cell>
          <cell r="G367" t="str">
            <v>No website</v>
          </cell>
        </row>
        <row r="368">
          <cell r="B368" t="str">
            <v>Monash Children's Private Clinic</v>
          </cell>
          <cell r="G368" t="str">
            <v>referrals@mcpc.com.au</v>
          </cell>
          <cell r="H368" t="str">
            <v>referrals@mcpc.com.au, reception@mcpc.com.au</v>
          </cell>
        </row>
        <row r="369">
          <cell r="B369" t="str">
            <v>Dr Vered Schildkraut | Pediatric Gastroenterologist in Moorabbin, Australia</v>
          </cell>
          <cell r="G369" t="str">
            <v>wix-fonts@1.14.0</v>
          </cell>
          <cell r="H369" t="str">
            <v>wix-fonts@1.14.0, react@18.2.0, core-js-bundle@3.2.1, react-dom@18.2.0, react@18.3.1, focus-within-polyfill@5.0.9, 605a7baede844d278b89dc95ae0a9123@sentry-next.wixpress.com, lodash@4.17.21, react-dom@18.3.1</v>
          </cell>
        </row>
        <row r="370">
          <cell r="B370" t="str">
            <v>Melbourne Paediatrician</v>
          </cell>
          <cell r="G370" t="str">
            <v>Not found</v>
          </cell>
        </row>
        <row r="371">
          <cell r="B371" t="str">
            <v>Carnegie Central Medical Clinic</v>
          </cell>
          <cell r="G371" t="str">
            <v>Not found</v>
          </cell>
        </row>
        <row r="372">
          <cell r="B372" t="str">
            <v>Paediatric People</v>
          </cell>
          <cell r="G372" t="str">
            <v>20reception@paediatricpeople.com.au</v>
          </cell>
          <cell r="H372" t="str">
            <v>20reception@paediatricpeople.com.au, %20reception@paediatricpeople.com.au, reception@paediatricpeople.com.au</v>
          </cell>
        </row>
        <row r="373">
          <cell r="B373" t="str">
            <v>Waverley Paediatrics</v>
          </cell>
          <cell r="G373" t="str">
            <v>waverleypaediatrics@gmail.com</v>
          </cell>
          <cell r="H373" t="str">
            <v>waverleypaediatrics@gmail.com, waverleypaediatrics@gmail.com.</v>
          </cell>
        </row>
        <row r="374">
          <cell r="B374" t="str">
            <v>Victorian Children’s Clinic</v>
          </cell>
          <cell r="G374" t="str">
            <v>Not found</v>
          </cell>
        </row>
        <row r="375">
          <cell r="B375" t="str">
            <v>Gideon Lurie</v>
          </cell>
          <cell r="G375" t="str">
            <v>reception@drgideonlurie.com.au</v>
          </cell>
          <cell r="H375" t="str">
            <v>reception@drgideonlurie.com.au, reception@drgideonlurie.com.au?subject=Book%20an%20appointment%20with%20Dr%20Gideon%20Lurie, user@domain.com., reception@drgideonlurie.com.au?subject=Request%20an%20Appointment%20with%20Dr%20Gideon%20Lurie&amp;</v>
          </cell>
        </row>
        <row r="376">
          <cell r="B376" t="str">
            <v>Dr Paul Joffe - Hub Clinic</v>
          </cell>
          <cell r="G376" t="str">
            <v>info@hub.clinic</v>
          </cell>
          <cell r="H376" t="str">
            <v>info@hub.clinic</v>
          </cell>
        </row>
        <row r="377">
          <cell r="B377" t="str">
            <v>Melbourne Children’s Clinic</v>
          </cell>
          <cell r="G377" t="str">
            <v>info@melbchildrensclinic.com.au</v>
          </cell>
          <cell r="H377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378">
          <cell r="B378" t="str">
            <v>Monash House Paediatrician - Dr Tim Davis</v>
          </cell>
          <cell r="G378" t="str">
            <v>office@medica.com</v>
          </cell>
          <cell r="H378" t="str">
            <v>office@medica.com, jessieconsulting@monashhealth.org</v>
          </cell>
        </row>
        <row r="379">
          <cell r="B379" t="str">
            <v>Murrumbeena Maternal and Child Health Centre</v>
          </cell>
          <cell r="G379" t="str">
            <v>web@gleneira.vic.gov.au?subject=404 page not found Glen Eira website</v>
          </cell>
          <cell r="H379" t="str">
            <v>web@gleneira.vic.gov.au?subject=404 page not found Glen Eira website, mail@gleneira.vic.gov.au, MCHAdmin@gleneira.vic.gov.au, web@gleneira.vic.gov.au</v>
          </cell>
        </row>
        <row r="380">
          <cell r="B380" t="str">
            <v>Ashwood Medical Group - Dr. Tiffane McIntyre</v>
          </cell>
          <cell r="G380" t="str">
            <v>Not found</v>
          </cell>
        </row>
        <row r="381">
          <cell r="B381" t="str">
            <v>Dondey Dr Joanne</v>
          </cell>
          <cell r="G381" t="str">
            <v>reception@innersoutheyes.com.au</v>
          </cell>
          <cell r="H381" t="str">
            <v>reception@innersoutheyes.com.au</v>
          </cell>
        </row>
        <row r="382">
          <cell r="B382" t="str">
            <v>Dr Simona Sabau - Paediatrician</v>
          </cell>
          <cell r="G382" t="str">
            <v>Not found</v>
          </cell>
        </row>
        <row r="383">
          <cell r="B383" t="str">
            <v>Dr Luke Sammartino</v>
          </cell>
          <cell r="G383" t="str">
            <v>wix-fonts@1.14.0</v>
          </cell>
          <cell r="H383" t="str">
    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    </cell>
        </row>
        <row r="384">
          <cell r="B384" t="str">
            <v>Williamstown Paediatrics</v>
          </cell>
          <cell r="G384" t="str">
            <v>No website</v>
          </cell>
        </row>
        <row r="385">
          <cell r="B385" t="str">
            <v>Williamstown Specialist Centre</v>
          </cell>
          <cell r="G385" t="str">
            <v>No website</v>
          </cell>
        </row>
        <row r="386">
          <cell r="B386" t="str">
            <v>Maternal &amp; Child Health Centre</v>
          </cell>
          <cell r="G386" t="str">
            <v>No website</v>
          </cell>
        </row>
        <row r="387">
          <cell r="B387" t="str">
            <v>The Bay Children's Clinic</v>
          </cell>
          <cell r="G387" t="str">
            <v>No website</v>
          </cell>
        </row>
        <row r="388">
          <cell r="B388" t="str">
            <v>Victorian Children’s Clinic</v>
          </cell>
          <cell r="G388" t="str">
            <v>Not found</v>
          </cell>
        </row>
        <row r="389">
          <cell r="B389" t="str">
            <v>Melbourne Children’s Clinic</v>
          </cell>
          <cell r="G389" t="str">
            <v>info@melbchildrensclinic.com.au</v>
          </cell>
          <cell r="H389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390">
          <cell r="B390" t="str">
            <v>Wantirna Paediatric Centre</v>
          </cell>
          <cell r="G390" t="str">
            <v>info@aampaediatrics.com.au</v>
          </cell>
          <cell r="H390" t="str">
            <v>info@aampaediatrics.com.au, info@wantirnapaediatric.com.au, reception@laceymedical.com.au, reception@delonemedical.com.au</v>
          </cell>
        </row>
        <row r="391">
          <cell r="B391" t="str">
            <v>Fairfield Paediatrics</v>
          </cell>
          <cell r="G391" t="str">
            <v>Not found</v>
          </cell>
        </row>
        <row r="392">
          <cell r="B392" t="str">
            <v>Dr Richard Mcneill</v>
          </cell>
          <cell r="G392" t="str">
            <v>No website</v>
          </cell>
        </row>
        <row r="393">
          <cell r="B393" t="str">
            <v>Complete Family Care</v>
          </cell>
          <cell r="G393" t="str">
            <v>management@cfcare.com.au</v>
          </cell>
          <cell r="H393" t="str">
            <v>management@cfcare.com.au</v>
          </cell>
        </row>
        <row r="394">
          <cell r="B394" t="str">
            <v>Melbourne Neonatal Network</v>
          </cell>
          <cell r="G394" t="str">
            <v>9a65e97ebe8141fca0c4fd686f70996b@sentry.wixpress.com</v>
          </cell>
          <cell r="H394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395">
          <cell r="B395" t="str">
            <v>Melbourne Paediatric Specialists</v>
          </cell>
          <cell r="G395" t="str">
            <v>admin@mpschild.com.au</v>
          </cell>
          <cell r="H395" t="str">
            <v>admin@mpschild.com.au</v>
          </cell>
        </row>
        <row r="396">
          <cell r="B396" t="str">
            <v>Dr Paula Cuoco</v>
          </cell>
          <cell r="G396" t="str">
            <v>Not found</v>
          </cell>
        </row>
        <row r="397">
          <cell r="B397" t="str">
            <v>Berwick Paediatric and family specialists</v>
          </cell>
          <cell r="G397" t="str">
            <v>reception@berwickspecialists.com.au</v>
          </cell>
          <cell r="H397" t="str">
            <v>reception@berwickspecialists.com.au</v>
          </cell>
        </row>
        <row r="398">
          <cell r="B398" t="str">
            <v>Dr Brendan chan</v>
          </cell>
          <cell r="G398" t="str">
            <v>Not found</v>
          </cell>
        </row>
        <row r="399">
          <cell r="B399" t="str">
            <v>Dr Nicole Robins-Browne</v>
          </cell>
          <cell r="G399" t="str">
            <v>info@doctornicole.com.au</v>
          </cell>
          <cell r="H399" t="str">
            <v>info@doctornicole.com.au</v>
          </cell>
        </row>
        <row r="400">
          <cell r="B400" t="str">
            <v>Casey Childrens Clinic (Paediatric Specialist Practice)</v>
          </cell>
          <cell r="G400" t="str">
            <v>5d1795a2db124a268f1e1bd88f503500@sentry.wixpress.com</v>
          </cell>
          <cell r="H400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401">
          <cell r="B401" t="str">
            <v>The Clinic Williamstown</v>
          </cell>
          <cell r="G401" t="str">
            <v>user@domain.com.</v>
          </cell>
          <cell r="H401" t="str">
            <v>user@domain.com., theclinic@williamstownclinic.com.au, theclinic@williamstownclinic.com.au?</v>
          </cell>
        </row>
        <row r="402">
          <cell r="B402" t="str">
            <v>Dr Matthew How - MBBS FRACP</v>
          </cell>
          <cell r="G402" t="str">
            <v>admin@hobsonsbaypaediatrics.com.au</v>
          </cell>
          <cell r="H402" t="str">
            <v>admin@hobsonsbaypaediatrics.com.au</v>
          </cell>
        </row>
        <row r="403">
          <cell r="B403" t="str">
            <v>Noble Medical Clinic</v>
          </cell>
          <cell r="G403" t="str">
            <v>Not found</v>
          </cell>
        </row>
        <row r="404">
          <cell r="B404" t="str">
            <v>Monash Children's Private Clinic</v>
          </cell>
          <cell r="G404" t="str">
            <v>referrals@mcpc.com.au</v>
          </cell>
          <cell r="H404" t="str">
            <v>referrals@mcpc.com.au, reception@mcpc.com.au</v>
          </cell>
        </row>
        <row r="405">
          <cell r="B405" t="str">
            <v>Maternal and Child Health Centre Noble Park</v>
          </cell>
          <cell r="G405" t="str">
            <v>council@cgd.vic.gov.au</v>
          </cell>
          <cell r="H405" t="str">
            <v>council@cgd.vic.gov.au,  council@cgd.vic.gov.au, quicklink@2.2.0, aos@2.3.1</v>
          </cell>
        </row>
        <row r="406">
          <cell r="B406" t="str">
            <v>Dr Peter Forrest, Dandenong Paediatrics (MOVED TO CASEY CHILDRENS CLINIC)</v>
          </cell>
          <cell r="G406" t="str">
            <v>No website</v>
          </cell>
        </row>
        <row r="407">
          <cell r="B407" t="str">
            <v>Waverley Paediatrics</v>
          </cell>
          <cell r="G407" t="str">
            <v>waverleypaediatrics@gmail.com</v>
          </cell>
          <cell r="H407" t="str">
            <v>waverleypaediatrics@gmail.com, waverleypaediatrics@gmail.com.</v>
          </cell>
        </row>
        <row r="408">
          <cell r="B408" t="str">
            <v>Monash House Paediatrician - Dr Tim Davis</v>
          </cell>
          <cell r="G408" t="str">
            <v>office@medica.com</v>
          </cell>
          <cell r="H408" t="str">
            <v>office@medica.com, jessieconsulting@monashhealth.org</v>
          </cell>
        </row>
        <row r="409">
          <cell r="B409" t="str">
            <v>Berwick Paediatric and family specialists</v>
          </cell>
          <cell r="G409" t="str">
            <v>reception@berwickspecialists.com.au</v>
          </cell>
          <cell r="H409" t="str">
            <v>reception@berwickspecialists.com.au</v>
          </cell>
        </row>
        <row r="410">
          <cell r="B410" t="str">
            <v>Shalimar House medical, Dental and Paediatric Clinic</v>
          </cell>
          <cell r="G410" t="str">
            <v>wix-fonts@1.14.0</v>
          </cell>
          <cell r="H410" t="str">
            <v>wix-fonts@1.14.0, reception@shalimarhouse.com.au, 8eb368c655b84e029ed79ad7a5c1718e@sentry.wixpress.com, 79baaa8e09c746d2b7401643b99792e0@sentry.wixpress.com, react@18.2.0, core-js-bundle@3.2.1, react-dom@18.2.0, react@18.3.1, focus-within-polyfill@5.0.9, 605a7baede844d278b89dc95ae0a9123@sentry-next.wixpress.com, lodash@4.17.21, react-dom@18.3.1</v>
          </cell>
        </row>
        <row r="411">
          <cell r="B411" t="str">
            <v>South Eastern Paediatrics and Allergy Centre</v>
          </cell>
          <cell r="G411" t="str">
            <v>Not found</v>
          </cell>
        </row>
        <row r="412">
          <cell r="B412" t="str">
            <v>Maternal &amp; Child Health Centre Noble Park North</v>
          </cell>
          <cell r="G412" t="str">
            <v>council@cgd.vic.gov.au</v>
          </cell>
          <cell r="H412" t="str">
            <v>council@cgd.vic.gov.au,  council@cgd.vic.gov.au, quicklink@2.2.0, aos@2.3.1</v>
          </cell>
        </row>
        <row r="413">
          <cell r="B413" t="str">
            <v>Care for kids in need</v>
          </cell>
          <cell r="G413" t="str">
            <v>No website</v>
          </cell>
        </row>
        <row r="414">
          <cell r="B414" t="str">
            <v>Silverton Medical Clinic - Dr. Abdelmalak Atef &amp; Dr. Abdelmalak Rachael</v>
          </cell>
          <cell r="G414" t="str">
            <v>hello@silvertonmedical.com.au</v>
          </cell>
          <cell r="H414" t="str">
            <v>hello@silvertonmedical.com.au, info@silvertonmedical.com.au</v>
          </cell>
        </row>
        <row r="415">
          <cell r="B415" t="str">
            <v>Chandler Road Medical Clinic- Dr.Martin Robb</v>
          </cell>
          <cell r="G415" t="str">
            <v>No website</v>
          </cell>
        </row>
        <row r="416">
          <cell r="B416" t="str">
            <v>Eastbrooke Family Clinic Noble Park - Dr Martin Hartnett</v>
          </cell>
          <cell r="G416" t="str">
            <v>No website</v>
          </cell>
        </row>
        <row r="417">
          <cell r="B417" t="str">
            <v>Chandler Road Medical Clinic- Dr.Gideon Saaroni</v>
          </cell>
          <cell r="G417" t="str">
            <v>Not found</v>
          </cell>
        </row>
        <row r="418">
          <cell r="B418" t="str">
            <v>Dr Sujeewa Fernando</v>
          </cell>
          <cell r="G418" t="str">
            <v>Not found</v>
          </cell>
        </row>
        <row r="419">
          <cell r="B419" t="str">
            <v>Noble Park Medical Centre - Dr. Macaulay Geoffrey</v>
          </cell>
          <cell r="G419" t="str">
            <v>Not found</v>
          </cell>
        </row>
        <row r="420">
          <cell r="B420" t="str">
            <v>Eastbrooke Family Clinic Noble Park</v>
          </cell>
          <cell r="G420" t="str">
            <v>pm.noblepark@eastbrookemedical.com.au</v>
          </cell>
          <cell r="H420" t="str">
            <v>pm.noblepark@eastbrookemedical.com.au</v>
          </cell>
        </row>
        <row r="421">
          <cell r="B421" t="str">
            <v>Dr Nabil Ameen</v>
          </cell>
          <cell r="G421" t="str">
            <v>Not found</v>
          </cell>
        </row>
        <row r="422">
          <cell r="B422" t="str">
            <v>Dr Onsy Hanna</v>
          </cell>
          <cell r="G422" t="str">
            <v>Not found</v>
          </cell>
        </row>
        <row r="423">
          <cell r="B423" t="str">
            <v>Melbourne Children’s Clinic</v>
          </cell>
          <cell r="G423" t="str">
            <v>info@melbchildrensclinic.com.au</v>
          </cell>
          <cell r="H423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424">
          <cell r="B424" t="str">
            <v>Melbourne Paediatric Clinic</v>
          </cell>
          <cell r="G424" t="str">
            <v>Not found</v>
          </cell>
        </row>
        <row r="425">
          <cell r="B425" t="str">
            <v>Dr Matthew How - MBBS FRACP</v>
          </cell>
          <cell r="G425" t="str">
            <v>admin@hobsonsbaypaediatrics.com.au</v>
          </cell>
          <cell r="H425" t="str">
            <v>admin@hobsonsbaypaediatrics.com.au</v>
          </cell>
        </row>
        <row r="426">
          <cell r="B426" t="str">
            <v>Paediatric People</v>
          </cell>
          <cell r="G426" t="str">
            <v>20reception@paediatricpeople.com.au</v>
          </cell>
          <cell r="H426" t="str">
            <v>20reception@paediatricpeople.com.au, %20reception@paediatricpeople.com.au, reception@paediatricpeople.com.au</v>
          </cell>
        </row>
        <row r="427">
          <cell r="B427" t="str">
            <v>Dr Sarah Morrison Paediatric ENT Surgeon</v>
          </cell>
          <cell r="G427" t="str">
            <v>Not found</v>
          </cell>
        </row>
        <row r="428">
          <cell r="B428" t="str">
            <v>Dr Noel Manikkam</v>
          </cell>
          <cell r="G428" t="str">
            <v>No website</v>
          </cell>
        </row>
        <row r="429">
          <cell r="B429" t="str">
            <v>Mr Tom Clarnette</v>
          </cell>
          <cell r="G429" t="str">
            <v>No website</v>
          </cell>
        </row>
        <row r="430">
          <cell r="B430" t="str">
            <v>Dr. Anton Harding</v>
          </cell>
          <cell r="G430" t="str">
            <v>reception@doctorharding.net.au</v>
          </cell>
          <cell r="H430" t="str">
            <v>reception@doctorharding.net.au</v>
          </cell>
        </row>
        <row r="431">
          <cell r="B431" t="str">
            <v>Children's Specialist Centre</v>
          </cell>
          <cell r="G431" t="str">
            <v>No website</v>
          </cell>
        </row>
        <row r="432">
          <cell r="B432" t="str">
            <v>Paediatric Gastroenterology Victoria</v>
          </cell>
          <cell r="G432" t="str">
            <v>admin@paediatricgastro.com.au</v>
          </cell>
          <cell r="H432" t="str">
            <v>admin@paediatricgastro.com.au, bookings@pguv.com.au</v>
          </cell>
        </row>
        <row r="433">
          <cell r="B433" t="str">
            <v>Dr Brendan chan</v>
          </cell>
          <cell r="G433" t="str">
            <v>Not found</v>
          </cell>
        </row>
        <row r="434">
          <cell r="B434" t="str">
            <v>Melbourne Paediatrician</v>
          </cell>
          <cell r="G434" t="str">
            <v>Not found</v>
          </cell>
        </row>
        <row r="435">
          <cell r="B435" t="str">
            <v>The Royal Children's Hospital Melbourne</v>
          </cell>
          <cell r="G435" t="str">
            <v>web.master@rch.org.au</v>
          </cell>
          <cell r="H435" t="str">
            <v>web.master@rch.org.au, HIS.Patientinfo@rch.org.au, Accounts.payable@rch.org.au</v>
          </cell>
        </row>
        <row r="436">
          <cell r="B436" t="str">
            <v>The Children's Private Medical Group</v>
          </cell>
          <cell r="G436" t="str">
            <v>Not found</v>
          </cell>
        </row>
        <row r="437">
          <cell r="B437" t="str">
            <v>Melbourne Paediatric Specialists</v>
          </cell>
          <cell r="G437" t="str">
            <v>admin@mpschild.com.au</v>
          </cell>
          <cell r="H437" t="str">
            <v>admin@mpschild.com.au</v>
          </cell>
        </row>
        <row r="438">
          <cell r="B438" t="str">
            <v>Complete Children's Health</v>
          </cell>
          <cell r="G438" t="str">
            <v>info@completechildrenshealth.com.auPhone</v>
          </cell>
          <cell r="H438" t="str">
            <v>info@completechildrenshealth.com.auPhone, info@completechildrenshealth.com.au, referrals@completechildrenshealth.com.au</v>
          </cell>
        </row>
        <row r="439">
          <cell r="B439" t="str">
            <v>Ascot Vale Paediatrics</v>
          </cell>
          <cell r="G439" t="str">
            <v>Not found</v>
          </cell>
        </row>
        <row r="440">
          <cell r="B440" t="str">
            <v>Dr Johnston Diana</v>
          </cell>
          <cell r="G440" t="str">
            <v>No website</v>
          </cell>
        </row>
        <row r="441">
          <cell r="B441" t="str">
            <v>Dr Joel Sadowsky</v>
          </cell>
          <cell r="G441" t="str">
            <v>Not found</v>
          </cell>
        </row>
        <row r="442">
          <cell r="B442" t="str">
            <v>Melbourne Neonatal Network</v>
          </cell>
          <cell r="G442" t="str">
            <v>9a65e97ebe8141fca0c4fd686f70996b@sentry.wixpress.com</v>
          </cell>
          <cell r="H442" t="str">
    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    </cell>
        </row>
        <row r="443">
          <cell r="B443" t="str">
            <v>Wantirna Paediatric Centre</v>
          </cell>
          <cell r="G443" t="str">
            <v>info@aampaediatrics.com.au</v>
          </cell>
          <cell r="H443" t="str">
            <v>info@aampaediatrics.com.au, info@wantirnapaediatric.com.au, reception@laceymedical.com.au, reception@delonemedical.com.au</v>
          </cell>
        </row>
        <row r="444">
          <cell r="B444" t="str">
            <v>Dr Johnston Diana</v>
          </cell>
          <cell r="G444" t="str">
            <v>No website</v>
          </cell>
        </row>
        <row r="445">
          <cell r="B445" t="str">
            <v>Northcote Medical</v>
          </cell>
          <cell r="G445" t="str">
            <v>reception@northcotedoc.com.au</v>
          </cell>
          <cell r="H445" t="str">
            <v>reception@northcotedoc.com.au, hcc@hcc.vic.gov.au</v>
          </cell>
        </row>
        <row r="446">
          <cell r="B446" t="str">
            <v>Fairfield Paediatrics</v>
          </cell>
          <cell r="G446" t="str">
            <v>Not found</v>
          </cell>
        </row>
        <row r="447">
          <cell r="B447" t="str">
            <v>Melbourne Developmental &amp; Behavioural Paediatrics</v>
          </cell>
          <cell r="G447" t="str">
            <v>admin@mdbp.com.au</v>
          </cell>
          <cell r="H447" t="str">
            <v>admin@mdbp.com.au</v>
          </cell>
        </row>
        <row r="448">
          <cell r="B448" t="str">
            <v>Clifton Hill Clinic</v>
          </cell>
          <cell r="G448" t="str">
            <v>Not found</v>
          </cell>
        </row>
        <row r="449">
          <cell r="B449" t="str">
            <v>Dr Luke Sammartino</v>
          </cell>
          <cell r="G449" t="str">
            <v>wix-fonts@1.14.0</v>
          </cell>
          <cell r="H449" t="str">
    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    </cell>
        </row>
        <row r="450">
          <cell r="B450" t="str">
            <v>Northcote Medical Group - Dr. Chandra Pokharel</v>
          </cell>
          <cell r="G450" t="str">
            <v>nmg@northcotemedical.com.au</v>
          </cell>
          <cell r="H450" t="str">
            <v>nmg@northcotemedical.com.au</v>
          </cell>
        </row>
        <row r="451">
          <cell r="B451" t="str">
            <v>Melbourne Paediatrician</v>
          </cell>
          <cell r="G451" t="str">
            <v>Not found</v>
          </cell>
        </row>
        <row r="452">
          <cell r="B452" t="str">
            <v>Melbourne Children’s Clinic</v>
          </cell>
          <cell r="G452" t="str">
            <v>info@melbchildrensclinic.com.au</v>
          </cell>
          <cell r="H452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453">
          <cell r="B453" t="str">
            <v>Melbourne Paediatric Clinic</v>
          </cell>
          <cell r="G453" t="str">
            <v>Not found</v>
          </cell>
        </row>
        <row r="454">
          <cell r="B454" t="str">
            <v>Turn The Corner Medical Clinic Northcote</v>
          </cell>
          <cell r="G454" t="str">
            <v>Not found</v>
          </cell>
        </row>
        <row r="455">
          <cell r="B455" t="str">
            <v>Dr. Anton Harding</v>
          </cell>
          <cell r="G455" t="str">
            <v>reception@doctorharding.net.au</v>
          </cell>
          <cell r="H455" t="str">
            <v>reception@doctorharding.net.au</v>
          </cell>
        </row>
        <row r="456">
          <cell r="B456" t="str">
            <v>Melbourne Paediatric Specialists</v>
          </cell>
          <cell r="G456" t="str">
            <v>admin@mpschild.com.au</v>
          </cell>
          <cell r="H456" t="str">
            <v>admin@mpschild.com.au</v>
          </cell>
        </row>
        <row r="457">
          <cell r="B457" t="str">
            <v>Northcote Plaza Medical Clinic -Dr Daniela Todaro</v>
          </cell>
          <cell r="G457" t="str">
            <v>No website</v>
          </cell>
        </row>
        <row r="458">
          <cell r="B458" t="str">
            <v>Happy Kids Paediatrics</v>
          </cell>
          <cell r="G458" t="str">
            <v>reception@happykidspaediatrics.com.au</v>
          </cell>
          <cell r="H458" t="str">
            <v>reception@happykidspaediatrics.com.au</v>
          </cell>
        </row>
        <row r="459">
          <cell r="B459" t="str">
            <v>Doctors of Northcote</v>
          </cell>
          <cell r="G459" t="str">
            <v>Not found</v>
          </cell>
        </row>
        <row r="460">
          <cell r="B460" t="str">
            <v>Northern Centre for Child Development</v>
          </cell>
          <cell r="G460" t="str">
            <v>nqzva@pragersbepuvyqqrirybczrag.pbz</v>
          </cell>
          <cell r="H460" t="str">
            <v>nqzva@pragersbepuvyqqrirybczrag.pbz</v>
          </cell>
        </row>
        <row r="461">
          <cell r="B461" t="str">
            <v>Victorian Children’s Clinic</v>
          </cell>
          <cell r="G461" t="str">
            <v>Not found</v>
          </cell>
        </row>
        <row r="462">
          <cell r="B462" t="str">
            <v>Life Stories Medical</v>
          </cell>
          <cell r="G462" t="str">
            <v>info@lsmedical.com.au</v>
          </cell>
          <cell r="H462" t="str">
            <v>info@lsmedical.com.au</v>
          </cell>
        </row>
        <row r="463">
          <cell r="B463" t="str">
            <v>Dentist Officer Smiles</v>
          </cell>
          <cell r="G463" t="str">
            <v>reception@officersmiles.com.au?subject=Email%20Enquiry%20</v>
          </cell>
          <cell r="H463" t="str">
            <v>reception@officersmiles.com.au?subject=Email%20Enquiry%20, reception@officersmiles.com.au, reception@officersmiles.com.au?subject=Dental%20Enquiry</v>
          </cell>
        </row>
        <row r="464">
          <cell r="B464" t="str">
            <v>Dr. Mor Aik Wee</v>
          </cell>
          <cell r="G464" t="str">
            <v>info@southeastendo.com.au</v>
          </cell>
          <cell r="H464" t="str">
            <v>info@southeastendo.com.au</v>
          </cell>
        </row>
        <row r="465">
          <cell r="B465" t="str">
            <v>Dr Adaobi Udechuku</v>
          </cell>
          <cell r="G465" t="str">
            <v>Not found</v>
          </cell>
        </row>
        <row r="466">
          <cell r="B466" t="str">
            <v>Dr Peter Forrest, Dandenong Paediatrics (MOVED TO CASEY CHILDRENS CLINIC)</v>
          </cell>
          <cell r="G466" t="str">
            <v>No website</v>
          </cell>
        </row>
        <row r="467">
          <cell r="B467" t="str">
            <v>Dr Anshu Malhotra</v>
          </cell>
          <cell r="G467" t="str">
            <v>info@ubgp.com.au</v>
          </cell>
          <cell r="H467" t="str">
            <v>info@ubgp.com.au</v>
          </cell>
        </row>
        <row r="468">
          <cell r="B468" t="str">
            <v>Pakenham Specialist Consulting Suites</v>
          </cell>
          <cell r="G468" t="str">
            <v>No website</v>
          </cell>
        </row>
        <row r="469">
          <cell r="B469" t="str">
            <v>Casey City Health</v>
          </cell>
          <cell r="G469" t="str">
            <v>office@medicare.com</v>
          </cell>
          <cell r="H469" t="str">
            <v>office@medicare.com</v>
          </cell>
        </row>
        <row r="470">
          <cell r="B470" t="str">
            <v>Dr Jacinda Stork</v>
          </cell>
          <cell r="G470" t="str">
            <v>No website</v>
          </cell>
        </row>
        <row r="471">
          <cell r="B471" t="str">
            <v>Pakenham Health Maternal &amp; Child Health Centre</v>
          </cell>
          <cell r="G471" t="str">
            <v>No website</v>
          </cell>
        </row>
        <row r="472">
          <cell r="B472" t="str">
            <v>Paradigm Health on Princes</v>
          </cell>
          <cell r="G472" t="str">
            <v>Not found</v>
          </cell>
        </row>
        <row r="473">
          <cell r="B473" t="str">
            <v>Casey Childrens Clinic (Paediatric Specialist Practice)</v>
          </cell>
          <cell r="G473" t="str">
            <v>5d1795a2db124a268f1e1bd88f503500@sentry.wixpress.com</v>
          </cell>
          <cell r="H473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474">
          <cell r="B474" t="str">
            <v>One Centre Square Medical Hub - Officer Medical and Occupational Health Centre</v>
          </cell>
          <cell r="G474" t="str">
            <v>reception@ocsmedicalhub.com.au</v>
          </cell>
          <cell r="H474" t="str">
            <v>reception@ocsmedicalhub.com.au, eception@ocsmedicalhub.com.au, reception@onecentresquaremedicalhub.com.au</v>
          </cell>
        </row>
        <row r="475">
          <cell r="B475" t="str">
            <v>Dr Peter Louis, MBBCH, DIP Paediatrics, DIP Obstetrics &amp; Gynaecology, FRACGP, Adv. Cert of Skin cancer &amp; Dermoscopy, Adv. Cert of Dermatology.</v>
          </cell>
          <cell r="G475" t="str">
            <v>Not found</v>
          </cell>
        </row>
        <row r="476">
          <cell r="B476" t="str">
            <v>Dr Paula Cuoco</v>
          </cell>
          <cell r="G476" t="str">
            <v>Not found</v>
          </cell>
        </row>
        <row r="477">
          <cell r="B477" t="str">
            <v>Rise Medical Centre Officer</v>
          </cell>
          <cell r="G477" t="str">
            <v>Not found</v>
          </cell>
        </row>
        <row r="478">
          <cell r="B478" t="str">
            <v>Officer Medical Centre</v>
          </cell>
          <cell r="G478" t="str">
            <v>reception@officermedicalcentre.com.au</v>
          </cell>
          <cell r="H478" t="str">
            <v>reception@officermedicalcentre.com.au</v>
          </cell>
        </row>
        <row r="479">
          <cell r="B479" t="str">
            <v>Cardinia Paediatric Specialists</v>
          </cell>
          <cell r="G479" t="str">
            <v>referrals@cardiniapaeds.com.au</v>
          </cell>
          <cell r="H479" t="str">
            <v>referrals@cardiniapaeds.com.au, admin@cardiniapaeds.com.au</v>
          </cell>
        </row>
        <row r="480">
          <cell r="B480" t="str">
            <v>Officer Family Medical Clinic</v>
          </cell>
          <cell r="G480" t="str">
            <v>Not found</v>
          </cell>
        </row>
        <row r="481">
          <cell r="B481" t="str">
            <v>ORS Pakenham Paediatric Clinic</v>
          </cell>
          <cell r="G481" t="str">
            <v>Not found</v>
          </cell>
        </row>
        <row r="482">
          <cell r="B482" t="str">
            <v>Berwick Paediatric and family specialists</v>
          </cell>
          <cell r="G482" t="str">
            <v>reception@berwickspecialists.com.au</v>
          </cell>
          <cell r="H482" t="str">
            <v>reception@berwickspecialists.com.au</v>
          </cell>
        </row>
        <row r="483">
          <cell r="B483" t="str">
            <v>Pakenham Health Maternal &amp; Child Health Centre</v>
          </cell>
          <cell r="G483" t="str">
            <v>No website</v>
          </cell>
        </row>
        <row r="484">
          <cell r="B484" t="str">
            <v>Dr Peter Louis, MBBCH, DIP Paediatrics, DIP Obstetrics &amp; Gynaecology, FRACGP, Adv. Cert of Skin cancer &amp; Dermoscopy, Adv. Cert of Dermatology.</v>
          </cell>
          <cell r="G484" t="str">
            <v>Not found</v>
          </cell>
        </row>
        <row r="485">
          <cell r="B485" t="str">
            <v>Berwick Paediatric and family specialists</v>
          </cell>
          <cell r="G485" t="str">
            <v>reception@berwickspecialists.com.au</v>
          </cell>
          <cell r="H485" t="str">
            <v>reception@berwickspecialists.com.au</v>
          </cell>
        </row>
        <row r="486">
          <cell r="B486" t="str">
            <v>Pakenham Medical Clinic – GP Pakenham, Iron Infusion Melbourne, IV Drip and Skin Whitening Melbourne</v>
          </cell>
          <cell r="G486" t="str">
            <v>Not found</v>
          </cell>
        </row>
        <row r="487">
          <cell r="B487" t="str">
            <v>ORS Pakenham Paediatric Clinic</v>
          </cell>
          <cell r="G487" t="str">
            <v>Not found</v>
          </cell>
        </row>
        <row r="488">
          <cell r="B488" t="str">
            <v>Cardinia Paediatric Specialists</v>
          </cell>
          <cell r="G488" t="str">
            <v>referrals@cardiniapaeds.com.au</v>
          </cell>
          <cell r="H488" t="str">
            <v>referrals@cardiniapaeds.com.au, admin@cardiniapaeds.com.au</v>
          </cell>
        </row>
        <row r="489">
          <cell r="B489" t="str">
            <v>Paediatric People</v>
          </cell>
          <cell r="G489" t="str">
            <v>20reception@paediatricpeople.com.au</v>
          </cell>
          <cell r="H489" t="str">
            <v>20reception@paediatricpeople.com.au, %20reception@paediatricpeople.com.au, reception@paediatricpeople.com.au</v>
          </cell>
        </row>
        <row r="490">
          <cell r="B490" t="str">
            <v>Guardian Medical Center Point Cook</v>
          </cell>
          <cell r="G490" t="str">
            <v>reception.burwood@guardianmedical.com.au</v>
          </cell>
          <cell r="H490" t="str">
            <v>reception.burwood@guardianmedical.com.au, reception.highpoint@guardianmedical.com.au, reception.showgrounds@guardianmedical.com.au, payalm.studio45@gmail.com, enquires@guardianmedical.com.au, reception.showgrownds@guardianmedical.com.au, reception.hawthorn@guardianmedical.com.au, reception.boxhill@guardianmedical.com.au, reception.sanctuarylakes@guardianmedical.com.au</v>
          </cell>
        </row>
        <row r="491">
          <cell r="B491" t="str">
            <v>Raj Khillan</v>
          </cell>
          <cell r="G491" t="str">
            <v>reception@wscvic.com</v>
          </cell>
          <cell r="H491" t="str">
            <v>reception@wscvic.com</v>
          </cell>
        </row>
        <row r="492">
          <cell r="B492" t="str">
            <v>Myhealth Point Cook</v>
          </cell>
          <cell r="G492" t="str">
            <v>feedback@myhealth.net.au</v>
          </cell>
          <cell r="H492" t="str">
            <v>feedback@myhealth.net.au</v>
          </cell>
        </row>
        <row r="493">
          <cell r="B493" t="str">
            <v>Western Specialist Centre</v>
          </cell>
          <cell r="G493" t="str">
            <v>reception@wscvic.com</v>
          </cell>
          <cell r="H493" t="str">
            <v>reception@wscvic.com</v>
          </cell>
        </row>
        <row r="494">
          <cell r="B494" t="str">
            <v>Our Medical Williams Landing</v>
          </cell>
          <cell r="G494" t="str">
            <v>practicemanager@ourmedicalcrowsnest.com.au</v>
          </cell>
          <cell r="H494" t="str">
            <v>practicemanager@ourmedicalcrowsnest.com.au, admin@ourmedicalkellyville.com.au, dental@omhnorthlakes.com.au, admin@ourmedicalcarolinesprings.com.au, admin@ourmedicaldeewhy.com.au, practicemanager@omhgregoryhills.com.au, practicemanager@ourmedicalcarolinesprings.com.au, dental@ourmedicalkellyville.com.au, admin@omhnorthlakes.com.au, dental@ourmedicalannerley.com.au, practicemanager@ourmedicalkellyville.com.au, practicemanager@omhgoldcoast.com.au, practicemanager@omhmarsdenpark.com.au, dental@ourmedicalcrowsnest.com.au, admin@omhloganholme.com.au, practicemanager@omhpenrith.com.au, dental@omhgregoryhills.com.au, admin@omhgoldcoast.com.au, dental@omhmarsdenpark.com.au, practicemanager@ourmedicalashmore.com.au, dental@ourmedicalcarolinesprings.com.au, admin@ourmedicalannerley.com.au, practicemanager@omhcranbourne.com.au, dental@omhwilliamslanding.com.au, practicemanager@omhwilliamslanding.com.au, admin@omhmarsdenpark.com.au, admin@omhpenrith.com.au, practicemanager@omhnorthlakes.com.au, dental@omhpenrith.com.au, admin@ourmedicalcrowsnest.com.au, dental@ourmedicalashmore.com.au, admin@omhwilliamslanding.com.au, admin@omhcranbourne.com.au, practicemanager@ourmedicalannerley.com.au, dental@ourmedicaldeewhy.com.au, admin@omhgregoryhills.com.au, bethmcarthur@cornerstonehealth.com.au, admin@ourmedicalashmore.com.au, dental@omhcranbourne.com.au, practicemanager@ourmedicaldeewhy.com.au, practicemanager@omhloganholme.com.au</v>
          </cell>
        </row>
        <row r="495">
          <cell r="B495" t="str">
            <v>Western Children's Health Centre</v>
          </cell>
          <cell r="G495" t="str">
            <v>Not found</v>
          </cell>
        </row>
        <row r="496">
          <cell r="B496" t="str">
            <v>Boardwalk Health Medical and Skin Centre</v>
          </cell>
          <cell r="G496" t="str">
            <v>Not found</v>
          </cell>
        </row>
        <row r="497">
          <cell r="B497" t="str">
            <v>Point Cook Doctors</v>
          </cell>
          <cell r="G497" t="str">
            <v>info@pointcookdoctors.com.au</v>
          </cell>
          <cell r="H497" t="str">
            <v>info@pointcookdoctors.com.au</v>
          </cell>
        </row>
        <row r="498">
          <cell r="B498" t="str">
            <v>Point Cook Medical Centre</v>
          </cell>
          <cell r="G498" t="str">
            <v>Not found</v>
          </cell>
        </row>
        <row r="499">
          <cell r="B499" t="str">
            <v>Dr Matthew How - MBBS FRACP</v>
          </cell>
          <cell r="G499" t="str">
            <v>admin@hobsonsbaypaediatrics.com.au</v>
          </cell>
          <cell r="H499" t="str">
            <v>admin@hobsonsbaypaediatrics.com.au</v>
          </cell>
        </row>
        <row r="500">
          <cell r="B500" t="str">
            <v>Healthy Kids at Play</v>
          </cell>
          <cell r="G500" t="str">
            <v>admin@healthykidsatplay.com.au</v>
          </cell>
          <cell r="H500" t="str">
            <v>admin@healthykidsatplay.com.au</v>
          </cell>
        </row>
        <row r="501">
          <cell r="B501" t="str">
            <v>Neha Dave Psychologist</v>
          </cell>
          <cell r="G501" t="str">
            <v>2062d0a4929b45348643784b5cb39c36@sentry.wixpress.com</v>
          </cell>
          <cell r="H501" t="str">
            <v>2062d0a4929b45348643784b5cb39c36@sentry.wixpress.com, core-js-bundle@3.2.1, react@18.3.1, neha@nehadave.com, focus-within-polyfill@5.0.9, 605a7baede844d278b89dc95ae0a9123@sentry-next.wixpress.com, lodash@4.17.21, react-dom@18.3.1</v>
          </cell>
        </row>
        <row r="502">
          <cell r="B502" t="str">
            <v>Paediatric Dental Home</v>
          </cell>
          <cell r="G502" t="str">
            <v>enquiries@paediatricdentalhome.com.au</v>
          </cell>
          <cell r="H502" t="str">
            <v>enquiries@paediatricdentalhome.com.au</v>
          </cell>
        </row>
        <row r="503">
          <cell r="B503" t="str">
            <v>Dr Ezyan Othman (Paediatrician)</v>
          </cell>
          <cell r="G503" t="str">
            <v>No website</v>
          </cell>
        </row>
        <row r="504">
          <cell r="B504" t="str">
            <v>Maternal &amp; Child Health Centres</v>
          </cell>
          <cell r="G504" t="str">
            <v>No website</v>
          </cell>
        </row>
        <row r="505">
          <cell r="B505" t="str">
            <v>Dr Paula Cuoco</v>
          </cell>
          <cell r="G505" t="str">
            <v>Not found</v>
          </cell>
        </row>
        <row r="506">
          <cell r="B506" t="str">
            <v>Western Children's Therapy Hub</v>
          </cell>
          <cell r="G506" t="str">
            <v>Not found</v>
          </cell>
        </row>
        <row r="507">
          <cell r="B507" t="str">
            <v>Mandalay Family Clinic Hoppers Crossing</v>
          </cell>
          <cell r="G507" t="str">
            <v>webmaster@mandalayfamilyclinic.com.au?subject=Error message [404] (none) for www.mandalayfamilyclinic.com.au/contact-us port 443 on Monday, 12-May-2025 14:40:08 AEST</v>
          </cell>
          <cell r="H507" t="str">
            <v>webmaster@mandalayfamilyclinic.com.au?subject=Error message [404] (none) for www.mandalayfamilyclinic.com.au/contact-us port 443 on Monday, 12-May-2025 14:40:08 AEST, webmaster@mandalayfamilyclinic.com.au?subject=Error message [404] (none) for www.mandalayfamilyclinic.com.au/about port 443 on Monday, 12-May-2025 14:40:09 AEST, webmaster@mandalayfamilyclinic.com.au, webmaster@mandalayfamilyclinic.com.au?subject=Error message [404] (none) for www.mandalayfamilyclinic.com.au/contact port 443 on Monday, 12-May-2025 14:40:08 AEST, webmaster@mandalayfamilyclinic.com.au?subject=Error message [404] (none) for www.mandalayfamilyclinic.com.au/about-us port 443 on Monday, 12-May-2025 14:40:10 AEST, practicemanager@mandalayfamilyclinic.com.au</v>
          </cell>
        </row>
        <row r="508">
          <cell r="B508" t="str">
            <v>Berwick Paediatric and family specialists</v>
          </cell>
          <cell r="G508" t="str">
            <v>reception@berwickspecialists.com.au</v>
          </cell>
          <cell r="H508" t="str">
            <v>reception@berwickspecialists.com.au</v>
          </cell>
        </row>
        <row r="509">
          <cell r="B509" t="str">
            <v>Prahran Family Clinic</v>
          </cell>
          <cell r="G509" t="str">
            <v>si-img@2x.png</v>
          </cell>
          <cell r="H509" t="str">
            <v>si-img@2x.png, uico-select-clinic@3x.svg, ui-tn-logo@2x.png, si-share-btn@3x.svg, uico-acc-arrow-open@3x.svg, hico-play-btn@3x.svg, hi-banner-location-f@2x.png</v>
          </cell>
        </row>
        <row r="510">
          <cell r="B510" t="str">
            <v>Dr Brendan chan</v>
          </cell>
          <cell r="G510" t="str">
            <v>Not found</v>
          </cell>
        </row>
        <row r="511">
          <cell r="B511" t="str">
            <v>Victorian Children’s Clinic</v>
          </cell>
          <cell r="G511" t="str">
            <v>Not found</v>
          </cell>
        </row>
        <row r="512">
          <cell r="B512" t="str">
            <v>Dr Paul Joffe - Hub Clinic</v>
          </cell>
          <cell r="G512" t="str">
            <v>info@hub.clinic</v>
          </cell>
          <cell r="H512" t="str">
            <v>info@hub.clinic</v>
          </cell>
        </row>
        <row r="513">
          <cell r="B513" t="str">
            <v>Offspring - Child Health Specialists</v>
          </cell>
          <cell r="G513" t="str">
            <v xml:space="preserve"> kidsdental@offspringhealth.com</v>
          </cell>
          <cell r="H513" t="str">
            <v xml:space="preserve"> kidsdental@offspringhealth.com,  reception@offspringhealth.com, kidsdental@offspringhealth.com, reception@offspringhealth.com</v>
          </cell>
        </row>
        <row r="514">
          <cell r="B514" t="str">
            <v>Bayside Paediatric Associates</v>
          </cell>
          <cell r="G514" t="str">
            <v>No website</v>
          </cell>
        </row>
        <row r="515">
          <cell r="B515" t="str">
            <v>Prahran Square Family Clinic</v>
          </cell>
          <cell r="G515" t="str">
            <v>Not found</v>
          </cell>
        </row>
        <row r="516">
          <cell r="B516" t="str">
            <v>Paediatric People</v>
          </cell>
          <cell r="G516" t="str">
            <v>20reception@paediatricpeople.com.au</v>
          </cell>
          <cell r="H516" t="str">
            <v>20reception@paediatricpeople.com.au, %20reception@paediatricpeople.com.au, reception@paediatricpeople.com.au</v>
          </cell>
        </row>
        <row r="517">
          <cell r="B517" t="str">
            <v>High Street Medical Clinic- Dr Wendy Yeong</v>
          </cell>
          <cell r="G517" t="str">
            <v>Not found</v>
          </cell>
        </row>
        <row r="518">
          <cell r="B518" t="str">
            <v>Caring For Kids</v>
          </cell>
          <cell r="G518" t="str">
            <v>CKF_WEB_Logo_Light@2.png</v>
          </cell>
          <cell r="H518" t="str">
            <v>CKF_WEB_Logo_Light@2.png, enquiries@caringforkids.com.au, CKF_WEB_Logo_Light@2-300x188.png</v>
          </cell>
        </row>
        <row r="519">
          <cell r="B519" t="str">
            <v>Prahran East Medical Centre</v>
          </cell>
          <cell r="G519" t="str">
            <v>5d1795a2db124a268f1e1bd88f503500@sentry.wixpress.com</v>
          </cell>
          <cell r="H519" t="str">
            <v>5d1795a2db124a268f1e1bd88f503500@sentry.wixpress.com, wix-fonts@1.14.0, 79baaa8e09c746d2b7401643b99792e0@sentry.wixpress.com, react@18.2.0, 18d2f96d279149989b95faf0a4b41882@sentry-next.wixpress.com, core-js-bundle@3.2.1, react-dom@18.2.0, react@18.3.1, focus-within-polyfill@5.0.9, 605a7baede844d278b89dc95ae0a9123@sentry-next.wixpress.com, lodash@4.17.21, react-dom@18.3.1</v>
          </cell>
        </row>
        <row r="520">
          <cell r="B520" t="str">
            <v>MyClinic Prahran</v>
          </cell>
          <cell r="G520" t="str">
            <v>Not found</v>
          </cell>
        </row>
        <row r="521">
          <cell r="B521" t="str">
            <v>Dr Danielle Freeman</v>
          </cell>
          <cell r="G521" t="str">
            <v>Not found</v>
          </cell>
        </row>
        <row r="522">
          <cell r="B522" t="str">
            <v>Dr. Barry Lipschitz</v>
          </cell>
          <cell r="G522" t="str">
            <v>referrals@drlipschitz.com.au</v>
          </cell>
          <cell r="H522" t="str">
            <v>referrals@drlipschitz.com.au</v>
          </cell>
        </row>
        <row r="523">
          <cell r="B523" t="str">
            <v>Dr Simona Sabau - Paediatrician</v>
          </cell>
          <cell r="G523" t="str">
            <v>Not found</v>
          </cell>
        </row>
        <row r="524">
          <cell r="B524" t="str">
            <v>Next Practice Prahran Medical Centre</v>
          </cell>
          <cell r="G524" t="str">
            <v>5651904f6a1e47cc99bddfd0203f6bd6@sentry.io</v>
          </cell>
          <cell r="H524" t="str">
            <v>5651904f6a1e47cc99bddfd0203f6bd6@sentry.io, info@nextpracticehealth.com, prahran@nextpracticehealth.com</v>
          </cell>
        </row>
        <row r="525">
          <cell r="B525" t="str">
            <v>Prahran Clinic</v>
          </cell>
          <cell r="G525" t="str">
            <v>prahranclinic@bigpond.com</v>
          </cell>
          <cell r="H525" t="str">
            <v>prahranclinic@bigpond.com</v>
          </cell>
        </row>
        <row r="526">
          <cell r="B526" t="str">
            <v>Empower Paediatrics</v>
          </cell>
          <cell r="G526" t="str">
            <v>Not found</v>
          </cell>
        </row>
        <row r="527">
          <cell r="B527" t="str">
            <v>Papillon Paediatrics</v>
          </cell>
          <cell r="G527" t="str">
            <v>info@papillonpaediatrics.com.au</v>
          </cell>
          <cell r="H527" t="str">
            <v>info@papillonpaediatrics.com.au, info@papillonpaediatrics.com.au?</v>
          </cell>
        </row>
        <row r="528">
          <cell r="B528" t="str">
            <v>Healthy Minds Psychological Services</v>
          </cell>
          <cell r="G528" t="str">
            <v>info@healthyminds.net.au</v>
          </cell>
          <cell r="H528" t="str">
            <v>info@healthyminds.net.au</v>
          </cell>
        </row>
        <row r="529">
          <cell r="B529" t="str">
            <v>The Clinic 279</v>
          </cell>
          <cell r="G529" t="str">
            <v>reception3@theclinic279.com.au</v>
          </cell>
          <cell r="H529" t="str">
            <v>reception3@theclinic279.com.au, logo-tc279@2x-002.png</v>
          </cell>
        </row>
        <row r="530">
          <cell r="B530" t="str">
            <v>Dr. Anton Harding</v>
          </cell>
          <cell r="G530" t="str">
            <v>reception@doctorharding.net.au</v>
          </cell>
          <cell r="H530" t="str">
            <v>reception@doctorharding.net.au</v>
          </cell>
        </row>
        <row r="531">
          <cell r="B531" t="str">
            <v>High Street Medical &amp; Dental Centre Preston</v>
          </cell>
          <cell r="G531" t="str">
            <v>Not found</v>
          </cell>
        </row>
        <row r="532">
          <cell r="B532" t="str">
            <v>Gilbert Road Specialists</v>
          </cell>
          <cell r="G532" t="str">
            <v>plus-4@2x.png</v>
          </cell>
          <cell r="H532" t="str">
            <v>plus-4@2x.png, 20pm@2x.png, shape_1@2x.png, shape_6@2x.png, gilbert5logo@2x.jpg, reception@gilbertroadspecialists.com.au, bnguyen2_med@2x.jpeg, plus@2x.png, reception@gilbertroadspecialists.com.au?subject=, pm@2x.png, shape_5@2x.png</v>
          </cell>
        </row>
        <row r="533">
          <cell r="B533" t="str">
            <v>Northland Medical Centre</v>
          </cell>
          <cell r="G533" t="str">
            <v>2F@-37.7387674</v>
          </cell>
          <cell r="H533" t="str">
            <v>2F@-37.7387674</v>
          </cell>
        </row>
        <row r="534">
          <cell r="B534" t="str">
            <v>The Children's Private Medical Group</v>
          </cell>
          <cell r="G534" t="str">
            <v>Not found</v>
          </cell>
        </row>
        <row r="535">
          <cell r="B535" t="str">
            <v>Preston Doctors Clinic / Iron &amp; Aclasta Infusion / EarWax Microsuction</v>
          </cell>
          <cell r="G535" t="str">
            <v>Not found</v>
          </cell>
        </row>
        <row r="536">
          <cell r="B536" t="str">
            <v>Victorian Children’s Clinic</v>
          </cell>
          <cell r="G536" t="str">
            <v>Not found</v>
          </cell>
        </row>
        <row r="537">
          <cell r="B537" t="str">
            <v>Early Start Australia Preston</v>
          </cell>
          <cell r="G537" t="str">
            <v>Callback@earlystartaustralia.com.au</v>
          </cell>
          <cell r="H537" t="str">
            <v>Callback@earlystartaustralia.com.au</v>
          </cell>
        </row>
        <row r="538">
          <cell r="B538" t="str">
            <v>Dr Luke Sammartino</v>
          </cell>
          <cell r="G538" t="str">
            <v>wix-fonts@1.14.0</v>
          </cell>
          <cell r="H538" t="str">
    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    </cell>
        </row>
        <row r="539">
          <cell r="B539" t="str">
            <v>Preston Family Medical</v>
          </cell>
          <cell r="G539" t="str">
            <v>admin@prestonfamilymedical.com</v>
          </cell>
          <cell r="H539" t="str">
            <v>admin@prestonfamilymedical.com</v>
          </cell>
        </row>
        <row r="540">
          <cell r="B540" t="str">
            <v>Preston Medical Specialists</v>
          </cell>
          <cell r="G540" t="str">
            <v>admin@prestonmedicalspecialists.com.au</v>
          </cell>
          <cell r="H540" t="str">
            <v>admin@prestonmedicalspecialists.com.au, user@domain.com.</v>
          </cell>
        </row>
        <row r="541">
          <cell r="B541" t="str">
            <v>Melbourne Paediatrician</v>
          </cell>
          <cell r="G541" t="str">
            <v>Not found</v>
          </cell>
        </row>
        <row r="542">
          <cell r="B542" t="str">
            <v>Melbourne Paediatric Clinic</v>
          </cell>
          <cell r="G542" t="str">
            <v>Not found</v>
          </cell>
        </row>
        <row r="543">
          <cell r="B543" t="str">
            <v>Preston 2 Maternal &amp; Child Health Centre</v>
          </cell>
          <cell r="G543" t="str">
            <v>No website</v>
          </cell>
        </row>
        <row r="544">
          <cell r="B544" t="str">
            <v>Happy Kids Paediatrics</v>
          </cell>
          <cell r="G544" t="str">
            <v>reception@happykidspaediatrics.com.au</v>
          </cell>
          <cell r="H544" t="str">
            <v>reception@happykidspaediatrics.com.au</v>
          </cell>
        </row>
        <row r="545">
          <cell r="B545" t="str">
            <v>Melbourne Children’s Clinic</v>
          </cell>
          <cell r="G545" t="str">
            <v>info@melbchildrensclinic.com.au</v>
          </cell>
          <cell r="H545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546">
          <cell r="B546" t="str">
            <v>Fairfield Paediatrics</v>
          </cell>
          <cell r="G546" t="str">
            <v>Not found</v>
          </cell>
        </row>
        <row r="547">
          <cell r="B547" t="str">
            <v>Melbourne Paediatric Specialists</v>
          </cell>
          <cell r="G547" t="str">
            <v>admin@mpschild.com.au</v>
          </cell>
          <cell r="H547" t="str">
            <v>admin@mpschild.com.au</v>
          </cell>
        </row>
        <row r="548">
          <cell r="B548" t="str">
            <v>Fairfield Paediatrics</v>
          </cell>
          <cell r="G548" t="str">
            <v>Not found</v>
          </cell>
        </row>
        <row r="549">
          <cell r="B549" t="str">
            <v>Klint Kids - Paediatric Physiotherapy Narre Warren</v>
          </cell>
          <cell r="G549" t="str">
            <v>Asset-6x@300x-768x791.png</v>
          </cell>
          <cell r="H549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550">
          <cell r="B550" t="str">
            <v>Melbourne Paediatric Specialists</v>
          </cell>
          <cell r="G550" t="str">
            <v>admin@mpschild.com.au</v>
          </cell>
          <cell r="H550" t="str">
            <v>admin@mpschild.com.au</v>
          </cell>
        </row>
        <row r="551">
          <cell r="B551" t="str">
            <v>Dr. Mor Aik Wee</v>
          </cell>
          <cell r="G551" t="str">
            <v>info@southeastendo.com.au</v>
          </cell>
          <cell r="H551" t="str">
            <v>info@southeastendo.com.au</v>
          </cell>
        </row>
        <row r="552">
          <cell r="B552" t="str">
            <v>Eastern Paediatric Centre - Dr Anthony Chin</v>
          </cell>
          <cell r="G552" t="str">
            <v>info@drchin.com.au</v>
          </cell>
          <cell r="H552" t="str">
            <v>info@drchin.com.au</v>
          </cell>
        </row>
        <row r="553">
          <cell r="B553" t="str">
            <v>Fountain Gate Medical Centre</v>
          </cell>
          <cell r="G553" t="str">
            <v>Not found</v>
          </cell>
        </row>
        <row r="554">
          <cell r="B554" t="str">
            <v>Dr Brendan chan</v>
          </cell>
          <cell r="G554" t="str">
            <v>Not found</v>
          </cell>
        </row>
        <row r="555">
          <cell r="B555" t="str">
            <v>Broadway Medical Clinic - Dr.Harrison Margaret</v>
          </cell>
          <cell r="G555" t="str">
            <v>No website</v>
          </cell>
        </row>
        <row r="556">
          <cell r="B556" t="str">
            <v>Reservoir Medical Group</v>
          </cell>
          <cell r="G556" t="str">
            <v>20admin@reservoirmedical.com.au</v>
          </cell>
          <cell r="H556" t="str">
            <v>20admin@reservoirmedical.com.au, %20admin@reservoirmedical.com.au, admin@reservoirmedical.com.au</v>
          </cell>
        </row>
        <row r="557">
          <cell r="B557" t="str">
            <v>Colman Child &amp; Family Medicine</v>
          </cell>
          <cell r="G557" t="str">
            <v>No website</v>
          </cell>
        </row>
        <row r="558">
          <cell r="B558" t="str">
            <v>Casey City Health</v>
          </cell>
          <cell r="G558" t="str">
            <v>office@medicare.com</v>
          </cell>
          <cell r="H558" t="str">
            <v>office@medicare.com</v>
          </cell>
        </row>
        <row r="559">
          <cell r="B559" t="str">
            <v>Dr Luke Sammartino</v>
          </cell>
          <cell r="G559" t="str">
            <v>wix-fonts@1.14.0</v>
          </cell>
          <cell r="H559" t="str">
    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    </cell>
        </row>
        <row r="560">
          <cell r="B560" t="str">
            <v>Melbourne Paediatric Clinic</v>
          </cell>
          <cell r="G560" t="str">
            <v>Not found</v>
          </cell>
        </row>
        <row r="561">
          <cell r="B561" t="str">
            <v>Berwick Paediatric and family specialists</v>
          </cell>
          <cell r="G561" t="str">
            <v>reception@berwickspecialists.com.au</v>
          </cell>
          <cell r="H561" t="str">
            <v>reception@berwickspecialists.com.au</v>
          </cell>
        </row>
        <row r="562">
          <cell r="B562" t="str">
            <v>Edwardes Street Family Clinic</v>
          </cell>
          <cell r="G562" t="str">
            <v>wix-fonts@1.14.0</v>
          </cell>
          <cell r="H562" t="str">
            <v>wix-fonts@1.14.0, react@18.2.0, core-js-bundle@3.2.1, react-dom@18.2.0, react@18.3.1, focus-within-polyfill@5.0.9, 605a7baede844d278b89dc95ae0a9123@sentry-next.wixpress.com, lodash@4.17.21, react-dom@18.3.1</v>
          </cell>
        </row>
        <row r="563">
          <cell r="B563" t="str">
            <v>Casey Childrens Clinic (Paediatric Specialist Practice)</v>
          </cell>
          <cell r="G563" t="str">
            <v>5d1795a2db124a268f1e1bd88f503500@sentry.wixpress.com</v>
          </cell>
          <cell r="H563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564">
          <cell r="B564" t="str">
            <v>Happy Kids Paediatrics</v>
          </cell>
          <cell r="G564" t="str">
            <v>reception@happykidspaediatrics.com.au</v>
          </cell>
          <cell r="H564" t="str">
            <v>reception@happykidspaediatrics.com.au</v>
          </cell>
        </row>
        <row r="565">
          <cell r="B565" t="str">
            <v>Oakhill Clinic</v>
          </cell>
          <cell r="G565" t="str">
            <v>Not found</v>
          </cell>
        </row>
        <row r="566">
          <cell r="B566" t="str">
            <v>Melbourne Paediatrician</v>
          </cell>
          <cell r="G566" t="str">
            <v>Not found</v>
          </cell>
        </row>
        <row r="567">
          <cell r="B567" t="str">
            <v>Dr Paula Cuoco</v>
          </cell>
          <cell r="G567" t="str">
            <v>Not found</v>
          </cell>
        </row>
        <row r="568">
          <cell r="B568" t="str">
            <v>Melbourne Paediatrician</v>
          </cell>
          <cell r="G568" t="str">
            <v>Not found</v>
          </cell>
        </row>
        <row r="569">
          <cell r="B569" t="str">
            <v>The Clinic Footscray - Dr Jeffrey Rubin</v>
          </cell>
          <cell r="G569" t="str">
            <v>Not found</v>
          </cell>
        </row>
        <row r="570">
          <cell r="B570" t="str">
            <v>The Royal Children's Hospital Melbourne</v>
          </cell>
          <cell r="G570" t="str">
            <v>web.master@rch.org.au</v>
          </cell>
          <cell r="H570" t="str">
            <v>web.master@rch.org.au, HIS.Patientinfo@rch.org.au, Accounts.payable@rch.org.au</v>
          </cell>
        </row>
        <row r="571">
          <cell r="B571" t="str">
            <v>Dr Johnston Diana</v>
          </cell>
          <cell r="G571" t="str">
            <v>No website</v>
          </cell>
        </row>
        <row r="572">
          <cell r="B572" t="str">
            <v>The Happy Space Allied Health</v>
          </cell>
          <cell r="G572" t="str">
            <v>hello@thehappyspacealliedhealth.com?</v>
          </cell>
          <cell r="H572" t="str">
            <v>hello@thehappyspacealliedhealth.com?, hello@thehappyspacealliedhealth.com</v>
          </cell>
        </row>
        <row r="573">
          <cell r="B573" t="str">
            <v>Fairfield Paediatrics</v>
          </cell>
          <cell r="G573" t="str">
            <v>Not found</v>
          </cell>
        </row>
        <row r="574">
          <cell r="B574" t="str">
            <v>Hobsons Bay Paediatrics</v>
          </cell>
          <cell r="G574" t="str">
            <v>admin@hobsonsbaypaediatrics.com.au</v>
          </cell>
          <cell r="H574" t="str">
            <v>admin@hobsonsbaypaediatrics.com.au</v>
          </cell>
        </row>
        <row r="575">
          <cell r="B575" t="str">
            <v>The Children's Private Medical Group</v>
          </cell>
          <cell r="G575" t="str">
            <v>Not found</v>
          </cell>
        </row>
        <row r="576">
          <cell r="B576" t="str">
            <v>Melbourne Paediatric Specialists</v>
          </cell>
          <cell r="G576" t="str">
            <v>admin@mpschild.com.au</v>
          </cell>
          <cell r="H576" t="str">
            <v>admin@mpschild.com.au</v>
          </cell>
        </row>
        <row r="577">
          <cell r="B577" t="str">
            <v>Children's Podiatry</v>
          </cell>
          <cell r="G577" t="str">
            <v>hello@childrenspodiatry.com.au</v>
          </cell>
          <cell r="H577" t="str">
            <v>hello@childrenspodiatry.com.au</v>
          </cell>
        </row>
        <row r="578">
          <cell r="B578" t="str">
            <v>Western Children's Health Centre</v>
          </cell>
          <cell r="G578" t="str">
            <v>Not found</v>
          </cell>
        </row>
        <row r="579">
          <cell r="B579" t="str">
            <v>Ascot Vale Paediatrics</v>
          </cell>
          <cell r="G579" t="str">
            <v>Not found</v>
          </cell>
        </row>
        <row r="580">
          <cell r="B580" t="str">
            <v>Complete Children's Health</v>
          </cell>
          <cell r="G580" t="str">
            <v>info@completechildrenshealth.com.auPhone</v>
          </cell>
          <cell r="H580" t="str">
            <v>info@completechildrenshealth.com.auPhone, info@completechildrenshealth.com.au, referrals@completechildrenshealth.com.au</v>
          </cell>
        </row>
        <row r="581">
          <cell r="B581" t="str">
            <v>Dr Matthew How - MBBS FRACP</v>
          </cell>
          <cell r="G581" t="str">
            <v>admin@hobsonsbaypaediatrics.com.au</v>
          </cell>
          <cell r="H581" t="str">
            <v>admin@hobsonsbaypaediatrics.com.au</v>
          </cell>
        </row>
        <row r="582">
          <cell r="B582" t="str">
            <v>Paediatric People</v>
          </cell>
          <cell r="G582" t="str">
            <v>20reception@paediatricpeople.com.au</v>
          </cell>
          <cell r="H582" t="str">
            <v>20reception@paediatricpeople.com.au, %20reception@paediatricpeople.com.au, reception@paediatricpeople.com.au</v>
          </cell>
        </row>
        <row r="583">
          <cell r="B583" t="str">
            <v>Baker Specialist Clinics, Footscray</v>
          </cell>
          <cell r="G583" t="str">
            <v>Not found</v>
          </cell>
        </row>
        <row r="584">
          <cell r="B584" t="str">
            <v>Offspring - Child Health Specialists</v>
          </cell>
          <cell r="G584" t="str">
            <v xml:space="preserve"> kidsdental@offspringhealth.com</v>
          </cell>
          <cell r="H584" t="str">
            <v xml:space="preserve"> kidsdental@offspringhealth.com,  reception@offspringhealth.com, kidsdental@offspringhealth.com, reception@offspringhealth.com</v>
          </cell>
        </row>
        <row r="585">
          <cell r="B585" t="str">
            <v>Dr Sarah Morrison Paediatric ENT Surgeon</v>
          </cell>
          <cell r="G585" t="str">
            <v>Not found</v>
          </cell>
        </row>
        <row r="586">
          <cell r="B586" t="str">
            <v>Eleanor Clinic</v>
          </cell>
          <cell r="G586" t="str">
            <v>reception@eleanorclinic.com.au</v>
          </cell>
          <cell r="H586" t="str">
            <v>reception@eleanorclinic.com.au</v>
          </cell>
        </row>
        <row r="587">
          <cell r="B587" t="str">
            <v>The Bay Children's Clinic</v>
          </cell>
          <cell r="G587" t="str">
            <v>No website</v>
          </cell>
        </row>
        <row r="588">
          <cell r="B588" t="str">
            <v>Offspring - Child Health Specialists</v>
          </cell>
          <cell r="G588" t="str">
            <v xml:space="preserve"> kidsdental@offspringhealth.com</v>
          </cell>
          <cell r="H588" t="str">
            <v xml:space="preserve"> kidsdental@offspringhealth.com,  reception@offspringhealth.com, kidsdental@offspringhealth.com, reception@offspringhealth.com</v>
          </cell>
        </row>
        <row r="589">
          <cell r="B589" t="str">
            <v>Juno Specialists</v>
          </cell>
          <cell r="G589" t="str">
            <v>hello@junospecialists.au?subject=Enquiry</v>
          </cell>
          <cell r="H589" t="str">
            <v>hello@junospecialists.au?subject=Enquiry, hello@junospecialists.au, hello@junospecialists.au?subject=website%20enquiry, hello@junospecialists?subject=Venue%20Hire%20Enquiry, millyd@junospecialists.au</v>
          </cell>
        </row>
        <row r="590">
          <cell r="B590" t="str">
            <v>Melbourne Paediatric Clinic</v>
          </cell>
          <cell r="G590" t="str">
            <v>Not found</v>
          </cell>
        </row>
        <row r="591">
          <cell r="B591" t="str">
            <v>Dr Linda Nguyen Specialist Paediatric Dentist at Offspring Kids Dental</v>
          </cell>
          <cell r="G591" t="str">
            <v xml:space="preserve"> kidsdental@offspringhealth.com</v>
          </cell>
          <cell r="H591" t="str">
            <v xml:space="preserve"> kidsdental@offspringhealth.com,  reception@offspringhealth.com, kidsdental@offspringhealth.com, reception@offspringhealth.com</v>
          </cell>
        </row>
        <row r="592">
          <cell r="B592" t="str">
            <v>Melbourne Developmental &amp; Behavioural Paediatrics</v>
          </cell>
          <cell r="G592" t="str">
            <v>admin@mdbp.com.au</v>
          </cell>
          <cell r="H592" t="str">
            <v>admin@mdbp.com.au</v>
          </cell>
        </row>
        <row r="593">
          <cell r="B593" t="str">
            <v>Melbourne Paediatrician</v>
          </cell>
          <cell r="G593" t="str">
            <v>Not found</v>
          </cell>
        </row>
        <row r="594">
          <cell r="B594" t="str">
            <v>Surrey Hills Paediatrics</v>
          </cell>
          <cell r="G594" t="str">
            <v>reception@surreyhillspaediatrics.com.au</v>
          </cell>
          <cell r="H594" t="str">
            <v>reception@surreyhillspaediatrics.com.au</v>
          </cell>
        </row>
        <row r="595">
          <cell r="B595" t="str">
            <v>Paediatric People</v>
          </cell>
          <cell r="G595" t="str">
            <v>20reception@paediatricpeople.com.au</v>
          </cell>
          <cell r="H595" t="str">
            <v>20reception@paediatricpeople.com.au, %20reception@paediatricpeople.com.au, reception@paediatricpeople.com.au</v>
          </cell>
        </row>
        <row r="596">
          <cell r="B596" t="str">
            <v>Dr Brendan chan</v>
          </cell>
          <cell r="G596" t="str">
            <v>Not found</v>
          </cell>
        </row>
        <row r="597">
          <cell r="B597" t="str">
            <v>Dr. Kim Drever</v>
          </cell>
          <cell r="G597" t="str">
            <v>info@drkimdrever.com.au</v>
          </cell>
          <cell r="H597" t="str">
            <v>info@drkimdrever.com.au</v>
          </cell>
        </row>
        <row r="598">
          <cell r="B598" t="str">
            <v>Dr. Barry Lipschitz</v>
          </cell>
          <cell r="G598" t="str">
            <v>referrals@drlipschitz.com.au</v>
          </cell>
          <cell r="H598" t="str">
            <v>referrals@drlipschitz.com.au</v>
          </cell>
        </row>
        <row r="599">
          <cell r="B599" t="str">
            <v>Dr Joel Sadowsky</v>
          </cell>
          <cell r="G599" t="str">
            <v>Not found</v>
          </cell>
        </row>
        <row r="600">
          <cell r="B600" t="str">
            <v>Victorian Children’s Clinic</v>
          </cell>
          <cell r="G600" t="str">
            <v>Not found</v>
          </cell>
        </row>
        <row r="601">
          <cell r="B601" t="str">
            <v>Dr. Anton Harding</v>
          </cell>
          <cell r="G601" t="str">
            <v>reception@doctorharding.net.au</v>
          </cell>
          <cell r="H601" t="str">
            <v>reception@doctorharding.net.au</v>
          </cell>
        </row>
        <row r="602">
          <cell r="B602" t="str">
            <v>South Yarra Clinic</v>
          </cell>
          <cell r="G602" t="str">
            <v>reception@southyarraclinic.com.au</v>
          </cell>
          <cell r="H602" t="str">
            <v>reception@southyarraclinic.com.au</v>
          </cell>
        </row>
        <row r="603">
          <cell r="B603" t="str">
            <v>Melbourne Children’s Clinic</v>
          </cell>
          <cell r="G603" t="str">
            <v>info@melbchildrensclinic.com.au</v>
          </cell>
          <cell r="H603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04">
          <cell r="B604" t="str">
            <v>South Yarra Medical</v>
          </cell>
          <cell r="G604" t="str">
            <v>Not found</v>
          </cell>
        </row>
        <row r="605">
          <cell r="B605" t="str">
            <v>Bayside Paediatric Associates</v>
          </cell>
          <cell r="G605" t="str">
            <v>No website</v>
          </cell>
        </row>
        <row r="606">
          <cell r="B606" t="str">
            <v>Melbourne Paediatric Specialists</v>
          </cell>
          <cell r="G606" t="str">
            <v>admin@mpschild.com.au</v>
          </cell>
          <cell r="H606" t="str">
            <v>admin@mpschild.com.au</v>
          </cell>
        </row>
        <row r="607">
          <cell r="B607" t="str">
            <v>MyClinic South Yarra</v>
          </cell>
          <cell r="G607" t="str">
            <v>Not found</v>
          </cell>
        </row>
        <row r="608">
          <cell r="B608" t="str">
            <v>Waverley Paediatrics</v>
          </cell>
          <cell r="G608" t="str">
            <v>waverleypaediatrics@gmail.com</v>
          </cell>
          <cell r="H608" t="str">
            <v>waverleypaediatrics@gmail.com, waverleypaediatrics@gmail.com.</v>
          </cell>
        </row>
        <row r="609">
          <cell r="B609" t="str">
            <v>Dr Jessica Ho</v>
          </cell>
          <cell r="G609" t="str">
            <v>No website</v>
          </cell>
        </row>
        <row r="610">
          <cell r="B610" t="str">
            <v>Casey Childrens Clinic (Paediatric Specialist Practice)</v>
          </cell>
          <cell r="G610" t="str">
            <v>5d1795a2db124a268f1e1bd88f503500@sentry.wixpress.com</v>
          </cell>
          <cell r="H610" t="str">
    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    </cell>
        </row>
        <row r="611">
          <cell r="B611" t="str">
            <v>Monash House Paediatrician - Dr Tim Davis</v>
          </cell>
          <cell r="G611" t="str">
            <v>office@medica.com</v>
          </cell>
          <cell r="H611" t="str">
            <v>office@medica.com, jessieconsulting@monashhealth.org</v>
          </cell>
        </row>
        <row r="612">
          <cell r="B612" t="str">
            <v>Berwick Paediatric and family specialists</v>
          </cell>
          <cell r="G612" t="str">
            <v>reception@berwickspecialists.com.au</v>
          </cell>
          <cell r="H612" t="str">
            <v>reception@berwickspecialists.com.au</v>
          </cell>
        </row>
        <row r="613">
          <cell r="B613" t="str">
            <v>Casey City Health</v>
          </cell>
          <cell r="G613" t="str">
            <v>office@medicare.com</v>
          </cell>
          <cell r="H613" t="str">
            <v>office@medicare.com</v>
          </cell>
        </row>
        <row r="614">
          <cell r="B614" t="str">
            <v>Monash Children's Private Clinic</v>
          </cell>
          <cell r="G614" t="str">
            <v>referrals@mcpc.com.au</v>
          </cell>
          <cell r="H614" t="str">
            <v>referrals@mcpc.com.au, reception@mcpc.com.au</v>
          </cell>
        </row>
        <row r="615">
          <cell r="B615" t="str">
            <v>Springvale South Medical Centre - Dr Josephine Ong</v>
          </cell>
          <cell r="G615" t="str">
            <v>c183baa23371454f99f417f6616b724d@sentry.wixpress.com</v>
          </cell>
          <cell r="H615" t="str">
            <v>c183baa23371454f99f417f6616b724d@sentry.wixpress.com, 9a65e97ebe8141fca0c4fd686f70996b@sentry.wixpress.com, 5d1795a2db124a268f1e1bd88f503500@sentry.wixpress.com, wix-fonts@1.14.0, 8eb368c655b84e029ed79ad7a5c1718e@sentry.wixpress.com, ssmc.vic@gmail.com, react@18.2.0, dd0a55ccb8124b9c9d938e3acf41f8aa@sentry.wixpress.com, 8c4075d5481d476e945486754f783364@sentry.io, 18d2f96d279149989b95faf0a4b41882@sentry-next.wixpress.com, core-js-bundle@3.2.1, react-dom@18.2.0, react@18.3.1, focus-within-polyfill@5.0.9, 605a7baede844d278b89dc95ae0a9123@sentry-next.wixpress.com, lodash@4.17.21, react-dom@18.3.1</v>
          </cell>
        </row>
        <row r="616">
          <cell r="B616" t="str">
            <v>Dr Nabil Ameen</v>
          </cell>
          <cell r="G616" t="str">
            <v>Not found</v>
          </cell>
        </row>
        <row r="617">
          <cell r="B617" t="str">
            <v>Dr Peter Forrest, Dandenong Paediatrics (MOVED TO CASEY CHILDRENS CLINIC)</v>
          </cell>
          <cell r="G617" t="str">
            <v>No website</v>
          </cell>
        </row>
        <row r="618">
          <cell r="B618" t="str">
            <v>Springvale Family Healthcare</v>
          </cell>
          <cell r="G618" t="str">
            <v>Not found</v>
          </cell>
        </row>
        <row r="619">
          <cell r="B619" t="str">
            <v>South Eastern Paediatrics and Allergy Centre</v>
          </cell>
          <cell r="G619" t="str">
            <v>Not found</v>
          </cell>
        </row>
        <row r="620">
          <cell r="B620" t="str">
            <v>Dr Shamnika Rupasinghe</v>
          </cell>
          <cell r="G620" t="str">
            <v>bootstrap@5.0.2</v>
          </cell>
          <cell r="H620" t="str">
            <v>bootstrap@5.0.2, info@digital-x-press.com</v>
          </cell>
        </row>
        <row r="621">
          <cell r="B621" t="str">
            <v>Dr Elaine Wong</v>
          </cell>
          <cell r="G621" t="str">
            <v>Not found</v>
          </cell>
        </row>
        <row r="622">
          <cell r="B622" t="str">
            <v>Bite Size Paediatric Dentistry</v>
          </cell>
          <cell r="G622" t="str">
            <v>smile@bitesizepd.com.au</v>
          </cell>
          <cell r="H622" t="str">
            <v>smile@bitesizepd.com.au</v>
          </cell>
        </row>
        <row r="623">
          <cell r="B623" t="str">
            <v>Family Medical Practice Springvale</v>
          </cell>
          <cell r="G623" t="str">
            <v>info@springvalefmp.com.au</v>
          </cell>
          <cell r="H623" t="str">
            <v>info@springvalefmp.com.au</v>
          </cell>
        </row>
        <row r="624">
          <cell r="B624" t="str">
            <v>Victorian Children’s Clinic</v>
          </cell>
          <cell r="G624" t="str">
            <v>Not found</v>
          </cell>
        </row>
        <row r="625">
          <cell r="B625" t="str">
            <v>Monash Children's Hospital</v>
          </cell>
          <cell r="G625" t="str">
            <v>monashchildrenshospital@monashhealth.org</v>
          </cell>
          <cell r="H625" t="str">
            <v>monashchildrenshospital@monashhealth.org</v>
          </cell>
        </row>
        <row r="626">
          <cell r="B626" t="str">
            <v>Dr Paula Cuoco</v>
          </cell>
          <cell r="G626" t="str">
            <v>Not found</v>
          </cell>
        </row>
        <row r="627">
          <cell r="B627" t="str">
            <v>Klint Kids - Paediatric Physiotherapy Narre Warren</v>
          </cell>
          <cell r="G627" t="str">
            <v>Asset-6x@300x-768x791.png</v>
          </cell>
          <cell r="H627" t="str">
    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    </cell>
        </row>
        <row r="628">
          <cell r="B628" t="str">
            <v>Paediatric People</v>
          </cell>
          <cell r="G628" t="str">
            <v>20reception@paediatricpeople.com.au</v>
          </cell>
          <cell r="H628" t="str">
            <v>20reception@paediatricpeople.com.au, %20reception@paediatricpeople.com.au, reception@paediatricpeople.com.au</v>
          </cell>
        </row>
        <row r="629">
          <cell r="B629" t="str">
            <v>Victorian Children’s Clinic</v>
          </cell>
          <cell r="G629" t="str">
            <v>Not found</v>
          </cell>
        </row>
        <row r="630">
          <cell r="B630" t="str">
            <v>St Kilda Family Medical Centre</v>
          </cell>
          <cell r="G630" t="str">
            <v>Not found</v>
          </cell>
        </row>
        <row r="631">
          <cell r="B631" t="str">
            <v>The Children's Naturopath</v>
          </cell>
          <cell r="G631" t="str">
            <v>Not found</v>
          </cell>
        </row>
        <row r="632">
          <cell r="B632" t="str">
            <v>Brighton Health Clinic for Kids</v>
          </cell>
          <cell r="G632" t="str">
            <v>i%6ef%6f%40b%68cki%64s%2ecom%2eau?subject=Rosemarie%20Signorelli</v>
          </cell>
          <cell r="H632" t="str">
            <v>i%6ef%6f%40b%68cki%64s%2ecom%2eau?subject=Rosemarie%20Signorelli, %69%6Efo%40b%68ckids%2Eco%6D.a%75, reception@bhckids.com.au, i%6ef%6f%40b%68cki%64s%2ecom%2eau?subject=Dr%20Chloe-Maryse%20Baxter, i%6ef%6f%40b%68cki%64s%2ecom%2eau?subject=Rosemary%20Kucan, info@bhckids.com.au?subject=Dr%20Betty%20Messazos, info@bhckids.com.au, i%6ef%6f%40b%68cki%64s%2ecom%2eau?subject=Dr.%20James%20Mulvany, i%6ef%6f%40b%68cki%64s%2ecom%2eau?subject=Dr%20Carly%20Debinski, i%6ef%6f%40b%68cki%64s%2ecom%2eau?subject=Dr%20Chamilka%20Edirisinghe%20</v>
          </cell>
        </row>
        <row r="633">
          <cell r="B633" t="str">
            <v>Melbourne Children’s Clinic</v>
          </cell>
          <cell r="G633" t="str">
            <v>info@melbchildrensclinic.com.au</v>
          </cell>
          <cell r="H633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34">
          <cell r="B634" t="str">
            <v>St Kilda Road Children's Clinic</v>
          </cell>
          <cell r="G634" t="str">
            <v>admin@skrcc.com.au</v>
          </cell>
          <cell r="H634" t="str">
            <v>admin@skrcc.com.au</v>
          </cell>
        </row>
        <row r="635">
          <cell r="B635" t="str">
            <v>Bayside Paediatric Associates</v>
          </cell>
          <cell r="G635" t="str">
            <v>No website</v>
          </cell>
        </row>
        <row r="636">
          <cell r="B636" t="str">
            <v>Wonderkidz Paediatric Services</v>
          </cell>
          <cell r="G636" t="str">
            <v>info@wonderkidz.com.au</v>
          </cell>
          <cell r="H636" t="str">
            <v>info@wonderkidz.com.au, logo@2x.png</v>
          </cell>
        </row>
        <row r="637">
          <cell r="B637" t="str">
            <v>Only About Children Tarneit</v>
          </cell>
          <cell r="G637" t="str">
            <v>Not found</v>
          </cell>
        </row>
        <row r="638">
          <cell r="B638" t="str">
            <v>Tarneit Maternal &amp; Child Health</v>
          </cell>
          <cell r="G638" t="str">
            <v>mail@wyndham.vic.gov.au</v>
          </cell>
          <cell r="H638" t="str">
            <v>mail@wyndham.vic.gov.au</v>
          </cell>
        </row>
        <row r="639">
          <cell r="B639" t="str">
            <v>MyClinic Tarneit</v>
          </cell>
          <cell r="G639" t="str">
            <v>Not found</v>
          </cell>
        </row>
        <row r="640">
          <cell r="B640" t="str">
            <v>WellCrest Tarneit Medical Centre</v>
          </cell>
          <cell r="G640" t="str">
            <v>Not found</v>
          </cell>
        </row>
        <row r="641">
          <cell r="B641" t="str">
            <v>Tarneit Doctors</v>
          </cell>
          <cell r="G641" t="str">
            <v>info@tarneitdoctors.com.au</v>
          </cell>
          <cell r="H641" t="str">
            <v>info@tarneitdoctors.com.au, info@tarneitdoctors.com.</v>
          </cell>
        </row>
        <row r="642">
          <cell r="B642" t="str">
            <v>Western Children's Health Centre</v>
          </cell>
          <cell r="G642" t="str">
            <v>Not found</v>
          </cell>
        </row>
        <row r="643">
          <cell r="B643" t="str">
            <v>Supernova Medical Centre Tarneit</v>
          </cell>
          <cell r="G643" t="str">
            <v>dental@supernovamedical.com.au</v>
          </cell>
          <cell r="H643" t="str">
            <v>dental@supernovamedical.com.au, nurse@supernovamedical.com.au, contact@supernovamedical.com.au, pm@supernovamedical.com.au</v>
          </cell>
        </row>
        <row r="644">
          <cell r="B644" t="str">
            <v>Tarneit West Medical Centre</v>
          </cell>
          <cell r="G644" t="str">
            <v>Not found</v>
          </cell>
        </row>
        <row r="645">
          <cell r="B645" t="str">
            <v>Tarneit Central Medical Centre</v>
          </cell>
          <cell r="G645" t="str">
            <v>Not found</v>
          </cell>
        </row>
        <row r="646">
          <cell r="B646" t="str">
            <v>Western Specialist Centre</v>
          </cell>
          <cell r="G646" t="str">
            <v>reception@wscvic.com</v>
          </cell>
          <cell r="H646" t="str">
            <v>reception@wscvic.com</v>
          </cell>
        </row>
        <row r="647">
          <cell r="B647" t="str">
            <v>Dr. Ruthra Nagendran</v>
          </cell>
          <cell r="G647" t="str">
            <v>Not found</v>
          </cell>
        </row>
        <row r="648">
          <cell r="B648" t="str">
            <v>Raj Khillan</v>
          </cell>
          <cell r="G648" t="str">
            <v>reception@wscvic.com</v>
          </cell>
          <cell r="H648" t="str">
            <v>reception@wscvic.com</v>
          </cell>
        </row>
        <row r="649">
          <cell r="B649" t="str">
            <v>Paediatric Dental Home</v>
          </cell>
          <cell r="G649" t="str">
            <v>enquiries@paediatricdentalhome.com.au</v>
          </cell>
          <cell r="H649" t="str">
            <v>enquiries@paediatricdentalhome.com.au</v>
          </cell>
        </row>
        <row r="650">
          <cell r="B650" t="str">
            <v>Healthy Kids at Play</v>
          </cell>
          <cell r="G650" t="str">
            <v>admin@healthykidsatplay.com.au</v>
          </cell>
          <cell r="H650" t="str">
            <v>admin@healthykidsatplay.com.au</v>
          </cell>
        </row>
        <row r="651">
          <cell r="B651" t="str">
            <v>Dr Ezyan Othman (Paediatrician)</v>
          </cell>
          <cell r="G651" t="str">
            <v>No website</v>
          </cell>
        </row>
        <row r="652">
          <cell r="B652" t="str">
            <v>Mandalay Family Clinic Hoppers Crossing</v>
          </cell>
          <cell r="G652" t="str">
            <v>webmaster@mandalayfamilyclinic.com.au?subject=Error message [404] (none) for www.mandalayfamilyclinic.com.au/contact-us port 443 on Monday, 12-May-2025 14:53:47 AEST</v>
          </cell>
          <cell r="H652" t="str">
            <v>webmaster@mandalayfamilyclinic.com.au?subject=Error message [404] (none) for www.mandalayfamilyclinic.com.au/contact-us port 443 on Monday, 12-May-2025 14:53:47 AEST, webmaster@mandalayfamilyclinic.com.au, webmaster@mandalayfamilyclinic.com.au?subject=Error message [404] (none) for www.mandalayfamilyclinic.com.au/about-us port 443 on Monday, 12-May-2025 14:53:49 AEST, webmaster@mandalayfamilyclinic.com.au?subject=Error message [404] (none) for www.mandalayfamilyclinic.com.au/about port 443 on Monday, 12-May-2025 14:53:48 AEST, webmaster@mandalayfamilyclinic.com.au?subject=Error message [404] (none) for www.mandalayfamilyclinic.com.au/contact port 443 on Monday, 12-May-2025 14:53:47 AEST, practicemanager@mandalayfamilyclinic.com.au</v>
          </cell>
        </row>
        <row r="653">
          <cell r="B653" t="str">
            <v>Melbourne Paediatrician, Dr Chatwell Habana</v>
          </cell>
          <cell r="G653" t="str">
            <v>reception@drchatwell.com.au</v>
          </cell>
          <cell r="H653" t="str">
            <v>reception@drchatwell.com.au</v>
          </cell>
        </row>
        <row r="654">
          <cell r="B654" t="str">
            <v>Tarneit Family Medical and Dental Centre</v>
          </cell>
          <cell r="G654" t="str">
            <v>Not found</v>
          </cell>
        </row>
        <row r="655">
          <cell r="B655" t="str">
            <v>Westgate Medical Centre - Hoppers Crossing</v>
          </cell>
          <cell r="G655" t="str">
            <v>Not found</v>
          </cell>
        </row>
        <row r="656">
          <cell r="B656" t="str">
            <v>Melbourne Paediatric Clinic</v>
          </cell>
          <cell r="G656" t="str">
            <v>Not found</v>
          </cell>
        </row>
        <row r="657">
          <cell r="B657" t="str">
            <v>Dr. Anton Harding</v>
          </cell>
          <cell r="G657" t="str">
            <v>reception@doctorharding.net.au</v>
          </cell>
          <cell r="H657" t="str">
            <v>reception@doctorharding.net.au</v>
          </cell>
        </row>
        <row r="658">
          <cell r="B658" t="str">
            <v>Village Paediatrics</v>
          </cell>
          <cell r="G658" t="str">
            <v>reception@vpaed.com</v>
          </cell>
          <cell r="H658" t="str">
            <v>reception@vpaed.com, example@example.com</v>
          </cell>
        </row>
        <row r="659">
          <cell r="B659" t="str">
            <v>Dr Czarina Calderon</v>
          </cell>
          <cell r="G659" t="str">
            <v>Not found</v>
          </cell>
        </row>
        <row r="660">
          <cell r="B660" t="str">
            <v>Turn The Corner Medical Clinic Northcote</v>
          </cell>
          <cell r="G660" t="str">
            <v>Not found</v>
          </cell>
        </row>
        <row r="661">
          <cell r="B661" t="str">
            <v>Hawthorn Centre for Child Development</v>
          </cell>
          <cell r="G661" t="str">
            <v>nqzva@pragersbepuvyqqrirybczrag.pbz</v>
          </cell>
          <cell r="H661" t="str">
            <v>nqzva@pragersbepuvyqqrirybczrag.pbz</v>
          </cell>
        </row>
        <row r="662">
          <cell r="B662" t="str">
            <v>Eltham Paediatrics</v>
          </cell>
          <cell r="G662" t="str">
            <v>user@domain.com.</v>
          </cell>
          <cell r="H662" t="str">
            <v>user@domain.com., hello@elthampaediatrics.com.au</v>
          </cell>
        </row>
        <row r="663">
          <cell r="B663" t="str">
            <v>Dr. Georgy M</v>
          </cell>
          <cell r="G663" t="str">
            <v>No website</v>
          </cell>
        </row>
        <row r="664">
          <cell r="B664" t="str">
            <v>Melbourne Children’s Clinic</v>
          </cell>
          <cell r="G664" t="str">
            <v>info@melbchildrensclinic.com.au</v>
          </cell>
          <cell r="H664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65">
          <cell r="B665" t="str">
            <v>Melbourne Paediatric Specialists</v>
          </cell>
          <cell r="G665" t="str">
            <v>admin@mpschild.com.au</v>
          </cell>
          <cell r="H665" t="str">
            <v>admin@mpschild.com.au</v>
          </cell>
        </row>
        <row r="666">
          <cell r="B666" t="str">
            <v>Wantirna Paediatric Centre</v>
          </cell>
          <cell r="G666" t="str">
            <v>info@aampaediatrics.com.au</v>
          </cell>
          <cell r="H666" t="str">
            <v>info@aampaediatrics.com.au, info@wantirnapaediatric.com.au, reception@laceymedical.com.au, reception@delonemedical.com.au</v>
          </cell>
        </row>
        <row r="667">
          <cell r="B667" t="str">
            <v>Thrive Paediatrics</v>
          </cell>
          <cell r="G667" t="str">
            <v>Not found</v>
          </cell>
        </row>
        <row r="668">
          <cell r="B668" t="str">
            <v>Dr Luke Sammartino</v>
          </cell>
          <cell r="G668" t="str">
            <v>wix-fonts@1.14.0</v>
          </cell>
          <cell r="H668" t="str">
    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    </cell>
        </row>
        <row r="669">
          <cell r="B669" t="str">
            <v>Melbourne Paediatrician</v>
          </cell>
          <cell r="G669" t="str">
            <v>Not found</v>
          </cell>
        </row>
        <row r="670">
          <cell r="B670" t="str">
            <v>Thornbury Family Clinic</v>
          </cell>
          <cell r="G670" t="str">
            <v>nthornburyfamilyclinic@gmail.com</v>
          </cell>
          <cell r="H670" t="str">
            <v>nthornburyfamilyclinic@gmail.com</v>
          </cell>
        </row>
        <row r="671">
          <cell r="B671" t="str">
            <v>Happy Kids Paediatrics</v>
          </cell>
          <cell r="G671" t="str">
            <v>reception@happykidspaediatrics.com.au</v>
          </cell>
          <cell r="H671" t="str">
            <v>reception@happykidspaediatrics.com.au</v>
          </cell>
        </row>
        <row r="672">
          <cell r="B672" t="str">
            <v>Northern Centre for Child Development</v>
          </cell>
          <cell r="G672" t="str">
            <v>nqzva@pragersbepuvyqqrirybczrag.pbz</v>
          </cell>
          <cell r="H672" t="str">
            <v>nqzva@pragersbepuvyqqrirybczrag.pbz</v>
          </cell>
        </row>
        <row r="673">
          <cell r="B673" t="str">
            <v>Fairfield Paediatrics</v>
          </cell>
          <cell r="G673" t="str">
            <v>Not found</v>
          </cell>
        </row>
        <row r="674">
          <cell r="B674" t="str">
            <v>Offspring - Child Health Specialists</v>
          </cell>
          <cell r="G674" t="str">
            <v xml:space="preserve"> kidsdental@offspringhealth.com</v>
          </cell>
          <cell r="H674" t="str">
            <v xml:space="preserve"> kidsdental@offspringhealth.com,  reception@offspringhealth.com, kidsdental@offspringhealth.com, reception@offspringhealth.com</v>
          </cell>
        </row>
        <row r="675">
          <cell r="B675" t="str">
            <v>Dr Brendan chan</v>
          </cell>
          <cell r="G675" t="str">
            <v>Not found</v>
          </cell>
        </row>
        <row r="676">
          <cell r="B676" t="str">
            <v>Dr. Anton Harding</v>
          </cell>
          <cell r="G676" t="str">
            <v>reception@doctorharding.net.au</v>
          </cell>
          <cell r="H676" t="str">
            <v>reception@doctorharding.net.au</v>
          </cell>
        </row>
        <row r="677">
          <cell r="B677" t="str">
            <v>The Toorak Clinic - Dr Charlesworth Kirsten</v>
          </cell>
          <cell r="G677" t="str">
            <v>No website</v>
          </cell>
        </row>
        <row r="678">
          <cell r="B678" t="str">
            <v>Caring For Kids</v>
          </cell>
          <cell r="G678" t="str">
            <v>CKF_WEB_Logo_Light@2.png</v>
          </cell>
          <cell r="H678" t="str">
            <v>CKF_WEB_Logo_Light@2.png, enquiries@caringforkids.com.au, CKF_WEB_Logo_Light@2-300x188.png</v>
          </cell>
        </row>
        <row r="679">
          <cell r="B679" t="str">
            <v>Dr Simona Sabau - Paediatrician</v>
          </cell>
          <cell r="G679" t="str">
            <v>Not found</v>
          </cell>
        </row>
        <row r="680">
          <cell r="B680" t="str">
            <v>Dr Brendan chan</v>
          </cell>
          <cell r="G680" t="str">
            <v>Not found</v>
          </cell>
        </row>
        <row r="681">
          <cell r="B681" t="str">
            <v>Dr Rod Phillips</v>
          </cell>
          <cell r="G681" t="str">
            <v>No website</v>
          </cell>
        </row>
        <row r="682">
          <cell r="B682" t="str">
            <v>Surrey Hills Paediatrics</v>
          </cell>
          <cell r="G682" t="str">
            <v>reception@surreyhillspaediatrics.com.au</v>
          </cell>
          <cell r="H682" t="str">
            <v>reception@surreyhillspaediatrics.com.au</v>
          </cell>
        </row>
        <row r="683">
          <cell r="B683" t="str">
            <v>Papillon Paediatrics</v>
          </cell>
          <cell r="G683" t="str">
            <v>info@papillonpaediatrics.com.au</v>
          </cell>
          <cell r="H683" t="str">
            <v>info@papillonpaediatrics.com.au, info@papillonpaediatrics.com.au?</v>
          </cell>
        </row>
        <row r="684">
          <cell r="B684" t="str">
            <v>The Toorak Clinic - Dr Schmidt Marie</v>
          </cell>
          <cell r="G684" t="str">
            <v>No website</v>
          </cell>
        </row>
        <row r="685">
          <cell r="B685" t="str">
            <v>Empower Paediatrics</v>
          </cell>
          <cell r="G685" t="str">
            <v>Not found</v>
          </cell>
        </row>
        <row r="686">
          <cell r="B686" t="str">
            <v>Dr. Barry Lipschitz</v>
          </cell>
          <cell r="G686" t="str">
            <v>referrals@drlipschitz.com.au</v>
          </cell>
          <cell r="H686" t="str">
            <v>referrals@drlipschitz.com.au</v>
          </cell>
        </row>
        <row r="687">
          <cell r="B687" t="str">
            <v>Victorian Children’s Clinic</v>
          </cell>
          <cell r="G687" t="str">
            <v>Not found</v>
          </cell>
        </row>
        <row r="688">
          <cell r="B688" t="str">
            <v>Stem Allergy and Paediatric Specialists</v>
          </cell>
          <cell r="G688" t="str">
            <v>Not found</v>
          </cell>
        </row>
        <row r="689">
          <cell r="B689" t="str">
            <v>Toorak Medical Centre</v>
          </cell>
          <cell r="G689" t="str">
            <v>3cdr.richard.smith@toorakmedicalcentre.com.au</v>
          </cell>
          <cell r="H689" t="str">
            <v>3cdr.richard.smith@toorakmedicalcentre.com.au, admin@toorakmedicalcentre.com.au, TRMC.dorclinic@dorevitch.com.au, 3cfront.office.reception@toorakmedicalcentre.com.au, BusinessManagerTMCwebsiteLink%3cbusiness.manager@toorakmedicalcentre.com.au%3e, drrichardmsmithWebsiteLink%3cdr.richard.smith@toorakmedicalcentre.com.au%3e, drrichardsmithTMCWebsiteLink%3cdr.richard.smith@toorakmedicalcentre.com.au%3e, 3cbusiness.manager@toorakmedicalcentre.com.au</v>
          </cell>
        </row>
        <row r="690">
          <cell r="B690" t="str">
            <v>The Toorak Clinic - Dr Higgins Chris</v>
          </cell>
          <cell r="G690" t="str">
            <v>No website</v>
          </cell>
        </row>
        <row r="691">
          <cell r="B691" t="str">
            <v>Toorak Village Medical Centre</v>
          </cell>
          <cell r="G691" t="str">
            <v>tvmc@tvmc.com.au</v>
          </cell>
          <cell r="H691" t="str">
            <v>tvmc@tvmc.com.au, wix-fonts@1.14.0, reception@tvmc.com.au, 2062d0a4929b45348643784b5cb39c36@sentry.wixpress.com, react@18.2.0, core-js-bundle@3.2.1, react-dom@18.2.0, react@18.3.1, lodash@4.17.21, focus-within-polyfill@5.0.9, 605a7baede844d278b89dc95ae0a9123@sentry-next.wixpress.com, reception@tvmc.com.au?subject=Patient Booking, react-dom@18.3.1</v>
          </cell>
        </row>
        <row r="692">
          <cell r="B692" t="str">
            <v>Offspring - Child Health Specialists</v>
          </cell>
          <cell r="G692" t="str">
            <v xml:space="preserve"> kidsdental@offspringhealth.com</v>
          </cell>
          <cell r="H692" t="str">
            <v xml:space="preserve"> kidsdental@offspringhealth.com,  reception@offspringhealth.com, kidsdental@offspringhealth.com, reception@offspringhealth.com</v>
          </cell>
        </row>
        <row r="693">
          <cell r="B693" t="str">
            <v>Melbourne Children’s Clinic</v>
          </cell>
          <cell r="G693" t="str">
            <v>info@melbchildrensclinic.com.au</v>
          </cell>
          <cell r="H693" t="str">
            <v>info@melbchildrensclinic.com.au, wix-fonts@1.14.0, react@18.2.0, core-js-bundle@3.2.1, react-dom@18.2.0, react@18.3.1, focus-within-polyfill@5.0.9, 605a7baede844d278b89dc95ae0a9123@sentry-next.wixpress.com, lodash@4.17.21, react-dom@18.3.1</v>
          </cell>
        </row>
        <row r="694">
          <cell r="B694" t="str">
            <v>The Toorak Clinic</v>
          </cell>
          <cell r="G694" t="str">
            <v>Not found</v>
          </cell>
        </row>
        <row r="695">
          <cell r="B695" t="str">
            <v>Paediatric People</v>
          </cell>
          <cell r="G695" t="str">
            <v>20reception@paediatricpeople.com.au</v>
          </cell>
          <cell r="H695" t="str">
            <v>20reception@paediatricpeople.com.au, %20reception@paediatricpeople.com.au, reception@paediatricpeople.com.au</v>
          </cell>
        </row>
        <row r="696">
          <cell r="B696" t="str">
            <v>united medical enterprises</v>
          </cell>
          <cell r="G696" t="str">
            <v>Not found</v>
          </cell>
        </row>
        <row r="697">
          <cell r="B697" t="str">
            <v>Western Children's Health Centre</v>
          </cell>
          <cell r="G697" t="str">
            <v>Not found</v>
          </cell>
        </row>
        <row r="698">
          <cell r="B698" t="str">
            <v>HealthWest Medical &amp; Specialist Centre</v>
          </cell>
          <cell r="G698" t="str">
            <v>Not found</v>
          </cell>
        </row>
        <row r="699">
          <cell r="B699" t="str">
            <v>Reliance Care Medical Centre</v>
          </cell>
          <cell r="G699" t="str">
            <v>No website</v>
          </cell>
        </row>
        <row r="700">
          <cell r="B700" t="str">
            <v>Palmers Medical Centre Truganina</v>
          </cell>
          <cell r="G700" t="str">
            <v>woodlea@palmersmedical.com.au%20</v>
          </cell>
          <cell r="H700" t="str">
            <v>woodlea@palmersmedical.com.au%20, woodlea@palmersmedical.com.au, reception@palmersmedical.com.au</v>
          </cell>
        </row>
        <row r="701">
          <cell r="B701" t="str">
            <v>Werribee - Kiddies Dental Care</v>
          </cell>
          <cell r="G701" t="str">
            <v>info@kiddiesdentalcare.com.au</v>
          </cell>
          <cell r="H701" t="str">
            <v>info@kiddiesdentalcare.com.au</v>
          </cell>
        </row>
        <row r="702">
          <cell r="B702" t="str">
            <v>Raj Khillan</v>
          </cell>
          <cell r="G702" t="str">
            <v>reception@wscvic.com</v>
          </cell>
          <cell r="H702" t="str">
            <v>reception@wscvic.com</v>
          </cell>
        </row>
        <row r="703">
          <cell r="B703" t="str">
            <v>Healthy Kids at Play</v>
          </cell>
          <cell r="G703" t="str">
            <v>admin@healthykidsatplay.com.au</v>
          </cell>
          <cell r="H703" t="str">
            <v>admin@healthykidsatplay.com.au</v>
          </cell>
        </row>
        <row r="704">
          <cell r="B704" t="str">
            <v>Sarah Podiatrist Werribee</v>
          </cell>
          <cell r="G704" t="str">
            <v>Not found</v>
          </cell>
        </row>
        <row r="705">
          <cell r="B705" t="str">
            <v>Werribee Mercy Hospital</v>
          </cell>
          <cell r="G705" t="str">
            <v>Not found</v>
          </cell>
        </row>
        <row r="706">
          <cell r="B706" t="str">
            <v>Melbourne Developmental &amp; Behavioural Paediatrics</v>
          </cell>
          <cell r="G706" t="str">
            <v>admin@mdbp.com.au</v>
          </cell>
          <cell r="H706" t="str">
            <v>admin@mdbp.com.au</v>
          </cell>
        </row>
        <row r="707">
          <cell r="B707" t="str">
            <v>Dr Popa Dean</v>
          </cell>
          <cell r="G707" t="str">
            <v>No website</v>
          </cell>
        </row>
        <row r="708">
          <cell r="B708" t="str">
            <v>Medical Centre 291</v>
          </cell>
          <cell r="G708" t="str">
            <v>reception@medicalcentre291.com.au</v>
          </cell>
          <cell r="H708" t="str">
            <v>reception@medicalcentre291.com.au, reception@medicalcentre291.com.au?subject=Website%20enquiry</v>
          </cell>
        </row>
        <row r="709">
          <cell r="B709" t="str">
            <v>Alfred Road Medical Centre</v>
          </cell>
          <cell r="G709" t="str">
            <v>info@alfredroadmedicalcentre.com.au</v>
          </cell>
          <cell r="H709" t="str">
            <v>info@alfredroadmedicalcentre.com.au</v>
          </cell>
        </row>
        <row r="710">
          <cell r="B710" t="str">
            <v>Werribee Medical &amp; Dental Centre</v>
          </cell>
          <cell r="G710" t="str">
            <v>Not found</v>
          </cell>
        </row>
        <row r="711">
          <cell r="B711" t="str">
            <v>Australian Eye Specialists - Wyndham</v>
          </cell>
          <cell r="G711" t="str">
            <v>you@example.com</v>
          </cell>
          <cell r="H711" t="str">
            <v>you@example.com, reception@australianeyespecialists.com, reception@australianeyespecialists.com?subject=General%20enquiries%20, referral@aes.care?subject=Referral%20email, referral@aes.care</v>
          </cell>
        </row>
        <row r="712">
          <cell r="B712" t="str">
            <v>Mandalay Family Clinic Hoppers Crossing</v>
          </cell>
          <cell r="G712" t="str">
            <v>webmaster@mandalayfamilyclinic.com.au</v>
          </cell>
          <cell r="H712" t="str">
            <v>webmaster@mandalayfamilyclinic.com.au, webmaster@mandalayfamilyclinic.com.au?subject=Error message [404] (none) for www.mandalayfamilyclinic.com.au/about-us port 443 on Monday, 12-May-2025 14:58:22 AEST, webmaster@mandalayfamilyclinic.com.au?subject=Error message [404] (none) for www.mandalayfamilyclinic.com.au/contact port 443 on Monday, 12-May-2025 14:58:19 AEST, webmaster@mandalayfamilyclinic.com.au?subject=Error message [404] (none) for www.mandalayfamilyclinic.com.au/contact-us port 443 on Monday, 12-May-2025 14:58:20 AEST, webmaster@mandalayfamilyclinic.com.au?subject=Error message [404] (none) for www.mandalayfamilyclinic.com.au/about port 443 on Monday, 12-May-2025 14:58:21 AEST, practicemanager@mandalayfamilyclinic.com.au</v>
          </cell>
        </row>
        <row r="713">
          <cell r="B713" t="str">
            <v>DR JULIANNE KELLY</v>
          </cell>
          <cell r="G713" t="str">
            <v>Not found</v>
          </cell>
        </row>
        <row r="714">
          <cell r="B714" t="str">
            <v>Hoppers Lane General Practice</v>
          </cell>
          <cell r="G714" t="str">
            <v>gpanton@hopperslanegp.com.au</v>
          </cell>
          <cell r="H714" t="str">
            <v>gpanton@hopperslanegp.com.au</v>
          </cell>
        </row>
        <row r="715">
          <cell r="B715" t="str">
            <v>The Doctors Werribee</v>
          </cell>
          <cell r="G715" t="str">
            <v>Not found</v>
          </cell>
        </row>
        <row r="716">
          <cell r="B716" t="str">
            <v>The Clinic Complete Family Medical &amp; Skin Centre - Werribee</v>
          </cell>
          <cell r="G716" t="str">
            <v>wix-fonts@1.14.0</v>
          </cell>
          <cell r="H716" t="str">
            <v>wix-fonts@1.14.0, 8eb368c655b84e029ed79ad7a5c1718e@sentry.wixpress.com, 79baaa8e09c746d2b7401643b99792e0@sentry.wixpress.com, 2062d0a4929b45348643784b5cb39c36@sentry.wixpress.com, react@18.2.0, core-js-bundle@3.2.1, react@18.3.1, react-dom@18.2.0, info@the-clinic.com.au, lodash@4.17.21, focus-within-polyfill@5.0.9, 605a7baede844d278b89dc95ae0a9123@sentry-next.wixpress.com, reception@theclinicone.com, react-dom@18.3.1</v>
          </cell>
        </row>
        <row r="717">
          <cell r="B717" t="str">
            <v>Maternal &amp; Child Health Centres</v>
          </cell>
          <cell r="G717" t="str">
            <v>No website</v>
          </cell>
        </row>
        <row r="718">
          <cell r="B718" t="str">
            <v>Melbourne Paediatrician, Dr Chatwell Habana</v>
          </cell>
          <cell r="G718" t="str">
            <v>reception@drchatwell.com.au</v>
          </cell>
          <cell r="H718" t="str">
            <v>reception@drchatwell.com.au</v>
          </cell>
        </row>
        <row r="719">
          <cell r="B719" t="str">
            <v>Western Children's Health Centre</v>
          </cell>
          <cell r="G719" t="str">
            <v>Not found</v>
          </cell>
        </row>
        <row r="720">
          <cell r="B720" t="str">
            <v>Western Specialist Centre</v>
          </cell>
          <cell r="G720" t="str">
            <v>reception@wscvic.com</v>
          </cell>
          <cell r="H720" t="str">
            <v>reception@wscvic.com</v>
          </cell>
        </row>
        <row r="721">
          <cell r="B721" t="str">
            <v>Williamstown Paediatrics</v>
          </cell>
          <cell r="G721" t="str">
            <v>No website</v>
          </cell>
        </row>
        <row r="722">
          <cell r="B722" t="str">
            <v>Dr Matthew How - MBBS FRACP</v>
          </cell>
          <cell r="G722" t="str">
            <v>admin@hobsonsbaypaediatrics.com.au</v>
          </cell>
          <cell r="H722" t="str">
            <v>admin@hobsonsbaypaediatrics.com.au</v>
          </cell>
        </row>
        <row r="723">
          <cell r="B723" t="str">
            <v>Dr Ezyan Othman (Paediatrician)</v>
          </cell>
          <cell r="G723" t="str">
            <v>No website</v>
          </cell>
        </row>
        <row r="724">
          <cell r="B724" t="str">
            <v>Dr Johnston Diana</v>
          </cell>
          <cell r="G724" t="str">
            <v>No website</v>
          </cell>
        </row>
        <row r="725">
          <cell r="B725" t="str">
            <v>Complete Children's Health</v>
          </cell>
          <cell r="G725" t="str">
            <v>info@completechildrenshealth.com.auPhone</v>
          </cell>
          <cell r="H725" t="str">
            <v>info@completechildrenshealth.com.auPhone, info@completechildrenshealth.com.au, referrals@completechildrenshealth.com.au</v>
          </cell>
        </row>
        <row r="726">
          <cell r="B726" t="str">
            <v>Little Movers Physiotherapy - Yarraville</v>
          </cell>
          <cell r="G726" t="str">
            <v>c183baa23371454f99f417f6616b724d@sentry.wixpress.com</v>
          </cell>
          <cell r="H726" t="str">
            <v>c183baa23371454f99f417f6616b724d@sentry.wixpress.com, admin@littlemoversphysio.com.au, wix-fonts@1.14.0, 2062d0a4929b45348643784b5cb39c36@sentry.wixpress.com, dd0a55ccb8124b9c9d938e3acf41f8aa@sentry.wixpress.com, react@18.2.0, core-js-bundle@3.2.1, react-dom@18.2.0, react@18.3.1, focus-within-polyfill@5.0.9, 605a7baede844d278b89dc95ae0a9123@sentry-next.wixpress.com, lodash@4.17.21, react-dom@18.3.1</v>
          </cell>
        </row>
        <row r="727">
          <cell r="B727" t="str">
            <v>Sum Of Us Kids Therapy Hub - Coworking Clinic</v>
          </cell>
          <cell r="G727" t="str">
            <v>hello@sumofuskids.com.au</v>
          </cell>
          <cell r="H727" t="str">
            <v>hello@sumofuskids.com.au</v>
          </cell>
        </row>
        <row r="728">
          <cell r="B728" t="str">
            <v>The Western Medical Centre</v>
          </cell>
          <cell r="G728" t="str">
            <v>Not found</v>
          </cell>
        </row>
        <row r="729">
          <cell r="B729" t="str">
            <v>Yarraville Village Family Medical Centre - Dr.Green Ivor</v>
          </cell>
          <cell r="G729" t="str">
            <v>No website</v>
          </cell>
        </row>
        <row r="730">
          <cell r="B730" t="str">
            <v>The Bay Children's Clinic</v>
          </cell>
          <cell r="G730" t="str">
            <v>No website</v>
          </cell>
        </row>
        <row r="731">
          <cell r="B731" t="str">
            <v>Ascot Vale Paediatrics</v>
          </cell>
          <cell r="G731" t="str">
            <v>Not found</v>
          </cell>
        </row>
        <row r="732">
          <cell r="B732" t="str">
            <v>Williamstown Paediatrics</v>
          </cell>
          <cell r="G732" t="str">
            <v>No website</v>
          </cell>
        </row>
        <row r="733">
          <cell r="B733" t="str">
            <v>Western Children's Health Centre</v>
          </cell>
          <cell r="G733" t="str">
            <v>Not found</v>
          </cell>
        </row>
        <row r="734">
          <cell r="B734" t="str">
            <v>Maternal &amp; Child Health Centres</v>
          </cell>
          <cell r="G734" t="str">
            <v>No website</v>
          </cell>
        </row>
        <row r="735">
          <cell r="B735" t="str">
            <v>Yarraville Village Family Medical Centre - Dr.Rankin Peter</v>
          </cell>
          <cell r="G735" t="str">
            <v>Not found</v>
          </cell>
        </row>
        <row r="736">
          <cell r="B736" t="str">
            <v>Yarraville Specialist Centre</v>
          </cell>
          <cell r="G736" t="str">
            <v>Not found</v>
          </cell>
        </row>
        <row r="737">
          <cell r="B737" t="str">
            <v>Hobsons Bay Paediatrics</v>
          </cell>
          <cell r="G737" t="str">
            <v>admin@hobsonsbaypaediatrics.com.au</v>
          </cell>
          <cell r="H737" t="str">
            <v>admin@hobsonsbaypaediatrics.com.au</v>
          </cell>
        </row>
        <row r="738">
          <cell r="B738" t="str">
            <v>Yarraville Village Family Medical Centre</v>
          </cell>
          <cell r="G738" t="str">
            <v>Not found</v>
          </cell>
        </row>
        <row r="739">
          <cell r="B739" t="str">
            <v>Children's Podiatry</v>
          </cell>
          <cell r="G739" t="str">
            <v>hello@childrenspodiatry.com.au</v>
          </cell>
          <cell r="H739" t="str">
            <v>hello@childrenspodiatry.com.au</v>
          </cell>
        </row>
        <row r="740">
          <cell r="B740" t="str">
            <v>Melbourne Paediatric Specialists</v>
          </cell>
          <cell r="G740" t="str">
            <v>admin@mpschild.com.au</v>
          </cell>
          <cell r="H740" t="str">
            <v>admin@mpschild.com.au</v>
          </cell>
        </row>
        <row r="741">
          <cell r="B741" t="str">
            <v>Kiddies Eye Care</v>
          </cell>
          <cell r="G741" t="str">
            <v>geelong@kiddieseyecare.com.au</v>
          </cell>
          <cell r="H741" t="str">
            <v>geelong@kiddieseyecare.com.au, contact@kiddieseyecare.com.au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F0A4DB-54C3-4416-A0AE-55CD365253F3}" name="Table1" displayName="Table1" ref="A1:H741" totalsRowShown="0" headerRowDxfId="20" headerRowBorderDxfId="19" tableBorderDxfId="18">
  <autoFilter ref="A1:H741" xr:uid="{91F0A4DB-54C3-4416-A0AE-55CD365253F3}"/>
  <tableColumns count="8">
    <tableColumn id="1" xr3:uid="{9780C8B7-4DCA-40C1-807E-3803D2293526}" name="Suburb"/>
    <tableColumn id="8" xr3:uid="{36AF6BEB-34D0-4F44-9C8A-10760F671269}" name="Postcode" dataDxfId="17">
      <calculatedColumnFormula>INDEX('Postcode Data'!$B:$B,MATCH(Table1[[#This Row],[Suburb]],'Postcode Data'!$AO:$AO,0))</calculatedColumnFormula>
    </tableColumn>
    <tableColumn id="2" xr3:uid="{0190741E-B71F-4FFF-9DD4-3423E07709A8}" name="Clinic Name"/>
    <tableColumn id="3" xr3:uid="{D277B062-46ED-4CFA-99CA-9A748C296B26}" name="Website" dataDxfId="16" dataCellStyle="Hyperlink"/>
    <tableColumn id="4" xr3:uid="{492FD47D-0B79-44A5-AB67-806931113D66}" name="Snippet"/>
    <tableColumn id="5" xr3:uid="{FA51E782-FF60-4DD1-865F-5A2D4D6821ED}" name="Phone"/>
    <tableColumn id="6" xr3:uid="{F82D2EFE-4B4C-4206-B2A6-BB8D159EBC5A}" name="Primary Email" dataDxfId="15"/>
    <tableColumn id="7" xr3:uid="{B5006635-B73E-4C43-9CD8-5606C235284E}" name="All Emails" dataDxfId="1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046B2A-CD1F-4579-8246-7297AB0C6638}" name="Table3" displayName="Table3" ref="A1:I741" totalsRowShown="0" headerRowDxfId="13" headerRowBorderDxfId="12">
  <autoFilter ref="A1:I741" xr:uid="{C3046B2A-CD1F-4579-8246-7297AB0C6638}"/>
  <tableColumns count="9">
    <tableColumn id="1" xr3:uid="{0EAFD985-F871-491F-BB9E-F33CEF92ECE6}" name="Suburb"/>
    <tableColumn id="9" xr3:uid="{B7996BC0-8FFE-4CF4-8E98-E126E25F3C65}" name="Postcode" dataDxfId="11">
      <calculatedColumnFormula>_xlfn.IFNA(INDEX('Postcode Data'!$B:$B,MATCH(Table3[[#This Row],[Suburb]],'Postcode Data'!$AO:$AO,0)),0)</calculatedColumnFormula>
    </tableColumn>
    <tableColumn id="2" xr3:uid="{F7B00FB1-9F09-4ECF-9D8F-7AB9F72969F5}" name="Clinic Name"/>
    <tableColumn id="3" xr3:uid="{74F3617B-B83F-4429-B236-6CDE8DC949F6}" name="Address"/>
    <tableColumn id="4" xr3:uid="{97570C03-F2C1-42BC-8611-CC6C024BD9B2}" name="Place ID"/>
    <tableColumn id="5" xr3:uid="{69B5C7B5-8EC9-490C-A7D2-4B06E3F800FC}" name="Phone"/>
    <tableColumn id="6" xr3:uid="{842D5F03-2857-4C3C-99CD-6F9F14B04E7C}" name="Website" dataDxfId="10" dataCellStyle="Hyperlink"/>
    <tableColumn id="7" xr3:uid="{0ED3539B-EA12-4CC9-9017-38C89C565D1D}" name="Primary Email" dataDxfId="9">
      <calculatedColumnFormula>INDEX([1]Sheet1!$G:$G,MATCH(Table3[[#This Row],[Clinic Name]],[1]Sheet1!$B:$B,0))</calculatedColumnFormula>
    </tableColumn>
    <tableColumn id="8" xr3:uid="{03CF617E-0491-46C3-9BEB-4CF38DB5D7C2}" name="All Emails" dataDxfId="8">
      <calculatedColumnFormula>INDEX([1]Sheet1!$H:$H,MATCH(Table3[[#This Row],[Clinic Name]],[1]Sheet1!$B:$B,0))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1831BA-874E-456E-B9B6-16B3D0F22EE7}" name="Table15" displayName="Table15" ref="A1:H760" totalsRowShown="0" headerRowDxfId="7" headerRowBorderDxfId="6" tableBorderDxfId="5">
  <autoFilter ref="A1:H760" xr:uid="{C1D526FA-42AC-4281-8CE4-93F1557D4266}"/>
  <tableColumns count="8">
    <tableColumn id="1" xr3:uid="{32139E94-A354-4731-AA0D-075812EEF2C1}" name="Suburb Searched"/>
    <tableColumn id="9" xr3:uid="{AA2F8FCE-49D7-4EB5-AE0C-405D528DF159}" name="Postcode" dataDxfId="4">
      <calculatedColumnFormula>INDEX('Postcode Data'!B:B,MATCH(Table15[[#This Row],[Suburb Searched]],'Postcode Data'!AO:AO,0))</calculatedColumnFormula>
    </tableColumn>
    <tableColumn id="2" xr3:uid="{BC7534F9-B7BF-43F1-9EF6-6D5EE0907C6F}" name="Search Term"/>
    <tableColumn id="3" xr3:uid="{9D25BC93-804A-402F-9C26-7BD21555B30D}" name="Clinic Name"/>
    <tableColumn id="4" xr3:uid="{0C0F774E-8822-4004-B543-48B5FE76B797}" name="Address"/>
    <tableColumn id="5" xr3:uid="{DAF05B98-6073-4B32-9E51-77170B90D5E7}" name="Rating"/>
    <tableColumn id="6" xr3:uid="{7DABF9E5-211F-4E65-85C5-5BC8239583CB}" name="Phone"/>
    <tableColumn id="7" xr3:uid="{F73EDB19-7EA0-46F1-BCE6-CF4F68269505}" name="Website" dataDxfId="3" dataCellStyle="Hyperlink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D15A5-1D2F-47B2-B0CC-383DC25E228D}" name="Table2" displayName="Table2" ref="A1:AO3539" totalsRowShown="0">
  <autoFilter ref="A1:AO3539" xr:uid="{CF1D15A5-1D2F-47B2-B0CC-383DC25E228D}"/>
  <tableColumns count="41">
    <tableColumn id="1" xr3:uid="{95E32EE3-7AEC-4EE7-9656-24D90D8FB877}" name="ID"/>
    <tableColumn id="2" xr3:uid="{76449441-A82D-4240-8B77-CF5560926369}" name="Postcode"/>
    <tableColumn id="3" xr3:uid="{0CF8C069-1153-4D82-B331-3EE5D602098C}" name="Locality"/>
    <tableColumn id="4" xr3:uid="{ED8A3F27-DDCC-48BA-B792-277BFD1C77CC}" name="State"/>
    <tableColumn id="5" xr3:uid="{8D72EE3F-51F3-4025-AB9E-5A4434E5E86D}" name="Longitude"/>
    <tableColumn id="6" xr3:uid="{0F0DDBBA-F2A0-4683-B73C-95A6B9DD431A}" name="Latitude"/>
    <tableColumn id="7" xr3:uid="{603033A0-87AA-4C10-8195-E9B3890C3AB9}" name="Category"/>
    <tableColumn id="8" xr3:uid="{348F662A-13AB-4623-BF5C-88063F231D6A}" name="Type"/>
    <tableColumn id="9" xr3:uid="{0E06529D-9593-412C-9B14-4B0C6A117CFE}" name="SA3"/>
    <tableColumn id="10" xr3:uid="{DD5B9326-F7E4-4FDF-9789-325EC11C5DE8}" name="SA3 Name"/>
    <tableColumn id="11" xr3:uid="{65AE471E-3449-4EEF-B09E-C1A6648EAC59}" name="SA4"/>
    <tableColumn id="12" xr3:uid="{2EEF2A53-3F68-462B-B365-14E83EBC7ED5}" name="SA4 Name"/>
    <tableColumn id="13" xr3:uid="{32E6D5D8-9B64-42A3-A47F-D16FD4889689}" name="Region"/>
    <tableColumn id="14" xr3:uid="{A4999CA4-72A7-4CA4-808B-2F6C4AA1FD23}" name="Status"/>
    <tableColumn id="15" xr3:uid="{CBFFFBA2-3E05-40AF-97EB-B568E56126B9}" name="Lat (Google)"/>
    <tableColumn id="16" xr3:uid="{3446C97C-F50E-4157-AA84-63F3695D6F3D}" name="Long (Google)"/>
    <tableColumn id="17" xr3:uid="{2D411E9C-B01D-436A-95E7-8CE6F5CBA4C0}" name="SA1 CODE 2021"/>
    <tableColumn id="18" xr3:uid="{18AE8F75-9254-4ADB-AA96-4622DE83065E}" name="SA1 NAME 2021"/>
    <tableColumn id="19" xr3:uid="{7BB453D2-FF95-4F27-8075-EB792AD8859D}" name="SA2 CODE 2021"/>
    <tableColumn id="20" xr3:uid="{0ACF8208-E2CD-43D6-B5E4-FD472FBD9B9F}" name="SA2 NAME 2021"/>
    <tableColumn id="21" xr3:uid="{72C6C760-B1F5-4AB1-8C40-E1A51E1732C5}" name="SA3 CODE 2021"/>
    <tableColumn id="22" xr3:uid="{6255BBC8-9E69-44DD-8203-9338FCD4B1E2}" name="SA3 NAME 2021"/>
    <tableColumn id="23" xr3:uid="{11FE5FE5-EB97-4E0B-B63D-76504B225196}" name="SA4 CODE 2021"/>
    <tableColumn id="24" xr3:uid="{E4DA8F71-9C90-4D89-B18E-BC8BB9BAEB8E}" name="SA4 NAME 2021"/>
    <tableColumn id="25" xr3:uid="{A16059E4-7A0A-4F08-A5A1-DE52FC44F0C9}" name="RA 2016"/>
    <tableColumn id="26" xr3:uid="{9356741F-1C6C-42BB-8010-08EAD9DDB5F7}" name="RA 2021"/>
    <tableColumn id="27" xr3:uid="{33A32298-D9B5-40EF-8B07-C9A78EA4D12C}" name="RA 2021 Name"/>
    <tableColumn id="28" xr3:uid="{9B69BED8-1684-4956-BDFB-8DA07B30679C}" name="MMM 2015"/>
    <tableColumn id="29" xr3:uid="{6E12408A-E566-4B3B-90B9-1DF1ACCB99C7}" name="MMM 2019"/>
    <tableColumn id="30" xr3:uid="{D7E5F887-70DF-4206-906B-112F4A74774B}" name="CED"/>
    <tableColumn id="31" xr3:uid="{23586F1B-711C-46B3-89CC-BFD6BA15B49D}" name="Altitude"/>
    <tableColumn id="32" xr3:uid="{8F7665DC-C817-40B8-B480-1BE09F4AA2D4}" name="Charge Zone"/>
    <tableColumn id="33" xr3:uid="{4E662104-BCAA-4D63-8BC1-8DE0A2833C6C}" name="PHN Code"/>
    <tableColumn id="34" xr3:uid="{82D27EE1-9766-44DA-89C3-162AF529CC7B}" name="PHN Name"/>
    <tableColumn id="35" xr3:uid="{3F323B38-0DFA-4901-81B8-DFF87221D7FC}" name="LGA Region"/>
    <tableColumn id="36" xr3:uid="{7343B591-A81F-4558-A5A5-6786165CBB71}" name="LGA Code"/>
    <tableColumn id="37" xr3:uid="{113AB048-CCAC-4DBD-8F96-A8FD6A9475D3}" name="Electorate"/>
    <tableColumn id="38" xr3:uid="{4822A904-9324-4E96-9C89-0CF931D0E9BE}" name="Electorate Rating"/>
    <tableColumn id="39" xr3:uid="{A5225E1B-C875-49C8-A2E9-969853390DB7}" name="State Electoral Code"/>
    <tableColumn id="40" xr3:uid="{07C65D22-3EE1-44D9-B353-2F7587058037}" name="State Electroal Name"/>
    <tableColumn id="41" xr3:uid="{3390EA5F-A148-4982-B54E-442CEAED7238}" name="Proper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arltonfamilymedical.com.au/" TargetMode="External"/><Relationship Id="rId671" Type="http://schemas.openxmlformats.org/officeDocument/2006/relationships/hyperlink" Target="https://supernovamedical.com.au/" TargetMode="External"/><Relationship Id="rId21" Type="http://schemas.openxmlformats.org/officeDocument/2006/relationships/hyperlink" Target="http://www.woodleighwaters.com.au/" TargetMode="External"/><Relationship Id="rId324" Type="http://schemas.openxmlformats.org/officeDocument/2006/relationships/hyperlink" Target="https://www.healthdirect.gov.au/australian-health-services/healthcare-service/kensington-3031-vic/kensington-healthcare/gp-general-practice/656f4c43-1f19-2c25-1678-90f1c7db9544" TargetMode="External"/><Relationship Id="rId531" Type="http://schemas.openxmlformats.org/officeDocument/2006/relationships/hyperlink" Target="https://aghapymedical.com.au/" TargetMode="External"/><Relationship Id="rId629" Type="http://schemas.openxmlformats.org/officeDocument/2006/relationships/hyperlink" Target="https://www.unionmedicalcentre.com.au/" TargetMode="External"/><Relationship Id="rId170" Type="http://schemas.openxmlformats.org/officeDocument/2006/relationships/hyperlink" Target="https://www.myhealth.net.au/clinics/chadstone/" TargetMode="External"/><Relationship Id="rId268" Type="http://schemas.openxmlformats.org/officeDocument/2006/relationships/hyperlink" Target="https://glenhuntlymedical.com.au/services/" TargetMode="External"/><Relationship Id="rId475" Type="http://schemas.openxmlformats.org/officeDocument/2006/relationships/hyperlink" Target="https://www.healthdirect.gov.au/australian-health-services/healthcare-service/melbourne-3000-vic/melbourne-north-medical-clinic/gp-general-practice/675ae2d7-aafd-4f49-80fc-7e068e93cfe1" TargetMode="External"/><Relationship Id="rId682" Type="http://schemas.openxmlformats.org/officeDocument/2006/relationships/hyperlink" Target="https://www.dundasstreetmedical.com.au/doctors.html" TargetMode="External"/><Relationship Id="rId32" Type="http://schemas.openxmlformats.org/officeDocument/2006/relationships/hyperlink" Target="http://murrayhouseclinic.com.au/" TargetMode="External"/><Relationship Id="rId128" Type="http://schemas.openxmlformats.org/officeDocument/2006/relationships/hyperlink" Target="https://www.carltonmedicalandurgentcareclinic.com.au/general-practitioners/" TargetMode="External"/><Relationship Id="rId335" Type="http://schemas.openxmlformats.org/officeDocument/2006/relationships/hyperlink" Target="https://keysboroughmed.com.au/" TargetMode="External"/><Relationship Id="rId542" Type="http://schemas.openxmlformats.org/officeDocument/2006/relationships/hyperlink" Target="http://www.guardianmedical.com.au/point-cook/" TargetMode="External"/><Relationship Id="rId181" Type="http://schemas.openxmlformats.org/officeDocument/2006/relationships/hyperlink" Target="https://medi7.com.au/clayton/the-practice/doctors" TargetMode="External"/><Relationship Id="rId402" Type="http://schemas.openxmlformats.org/officeDocument/2006/relationships/hyperlink" Target="https://www.cbddoctorsmelbourne.com.au/" TargetMode="External"/><Relationship Id="rId279" Type="http://schemas.openxmlformats.org/officeDocument/2006/relationships/hyperlink" Target="http://www.mountwaverleyucc.com.au/" TargetMode="External"/><Relationship Id="rId486" Type="http://schemas.openxmlformats.org/officeDocument/2006/relationships/hyperlink" Target="https://premierhealthpartners.com.au/" TargetMode="External"/><Relationship Id="rId693" Type="http://schemas.openxmlformats.org/officeDocument/2006/relationships/hyperlink" Target="https://m.yelp.com/search?cflt=physicians&amp;find_loc=Truganina+Victoria" TargetMode="External"/><Relationship Id="rId707" Type="http://schemas.openxmlformats.org/officeDocument/2006/relationships/hyperlink" Target="https://www.alfredroadmedicalcentre.com.au/" TargetMode="External"/><Relationship Id="rId43" Type="http://schemas.openxmlformats.org/officeDocument/2006/relationships/hyperlink" Target="https://www.nbsclinic.com.au/" TargetMode="External"/><Relationship Id="rId139" Type="http://schemas.openxmlformats.org/officeDocument/2006/relationships/hyperlink" Target="https://www.yelp.com/biz/carnegie-central-medical-clinic-carnegie" TargetMode="External"/><Relationship Id="rId346" Type="http://schemas.openxmlformats.org/officeDocument/2006/relationships/hyperlink" Target="http://localgpclinic.com.au/" TargetMode="External"/><Relationship Id="rId553" Type="http://schemas.openxmlformats.org/officeDocument/2006/relationships/hyperlink" Target="http://www.prahranmarketclinic.com/" TargetMode="External"/><Relationship Id="rId192" Type="http://schemas.openxmlformats.org/officeDocument/2006/relationships/hyperlink" Target="https://www.mediclinicclayton.com.au/" TargetMode="External"/><Relationship Id="rId206" Type="http://schemas.openxmlformats.org/officeDocument/2006/relationships/hyperlink" Target="http://eastern-med.com.au/" TargetMode="External"/><Relationship Id="rId413" Type="http://schemas.openxmlformats.org/officeDocument/2006/relationships/hyperlink" Target="https://www.familycaremc.com/" TargetMode="External"/><Relationship Id="rId497" Type="http://schemas.openxmlformats.org/officeDocument/2006/relationships/hyperlink" Target="https://www.vicmedicaldoctors.com.au/northcote" TargetMode="External"/><Relationship Id="rId620" Type="http://schemas.openxmlformats.org/officeDocument/2006/relationships/hyperlink" Target="https://southyarramedical.com.au/" TargetMode="External"/><Relationship Id="rId718" Type="http://schemas.openxmlformats.org/officeDocument/2006/relationships/hyperlink" Target="https://westviewmedical.com.au/" TargetMode="External"/><Relationship Id="rId357" Type="http://schemas.openxmlformats.org/officeDocument/2006/relationships/hyperlink" Target="https://www.healthdirect.gov.au/australian-health-services/search/malvern-east-3145-vic/gp-general-practice/788007007" TargetMode="External"/><Relationship Id="rId54" Type="http://schemas.openxmlformats.org/officeDocument/2006/relationships/hyperlink" Target="https://www.myhealth.net.au/clinics/box-hill/" TargetMode="External"/><Relationship Id="rId217" Type="http://schemas.openxmlformats.org/officeDocument/2006/relationships/hyperlink" Target="http://www.josephbanksmedicalcentre.com.au/" TargetMode="External"/><Relationship Id="rId564" Type="http://schemas.openxmlformats.org/officeDocument/2006/relationships/hyperlink" Target="https://www.airliewomensclinic.com.au/" TargetMode="External"/><Relationship Id="rId424" Type="http://schemas.openxmlformats.org/officeDocument/2006/relationships/hyperlink" Target="https://www.yellowpages.com.au/find/medical-centres/murrumbeena-vic-3163" TargetMode="External"/><Relationship Id="rId631" Type="http://schemas.openxmlformats.org/officeDocument/2006/relationships/hyperlink" Target="http://www.springvalemedical.com.au/" TargetMode="External"/><Relationship Id="rId729" Type="http://schemas.openxmlformats.org/officeDocument/2006/relationships/hyperlink" Target="https://www.healthdirect.gov.au/australian-health-services/search/williamstown-3016-vic/gp-general-practice/788007007/1000" TargetMode="External"/><Relationship Id="rId270" Type="http://schemas.openxmlformats.org/officeDocument/2006/relationships/hyperlink" Target="https://healthengine.com.au/medical-centre/vic/glen-huntly/glen-huntly-medical-centre/s26736" TargetMode="External"/><Relationship Id="rId65" Type="http://schemas.openxmlformats.org/officeDocument/2006/relationships/hyperlink" Target="http://www.gsgp.com.au/" TargetMode="External"/><Relationship Id="rId130" Type="http://schemas.openxmlformats.org/officeDocument/2006/relationships/hyperlink" Target="https://www.carltonmedicalcentre.com.au/" TargetMode="External"/><Relationship Id="rId368" Type="http://schemas.openxmlformats.org/officeDocument/2006/relationships/hyperlink" Target="https://www.wynlorel.com.au/" TargetMode="External"/><Relationship Id="rId575" Type="http://schemas.openxmlformats.org/officeDocument/2006/relationships/hyperlink" Target="http://www.dundasstreetmedical.com.au/" TargetMode="External"/><Relationship Id="rId228" Type="http://schemas.openxmlformats.org/officeDocument/2006/relationships/hyperlink" Target="http://fitzroynorthmedical.com.au/" TargetMode="External"/><Relationship Id="rId435" Type="http://schemas.openxmlformats.org/officeDocument/2006/relationships/hyperlink" Target="https://qualitashealth.com.au/our-practices/centre-road-medical-centre/?utm_source=google&amp;utm_medium=organic&amp;utm_campaign=Google%20My%20Business%20Page" TargetMode="External"/><Relationship Id="rId642" Type="http://schemas.openxmlformats.org/officeDocument/2006/relationships/hyperlink" Target="https://skrmedicalcentre.com.au/" TargetMode="External"/><Relationship Id="rId281" Type="http://schemas.openxmlformats.org/officeDocument/2006/relationships/hyperlink" Target="http://www.glenfamilymc.com/" TargetMode="External"/><Relationship Id="rId502" Type="http://schemas.openxmlformats.org/officeDocument/2006/relationships/hyperlink" Target="https://www.doctorsofnorthcote.com/" TargetMode="External"/><Relationship Id="rId76" Type="http://schemas.openxmlformats.org/officeDocument/2006/relationships/hyperlink" Target="https://www.lotusmedicalcentre.com.au/" TargetMode="External"/><Relationship Id="rId141" Type="http://schemas.openxmlformats.org/officeDocument/2006/relationships/hyperlink" Target="https://carnegiefamilyclinic.com.au/" TargetMode="External"/><Relationship Id="rId379" Type="http://schemas.openxmlformats.org/officeDocument/2006/relationships/hyperlink" Target="https://www.qcspecialists.com.au/" TargetMode="External"/><Relationship Id="rId586" Type="http://schemas.openxmlformats.org/officeDocument/2006/relationships/hyperlink" Target="https://www.hotdoc.com.au/find/doctor/VIC/preston-3072" TargetMode="External"/><Relationship Id="rId7" Type="http://schemas.openxmlformats.org/officeDocument/2006/relationships/hyperlink" Target="https://healthengine.com.au/search/general-practice/VIC/altona-3018" TargetMode="External"/><Relationship Id="rId239" Type="http://schemas.openxmlformats.org/officeDocument/2006/relationships/hyperlink" Target="https://www.healthdirect.gov.au/australian-health-services/20046143/wellington-street-medical-centre/services/flemington-3031-41-wellington-street" TargetMode="External"/><Relationship Id="rId446" Type="http://schemas.openxmlformats.org/officeDocument/2006/relationships/hyperlink" Target="https://www.wattlemedical.com.au/" TargetMode="External"/><Relationship Id="rId653" Type="http://schemas.openxmlformats.org/officeDocument/2006/relationships/hyperlink" Target="https://www.healthdirect.gov.au/australian-health-services/search/st-kilda-3182-vic/gp-general-practice/788007007" TargetMode="External"/><Relationship Id="rId292" Type="http://schemas.openxmlformats.org/officeDocument/2006/relationships/hyperlink" Target="https://www.glenmountmedical.com/" TargetMode="External"/><Relationship Id="rId306" Type="http://schemas.openxmlformats.org/officeDocument/2006/relationships/hyperlink" Target="https://q1medical.com/hoppers/" TargetMode="External"/><Relationship Id="rId87" Type="http://schemas.openxmlformats.org/officeDocument/2006/relationships/hyperlink" Target="http://www.burwoodhealthcare.com.au/" TargetMode="External"/><Relationship Id="rId513" Type="http://schemas.openxmlformats.org/officeDocument/2006/relationships/hyperlink" Target="https://officermedicalcentre.com.au/general-practice/" TargetMode="External"/><Relationship Id="rId597" Type="http://schemas.openxmlformats.org/officeDocument/2006/relationships/hyperlink" Target="https://www.reservoirmedical.net.au/" TargetMode="External"/><Relationship Id="rId720" Type="http://schemas.openxmlformats.org/officeDocument/2006/relationships/hyperlink" Target="https://werribeehealthcare.com.au/" TargetMode="External"/><Relationship Id="rId152" Type="http://schemas.openxmlformats.org/officeDocument/2006/relationships/hyperlink" Target="https://enrichinghealthmedical.au/about/caulfield-medical-clinic/" TargetMode="External"/><Relationship Id="rId457" Type="http://schemas.openxmlformats.org/officeDocument/2006/relationships/hyperlink" Target="https://www.hotdoc.com.au/find/doctor/VIC/newport-3015" TargetMode="External"/><Relationship Id="rId664" Type="http://schemas.openxmlformats.org/officeDocument/2006/relationships/hyperlink" Target="http://www.riverdalehealthplus.com.au/" TargetMode="External"/><Relationship Id="rId14" Type="http://schemas.openxmlformats.org/officeDocument/2006/relationships/hyperlink" Target="http://altonamc.com.au/" TargetMode="External"/><Relationship Id="rId317" Type="http://schemas.openxmlformats.org/officeDocument/2006/relationships/hyperlink" Target="https://www.hopperssuperclinic.com.au/" TargetMode="External"/><Relationship Id="rId524" Type="http://schemas.openxmlformats.org/officeDocument/2006/relationships/hyperlink" Target="http://www.womenshealthlakeside.com.au/" TargetMode="External"/><Relationship Id="rId731" Type="http://schemas.openxmlformats.org/officeDocument/2006/relationships/hyperlink" Target="https://yarravillemed.com.au/" TargetMode="External"/><Relationship Id="rId98" Type="http://schemas.openxmlformats.org/officeDocument/2006/relationships/hyperlink" Target="https://healthengine.com.au/search/general-practice/VIC/burwood-3125" TargetMode="External"/><Relationship Id="rId163" Type="http://schemas.openxmlformats.org/officeDocument/2006/relationships/hyperlink" Target="https://familyclinics.com.au/location/caulfield-south/" TargetMode="External"/><Relationship Id="rId370" Type="http://schemas.openxmlformats.org/officeDocument/2006/relationships/hyperlink" Target="https://www.healthdirect.gov.au/australian-health-services/search/maribyrnong-3032-vic/gp-general-practice/788007007" TargetMode="External"/><Relationship Id="rId230" Type="http://schemas.openxmlformats.org/officeDocument/2006/relationships/hyperlink" Target="https://www.hotdoc.com.au/find/doctor/VIC/fitzroy-3065" TargetMode="External"/><Relationship Id="rId468" Type="http://schemas.openxmlformats.org/officeDocument/2006/relationships/hyperlink" Target="https://eastbrookemedical.com.au/medical-centre/noble-park/" TargetMode="External"/><Relationship Id="rId675" Type="http://schemas.openxmlformats.org/officeDocument/2006/relationships/hyperlink" Target="https://www.hotdoc.com.au/find/doctor/VIC/thornbury-3071" TargetMode="External"/><Relationship Id="rId25" Type="http://schemas.openxmlformats.org/officeDocument/2006/relationships/hyperlink" Target="https://www.bfmcgroup.com/" TargetMode="External"/><Relationship Id="rId328" Type="http://schemas.openxmlformats.org/officeDocument/2006/relationships/hyperlink" Target="https://www.kensingtonhealth.com.au/about-us" TargetMode="External"/><Relationship Id="rId535" Type="http://schemas.openxmlformats.org/officeDocument/2006/relationships/hyperlink" Target="https://www.ipn.com.au/gp/vic-pakenham-pakenham-family-medical-centre/" TargetMode="External"/><Relationship Id="rId174" Type="http://schemas.openxmlformats.org/officeDocument/2006/relationships/hyperlink" Target="https://medi7.com.au/clayton/" TargetMode="External"/><Relationship Id="rId381" Type="http://schemas.openxmlformats.org/officeDocument/2006/relationships/hyperlink" Target="https://www.hotdoc.com.au/find/doctor/VIC/maribyrnong-3032" TargetMode="External"/><Relationship Id="rId602" Type="http://schemas.openxmlformats.org/officeDocument/2006/relationships/hyperlink" Target="http://www.assist-group.com.au/" TargetMode="External"/><Relationship Id="rId241" Type="http://schemas.openxmlformats.org/officeDocument/2006/relationships/hyperlink" Target="https://www.guardianmedical.com.au/flemington" TargetMode="External"/><Relationship Id="rId479" Type="http://schemas.openxmlformats.org/officeDocument/2006/relationships/hyperlink" Target="https://royalparkmedical.com.au/" TargetMode="External"/><Relationship Id="rId686" Type="http://schemas.openxmlformats.org/officeDocument/2006/relationships/hyperlink" Target="https://www.tvmc.com.au/" TargetMode="External"/><Relationship Id="rId36" Type="http://schemas.openxmlformats.org/officeDocument/2006/relationships/hyperlink" Target="https://blackburnclinic.com.au/" TargetMode="External"/><Relationship Id="rId339" Type="http://schemas.openxmlformats.org/officeDocument/2006/relationships/hyperlink" Target="https://m.yelp.com/search?cflt=health&amp;find_loc=Keysborough+Victoria" TargetMode="External"/><Relationship Id="rId546" Type="http://schemas.openxmlformats.org/officeDocument/2006/relationships/hyperlink" Target="http://www.blissmedical.com.au/" TargetMode="External"/><Relationship Id="rId101" Type="http://schemas.openxmlformats.org/officeDocument/2006/relationships/hyperlink" Target="http://bbmedicalcentre.com.au/" TargetMode="External"/><Relationship Id="rId185" Type="http://schemas.openxmlformats.org/officeDocument/2006/relationships/hyperlink" Target="http://www.comprehensivefamilyhealthcare.com.au/" TargetMode="External"/><Relationship Id="rId406" Type="http://schemas.openxmlformats.org/officeDocument/2006/relationships/hyperlink" Target="http://www.cpmc.com.au/" TargetMode="External"/><Relationship Id="rId392" Type="http://schemas.openxmlformats.org/officeDocument/2006/relationships/hyperlink" Target="https://www.cbddoctorsmelbourne.com.au/appointments-2/" TargetMode="External"/><Relationship Id="rId613" Type="http://schemas.openxmlformats.org/officeDocument/2006/relationships/hyperlink" Target="https://innerwesthealthclinic.com.au/" TargetMode="External"/><Relationship Id="rId697" Type="http://schemas.openxmlformats.org/officeDocument/2006/relationships/hyperlink" Target="https://www.hotdoc.com.au/find/doctor/VIC/truganina-3029" TargetMode="External"/><Relationship Id="rId252" Type="http://schemas.openxmlformats.org/officeDocument/2006/relationships/hyperlink" Target="http://footscraymedicalclinic.com.au/" TargetMode="External"/><Relationship Id="rId47" Type="http://schemas.openxmlformats.org/officeDocument/2006/relationships/hyperlink" Target="https://www.boxhillsuperclinic.com.au/" TargetMode="External"/><Relationship Id="rId112" Type="http://schemas.openxmlformats.org/officeDocument/2006/relationships/hyperlink" Target="https://www.mcmcgp.com.au/" TargetMode="External"/><Relationship Id="rId557" Type="http://schemas.openxmlformats.org/officeDocument/2006/relationships/hyperlink" Target="http://www.hsmc.com.au/" TargetMode="External"/><Relationship Id="rId196" Type="http://schemas.openxmlformats.org/officeDocument/2006/relationships/hyperlink" Target="https://www.hararmedicalcentre.com.au/" TargetMode="External"/><Relationship Id="rId417" Type="http://schemas.openxmlformats.org/officeDocument/2006/relationships/hyperlink" Target="https://www.hotdoc.com.au/find/doctor/VIC/murrumbeena-3163" TargetMode="External"/><Relationship Id="rId624" Type="http://schemas.openxmlformats.org/officeDocument/2006/relationships/hyperlink" Target="https://www.southyarraclinic.com.au/" TargetMode="External"/><Relationship Id="rId263" Type="http://schemas.openxmlformats.org/officeDocument/2006/relationships/hyperlink" Target="https://www.siamed.com.au/footscray" TargetMode="External"/><Relationship Id="rId470" Type="http://schemas.openxmlformats.org/officeDocument/2006/relationships/hyperlink" Target="https://hillmedical.com.au/" TargetMode="External"/><Relationship Id="rId58" Type="http://schemas.openxmlformats.org/officeDocument/2006/relationships/hyperlink" Target="http://boxhillcentroclinic.com.au/" TargetMode="External"/><Relationship Id="rId123" Type="http://schemas.openxmlformats.org/officeDocument/2006/relationships/hyperlink" Target="https://www.healthdirect.gov.au/australian-health-services/search/carlton-3053-vic/gp-general-practice/788007007" TargetMode="External"/><Relationship Id="rId330" Type="http://schemas.openxmlformats.org/officeDocument/2006/relationships/hyperlink" Target="https://khmc.com.au/" TargetMode="External"/><Relationship Id="rId568" Type="http://schemas.openxmlformats.org/officeDocument/2006/relationships/hyperlink" Target="https://www.prahranclinic.com.au/" TargetMode="External"/><Relationship Id="rId428" Type="http://schemas.openxmlformats.org/officeDocument/2006/relationships/hyperlink" Target="http://www.oakleighmedical.com.au/" TargetMode="External"/><Relationship Id="rId635" Type="http://schemas.openxmlformats.org/officeDocument/2006/relationships/hyperlink" Target="https://www.yelp.com/search?find_desc=Doctors&amp;find_loc=Springvale+Victoria+3171" TargetMode="External"/><Relationship Id="rId274" Type="http://schemas.openxmlformats.org/officeDocument/2006/relationships/hyperlink" Target="https://familyhealthclinics.com.au/glen-huntly-doctors/" TargetMode="External"/><Relationship Id="rId481" Type="http://schemas.openxmlformats.org/officeDocument/2006/relationships/hyperlink" Target="http://www.carewisehealth.com.au/errol_street_medical_centre.html" TargetMode="External"/><Relationship Id="rId702" Type="http://schemas.openxmlformats.org/officeDocument/2006/relationships/hyperlink" Target="https://www.hotdoc.com.au/medical-centres/truganina-VIC-3029/forsyth-park-medical-centre/doctors" TargetMode="External"/><Relationship Id="rId69" Type="http://schemas.openxmlformats.org/officeDocument/2006/relationships/hyperlink" Target="https://www.brunswickdoctors.com.au/" TargetMode="External"/><Relationship Id="rId134" Type="http://schemas.openxmlformats.org/officeDocument/2006/relationships/hyperlink" Target="https://www.hotdoc.com.au/find/doctor/VIC/carnegie-3163" TargetMode="External"/><Relationship Id="rId579" Type="http://schemas.openxmlformats.org/officeDocument/2006/relationships/hyperlink" Target="https://prestondoctors.com.au/" TargetMode="External"/><Relationship Id="rId341" Type="http://schemas.openxmlformats.org/officeDocument/2006/relationships/hyperlink" Target="https://www.healthdirect.gov.au/australian-health-services/search/keysborough-3173-vic/gp-general-practice/788007007" TargetMode="External"/><Relationship Id="rId439" Type="http://schemas.openxmlformats.org/officeDocument/2006/relationships/hyperlink" Target="http://www.brightsidemedical.com.au/" TargetMode="External"/><Relationship Id="rId646" Type="http://schemas.openxmlformats.org/officeDocument/2006/relationships/hyperlink" Target="https://skmg.com.au/" TargetMode="External"/><Relationship Id="rId201" Type="http://schemas.openxmlformats.org/officeDocument/2006/relationships/hyperlink" Target="https://dandenongsuperclinic.com.au/" TargetMode="External"/><Relationship Id="rId285" Type="http://schemas.openxmlformats.org/officeDocument/2006/relationships/hyperlink" Target="http://www.kerrieroadmedical.com.au/" TargetMode="External"/><Relationship Id="rId506" Type="http://schemas.openxmlformats.org/officeDocument/2006/relationships/hyperlink" Target="http://www.officermedicalcentre.com.au/" TargetMode="External"/><Relationship Id="rId492" Type="http://schemas.openxmlformats.org/officeDocument/2006/relationships/hyperlink" Target="https://www.yourch.org.au/" TargetMode="External"/><Relationship Id="rId713" Type="http://schemas.openxmlformats.org/officeDocument/2006/relationships/hyperlink" Target="https://www.werribeemedicalcentre.com.au/" TargetMode="External"/><Relationship Id="rId145" Type="http://schemas.openxmlformats.org/officeDocument/2006/relationships/hyperlink" Target="http://koornangmedical.com.au/" TargetMode="External"/><Relationship Id="rId352" Type="http://schemas.openxmlformats.org/officeDocument/2006/relationships/hyperlink" Target="https://www.healthdirect.gov.au/australian-health-services/healthcare-service/laverton-3028-vic/laverton-medical-centre/gp-general-practice/e0f6c210-719a-e7f7-4373-9916187cfdd1" TargetMode="External"/><Relationship Id="rId212" Type="http://schemas.openxmlformats.org/officeDocument/2006/relationships/hyperlink" Target="http://hexamedical.com.au/" TargetMode="External"/><Relationship Id="rId657" Type="http://schemas.openxmlformats.org/officeDocument/2006/relationships/hyperlink" Target="https://www.healthdirect.gov.au/australian-health-services/search/tarneit-3029-vic/gp-general-practice/788007007" TargetMode="External"/><Relationship Id="rId296" Type="http://schemas.openxmlformats.org/officeDocument/2006/relationships/hyperlink" Target="https://www.kerrieroadmedical.com.au/" TargetMode="External"/><Relationship Id="rId517" Type="http://schemas.openxmlformats.org/officeDocument/2006/relationships/hyperlink" Target="http://www.pakenhamfamilyhealth.com.au/" TargetMode="External"/><Relationship Id="rId724" Type="http://schemas.openxmlformats.org/officeDocument/2006/relationships/hyperlink" Target="https://www.brightsidemedical.com.au/" TargetMode="External"/><Relationship Id="rId60" Type="http://schemas.openxmlformats.org/officeDocument/2006/relationships/hyperlink" Target="http://www.doctoryangli.com.au/" TargetMode="External"/><Relationship Id="rId156" Type="http://schemas.openxmlformats.org/officeDocument/2006/relationships/hyperlink" Target="http://www.yourhealthplace.com.au/" TargetMode="External"/><Relationship Id="rId363" Type="http://schemas.openxmlformats.org/officeDocument/2006/relationships/hyperlink" Target="https://familyhealthclinics.com.au/" TargetMode="External"/><Relationship Id="rId570" Type="http://schemas.openxmlformats.org/officeDocument/2006/relationships/hyperlink" Target="https://regentmg.com/" TargetMode="External"/><Relationship Id="rId223" Type="http://schemas.openxmlformats.org/officeDocument/2006/relationships/hyperlink" Target="https://www.rmmc.com.au/" TargetMode="External"/><Relationship Id="rId430" Type="http://schemas.openxmlformats.org/officeDocument/2006/relationships/hyperlink" Target="https://www.mrclinic.com.au/" TargetMode="External"/><Relationship Id="rId668" Type="http://schemas.openxmlformats.org/officeDocument/2006/relationships/hyperlink" Target="https://wellcrestmedical.com.au/" TargetMode="External"/><Relationship Id="rId18" Type="http://schemas.openxmlformats.org/officeDocument/2006/relationships/hyperlink" Target="https://murrayhouseclinic.com.au/" TargetMode="External"/><Relationship Id="rId528" Type="http://schemas.openxmlformats.org/officeDocument/2006/relationships/hyperlink" Target="https://stantonymedicalcentre.com/" TargetMode="External"/><Relationship Id="rId735" Type="http://schemas.openxmlformats.org/officeDocument/2006/relationships/hyperlink" Target="https://yarravillemed.com.au/about-us/our-doctors/" TargetMode="External"/><Relationship Id="rId167" Type="http://schemas.openxmlformats.org/officeDocument/2006/relationships/hyperlink" Target="https://www.healthdirect.gov.au/australian-health-services/search/chadstone-3148-vic/gp-general-practice/788007007" TargetMode="External"/><Relationship Id="rId374" Type="http://schemas.openxmlformats.org/officeDocument/2006/relationships/hyperlink" Target="https://healthengine.com.au/search/general-practice/VIC/maribyrnong-3032" TargetMode="External"/><Relationship Id="rId581" Type="http://schemas.openxmlformats.org/officeDocument/2006/relationships/hyperlink" Target="https://m.yelp.com/search?cflt=physicians&amp;find_loc=Preston+Victoria" TargetMode="External"/><Relationship Id="rId71" Type="http://schemas.openxmlformats.org/officeDocument/2006/relationships/hyperlink" Target="http://www.brunswickcentralmedical.com.au/" TargetMode="External"/><Relationship Id="rId234" Type="http://schemas.openxmlformats.org/officeDocument/2006/relationships/hyperlink" Target="https://www.clinicare.com.au/?utm_source=google&amp;utm_medium=organic&amp;utm_campaign=GMB_fitzroy" TargetMode="External"/><Relationship Id="rId679" Type="http://schemas.openxmlformats.org/officeDocument/2006/relationships/hyperlink" Target="https://www.hotdoc.com.au/medical-centres/thornbury-VIC-3071/thornbury-medical-centre/doctors" TargetMode="External"/><Relationship Id="rId2" Type="http://schemas.openxmlformats.org/officeDocument/2006/relationships/hyperlink" Target="https://www.tlchealthcare.com.au/location/altona-north/medical-centre/" TargetMode="External"/><Relationship Id="rId29" Type="http://schemas.openxmlformats.org/officeDocument/2006/relationships/hyperlink" Target="https://www.hotdoc.com.au/find/doctor/VIC/berwick-3806" TargetMode="External"/><Relationship Id="rId441" Type="http://schemas.openxmlformats.org/officeDocument/2006/relationships/hyperlink" Target="http://www.westgatehealth.coop/" TargetMode="External"/><Relationship Id="rId539" Type="http://schemas.openxmlformats.org/officeDocument/2006/relationships/hyperlink" Target="https://www.hotdoc.com.au/medical-centres/point-cook-VIC-3030/point-cook-medical-centre/doctors" TargetMode="External"/><Relationship Id="rId178" Type="http://schemas.openxmlformats.org/officeDocument/2006/relationships/hyperlink" Target="https://www.bayviewmc.com.au/" TargetMode="External"/><Relationship Id="rId301" Type="http://schemas.openxmlformats.org/officeDocument/2006/relationships/hyperlink" Target="http://www.lotusfamilymedical.com.au/" TargetMode="External"/><Relationship Id="rId82" Type="http://schemas.openxmlformats.org/officeDocument/2006/relationships/hyperlink" Target="https://myhealth.net.au/brunswick" TargetMode="External"/><Relationship Id="rId385" Type="http://schemas.openxmlformats.org/officeDocument/2006/relationships/hyperlink" Target="https://www.medicalone.com.au/centres/melbourne-cbd-qv-melbourne-cbd-qv/" TargetMode="External"/><Relationship Id="rId592" Type="http://schemas.openxmlformats.org/officeDocument/2006/relationships/hyperlink" Target="https://summerhillmedical.com.au/" TargetMode="External"/><Relationship Id="rId606" Type="http://schemas.openxmlformats.org/officeDocument/2006/relationships/hyperlink" Target="https://www.yelp.com/search?cflt=physicians&amp;find_near=charles-st-clinic-seddon-2" TargetMode="External"/><Relationship Id="rId245" Type="http://schemas.openxmlformats.org/officeDocument/2006/relationships/hyperlink" Target="https://healthengine.com.au/search/bulk-billing-gp/VIC/flemington-3031" TargetMode="External"/><Relationship Id="rId452" Type="http://schemas.openxmlformats.org/officeDocument/2006/relationships/hyperlink" Target="https://www.westgatehealth.coop/doctors" TargetMode="External"/><Relationship Id="rId105" Type="http://schemas.openxmlformats.org/officeDocument/2006/relationships/hyperlink" Target="http://www.mcmcgp.com.au/" TargetMode="External"/><Relationship Id="rId312" Type="http://schemas.openxmlformats.org/officeDocument/2006/relationships/hyperlink" Target="https://hopperssuperclinic.com.au/" TargetMode="External"/><Relationship Id="rId93" Type="http://schemas.openxmlformats.org/officeDocument/2006/relationships/hyperlink" Target="https://www.burwoodheightsmc.com.au/" TargetMode="External"/><Relationship Id="rId189" Type="http://schemas.openxmlformats.org/officeDocument/2006/relationships/hyperlink" Target="https://medi7.com.au/clayton" TargetMode="External"/><Relationship Id="rId396" Type="http://schemas.openxmlformats.org/officeDocument/2006/relationships/hyperlink" Target="https://atticushealth.com.au/location/hardware-lane/" TargetMode="External"/><Relationship Id="rId617" Type="http://schemas.openxmlformats.org/officeDocument/2006/relationships/hyperlink" Target="https://southyarramedical.com.au/doctor/" TargetMode="External"/><Relationship Id="rId214" Type="http://schemas.openxmlformats.org/officeDocument/2006/relationships/hyperlink" Target="https://www.hotdoc.com.au/medical-centres/endeavour-hills-VIC-3802/joseph-banks-medical-centre/doctors/dr-melissa-monkivitch" TargetMode="External"/><Relationship Id="rId256" Type="http://schemas.openxmlformats.org/officeDocument/2006/relationships/hyperlink" Target="https://footscraymedicalclinic.com.au/" TargetMode="External"/><Relationship Id="rId298" Type="http://schemas.openxmlformats.org/officeDocument/2006/relationships/hyperlink" Target="https://www.myhealth.net.au/clinics/the-glen/" TargetMode="External"/><Relationship Id="rId421" Type="http://schemas.openxmlformats.org/officeDocument/2006/relationships/hyperlink" Target="https://www.onespacehealth.com.au/" TargetMode="External"/><Relationship Id="rId463" Type="http://schemas.openxmlformats.org/officeDocument/2006/relationships/hyperlink" Target="https://www.tlchealthcare.com.au/location/noble-park/medical-centre/" TargetMode="External"/><Relationship Id="rId519" Type="http://schemas.openxmlformats.org/officeDocument/2006/relationships/hyperlink" Target="http://www.stantonymedicalcentre.com/" TargetMode="External"/><Relationship Id="rId670" Type="http://schemas.openxmlformats.org/officeDocument/2006/relationships/hyperlink" Target="https://myclinicgroup.com.au/clinics/myclinic-tarneit/" TargetMode="External"/><Relationship Id="rId116" Type="http://schemas.openxmlformats.org/officeDocument/2006/relationships/hyperlink" Target="http://www.camberwellmedicalgroup.com.au/" TargetMode="External"/><Relationship Id="rId158" Type="http://schemas.openxmlformats.org/officeDocument/2006/relationships/hyperlink" Target="https://www.alfredhealth.org.au/services/caulfield-community-health-service" TargetMode="External"/><Relationship Id="rId323" Type="http://schemas.openxmlformats.org/officeDocument/2006/relationships/hyperlink" Target="http://www.supremamedical.com.au/" TargetMode="External"/><Relationship Id="rId530" Type="http://schemas.openxmlformats.org/officeDocument/2006/relationships/hyperlink" Target="https://www.stationstreetclinic.com.au/" TargetMode="External"/><Relationship Id="rId726" Type="http://schemas.openxmlformats.org/officeDocument/2006/relationships/hyperlink" Target="https://www.healthdirect.gov.au/australian-health-services/healthcare-service/williamstown-3016-vic/williamstown-medical-centre/gp-general-practice/917a049f-6513-044d-c312-c5adc14bf62c" TargetMode="External"/><Relationship Id="rId20" Type="http://schemas.openxmlformats.org/officeDocument/2006/relationships/hyperlink" Target="https://www.berwickhealthcare.com.au/" TargetMode="External"/><Relationship Id="rId62" Type="http://schemas.openxmlformats.org/officeDocument/2006/relationships/hyperlink" Target="https://advocatemc.com.au/" TargetMode="External"/><Relationship Id="rId365" Type="http://schemas.openxmlformats.org/officeDocument/2006/relationships/hyperlink" Target="http://www.emeline.com.au/" TargetMode="External"/><Relationship Id="rId572" Type="http://schemas.openxmlformats.org/officeDocument/2006/relationships/hyperlink" Target="https://www.theclinic279.com.au/" TargetMode="External"/><Relationship Id="rId628" Type="http://schemas.openxmlformats.org/officeDocument/2006/relationships/hyperlink" Target="https://springvalefmp.com.au/" TargetMode="External"/><Relationship Id="rId225" Type="http://schemas.openxmlformats.org/officeDocument/2006/relationships/hyperlink" Target="https://greensmedicalgroup.com.au/medical-centre-endeavour-hills/" TargetMode="External"/><Relationship Id="rId267" Type="http://schemas.openxmlformats.org/officeDocument/2006/relationships/hyperlink" Target="https://glenhuntlymedical.com.au/" TargetMode="External"/><Relationship Id="rId432" Type="http://schemas.openxmlformats.org/officeDocument/2006/relationships/hyperlink" Target="http://eastbentleighmedicalgroup.com.au/" TargetMode="External"/><Relationship Id="rId474" Type="http://schemas.openxmlformats.org/officeDocument/2006/relationships/hyperlink" Target="https://www.ipn.com.au/gp/vic-noble-park-chandler-road-medical-clinic/" TargetMode="External"/><Relationship Id="rId127" Type="http://schemas.openxmlformats.org/officeDocument/2006/relationships/hyperlink" Target="https://www.myhealth.net.au/clinics/carlton/" TargetMode="External"/><Relationship Id="rId681" Type="http://schemas.openxmlformats.org/officeDocument/2006/relationships/hyperlink" Target="https://www.healthdirect.gov.au/australian-health-services/healthcare-service/thornbury-3071-vic/thornbury-family-clinic/gp-general-practice/9fdf35bd-c749-977b-fe66-3733b8442073" TargetMode="External"/><Relationship Id="rId737" Type="http://schemas.openxmlformats.org/officeDocument/2006/relationships/hyperlink" Target="https://www.healthdirect.gov.au/australian-health-services/healthcare-service/yarraville-3013-vic/inner-west-medical-centre/gp-general-practice/11dcb4b9-2f0b-ae01-17d3-c3b24e6d7aa7" TargetMode="External"/><Relationship Id="rId31" Type="http://schemas.openxmlformats.org/officeDocument/2006/relationships/hyperlink" Target="https://osheamedical.com.au/" TargetMode="External"/><Relationship Id="rId73" Type="http://schemas.openxmlformats.org/officeDocument/2006/relationships/hyperlink" Target="https://www.turnthecorner.com.au/" TargetMode="External"/><Relationship Id="rId169" Type="http://schemas.openxmlformats.org/officeDocument/2006/relationships/hyperlink" Target="https://www.hotdoc.com.au/find/doctor/VIC/chadstone-3148" TargetMode="External"/><Relationship Id="rId334" Type="http://schemas.openxmlformats.org/officeDocument/2006/relationships/hyperlink" Target="https://www.yelp.com/search?cflt=physicians&amp;find_near=kensington-medical-clinic-kensington" TargetMode="External"/><Relationship Id="rId376" Type="http://schemas.openxmlformats.org/officeDocument/2006/relationships/hyperlink" Target="https://m.yelp.com/search?cflt=physicians&amp;find_loc=Maribyrnong%2C+Victoria%2C+AU" TargetMode="External"/><Relationship Id="rId541" Type="http://schemas.openxmlformats.org/officeDocument/2006/relationships/hyperlink" Target="https://sanctuarylakemedical.com.au/" TargetMode="External"/><Relationship Id="rId583" Type="http://schemas.openxmlformats.org/officeDocument/2006/relationships/hyperlink" Target="https://familydoctor.com.au/preston/" TargetMode="External"/><Relationship Id="rId639" Type="http://schemas.openxmlformats.org/officeDocument/2006/relationships/hyperlink" Target="https://springvalefamilyhealthcare.com/" TargetMode="External"/><Relationship Id="rId4" Type="http://schemas.openxmlformats.org/officeDocument/2006/relationships/hyperlink" Target="https://www.ipn.com.au/gp/vic-altona-meadows-altona-superclinic/" TargetMode="External"/><Relationship Id="rId180" Type="http://schemas.openxmlformats.org/officeDocument/2006/relationships/hyperlink" Target="https://healthengine.com.au/search/general-practice/VIC/clayton-3168" TargetMode="External"/><Relationship Id="rId236" Type="http://schemas.openxmlformats.org/officeDocument/2006/relationships/hyperlink" Target="https://fitzroynorthdoctors.com.au/" TargetMode="External"/><Relationship Id="rId278" Type="http://schemas.openxmlformats.org/officeDocument/2006/relationships/hyperlink" Target="http://www.waverleygp.com.au/" TargetMode="External"/><Relationship Id="rId401" Type="http://schemas.openxmlformats.org/officeDocument/2006/relationships/hyperlink" Target="https://collinsstmedicalcentre.com.au/" TargetMode="External"/><Relationship Id="rId443" Type="http://schemas.openxmlformats.org/officeDocument/2006/relationships/hyperlink" Target="https://southmelbournemedicalhub.com.au/" TargetMode="External"/><Relationship Id="rId650" Type="http://schemas.openxmlformats.org/officeDocument/2006/relationships/hyperlink" Target="https://vicmed.com.au/Contact-us.htm" TargetMode="External"/><Relationship Id="rId303" Type="http://schemas.openxmlformats.org/officeDocument/2006/relationships/hyperlink" Target="https://womenshealthhub.com.au/" TargetMode="External"/><Relationship Id="rId485" Type="http://schemas.openxmlformats.org/officeDocument/2006/relationships/hyperlink" Target="https://clinicare.com.au/" TargetMode="External"/><Relationship Id="rId692" Type="http://schemas.openxmlformats.org/officeDocument/2006/relationships/hyperlink" Target="https://m.yelp.com/c/toorak-victoria-au/physicians" TargetMode="External"/><Relationship Id="rId706" Type="http://schemas.openxmlformats.org/officeDocument/2006/relationships/hyperlink" Target="https://truganinahealthplus.com.au/" TargetMode="External"/><Relationship Id="rId42" Type="http://schemas.openxmlformats.org/officeDocument/2006/relationships/hyperlink" Target="https://blackburnspecialistcentre.com.au/gp-services/general-practice/" TargetMode="External"/><Relationship Id="rId84" Type="http://schemas.openxmlformats.org/officeDocument/2006/relationships/hyperlink" Target="https://www.victoriastreetmedicalgroup.com.au/" TargetMode="External"/><Relationship Id="rId138" Type="http://schemas.openxmlformats.org/officeDocument/2006/relationships/hyperlink" Target="https://carnegiedoctors.com.au/" TargetMode="External"/><Relationship Id="rId345" Type="http://schemas.openxmlformats.org/officeDocument/2006/relationships/hyperlink" Target="https://www.hotdoc.com.au/medical-centres/keysborough-VIC-3173/keysborough-medical-centre/doctors" TargetMode="External"/><Relationship Id="rId387" Type="http://schemas.openxmlformats.org/officeDocument/2006/relationships/hyperlink" Target="https://www.myclinicgroup.com.au/" TargetMode="External"/><Relationship Id="rId510" Type="http://schemas.openxmlformats.org/officeDocument/2006/relationships/hyperlink" Target="https://www.healthdirect.gov.au/australian-health-services/search/officer-3809-vic/gp-general-practice/788007007" TargetMode="External"/><Relationship Id="rId552" Type="http://schemas.openxmlformats.org/officeDocument/2006/relationships/hyperlink" Target="https://www.ashamhealth.com.au/" TargetMode="External"/><Relationship Id="rId594" Type="http://schemas.openxmlformats.org/officeDocument/2006/relationships/hyperlink" Target="https://www.edwardesstreetfamilyclinic.com/" TargetMode="External"/><Relationship Id="rId608" Type="http://schemas.openxmlformats.org/officeDocument/2006/relationships/hyperlink" Target="https://www.circlehealth.com.au/general-practice-seddon/" TargetMode="External"/><Relationship Id="rId191" Type="http://schemas.openxmlformats.org/officeDocument/2006/relationships/hyperlink" Target="https://www.hotdoc.com.au/find/doctor/VIC/clayton-3168" TargetMode="External"/><Relationship Id="rId205" Type="http://schemas.openxmlformats.org/officeDocument/2006/relationships/hyperlink" Target="https://studrdmc.com.au/" TargetMode="External"/><Relationship Id="rId247" Type="http://schemas.openxmlformats.org/officeDocument/2006/relationships/hyperlink" Target="https://www.guardianmedical.com.au/" TargetMode="External"/><Relationship Id="rId412" Type="http://schemas.openxmlformats.org/officeDocument/2006/relationships/hyperlink" Target="https://www.hotdoc.com.au/find/doctor/VIC/mount-waverley-3149" TargetMode="External"/><Relationship Id="rId107" Type="http://schemas.openxmlformats.org/officeDocument/2006/relationships/hyperlink" Target="https://familydoctor.com.au/camberwell" TargetMode="External"/><Relationship Id="rId289" Type="http://schemas.openxmlformats.org/officeDocument/2006/relationships/hyperlink" Target="http://www.theglensuperclinic.com.au/" TargetMode="External"/><Relationship Id="rId454" Type="http://schemas.openxmlformats.org/officeDocument/2006/relationships/hyperlink" Target="https://www.theclinicwilliamstown.com/" TargetMode="External"/><Relationship Id="rId496" Type="http://schemas.openxmlformats.org/officeDocument/2006/relationships/hyperlink" Target="https://www.hotdoc.com.au/medical-centres/northcote-VIC-3070/northcote-medical/doctors" TargetMode="External"/><Relationship Id="rId661" Type="http://schemas.openxmlformats.org/officeDocument/2006/relationships/hyperlink" Target="https://www.ipn.com.au/gp/vic-tarneit-wyndham-village-medical-centre/" TargetMode="External"/><Relationship Id="rId717" Type="http://schemas.openxmlformats.org/officeDocument/2006/relationships/hyperlink" Target="https://hopperslanegp.com.au/?utm_source=GMB&amp;utm_medium=organic" TargetMode="External"/><Relationship Id="rId11" Type="http://schemas.openxmlformats.org/officeDocument/2006/relationships/hyperlink" Target="http://altonagateclinic.com.au/" TargetMode="External"/><Relationship Id="rId53" Type="http://schemas.openxmlformats.org/officeDocument/2006/relationships/hyperlink" Target="https://www.guardianmedical.com.au/box_hill/" TargetMode="External"/><Relationship Id="rId149" Type="http://schemas.openxmlformats.org/officeDocument/2006/relationships/hyperlink" Target="https://www.hotdoc.com.au/find/doctor/VIC/caulfield-north-3161" TargetMode="External"/><Relationship Id="rId314" Type="http://schemas.openxmlformats.org/officeDocument/2006/relationships/hyperlink" Target="https://hampsteaddrivemc.com.au/" TargetMode="External"/><Relationship Id="rId356" Type="http://schemas.openxmlformats.org/officeDocument/2006/relationships/hyperlink" Target="https://www.cohealth.org.au/location/laverton-community-hub/" TargetMode="External"/><Relationship Id="rId398" Type="http://schemas.openxmlformats.org/officeDocument/2006/relationships/hyperlink" Target="https://www.medicalhubrmit.com.au/?utm_source=google&amp;utm_medium=organic&amp;utm_campaign=gmb" TargetMode="External"/><Relationship Id="rId521" Type="http://schemas.openxmlformats.org/officeDocument/2006/relationships/hyperlink" Target="http://www.cardiniamedicalcentre.com.au/" TargetMode="External"/><Relationship Id="rId563" Type="http://schemas.openxmlformats.org/officeDocument/2006/relationships/hyperlink" Target="https://www.hotdoc.com.au/find/doctor/VIC/prahran-3181" TargetMode="External"/><Relationship Id="rId619" Type="http://schemas.openxmlformats.org/officeDocument/2006/relationships/hyperlink" Target="https://www.hotdoc.com.au/find/doctor/VIC/south-yarra-3141" TargetMode="External"/><Relationship Id="rId95" Type="http://schemas.openxmlformats.org/officeDocument/2006/relationships/hyperlink" Target="http://www.deakin.edu.au/students/health-and-wellbeing/medical-centres" TargetMode="External"/><Relationship Id="rId160" Type="http://schemas.openxmlformats.org/officeDocument/2006/relationships/hyperlink" Target="https://wilkstreetmedical.com.au/" TargetMode="External"/><Relationship Id="rId216" Type="http://schemas.openxmlformats.org/officeDocument/2006/relationships/hyperlink" Target="http://www.rmmc.com.au/" TargetMode="External"/><Relationship Id="rId423" Type="http://schemas.openxmlformats.org/officeDocument/2006/relationships/hyperlink" Target="https://doctors.com.au/find/general-practitioner/vic/murrumbeena-vic-3163/" TargetMode="External"/><Relationship Id="rId258" Type="http://schemas.openxmlformats.org/officeDocument/2006/relationships/hyperlink" Target="http://tranclinic.com.au/" TargetMode="External"/><Relationship Id="rId465" Type="http://schemas.openxmlformats.org/officeDocument/2006/relationships/hyperlink" Target="http://hillmedical.com.au/" TargetMode="External"/><Relationship Id="rId630" Type="http://schemas.openxmlformats.org/officeDocument/2006/relationships/hyperlink" Target="https://www.healthdirect.gov.au/australian-health-services/search/springvale-3171-vic/gp-general-practice/788007007" TargetMode="External"/><Relationship Id="rId672" Type="http://schemas.openxmlformats.org/officeDocument/2006/relationships/hyperlink" Target="https://www.yelp.com/search?cflt=physicians&amp;find_near=darebin-road-medical-clinic-thornbury" TargetMode="External"/><Relationship Id="rId728" Type="http://schemas.openxmlformats.org/officeDocument/2006/relationships/hyperlink" Target="https://www.hotdoc.com.au/medical-centres/williamstown-VIC-3016/williamstown-general-practice-group/doctors" TargetMode="External"/><Relationship Id="rId22" Type="http://schemas.openxmlformats.org/officeDocument/2006/relationships/hyperlink" Target="https://www.langmore.com.au/" TargetMode="External"/><Relationship Id="rId64" Type="http://schemas.openxmlformats.org/officeDocument/2006/relationships/hyperlink" Target="http://www.summitmedical.com.au/" TargetMode="External"/><Relationship Id="rId118" Type="http://schemas.openxmlformats.org/officeDocument/2006/relationships/hyperlink" Target="https://doctorsonnicholson.com.au/" TargetMode="External"/><Relationship Id="rId325" Type="http://schemas.openxmlformats.org/officeDocument/2006/relationships/hyperlink" Target="https://www.cohealth.org.au/location/kensington/" TargetMode="External"/><Relationship Id="rId367" Type="http://schemas.openxmlformats.org/officeDocument/2006/relationships/hyperlink" Target="https://www.cmmc1036.com.au/" TargetMode="External"/><Relationship Id="rId532" Type="http://schemas.openxmlformats.org/officeDocument/2006/relationships/hyperlink" Target="https://pakenhammedicalcentre.com.au/" TargetMode="External"/><Relationship Id="rId574" Type="http://schemas.openxmlformats.org/officeDocument/2006/relationships/hyperlink" Target="http://www.prestonmedicalspecialists.com.au/" TargetMode="External"/><Relationship Id="rId171" Type="http://schemas.openxmlformats.org/officeDocument/2006/relationships/hyperlink" Target="https://www.hotdoc.com.au/find/after-hours-doctor/VIC/chadstone-3148" TargetMode="External"/><Relationship Id="rId227" Type="http://schemas.openxmlformats.org/officeDocument/2006/relationships/hyperlink" Target="https://josephbanksmedicalcentre.com.au/" TargetMode="External"/><Relationship Id="rId269" Type="http://schemas.openxmlformats.org/officeDocument/2006/relationships/hyperlink" Target="https://www.hotdoc.com.au/find/doctor/VIC/glen-huntly-3163" TargetMode="External"/><Relationship Id="rId434" Type="http://schemas.openxmlformats.org/officeDocument/2006/relationships/hyperlink" Target="https://www.hanoverstreetmedical.com.au/" TargetMode="External"/><Relationship Id="rId476" Type="http://schemas.openxmlformats.org/officeDocument/2006/relationships/hyperlink" Target="http://www.drpavlidis.com.au/" TargetMode="External"/><Relationship Id="rId641" Type="http://schemas.openxmlformats.org/officeDocument/2006/relationships/hyperlink" Target="http://www.inkermanmedical.com.au/" TargetMode="External"/><Relationship Id="rId683" Type="http://schemas.openxmlformats.org/officeDocument/2006/relationships/hyperlink" Target="https://www.toorakmedicalcentre.com.au/" TargetMode="External"/><Relationship Id="rId739" Type="http://schemas.openxmlformats.org/officeDocument/2006/relationships/hyperlink" Target="https://www.circlehealth.com.au/obstetric-gynaecology-yarraville/" TargetMode="External"/><Relationship Id="rId33" Type="http://schemas.openxmlformats.org/officeDocument/2006/relationships/hyperlink" Target="https://yourdoctor.com.au/" TargetMode="External"/><Relationship Id="rId129" Type="http://schemas.openxmlformats.org/officeDocument/2006/relationships/hyperlink" Target="https://www.hotdoc.com.au/find/doctor/VIC/carlton-3053" TargetMode="External"/><Relationship Id="rId280" Type="http://schemas.openxmlformats.org/officeDocument/2006/relationships/hyperlink" Target="http://myhealth.net.au/the-glen" TargetMode="External"/><Relationship Id="rId336" Type="http://schemas.openxmlformats.org/officeDocument/2006/relationships/hyperlink" Target="https://keysmedicalcentre.com.au/" TargetMode="External"/><Relationship Id="rId501" Type="http://schemas.openxmlformats.org/officeDocument/2006/relationships/hyperlink" Target="https://northcotedoc.com.au/" TargetMode="External"/><Relationship Id="rId543" Type="http://schemas.openxmlformats.org/officeDocument/2006/relationships/hyperlink" Target="https://www.innercare.com.au/" TargetMode="External"/><Relationship Id="rId75" Type="http://schemas.openxmlformats.org/officeDocument/2006/relationships/hyperlink" Target="https://bmcol.com.au/" TargetMode="External"/><Relationship Id="rId140" Type="http://schemas.openxmlformats.org/officeDocument/2006/relationships/hyperlink" Target="https://www.carnegiemedicalcentre.com/" TargetMode="External"/><Relationship Id="rId182" Type="http://schemas.openxmlformats.org/officeDocument/2006/relationships/hyperlink" Target="https://monashhealth.org/contact/monash-medical-centre/" TargetMode="External"/><Relationship Id="rId378" Type="http://schemas.openxmlformats.org/officeDocument/2006/relationships/hyperlink" Target="https://myhealth.net.au/highpoint/" TargetMode="External"/><Relationship Id="rId403" Type="http://schemas.openxmlformats.org/officeDocument/2006/relationships/hyperlink" Target="http://www.melbournecitymedical.com.au/" TargetMode="External"/><Relationship Id="rId585" Type="http://schemas.openxmlformats.org/officeDocument/2006/relationships/hyperlink" Target="https://www.highstreetmedicalanddental.com.au/" TargetMode="External"/><Relationship Id="rId6" Type="http://schemas.openxmlformats.org/officeDocument/2006/relationships/hyperlink" Target="http://elmrd.com.au/" TargetMode="External"/><Relationship Id="rId238" Type="http://schemas.openxmlformats.org/officeDocument/2006/relationships/hyperlink" Target="https://www.yelp.com/search?cflt=physicians&amp;find_loc=Fitzroy+North+Victoria+3068" TargetMode="External"/><Relationship Id="rId445" Type="http://schemas.openxmlformats.org/officeDocument/2006/relationships/hyperlink" Target="https://www.m3health.com.au/clinics/m3-health-hobsons-bay-spotswood/?utm_source=google&amp;utm_medium=organic&amp;utm_campaign=google_my_business&amp;utm_id=m3_health&amp;utm_term=hobsons_bay" TargetMode="External"/><Relationship Id="rId487" Type="http://schemas.openxmlformats.org/officeDocument/2006/relationships/hyperlink" Target="https://www.innernorthmedical.com.au/" TargetMode="External"/><Relationship Id="rId610" Type="http://schemas.openxmlformats.org/officeDocument/2006/relationships/hyperlink" Target="http://www.myfamilymc.com.au/" TargetMode="External"/><Relationship Id="rId652" Type="http://schemas.openxmlformats.org/officeDocument/2006/relationships/hyperlink" Target="https://inkermanmedical.com.au/" TargetMode="External"/><Relationship Id="rId694" Type="http://schemas.openxmlformats.org/officeDocument/2006/relationships/hyperlink" Target="https://www.healthdirect.gov.au/australian-health-services/search/truganina-3029-vic/gp-general-practice/788007007" TargetMode="External"/><Relationship Id="rId708" Type="http://schemas.openxmlformats.org/officeDocument/2006/relationships/hyperlink" Target="https://friendlymc.com.au/" TargetMode="External"/><Relationship Id="rId291" Type="http://schemas.openxmlformats.org/officeDocument/2006/relationships/hyperlink" Target="https://theglensuperclinic.com.au/" TargetMode="External"/><Relationship Id="rId305" Type="http://schemas.openxmlformats.org/officeDocument/2006/relationships/hyperlink" Target="https://heaths.westgatemedical.com.au/" TargetMode="External"/><Relationship Id="rId347" Type="http://schemas.openxmlformats.org/officeDocument/2006/relationships/hyperlink" Target="https://www.healthshare.com.au/directory/doctors-gp-in-laverton-3028-vic/" TargetMode="External"/><Relationship Id="rId512" Type="http://schemas.openxmlformats.org/officeDocument/2006/relationships/hyperlink" Target="https://risemedical.com.au/" TargetMode="External"/><Relationship Id="rId44" Type="http://schemas.openxmlformats.org/officeDocument/2006/relationships/hyperlink" Target="https://www.bellbirdmedicalcentre.com.au/" TargetMode="External"/><Relationship Id="rId86" Type="http://schemas.openxmlformats.org/officeDocument/2006/relationships/hyperlink" Target="http://siamed.com.au/" TargetMode="External"/><Relationship Id="rId151" Type="http://schemas.openxmlformats.org/officeDocument/2006/relationships/hyperlink" Target="https://caulfieldparkclinic.com.au/" TargetMode="External"/><Relationship Id="rId389" Type="http://schemas.openxmlformats.org/officeDocument/2006/relationships/hyperlink" Target="http://www.cbddoctorsmelbourne.com.au/" TargetMode="External"/><Relationship Id="rId554" Type="http://schemas.openxmlformats.org/officeDocument/2006/relationships/hyperlink" Target="https://m.yelp.com/search?cflt=physicians&amp;find_loc=Prahran+East+Victoria" TargetMode="External"/><Relationship Id="rId596" Type="http://schemas.openxmlformats.org/officeDocument/2006/relationships/hyperlink" Target="https://www.healthdirect.gov.au/australian-health-services/search/reservoir-3073-vic/gp-general-practice/788007007" TargetMode="External"/><Relationship Id="rId193" Type="http://schemas.openxmlformats.org/officeDocument/2006/relationships/hyperlink" Target="https://www.healthdirect.gov.au/australian-health-services/search/clayton-3168-vic/gp-general-practice/788007007" TargetMode="External"/><Relationship Id="rId207" Type="http://schemas.openxmlformats.org/officeDocument/2006/relationships/hyperlink" Target="http://myhealth.net.au/dandenong" TargetMode="External"/><Relationship Id="rId249" Type="http://schemas.openxmlformats.org/officeDocument/2006/relationships/hyperlink" Target="https://www.hotdoc.com.au/find/doctor/VIC/flemington-3031" TargetMode="External"/><Relationship Id="rId414" Type="http://schemas.openxmlformats.org/officeDocument/2006/relationships/hyperlink" Target="https://wfhc.com.au/" TargetMode="External"/><Relationship Id="rId456" Type="http://schemas.openxmlformats.org/officeDocument/2006/relationships/hyperlink" Target="https://www.healthdirect.gov.au/australian-health-services/search/newport-3015-vic/gp-general-practice/788007007" TargetMode="External"/><Relationship Id="rId498" Type="http://schemas.openxmlformats.org/officeDocument/2006/relationships/hyperlink" Target="https://www.lsmedical.com.au/" TargetMode="External"/><Relationship Id="rId621" Type="http://schemas.openxmlformats.org/officeDocument/2006/relationships/hyperlink" Target="https://www.yelp.com/search?cflt=physicians&amp;find_loc=South+Yarra%2C+Melbourne+Victoria" TargetMode="External"/><Relationship Id="rId663" Type="http://schemas.openxmlformats.org/officeDocument/2006/relationships/hyperlink" Target="https://www.hotdoc.com.au/medical-centres/tarneit-VIC-3029/tarneit-central-medical-centre/doctors" TargetMode="External"/><Relationship Id="rId13" Type="http://schemas.openxmlformats.org/officeDocument/2006/relationships/hyperlink" Target="http://www.altonamc.com.au/" TargetMode="External"/><Relationship Id="rId109" Type="http://schemas.openxmlformats.org/officeDocument/2006/relationships/hyperlink" Target="http://www.camberwelleastmedicalcentre.com.au/" TargetMode="External"/><Relationship Id="rId260" Type="http://schemas.openxmlformats.org/officeDocument/2006/relationships/hyperlink" Target="https://www.healthdirect.gov.au/australian-health-services/search/footscray-3011-vic/gp-general-practice/788007007" TargetMode="External"/><Relationship Id="rId316" Type="http://schemas.openxmlformats.org/officeDocument/2006/relationships/hyperlink" Target="https://sayers.westgatemedical.com.au/" TargetMode="External"/><Relationship Id="rId523" Type="http://schemas.openxmlformats.org/officeDocument/2006/relationships/hyperlink" Target="https://monashhealth.org/" TargetMode="External"/><Relationship Id="rId719" Type="http://schemas.openxmlformats.org/officeDocument/2006/relationships/hyperlink" Target="https://myclinicgroup.com.au/clinics/myclinic-werribee-village/" TargetMode="External"/><Relationship Id="rId55" Type="http://schemas.openxmlformats.org/officeDocument/2006/relationships/hyperlink" Target="https://boxhillmallmc.com.au/home/" TargetMode="External"/><Relationship Id="rId97" Type="http://schemas.openxmlformats.org/officeDocument/2006/relationships/hyperlink" Target="https://www.burwoodhealthcare.com.au/our-doctors/" TargetMode="External"/><Relationship Id="rId120" Type="http://schemas.openxmlformats.org/officeDocument/2006/relationships/hyperlink" Target="https://lygoncourt.com.au/retailer/lygon-court-medical-clinic" TargetMode="External"/><Relationship Id="rId358" Type="http://schemas.openxmlformats.org/officeDocument/2006/relationships/hyperlink" Target="https://qualitashealth.com.au/our-practices/glenferrie-road-medical-centre/" TargetMode="External"/><Relationship Id="rId565" Type="http://schemas.openxmlformats.org/officeDocument/2006/relationships/hyperlink" Target="https://prahransquarefc.com/" TargetMode="External"/><Relationship Id="rId730" Type="http://schemas.openxmlformats.org/officeDocument/2006/relationships/hyperlink" Target="https://healthengine.com.au/search/general-practice/VIC/yarraville-3013" TargetMode="External"/><Relationship Id="rId162" Type="http://schemas.openxmlformats.org/officeDocument/2006/relationships/hyperlink" Target="https://www.elsternwickmedicalcentre.com.au/" TargetMode="External"/><Relationship Id="rId218" Type="http://schemas.openxmlformats.org/officeDocument/2006/relationships/hyperlink" Target="http://ehfamilypractice.wixsite.com/ehfp" TargetMode="External"/><Relationship Id="rId425" Type="http://schemas.openxmlformats.org/officeDocument/2006/relationships/hyperlink" Target="https://healthengine.com.au/search/general-practice/VIC/murrumbeena-3163" TargetMode="External"/><Relationship Id="rId467" Type="http://schemas.openxmlformats.org/officeDocument/2006/relationships/hyperlink" Target="https://www.healthdirect.gov.au/australian-health-services/search/noble-park-3174-vic/gp-general-practice/788007007" TargetMode="External"/><Relationship Id="rId632" Type="http://schemas.openxmlformats.org/officeDocument/2006/relationships/hyperlink" Target="https://www.hotdoc.com.au/find/doctor/VIC/springvale-3171" TargetMode="External"/><Relationship Id="rId271" Type="http://schemas.openxmlformats.org/officeDocument/2006/relationships/hyperlink" Target="https://www.healthdirect.gov.au/australian-health-services/search/glen-huntly-3163-vic/gp-general-practice/788007007" TargetMode="External"/><Relationship Id="rId674" Type="http://schemas.openxmlformats.org/officeDocument/2006/relationships/hyperlink" Target="https://myclinic.com.au/contact-us/directions/how-to-get-here-from-thornbury/" TargetMode="External"/><Relationship Id="rId24" Type="http://schemas.openxmlformats.org/officeDocument/2006/relationships/hyperlink" Target="https://www.facebook.com/390847604109024" TargetMode="External"/><Relationship Id="rId66" Type="http://schemas.openxmlformats.org/officeDocument/2006/relationships/hyperlink" Target="https://sydneyroad.com.au/trader/dr-seham-mostafa/" TargetMode="External"/><Relationship Id="rId131" Type="http://schemas.openxmlformats.org/officeDocument/2006/relationships/hyperlink" Target="https://www.urgentcarenetworkaustralia.com.au/location/inner-melbourne-medicare-urgent-care-clinic" TargetMode="External"/><Relationship Id="rId327" Type="http://schemas.openxmlformats.org/officeDocument/2006/relationships/hyperlink" Target="https://healthengine.com.au/search/general-practice/VIC/kensington-3031" TargetMode="External"/><Relationship Id="rId369" Type="http://schemas.openxmlformats.org/officeDocument/2006/relationships/hyperlink" Target="https://www.chadstoneroadclinic.com.au/" TargetMode="External"/><Relationship Id="rId534" Type="http://schemas.openxmlformats.org/officeDocument/2006/relationships/hyperlink" Target="https://pakenhammedicalclinic.com.au/" TargetMode="External"/><Relationship Id="rId576" Type="http://schemas.openxmlformats.org/officeDocument/2006/relationships/hyperlink" Target="https://www.prestonfamilymedical.com/" TargetMode="External"/><Relationship Id="rId173" Type="http://schemas.openxmlformats.org/officeDocument/2006/relationships/hyperlink" Target="https://www.chadstoneclinic.com.au/" TargetMode="External"/><Relationship Id="rId229" Type="http://schemas.openxmlformats.org/officeDocument/2006/relationships/hyperlink" Target="https://www.healthdirect.gov.au/australian-health-services/search/fitzroy-3065-vic/gp-general-practice/788007007" TargetMode="External"/><Relationship Id="rId380" Type="http://schemas.openxmlformats.org/officeDocument/2006/relationships/hyperlink" Target="https://www.healthdirect.gov.au/australian-health-services/healthcare-service/maribyrnong-3032-vic/quality-care-specialists-medical-centre-maribyrnong/gp-general-practice/5cbf083a-1166-3bda-eb81-2a890d134e53" TargetMode="External"/><Relationship Id="rId436" Type="http://schemas.openxmlformats.org/officeDocument/2006/relationships/hyperlink" Target="http://www.goodshepherdmc.com.au/" TargetMode="External"/><Relationship Id="rId601" Type="http://schemas.openxmlformats.org/officeDocument/2006/relationships/hyperlink" Target="http://www.truelocal.com.au/business/reservoir-medical-centre-1/reservoir" TargetMode="External"/><Relationship Id="rId643" Type="http://schemas.openxmlformats.org/officeDocument/2006/relationships/hyperlink" Target="https://thorneharbour.org/services/centre-clinic/" TargetMode="External"/><Relationship Id="rId240" Type="http://schemas.openxmlformats.org/officeDocument/2006/relationships/hyperlink" Target="http://fmac.com.au/" TargetMode="External"/><Relationship Id="rId478" Type="http://schemas.openxmlformats.org/officeDocument/2006/relationships/hyperlink" Target="https://www.healthdirect.gov.au/australian-health-services/search/north-melbourne-3051-vic/gp-general-practice/788007007" TargetMode="External"/><Relationship Id="rId685" Type="http://schemas.openxmlformats.org/officeDocument/2006/relationships/hyperlink" Target="https://www.hotdoc.com.au/medical-centres/toorak-VIC-3142/toorak-medical-centre/doctors" TargetMode="External"/><Relationship Id="rId35" Type="http://schemas.openxmlformats.org/officeDocument/2006/relationships/hyperlink" Target="https://www.nbsclinic.com.au/?utm_source=Google&amp;utm_medium=GMB&amp;utm_campaign=GMB" TargetMode="External"/><Relationship Id="rId77" Type="http://schemas.openxmlformats.org/officeDocument/2006/relationships/hyperlink" Target="http://www.eastbrunswickmedical.com.au/" TargetMode="External"/><Relationship Id="rId100" Type="http://schemas.openxmlformats.org/officeDocument/2006/relationships/hyperlink" Target="https://www.burwoodhealthcare.com.au/" TargetMode="External"/><Relationship Id="rId282" Type="http://schemas.openxmlformats.org/officeDocument/2006/relationships/hyperlink" Target="http://www.kingswaymedicalclinic.net/" TargetMode="External"/><Relationship Id="rId338" Type="http://schemas.openxmlformats.org/officeDocument/2006/relationships/hyperlink" Target="https://keysmedicalcentre.com.au/book-now/" TargetMode="External"/><Relationship Id="rId503" Type="http://schemas.openxmlformats.org/officeDocument/2006/relationships/hyperlink" Target="https://www.yelp.com/search?cflt=physicians&amp;find_loc=Northcote+Victoria%2C+Australia" TargetMode="External"/><Relationship Id="rId545" Type="http://schemas.openxmlformats.org/officeDocument/2006/relationships/hyperlink" Target="http://www.boardwalkhealth.com.au/" TargetMode="External"/><Relationship Id="rId587" Type="http://schemas.openxmlformats.org/officeDocument/2006/relationships/hyperlink" Target="https://www.healthdirect.gov.au/australian-health-services/search/preston-3072-vic/gp-general-practice/788007007" TargetMode="External"/><Relationship Id="rId710" Type="http://schemas.openxmlformats.org/officeDocument/2006/relationships/hyperlink" Target="https://www.medicalcentre291.com.au/" TargetMode="External"/><Relationship Id="rId8" Type="http://schemas.openxmlformats.org/officeDocument/2006/relationships/hyperlink" Target="https://www.pierstreetmedicalcentre.com.au/" TargetMode="External"/><Relationship Id="rId142" Type="http://schemas.openxmlformats.org/officeDocument/2006/relationships/hyperlink" Target="http://www.cmmc1036.com.au/" TargetMode="External"/><Relationship Id="rId184" Type="http://schemas.openxmlformats.org/officeDocument/2006/relationships/hyperlink" Target="http://www.doctorsatbrandonpark.com.au/" TargetMode="External"/><Relationship Id="rId391" Type="http://schemas.openxmlformats.org/officeDocument/2006/relationships/hyperlink" Target="http://www.citymedical.com.au/" TargetMode="External"/><Relationship Id="rId405" Type="http://schemas.openxmlformats.org/officeDocument/2006/relationships/hyperlink" Target="http://www.ltsmedical.com.au/" TargetMode="External"/><Relationship Id="rId447" Type="http://schemas.openxmlformats.org/officeDocument/2006/relationships/hyperlink" Target="http://www.newportdoctor.com.au/" TargetMode="External"/><Relationship Id="rId612" Type="http://schemas.openxmlformats.org/officeDocument/2006/relationships/hyperlink" Target="http://www.charlesstreetclinic.com/" TargetMode="External"/><Relationship Id="rId251" Type="http://schemas.openxmlformats.org/officeDocument/2006/relationships/hyperlink" Target="https://www.healthdirect.gov.au/australian-health-services/search/flemington-3031-vic/gp-general-practice/788007007" TargetMode="External"/><Relationship Id="rId489" Type="http://schemas.openxmlformats.org/officeDocument/2006/relationships/hyperlink" Target="https://northcotemedical.com.au/service/dr-betty-lo/" TargetMode="External"/><Relationship Id="rId654" Type="http://schemas.openxmlformats.org/officeDocument/2006/relationships/hyperlink" Target="https://www.yelp.com/search?cflt=physicians&amp;find_near=st-kilda-superclinic-st-kilda" TargetMode="External"/><Relationship Id="rId696" Type="http://schemas.openxmlformats.org/officeDocument/2006/relationships/hyperlink" Target="https://www.forsythparkmc.com.au/" TargetMode="External"/><Relationship Id="rId46" Type="http://schemas.openxmlformats.org/officeDocument/2006/relationships/hyperlink" Target="http://www.bhclinic.com.au/" TargetMode="External"/><Relationship Id="rId293" Type="http://schemas.openxmlformats.org/officeDocument/2006/relationships/hyperlink" Target="https://www.hotdoc.com.au/find/doctor/VIC/glen-waverley-3150" TargetMode="External"/><Relationship Id="rId307" Type="http://schemas.openxmlformats.org/officeDocument/2006/relationships/hyperlink" Target="http://755srmc.com.au/" TargetMode="External"/><Relationship Id="rId349" Type="http://schemas.openxmlformats.org/officeDocument/2006/relationships/hyperlink" Target="https://www.hotdoc.com.au/medical-centres/laverton-VIC-3028/cohealth-clinic-at-laverton-hub/doctors" TargetMode="External"/><Relationship Id="rId514" Type="http://schemas.openxmlformats.org/officeDocument/2006/relationships/hyperlink" Target="https://www.hotdoc.com.au/medical-centres/officer-VIC-3809/officer-medical-centre/doctors" TargetMode="External"/><Relationship Id="rId556" Type="http://schemas.openxmlformats.org/officeDocument/2006/relationships/hyperlink" Target="https://www.healthdirect.gov.au/australian-health-services/search/prahran-3181-vic/gp-general-practice/788007007" TargetMode="External"/><Relationship Id="rId721" Type="http://schemas.openxmlformats.org/officeDocument/2006/relationships/hyperlink" Target="https://www.theclinicwilliamstown.com/about-us" TargetMode="External"/><Relationship Id="rId88" Type="http://schemas.openxmlformats.org/officeDocument/2006/relationships/hyperlink" Target="https://www.elevatemedical.com.au/" TargetMode="External"/><Relationship Id="rId111" Type="http://schemas.openxmlformats.org/officeDocument/2006/relationships/hyperlink" Target="https://www.ipn.com.au/gp/vic-hawthorn-east-camberwell-road-medical-practice/" TargetMode="External"/><Relationship Id="rId153" Type="http://schemas.openxmlformats.org/officeDocument/2006/relationships/hyperlink" Target="https://www.healthdirect.gov.au/australian-health-services/search/caulfield-south-3162-vic/gp-general-practice/788007007" TargetMode="External"/><Relationship Id="rId195" Type="http://schemas.openxmlformats.org/officeDocument/2006/relationships/hyperlink" Target="http://www.dandenongcityclinic.com.au/" TargetMode="External"/><Relationship Id="rId209" Type="http://schemas.openxmlformats.org/officeDocument/2006/relationships/hyperlink" Target="https://hexamedical.com.au/" TargetMode="External"/><Relationship Id="rId360" Type="http://schemas.openxmlformats.org/officeDocument/2006/relationships/hyperlink" Target="https://www.malvernroadmedical.com.au/" TargetMode="External"/><Relationship Id="rId416" Type="http://schemas.openxmlformats.org/officeDocument/2006/relationships/hyperlink" Target="https://www.yelp.com/biz/mount-waverley-clinic-mount-waverley" TargetMode="External"/><Relationship Id="rId598" Type="http://schemas.openxmlformats.org/officeDocument/2006/relationships/hyperlink" Target="https://www.healthdirect.gov.au/australian-health-services/healthcare-service/reservoir-3073-vic/reservoir-medical-centre/gp-general-practice/7bf38285-301f-e1d1-485a-b247a66cc0ae" TargetMode="External"/><Relationship Id="rId220" Type="http://schemas.openxmlformats.org/officeDocument/2006/relationships/hyperlink" Target="https://endeavourhillsmedical.com.au/contact/" TargetMode="External"/><Relationship Id="rId458" Type="http://schemas.openxmlformats.org/officeDocument/2006/relationships/hyperlink" Target="https://healthengine.com.au/search/general-practice/VIC/newport-3015" TargetMode="External"/><Relationship Id="rId623" Type="http://schemas.openxmlformats.org/officeDocument/2006/relationships/hyperlink" Target="https://www.hotdoc.com.au/medical-centres/south-yarra-VIC-3141/south-yarra-richmond-medical/doctors" TargetMode="External"/><Relationship Id="rId665" Type="http://schemas.openxmlformats.org/officeDocument/2006/relationships/hyperlink" Target="https://www.tfmdc.com.au/" TargetMode="External"/><Relationship Id="rId15" Type="http://schemas.openxmlformats.org/officeDocument/2006/relationships/hyperlink" Target="http://www.yourdoctor.com.au/" TargetMode="External"/><Relationship Id="rId57" Type="http://schemas.openxmlformats.org/officeDocument/2006/relationships/hyperlink" Target="https://www.guardianmedical.com.au/box_hill" TargetMode="External"/><Relationship Id="rId262" Type="http://schemas.openxmlformats.org/officeDocument/2006/relationships/hyperlink" Target="https://eleanorclinic.com.au/" TargetMode="External"/><Relationship Id="rId318" Type="http://schemas.openxmlformats.org/officeDocument/2006/relationships/hyperlink" Target="https://hogansrdmedicalcentre.com.au/" TargetMode="External"/><Relationship Id="rId525" Type="http://schemas.openxmlformats.org/officeDocument/2006/relationships/hyperlink" Target="https://www.hotdoc.com.au/medical-centres/pakenham-VIC-3810/mercy-family-doctors/doctors/dr-peter-louis-3" TargetMode="External"/><Relationship Id="rId567" Type="http://schemas.openxmlformats.org/officeDocument/2006/relationships/hyperlink" Target="https://nextpracticehealth.com/locations/vic-prahran" TargetMode="External"/><Relationship Id="rId732" Type="http://schemas.openxmlformats.org/officeDocument/2006/relationships/hyperlink" Target="http://www.thewesternmedicalcentre.com.au/" TargetMode="External"/><Relationship Id="rId99" Type="http://schemas.openxmlformats.org/officeDocument/2006/relationships/hyperlink" Target="https://m.yelp.com/search?cflt=physicians&amp;find_loc=Burwood%2C+VIC" TargetMode="External"/><Relationship Id="rId122" Type="http://schemas.openxmlformats.org/officeDocument/2006/relationships/hyperlink" Target="http://services.unimelb.edu.au/health" TargetMode="External"/><Relationship Id="rId164" Type="http://schemas.openxmlformats.org/officeDocument/2006/relationships/hyperlink" Target="https://cfmp.com.au/" TargetMode="External"/><Relationship Id="rId371" Type="http://schemas.openxmlformats.org/officeDocument/2006/relationships/hyperlink" Target="https://www.guardianmedical.com.au/maribyrnong/" TargetMode="External"/><Relationship Id="rId427" Type="http://schemas.openxmlformats.org/officeDocument/2006/relationships/hyperlink" Target="https://www.kaizenclinics.com.au/?utm_source=Google&amp;utm_medium=Organic&amp;utm_campaign=GMB" TargetMode="External"/><Relationship Id="rId469" Type="http://schemas.openxmlformats.org/officeDocument/2006/relationships/hyperlink" Target="https://keysmedicalcentre.com.au/medical-centre-noble-park/" TargetMode="External"/><Relationship Id="rId634" Type="http://schemas.openxmlformats.org/officeDocument/2006/relationships/hyperlink" Target="https://www.healthdirect.gov.au/australian-health-services/healthcare-service/springvale-3171-vic/wellcare-medical-clinic/gp-general-practice/9dfd1cee-2184-5793-b054-22eea87272d5" TargetMode="External"/><Relationship Id="rId676" Type="http://schemas.openxmlformats.org/officeDocument/2006/relationships/hyperlink" Target="https://www.healthdirect.gov.au/australian-health-services/search/thornbury-3071-vic/gp-general-practice/788007007" TargetMode="External"/><Relationship Id="rId26" Type="http://schemas.openxmlformats.org/officeDocument/2006/relationships/hyperlink" Target="https://bvmedicalclinic.com.au/" TargetMode="External"/><Relationship Id="rId231" Type="http://schemas.openxmlformats.org/officeDocument/2006/relationships/hyperlink" Target="https://www.svhm.org.au/our-services/departments-and-services/g/general-practice-clinics" TargetMode="External"/><Relationship Id="rId273" Type="http://schemas.openxmlformats.org/officeDocument/2006/relationships/hyperlink" Target="https://www.hotdoc.com.au/medical-centres/glen-huntly-VIC-3163/glen-huntly-medical/doctors" TargetMode="External"/><Relationship Id="rId329" Type="http://schemas.openxmlformats.org/officeDocument/2006/relationships/hyperlink" Target="https://www.kensingtonhealth.com.au/" TargetMode="External"/><Relationship Id="rId480" Type="http://schemas.openxmlformats.org/officeDocument/2006/relationships/hyperlink" Target="https://www.hotdoc.com.au/find/doctor/VIC/north-melbourne-3051" TargetMode="External"/><Relationship Id="rId536" Type="http://schemas.openxmlformats.org/officeDocument/2006/relationships/hyperlink" Target="http://www.innercare.com.au/" TargetMode="External"/><Relationship Id="rId701" Type="http://schemas.openxmlformats.org/officeDocument/2006/relationships/hyperlink" Target="https://www.ourmedical.com.au/medical-centres/williams-landing?utm_source=google&amp;utm_medium=organic&amp;utm_campaign=gmb&amp;utm_content=williams-landing" TargetMode="External"/><Relationship Id="rId68" Type="http://schemas.openxmlformats.org/officeDocument/2006/relationships/hyperlink" Target="http://bmgp.com.au/" TargetMode="External"/><Relationship Id="rId133" Type="http://schemas.openxmlformats.org/officeDocument/2006/relationships/hyperlink" Target="https://carnegiedoctors.com.au/doctors-clinic-carnegie-servicing-chadstone-ashburton-surrounding-suburbs/" TargetMode="External"/><Relationship Id="rId175" Type="http://schemas.openxmlformats.org/officeDocument/2006/relationships/hyperlink" Target="https://qualitashealth.com.au/our-practices/doctors-on-centre/?utm_source=google&amp;utm_medium=organic&amp;utm_campaign=Google%20My%20Business%20Page" TargetMode="External"/><Relationship Id="rId340" Type="http://schemas.openxmlformats.org/officeDocument/2006/relationships/hyperlink" Target="https://greensmedicalgroup.com.au/medical-centre-keysborough/" TargetMode="External"/><Relationship Id="rId578" Type="http://schemas.openxmlformats.org/officeDocument/2006/relationships/hyperlink" Target="http://www.northlandmed.com.au/" TargetMode="External"/><Relationship Id="rId200" Type="http://schemas.openxmlformats.org/officeDocument/2006/relationships/hyperlink" Target="https://dandenongvillagemedicalcentre.com.au/" TargetMode="External"/><Relationship Id="rId382" Type="http://schemas.openxmlformats.org/officeDocument/2006/relationships/hyperlink" Target="https://healthcareoncollins.com.au/" TargetMode="External"/><Relationship Id="rId438" Type="http://schemas.openxmlformats.org/officeDocument/2006/relationships/hyperlink" Target="http://yarravillemed.com.au/" TargetMode="External"/><Relationship Id="rId603" Type="http://schemas.openxmlformats.org/officeDocument/2006/relationships/hyperlink" Target="https://www.hotdoc.com.au/find/after-hours-doctor/VIC/seddon-3011" TargetMode="External"/><Relationship Id="rId645" Type="http://schemas.openxmlformats.org/officeDocument/2006/relationships/hyperlink" Target="https://familydoctor.com.au/aclandstreetmedical" TargetMode="External"/><Relationship Id="rId687" Type="http://schemas.openxmlformats.org/officeDocument/2006/relationships/hyperlink" Target="https://www.healthdirect.gov.au/australian-health-services/search/toorak-3142-vic/gp-general-practice/788007007" TargetMode="External"/><Relationship Id="rId242" Type="http://schemas.openxmlformats.org/officeDocument/2006/relationships/hyperlink" Target="https://fmac.com.au/gp-flemington/" TargetMode="External"/><Relationship Id="rId284" Type="http://schemas.openxmlformats.org/officeDocument/2006/relationships/hyperlink" Target="http://www.mtwaverleymedicalcentre.com.au/" TargetMode="External"/><Relationship Id="rId491" Type="http://schemas.openxmlformats.org/officeDocument/2006/relationships/hyperlink" Target="http://victoriaroadmedicalcentre.com.au/" TargetMode="External"/><Relationship Id="rId505" Type="http://schemas.openxmlformats.org/officeDocument/2006/relationships/hyperlink" Target="http://www.paradigmonprinces.com.au/" TargetMode="External"/><Relationship Id="rId712" Type="http://schemas.openxmlformats.org/officeDocument/2006/relationships/hyperlink" Target="https://www.theclinicone.com/" TargetMode="External"/><Relationship Id="rId37" Type="http://schemas.openxmlformats.org/officeDocument/2006/relationships/hyperlink" Target="https://blackburnclinic.com.au/doctors/" TargetMode="External"/><Relationship Id="rId79" Type="http://schemas.openxmlformats.org/officeDocument/2006/relationships/hyperlink" Target="http://victoriastreetmedicalgroup.com.au/" TargetMode="External"/><Relationship Id="rId102" Type="http://schemas.openxmlformats.org/officeDocument/2006/relationships/hyperlink" Target="https://familydoctor.com.au/camberwell/" TargetMode="External"/><Relationship Id="rId144" Type="http://schemas.openxmlformats.org/officeDocument/2006/relationships/hyperlink" Target="https://www.carnegiemedical.com.au/" TargetMode="External"/><Relationship Id="rId547" Type="http://schemas.openxmlformats.org/officeDocument/2006/relationships/hyperlink" Target="http://sanctuarylakemedical.com.au/" TargetMode="External"/><Relationship Id="rId589" Type="http://schemas.openxmlformats.org/officeDocument/2006/relationships/hyperlink" Target="https://www.completecarepreston.com.au/?utm_source=google&amp;utm_medium=wix_google_business_profile&amp;utm_campaign=784339460657374899" TargetMode="External"/><Relationship Id="rId90" Type="http://schemas.openxmlformats.org/officeDocument/2006/relationships/hyperlink" Target="https://www.bbmedicalcentre.com.au/" TargetMode="External"/><Relationship Id="rId186" Type="http://schemas.openxmlformats.org/officeDocument/2006/relationships/hyperlink" Target="http://www.mediclinicclayton.com.au/" TargetMode="External"/><Relationship Id="rId351" Type="http://schemas.openxmlformats.org/officeDocument/2006/relationships/hyperlink" Target="https://www.circlehealth.com.au/general-practice-laverton/" TargetMode="External"/><Relationship Id="rId393" Type="http://schemas.openxmlformats.org/officeDocument/2006/relationships/hyperlink" Target="https://myclinicmelbourne.com.au/" TargetMode="External"/><Relationship Id="rId407" Type="http://schemas.openxmlformats.org/officeDocument/2006/relationships/hyperlink" Target="https://vcmedical.com.au/" TargetMode="External"/><Relationship Id="rId449" Type="http://schemas.openxmlformats.org/officeDocument/2006/relationships/hyperlink" Target="https://www.healthdirect.gov.au/australian-health-services/healthcare-service/newport-3015-vic/complete-family-care/gp-general-practice/ae882cc3-0de7-0efa-2f4c-b77601c0114f" TargetMode="External"/><Relationship Id="rId614" Type="http://schemas.openxmlformats.org/officeDocument/2006/relationships/hyperlink" Target="https://www.healthdirect.gov.au/australian-health-services/search/south-yarra-3141-vic/gp-general-practice/788007007" TargetMode="External"/><Relationship Id="rId656" Type="http://schemas.openxmlformats.org/officeDocument/2006/relationships/hyperlink" Target="https://medi7.com.au/stkildaroad/" TargetMode="External"/><Relationship Id="rId211" Type="http://schemas.openxmlformats.org/officeDocument/2006/relationships/hyperlink" Target="https://www.healthdirect.gov.au/australian-health-services/healthcare-service/dandenong-3175-vic/gpg-gp-clinic/gp-general-practice/4e857175-a433-ddcf-891c-dfcfa2791564" TargetMode="External"/><Relationship Id="rId253" Type="http://schemas.openxmlformats.org/officeDocument/2006/relationships/hyperlink" Target="https://sagemedical.au/" TargetMode="External"/><Relationship Id="rId295" Type="http://schemas.openxmlformats.org/officeDocument/2006/relationships/hyperlink" Target="https://www.glenfamilymc.com/" TargetMode="External"/><Relationship Id="rId309" Type="http://schemas.openxmlformats.org/officeDocument/2006/relationships/hyperlink" Target="https://hopperslanegp.com.au/gp-medical-clinic-hoppers-crossing/" TargetMode="External"/><Relationship Id="rId460" Type="http://schemas.openxmlformats.org/officeDocument/2006/relationships/hyperlink" Target="https://www.ipn.com.au/gp/vic-noble-park-chandler-road-medical-clinic/?utm_source=google&amp;utm_medium=organic&amp;utm_campaign=gbp-listing" TargetMode="External"/><Relationship Id="rId516" Type="http://schemas.openxmlformats.org/officeDocument/2006/relationships/hyperlink" Target="https://www.hotdoc.com.au/medical-centres/officer-VIC-3809/officer-family-medical-clinic/doctors" TargetMode="External"/><Relationship Id="rId698" Type="http://schemas.openxmlformats.org/officeDocument/2006/relationships/hyperlink" Target="https://palmersmedical.com.au/truganina/" TargetMode="External"/><Relationship Id="rId48" Type="http://schemas.openxmlformats.org/officeDocument/2006/relationships/hyperlink" Target="https://www.bhmc.com.au/" TargetMode="External"/><Relationship Id="rId113" Type="http://schemas.openxmlformats.org/officeDocument/2006/relationships/hyperlink" Target="https://www.camberwellhealth.com.au/" TargetMode="External"/><Relationship Id="rId320" Type="http://schemas.openxmlformats.org/officeDocument/2006/relationships/hyperlink" Target="https://hopperslanegp.com.au/" TargetMode="External"/><Relationship Id="rId558" Type="http://schemas.openxmlformats.org/officeDocument/2006/relationships/hyperlink" Target="https://nextpracticehealth.com/locations/vic-prahran?utm_source=google&amp;utm_medium=organic&amp;utm_campaign=gmb-listing" TargetMode="External"/><Relationship Id="rId723" Type="http://schemas.openxmlformats.org/officeDocument/2006/relationships/hyperlink" Target="https://www.hotdoc.com.au/medical-centres/williamstown-VIC-3016/the-clinic-williamstown/doctors" TargetMode="External"/><Relationship Id="rId155" Type="http://schemas.openxmlformats.org/officeDocument/2006/relationships/hyperlink" Target="http://www.cfmp.com.au/" TargetMode="External"/><Relationship Id="rId197" Type="http://schemas.openxmlformats.org/officeDocument/2006/relationships/hyperlink" Target="http://northdandenongclinic.com.au/" TargetMode="External"/><Relationship Id="rId362" Type="http://schemas.openxmlformats.org/officeDocument/2006/relationships/hyperlink" Target="http://www.wynlorel.com.au/" TargetMode="External"/><Relationship Id="rId418" Type="http://schemas.openxmlformats.org/officeDocument/2006/relationships/hyperlink" Target="https://www.healthdirect.gov.au/australian-health-services/search/murrumbeena-3163-vic/gp-general-practice/788007007" TargetMode="External"/><Relationship Id="rId625" Type="http://schemas.openxmlformats.org/officeDocument/2006/relationships/hyperlink" Target="http://www.drianroberts.com/" TargetMode="External"/><Relationship Id="rId222" Type="http://schemas.openxmlformats.org/officeDocument/2006/relationships/hyperlink" Target="https://www.yelp.com/biz/endeavour-hills-medical-centre-endeavour-hills" TargetMode="External"/><Relationship Id="rId264" Type="http://schemas.openxmlformats.org/officeDocument/2006/relationships/hyperlink" Target="http://www.clinicfootscray.com.au/" TargetMode="External"/><Relationship Id="rId471" Type="http://schemas.openxmlformats.org/officeDocument/2006/relationships/hyperlink" Target="https://eastbrookemedical.com.au/staff-member/dr-geoff-macaulay/" TargetMode="External"/><Relationship Id="rId667" Type="http://schemas.openxmlformats.org/officeDocument/2006/relationships/hyperlink" Target="http://www.tarneitdoctors.com.au/" TargetMode="External"/><Relationship Id="rId17" Type="http://schemas.openxmlformats.org/officeDocument/2006/relationships/hyperlink" Target="https://www.osheamedical.com.au/" TargetMode="External"/><Relationship Id="rId59" Type="http://schemas.openxmlformats.org/officeDocument/2006/relationships/hyperlink" Target="https://siamed.com.au/" TargetMode="External"/><Relationship Id="rId124" Type="http://schemas.openxmlformats.org/officeDocument/2006/relationships/hyperlink" Target="https://www.carltonmedicalandurgentcareclinic.com.au/" TargetMode="External"/><Relationship Id="rId527" Type="http://schemas.openxmlformats.org/officeDocument/2006/relationships/hyperlink" Target="https://mercyfamilydoctors.com.au/" TargetMode="External"/><Relationship Id="rId569" Type="http://schemas.openxmlformats.org/officeDocument/2006/relationships/hyperlink" Target="https://hsmc.com.au/" TargetMode="External"/><Relationship Id="rId734" Type="http://schemas.openxmlformats.org/officeDocument/2006/relationships/hyperlink" Target="https://www.healthdirect.gov.au/australian-health-services/search/yarraville-3013-vic/gp-general-practice/788007007" TargetMode="External"/><Relationship Id="rId70" Type="http://schemas.openxmlformats.org/officeDocument/2006/relationships/hyperlink" Target="https://www.brunswickmedicalcentre.com.au/" TargetMode="External"/><Relationship Id="rId166" Type="http://schemas.openxmlformats.org/officeDocument/2006/relationships/hyperlink" Target="https://www.kaizenclinics.com.au/doctors-chadstone/" TargetMode="External"/><Relationship Id="rId331" Type="http://schemas.openxmlformats.org/officeDocument/2006/relationships/hyperlink" Target="https://www.hotdoc.com.au/find/doctor/VIC/kensington-3031" TargetMode="External"/><Relationship Id="rId373" Type="http://schemas.openxmlformats.org/officeDocument/2006/relationships/hyperlink" Target="https://www.maribyrnongmucc.com.au/" TargetMode="External"/><Relationship Id="rId429" Type="http://schemas.openxmlformats.org/officeDocument/2006/relationships/hyperlink" Target="http://chadstoneclinic.com.au/" TargetMode="External"/><Relationship Id="rId580" Type="http://schemas.openxmlformats.org/officeDocument/2006/relationships/hyperlink" Target="https://www.hotdoc.com.au/medical-centres/preston-VIC-3072/preston-market-medical-centre/doctors" TargetMode="External"/><Relationship Id="rId636" Type="http://schemas.openxmlformats.org/officeDocument/2006/relationships/hyperlink" Target="https://www.foresthillmedicalcentre.com.au/" TargetMode="External"/><Relationship Id="rId1" Type="http://schemas.openxmlformats.org/officeDocument/2006/relationships/hyperlink" Target="https://www.circlehealth.com.au/" TargetMode="External"/><Relationship Id="rId233" Type="http://schemas.openxmlformats.org/officeDocument/2006/relationships/hyperlink" Target="https://wellnessmedicine.com.au/doctors-servicing-north-fitzroy/" TargetMode="External"/><Relationship Id="rId440" Type="http://schemas.openxmlformats.org/officeDocument/2006/relationships/hyperlink" Target="http://cfcare.com.au/" TargetMode="External"/><Relationship Id="rId678" Type="http://schemas.openxmlformats.org/officeDocument/2006/relationships/hyperlink" Target="https://www.dundasstreetmedical.com.au/" TargetMode="External"/><Relationship Id="rId28" Type="http://schemas.openxmlformats.org/officeDocument/2006/relationships/hyperlink" Target="https://www.healthdirect.gov.au/australian-health-services/search/berwick-3806-vic/gp-general-practice/788007007" TargetMode="External"/><Relationship Id="rId275" Type="http://schemas.openxmlformats.org/officeDocument/2006/relationships/hyperlink" Target="https://yourhealthplace.com.au/" TargetMode="External"/><Relationship Id="rId300" Type="http://schemas.openxmlformats.org/officeDocument/2006/relationships/hyperlink" Target="http://vcmedical.com.au/" TargetMode="External"/><Relationship Id="rId482" Type="http://schemas.openxmlformats.org/officeDocument/2006/relationships/hyperlink" Target="https://healthengine.com.au/search/general-practice/VIC/north-melbourne-3051" TargetMode="External"/><Relationship Id="rId538" Type="http://schemas.openxmlformats.org/officeDocument/2006/relationships/hyperlink" Target="https://medicfirst.com.au/" TargetMode="External"/><Relationship Id="rId703" Type="http://schemas.openxmlformats.org/officeDocument/2006/relationships/hyperlink" Target="http://forsythparkmc.com.au/" TargetMode="External"/><Relationship Id="rId81" Type="http://schemas.openxmlformats.org/officeDocument/2006/relationships/hyperlink" Target="http://www.innernorthmedical.com.au/" TargetMode="External"/><Relationship Id="rId135" Type="http://schemas.openxmlformats.org/officeDocument/2006/relationships/hyperlink" Target="https://www.healthdirect.gov.au/australian-health-services/search/carnegie-3163-vic/gp-general-practice/788007007" TargetMode="External"/><Relationship Id="rId177" Type="http://schemas.openxmlformats.org/officeDocument/2006/relationships/hyperlink" Target="https://myhealth.net.au/m-city-clayton/" TargetMode="External"/><Relationship Id="rId342" Type="http://schemas.openxmlformats.org/officeDocument/2006/relationships/hyperlink" Target="https://keysboroughsuperclinic.au/" TargetMode="External"/><Relationship Id="rId384" Type="http://schemas.openxmlformats.org/officeDocument/2006/relationships/hyperlink" Target="http://www.collinsgp.com.au/" TargetMode="External"/><Relationship Id="rId591" Type="http://schemas.openxmlformats.org/officeDocument/2006/relationships/hyperlink" Target="https://m.yelp.com/search?find_desc=Doctors&amp;find_loc=Reservoir%2C+VIC" TargetMode="External"/><Relationship Id="rId605" Type="http://schemas.openxmlformats.org/officeDocument/2006/relationships/hyperlink" Target="https://www.healthshare.com.au/directory/doctors-gp-in-seddon-3011-vic/" TargetMode="External"/><Relationship Id="rId202" Type="http://schemas.openxmlformats.org/officeDocument/2006/relationships/hyperlink" Target="https://qualitashealth.com.au/our-practices/modern-medical-dandenong/" TargetMode="External"/><Relationship Id="rId244" Type="http://schemas.openxmlformats.org/officeDocument/2006/relationships/hyperlink" Target="https://www.yellowpages.com.au/find/doctors-medical-practitioners/flemington-vic-3031" TargetMode="External"/><Relationship Id="rId647" Type="http://schemas.openxmlformats.org/officeDocument/2006/relationships/hyperlink" Target="https://www.ipn.com.au/gp/vic-st-kilda-family-medical-centre/" TargetMode="External"/><Relationship Id="rId689" Type="http://schemas.openxmlformats.org/officeDocument/2006/relationships/hyperlink" Target="https://toorakclinic.com.au/category/doctors/" TargetMode="External"/><Relationship Id="rId39" Type="http://schemas.openxmlformats.org/officeDocument/2006/relationships/hyperlink" Target="https://blackburncliniccarson.com.au/" TargetMode="External"/><Relationship Id="rId286" Type="http://schemas.openxmlformats.org/officeDocument/2006/relationships/hyperlink" Target="https://www.betterhealth.vic.gov.au/" TargetMode="External"/><Relationship Id="rId451" Type="http://schemas.openxmlformats.org/officeDocument/2006/relationships/hyperlink" Target="https://northcountryhospital.org/primary-care/" TargetMode="External"/><Relationship Id="rId493" Type="http://schemas.openxmlformats.org/officeDocument/2006/relationships/hyperlink" Target="http://www.croxtonmolemax.com.au/" TargetMode="External"/><Relationship Id="rId507" Type="http://schemas.openxmlformats.org/officeDocument/2006/relationships/hyperlink" Target="https://officermedicalcentre.com.au/" TargetMode="External"/><Relationship Id="rId549" Type="http://schemas.openxmlformats.org/officeDocument/2006/relationships/hyperlink" Target="https://junipermedical.com.au/" TargetMode="External"/><Relationship Id="rId714" Type="http://schemas.openxmlformats.org/officeDocument/2006/relationships/hyperlink" Target="http://www.medicalcentre291.com.au/" TargetMode="External"/><Relationship Id="rId50" Type="http://schemas.openxmlformats.org/officeDocument/2006/relationships/hyperlink" Target="https://www.bhclinic.com.au/" TargetMode="External"/><Relationship Id="rId104" Type="http://schemas.openxmlformats.org/officeDocument/2006/relationships/hyperlink" Target="https://www.ipn.com.au/gp/vic-hawthorn-east-camberwell-road-medical-practice/?utm_source=google&amp;utm_medium=organic&amp;utm_campaign=gbp-listing" TargetMode="External"/><Relationship Id="rId146" Type="http://schemas.openxmlformats.org/officeDocument/2006/relationships/hyperlink" Target="http://www.carnegiemedicalcentre.com/" TargetMode="External"/><Relationship Id="rId188" Type="http://schemas.openxmlformats.org/officeDocument/2006/relationships/hyperlink" Target="https://www.myhealth.net.au/clinics/m-city-clayton/" TargetMode="External"/><Relationship Id="rId311" Type="http://schemas.openxmlformats.org/officeDocument/2006/relationships/hyperlink" Target="https://healthyhavenfamilyclinic.com.au/" TargetMode="External"/><Relationship Id="rId353" Type="http://schemas.openxmlformats.org/officeDocument/2006/relationships/hyperlink" Target="https://www.hotdoc.com.au/find/doctor/VIC/laverton-3028" TargetMode="External"/><Relationship Id="rId395" Type="http://schemas.openxmlformats.org/officeDocument/2006/relationships/hyperlink" Target="http://tmch.com.au/" TargetMode="External"/><Relationship Id="rId409" Type="http://schemas.openxmlformats.org/officeDocument/2006/relationships/hyperlink" Target="https://www.mtwaverleymedical.com.au/" TargetMode="External"/><Relationship Id="rId560" Type="http://schemas.openxmlformats.org/officeDocument/2006/relationships/hyperlink" Target="https://familyclinics.com.au/location/prahran/" TargetMode="External"/><Relationship Id="rId92" Type="http://schemas.openxmlformats.org/officeDocument/2006/relationships/hyperlink" Target="https://elevatemedical.com.au/" TargetMode="External"/><Relationship Id="rId213" Type="http://schemas.openxmlformats.org/officeDocument/2006/relationships/hyperlink" Target="https://innovationhealth.com.au/" TargetMode="External"/><Relationship Id="rId420" Type="http://schemas.openxmlformats.org/officeDocument/2006/relationships/hyperlink" Target="https://www.kaizenclinics.com.au/doctors-murrumbeena/" TargetMode="External"/><Relationship Id="rId616" Type="http://schemas.openxmlformats.org/officeDocument/2006/relationships/hyperlink" Target="http://voguemedical.com.au/" TargetMode="External"/><Relationship Id="rId658" Type="http://schemas.openxmlformats.org/officeDocument/2006/relationships/hyperlink" Target="https://twmedical.com.au/" TargetMode="External"/><Relationship Id="rId255" Type="http://schemas.openxmlformats.org/officeDocument/2006/relationships/hyperlink" Target="https://clinicfootscray.com.au/team/dr-helen-dooley/" TargetMode="External"/><Relationship Id="rId297" Type="http://schemas.openxmlformats.org/officeDocument/2006/relationships/hyperlink" Target="https://m.yelp.com/search?cflt=physicians&amp;find_loc=Glen+Waverley+Victoria" TargetMode="External"/><Relationship Id="rId462" Type="http://schemas.openxmlformats.org/officeDocument/2006/relationships/hyperlink" Target="https://www.hotdoc.com.au/find/doctor/VIC/noble-park-3174" TargetMode="External"/><Relationship Id="rId518" Type="http://schemas.openxmlformats.org/officeDocument/2006/relationships/hyperlink" Target="http://www.mainstreetdoctors.com.au/" TargetMode="External"/><Relationship Id="rId725" Type="http://schemas.openxmlformats.org/officeDocument/2006/relationships/hyperlink" Target="https://www.circlehealth.com.au/general-practice-williamstown/" TargetMode="External"/><Relationship Id="rId115" Type="http://schemas.openxmlformats.org/officeDocument/2006/relationships/hyperlink" Target="https://www.hotdoc.com.au/medical-centres/camberwell-VIC-3124/camberwell-medical-group/doctors" TargetMode="External"/><Relationship Id="rId157" Type="http://schemas.openxmlformats.org/officeDocument/2006/relationships/hyperlink" Target="http://almamedical.com.au/" TargetMode="External"/><Relationship Id="rId322" Type="http://schemas.openxmlformats.org/officeDocument/2006/relationships/hyperlink" Target="https://www.hopperscrossingmedicalcentre.com.au/" TargetMode="External"/><Relationship Id="rId364" Type="http://schemas.openxmlformats.org/officeDocument/2006/relationships/hyperlink" Target="https://familyhealthclinics.com.au/?utm_source=google&amp;utm_medium=GBP+organic&amp;utm_campaign=google_my_business" TargetMode="External"/><Relationship Id="rId61" Type="http://schemas.openxmlformats.org/officeDocument/2006/relationships/hyperlink" Target="http://www.bhmc.com.au/" TargetMode="External"/><Relationship Id="rId199" Type="http://schemas.openxmlformats.org/officeDocument/2006/relationships/hyperlink" Target="http://www.dandenongwestmed.org/" TargetMode="External"/><Relationship Id="rId571" Type="http://schemas.openxmlformats.org/officeDocument/2006/relationships/hyperlink" Target="https://prestonfamilymedical.com/" TargetMode="External"/><Relationship Id="rId627" Type="http://schemas.openxmlformats.org/officeDocument/2006/relationships/hyperlink" Target="https://www.springvalesouthmedical.com.au/" TargetMode="External"/><Relationship Id="rId669" Type="http://schemas.openxmlformats.org/officeDocument/2006/relationships/hyperlink" Target="https://healthengine.com.au/search/general-practice/VIC/tarneit-3029" TargetMode="External"/><Relationship Id="rId19" Type="http://schemas.openxmlformats.org/officeDocument/2006/relationships/hyperlink" Target="http://bvmedicalclinic.com.au/" TargetMode="External"/><Relationship Id="rId224" Type="http://schemas.openxmlformats.org/officeDocument/2006/relationships/hyperlink" Target="https://endeavourhillsmedical.com.au/" TargetMode="External"/><Relationship Id="rId266" Type="http://schemas.openxmlformats.org/officeDocument/2006/relationships/hyperlink" Target="https://clinicfootscray.com.au/" TargetMode="External"/><Relationship Id="rId431" Type="http://schemas.openxmlformats.org/officeDocument/2006/relationships/hyperlink" Target="https://www.gleneira.vic.gov.au/services/family-and-children/maternal-and-child-health" TargetMode="External"/><Relationship Id="rId473" Type="http://schemas.openxmlformats.org/officeDocument/2006/relationships/hyperlink" Target="https://www.tlchealthcare.com.au/location/noble-park/medical-centre/?utm_source=google&amp;utm_medium=organic&amp;utm_campaign=GBP" TargetMode="External"/><Relationship Id="rId529" Type="http://schemas.openxmlformats.org/officeDocument/2006/relationships/hyperlink" Target="https://www.lakesidesquaremedical.com.au/" TargetMode="External"/><Relationship Id="rId680" Type="http://schemas.openxmlformats.org/officeDocument/2006/relationships/hyperlink" Target="https://dundasstreetmedical.com.au/" TargetMode="External"/><Relationship Id="rId736" Type="http://schemas.openxmlformats.org/officeDocument/2006/relationships/hyperlink" Target="http://www.thewesternmedicalcentre.com.au/about-us.html" TargetMode="External"/><Relationship Id="rId30" Type="http://schemas.openxmlformats.org/officeDocument/2006/relationships/hyperlink" Target="https://www.ipn.com.au/au/gp/vic-berwick-doctors-at-casey-medical-centre/" TargetMode="External"/><Relationship Id="rId126" Type="http://schemas.openxmlformats.org/officeDocument/2006/relationships/hyperlink" Target="https://www.yelp.com/search?cflt=physicians&amp;find_loc=Carlton+Victoria+3053" TargetMode="External"/><Relationship Id="rId168" Type="http://schemas.openxmlformats.org/officeDocument/2006/relationships/hyperlink" Target="https://www.chadstoneclinic.com.au/our-doctors" TargetMode="External"/><Relationship Id="rId333" Type="http://schemas.openxmlformats.org/officeDocument/2006/relationships/hyperlink" Target="http://www.kensingtonhealth.com.au/" TargetMode="External"/><Relationship Id="rId540" Type="http://schemas.openxmlformats.org/officeDocument/2006/relationships/hyperlink" Target="https://www.arrowheadmedicalcentre.com.au/index.html" TargetMode="External"/><Relationship Id="rId72" Type="http://schemas.openxmlformats.org/officeDocument/2006/relationships/hyperlink" Target="https://wbc.net.au/" TargetMode="External"/><Relationship Id="rId375" Type="http://schemas.openxmlformats.org/officeDocument/2006/relationships/hyperlink" Target="https://www.hotdoc.com.au/medical-centres/maribyrnong-VIC-3032/edgewater-medical-centre/doctors" TargetMode="External"/><Relationship Id="rId582" Type="http://schemas.openxmlformats.org/officeDocument/2006/relationships/hyperlink" Target="https://theclinic279.com.au/" TargetMode="External"/><Relationship Id="rId638" Type="http://schemas.openxmlformats.org/officeDocument/2006/relationships/hyperlink" Target="https://www.wellnesssuperclinic.com/" TargetMode="External"/><Relationship Id="rId3" Type="http://schemas.openxmlformats.org/officeDocument/2006/relationships/hyperlink" Target="https://www.hotdoc.com.au/medical-centres/altona-VIC-3018/the-clinic-altona/doctors" TargetMode="External"/><Relationship Id="rId235" Type="http://schemas.openxmlformats.org/officeDocument/2006/relationships/hyperlink" Target="https://fitzroynorthmedical.com.au/" TargetMode="External"/><Relationship Id="rId277" Type="http://schemas.openxmlformats.org/officeDocument/2006/relationships/hyperlink" Target="https://www.ghmedical.com.au/dr-sulo/" TargetMode="External"/><Relationship Id="rId400" Type="http://schemas.openxmlformats.org/officeDocument/2006/relationships/hyperlink" Target="https://www.medicalhubrmit.com.au/" TargetMode="External"/><Relationship Id="rId442" Type="http://schemas.openxmlformats.org/officeDocument/2006/relationships/hyperlink" Target="https://www.newportmedicalcentre.com.au/" TargetMode="External"/><Relationship Id="rId484" Type="http://schemas.openxmlformats.org/officeDocument/2006/relationships/hyperlink" Target="http://carewisehealth.com.au/" TargetMode="External"/><Relationship Id="rId705" Type="http://schemas.openxmlformats.org/officeDocument/2006/relationships/hyperlink" Target="http://honeypotgeneralpractice.com/" TargetMode="External"/><Relationship Id="rId137" Type="http://schemas.openxmlformats.org/officeDocument/2006/relationships/hyperlink" Target="http://carnegiefamilyclinic.com.au/home/" TargetMode="External"/><Relationship Id="rId302" Type="http://schemas.openxmlformats.org/officeDocument/2006/relationships/hyperlink" Target="http://whab.au/" TargetMode="External"/><Relationship Id="rId344" Type="http://schemas.openxmlformats.org/officeDocument/2006/relationships/hyperlink" Target="https://parkmoremc.au/" TargetMode="External"/><Relationship Id="rId691" Type="http://schemas.openxmlformats.org/officeDocument/2006/relationships/hyperlink" Target="https://toorakclinic.com.au/" TargetMode="External"/><Relationship Id="rId41" Type="http://schemas.openxmlformats.org/officeDocument/2006/relationships/hyperlink" Target="https://www.sheehansmc.com.au/" TargetMode="External"/><Relationship Id="rId83" Type="http://schemas.openxmlformats.org/officeDocument/2006/relationships/hyperlink" Target="https://www.lotusmedicalcentre.com.au/?utm_campaign=gmb" TargetMode="External"/><Relationship Id="rId179" Type="http://schemas.openxmlformats.org/officeDocument/2006/relationships/hyperlink" Target="https://www.monash.edu/students/support/health" TargetMode="External"/><Relationship Id="rId386" Type="http://schemas.openxmlformats.org/officeDocument/2006/relationships/hyperlink" Target="https://www.melbournecitymedical.com.au/" TargetMode="External"/><Relationship Id="rId551" Type="http://schemas.openxmlformats.org/officeDocument/2006/relationships/hyperlink" Target="https://hopperslanegp.com.au/medical-centre-in-point-cook/" TargetMode="External"/><Relationship Id="rId593" Type="http://schemas.openxmlformats.org/officeDocument/2006/relationships/hyperlink" Target="http://www.oakhillclinic.com.au/" TargetMode="External"/><Relationship Id="rId607" Type="http://schemas.openxmlformats.org/officeDocument/2006/relationships/hyperlink" Target="https://healthengine.com.au/search/general-practice/VIC/seddon-3011" TargetMode="External"/><Relationship Id="rId649" Type="http://schemas.openxmlformats.org/officeDocument/2006/relationships/hyperlink" Target="https://claritymedical.com.au/" TargetMode="External"/><Relationship Id="rId190" Type="http://schemas.openxmlformats.org/officeDocument/2006/relationships/hyperlink" Target="https://qualitashealth.com.au/our-practices/medical-practice-clayton/" TargetMode="External"/><Relationship Id="rId204" Type="http://schemas.openxmlformats.org/officeDocument/2006/relationships/hyperlink" Target="https://www.hotdoc.com.au/find/doctor/VIC/dandenong-3175" TargetMode="External"/><Relationship Id="rId246" Type="http://schemas.openxmlformats.org/officeDocument/2006/relationships/hyperlink" Target="https://www.hotdoc.com.au/medical-centres/flemington-VIC-3031/showgrounds-village/doctors" TargetMode="External"/><Relationship Id="rId288" Type="http://schemas.openxmlformats.org/officeDocument/2006/relationships/hyperlink" Target="http://www.glenmountmedical.com/" TargetMode="External"/><Relationship Id="rId411" Type="http://schemas.openxmlformats.org/officeDocument/2006/relationships/hyperlink" Target="http://www.mtwaverleyclinic.com.au/" TargetMode="External"/><Relationship Id="rId453" Type="http://schemas.openxmlformats.org/officeDocument/2006/relationships/hyperlink" Target="https://www.clinicallabs.com.au/" TargetMode="External"/><Relationship Id="rId509" Type="http://schemas.openxmlformats.org/officeDocument/2006/relationships/hyperlink" Target="https://doctorsatstationstofficer.com.au/" TargetMode="External"/><Relationship Id="rId660" Type="http://schemas.openxmlformats.org/officeDocument/2006/relationships/hyperlink" Target="https://www.hotdoc.com.au/find/doctor/VIC/tarneit-3029" TargetMode="External"/><Relationship Id="rId106" Type="http://schemas.openxmlformats.org/officeDocument/2006/relationships/hyperlink" Target="https://www.healthdirect.gov.au/australian-health-services/search/camberwell-3124-vic/gp-general-practice/788007007" TargetMode="External"/><Relationship Id="rId313" Type="http://schemas.openxmlformats.org/officeDocument/2006/relationships/hyperlink" Target="https://www.myclinicgroup.com.au/our-clinics/myclinic-hoppers/" TargetMode="External"/><Relationship Id="rId495" Type="http://schemas.openxmlformats.org/officeDocument/2006/relationships/hyperlink" Target="https://www.doctorsofnorthcote.com/?utm_source=gmb&amp;utm_medium=organic&amp;utm_campaign=gmb" TargetMode="External"/><Relationship Id="rId716" Type="http://schemas.openxmlformats.org/officeDocument/2006/relationships/hyperlink" Target="http://www.thedoctorswerribee.com.au/" TargetMode="External"/><Relationship Id="rId10" Type="http://schemas.openxmlformats.org/officeDocument/2006/relationships/hyperlink" Target="http://www.theclinicaltona.com.au/" TargetMode="External"/><Relationship Id="rId52" Type="http://schemas.openxmlformats.org/officeDocument/2006/relationships/hyperlink" Target="http://www.myhealth.net.au/box-hill" TargetMode="External"/><Relationship Id="rId94" Type="http://schemas.openxmlformats.org/officeDocument/2006/relationships/hyperlink" Target="https://www.guardianmedical.com.au/burwood" TargetMode="External"/><Relationship Id="rId148" Type="http://schemas.openxmlformats.org/officeDocument/2006/relationships/hyperlink" Target="https://enrichinghealthmedical.au/" TargetMode="External"/><Relationship Id="rId355" Type="http://schemas.openxmlformats.org/officeDocument/2006/relationships/hyperlink" Target="https://www.sonichealthplus.com.au/locations/laverton-north" TargetMode="External"/><Relationship Id="rId397" Type="http://schemas.openxmlformats.org/officeDocument/2006/relationships/hyperlink" Target="http://www.townmedicalcentre.com.au/" TargetMode="External"/><Relationship Id="rId520" Type="http://schemas.openxmlformats.org/officeDocument/2006/relationships/hyperlink" Target="http://www.aghapymedical.com.au/" TargetMode="External"/><Relationship Id="rId562" Type="http://schemas.openxmlformats.org/officeDocument/2006/relationships/hyperlink" Target="http://www.onepointmedical.com.au/" TargetMode="External"/><Relationship Id="rId618" Type="http://schemas.openxmlformats.org/officeDocument/2006/relationships/hyperlink" Target="https://myclinicgroup.com.au/clinics/myclinic-south-yarra/" TargetMode="External"/><Relationship Id="rId215" Type="http://schemas.openxmlformats.org/officeDocument/2006/relationships/hyperlink" Target="https://healthengine.com.au/search/general-practice/VIC/endeavour-hills-3802" TargetMode="External"/><Relationship Id="rId257" Type="http://schemas.openxmlformats.org/officeDocument/2006/relationships/hyperlink" Target="https://clinicfootscray.com.au/team/dr-jeffrey-rubin/" TargetMode="External"/><Relationship Id="rId422" Type="http://schemas.openxmlformats.org/officeDocument/2006/relationships/hyperlink" Target="https://www.medifirst.com.au/" TargetMode="External"/><Relationship Id="rId464" Type="http://schemas.openxmlformats.org/officeDocument/2006/relationships/hyperlink" Target="http://www.eastbrookemedical.com.au/medical-centre/noble-park/" TargetMode="External"/><Relationship Id="rId299" Type="http://schemas.openxmlformats.org/officeDocument/2006/relationships/hyperlink" Target="https://www.hotdoc.com.au/medical-centres/glen-waverley-VIC-3150/waverly-general-practice/doctors" TargetMode="External"/><Relationship Id="rId727" Type="http://schemas.openxmlformats.org/officeDocument/2006/relationships/hyperlink" Target="https://healthengine.com.au/medical-centre/vic/williamstown/the-clinic-williamstown/s27459" TargetMode="External"/><Relationship Id="rId63" Type="http://schemas.openxmlformats.org/officeDocument/2006/relationships/hyperlink" Target="http://www.wbc.net.au/" TargetMode="External"/><Relationship Id="rId159" Type="http://schemas.openxmlformats.org/officeDocument/2006/relationships/hyperlink" Target="https://www.monash.edu/health/medical-services/medical-appointments" TargetMode="External"/><Relationship Id="rId366" Type="http://schemas.openxmlformats.org/officeDocument/2006/relationships/hyperlink" Target="http://www.malvernroadmedical.com.au/" TargetMode="External"/><Relationship Id="rId573" Type="http://schemas.openxmlformats.org/officeDocument/2006/relationships/hyperlink" Target="http://regentmg.com/" TargetMode="External"/><Relationship Id="rId226" Type="http://schemas.openxmlformats.org/officeDocument/2006/relationships/hyperlink" Target="https://www.healthdirect.gov.au/australian-health-services/healthcare-service/endeavour-hills-3802-vic/endeavour-hills-family-practice/gp-general-practice/74467770-1a2c-a387-7e3b-4d16bc23ee7b" TargetMode="External"/><Relationship Id="rId433" Type="http://schemas.openxmlformats.org/officeDocument/2006/relationships/hyperlink" Target="https://auslinkmedicalcentre.com.au/" TargetMode="External"/><Relationship Id="rId640" Type="http://schemas.openxmlformats.org/officeDocument/2006/relationships/hyperlink" Target="http://www.unionmedicalcentre.com.au/" TargetMode="External"/><Relationship Id="rId738" Type="http://schemas.openxmlformats.org/officeDocument/2006/relationships/hyperlink" Target="https://m.yelp.com/search?cflt=walkinclinics&amp;find_loc=Yarraville+Victoria" TargetMode="External"/><Relationship Id="rId74" Type="http://schemas.openxmlformats.org/officeDocument/2006/relationships/hyperlink" Target="https://www.merrihealth.org.au/" TargetMode="External"/><Relationship Id="rId377" Type="http://schemas.openxmlformats.org/officeDocument/2006/relationships/hyperlink" Target="https://www.guardianmedical.com.au/highpoint" TargetMode="External"/><Relationship Id="rId500" Type="http://schemas.openxmlformats.org/officeDocument/2006/relationships/hyperlink" Target="https://www.vicmedicaldoctors.com.au/" TargetMode="External"/><Relationship Id="rId584" Type="http://schemas.openxmlformats.org/officeDocument/2006/relationships/hyperlink" Target="https://www.completecarepreston.com.au/" TargetMode="External"/><Relationship Id="rId5" Type="http://schemas.openxmlformats.org/officeDocument/2006/relationships/hyperlink" Target="https://altonagateclinic.com.au/" TargetMode="External"/><Relationship Id="rId237" Type="http://schemas.openxmlformats.org/officeDocument/2006/relationships/hyperlink" Target="https://www.theneighbourhood.clinic/" TargetMode="External"/><Relationship Id="rId444" Type="http://schemas.openxmlformats.org/officeDocument/2006/relationships/hyperlink" Target="http://thevillageclinic.com.au/" TargetMode="External"/><Relationship Id="rId651" Type="http://schemas.openxmlformats.org/officeDocument/2006/relationships/hyperlink" Target="http://www.stkildamedical.com.au/" TargetMode="External"/><Relationship Id="rId290" Type="http://schemas.openxmlformats.org/officeDocument/2006/relationships/hyperlink" Target="https://www.waverleygp.com.au/" TargetMode="External"/><Relationship Id="rId304" Type="http://schemas.openxmlformats.org/officeDocument/2006/relationships/hyperlink" Target="http://www.supernovamedical.com.au/" TargetMode="External"/><Relationship Id="rId388" Type="http://schemas.openxmlformats.org/officeDocument/2006/relationships/hyperlink" Target="https://www.sonichealthplus.com.au/locations/melbourne-cbd" TargetMode="External"/><Relationship Id="rId511" Type="http://schemas.openxmlformats.org/officeDocument/2006/relationships/hyperlink" Target="https://tridentmedicalcentre.com.au/general-practitioners/" TargetMode="External"/><Relationship Id="rId609" Type="http://schemas.openxmlformats.org/officeDocument/2006/relationships/hyperlink" Target="http://edgewatermc.com.au/" TargetMode="External"/><Relationship Id="rId85" Type="http://schemas.openxmlformats.org/officeDocument/2006/relationships/hyperlink" Target="https://www.siamed.com.au/burwood" TargetMode="External"/><Relationship Id="rId150" Type="http://schemas.openxmlformats.org/officeDocument/2006/relationships/hyperlink" Target="https://northroadmedical.com.au/" TargetMode="External"/><Relationship Id="rId595" Type="http://schemas.openxmlformats.org/officeDocument/2006/relationships/hyperlink" Target="https://www.hotdoc.com.au/find/doctor/VIC/reservoir-3073" TargetMode="External"/><Relationship Id="rId248" Type="http://schemas.openxmlformats.org/officeDocument/2006/relationships/hyperlink" Target="https://www.healthdirect.gov.au/australian-health-services/healthcare-service/flemington-3031-vic/flemington-medical-centre-flemington/gp-general-practice/7513b541-83e6-7234-f770-663aef320ad1" TargetMode="External"/><Relationship Id="rId455" Type="http://schemas.openxmlformats.org/officeDocument/2006/relationships/hyperlink" Target="https://cfcare.com.au/" TargetMode="External"/><Relationship Id="rId662" Type="http://schemas.openxmlformats.org/officeDocument/2006/relationships/hyperlink" Target="https://www.tarneitdoctors.com.au/" TargetMode="External"/><Relationship Id="rId12" Type="http://schemas.openxmlformats.org/officeDocument/2006/relationships/hyperlink" Target="http://amfmc.com.au/" TargetMode="External"/><Relationship Id="rId108" Type="http://schemas.openxmlformats.org/officeDocument/2006/relationships/hyperlink" Target="https://familydoctor.com.au/camberwell/book-now/" TargetMode="External"/><Relationship Id="rId315" Type="http://schemas.openxmlformats.org/officeDocument/2006/relationships/hyperlink" Target="https://www.peakmedicalcentre.com.au/" TargetMode="External"/><Relationship Id="rId522" Type="http://schemas.openxmlformats.org/officeDocument/2006/relationships/hyperlink" Target="https://eastcaremedicalcentre.com.au/" TargetMode="External"/><Relationship Id="rId96" Type="http://schemas.openxmlformats.org/officeDocument/2006/relationships/hyperlink" Target="https://www.healthdirect.gov.au/australian-health-services/search/burwood-east-3151-vic/gp-general-practice/788007007" TargetMode="External"/><Relationship Id="rId161" Type="http://schemas.openxmlformats.org/officeDocument/2006/relationships/hyperlink" Target="https://almamedical.com.au/" TargetMode="External"/><Relationship Id="rId399" Type="http://schemas.openxmlformats.org/officeDocument/2006/relationships/hyperlink" Target="https://www.citymedical.com.au/" TargetMode="External"/><Relationship Id="rId259" Type="http://schemas.openxmlformats.org/officeDocument/2006/relationships/hyperlink" Target="https://www.mandalayfamilyclinic.com.au/" TargetMode="External"/><Relationship Id="rId466" Type="http://schemas.openxmlformats.org/officeDocument/2006/relationships/hyperlink" Target="https://www.silvertonmedical.com.au/" TargetMode="External"/><Relationship Id="rId673" Type="http://schemas.openxmlformats.org/officeDocument/2006/relationships/hyperlink" Target="https://healthengine.com.au/search/general-practice/VIC/thornbury-3071" TargetMode="External"/><Relationship Id="rId23" Type="http://schemas.openxmlformats.org/officeDocument/2006/relationships/hyperlink" Target="http://www.edenrisefamilyclinic.com.au/" TargetMode="External"/><Relationship Id="rId119" Type="http://schemas.openxmlformats.org/officeDocument/2006/relationships/hyperlink" Target="https://www.rvmc.com.au/" TargetMode="External"/><Relationship Id="rId326" Type="http://schemas.openxmlformats.org/officeDocument/2006/relationships/hyperlink" Target="https://www.hotdoc.com.au/medical-centres/kensington-VIC-3031/cohealth-kensington/doctors" TargetMode="External"/><Relationship Id="rId533" Type="http://schemas.openxmlformats.org/officeDocument/2006/relationships/hyperlink" Target="https://pakenhamfamilyhealth.com.au/" TargetMode="External"/><Relationship Id="rId740" Type="http://schemas.openxmlformats.org/officeDocument/2006/relationships/table" Target="../tables/table1.xml"/><Relationship Id="rId172" Type="http://schemas.openxmlformats.org/officeDocument/2006/relationships/hyperlink" Target="http://myhealth.net.au/chadstone" TargetMode="External"/><Relationship Id="rId477" Type="http://schemas.openxmlformats.org/officeDocument/2006/relationships/hyperlink" Target="http://www.northmelbournemedical.com.au/" TargetMode="External"/><Relationship Id="rId600" Type="http://schemas.openxmlformats.org/officeDocument/2006/relationships/hyperlink" Target="https://www.yourch.org.au/book-a-medical-appointment/" TargetMode="External"/><Relationship Id="rId684" Type="http://schemas.openxmlformats.org/officeDocument/2006/relationships/hyperlink" Target="https://www.tvmc.com.au/healthengine" TargetMode="External"/><Relationship Id="rId337" Type="http://schemas.openxmlformats.org/officeDocument/2006/relationships/hyperlink" Target="http://parkmoremc.au/?utm_source=google&amp;utm_medium=map&amp;utm_campaign=website" TargetMode="External"/><Relationship Id="rId34" Type="http://schemas.openxmlformats.org/officeDocument/2006/relationships/hyperlink" Target="http://www.blackburnclinic.com.au/" TargetMode="External"/><Relationship Id="rId544" Type="http://schemas.openxmlformats.org/officeDocument/2006/relationships/hyperlink" Target="http://myhealth.net.au/point-cook" TargetMode="External"/><Relationship Id="rId183" Type="http://schemas.openxmlformats.org/officeDocument/2006/relationships/hyperlink" Target="http://www.unitedmedicalcentre.com.au/" TargetMode="External"/><Relationship Id="rId390" Type="http://schemas.openxmlformats.org/officeDocument/2006/relationships/hyperlink" Target="https://www.collinsgp.com.au/" TargetMode="External"/><Relationship Id="rId404" Type="http://schemas.openxmlformats.org/officeDocument/2006/relationships/hyperlink" Target="http://www.paramountclinic.com.au/" TargetMode="External"/><Relationship Id="rId611" Type="http://schemas.openxmlformats.org/officeDocument/2006/relationships/hyperlink" Target="http://hampsteadmedical.com.au/" TargetMode="External"/><Relationship Id="rId250" Type="http://schemas.openxmlformats.org/officeDocument/2006/relationships/hyperlink" Target="https://healthengine.com.au/search/general-practice/VIC/flemington-3031" TargetMode="External"/><Relationship Id="rId488" Type="http://schemas.openxmlformats.org/officeDocument/2006/relationships/hyperlink" Target="http://northcotemedical.com.au/" TargetMode="External"/><Relationship Id="rId695" Type="http://schemas.openxmlformats.org/officeDocument/2006/relationships/hyperlink" Target="https://healthengine.com.au/search/general-practice/VIC/truganina-3029" TargetMode="External"/><Relationship Id="rId709" Type="http://schemas.openxmlformats.org/officeDocument/2006/relationships/hyperlink" Target="https://www.hotdoc.com.au/find/doctor/VIC/werribee-3030" TargetMode="External"/><Relationship Id="rId45" Type="http://schemas.openxmlformats.org/officeDocument/2006/relationships/hyperlink" Target="https://www.myhealth.net.au/clinics/blackburn-square/" TargetMode="External"/><Relationship Id="rId110" Type="http://schemas.openxmlformats.org/officeDocument/2006/relationships/hyperlink" Target="https://www.hotdoc.com.au/find/doctor/VIC/camberwell-3124" TargetMode="External"/><Relationship Id="rId348" Type="http://schemas.openxmlformats.org/officeDocument/2006/relationships/hyperlink" Target="https://localgpclinic.com.au/laverton-medical-center/" TargetMode="External"/><Relationship Id="rId555" Type="http://schemas.openxmlformats.org/officeDocument/2006/relationships/hyperlink" Target="https://myclinicgroup.com.au/clinics/myclinic-prahran/" TargetMode="External"/><Relationship Id="rId194" Type="http://schemas.openxmlformats.org/officeDocument/2006/relationships/hyperlink" Target="http://studrdmc.com.au/" TargetMode="External"/><Relationship Id="rId208" Type="http://schemas.openxmlformats.org/officeDocument/2006/relationships/hyperlink" Target="https://greensmedicalgroup.com.au/" TargetMode="External"/><Relationship Id="rId415" Type="http://schemas.openxmlformats.org/officeDocument/2006/relationships/hyperlink" Target="https://www.mtwaverleymedicalcentre.com.au/" TargetMode="External"/><Relationship Id="rId622" Type="http://schemas.openxmlformats.org/officeDocument/2006/relationships/hyperlink" Target="https://www.southyarraclinic.com.au/book-an-appointment/" TargetMode="External"/><Relationship Id="rId261" Type="http://schemas.openxmlformats.org/officeDocument/2006/relationships/hyperlink" Target="https://www.hotdoc.com.au/find/doctor/VIC/footscray-3011" TargetMode="External"/><Relationship Id="rId499" Type="http://schemas.openxmlformats.org/officeDocument/2006/relationships/hyperlink" Target="https://northcotemedical.com.au/" TargetMode="External"/><Relationship Id="rId56" Type="http://schemas.openxmlformats.org/officeDocument/2006/relationships/hyperlink" Target="https://www.mgp.net.au/medical-centre-box-hill/" TargetMode="External"/><Relationship Id="rId359" Type="http://schemas.openxmlformats.org/officeDocument/2006/relationships/hyperlink" Target="https://www.hotdoc.com.au/find/doctor/VIC/malvern-3144" TargetMode="External"/><Relationship Id="rId566" Type="http://schemas.openxmlformats.org/officeDocument/2006/relationships/hyperlink" Target="https://www.prahraneastmc.com.au/" TargetMode="External"/><Relationship Id="rId121" Type="http://schemas.openxmlformats.org/officeDocument/2006/relationships/hyperlink" Target="http://myhealth.net.au/carlton" TargetMode="External"/><Relationship Id="rId219" Type="http://schemas.openxmlformats.org/officeDocument/2006/relationships/hyperlink" Target="https://josephbanksmedicalcentre.com.au/book-appointments/" TargetMode="External"/><Relationship Id="rId426" Type="http://schemas.openxmlformats.org/officeDocument/2006/relationships/hyperlink" Target="https://thegeneralpractitioner.com.au/" TargetMode="External"/><Relationship Id="rId633" Type="http://schemas.openxmlformats.org/officeDocument/2006/relationships/hyperlink" Target="https://keysmedicalcentre.com.au/medical-centre-springvale/" TargetMode="External"/><Relationship Id="rId67" Type="http://schemas.openxmlformats.org/officeDocument/2006/relationships/hyperlink" Target="https://merri-bekfamilydoctors.com.au/" TargetMode="External"/><Relationship Id="rId272" Type="http://schemas.openxmlformats.org/officeDocument/2006/relationships/hyperlink" Target="https://yourhealthplace.com.au/home-glen-huntly/" TargetMode="External"/><Relationship Id="rId577" Type="http://schemas.openxmlformats.org/officeDocument/2006/relationships/hyperlink" Target="http://www.yourch.org.au/" TargetMode="External"/><Relationship Id="rId700" Type="http://schemas.openxmlformats.org/officeDocument/2006/relationships/hyperlink" Target="https://palmersmedical.com.au/" TargetMode="External"/><Relationship Id="rId132" Type="http://schemas.openxmlformats.org/officeDocument/2006/relationships/hyperlink" Target="https://www.hotdoc.com.au/medical-centres/carnegie-VIC-3163/carnegie-central-medical-clinic/doctors" TargetMode="External"/><Relationship Id="rId437" Type="http://schemas.openxmlformats.org/officeDocument/2006/relationships/hyperlink" Target="https://hughesdalefmc.com.au/" TargetMode="External"/><Relationship Id="rId644" Type="http://schemas.openxmlformats.org/officeDocument/2006/relationships/hyperlink" Target="http://www.skmg.com.au/" TargetMode="External"/><Relationship Id="rId283" Type="http://schemas.openxmlformats.org/officeDocument/2006/relationships/hyperlink" Target="https://appletreehillmc.com/" TargetMode="External"/><Relationship Id="rId490" Type="http://schemas.openxmlformats.org/officeDocument/2006/relationships/hyperlink" Target="https://northcotemedical.com.au/service/dr-chandra-deepak-pokharel/" TargetMode="External"/><Relationship Id="rId504" Type="http://schemas.openxmlformats.org/officeDocument/2006/relationships/hyperlink" Target="https://www.onecentresquaremedicalhub.com.au/" TargetMode="External"/><Relationship Id="rId711" Type="http://schemas.openxmlformats.org/officeDocument/2006/relationships/hyperlink" Target="https://www.werribeemedical.com.au/" TargetMode="External"/><Relationship Id="rId78" Type="http://schemas.openxmlformats.org/officeDocument/2006/relationships/hyperlink" Target="https://brunswickbettahealth.com.au/" TargetMode="External"/><Relationship Id="rId143" Type="http://schemas.openxmlformats.org/officeDocument/2006/relationships/hyperlink" Target="http://www.carnegiedoctors.com.au/" TargetMode="External"/><Relationship Id="rId350" Type="http://schemas.openxmlformats.org/officeDocument/2006/relationships/hyperlink" Target="https://healthengine.com.au/search/general-practice/VIC/laverton-3028" TargetMode="External"/><Relationship Id="rId588" Type="http://schemas.openxmlformats.org/officeDocument/2006/relationships/hyperlink" Target="https://hwmedical.com.au/" TargetMode="External"/><Relationship Id="rId9" Type="http://schemas.openxmlformats.org/officeDocument/2006/relationships/hyperlink" Target="https://anmg.com.au/" TargetMode="External"/><Relationship Id="rId210" Type="http://schemas.openxmlformats.org/officeDocument/2006/relationships/hyperlink" Target="http://www.langtonmc.com/" TargetMode="External"/><Relationship Id="rId448" Type="http://schemas.openxmlformats.org/officeDocument/2006/relationships/hyperlink" Target="https://www.healthshare.com.au/directory/doctors-gp-in-newport-3015-vic/" TargetMode="External"/><Relationship Id="rId655" Type="http://schemas.openxmlformats.org/officeDocument/2006/relationships/hyperlink" Target="https://familydoctor.com.au/aclandstreetmedical/" TargetMode="External"/><Relationship Id="rId294" Type="http://schemas.openxmlformats.org/officeDocument/2006/relationships/hyperlink" Target="https://www.waverleymc.com.au/" TargetMode="External"/><Relationship Id="rId308" Type="http://schemas.openxmlformats.org/officeDocument/2006/relationships/hyperlink" Target="https://www.healthdirect.gov.au/australian-health-services/search/hoppers-crossing-3029-vic/gp-general-practice/788007007" TargetMode="External"/><Relationship Id="rId515" Type="http://schemas.openxmlformats.org/officeDocument/2006/relationships/hyperlink" Target="https://tridentmedicalcentre.com.au/" TargetMode="External"/><Relationship Id="rId722" Type="http://schemas.openxmlformats.org/officeDocument/2006/relationships/hyperlink" Target="https://www.williamstowngpgroup.com.au/" TargetMode="External"/><Relationship Id="rId89" Type="http://schemas.openxmlformats.org/officeDocument/2006/relationships/hyperlink" Target="https://www.guardianmedical.com.au/burwood/" TargetMode="External"/><Relationship Id="rId154" Type="http://schemas.openxmlformats.org/officeDocument/2006/relationships/hyperlink" Target="https://newbaymedical.com.au/gp-doctors-caulfield-south/" TargetMode="External"/><Relationship Id="rId361" Type="http://schemas.openxmlformats.org/officeDocument/2006/relationships/hyperlink" Target="https://www.emeline.com.au/" TargetMode="External"/><Relationship Id="rId599" Type="http://schemas.openxmlformats.org/officeDocument/2006/relationships/hyperlink" Target="http://www.edwardesstreetfamilyclinic.com/" TargetMode="External"/><Relationship Id="rId459" Type="http://schemas.openxmlformats.org/officeDocument/2006/relationships/hyperlink" Target="https://www.healthdirect.gov.au/australian-health-services/search/noble-park-north-3174-vic/gp-general-practice/788007007" TargetMode="External"/><Relationship Id="rId666" Type="http://schemas.openxmlformats.org/officeDocument/2006/relationships/hyperlink" Target="https://www.ipn.com.au/gp/vic-tarneit-wyndham-village-medical-centre/?utm_source=google&amp;utm_medium=organic&amp;utm_campaign=gbp-listing" TargetMode="External"/><Relationship Id="rId16" Type="http://schemas.openxmlformats.org/officeDocument/2006/relationships/hyperlink" Target="http://www.yourhealth.net.au/brentwood" TargetMode="External"/><Relationship Id="rId221" Type="http://schemas.openxmlformats.org/officeDocument/2006/relationships/hyperlink" Target="https://www.hotdoc.com.au/find/doctor/VIC/endeavour-hills-3802" TargetMode="External"/><Relationship Id="rId319" Type="http://schemas.openxmlformats.org/officeDocument/2006/relationships/hyperlink" Target="https://hopperscrossingmedicalcentre.com.au/" TargetMode="External"/><Relationship Id="rId526" Type="http://schemas.openxmlformats.org/officeDocument/2006/relationships/hyperlink" Target="https://www.hotdoc.com.au/find/doctor/VIC/pakenham-3810" TargetMode="External"/><Relationship Id="rId733" Type="http://schemas.openxmlformats.org/officeDocument/2006/relationships/hyperlink" Target="https://www.hotdoc.com.au/find/doctor/VIC/yarraville-3013" TargetMode="External"/><Relationship Id="rId165" Type="http://schemas.openxmlformats.org/officeDocument/2006/relationships/hyperlink" Target="https://healthengine.com.au/search/general-practice/VIC/chadstone-3148" TargetMode="External"/><Relationship Id="rId372" Type="http://schemas.openxmlformats.org/officeDocument/2006/relationships/hyperlink" Target="https://qcspecialists.com.au/" TargetMode="External"/><Relationship Id="rId677" Type="http://schemas.openxmlformats.org/officeDocument/2006/relationships/hyperlink" Target="https://www.linkedin.com/in/thornbury-family-clinic-610824237" TargetMode="External"/><Relationship Id="rId232" Type="http://schemas.openxmlformats.org/officeDocument/2006/relationships/hyperlink" Target="https://www.tlchealthcare.com.au/location/fitzroy-north/medical-centre/" TargetMode="External"/><Relationship Id="rId27" Type="http://schemas.openxmlformats.org/officeDocument/2006/relationships/hyperlink" Target="https://www.parkhillmedical.com.au/" TargetMode="External"/><Relationship Id="rId537" Type="http://schemas.openxmlformats.org/officeDocument/2006/relationships/hyperlink" Target="https://www.guardianmedical.com.au/point-cook/" TargetMode="External"/><Relationship Id="rId80" Type="http://schemas.openxmlformats.org/officeDocument/2006/relationships/hyperlink" Target="http://www.turnthecorner.com.au/" TargetMode="External"/><Relationship Id="rId176" Type="http://schemas.openxmlformats.org/officeDocument/2006/relationships/hyperlink" Target="https://qualitashealth.com.au/our-practices/monash-doctors-surgery/?utm_source=google&amp;utm_medium=organic&amp;utm_campaign=Google%20My%20Business%20Page" TargetMode="External"/><Relationship Id="rId383" Type="http://schemas.openxmlformats.org/officeDocument/2006/relationships/hyperlink" Target="https://www.erahealth.com.au/" TargetMode="External"/><Relationship Id="rId590" Type="http://schemas.openxmlformats.org/officeDocument/2006/relationships/hyperlink" Target="https://healthengine.com.au/medical-centre/vic/reservoir/reservoir-medical-centre/s60697" TargetMode="External"/><Relationship Id="rId604" Type="http://schemas.openxmlformats.org/officeDocument/2006/relationships/hyperlink" Target="https://healthengine.com.au/search/after-hours-gp/VIC/seddon-3011?page=1&amp;onlineAppts=true&amp;bulkBilling=1" TargetMode="External"/><Relationship Id="rId243" Type="http://schemas.openxmlformats.org/officeDocument/2006/relationships/hyperlink" Target="https://www.guardianmedical.com.au/flemington/" TargetMode="External"/><Relationship Id="rId450" Type="http://schemas.openxmlformats.org/officeDocument/2006/relationships/hyperlink" Target="https://www.hotdoc.com.au/find/after-hours-doctor/VIC/newport-3015" TargetMode="External"/><Relationship Id="rId688" Type="http://schemas.openxmlformats.org/officeDocument/2006/relationships/hyperlink" Target="https://www.hotdoc.com.au/find/doctor/VIC/toorak-3142" TargetMode="External"/><Relationship Id="rId38" Type="http://schemas.openxmlformats.org/officeDocument/2006/relationships/hyperlink" Target="http://blackburnsouthmedicalcentre.com.au/" TargetMode="External"/><Relationship Id="rId103" Type="http://schemas.openxmlformats.org/officeDocument/2006/relationships/hyperlink" Target="http://www.camberwellhealth.com.au/" TargetMode="External"/><Relationship Id="rId310" Type="http://schemas.openxmlformats.org/officeDocument/2006/relationships/hyperlink" Target="https://www.hotdoc.com.au/medical-centres/hoppers-crossing-VIC-3029/hoppers-crossing-medical-centre/doctors" TargetMode="External"/><Relationship Id="rId548" Type="http://schemas.openxmlformats.org/officeDocument/2006/relationships/hyperlink" Target="https://pointcookmedicalcentre.com.au/" TargetMode="External"/><Relationship Id="rId91" Type="http://schemas.openxmlformats.org/officeDocument/2006/relationships/hyperlink" Target="https://www.hotdoc.com.au/find/doctor/VIC/burwood-3125" TargetMode="External"/><Relationship Id="rId187" Type="http://schemas.openxmlformats.org/officeDocument/2006/relationships/hyperlink" Target="http://www.dunstandental.com.au/" TargetMode="External"/><Relationship Id="rId394" Type="http://schemas.openxmlformats.org/officeDocument/2006/relationships/hyperlink" Target="https://www.vitamedicalcentre.com.au/" TargetMode="External"/><Relationship Id="rId408" Type="http://schemas.openxmlformats.org/officeDocument/2006/relationships/hyperlink" Target="http://purrunamedical.com.au/" TargetMode="External"/><Relationship Id="rId615" Type="http://schemas.openxmlformats.org/officeDocument/2006/relationships/hyperlink" Target="http://www.southyarramedical.com.au/" TargetMode="External"/><Relationship Id="rId254" Type="http://schemas.openxmlformats.org/officeDocument/2006/relationships/hyperlink" Target="https://healthengine.com.au/search/general-practice/VIC/footscray-3011" TargetMode="External"/><Relationship Id="rId699" Type="http://schemas.openxmlformats.org/officeDocument/2006/relationships/hyperlink" Target="https://healthwestmedical.com.au/" TargetMode="External"/><Relationship Id="rId49" Type="http://schemas.openxmlformats.org/officeDocument/2006/relationships/hyperlink" Target="https://www.siamed.com.au/box-hill" TargetMode="External"/><Relationship Id="rId114" Type="http://schemas.openxmlformats.org/officeDocument/2006/relationships/hyperlink" Target="https://www.camberwellmedicalgroup.com.au/" TargetMode="External"/><Relationship Id="rId461" Type="http://schemas.openxmlformats.org/officeDocument/2006/relationships/hyperlink" Target="https://noblemedicalclinic.com.au/" TargetMode="External"/><Relationship Id="rId559" Type="http://schemas.openxmlformats.org/officeDocument/2006/relationships/hyperlink" Target="http://www.prahraneastmc.com.au/" TargetMode="External"/><Relationship Id="rId198" Type="http://schemas.openxmlformats.org/officeDocument/2006/relationships/hyperlink" Target="http://www.familymc.com.au/" TargetMode="External"/><Relationship Id="rId321" Type="http://schemas.openxmlformats.org/officeDocument/2006/relationships/hyperlink" Target="http://www.peakmedicalcentre.com.au/" TargetMode="External"/><Relationship Id="rId419" Type="http://schemas.openxmlformats.org/officeDocument/2006/relationships/hyperlink" Target="https://familyhealthclinics.com.au/murrumbeena-doctors/" TargetMode="External"/><Relationship Id="rId626" Type="http://schemas.openxmlformats.org/officeDocument/2006/relationships/hyperlink" Target="https://www.springvalefamilyhealthcare.com/" TargetMode="External"/><Relationship Id="rId265" Type="http://schemas.openxmlformats.org/officeDocument/2006/relationships/hyperlink" Target="http://www.westmedmc.com.au/" TargetMode="External"/><Relationship Id="rId472" Type="http://schemas.openxmlformats.org/officeDocument/2006/relationships/hyperlink" Target="http://diagnom.com.au/" TargetMode="External"/><Relationship Id="rId125" Type="http://schemas.openxmlformats.org/officeDocument/2006/relationships/hyperlink" Target="https://primecare.au/" TargetMode="External"/><Relationship Id="rId332" Type="http://schemas.openxmlformats.org/officeDocument/2006/relationships/hyperlink" Target="https://www.healthdirect.gov.au/australian-health-services/search/kensington-3031-vic/gp-general-practice/788007007" TargetMode="External"/><Relationship Id="rId637" Type="http://schemas.openxmlformats.org/officeDocument/2006/relationships/hyperlink" Target="https://www.springvalefmp.com.au/" TargetMode="External"/><Relationship Id="rId276" Type="http://schemas.openxmlformats.org/officeDocument/2006/relationships/hyperlink" Target="https://www.yelp.com/biz/glenhuntly-medical-centre-glen-huntly" TargetMode="External"/><Relationship Id="rId483" Type="http://schemas.openxmlformats.org/officeDocument/2006/relationships/hyperlink" Target="https://m.yelp.com/search?find_desc=Doctors&amp;find_loc=North+Melbourne%2C+VIC" TargetMode="External"/><Relationship Id="rId690" Type="http://schemas.openxmlformats.org/officeDocument/2006/relationships/hyperlink" Target="https://www.toorongamedical.com.au/" TargetMode="External"/><Relationship Id="rId704" Type="http://schemas.openxmlformats.org/officeDocument/2006/relationships/hyperlink" Target="http://www.pinnaclemedical.com.au/" TargetMode="External"/><Relationship Id="rId40" Type="http://schemas.openxmlformats.org/officeDocument/2006/relationships/hyperlink" Target="https://www.hotdoc.com.au/find/doctor/VIC/blackburn-3130" TargetMode="External"/><Relationship Id="rId136" Type="http://schemas.openxmlformats.org/officeDocument/2006/relationships/hyperlink" Target="https://www.carnegiemedicalcentre.com/appointments/" TargetMode="External"/><Relationship Id="rId343" Type="http://schemas.openxmlformats.org/officeDocument/2006/relationships/hyperlink" Target="https://wellsroadclinic.com.au/keysborough/" TargetMode="External"/><Relationship Id="rId550" Type="http://schemas.openxmlformats.org/officeDocument/2006/relationships/hyperlink" Target="https://www.pointcookdoctors.com.au/" TargetMode="External"/><Relationship Id="rId203" Type="http://schemas.openxmlformats.org/officeDocument/2006/relationships/hyperlink" Target="https://northdandenongclinic.com.au/" TargetMode="External"/><Relationship Id="rId648" Type="http://schemas.openxmlformats.org/officeDocument/2006/relationships/hyperlink" Target="https://www.hotdoc.com.au/find/doctor/VIC/st-kilda-3182" TargetMode="External"/><Relationship Id="rId287" Type="http://schemas.openxmlformats.org/officeDocument/2006/relationships/hyperlink" Target="https://medcentralglen.com.au/" TargetMode="External"/><Relationship Id="rId410" Type="http://schemas.openxmlformats.org/officeDocument/2006/relationships/hyperlink" Target="https://www.hotdoc.com.au/medical-centres/mount-waverley-VIC-3149/mount-waverley-clinic/doctors" TargetMode="External"/><Relationship Id="rId494" Type="http://schemas.openxmlformats.org/officeDocument/2006/relationships/hyperlink" Target="https://www.healthdirect.gov.au/australian-health-services/search/northcote-3070-vic/gp-general-practice/788007007" TargetMode="External"/><Relationship Id="rId508" Type="http://schemas.openxmlformats.org/officeDocument/2006/relationships/hyperlink" Target="https://officerfamilymedicalclinic.com.au/" TargetMode="External"/><Relationship Id="rId715" Type="http://schemas.openxmlformats.org/officeDocument/2006/relationships/hyperlink" Target="https://www.westviewmedical.com.au/" TargetMode="External"/><Relationship Id="rId147" Type="http://schemas.openxmlformats.org/officeDocument/2006/relationships/hyperlink" Target="https://www.myclinicgroup.com.au/myclinic-elsternwick/" TargetMode="External"/><Relationship Id="rId354" Type="http://schemas.openxmlformats.org/officeDocument/2006/relationships/hyperlink" Target="https://www.healthdirect.gov.au/australian-health-services/search/laverton-3028-vic/gp-general-practice/788007007" TargetMode="External"/><Relationship Id="rId51" Type="http://schemas.openxmlformats.org/officeDocument/2006/relationships/hyperlink" Target="https://www.hotdoc.com.au/medical-centres/box-hill-VIC-3128/box-hill-centro/doctors" TargetMode="External"/><Relationship Id="rId561" Type="http://schemas.openxmlformats.org/officeDocument/2006/relationships/hyperlink" Target="http://www.prahranclinic.com.au/" TargetMode="External"/><Relationship Id="rId659" Type="http://schemas.openxmlformats.org/officeDocument/2006/relationships/hyperlink" Target="https://tarneitcentralmedical.com.au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caseycityhealth.com.au/" TargetMode="External"/><Relationship Id="rId21" Type="http://schemas.openxmlformats.org/officeDocument/2006/relationships/hyperlink" Target="http://www.innernorthmedical.com.au/" TargetMode="External"/><Relationship Id="rId324" Type="http://schemas.openxmlformats.org/officeDocument/2006/relationships/hyperlink" Target="http://www.wfhc.com.au/" TargetMode="External"/><Relationship Id="rId531" Type="http://schemas.openxmlformats.org/officeDocument/2006/relationships/hyperlink" Target="http://www.surreyhillspaediatrics.com.au/" TargetMode="External"/><Relationship Id="rId629" Type="http://schemas.openxmlformats.org/officeDocument/2006/relationships/hyperlink" Target="https://healthykidsatplay.com.au/" TargetMode="External"/><Relationship Id="rId170" Type="http://schemas.openxmlformats.org/officeDocument/2006/relationships/hyperlink" Target="http://hobsonsbaypaediatrics.com.au/" TargetMode="External"/><Relationship Id="rId268" Type="http://schemas.openxmlformats.org/officeDocument/2006/relationships/hyperlink" Target="http://www.digestivehealth.com.au/" TargetMode="External"/><Relationship Id="rId475" Type="http://schemas.openxmlformats.org/officeDocument/2006/relationships/hyperlink" Target="https://familydoctor.com.au/preston/" TargetMode="External"/><Relationship Id="rId32" Type="http://schemas.openxmlformats.org/officeDocument/2006/relationships/hyperlink" Target="http://bmgp.com.au/" TargetMode="External"/><Relationship Id="rId128" Type="http://schemas.openxmlformats.org/officeDocument/2006/relationships/hyperlink" Target="http://chadstoneclinic.com.au/" TargetMode="External"/><Relationship Id="rId335" Type="http://schemas.openxmlformats.org/officeDocument/2006/relationships/hyperlink" Target="http://www.melbournepaediatrician.com.au/" TargetMode="External"/><Relationship Id="rId542" Type="http://schemas.openxmlformats.org/officeDocument/2006/relationships/hyperlink" Target="https://www.melbournepaediatricspecialists.com.au/" TargetMode="External"/><Relationship Id="rId181" Type="http://schemas.openxmlformats.org/officeDocument/2006/relationships/hyperlink" Target="http://caseycityhealth.com.au/" TargetMode="External"/><Relationship Id="rId402" Type="http://schemas.openxmlformats.org/officeDocument/2006/relationships/hyperlink" Target="http://www.melbournepaediatrician.com.au/" TargetMode="External"/><Relationship Id="rId279" Type="http://schemas.openxmlformats.org/officeDocument/2006/relationships/hyperlink" Target="http://victorianchildrensclinic.com.au/" TargetMode="External"/><Relationship Id="rId486" Type="http://schemas.openxmlformats.org/officeDocument/2006/relationships/hyperlink" Target="http://www.melbchildrensclinic.com.au/" TargetMode="External"/><Relationship Id="rId43" Type="http://schemas.openxmlformats.org/officeDocument/2006/relationships/hyperlink" Target="http://caseycityhealth.com.au/" TargetMode="External"/><Relationship Id="rId139" Type="http://schemas.openxmlformats.org/officeDocument/2006/relationships/hyperlink" Target="http://www.monashobstetrics.com.au/" TargetMode="External"/><Relationship Id="rId346" Type="http://schemas.openxmlformats.org/officeDocument/2006/relationships/hyperlink" Target="http://www.innersoutheyes.com.au/" TargetMode="External"/><Relationship Id="rId553" Type="http://schemas.openxmlformats.org/officeDocument/2006/relationships/hyperlink" Target="http://www.southeasternpaediatricandallergycentre.com.au/" TargetMode="External"/><Relationship Id="rId192" Type="http://schemas.openxmlformats.org/officeDocument/2006/relationships/hyperlink" Target="https://baker.edu.au/health-hub/clinics/attending-clinic/footscray-clinics" TargetMode="External"/><Relationship Id="rId206" Type="http://schemas.openxmlformats.org/officeDocument/2006/relationships/hyperlink" Target="https://www.glenhuntlymedical.com.au/" TargetMode="External"/><Relationship Id="rId413" Type="http://schemas.openxmlformats.org/officeDocument/2006/relationships/hyperlink" Target="https://www.officersmiles.com.au/?utm_source=google&amp;utm_medium=organic_gmb&amp;utm_content=main_button&amp;utm_campaign=gmb" TargetMode="External"/><Relationship Id="rId497" Type="http://schemas.openxmlformats.org/officeDocument/2006/relationships/hyperlink" Target="http://caseycityhealth.com.au/" TargetMode="External"/><Relationship Id="rId620" Type="http://schemas.openxmlformats.org/officeDocument/2006/relationships/hyperlink" Target="http://www.melbchildrensclinic.com.au/" TargetMode="External"/><Relationship Id="rId357" Type="http://schemas.openxmlformats.org/officeDocument/2006/relationships/hyperlink" Target="https://berwickspecialists.com.au/" TargetMode="External"/><Relationship Id="rId54" Type="http://schemas.openxmlformats.org/officeDocument/2006/relationships/hyperlink" Target="http://waverleychildrensclinic.com.au/" TargetMode="External"/><Relationship Id="rId217" Type="http://schemas.openxmlformats.org/officeDocument/2006/relationships/hyperlink" Target="http://waverleypaediatrics.com/" TargetMode="External"/><Relationship Id="rId564" Type="http://schemas.openxmlformats.org/officeDocument/2006/relationships/hyperlink" Target="https://www.ipn.com.au/gp/vic-st-kilda-family-medical-centre/" TargetMode="External"/><Relationship Id="rId424" Type="http://schemas.openxmlformats.org/officeDocument/2006/relationships/hyperlink" Target="http://www.officermedicalcentre.com.au/" TargetMode="External"/><Relationship Id="rId631" Type="http://schemas.openxmlformats.org/officeDocument/2006/relationships/hyperlink" Target="https://health-services.mercyhealth.com.au/our-locations/werribee-mercy-hospital/" TargetMode="External"/><Relationship Id="rId270" Type="http://schemas.openxmlformats.org/officeDocument/2006/relationships/hyperlink" Target="http://www.keysboroughmed.com.au/" TargetMode="External"/><Relationship Id="rId65" Type="http://schemas.openxmlformats.org/officeDocument/2006/relationships/hyperlink" Target="https://www.neonates.com.au/" TargetMode="External"/><Relationship Id="rId130" Type="http://schemas.openxmlformats.org/officeDocument/2006/relationships/hyperlink" Target="http://www.melbchildrensclinic.com.au/" TargetMode="External"/><Relationship Id="rId368" Type="http://schemas.openxmlformats.org/officeDocument/2006/relationships/hyperlink" Target="https://berwickspecialists.com.au/" TargetMode="External"/><Relationship Id="rId575" Type="http://schemas.openxmlformats.org/officeDocument/2006/relationships/hyperlink" Target="http://www.westernchildrens.com.au/" TargetMode="External"/><Relationship Id="rId228" Type="http://schemas.openxmlformats.org/officeDocument/2006/relationships/hyperlink" Target="https://hampsteaddrivemc.com.au/" TargetMode="External"/><Relationship Id="rId435" Type="http://schemas.openxmlformats.org/officeDocument/2006/relationships/hyperlink" Target="http://www.guardianmedical.com.au/point-cook/" TargetMode="External"/><Relationship Id="rId642" Type="http://schemas.openxmlformats.org/officeDocument/2006/relationships/hyperlink" Target="http://drchatwell.com.au/" TargetMode="External"/><Relationship Id="rId281" Type="http://schemas.openxmlformats.org/officeDocument/2006/relationships/hyperlink" Target="https://caringforkids.com.au/" TargetMode="External"/><Relationship Id="rId502" Type="http://schemas.openxmlformats.org/officeDocument/2006/relationships/hyperlink" Target="http://caseychildrensclinic.com.au/" TargetMode="External"/><Relationship Id="rId76" Type="http://schemas.openxmlformats.org/officeDocument/2006/relationships/hyperlink" Target="https://www.childandadolescentpsychologyservices.com/" TargetMode="External"/><Relationship Id="rId141" Type="http://schemas.openxmlformats.org/officeDocument/2006/relationships/hyperlink" Target="http://www.medifirst.com.au/" TargetMode="External"/><Relationship Id="rId379" Type="http://schemas.openxmlformats.org/officeDocument/2006/relationships/hyperlink" Target="http://www.melbchildrensclinic.com.au/" TargetMode="External"/><Relationship Id="rId586" Type="http://schemas.openxmlformats.org/officeDocument/2006/relationships/hyperlink" Target="https://www.tfmdc.com.au/" TargetMode="External"/><Relationship Id="rId7" Type="http://schemas.openxmlformats.org/officeDocument/2006/relationships/hyperlink" Target="http://www.papillonpaediatrics.com.au/" TargetMode="External"/><Relationship Id="rId239" Type="http://schemas.openxmlformats.org/officeDocument/2006/relationships/hyperlink" Target="http://www.solehealthpodiatry.com/" TargetMode="External"/><Relationship Id="rId446" Type="http://schemas.openxmlformats.org/officeDocument/2006/relationships/hyperlink" Target="http://www.nehadave.com/" TargetMode="External"/><Relationship Id="rId653" Type="http://schemas.openxmlformats.org/officeDocument/2006/relationships/hyperlink" Target="http://www.glennwatson.com.au/" TargetMode="External"/><Relationship Id="rId292" Type="http://schemas.openxmlformats.org/officeDocument/2006/relationships/hyperlink" Target="http://www.rch.org.au/" TargetMode="External"/><Relationship Id="rId306" Type="http://schemas.openxmlformats.org/officeDocument/2006/relationships/hyperlink" Target="http://victorianchildrensclinic.com.au/" TargetMode="External"/><Relationship Id="rId87" Type="http://schemas.openxmlformats.org/officeDocument/2006/relationships/hyperlink" Target="http://www.carnegiemedicalcentre.com/" TargetMode="External"/><Relationship Id="rId513" Type="http://schemas.openxmlformats.org/officeDocument/2006/relationships/hyperlink" Target="http://www.cpmgmelbourne.com.au/" TargetMode="External"/><Relationship Id="rId597" Type="http://schemas.openxmlformats.org/officeDocument/2006/relationships/hyperlink" Target="http://wantirnapaediatric.com.au/" TargetMode="External"/><Relationship Id="rId152" Type="http://schemas.openxmlformats.org/officeDocument/2006/relationships/hyperlink" Target="https://offspringhealth.com.au/" TargetMode="External"/><Relationship Id="rId457" Type="http://schemas.openxmlformats.org/officeDocument/2006/relationships/hyperlink" Target="https://prahransquarefc.com/" TargetMode="External"/><Relationship Id="rId14" Type="http://schemas.openxmlformats.org/officeDocument/2006/relationships/hyperlink" Target="http://www.advocatemc.com.au/" TargetMode="External"/><Relationship Id="rId317" Type="http://schemas.openxmlformats.org/officeDocument/2006/relationships/hyperlink" Target="http://www.mcpc.com.au/" TargetMode="External"/><Relationship Id="rId524" Type="http://schemas.openxmlformats.org/officeDocument/2006/relationships/hyperlink" Target="https://eleanorclinic.com.au/" TargetMode="External"/><Relationship Id="rId98" Type="http://schemas.openxmlformats.org/officeDocument/2006/relationships/hyperlink" Target="https://caringforkids.com.au/" TargetMode="External"/><Relationship Id="rId163" Type="http://schemas.openxmlformats.org/officeDocument/2006/relationships/hyperlink" Target="https://www.completechildrenshealth.com.au/" TargetMode="External"/><Relationship Id="rId370" Type="http://schemas.openxmlformats.org/officeDocument/2006/relationships/hyperlink" Target="http://www.southeasternpaediatricandallergycentre.com.au/" TargetMode="External"/><Relationship Id="rId230" Type="http://schemas.openxmlformats.org/officeDocument/2006/relationships/hyperlink" Target="http://www.hogansrdmedicalcentre.com.au/" TargetMode="External"/><Relationship Id="rId468" Type="http://schemas.openxmlformats.org/officeDocument/2006/relationships/hyperlink" Target="http://empowerpaediatrics.com/" TargetMode="External"/><Relationship Id="rId25" Type="http://schemas.openxmlformats.org/officeDocument/2006/relationships/hyperlink" Target="https://www.melbourneneonatalnetwork.com.au/" TargetMode="External"/><Relationship Id="rId328" Type="http://schemas.openxmlformats.org/officeDocument/2006/relationships/hyperlink" Target="https://waverleypaediatrics.com/our-team.htm" TargetMode="External"/><Relationship Id="rId535" Type="http://schemas.openxmlformats.org/officeDocument/2006/relationships/hyperlink" Target="http://www.drlipschitz.com.au/" TargetMode="External"/><Relationship Id="rId174" Type="http://schemas.openxmlformats.org/officeDocument/2006/relationships/hyperlink" Target="http://www.rch.org.au/" TargetMode="External"/><Relationship Id="rId381" Type="http://schemas.openxmlformats.org/officeDocument/2006/relationships/hyperlink" Target="http://hobsonsbaypaediatrics.com.au/" TargetMode="External"/><Relationship Id="rId602" Type="http://schemas.openxmlformats.org/officeDocument/2006/relationships/hyperlink" Target="https://happykidspaediatrics.com.au/" TargetMode="External"/><Relationship Id="rId241" Type="http://schemas.openxmlformats.org/officeDocument/2006/relationships/hyperlink" Target="https://www.westernspecialistcentre.com.au/" TargetMode="External"/><Relationship Id="rId479" Type="http://schemas.openxmlformats.org/officeDocument/2006/relationships/hyperlink" Target="https://earlystartaustralia.com.au/clinics/preston/" TargetMode="External"/><Relationship Id="rId36" Type="http://schemas.openxmlformats.org/officeDocument/2006/relationships/hyperlink" Target="http://horizonpaediatrics.com.au/" TargetMode="External"/><Relationship Id="rId339" Type="http://schemas.openxmlformats.org/officeDocument/2006/relationships/hyperlink" Target="http://victorianchildrensclinic.com.au/" TargetMode="External"/><Relationship Id="rId546" Type="http://schemas.openxmlformats.org/officeDocument/2006/relationships/hyperlink" Target="http://www.drtimdavis.com.au/" TargetMode="External"/><Relationship Id="rId101" Type="http://schemas.openxmlformats.org/officeDocument/2006/relationships/hyperlink" Target="https://www.paediatricpeople.com.au/" TargetMode="External"/><Relationship Id="rId185" Type="http://schemas.openxmlformats.org/officeDocument/2006/relationships/hyperlink" Target="https://www.siamed.com.au/footscray" TargetMode="External"/><Relationship Id="rId406" Type="http://schemas.openxmlformats.org/officeDocument/2006/relationships/hyperlink" Target="http://www.doctorharding.net.au/" TargetMode="External"/><Relationship Id="rId392" Type="http://schemas.openxmlformats.org/officeDocument/2006/relationships/hyperlink" Target="https://www.avpaeds.com.au/" TargetMode="External"/><Relationship Id="rId613" Type="http://schemas.openxmlformats.org/officeDocument/2006/relationships/hyperlink" Target="http://empowerpaediatrics.com/" TargetMode="External"/><Relationship Id="rId252" Type="http://schemas.openxmlformats.org/officeDocument/2006/relationships/hyperlink" Target="https://www.sensationalkids.com.au/" TargetMode="External"/><Relationship Id="rId47" Type="http://schemas.openxmlformats.org/officeDocument/2006/relationships/hyperlink" Target="http://www.burwoodhealthcare.com.au/" TargetMode="External"/><Relationship Id="rId112" Type="http://schemas.openxmlformats.org/officeDocument/2006/relationships/hyperlink" Target="https://caulfieldparkclinic.com.au/" TargetMode="External"/><Relationship Id="rId557" Type="http://schemas.openxmlformats.org/officeDocument/2006/relationships/hyperlink" Target="https://www.springvalefmp.com.au/" TargetMode="External"/><Relationship Id="rId196" Type="http://schemas.openxmlformats.org/officeDocument/2006/relationships/hyperlink" Target="https://www.paediatricpeople.com.au/" TargetMode="External"/><Relationship Id="rId417" Type="http://schemas.openxmlformats.org/officeDocument/2006/relationships/hyperlink" Target="http://caseycityhealth.com.au/" TargetMode="External"/><Relationship Id="rId624" Type="http://schemas.openxmlformats.org/officeDocument/2006/relationships/hyperlink" Target="http://www.westernchildrens.com.au/" TargetMode="External"/><Relationship Id="rId263" Type="http://schemas.openxmlformats.org/officeDocument/2006/relationships/hyperlink" Target="http://www.southeasternpaediatricandallergycentre.com.au/" TargetMode="External"/><Relationship Id="rId470" Type="http://schemas.openxmlformats.org/officeDocument/2006/relationships/hyperlink" Target="http://www.healthyminds.net.au/" TargetMode="External"/><Relationship Id="rId58" Type="http://schemas.openxmlformats.org/officeDocument/2006/relationships/hyperlink" Target="http://www.melbourne.vic.gov.au/" TargetMode="External"/><Relationship Id="rId123" Type="http://schemas.openxmlformats.org/officeDocument/2006/relationships/hyperlink" Target="https://berwickspecialists.com.au/" TargetMode="External"/><Relationship Id="rId330" Type="http://schemas.openxmlformats.org/officeDocument/2006/relationships/hyperlink" Target="http://waverleychildrensclinic.com.au/" TargetMode="External"/><Relationship Id="rId568" Type="http://schemas.openxmlformats.org/officeDocument/2006/relationships/hyperlink" Target="https://skrcc.com.au/" TargetMode="External"/><Relationship Id="rId165" Type="http://schemas.openxmlformats.org/officeDocument/2006/relationships/hyperlink" Target="https://www.glowclinic.com.au/About-Us/Meet-Our-Practitioners/Dr-Paula-Cuoco.aspx" TargetMode="External"/><Relationship Id="rId372" Type="http://schemas.openxmlformats.org/officeDocument/2006/relationships/hyperlink" Target="http://silvertonmedical.com.au/" TargetMode="External"/><Relationship Id="rId428" Type="http://schemas.openxmlformats.org/officeDocument/2006/relationships/hyperlink" Target="https://berwickspecialists.com.au/" TargetMode="External"/><Relationship Id="rId635" Type="http://schemas.openxmlformats.org/officeDocument/2006/relationships/hyperlink" Target="https://www.werribeemedicalcentre.com.au/" TargetMode="External"/><Relationship Id="rId232" Type="http://schemas.openxmlformats.org/officeDocument/2006/relationships/hyperlink" Target="https://healthykidsatplay.com.au/" TargetMode="External"/><Relationship Id="rId274" Type="http://schemas.openxmlformats.org/officeDocument/2006/relationships/hyperlink" Target="https://wellsroadclinic.com.au/?utm_source=GBP-Chelsea_Heights&amp;utm_medium=organic" TargetMode="External"/><Relationship Id="rId481" Type="http://schemas.openxmlformats.org/officeDocument/2006/relationships/hyperlink" Target="https://prestonfamilymedical.com/" TargetMode="External"/><Relationship Id="rId27" Type="http://schemas.openxmlformats.org/officeDocument/2006/relationships/hyperlink" Target="http://victorianchildrensclinic.com.au/" TargetMode="External"/><Relationship Id="rId69" Type="http://schemas.openxmlformats.org/officeDocument/2006/relationships/hyperlink" Target="http://www.doctorharding.net.au/" TargetMode="External"/><Relationship Id="rId134" Type="http://schemas.openxmlformats.org/officeDocument/2006/relationships/hyperlink" Target="http://www.monashchildrenshospital.org/" TargetMode="External"/><Relationship Id="rId537" Type="http://schemas.openxmlformats.org/officeDocument/2006/relationships/hyperlink" Target="http://victorianchildrensclinic.com.au/" TargetMode="External"/><Relationship Id="rId579" Type="http://schemas.openxmlformats.org/officeDocument/2006/relationships/hyperlink" Target="https://www.westernspecialistcentre.com.au/" TargetMode="External"/><Relationship Id="rId80" Type="http://schemas.openxmlformats.org/officeDocument/2006/relationships/hyperlink" Target="https://www.simonasabau.com.au/" TargetMode="External"/><Relationship Id="rId176" Type="http://schemas.openxmlformats.org/officeDocument/2006/relationships/hyperlink" Target="http://www.cpmgmelbourne.com.au/" TargetMode="External"/><Relationship Id="rId341" Type="http://schemas.openxmlformats.org/officeDocument/2006/relationships/hyperlink" Target="http://www.hub.clinic/" TargetMode="External"/><Relationship Id="rId383" Type="http://schemas.openxmlformats.org/officeDocument/2006/relationships/hyperlink" Target="http://www.drsarahmorrison.com.au/" TargetMode="External"/><Relationship Id="rId439" Type="http://schemas.openxmlformats.org/officeDocument/2006/relationships/hyperlink" Target="https://www.ourmedical.com.au/medical-centres/williams-landing?utm_source=google&amp;utm_medium=organic&amp;utm_campaign=gmb&amp;utm_content=williams-landing" TargetMode="External"/><Relationship Id="rId590" Type="http://schemas.openxmlformats.org/officeDocument/2006/relationships/hyperlink" Target="https://villagepaediatrics.au/" TargetMode="External"/><Relationship Id="rId604" Type="http://schemas.openxmlformats.org/officeDocument/2006/relationships/hyperlink" Target="http://www.fairfieldpaediatrics.com.au/" TargetMode="External"/><Relationship Id="rId646" Type="http://schemas.openxmlformats.org/officeDocument/2006/relationships/hyperlink" Target="https://www.completechildrenshealth.com.au/" TargetMode="External"/><Relationship Id="rId201" Type="http://schemas.openxmlformats.org/officeDocument/2006/relationships/hyperlink" Target="http://victorianchildrenscontinenceclinic.com.au/" TargetMode="External"/><Relationship Id="rId243" Type="http://schemas.openxmlformats.org/officeDocument/2006/relationships/hyperlink" Target="http://brendan-chan-paediatrics.com.au/" TargetMode="External"/><Relationship Id="rId285" Type="http://schemas.openxmlformats.org/officeDocument/2006/relationships/hyperlink" Target="https://www.mdbpaediatrics.com.au/" TargetMode="External"/><Relationship Id="rId450" Type="http://schemas.openxmlformats.org/officeDocument/2006/relationships/hyperlink" Target="https://www.mandalayfamilyclinic.com.au/" TargetMode="External"/><Relationship Id="rId506" Type="http://schemas.openxmlformats.org/officeDocument/2006/relationships/hyperlink" Target="https://www.glowclinic.com.au/About-Us/Meet-Our-Practitioners/Dr-Paula-Cuoco.aspx" TargetMode="External"/><Relationship Id="rId38" Type="http://schemas.openxmlformats.org/officeDocument/2006/relationships/hyperlink" Target="https://www.glowclinic.com.au/About-Us/Meet-Our-Practitioners/Dr-Paula-Cuoco.aspx" TargetMode="External"/><Relationship Id="rId103" Type="http://schemas.openxmlformats.org/officeDocument/2006/relationships/hyperlink" Target="https://familyclinics.com.au/location/caulfield-south/" TargetMode="External"/><Relationship Id="rId310" Type="http://schemas.openxmlformats.org/officeDocument/2006/relationships/hyperlink" Target="http://www.melbchildrensclinic.com.au/" TargetMode="External"/><Relationship Id="rId492" Type="http://schemas.openxmlformats.org/officeDocument/2006/relationships/hyperlink" Target="http://www.southeastendocrine.com/" TargetMode="External"/><Relationship Id="rId548" Type="http://schemas.openxmlformats.org/officeDocument/2006/relationships/hyperlink" Target="http://caseycityhealth.com.au/" TargetMode="External"/><Relationship Id="rId91" Type="http://schemas.openxmlformats.org/officeDocument/2006/relationships/hyperlink" Target="http://victorianchildrensclinic.com.au/" TargetMode="External"/><Relationship Id="rId145" Type="http://schemas.openxmlformats.org/officeDocument/2006/relationships/hyperlink" Target="https://endeavourhillsmedical.com.au/" TargetMode="External"/><Relationship Id="rId187" Type="http://schemas.openxmlformats.org/officeDocument/2006/relationships/hyperlink" Target="http://wantirnapaediatric.com.au/" TargetMode="External"/><Relationship Id="rId352" Type="http://schemas.openxmlformats.org/officeDocument/2006/relationships/hyperlink" Target="http://www.fairfieldpaediatrics.com.au/" TargetMode="External"/><Relationship Id="rId394" Type="http://schemas.openxmlformats.org/officeDocument/2006/relationships/hyperlink" Target="https://www.melbourneneonatalnetwork.com.au/" TargetMode="External"/><Relationship Id="rId408" Type="http://schemas.openxmlformats.org/officeDocument/2006/relationships/hyperlink" Target="https://happykidspaediatrics.com.au/" TargetMode="External"/><Relationship Id="rId615" Type="http://schemas.openxmlformats.org/officeDocument/2006/relationships/hyperlink" Target="http://victorianchildrensclinic.com.au/" TargetMode="External"/><Relationship Id="rId212" Type="http://schemas.openxmlformats.org/officeDocument/2006/relationships/hyperlink" Target="http://www.hub.clinic/" TargetMode="External"/><Relationship Id="rId254" Type="http://schemas.openxmlformats.org/officeDocument/2006/relationships/hyperlink" Target="https://www.paediatricgastro.com.au/" TargetMode="External"/><Relationship Id="rId657" Type="http://schemas.openxmlformats.org/officeDocument/2006/relationships/hyperlink" Target="https://www.melbournepaediatricspecialists.com.au/" TargetMode="External"/><Relationship Id="rId49" Type="http://schemas.openxmlformats.org/officeDocument/2006/relationships/hyperlink" Target="https://www.burwoodhealthcare.com.au/our-doctors/" TargetMode="External"/><Relationship Id="rId114" Type="http://schemas.openxmlformats.org/officeDocument/2006/relationships/hyperlink" Target="https://offspringhealth.com.au/" TargetMode="External"/><Relationship Id="rId296" Type="http://schemas.openxmlformats.org/officeDocument/2006/relationships/hyperlink" Target="http://www.westernchildrens.com.au/" TargetMode="External"/><Relationship Id="rId461" Type="http://schemas.openxmlformats.org/officeDocument/2006/relationships/hyperlink" Target="http://www.prahraneastmc.com.au/" TargetMode="External"/><Relationship Id="rId517" Type="http://schemas.openxmlformats.org/officeDocument/2006/relationships/hyperlink" Target="https://www.avpaeds.com.au/" TargetMode="External"/><Relationship Id="rId559" Type="http://schemas.openxmlformats.org/officeDocument/2006/relationships/hyperlink" Target="http://www.monashchildrenshospital.org/" TargetMode="External"/><Relationship Id="rId60" Type="http://schemas.openxmlformats.org/officeDocument/2006/relationships/hyperlink" Target="http://www.melbchildrensclinic.com.au/" TargetMode="External"/><Relationship Id="rId156" Type="http://schemas.openxmlformats.org/officeDocument/2006/relationships/hyperlink" Target="https://www.paediatricpeople.com.au/" TargetMode="External"/><Relationship Id="rId198" Type="http://schemas.openxmlformats.org/officeDocument/2006/relationships/hyperlink" Target="https://www.gleneira.vic.gov.au/services/family-and-children/maternal-and-child-health" TargetMode="External"/><Relationship Id="rId321" Type="http://schemas.openxmlformats.org/officeDocument/2006/relationships/hyperlink" Target="http://www.paramountclinic.com.au/" TargetMode="External"/><Relationship Id="rId363" Type="http://schemas.openxmlformats.org/officeDocument/2006/relationships/hyperlink" Target="https://noblemedicalclinic.com.au/" TargetMode="External"/><Relationship Id="rId419" Type="http://schemas.openxmlformats.org/officeDocument/2006/relationships/hyperlink" Target="http://caseychildrensclinic.com.au/" TargetMode="External"/><Relationship Id="rId570" Type="http://schemas.openxmlformats.org/officeDocument/2006/relationships/hyperlink" Target="https://www.oac.edu.au/our-campuses/melbourne/tarneit/?utm_source=google&amp;utm_medium=organic&amp;utm_campaign=gmb-listing&amp;utm_content=tarneit" TargetMode="External"/><Relationship Id="rId626" Type="http://schemas.openxmlformats.org/officeDocument/2006/relationships/hyperlink" Target="https://palmersmedical.com.au/truganina/" TargetMode="External"/><Relationship Id="rId223" Type="http://schemas.openxmlformats.org/officeDocument/2006/relationships/hyperlink" Target="http://www.paediatricdentalhome.com.au/" TargetMode="External"/><Relationship Id="rId430" Type="http://schemas.openxmlformats.org/officeDocument/2006/relationships/hyperlink" Target="https://berwickspecialists.com.au/" TargetMode="External"/><Relationship Id="rId18" Type="http://schemas.openxmlformats.org/officeDocument/2006/relationships/hyperlink" Target="http://brendan-chan-paediatrics.com.au/" TargetMode="External"/><Relationship Id="rId265" Type="http://schemas.openxmlformats.org/officeDocument/2006/relationships/hyperlink" Target="http://www.tlcprimarycare.com.au/" TargetMode="External"/><Relationship Id="rId472" Type="http://schemas.openxmlformats.org/officeDocument/2006/relationships/hyperlink" Target="http://www.doctorharding.net.au/" TargetMode="External"/><Relationship Id="rId528" Type="http://schemas.openxmlformats.org/officeDocument/2006/relationships/hyperlink" Target="https://offspringhealth.com.au/team/dr-linda-nguyen/" TargetMode="External"/><Relationship Id="rId125" Type="http://schemas.openxmlformats.org/officeDocument/2006/relationships/hyperlink" Target="http://caseychildrensclinic.com.au/" TargetMode="External"/><Relationship Id="rId167" Type="http://schemas.openxmlformats.org/officeDocument/2006/relationships/hyperlink" Target="http://victorianchildrensclinic.com.au/" TargetMode="External"/><Relationship Id="rId332" Type="http://schemas.openxmlformats.org/officeDocument/2006/relationships/hyperlink" Target="http://oakleighdoctors.com.au/" TargetMode="External"/><Relationship Id="rId374" Type="http://schemas.openxmlformats.org/officeDocument/2006/relationships/hyperlink" Target="http://www.tlcprimarycare.com.au/" TargetMode="External"/><Relationship Id="rId581" Type="http://schemas.openxmlformats.org/officeDocument/2006/relationships/hyperlink" Target="https://www.westernspecialistcentre.com.au/" TargetMode="External"/><Relationship Id="rId71" Type="http://schemas.openxmlformats.org/officeDocument/2006/relationships/hyperlink" Target="http://www.fairfieldpaediatrics.com.au/" TargetMode="External"/><Relationship Id="rId234" Type="http://schemas.openxmlformats.org/officeDocument/2006/relationships/hyperlink" Target="http://drchatwell.com.au/" TargetMode="External"/><Relationship Id="rId637" Type="http://schemas.openxmlformats.org/officeDocument/2006/relationships/hyperlink" Target="https://www.mandalayfamilyclinic.com.au/" TargetMode="External"/><Relationship Id="rId2" Type="http://schemas.openxmlformats.org/officeDocument/2006/relationships/hyperlink" Target="http://hobsonsbaypaediatrics.com.au/" TargetMode="External"/><Relationship Id="rId29" Type="http://schemas.openxmlformats.org/officeDocument/2006/relationships/hyperlink" Target="https://myhealth.net.au/brunswick" TargetMode="External"/><Relationship Id="rId276" Type="http://schemas.openxmlformats.org/officeDocument/2006/relationships/hyperlink" Target="http://www.westernchildrens.com.au/" TargetMode="External"/><Relationship Id="rId441" Type="http://schemas.openxmlformats.org/officeDocument/2006/relationships/hyperlink" Target="http://www.boardwalkhealth.com.au/" TargetMode="External"/><Relationship Id="rId483" Type="http://schemas.openxmlformats.org/officeDocument/2006/relationships/hyperlink" Target="http://www.melbournepaediatrician.com.au/" TargetMode="External"/><Relationship Id="rId539" Type="http://schemas.openxmlformats.org/officeDocument/2006/relationships/hyperlink" Target="https://www.southyarraclinic.com.au/" TargetMode="External"/><Relationship Id="rId40" Type="http://schemas.openxmlformats.org/officeDocument/2006/relationships/hyperlink" Target="http://wantirnapaediatric.com.au/" TargetMode="External"/><Relationship Id="rId136" Type="http://schemas.openxmlformats.org/officeDocument/2006/relationships/hyperlink" Target="http://www.mediclinicclayton.com.au/" TargetMode="External"/><Relationship Id="rId178" Type="http://schemas.openxmlformats.org/officeDocument/2006/relationships/hyperlink" Target="http://caseychildrensclinic.com.au/" TargetMode="External"/><Relationship Id="rId301" Type="http://schemas.openxmlformats.org/officeDocument/2006/relationships/hyperlink" Target="https://www.avpaeds.com.au/" TargetMode="External"/><Relationship Id="rId343" Type="http://schemas.openxmlformats.org/officeDocument/2006/relationships/hyperlink" Target="http://www.drtimdavis.com.au/" TargetMode="External"/><Relationship Id="rId550" Type="http://schemas.openxmlformats.org/officeDocument/2006/relationships/hyperlink" Target="https://www.springvalesouthmedical.com.au/" TargetMode="External"/><Relationship Id="rId82" Type="http://schemas.openxmlformats.org/officeDocument/2006/relationships/hyperlink" Target="http://victorianpaediatricgroup.com.au/" TargetMode="External"/><Relationship Id="rId203" Type="http://schemas.openxmlformats.org/officeDocument/2006/relationships/hyperlink" Target="http://www.yourhealthplace.com.au/" TargetMode="External"/><Relationship Id="rId385" Type="http://schemas.openxmlformats.org/officeDocument/2006/relationships/hyperlink" Target="https://www.paediatricgastro.com.au/" TargetMode="External"/><Relationship Id="rId592" Type="http://schemas.openxmlformats.org/officeDocument/2006/relationships/hyperlink" Target="http://www.turnthecorner.com.au/" TargetMode="External"/><Relationship Id="rId606" Type="http://schemas.openxmlformats.org/officeDocument/2006/relationships/hyperlink" Target="http://brendan-chan-paediatrics.com.au/" TargetMode="External"/><Relationship Id="rId648" Type="http://schemas.openxmlformats.org/officeDocument/2006/relationships/hyperlink" Target="http://www.sumofuskids.com.au/" TargetMode="External"/><Relationship Id="rId245" Type="http://schemas.openxmlformats.org/officeDocument/2006/relationships/hyperlink" Target="http://www.rch.org.au/" TargetMode="External"/><Relationship Id="rId287" Type="http://schemas.openxmlformats.org/officeDocument/2006/relationships/hyperlink" Target="http://hobsonsbaypaediatrics.com.au/" TargetMode="External"/><Relationship Id="rId410" Type="http://schemas.openxmlformats.org/officeDocument/2006/relationships/hyperlink" Target="https://centreforchilddevelopment.com/" TargetMode="External"/><Relationship Id="rId452" Type="http://schemas.openxmlformats.org/officeDocument/2006/relationships/hyperlink" Target="https://familyclinics.com.au/location/prahran/" TargetMode="External"/><Relationship Id="rId494" Type="http://schemas.openxmlformats.org/officeDocument/2006/relationships/hyperlink" Target="https://www.fountaingatemedicalcentre.com.au/" TargetMode="External"/><Relationship Id="rId508" Type="http://schemas.openxmlformats.org/officeDocument/2006/relationships/hyperlink" Target="https://clinicfootscray.com.au/team/dr-jeffrey-rubin/" TargetMode="External"/><Relationship Id="rId105" Type="http://schemas.openxmlformats.org/officeDocument/2006/relationships/hyperlink" Target="http://www.papillonpaediatrics.com.au/" TargetMode="External"/><Relationship Id="rId147" Type="http://schemas.openxmlformats.org/officeDocument/2006/relationships/hyperlink" Target="http://www.doctorharding.net.au/" TargetMode="External"/><Relationship Id="rId312" Type="http://schemas.openxmlformats.org/officeDocument/2006/relationships/hyperlink" Target="http://www.rch.org.au/" TargetMode="External"/><Relationship Id="rId354" Type="http://schemas.openxmlformats.org/officeDocument/2006/relationships/hyperlink" Target="https://www.melbourneneonatalnetwork.com.au/" TargetMode="External"/><Relationship Id="rId51" Type="http://schemas.openxmlformats.org/officeDocument/2006/relationships/hyperlink" Target="http://www.mcpc.com.au/" TargetMode="External"/><Relationship Id="rId93" Type="http://schemas.openxmlformats.org/officeDocument/2006/relationships/hyperlink" Target="https://www.carnegiemedical.com.au/" TargetMode="External"/><Relationship Id="rId189" Type="http://schemas.openxmlformats.org/officeDocument/2006/relationships/hyperlink" Target="http://hobsonsbaypaediatrics.com.au/" TargetMode="External"/><Relationship Id="rId396" Type="http://schemas.openxmlformats.org/officeDocument/2006/relationships/hyperlink" Target="https://northcotedoc.com.au/" TargetMode="External"/><Relationship Id="rId561" Type="http://schemas.openxmlformats.org/officeDocument/2006/relationships/hyperlink" Target="http://www.klintkids.com.au/" TargetMode="External"/><Relationship Id="rId617" Type="http://schemas.openxmlformats.org/officeDocument/2006/relationships/hyperlink" Target="https://www.toorakmedicalcentre.com.au/" TargetMode="External"/><Relationship Id="rId659" Type="http://schemas.openxmlformats.org/officeDocument/2006/relationships/table" Target="../tables/table2.xml"/><Relationship Id="rId214" Type="http://schemas.openxmlformats.org/officeDocument/2006/relationships/hyperlink" Target="http://www.yourhealthplace.com.au/" TargetMode="External"/><Relationship Id="rId256" Type="http://schemas.openxmlformats.org/officeDocument/2006/relationships/hyperlink" Target="http://www.doctorharding.net.au/" TargetMode="External"/><Relationship Id="rId298" Type="http://schemas.openxmlformats.org/officeDocument/2006/relationships/hyperlink" Target="https://www.glowclinic.com.au/About-Us/Meet-Our-Practitioners/Dr-Paula-Cuoco.aspx" TargetMode="External"/><Relationship Id="rId421" Type="http://schemas.openxmlformats.org/officeDocument/2006/relationships/hyperlink" Target="https://www.hotdoc.com.au/medical-centres/pakenham-VIC-3810/mercy-family-doctors/doctors/dr-peter-louis-3" TargetMode="External"/><Relationship Id="rId463" Type="http://schemas.openxmlformats.org/officeDocument/2006/relationships/hyperlink" Target="http://www.drdanifreeman.com.au/" TargetMode="External"/><Relationship Id="rId519" Type="http://schemas.openxmlformats.org/officeDocument/2006/relationships/hyperlink" Target="http://hobsonsbaypaediatrics.com.au/" TargetMode="External"/><Relationship Id="rId116" Type="http://schemas.openxmlformats.org/officeDocument/2006/relationships/hyperlink" Target="http://www.monashchildrenshospital.org/" TargetMode="External"/><Relationship Id="rId158" Type="http://schemas.openxmlformats.org/officeDocument/2006/relationships/hyperlink" Target="https://www.neonates.com.au/" TargetMode="External"/><Relationship Id="rId323" Type="http://schemas.openxmlformats.org/officeDocument/2006/relationships/hyperlink" Target="http://drkimdrever.com.au/" TargetMode="External"/><Relationship Id="rId530" Type="http://schemas.openxmlformats.org/officeDocument/2006/relationships/hyperlink" Target="http://www.melbournepaediatrician.com.au/" TargetMode="External"/><Relationship Id="rId20" Type="http://schemas.openxmlformats.org/officeDocument/2006/relationships/hyperlink" Target="https://www.paediatricgastro.com.au/" TargetMode="External"/><Relationship Id="rId62" Type="http://schemas.openxmlformats.org/officeDocument/2006/relationships/hyperlink" Target="https://berwickspecialists.com.au/" TargetMode="External"/><Relationship Id="rId365" Type="http://schemas.openxmlformats.org/officeDocument/2006/relationships/hyperlink" Target="https://www.greaterdandenong.vic.gov.au/" TargetMode="External"/><Relationship Id="rId572" Type="http://schemas.openxmlformats.org/officeDocument/2006/relationships/hyperlink" Target="http://www.myclinicgroup.com.au/" TargetMode="External"/><Relationship Id="rId628" Type="http://schemas.openxmlformats.org/officeDocument/2006/relationships/hyperlink" Target="https://www.westernspecialistcentre.com.au/" TargetMode="External"/><Relationship Id="rId225" Type="http://schemas.openxmlformats.org/officeDocument/2006/relationships/hyperlink" Target="https://www.hopperscrossingmedicalcentre.com.au/" TargetMode="External"/><Relationship Id="rId267" Type="http://schemas.openxmlformats.org/officeDocument/2006/relationships/hyperlink" Target="http://waverleypaediatrics.com/" TargetMode="External"/><Relationship Id="rId432" Type="http://schemas.openxmlformats.org/officeDocument/2006/relationships/hyperlink" Target="http://www.orsgroup.com.au/?utm_source=google&amp;utm_medium=gbp&amp;utm_campaign=pakenham" TargetMode="External"/><Relationship Id="rId474" Type="http://schemas.openxmlformats.org/officeDocument/2006/relationships/hyperlink" Target="http://www.gilbertroadspecialists.com.au/" TargetMode="External"/><Relationship Id="rId127" Type="http://schemas.openxmlformats.org/officeDocument/2006/relationships/hyperlink" Target="https://drgideonlurie.com.au/" TargetMode="External"/><Relationship Id="rId31" Type="http://schemas.openxmlformats.org/officeDocument/2006/relationships/hyperlink" Target="https://melbournepaediatricclinic.com.au/" TargetMode="External"/><Relationship Id="rId73" Type="http://schemas.openxmlformats.org/officeDocument/2006/relationships/hyperlink" Target="https://www.melbourneneonatalnetwork.com.au/" TargetMode="External"/><Relationship Id="rId169" Type="http://schemas.openxmlformats.org/officeDocument/2006/relationships/hyperlink" Target="https://mvcc.vic.gov.au/live/my-family/families/maternal-and-child-health/" TargetMode="External"/><Relationship Id="rId334" Type="http://schemas.openxmlformats.org/officeDocument/2006/relationships/hyperlink" Target="https://drvered.com/" TargetMode="External"/><Relationship Id="rId376" Type="http://schemas.openxmlformats.org/officeDocument/2006/relationships/hyperlink" Target="http://www.eastbrookemedical.com.au/medical-centre/noble-park/" TargetMode="External"/><Relationship Id="rId541" Type="http://schemas.openxmlformats.org/officeDocument/2006/relationships/hyperlink" Target="http://www.southyarramedical.com.au/" TargetMode="External"/><Relationship Id="rId583" Type="http://schemas.openxmlformats.org/officeDocument/2006/relationships/hyperlink" Target="https://healthykidsatplay.com.au/" TargetMode="External"/><Relationship Id="rId639" Type="http://schemas.openxmlformats.org/officeDocument/2006/relationships/hyperlink" Target="https://hopperslanegp.com.au/?utm_source=GMB&amp;utm_medium=organic" TargetMode="External"/><Relationship Id="rId4" Type="http://schemas.openxmlformats.org/officeDocument/2006/relationships/hyperlink" Target="https://www.glowclinic.com.au/About-Us/Meet-Our-Practitioners/Dr-Paula-Cuoco.aspx" TargetMode="External"/><Relationship Id="rId180" Type="http://schemas.openxmlformats.org/officeDocument/2006/relationships/hyperlink" Target="https://berwickspecialists.com.au/" TargetMode="External"/><Relationship Id="rId236" Type="http://schemas.openxmlformats.org/officeDocument/2006/relationships/hyperlink" Target="https://wonderkidz.com.au/" TargetMode="External"/><Relationship Id="rId278" Type="http://schemas.openxmlformats.org/officeDocument/2006/relationships/hyperlink" Target="https://offspringhealth.com.au/" TargetMode="External"/><Relationship Id="rId401" Type="http://schemas.openxmlformats.org/officeDocument/2006/relationships/hyperlink" Target="https://northcotemedical.com.au/service/dr-chandra-deepak-pokharel/" TargetMode="External"/><Relationship Id="rId443" Type="http://schemas.openxmlformats.org/officeDocument/2006/relationships/hyperlink" Target="https://pointcookmedicalcentre.com.au/" TargetMode="External"/><Relationship Id="rId650" Type="http://schemas.openxmlformats.org/officeDocument/2006/relationships/hyperlink" Target="https://www.avpaeds.com.au/" TargetMode="External"/><Relationship Id="rId303" Type="http://schemas.openxmlformats.org/officeDocument/2006/relationships/hyperlink" Target="http://www.melbchildrensclinic.com.au/" TargetMode="External"/><Relationship Id="rId485" Type="http://schemas.openxmlformats.org/officeDocument/2006/relationships/hyperlink" Target="https://happykidspaediatrics.com.au/" TargetMode="External"/><Relationship Id="rId42" Type="http://schemas.openxmlformats.org/officeDocument/2006/relationships/hyperlink" Target="https://drgideonlurie.com.au/" TargetMode="External"/><Relationship Id="rId84" Type="http://schemas.openxmlformats.org/officeDocument/2006/relationships/hyperlink" Target="http://www.mcpc.com.au/" TargetMode="External"/><Relationship Id="rId138" Type="http://schemas.openxmlformats.org/officeDocument/2006/relationships/hyperlink" Target="http://www.monashhealth.org/" TargetMode="External"/><Relationship Id="rId345" Type="http://schemas.openxmlformats.org/officeDocument/2006/relationships/hyperlink" Target="https://www.ipn.com.au/gp/vic-ashburton-ashwood-medical-group/" TargetMode="External"/><Relationship Id="rId387" Type="http://schemas.openxmlformats.org/officeDocument/2006/relationships/hyperlink" Target="http://www.melbournepaediatrician.com.au/" TargetMode="External"/><Relationship Id="rId510" Type="http://schemas.openxmlformats.org/officeDocument/2006/relationships/hyperlink" Target="http://thehappyspacealliedhealth.com/" TargetMode="External"/><Relationship Id="rId552" Type="http://schemas.openxmlformats.org/officeDocument/2006/relationships/hyperlink" Target="https://www.springvalefamilyhealthcare.com/" TargetMode="External"/><Relationship Id="rId594" Type="http://schemas.openxmlformats.org/officeDocument/2006/relationships/hyperlink" Target="https://www.elthampaediatrics.com.au/" TargetMode="External"/><Relationship Id="rId608" Type="http://schemas.openxmlformats.org/officeDocument/2006/relationships/hyperlink" Target="https://caringforkids.com.au/" TargetMode="External"/><Relationship Id="rId191" Type="http://schemas.openxmlformats.org/officeDocument/2006/relationships/hyperlink" Target="https://clinicfootscray.com.au/team/dr-helen-dooley/" TargetMode="External"/><Relationship Id="rId205" Type="http://schemas.openxmlformats.org/officeDocument/2006/relationships/hyperlink" Target="https://drgideonlurie.com.au/" TargetMode="External"/><Relationship Id="rId247" Type="http://schemas.openxmlformats.org/officeDocument/2006/relationships/hyperlink" Target="https://www.avpaeds.com.au/" TargetMode="External"/><Relationship Id="rId412" Type="http://schemas.openxmlformats.org/officeDocument/2006/relationships/hyperlink" Target="https://www.lsmedical.com.au/" TargetMode="External"/><Relationship Id="rId107" Type="http://schemas.openxmlformats.org/officeDocument/2006/relationships/hyperlink" Target="https://bhckids.com.au/" TargetMode="External"/><Relationship Id="rId289" Type="http://schemas.openxmlformats.org/officeDocument/2006/relationships/hyperlink" Target="https://melbournepaediatricclinic.com.au/" TargetMode="External"/><Relationship Id="rId454" Type="http://schemas.openxmlformats.org/officeDocument/2006/relationships/hyperlink" Target="http://victorianchildrensclinic.com.au/" TargetMode="External"/><Relationship Id="rId496" Type="http://schemas.openxmlformats.org/officeDocument/2006/relationships/hyperlink" Target="http://www.reservoirmedical.net.au/" TargetMode="External"/><Relationship Id="rId11" Type="http://schemas.openxmlformats.org/officeDocument/2006/relationships/hyperlink" Target="http://www.surreyhillspaediatrics.com.au/" TargetMode="External"/><Relationship Id="rId53" Type="http://schemas.openxmlformats.org/officeDocument/2006/relationships/hyperlink" Target="http://caseychildrensclinic.com.au/" TargetMode="External"/><Relationship Id="rId149" Type="http://schemas.openxmlformats.org/officeDocument/2006/relationships/hyperlink" Target="http://victorianchildrensclinic.com.au/" TargetMode="External"/><Relationship Id="rId314" Type="http://schemas.openxmlformats.org/officeDocument/2006/relationships/hyperlink" Target="http://www.cpmgmelbourne.com.au/" TargetMode="External"/><Relationship Id="rId356" Type="http://schemas.openxmlformats.org/officeDocument/2006/relationships/hyperlink" Target="https://www.glowclinic.com.au/About-Us/Meet-Our-Practitioners/Dr-Paula-Cuoco.aspx" TargetMode="External"/><Relationship Id="rId398" Type="http://schemas.openxmlformats.org/officeDocument/2006/relationships/hyperlink" Target="https://www.mdbpaediatrics.com.au/" TargetMode="External"/><Relationship Id="rId521" Type="http://schemas.openxmlformats.org/officeDocument/2006/relationships/hyperlink" Target="https://baker.edu.au/health-hub/clinics/attending-clinic/footscray-clinics" TargetMode="External"/><Relationship Id="rId563" Type="http://schemas.openxmlformats.org/officeDocument/2006/relationships/hyperlink" Target="http://victorianchildrensclinic.com.au/" TargetMode="External"/><Relationship Id="rId619" Type="http://schemas.openxmlformats.org/officeDocument/2006/relationships/hyperlink" Target="https://offspringhealth.com.au/" TargetMode="External"/><Relationship Id="rId95" Type="http://schemas.openxmlformats.org/officeDocument/2006/relationships/hyperlink" Target="http://www.cfmp.com.au/" TargetMode="External"/><Relationship Id="rId160" Type="http://schemas.openxmlformats.org/officeDocument/2006/relationships/hyperlink" Target="http://www.melbchildrensclinic.com.au/" TargetMode="External"/><Relationship Id="rId216" Type="http://schemas.openxmlformats.org/officeDocument/2006/relationships/hyperlink" Target="https://drvered.com/" TargetMode="External"/><Relationship Id="rId423" Type="http://schemas.openxmlformats.org/officeDocument/2006/relationships/hyperlink" Target="http://risemedical.com.au/" TargetMode="External"/><Relationship Id="rId258" Type="http://schemas.openxmlformats.org/officeDocument/2006/relationships/hyperlink" Target="http://victorianchildrensclinic.com.au/" TargetMode="External"/><Relationship Id="rId465" Type="http://schemas.openxmlformats.org/officeDocument/2006/relationships/hyperlink" Target="https://www.simonasabau.com.au/" TargetMode="External"/><Relationship Id="rId630" Type="http://schemas.openxmlformats.org/officeDocument/2006/relationships/hyperlink" Target="http://www.sarahpodiatristwerribee.com.au/" TargetMode="External"/><Relationship Id="rId22" Type="http://schemas.openxmlformats.org/officeDocument/2006/relationships/hyperlink" Target="http://drmichellewellington.com/" TargetMode="External"/><Relationship Id="rId64" Type="http://schemas.openxmlformats.org/officeDocument/2006/relationships/hyperlink" Target="http://www.paediatriccardiology.com.au/" TargetMode="External"/><Relationship Id="rId118" Type="http://schemas.openxmlformats.org/officeDocument/2006/relationships/hyperlink" Target="http://www.drtimdavis.com.au/" TargetMode="External"/><Relationship Id="rId325" Type="http://schemas.openxmlformats.org/officeDocument/2006/relationships/hyperlink" Target="http://bloompaeds.com.au/" TargetMode="External"/><Relationship Id="rId367" Type="http://schemas.openxmlformats.org/officeDocument/2006/relationships/hyperlink" Target="http://www.drtimdavis.com.au/" TargetMode="External"/><Relationship Id="rId532" Type="http://schemas.openxmlformats.org/officeDocument/2006/relationships/hyperlink" Target="https://www.paediatricpeople.com.au/" TargetMode="External"/><Relationship Id="rId574" Type="http://schemas.openxmlformats.org/officeDocument/2006/relationships/hyperlink" Target="http://www.tarneitdoctors.com.au/" TargetMode="External"/><Relationship Id="rId171" Type="http://schemas.openxmlformats.org/officeDocument/2006/relationships/hyperlink" Target="https://www.mdbpaediatrics.com.au/" TargetMode="External"/><Relationship Id="rId227" Type="http://schemas.openxmlformats.org/officeDocument/2006/relationships/hyperlink" Target="https://www.mandalayfamilyclinic.com.au/" TargetMode="External"/><Relationship Id="rId269" Type="http://schemas.openxmlformats.org/officeDocument/2006/relationships/hyperlink" Target="https://keysboroughsuperclinic.au/" TargetMode="External"/><Relationship Id="rId434" Type="http://schemas.openxmlformats.org/officeDocument/2006/relationships/hyperlink" Target="https://www.paediatricpeople.com.au/" TargetMode="External"/><Relationship Id="rId476" Type="http://schemas.openxmlformats.org/officeDocument/2006/relationships/hyperlink" Target="http://www.cpmgmelbourne.com.au/" TargetMode="External"/><Relationship Id="rId641" Type="http://schemas.openxmlformats.org/officeDocument/2006/relationships/hyperlink" Target="https://www.theclinicone.com/" TargetMode="External"/><Relationship Id="rId33" Type="http://schemas.openxmlformats.org/officeDocument/2006/relationships/hyperlink" Target="http://www.fairfieldpaediatrics.com.au/" TargetMode="External"/><Relationship Id="rId129" Type="http://schemas.openxmlformats.org/officeDocument/2006/relationships/hyperlink" Target="http://victorianchildrensclinic.com.au/" TargetMode="External"/><Relationship Id="rId280" Type="http://schemas.openxmlformats.org/officeDocument/2006/relationships/hyperlink" Target="http://www.melbchildrensclinic.com.au/" TargetMode="External"/><Relationship Id="rId336" Type="http://schemas.openxmlformats.org/officeDocument/2006/relationships/hyperlink" Target="http://www.carnegiedoctors.com.au/" TargetMode="External"/><Relationship Id="rId501" Type="http://schemas.openxmlformats.org/officeDocument/2006/relationships/hyperlink" Target="http://www.edwardesstreetfamilyclinic.com/" TargetMode="External"/><Relationship Id="rId543" Type="http://schemas.openxmlformats.org/officeDocument/2006/relationships/hyperlink" Target="http://www.myclinicgroup.com.au/" TargetMode="External"/><Relationship Id="rId75" Type="http://schemas.openxmlformats.org/officeDocument/2006/relationships/hyperlink" Target="http://caseychildrensclinic.com.au/" TargetMode="External"/><Relationship Id="rId140" Type="http://schemas.openxmlformats.org/officeDocument/2006/relationships/hyperlink" Target="https://www.monashchildrensppcc.com.au/" TargetMode="External"/><Relationship Id="rId182" Type="http://schemas.openxmlformats.org/officeDocument/2006/relationships/hyperlink" Target="http://www.clinicfootscray.com.au/" TargetMode="External"/><Relationship Id="rId378" Type="http://schemas.openxmlformats.org/officeDocument/2006/relationships/hyperlink" Target="http://www.tlcprimarycare.com.au/" TargetMode="External"/><Relationship Id="rId403" Type="http://schemas.openxmlformats.org/officeDocument/2006/relationships/hyperlink" Target="http://www.melbchildrensclinic.com.au/" TargetMode="External"/><Relationship Id="rId585" Type="http://schemas.openxmlformats.org/officeDocument/2006/relationships/hyperlink" Target="http://drchatwell.com.au/" TargetMode="External"/><Relationship Id="rId6" Type="http://schemas.openxmlformats.org/officeDocument/2006/relationships/hyperlink" Target="http://drmichaelamurray.com.au/" TargetMode="External"/><Relationship Id="rId238" Type="http://schemas.openxmlformats.org/officeDocument/2006/relationships/hyperlink" Target="http://westernpaediatricphysiotherapy.com.au/" TargetMode="External"/><Relationship Id="rId445" Type="http://schemas.openxmlformats.org/officeDocument/2006/relationships/hyperlink" Target="https://healthykidsatplay.com.au/" TargetMode="External"/><Relationship Id="rId487" Type="http://schemas.openxmlformats.org/officeDocument/2006/relationships/hyperlink" Target="http://www.fairfieldpaediatrics.com.au/" TargetMode="External"/><Relationship Id="rId610" Type="http://schemas.openxmlformats.org/officeDocument/2006/relationships/hyperlink" Target="http://brendan-chan-paediatrics.com.au/" TargetMode="External"/><Relationship Id="rId652" Type="http://schemas.openxmlformats.org/officeDocument/2006/relationships/hyperlink" Target="http://yarravillemed.com.au/" TargetMode="External"/><Relationship Id="rId291" Type="http://schemas.openxmlformats.org/officeDocument/2006/relationships/hyperlink" Target="http://www.completechildrenshealth.com.au/" TargetMode="External"/><Relationship Id="rId305" Type="http://schemas.openxmlformats.org/officeDocument/2006/relationships/hyperlink" Target="http://www.melbournepaediatrician.com.au/" TargetMode="External"/><Relationship Id="rId347" Type="http://schemas.openxmlformats.org/officeDocument/2006/relationships/hyperlink" Target="https://www.simonasabau.com.au/" TargetMode="External"/><Relationship Id="rId512" Type="http://schemas.openxmlformats.org/officeDocument/2006/relationships/hyperlink" Target="http://drmatthewhow.com.au/" TargetMode="External"/><Relationship Id="rId44" Type="http://schemas.openxmlformats.org/officeDocument/2006/relationships/hyperlink" Target="http://drkimdrever.com.au/" TargetMode="External"/><Relationship Id="rId86" Type="http://schemas.openxmlformats.org/officeDocument/2006/relationships/hyperlink" Target="http://waverleychildrensclinic.com.au/" TargetMode="External"/><Relationship Id="rId151" Type="http://schemas.openxmlformats.org/officeDocument/2006/relationships/hyperlink" Target="https://www.melbournepaediatricspecialists.com.au/" TargetMode="External"/><Relationship Id="rId389" Type="http://schemas.openxmlformats.org/officeDocument/2006/relationships/hyperlink" Target="http://www.cpmgmelbourne.com.au/" TargetMode="External"/><Relationship Id="rId554" Type="http://schemas.openxmlformats.org/officeDocument/2006/relationships/hyperlink" Target="http://www.nwmc.com.au/" TargetMode="External"/><Relationship Id="rId596" Type="http://schemas.openxmlformats.org/officeDocument/2006/relationships/hyperlink" Target="https://www.melbournepaediatricspecialists.com.au/" TargetMode="External"/><Relationship Id="rId193" Type="http://schemas.openxmlformats.org/officeDocument/2006/relationships/hyperlink" Target="http://www.klintkids.com.au/" TargetMode="External"/><Relationship Id="rId207" Type="http://schemas.openxmlformats.org/officeDocument/2006/relationships/hyperlink" Target="https://bhckids.com.au/" TargetMode="External"/><Relationship Id="rId249" Type="http://schemas.openxmlformats.org/officeDocument/2006/relationships/hyperlink" Target="https://www.melbournepaediatricspecialists.com.au/" TargetMode="External"/><Relationship Id="rId414" Type="http://schemas.openxmlformats.org/officeDocument/2006/relationships/hyperlink" Target="http://www.southeastendocrine.com/" TargetMode="External"/><Relationship Id="rId456" Type="http://schemas.openxmlformats.org/officeDocument/2006/relationships/hyperlink" Target="https://offspringhealth.com.au/" TargetMode="External"/><Relationship Id="rId498" Type="http://schemas.openxmlformats.org/officeDocument/2006/relationships/hyperlink" Target="http://www.drluke.com.au/" TargetMode="External"/><Relationship Id="rId621" Type="http://schemas.openxmlformats.org/officeDocument/2006/relationships/hyperlink" Target="http://www.toorakclinic.com.au/" TargetMode="External"/><Relationship Id="rId13" Type="http://schemas.openxmlformats.org/officeDocument/2006/relationships/hyperlink" Target="http://www.doctoryangli.com.au/" TargetMode="External"/><Relationship Id="rId109" Type="http://schemas.openxmlformats.org/officeDocument/2006/relationships/hyperlink" Target="http://www.cfmp.com.au/" TargetMode="External"/><Relationship Id="rId260" Type="http://schemas.openxmlformats.org/officeDocument/2006/relationships/hyperlink" Target="http://parkmoremc.au/?utm_source=google&amp;utm_medium=map&amp;utm_campaign=website" TargetMode="External"/><Relationship Id="rId316" Type="http://schemas.openxmlformats.org/officeDocument/2006/relationships/hyperlink" Target="http://brendan-chan-paediatrics.com.au/" TargetMode="External"/><Relationship Id="rId523" Type="http://schemas.openxmlformats.org/officeDocument/2006/relationships/hyperlink" Target="http://www.drsarahmorrison.com.au/" TargetMode="External"/><Relationship Id="rId55" Type="http://schemas.openxmlformats.org/officeDocument/2006/relationships/hyperlink" Target="http://www.melbchildrensclinic.com.au/" TargetMode="External"/><Relationship Id="rId97" Type="http://schemas.openxmlformats.org/officeDocument/2006/relationships/hyperlink" Target="http://victorianpaediatricgroup.com.au/" TargetMode="External"/><Relationship Id="rId120" Type="http://schemas.openxmlformats.org/officeDocument/2006/relationships/hyperlink" Target="http://bloompaeds.com.au/" TargetMode="External"/><Relationship Id="rId358" Type="http://schemas.openxmlformats.org/officeDocument/2006/relationships/hyperlink" Target="http://brendan-chan-paediatrics.com.au/" TargetMode="External"/><Relationship Id="rId565" Type="http://schemas.openxmlformats.org/officeDocument/2006/relationships/hyperlink" Target="https://thechildrensnaturopath.com/" TargetMode="External"/><Relationship Id="rId162" Type="http://schemas.openxmlformats.org/officeDocument/2006/relationships/hyperlink" Target="https://www.avpaeds.com.au/" TargetMode="External"/><Relationship Id="rId218" Type="http://schemas.openxmlformats.org/officeDocument/2006/relationships/hyperlink" Target="https://waverleypaediatrics.com/our-team.htm" TargetMode="External"/><Relationship Id="rId425" Type="http://schemas.openxmlformats.org/officeDocument/2006/relationships/hyperlink" Target="https://cardiniapaediatricspecialists.com.au/" TargetMode="External"/><Relationship Id="rId467" Type="http://schemas.openxmlformats.org/officeDocument/2006/relationships/hyperlink" Target="http://www.prahranclinic.com.au/" TargetMode="External"/><Relationship Id="rId632" Type="http://schemas.openxmlformats.org/officeDocument/2006/relationships/hyperlink" Target="https://www.mdbpaediatrics.com.au/" TargetMode="External"/><Relationship Id="rId271" Type="http://schemas.openxmlformats.org/officeDocument/2006/relationships/hyperlink" Target="https://www.greaterdandenong.vic.gov.au/" TargetMode="External"/><Relationship Id="rId24" Type="http://schemas.openxmlformats.org/officeDocument/2006/relationships/hyperlink" Target="http://www.cpmgmelbourne.com.au/" TargetMode="External"/><Relationship Id="rId66" Type="http://schemas.openxmlformats.org/officeDocument/2006/relationships/hyperlink" Target="http://caseycityhealth.com.au/" TargetMode="External"/><Relationship Id="rId131" Type="http://schemas.openxmlformats.org/officeDocument/2006/relationships/hyperlink" Target="https://www.chadstoneroadclinic.com.au/" TargetMode="External"/><Relationship Id="rId327" Type="http://schemas.openxmlformats.org/officeDocument/2006/relationships/hyperlink" Target="http://waverleypaediatrics.com/" TargetMode="External"/><Relationship Id="rId369" Type="http://schemas.openxmlformats.org/officeDocument/2006/relationships/hyperlink" Target="http://www.shalimarhouse.com.au/" TargetMode="External"/><Relationship Id="rId534" Type="http://schemas.openxmlformats.org/officeDocument/2006/relationships/hyperlink" Target="http://drkimdrever.com.au/" TargetMode="External"/><Relationship Id="rId576" Type="http://schemas.openxmlformats.org/officeDocument/2006/relationships/hyperlink" Target="http://www.supernovamedical.com.au/" TargetMode="External"/><Relationship Id="rId173" Type="http://schemas.openxmlformats.org/officeDocument/2006/relationships/hyperlink" Target="http://glowclinic.com.au/" TargetMode="External"/><Relationship Id="rId229" Type="http://schemas.openxmlformats.org/officeDocument/2006/relationships/hyperlink" Target="https://sayers.westgatemedical.com.au/" TargetMode="External"/><Relationship Id="rId380" Type="http://schemas.openxmlformats.org/officeDocument/2006/relationships/hyperlink" Target="https://melbournepaediatricclinic.com.au/" TargetMode="External"/><Relationship Id="rId436" Type="http://schemas.openxmlformats.org/officeDocument/2006/relationships/hyperlink" Target="https://www.westernspecialistcentre.com.au/" TargetMode="External"/><Relationship Id="rId601" Type="http://schemas.openxmlformats.org/officeDocument/2006/relationships/hyperlink" Target="https://www.linkedin.com/in/thornbury-family-clinic-610824237" TargetMode="External"/><Relationship Id="rId643" Type="http://schemas.openxmlformats.org/officeDocument/2006/relationships/hyperlink" Target="http://www.westernchildrens.com.au/" TargetMode="External"/><Relationship Id="rId240" Type="http://schemas.openxmlformats.org/officeDocument/2006/relationships/hyperlink" Target="https://www.hopperscrossingfoot.clinic/" TargetMode="External"/><Relationship Id="rId478" Type="http://schemas.openxmlformats.org/officeDocument/2006/relationships/hyperlink" Target="http://victorianchildrensclinic.com.au/" TargetMode="External"/><Relationship Id="rId35" Type="http://schemas.openxmlformats.org/officeDocument/2006/relationships/hyperlink" Target="http://www.melbournepaediatrician.com.au/" TargetMode="External"/><Relationship Id="rId77" Type="http://schemas.openxmlformats.org/officeDocument/2006/relationships/hyperlink" Target="http://koornangmedical.com.au/" TargetMode="External"/><Relationship Id="rId100" Type="http://schemas.openxmlformats.org/officeDocument/2006/relationships/hyperlink" Target="http://victorianchildrensclinic.com.au/" TargetMode="External"/><Relationship Id="rId282" Type="http://schemas.openxmlformats.org/officeDocument/2006/relationships/hyperlink" Target="https://familyhealthclinics.com.au/?utm_source=google&amp;utm_medium=GBP+organic&amp;utm_campaign=google_my_business" TargetMode="External"/><Relationship Id="rId338" Type="http://schemas.openxmlformats.org/officeDocument/2006/relationships/hyperlink" Target="http://waverleypaediatrics.com/" TargetMode="External"/><Relationship Id="rId503" Type="http://schemas.openxmlformats.org/officeDocument/2006/relationships/hyperlink" Target="https://happykidspaediatrics.com.au/" TargetMode="External"/><Relationship Id="rId545" Type="http://schemas.openxmlformats.org/officeDocument/2006/relationships/hyperlink" Target="http://caseychildrensclinic.com.au/" TargetMode="External"/><Relationship Id="rId587" Type="http://schemas.openxmlformats.org/officeDocument/2006/relationships/hyperlink" Target="https://sayers.westgatemedical.com.au/" TargetMode="External"/><Relationship Id="rId8" Type="http://schemas.openxmlformats.org/officeDocument/2006/relationships/hyperlink" Target="http://www.bhclinic.com.au/" TargetMode="External"/><Relationship Id="rId142" Type="http://schemas.openxmlformats.org/officeDocument/2006/relationships/hyperlink" Target="http://www.southeasternpaediatricandallergycentre.com.au/" TargetMode="External"/><Relationship Id="rId184" Type="http://schemas.openxmlformats.org/officeDocument/2006/relationships/hyperlink" Target="https://www.completechildrenshealth.com.au/" TargetMode="External"/><Relationship Id="rId391" Type="http://schemas.openxmlformats.org/officeDocument/2006/relationships/hyperlink" Target="https://www.completechildrenshealth.com.au/" TargetMode="External"/><Relationship Id="rId405" Type="http://schemas.openxmlformats.org/officeDocument/2006/relationships/hyperlink" Target="http://www.turnthecorner.com.au/" TargetMode="External"/><Relationship Id="rId447" Type="http://schemas.openxmlformats.org/officeDocument/2006/relationships/hyperlink" Target="http://www.paediatricdentalhome.com.au/" TargetMode="External"/><Relationship Id="rId612" Type="http://schemas.openxmlformats.org/officeDocument/2006/relationships/hyperlink" Target="http://www.papillonpaediatrics.com.au/" TargetMode="External"/><Relationship Id="rId251" Type="http://schemas.openxmlformats.org/officeDocument/2006/relationships/hyperlink" Target="http://www.drsarahmorrison.com.au/" TargetMode="External"/><Relationship Id="rId489" Type="http://schemas.openxmlformats.org/officeDocument/2006/relationships/hyperlink" Target="http://www.fairfieldpaediatrics.com.au/" TargetMode="External"/><Relationship Id="rId654" Type="http://schemas.openxmlformats.org/officeDocument/2006/relationships/hyperlink" Target="http://drmatthewhow.com.au/" TargetMode="External"/><Relationship Id="rId46" Type="http://schemas.openxmlformats.org/officeDocument/2006/relationships/hyperlink" Target="http://www.drtimdavis.com.au/" TargetMode="External"/><Relationship Id="rId293" Type="http://schemas.openxmlformats.org/officeDocument/2006/relationships/hyperlink" Target="https://www.paediatricpeople.com.au/" TargetMode="External"/><Relationship Id="rId307" Type="http://schemas.openxmlformats.org/officeDocument/2006/relationships/hyperlink" Target="http://caseycityhealth.com.au/" TargetMode="External"/><Relationship Id="rId349" Type="http://schemas.openxmlformats.org/officeDocument/2006/relationships/hyperlink" Target="http://victorianchildrensclinic.com.au/" TargetMode="External"/><Relationship Id="rId514" Type="http://schemas.openxmlformats.org/officeDocument/2006/relationships/hyperlink" Target="https://www.melbournepaediatricspecialists.com.au/" TargetMode="External"/><Relationship Id="rId556" Type="http://schemas.openxmlformats.org/officeDocument/2006/relationships/hyperlink" Target="https://bitesizepaediatricdentistry.com.au/" TargetMode="External"/><Relationship Id="rId88" Type="http://schemas.openxmlformats.org/officeDocument/2006/relationships/hyperlink" Target="https://www.paediatricpeople.com.au/" TargetMode="External"/><Relationship Id="rId111" Type="http://schemas.openxmlformats.org/officeDocument/2006/relationships/hyperlink" Target="https://enrichinghealthmedical.au/" TargetMode="External"/><Relationship Id="rId153" Type="http://schemas.openxmlformats.org/officeDocument/2006/relationships/hyperlink" Target="http://caseychildrensclinic.com.au/" TargetMode="External"/><Relationship Id="rId195" Type="http://schemas.openxmlformats.org/officeDocument/2006/relationships/hyperlink" Target="http://thehappyspacealliedhealth.com/" TargetMode="External"/><Relationship Id="rId209" Type="http://schemas.openxmlformats.org/officeDocument/2006/relationships/hyperlink" Target="http://waverleypaediatrics.com/" TargetMode="External"/><Relationship Id="rId360" Type="http://schemas.openxmlformats.org/officeDocument/2006/relationships/hyperlink" Target="http://caseychildrensclinic.com.au/" TargetMode="External"/><Relationship Id="rId416" Type="http://schemas.openxmlformats.org/officeDocument/2006/relationships/hyperlink" Target="https://ubgp.com.au/" TargetMode="External"/><Relationship Id="rId598" Type="http://schemas.openxmlformats.org/officeDocument/2006/relationships/hyperlink" Target="http://www.thrivepaediatrics.com.au/" TargetMode="External"/><Relationship Id="rId220" Type="http://schemas.openxmlformats.org/officeDocument/2006/relationships/hyperlink" Target="http://bloompaeds.com.au/" TargetMode="External"/><Relationship Id="rId458" Type="http://schemas.openxmlformats.org/officeDocument/2006/relationships/hyperlink" Target="https://www.paediatricpeople.com.au/" TargetMode="External"/><Relationship Id="rId623" Type="http://schemas.openxmlformats.org/officeDocument/2006/relationships/hyperlink" Target="http://unitedmedicalenterprises.com.au/" TargetMode="External"/><Relationship Id="rId15" Type="http://schemas.openxmlformats.org/officeDocument/2006/relationships/hyperlink" Target="https://www.bhclinic.com.au/" TargetMode="External"/><Relationship Id="rId57" Type="http://schemas.openxmlformats.org/officeDocument/2006/relationships/hyperlink" Target="http://www.papillonpaediatrics.com.au/" TargetMode="External"/><Relationship Id="rId262" Type="http://schemas.openxmlformats.org/officeDocument/2006/relationships/hyperlink" Target="http://victorianchildrensclinic.com.au/" TargetMode="External"/><Relationship Id="rId318" Type="http://schemas.openxmlformats.org/officeDocument/2006/relationships/hyperlink" Target="http://www.hub.clinic/" TargetMode="External"/><Relationship Id="rId525" Type="http://schemas.openxmlformats.org/officeDocument/2006/relationships/hyperlink" Target="https://offspringhealth.com.au/" TargetMode="External"/><Relationship Id="rId567" Type="http://schemas.openxmlformats.org/officeDocument/2006/relationships/hyperlink" Target="http://www.melbchildrensclinic.com.au/" TargetMode="External"/><Relationship Id="rId99" Type="http://schemas.openxmlformats.org/officeDocument/2006/relationships/hyperlink" Target="https://mpacspecialists.com.au/" TargetMode="External"/><Relationship Id="rId122" Type="http://schemas.openxmlformats.org/officeDocument/2006/relationships/hyperlink" Target="https://www.glowclinic.com.au/About-Us/Meet-Our-Practitioners/Dr-Paula-Cuoco.aspx" TargetMode="External"/><Relationship Id="rId164" Type="http://schemas.openxmlformats.org/officeDocument/2006/relationships/hyperlink" Target="http://caseycityhealth.com.au/" TargetMode="External"/><Relationship Id="rId371" Type="http://schemas.openxmlformats.org/officeDocument/2006/relationships/hyperlink" Target="https://www.greaterdandenong.vic.gov.au/" TargetMode="External"/><Relationship Id="rId427" Type="http://schemas.openxmlformats.org/officeDocument/2006/relationships/hyperlink" Target="http://www.orsgroup.com.au/?utm_source=google&amp;utm_medium=gbp&amp;utm_campaign=pakenham" TargetMode="External"/><Relationship Id="rId469" Type="http://schemas.openxmlformats.org/officeDocument/2006/relationships/hyperlink" Target="http://www.papillonpaediatrics.com.au/" TargetMode="External"/><Relationship Id="rId634" Type="http://schemas.openxmlformats.org/officeDocument/2006/relationships/hyperlink" Target="https://www.alfredroadmedicalcentre.com.au/" TargetMode="External"/><Relationship Id="rId26" Type="http://schemas.openxmlformats.org/officeDocument/2006/relationships/hyperlink" Target="http://www.doctorharding.net.au/" TargetMode="External"/><Relationship Id="rId231" Type="http://schemas.openxmlformats.org/officeDocument/2006/relationships/hyperlink" Target="http://www.westernchildrens.com.au/" TargetMode="External"/><Relationship Id="rId273" Type="http://schemas.openxmlformats.org/officeDocument/2006/relationships/hyperlink" Target="https://noblemedicalclinic.com.au/" TargetMode="External"/><Relationship Id="rId329" Type="http://schemas.openxmlformats.org/officeDocument/2006/relationships/hyperlink" Target="https://drgideonlurie.com.au/" TargetMode="External"/><Relationship Id="rId480" Type="http://schemas.openxmlformats.org/officeDocument/2006/relationships/hyperlink" Target="http://www.drluke.com.au/" TargetMode="External"/><Relationship Id="rId536" Type="http://schemas.openxmlformats.org/officeDocument/2006/relationships/hyperlink" Target="https://www.neonates.com.au/" TargetMode="External"/><Relationship Id="rId68" Type="http://schemas.openxmlformats.org/officeDocument/2006/relationships/hyperlink" Target="http://www.melbournepaediatrician.com.au/" TargetMode="External"/><Relationship Id="rId133" Type="http://schemas.openxmlformats.org/officeDocument/2006/relationships/hyperlink" Target="http://www.drtimdavis.com.au/" TargetMode="External"/><Relationship Id="rId175" Type="http://schemas.openxmlformats.org/officeDocument/2006/relationships/hyperlink" Target="http://www.klintkids.com.au/" TargetMode="External"/><Relationship Id="rId340" Type="http://schemas.openxmlformats.org/officeDocument/2006/relationships/hyperlink" Target="https://drgideonlurie.com.au/" TargetMode="External"/><Relationship Id="rId578" Type="http://schemas.openxmlformats.org/officeDocument/2006/relationships/hyperlink" Target="http://tarneitcentralmedical.com.au/" TargetMode="External"/><Relationship Id="rId200" Type="http://schemas.openxmlformats.org/officeDocument/2006/relationships/hyperlink" Target="http://victorianchildrensclinic.com.au/" TargetMode="External"/><Relationship Id="rId382" Type="http://schemas.openxmlformats.org/officeDocument/2006/relationships/hyperlink" Target="https://www.paediatricpeople.com.au/" TargetMode="External"/><Relationship Id="rId438" Type="http://schemas.openxmlformats.org/officeDocument/2006/relationships/hyperlink" Target="https://www.westernspecialistcentre.com.au/" TargetMode="External"/><Relationship Id="rId603" Type="http://schemas.openxmlformats.org/officeDocument/2006/relationships/hyperlink" Target="https://centreforchilddevelopment.com/" TargetMode="External"/><Relationship Id="rId645" Type="http://schemas.openxmlformats.org/officeDocument/2006/relationships/hyperlink" Target="http://hobsonsbaypaediatrics.com.au/" TargetMode="External"/><Relationship Id="rId242" Type="http://schemas.openxmlformats.org/officeDocument/2006/relationships/hyperlink" Target="http://www.peakmedicalcentre.com.au/" TargetMode="External"/><Relationship Id="rId284" Type="http://schemas.openxmlformats.org/officeDocument/2006/relationships/hyperlink" Target="http://caseychildrensclinic.com.au/" TargetMode="External"/><Relationship Id="rId491" Type="http://schemas.openxmlformats.org/officeDocument/2006/relationships/hyperlink" Target="https://www.melbournepaediatricspecialists.com.au/" TargetMode="External"/><Relationship Id="rId505" Type="http://schemas.openxmlformats.org/officeDocument/2006/relationships/hyperlink" Target="http://www.melbournepaediatrician.com.au/" TargetMode="External"/><Relationship Id="rId37" Type="http://schemas.openxmlformats.org/officeDocument/2006/relationships/hyperlink" Target="http://www.surreyhillspaediatrics.com.au/" TargetMode="External"/><Relationship Id="rId79" Type="http://schemas.openxmlformats.org/officeDocument/2006/relationships/hyperlink" Target="http://www.carnegiedoctors.com.au/" TargetMode="External"/><Relationship Id="rId102" Type="http://schemas.openxmlformats.org/officeDocument/2006/relationships/hyperlink" Target="http://www.hub.clinic/" TargetMode="External"/><Relationship Id="rId144" Type="http://schemas.openxmlformats.org/officeDocument/2006/relationships/hyperlink" Target="http://www.ehsc.com.au/" TargetMode="External"/><Relationship Id="rId547" Type="http://schemas.openxmlformats.org/officeDocument/2006/relationships/hyperlink" Target="https://berwickspecialists.com.au/" TargetMode="External"/><Relationship Id="rId589" Type="http://schemas.openxmlformats.org/officeDocument/2006/relationships/hyperlink" Target="http://www.doctorharding.net.au/" TargetMode="External"/><Relationship Id="rId90" Type="http://schemas.openxmlformats.org/officeDocument/2006/relationships/hyperlink" Target="http://www.innersoutheyes.com.au/" TargetMode="External"/><Relationship Id="rId186" Type="http://schemas.openxmlformats.org/officeDocument/2006/relationships/hyperlink" Target="https://clinicfootscray.com.au/team/dr-jeffrey-rubin/" TargetMode="External"/><Relationship Id="rId351" Type="http://schemas.openxmlformats.org/officeDocument/2006/relationships/hyperlink" Target="http://wantirnapaediatric.com.au/" TargetMode="External"/><Relationship Id="rId393" Type="http://schemas.openxmlformats.org/officeDocument/2006/relationships/hyperlink" Target="https://www.neonates.com.au/" TargetMode="External"/><Relationship Id="rId407" Type="http://schemas.openxmlformats.org/officeDocument/2006/relationships/hyperlink" Target="https://www.melbournepaediatricspecialists.com.au/" TargetMode="External"/><Relationship Id="rId449" Type="http://schemas.openxmlformats.org/officeDocument/2006/relationships/hyperlink" Target="http://westernchildrens.com.au/" TargetMode="External"/><Relationship Id="rId614" Type="http://schemas.openxmlformats.org/officeDocument/2006/relationships/hyperlink" Target="http://www.drlipschitz.com.au/" TargetMode="External"/><Relationship Id="rId656" Type="http://schemas.openxmlformats.org/officeDocument/2006/relationships/hyperlink" Target="https://www.childrenspodiatry.com.au/" TargetMode="External"/><Relationship Id="rId211" Type="http://schemas.openxmlformats.org/officeDocument/2006/relationships/hyperlink" Target="http://victorianpaediatricgroup.com.au/" TargetMode="External"/><Relationship Id="rId253" Type="http://schemas.openxmlformats.org/officeDocument/2006/relationships/hyperlink" Target="http://www.melbourne.vic.gov.au/community/health-support-services/for-my-family/Pages/maternal-child-health.aspx" TargetMode="External"/><Relationship Id="rId295" Type="http://schemas.openxmlformats.org/officeDocument/2006/relationships/hyperlink" Target="http://drdebwong.com.au/" TargetMode="External"/><Relationship Id="rId309" Type="http://schemas.openxmlformats.org/officeDocument/2006/relationships/hyperlink" Target="http://www.doctorharding.net.au/" TargetMode="External"/><Relationship Id="rId460" Type="http://schemas.openxmlformats.org/officeDocument/2006/relationships/hyperlink" Target="https://caringforkids.com.au/" TargetMode="External"/><Relationship Id="rId516" Type="http://schemas.openxmlformats.org/officeDocument/2006/relationships/hyperlink" Target="http://www.westernchildrens.com.au/" TargetMode="External"/><Relationship Id="rId48" Type="http://schemas.openxmlformats.org/officeDocument/2006/relationships/hyperlink" Target="http://www.thrivepaediatrics.com.au/" TargetMode="External"/><Relationship Id="rId113" Type="http://schemas.openxmlformats.org/officeDocument/2006/relationships/hyperlink" Target="http://www.klintkids.com.au/" TargetMode="External"/><Relationship Id="rId320" Type="http://schemas.openxmlformats.org/officeDocument/2006/relationships/hyperlink" Target="https://www.neonates.com.au/" TargetMode="External"/><Relationship Id="rId558" Type="http://schemas.openxmlformats.org/officeDocument/2006/relationships/hyperlink" Target="http://victorianchildrensclinic.com.au/" TargetMode="External"/><Relationship Id="rId155" Type="http://schemas.openxmlformats.org/officeDocument/2006/relationships/hyperlink" Target="http://www.fairfieldpaediatrics.com.au/" TargetMode="External"/><Relationship Id="rId197" Type="http://schemas.openxmlformats.org/officeDocument/2006/relationships/hyperlink" Target="https://www.simonasabau.com.au/" TargetMode="External"/><Relationship Id="rId362" Type="http://schemas.openxmlformats.org/officeDocument/2006/relationships/hyperlink" Target="http://hobsonsbaypaediatrics.com.au/" TargetMode="External"/><Relationship Id="rId418" Type="http://schemas.openxmlformats.org/officeDocument/2006/relationships/hyperlink" Target="http://www.paradigmonprinces.com.au/" TargetMode="External"/><Relationship Id="rId625" Type="http://schemas.openxmlformats.org/officeDocument/2006/relationships/hyperlink" Target="https://healthwestmedical.com.au/" TargetMode="External"/><Relationship Id="rId222" Type="http://schemas.openxmlformats.org/officeDocument/2006/relationships/hyperlink" Target="http://horizonpaediatrics.com.au/" TargetMode="External"/><Relationship Id="rId264" Type="http://schemas.openxmlformats.org/officeDocument/2006/relationships/hyperlink" Target="https://berwickspecialists.com.au/" TargetMode="External"/><Relationship Id="rId471" Type="http://schemas.openxmlformats.org/officeDocument/2006/relationships/hyperlink" Target="https://www.theclinic279.com.au/" TargetMode="External"/><Relationship Id="rId17" Type="http://schemas.openxmlformats.org/officeDocument/2006/relationships/hyperlink" Target="http://www.melbournekids.net.au/" TargetMode="External"/><Relationship Id="rId59" Type="http://schemas.openxmlformats.org/officeDocument/2006/relationships/hyperlink" Target="https://www.melbournepaediatricspecialists.com.au/" TargetMode="External"/><Relationship Id="rId124" Type="http://schemas.openxmlformats.org/officeDocument/2006/relationships/hyperlink" Target="http://www.mcpc.com.au/" TargetMode="External"/><Relationship Id="rId527" Type="http://schemas.openxmlformats.org/officeDocument/2006/relationships/hyperlink" Target="https://melbournepaediatricclinic.com.au/" TargetMode="External"/><Relationship Id="rId569" Type="http://schemas.openxmlformats.org/officeDocument/2006/relationships/hyperlink" Target="https://wonderkidz.com.au/" TargetMode="External"/><Relationship Id="rId70" Type="http://schemas.openxmlformats.org/officeDocument/2006/relationships/hyperlink" Target="http://cangroup.com.au/" TargetMode="External"/><Relationship Id="rId166" Type="http://schemas.openxmlformats.org/officeDocument/2006/relationships/hyperlink" Target="http://caseychildrensclinic.com.au/" TargetMode="External"/><Relationship Id="rId331" Type="http://schemas.openxmlformats.org/officeDocument/2006/relationships/hyperlink" Target="https://melbournepaediatricclinic.com.au/" TargetMode="External"/><Relationship Id="rId373" Type="http://schemas.openxmlformats.org/officeDocument/2006/relationships/hyperlink" Target="https://www.ipn.com.au/gp/vic-noble-park-chandler-road-medical-clinic/" TargetMode="External"/><Relationship Id="rId429" Type="http://schemas.openxmlformats.org/officeDocument/2006/relationships/hyperlink" Target="https://www.hotdoc.com.au/medical-centres/pakenham-VIC-3810/mercy-family-doctors/doctors/dr-peter-louis-3" TargetMode="External"/><Relationship Id="rId580" Type="http://schemas.openxmlformats.org/officeDocument/2006/relationships/hyperlink" Target="https://myclinictarneit.com.au/doctors" TargetMode="External"/><Relationship Id="rId636" Type="http://schemas.openxmlformats.org/officeDocument/2006/relationships/hyperlink" Target="http://australianeyespecialists.com/" TargetMode="External"/><Relationship Id="rId1" Type="http://schemas.openxmlformats.org/officeDocument/2006/relationships/hyperlink" Target="http://www.westernchildrens.com.au/" TargetMode="External"/><Relationship Id="rId233" Type="http://schemas.openxmlformats.org/officeDocument/2006/relationships/hyperlink" Target="https://www.westernspecialistcentre.com.au/" TargetMode="External"/><Relationship Id="rId440" Type="http://schemas.openxmlformats.org/officeDocument/2006/relationships/hyperlink" Target="http://www.westernchildrens.com.au/" TargetMode="External"/><Relationship Id="rId28" Type="http://schemas.openxmlformats.org/officeDocument/2006/relationships/hyperlink" Target="http://www.rch.org.au/" TargetMode="External"/><Relationship Id="rId275" Type="http://schemas.openxmlformats.org/officeDocument/2006/relationships/hyperlink" Target="https://innovationhealth.com.au/" TargetMode="External"/><Relationship Id="rId300" Type="http://schemas.openxmlformats.org/officeDocument/2006/relationships/hyperlink" Target="http://thehappyspacealliedhealth.com/" TargetMode="External"/><Relationship Id="rId482" Type="http://schemas.openxmlformats.org/officeDocument/2006/relationships/hyperlink" Target="http://www.prestonmedicalspecialists.com.au/" TargetMode="External"/><Relationship Id="rId538" Type="http://schemas.openxmlformats.org/officeDocument/2006/relationships/hyperlink" Target="http://www.doctorharding.net.au/" TargetMode="External"/><Relationship Id="rId81" Type="http://schemas.openxmlformats.org/officeDocument/2006/relationships/hyperlink" Target="http://wantirnapaediatric.com.au/" TargetMode="External"/><Relationship Id="rId135" Type="http://schemas.openxmlformats.org/officeDocument/2006/relationships/hyperlink" Target="https://happylungs.com.au/" TargetMode="External"/><Relationship Id="rId177" Type="http://schemas.openxmlformats.org/officeDocument/2006/relationships/hyperlink" Target="https://www.avpaeds.com.au/" TargetMode="External"/><Relationship Id="rId342" Type="http://schemas.openxmlformats.org/officeDocument/2006/relationships/hyperlink" Target="http://www.melbchildrensclinic.com.au/" TargetMode="External"/><Relationship Id="rId384" Type="http://schemas.openxmlformats.org/officeDocument/2006/relationships/hyperlink" Target="http://www.doctorharding.net.au/" TargetMode="External"/><Relationship Id="rId591" Type="http://schemas.openxmlformats.org/officeDocument/2006/relationships/hyperlink" Target="http://childrenscarepaediatrics.com/" TargetMode="External"/><Relationship Id="rId605" Type="http://schemas.openxmlformats.org/officeDocument/2006/relationships/hyperlink" Target="https://offspringhealth.com.au/" TargetMode="External"/><Relationship Id="rId202" Type="http://schemas.openxmlformats.org/officeDocument/2006/relationships/hyperlink" Target="https://www.elsternwickmedicalcentre.com.au/" TargetMode="External"/><Relationship Id="rId244" Type="http://schemas.openxmlformats.org/officeDocument/2006/relationships/hyperlink" Target="https://www.paediatricpeople.com.au/" TargetMode="External"/><Relationship Id="rId647" Type="http://schemas.openxmlformats.org/officeDocument/2006/relationships/hyperlink" Target="https://www.littlemoversphysio.com.au/" TargetMode="External"/><Relationship Id="rId39" Type="http://schemas.openxmlformats.org/officeDocument/2006/relationships/hyperlink" Target="http://waverleypaediatrics.com/" TargetMode="External"/><Relationship Id="rId286" Type="http://schemas.openxmlformats.org/officeDocument/2006/relationships/hyperlink" Target="https://www.melbournepaediatricspecialists.com.au/" TargetMode="External"/><Relationship Id="rId451" Type="http://schemas.openxmlformats.org/officeDocument/2006/relationships/hyperlink" Target="https://berwickspecialists.com.au/" TargetMode="External"/><Relationship Id="rId493" Type="http://schemas.openxmlformats.org/officeDocument/2006/relationships/hyperlink" Target="http://www.drchin.com.au/" TargetMode="External"/><Relationship Id="rId507" Type="http://schemas.openxmlformats.org/officeDocument/2006/relationships/hyperlink" Target="http://www.melbournepaediatrician.com.au/" TargetMode="External"/><Relationship Id="rId549" Type="http://schemas.openxmlformats.org/officeDocument/2006/relationships/hyperlink" Target="http://www.mcpc.com.au/" TargetMode="External"/><Relationship Id="rId50" Type="http://schemas.openxmlformats.org/officeDocument/2006/relationships/hyperlink" Target="http://www.klintkids.com.au/" TargetMode="External"/><Relationship Id="rId104" Type="http://schemas.openxmlformats.org/officeDocument/2006/relationships/hyperlink" Target="https://www.gleneira.vic.gov.au/services/family-and-children/maternal-and-child-health" TargetMode="External"/><Relationship Id="rId146" Type="http://schemas.openxmlformats.org/officeDocument/2006/relationships/hyperlink" Target="http://ehfamilypractice.wixsite.com/ehfp" TargetMode="External"/><Relationship Id="rId188" Type="http://schemas.openxmlformats.org/officeDocument/2006/relationships/hyperlink" Target="http://www.melbchildrensclinic.com.au/" TargetMode="External"/><Relationship Id="rId311" Type="http://schemas.openxmlformats.org/officeDocument/2006/relationships/hyperlink" Target="https://www.paediatricpeople.com.au/" TargetMode="External"/><Relationship Id="rId353" Type="http://schemas.openxmlformats.org/officeDocument/2006/relationships/hyperlink" Target="http://cfcare.com.au/" TargetMode="External"/><Relationship Id="rId395" Type="http://schemas.openxmlformats.org/officeDocument/2006/relationships/hyperlink" Target="http://wantirnapaediatric.com.au/" TargetMode="External"/><Relationship Id="rId409" Type="http://schemas.openxmlformats.org/officeDocument/2006/relationships/hyperlink" Target="https://www.doctorsofnorthcote.com/?utm_source=gmb&amp;utm_medium=organic&amp;utm_campaign=gmb" TargetMode="External"/><Relationship Id="rId560" Type="http://schemas.openxmlformats.org/officeDocument/2006/relationships/hyperlink" Target="https://www.glowclinic.com.au/About-Us/Meet-Our-Practitioners/Dr-Paula-Cuoco.aspx" TargetMode="External"/><Relationship Id="rId92" Type="http://schemas.openxmlformats.org/officeDocument/2006/relationships/hyperlink" Target="https://drgideonlurie.com.au/" TargetMode="External"/><Relationship Id="rId213" Type="http://schemas.openxmlformats.org/officeDocument/2006/relationships/hyperlink" Target="https://www.paediatricpeople.com.au/" TargetMode="External"/><Relationship Id="rId420" Type="http://schemas.openxmlformats.org/officeDocument/2006/relationships/hyperlink" Target="https://www.onecentresquaremedicalhub.com.au/" TargetMode="External"/><Relationship Id="rId616" Type="http://schemas.openxmlformats.org/officeDocument/2006/relationships/hyperlink" Target="https://www.stemallergy.com.au/" TargetMode="External"/><Relationship Id="rId658" Type="http://schemas.openxmlformats.org/officeDocument/2006/relationships/hyperlink" Target="http://www.kiddieseyecare.com.au/" TargetMode="External"/><Relationship Id="rId255" Type="http://schemas.openxmlformats.org/officeDocument/2006/relationships/hyperlink" Target="http://waverleychildrensclinic.com.au/" TargetMode="External"/><Relationship Id="rId297" Type="http://schemas.openxmlformats.org/officeDocument/2006/relationships/hyperlink" Target="https://berwickspecialists.com.au/" TargetMode="External"/><Relationship Id="rId462" Type="http://schemas.openxmlformats.org/officeDocument/2006/relationships/hyperlink" Target="https://www.myclinicgroup.com.au/myclinic-prahran/" TargetMode="External"/><Relationship Id="rId518" Type="http://schemas.openxmlformats.org/officeDocument/2006/relationships/hyperlink" Target="https://www.completechildrenshealth.com.au/" TargetMode="External"/><Relationship Id="rId115" Type="http://schemas.openxmlformats.org/officeDocument/2006/relationships/hyperlink" Target="https://www.ipn.com.au/gp/vic-ashburton-ashwood-medical-group/" TargetMode="External"/><Relationship Id="rId157" Type="http://schemas.openxmlformats.org/officeDocument/2006/relationships/hyperlink" Target="http://brendan-chan-paediatrics.com.au/" TargetMode="External"/><Relationship Id="rId322" Type="http://schemas.openxmlformats.org/officeDocument/2006/relationships/hyperlink" Target="http://caseychildrensclinic.com.au/" TargetMode="External"/><Relationship Id="rId364" Type="http://schemas.openxmlformats.org/officeDocument/2006/relationships/hyperlink" Target="http://www.mcpc.com.au/" TargetMode="External"/><Relationship Id="rId61" Type="http://schemas.openxmlformats.org/officeDocument/2006/relationships/hyperlink" Target="http://www.cpmgmelbourne.com.au/" TargetMode="External"/><Relationship Id="rId199" Type="http://schemas.openxmlformats.org/officeDocument/2006/relationships/hyperlink" Target="http://waverleychildrensclinic.com.au/" TargetMode="External"/><Relationship Id="rId571" Type="http://schemas.openxmlformats.org/officeDocument/2006/relationships/hyperlink" Target="https://www.wyndham.vic.gov.au/directory/tarneit-maternal-child-health" TargetMode="External"/><Relationship Id="rId627" Type="http://schemas.openxmlformats.org/officeDocument/2006/relationships/hyperlink" Target="https://kiddiesdentalcare.com.au/werribee/" TargetMode="External"/><Relationship Id="rId19" Type="http://schemas.openxmlformats.org/officeDocument/2006/relationships/hyperlink" Target="https://brunswickbettahealth.com.au/" TargetMode="External"/><Relationship Id="rId224" Type="http://schemas.openxmlformats.org/officeDocument/2006/relationships/hyperlink" Target="https://healthyhavenfamilyclinic.com.au/" TargetMode="External"/><Relationship Id="rId266" Type="http://schemas.openxmlformats.org/officeDocument/2006/relationships/hyperlink" Target="http://www.tlcprimarycare.com.au/" TargetMode="External"/><Relationship Id="rId431" Type="http://schemas.openxmlformats.org/officeDocument/2006/relationships/hyperlink" Target="https://pakenhammedicalclinic.com.au/" TargetMode="External"/><Relationship Id="rId473" Type="http://schemas.openxmlformats.org/officeDocument/2006/relationships/hyperlink" Target="https://www.highstreetmedicalanddental.com.au/" TargetMode="External"/><Relationship Id="rId529" Type="http://schemas.openxmlformats.org/officeDocument/2006/relationships/hyperlink" Target="https://www.mdbpaediatrics.com.au/" TargetMode="External"/><Relationship Id="rId30" Type="http://schemas.openxmlformats.org/officeDocument/2006/relationships/hyperlink" Target="https://www.completechildrenshealth.com.au/" TargetMode="External"/><Relationship Id="rId126" Type="http://schemas.openxmlformats.org/officeDocument/2006/relationships/hyperlink" Target="http://waverleychildrensclinic.com.au/" TargetMode="External"/><Relationship Id="rId168" Type="http://schemas.openxmlformats.org/officeDocument/2006/relationships/hyperlink" Target="https://www.melbournepaediatricspecialists.com.au/" TargetMode="External"/><Relationship Id="rId333" Type="http://schemas.openxmlformats.org/officeDocument/2006/relationships/hyperlink" Target="http://www.mcpc.com.au/" TargetMode="External"/><Relationship Id="rId540" Type="http://schemas.openxmlformats.org/officeDocument/2006/relationships/hyperlink" Target="http://www.melbchildrensclinic.com.au/" TargetMode="External"/><Relationship Id="rId72" Type="http://schemas.openxmlformats.org/officeDocument/2006/relationships/hyperlink" Target="http://www.rch.org.au/" TargetMode="External"/><Relationship Id="rId375" Type="http://schemas.openxmlformats.org/officeDocument/2006/relationships/hyperlink" Target="https://eastbrookemedical.com.au/staff-member/dr-geoff-macaulay/" TargetMode="External"/><Relationship Id="rId582" Type="http://schemas.openxmlformats.org/officeDocument/2006/relationships/hyperlink" Target="http://www.paediatricdentalhome.com.au/" TargetMode="External"/><Relationship Id="rId638" Type="http://schemas.openxmlformats.org/officeDocument/2006/relationships/hyperlink" Target="http://www.wyndhamhealthcare.com.au/" TargetMode="External"/><Relationship Id="rId3" Type="http://schemas.openxmlformats.org/officeDocument/2006/relationships/hyperlink" Target="https://berwickspecialists.com.au/" TargetMode="External"/><Relationship Id="rId235" Type="http://schemas.openxmlformats.org/officeDocument/2006/relationships/hyperlink" Target="https://www.hopperssuperclinic.com.au/" TargetMode="External"/><Relationship Id="rId277" Type="http://schemas.openxmlformats.org/officeDocument/2006/relationships/hyperlink" Target="https://www.simonasabau.com.au/" TargetMode="External"/><Relationship Id="rId400" Type="http://schemas.openxmlformats.org/officeDocument/2006/relationships/hyperlink" Target="http://www.drluke.com.au/" TargetMode="External"/><Relationship Id="rId442" Type="http://schemas.openxmlformats.org/officeDocument/2006/relationships/hyperlink" Target="https://www.pointcookdoctors.com.au/" TargetMode="External"/><Relationship Id="rId484" Type="http://schemas.openxmlformats.org/officeDocument/2006/relationships/hyperlink" Target="https://melbournepaediatricclinic.com.au/" TargetMode="External"/><Relationship Id="rId137" Type="http://schemas.openxmlformats.org/officeDocument/2006/relationships/hyperlink" Target="https://qualitasmedical.com.au/clayton" TargetMode="External"/><Relationship Id="rId302" Type="http://schemas.openxmlformats.org/officeDocument/2006/relationships/hyperlink" Target="https://www.completechildrenshealth.com.au/" TargetMode="External"/><Relationship Id="rId344" Type="http://schemas.openxmlformats.org/officeDocument/2006/relationships/hyperlink" Target="https://www.gleneira.vic.gov.au/services/family-and-children/maternal-and-child-health" TargetMode="External"/><Relationship Id="rId41" Type="http://schemas.openxmlformats.org/officeDocument/2006/relationships/hyperlink" Target="http://www.melbchildrensclinic.com.au/" TargetMode="External"/><Relationship Id="rId83" Type="http://schemas.openxmlformats.org/officeDocument/2006/relationships/hyperlink" Target="http://empowerpaediatrics.com/" TargetMode="External"/><Relationship Id="rId179" Type="http://schemas.openxmlformats.org/officeDocument/2006/relationships/hyperlink" Target="https://www.glowclinic.com.au/About-Us/Meet-Our-Practitioners/Dr-Paula-Cuoco.aspx" TargetMode="External"/><Relationship Id="rId386" Type="http://schemas.openxmlformats.org/officeDocument/2006/relationships/hyperlink" Target="http://brendan-chan-paediatrics.com.au/" TargetMode="External"/><Relationship Id="rId551" Type="http://schemas.openxmlformats.org/officeDocument/2006/relationships/hyperlink" Target="https://waverleypaediatrics.com/our-team.htm" TargetMode="External"/><Relationship Id="rId593" Type="http://schemas.openxmlformats.org/officeDocument/2006/relationships/hyperlink" Target="https://centreforchilddevelopment.com/" TargetMode="External"/><Relationship Id="rId607" Type="http://schemas.openxmlformats.org/officeDocument/2006/relationships/hyperlink" Target="http://www.doctorharding.net.au/" TargetMode="External"/><Relationship Id="rId649" Type="http://schemas.openxmlformats.org/officeDocument/2006/relationships/hyperlink" Target="http://www.thewesternmedicalcentre.com.au/about-us.html" TargetMode="External"/><Relationship Id="rId190" Type="http://schemas.openxmlformats.org/officeDocument/2006/relationships/hyperlink" Target="http://www.westernchildrens.com.au/" TargetMode="External"/><Relationship Id="rId204" Type="http://schemas.openxmlformats.org/officeDocument/2006/relationships/hyperlink" Target="https://www.ghmedical.com.au/dr-sulo/" TargetMode="External"/><Relationship Id="rId246" Type="http://schemas.openxmlformats.org/officeDocument/2006/relationships/hyperlink" Target="http://www.cpmgmelbourne.com.au/" TargetMode="External"/><Relationship Id="rId288" Type="http://schemas.openxmlformats.org/officeDocument/2006/relationships/hyperlink" Target="https://mvcc.vic.gov.au/live/my-family/families/maternal-and-child-health/" TargetMode="External"/><Relationship Id="rId411" Type="http://schemas.openxmlformats.org/officeDocument/2006/relationships/hyperlink" Target="http://victorianchildrensclinic.com.au/" TargetMode="External"/><Relationship Id="rId453" Type="http://schemas.openxmlformats.org/officeDocument/2006/relationships/hyperlink" Target="http://brendan-chan-paediatrics.com.au/" TargetMode="External"/><Relationship Id="rId509" Type="http://schemas.openxmlformats.org/officeDocument/2006/relationships/hyperlink" Target="http://www.rch.org.au/" TargetMode="External"/><Relationship Id="rId106" Type="http://schemas.openxmlformats.org/officeDocument/2006/relationships/hyperlink" Target="https://www.simonasabau.com.au/" TargetMode="External"/><Relationship Id="rId313" Type="http://schemas.openxmlformats.org/officeDocument/2006/relationships/hyperlink" Target="https://melbournepaediatricclinic.com.au/" TargetMode="External"/><Relationship Id="rId495" Type="http://schemas.openxmlformats.org/officeDocument/2006/relationships/hyperlink" Target="http://brendan-chan-paediatrics.com.au/" TargetMode="External"/><Relationship Id="rId10" Type="http://schemas.openxmlformats.org/officeDocument/2006/relationships/hyperlink" Target="http://www.bhmc.com.au/" TargetMode="External"/><Relationship Id="rId52" Type="http://schemas.openxmlformats.org/officeDocument/2006/relationships/hyperlink" Target="https://berwickspecialists.com.au/" TargetMode="External"/><Relationship Id="rId94" Type="http://schemas.openxmlformats.org/officeDocument/2006/relationships/hyperlink" Target="http://empowerpaediatrics.com/" TargetMode="External"/><Relationship Id="rId148" Type="http://schemas.openxmlformats.org/officeDocument/2006/relationships/hyperlink" Target="https://www.melbourneneonatalnetwork.com.au/" TargetMode="External"/><Relationship Id="rId355" Type="http://schemas.openxmlformats.org/officeDocument/2006/relationships/hyperlink" Target="https://www.melbournepaediatricspecialists.com.au/" TargetMode="External"/><Relationship Id="rId397" Type="http://schemas.openxmlformats.org/officeDocument/2006/relationships/hyperlink" Target="http://www.fairfieldpaediatrics.com.au/" TargetMode="External"/><Relationship Id="rId520" Type="http://schemas.openxmlformats.org/officeDocument/2006/relationships/hyperlink" Target="https://www.paediatricpeople.com.au/" TargetMode="External"/><Relationship Id="rId562" Type="http://schemas.openxmlformats.org/officeDocument/2006/relationships/hyperlink" Target="https://www.paediatricpeople.com.au/" TargetMode="External"/><Relationship Id="rId618" Type="http://schemas.openxmlformats.org/officeDocument/2006/relationships/hyperlink" Target="http://www.tvmc.com.au/" TargetMode="External"/><Relationship Id="rId215" Type="http://schemas.openxmlformats.org/officeDocument/2006/relationships/hyperlink" Target="https://offspringhealth.com.au/" TargetMode="External"/><Relationship Id="rId257" Type="http://schemas.openxmlformats.org/officeDocument/2006/relationships/hyperlink" Target="https://www.completechildrenshealth.com.au/" TargetMode="External"/><Relationship Id="rId422" Type="http://schemas.openxmlformats.org/officeDocument/2006/relationships/hyperlink" Target="https://www.glowclinic.com.au/About-Us/Meet-Our-Practitioners/Dr-Paula-Cuoco.aspx" TargetMode="External"/><Relationship Id="rId464" Type="http://schemas.openxmlformats.org/officeDocument/2006/relationships/hyperlink" Target="http://www.drlipschitz.com.au/" TargetMode="External"/><Relationship Id="rId299" Type="http://schemas.openxmlformats.org/officeDocument/2006/relationships/hyperlink" Target="https://www.steprelief.com.au/podiatrist-in-maribyrnong/?utm_source=GMB-Maribyrnong&amp;utm_medium=organic" TargetMode="External"/><Relationship Id="rId63" Type="http://schemas.openxmlformats.org/officeDocument/2006/relationships/hyperlink" Target="http://brendan-chan-paediatrics.com.au/" TargetMode="External"/><Relationship Id="rId159" Type="http://schemas.openxmlformats.org/officeDocument/2006/relationships/hyperlink" Target="http://www.melbournepaediatrician.com.au/" TargetMode="External"/><Relationship Id="rId366" Type="http://schemas.openxmlformats.org/officeDocument/2006/relationships/hyperlink" Target="http://waverleypaediatrics.com/" TargetMode="External"/><Relationship Id="rId573" Type="http://schemas.openxmlformats.org/officeDocument/2006/relationships/hyperlink" Target="https://wellcrestmedical.com.au/" TargetMode="External"/><Relationship Id="rId226" Type="http://schemas.openxmlformats.org/officeDocument/2006/relationships/hyperlink" Target="https://www.hopperscrossingmedicalcentre.com.au/" TargetMode="External"/><Relationship Id="rId433" Type="http://schemas.openxmlformats.org/officeDocument/2006/relationships/hyperlink" Target="https://cardiniapaediatricspecialists.com.au/" TargetMode="External"/><Relationship Id="rId640" Type="http://schemas.openxmlformats.org/officeDocument/2006/relationships/hyperlink" Target="http://www.thedoctorswerribee.com.au/" TargetMode="External"/><Relationship Id="rId74" Type="http://schemas.openxmlformats.org/officeDocument/2006/relationships/hyperlink" Target="https://carltonfamilymedical.com.au/" TargetMode="External"/><Relationship Id="rId377" Type="http://schemas.openxmlformats.org/officeDocument/2006/relationships/hyperlink" Target="https://waverleypaediatrics.com/our-team.htm" TargetMode="External"/><Relationship Id="rId500" Type="http://schemas.openxmlformats.org/officeDocument/2006/relationships/hyperlink" Target="https://berwickspecialists.com.au/" TargetMode="External"/><Relationship Id="rId584" Type="http://schemas.openxmlformats.org/officeDocument/2006/relationships/hyperlink" Target="https://www.mandalayfamilyclinic.com.au/" TargetMode="External"/><Relationship Id="rId5" Type="http://schemas.openxmlformats.org/officeDocument/2006/relationships/hyperlink" Target="http://waverleychildrensclinic.com.au/" TargetMode="External"/><Relationship Id="rId237" Type="http://schemas.openxmlformats.org/officeDocument/2006/relationships/hyperlink" Target="https://hopperslanegp.com.au/?utm_source=GMB&amp;utm_medium=organic" TargetMode="External"/><Relationship Id="rId444" Type="http://schemas.openxmlformats.org/officeDocument/2006/relationships/hyperlink" Target="http://hobsonsbaypaediatrics.com.au/" TargetMode="External"/><Relationship Id="rId651" Type="http://schemas.openxmlformats.org/officeDocument/2006/relationships/hyperlink" Target="http://www.westernchildrens.com.au/" TargetMode="External"/><Relationship Id="rId290" Type="http://schemas.openxmlformats.org/officeDocument/2006/relationships/hyperlink" Target="http://victorianchildrensclinic.com.au/" TargetMode="External"/><Relationship Id="rId304" Type="http://schemas.openxmlformats.org/officeDocument/2006/relationships/hyperlink" Target="https://www.melbourneneonatalnetwork.com.au/" TargetMode="External"/><Relationship Id="rId388" Type="http://schemas.openxmlformats.org/officeDocument/2006/relationships/hyperlink" Target="http://www.rch.org.au/" TargetMode="External"/><Relationship Id="rId511" Type="http://schemas.openxmlformats.org/officeDocument/2006/relationships/hyperlink" Target="http://www.fairfieldpaediatrics.com.au/" TargetMode="External"/><Relationship Id="rId609" Type="http://schemas.openxmlformats.org/officeDocument/2006/relationships/hyperlink" Target="https://www.simonasabau.com.au/" TargetMode="External"/><Relationship Id="rId85" Type="http://schemas.openxmlformats.org/officeDocument/2006/relationships/hyperlink" Target="http://www.hub.clinic/" TargetMode="External"/><Relationship Id="rId150" Type="http://schemas.openxmlformats.org/officeDocument/2006/relationships/hyperlink" Target="http://www.melbchildrensclinic.com.au/" TargetMode="External"/><Relationship Id="rId595" Type="http://schemas.openxmlformats.org/officeDocument/2006/relationships/hyperlink" Target="http://www.melbchildrensclinic.com.au/" TargetMode="External"/><Relationship Id="rId248" Type="http://schemas.openxmlformats.org/officeDocument/2006/relationships/hyperlink" Target="http://www.kensingtonhealth.com.au/" TargetMode="External"/><Relationship Id="rId455" Type="http://schemas.openxmlformats.org/officeDocument/2006/relationships/hyperlink" Target="http://www.hub.clinic/" TargetMode="External"/><Relationship Id="rId12" Type="http://schemas.openxmlformats.org/officeDocument/2006/relationships/hyperlink" Target="http://www.melbchildrensclinic.com.au/" TargetMode="External"/><Relationship Id="rId108" Type="http://schemas.openxmlformats.org/officeDocument/2006/relationships/hyperlink" Target="http://www.melbchildrensclinic.com.au/" TargetMode="External"/><Relationship Id="rId315" Type="http://schemas.openxmlformats.org/officeDocument/2006/relationships/hyperlink" Target="https://www.melbournepaediatricspecialists.com.au/" TargetMode="External"/><Relationship Id="rId522" Type="http://schemas.openxmlformats.org/officeDocument/2006/relationships/hyperlink" Target="https://offspringhealth.com.au/" TargetMode="External"/><Relationship Id="rId96" Type="http://schemas.openxmlformats.org/officeDocument/2006/relationships/hyperlink" Target="http://www.childplaytherapy.com.au/" TargetMode="External"/><Relationship Id="rId161" Type="http://schemas.openxmlformats.org/officeDocument/2006/relationships/hyperlink" Target="https://www.paediatricgastro.com.au/" TargetMode="External"/><Relationship Id="rId399" Type="http://schemas.openxmlformats.org/officeDocument/2006/relationships/hyperlink" Target="http://www.cliftonhillclinic.com.au/" TargetMode="External"/><Relationship Id="rId259" Type="http://schemas.openxmlformats.org/officeDocument/2006/relationships/hyperlink" Target="https://www.cohealth.org.au/location/kensington/" TargetMode="External"/><Relationship Id="rId466" Type="http://schemas.openxmlformats.org/officeDocument/2006/relationships/hyperlink" Target="https://nextpracticehealth.com/locations/vic-prahran?utm_source=google&amp;utm_medium=organic&amp;utm_campaign=gmb-listing" TargetMode="External"/><Relationship Id="rId23" Type="http://schemas.openxmlformats.org/officeDocument/2006/relationships/hyperlink" Target="https://www.melbournepaediatricspecialists.com.au/" TargetMode="External"/><Relationship Id="rId119" Type="http://schemas.openxmlformats.org/officeDocument/2006/relationships/hyperlink" Target="http://waverleypaediatrics.com/" TargetMode="External"/><Relationship Id="rId326" Type="http://schemas.openxmlformats.org/officeDocument/2006/relationships/hyperlink" Target="http://waverleychildrensclinic.com.au/" TargetMode="External"/><Relationship Id="rId533" Type="http://schemas.openxmlformats.org/officeDocument/2006/relationships/hyperlink" Target="http://brendan-chan-paediatrics.com.au/" TargetMode="External"/><Relationship Id="rId172" Type="http://schemas.openxmlformats.org/officeDocument/2006/relationships/hyperlink" Target="http://www.drchin.com.au/" TargetMode="External"/><Relationship Id="rId477" Type="http://schemas.openxmlformats.org/officeDocument/2006/relationships/hyperlink" Target="https://prestondoctors.com.au/" TargetMode="External"/><Relationship Id="rId600" Type="http://schemas.openxmlformats.org/officeDocument/2006/relationships/hyperlink" Target="http://www.melbournepaediatrician.com.au/" TargetMode="External"/><Relationship Id="rId337" Type="http://schemas.openxmlformats.org/officeDocument/2006/relationships/hyperlink" Target="https://www.paediatricpeople.com.au/" TargetMode="External"/><Relationship Id="rId34" Type="http://schemas.openxmlformats.org/officeDocument/2006/relationships/hyperlink" Target="https://www.avpaeds.com.au/" TargetMode="External"/><Relationship Id="rId544" Type="http://schemas.openxmlformats.org/officeDocument/2006/relationships/hyperlink" Target="http://waverleypaediatrics.com/" TargetMode="External"/><Relationship Id="rId183" Type="http://schemas.openxmlformats.org/officeDocument/2006/relationships/hyperlink" Target="https://eleanorclinic.com.au/" TargetMode="External"/><Relationship Id="rId390" Type="http://schemas.openxmlformats.org/officeDocument/2006/relationships/hyperlink" Target="https://www.melbournepaediatricspecialists.com.au/" TargetMode="External"/><Relationship Id="rId404" Type="http://schemas.openxmlformats.org/officeDocument/2006/relationships/hyperlink" Target="https://melbournepaediatricclinic.com.au/" TargetMode="External"/><Relationship Id="rId611" Type="http://schemas.openxmlformats.org/officeDocument/2006/relationships/hyperlink" Target="http://www.surreyhillspaediatrics.com.au/" TargetMode="External"/><Relationship Id="rId250" Type="http://schemas.openxmlformats.org/officeDocument/2006/relationships/hyperlink" Target="http://www.melbchildrensclinic.com.au/" TargetMode="External"/><Relationship Id="rId488" Type="http://schemas.openxmlformats.org/officeDocument/2006/relationships/hyperlink" Target="https://www.melbournepaediatricspecialists.com.au/" TargetMode="External"/><Relationship Id="rId45" Type="http://schemas.openxmlformats.org/officeDocument/2006/relationships/hyperlink" Target="http://bloompaeds.com.au/" TargetMode="External"/><Relationship Id="rId110" Type="http://schemas.openxmlformats.org/officeDocument/2006/relationships/hyperlink" Target="https://offspringhealth.com.au/" TargetMode="External"/><Relationship Id="rId348" Type="http://schemas.openxmlformats.org/officeDocument/2006/relationships/hyperlink" Target="http://www.drluke.com.au/" TargetMode="External"/><Relationship Id="rId555" Type="http://schemas.openxmlformats.org/officeDocument/2006/relationships/hyperlink" Target="http://www.drwong.com.au/" TargetMode="External"/><Relationship Id="rId194" Type="http://schemas.openxmlformats.org/officeDocument/2006/relationships/hyperlink" Target="https://www.melbournepaediatricspecialists.com.au/" TargetMode="External"/><Relationship Id="rId208" Type="http://schemas.openxmlformats.org/officeDocument/2006/relationships/hyperlink" Target="https://www.ipn.com.au/gp/vic-ashburton-ashwood-medical-group/" TargetMode="External"/><Relationship Id="rId415" Type="http://schemas.openxmlformats.org/officeDocument/2006/relationships/hyperlink" Target="https://www.glowclinic.com.au/About-Us/Meet-Our-Practitioners/Dr-Adaobi-Udechuku" TargetMode="External"/><Relationship Id="rId622" Type="http://schemas.openxmlformats.org/officeDocument/2006/relationships/hyperlink" Target="https://www.paediatricpeople.com.au/" TargetMode="External"/><Relationship Id="rId261" Type="http://schemas.openxmlformats.org/officeDocument/2006/relationships/hyperlink" Target="http://www.shalimarhouse.com.au/" TargetMode="External"/><Relationship Id="rId499" Type="http://schemas.openxmlformats.org/officeDocument/2006/relationships/hyperlink" Target="https://melbournepaediatricclinic.com.au/" TargetMode="External"/><Relationship Id="rId56" Type="http://schemas.openxmlformats.org/officeDocument/2006/relationships/hyperlink" Target="http://www.surreyhillspaediatrics.com.au/" TargetMode="External"/><Relationship Id="rId359" Type="http://schemas.openxmlformats.org/officeDocument/2006/relationships/hyperlink" Target="http://drnicole.com.au/" TargetMode="External"/><Relationship Id="rId566" Type="http://schemas.openxmlformats.org/officeDocument/2006/relationships/hyperlink" Target="https://bhckids.com.au/" TargetMode="External"/><Relationship Id="rId121" Type="http://schemas.openxmlformats.org/officeDocument/2006/relationships/hyperlink" Target="http://horizonpaediatrics.com.au/" TargetMode="External"/><Relationship Id="rId219" Type="http://schemas.openxmlformats.org/officeDocument/2006/relationships/hyperlink" Target="https://drgideonlurie.com.au/" TargetMode="External"/><Relationship Id="rId426" Type="http://schemas.openxmlformats.org/officeDocument/2006/relationships/hyperlink" Target="https://officerfamed.com.au/" TargetMode="External"/><Relationship Id="rId633" Type="http://schemas.openxmlformats.org/officeDocument/2006/relationships/hyperlink" Target="http://www.medicalcentre291.com.au/" TargetMode="External"/><Relationship Id="rId67" Type="http://schemas.openxmlformats.org/officeDocument/2006/relationships/hyperlink" Target="http://www.mcpc.com.au/" TargetMode="External"/><Relationship Id="rId272" Type="http://schemas.openxmlformats.org/officeDocument/2006/relationships/hyperlink" Target="https://keysmedicalcentre.com.au/" TargetMode="External"/><Relationship Id="rId577" Type="http://schemas.openxmlformats.org/officeDocument/2006/relationships/hyperlink" Target="https://twmedical.com.au/" TargetMode="External"/><Relationship Id="rId132" Type="http://schemas.openxmlformats.org/officeDocument/2006/relationships/hyperlink" Target="http://www.mcpc.com.au/" TargetMode="External"/><Relationship Id="rId437" Type="http://schemas.openxmlformats.org/officeDocument/2006/relationships/hyperlink" Target="http://myhealth.net.au/point-cook" TargetMode="External"/><Relationship Id="rId644" Type="http://schemas.openxmlformats.org/officeDocument/2006/relationships/hyperlink" Target="https://www.westernspecialistcentre.com.au/" TargetMode="External"/><Relationship Id="rId283" Type="http://schemas.openxmlformats.org/officeDocument/2006/relationships/hyperlink" Target="http://empowerpaediatrics.com/" TargetMode="External"/><Relationship Id="rId490" Type="http://schemas.openxmlformats.org/officeDocument/2006/relationships/hyperlink" Target="http://www.klintkids.com.au/" TargetMode="External"/><Relationship Id="rId504" Type="http://schemas.openxmlformats.org/officeDocument/2006/relationships/hyperlink" Target="http://www.oakhillclinic.com.au/" TargetMode="External"/><Relationship Id="rId78" Type="http://schemas.openxmlformats.org/officeDocument/2006/relationships/hyperlink" Target="https://www.ipn.com.au/gp/vic-ashburton-ashwood-medical-group/" TargetMode="External"/><Relationship Id="rId143" Type="http://schemas.openxmlformats.org/officeDocument/2006/relationships/hyperlink" Target="http://www.ehsc.com.au/" TargetMode="External"/><Relationship Id="rId350" Type="http://schemas.openxmlformats.org/officeDocument/2006/relationships/hyperlink" Target="http://www.melbchildrensclinic.com.au/" TargetMode="External"/><Relationship Id="rId588" Type="http://schemas.openxmlformats.org/officeDocument/2006/relationships/hyperlink" Target="https://melbournepaediatricclinic.com.au/" TargetMode="External"/><Relationship Id="rId9" Type="http://schemas.openxmlformats.org/officeDocument/2006/relationships/hyperlink" Target="http://inspirepaediatrics.com.au/" TargetMode="External"/><Relationship Id="rId210" Type="http://schemas.openxmlformats.org/officeDocument/2006/relationships/hyperlink" Target="http://empowerpaediatrics.com/" TargetMode="External"/><Relationship Id="rId448" Type="http://schemas.openxmlformats.org/officeDocument/2006/relationships/hyperlink" Target="https://www.glowclinic.com.au/About-Us/Meet-Our-Practitioners/Dr-Paula-Cuoco.aspx" TargetMode="External"/><Relationship Id="rId655" Type="http://schemas.openxmlformats.org/officeDocument/2006/relationships/hyperlink" Target="http://yarravillemed.com.au/" TargetMode="External"/><Relationship Id="rId294" Type="http://schemas.openxmlformats.org/officeDocument/2006/relationships/hyperlink" Target="http://www.melbournepaediatrician.com.au/" TargetMode="External"/><Relationship Id="rId308" Type="http://schemas.openxmlformats.org/officeDocument/2006/relationships/hyperlink" Target="https://www.mdbpaediatrics.com.au/" TargetMode="External"/><Relationship Id="rId515" Type="http://schemas.openxmlformats.org/officeDocument/2006/relationships/hyperlink" Target="https://www.childrenspodiatry.com.au/" TargetMode="External"/><Relationship Id="rId89" Type="http://schemas.openxmlformats.org/officeDocument/2006/relationships/hyperlink" Target="https://carnegiefamilyclinic.com.au/" TargetMode="External"/><Relationship Id="rId154" Type="http://schemas.openxmlformats.org/officeDocument/2006/relationships/hyperlink" Target="https://www.drandramalikiwi.com.au/" TargetMode="External"/><Relationship Id="rId361" Type="http://schemas.openxmlformats.org/officeDocument/2006/relationships/hyperlink" Target="http://www.theclinicwilliamstown.com/" TargetMode="External"/><Relationship Id="rId599" Type="http://schemas.openxmlformats.org/officeDocument/2006/relationships/hyperlink" Target="http://www.drluke.com.au/" TargetMode="External"/><Relationship Id="rId459" Type="http://schemas.openxmlformats.org/officeDocument/2006/relationships/hyperlink" Target="http://www.hsmc.com.au/" TargetMode="External"/><Relationship Id="rId16" Type="http://schemas.openxmlformats.org/officeDocument/2006/relationships/hyperlink" Target="https://www.boxhillsuperclinic.com.au/" TargetMode="External"/><Relationship Id="rId221" Type="http://schemas.openxmlformats.org/officeDocument/2006/relationships/hyperlink" Target="http://waverleychildrensclinic.com.au/" TargetMode="External"/><Relationship Id="rId319" Type="http://schemas.openxmlformats.org/officeDocument/2006/relationships/hyperlink" Target="http://www.surreyhillspaediatrics.com.au/" TargetMode="External"/><Relationship Id="rId526" Type="http://schemas.openxmlformats.org/officeDocument/2006/relationships/hyperlink" Target="https://www.junospecialists.au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dvantagealliedhealth.com.au/" TargetMode="External"/><Relationship Id="rId671" Type="http://schemas.openxmlformats.org/officeDocument/2006/relationships/hyperlink" Target="https://www.windermere.org.au/" TargetMode="External"/><Relationship Id="rId21" Type="http://schemas.openxmlformats.org/officeDocument/2006/relationships/hyperlink" Target="https://konnectus.org.au/" TargetMode="External"/><Relationship Id="rId324" Type="http://schemas.openxmlformats.org/officeDocument/2006/relationships/hyperlink" Target="https://carestays.com.au/" TargetMode="External"/><Relationship Id="rId531" Type="http://schemas.openxmlformats.org/officeDocument/2006/relationships/hyperlink" Target="http://wordsmadealive.com.au/" TargetMode="External"/><Relationship Id="rId629" Type="http://schemas.openxmlformats.org/officeDocument/2006/relationships/hyperlink" Target="https://southernstarcare.com.au/" TargetMode="External"/><Relationship Id="rId170" Type="http://schemas.openxmlformats.org/officeDocument/2006/relationships/hyperlink" Target="http://www.sumofuskids.com.au/" TargetMode="External"/><Relationship Id="rId268" Type="http://schemas.openxmlformats.org/officeDocument/2006/relationships/hyperlink" Target="http://www.cptherapy.org/" TargetMode="External"/><Relationship Id="rId475" Type="http://schemas.openxmlformats.org/officeDocument/2006/relationships/hyperlink" Target="http://www.easternhealth.org.au/locations/box-hill-hospital" TargetMode="External"/><Relationship Id="rId682" Type="http://schemas.openxmlformats.org/officeDocument/2006/relationships/hyperlink" Target="https://wghg.com.au/" TargetMode="External"/><Relationship Id="rId32" Type="http://schemas.openxmlformats.org/officeDocument/2006/relationships/hyperlink" Target="https://healthplex.com.au/" TargetMode="External"/><Relationship Id="rId128" Type="http://schemas.openxmlformats.org/officeDocument/2006/relationships/hyperlink" Target="http://www.aspireonline.com.au/" TargetMode="External"/><Relationship Id="rId335" Type="http://schemas.openxmlformats.org/officeDocument/2006/relationships/hyperlink" Target="http://www.truelocal.com.au/business/reservoir-medical-centre-1/reservoir" TargetMode="External"/><Relationship Id="rId542" Type="http://schemas.openxmlformats.org/officeDocument/2006/relationships/hyperlink" Target="http://www.limbs4life.org.au/" TargetMode="External"/><Relationship Id="rId181" Type="http://schemas.openxmlformats.org/officeDocument/2006/relationships/hyperlink" Target="https://www.annecto.org.au/" TargetMode="External"/><Relationship Id="rId402" Type="http://schemas.openxmlformats.org/officeDocument/2006/relationships/hyperlink" Target="https://inspiresupport.org.au/" TargetMode="External"/><Relationship Id="rId279" Type="http://schemas.openxmlformats.org/officeDocument/2006/relationships/hyperlink" Target="https://www.gencareservices.com.au/" TargetMode="External"/><Relationship Id="rId486" Type="http://schemas.openxmlformats.org/officeDocument/2006/relationships/hyperlink" Target="https://www.baobabtherapy.com.au/" TargetMode="External"/><Relationship Id="rId693" Type="http://schemas.openxmlformats.org/officeDocument/2006/relationships/hyperlink" Target="https://koalacareservices.com.au/?utm_source=gmb&amp;utm_medium=referral" TargetMode="External"/><Relationship Id="rId43" Type="http://schemas.openxmlformats.org/officeDocument/2006/relationships/hyperlink" Target="http://jatalliedhealth.com.au/" TargetMode="External"/><Relationship Id="rId139" Type="http://schemas.openxmlformats.org/officeDocument/2006/relationships/hyperlink" Target="http://www.premiumdss.com.au/?utm_source=google&amp;utm_medium=organic&amp;utm_content=premiumdss-gmb-content&amp;utm_campaign=premiumdss_gmb_campaign" TargetMode="External"/><Relationship Id="rId346" Type="http://schemas.openxmlformats.org/officeDocument/2006/relationships/hyperlink" Target="https://www.plenahealthcare.com.au/" TargetMode="External"/><Relationship Id="rId553" Type="http://schemas.openxmlformats.org/officeDocument/2006/relationships/hyperlink" Target="https://bhn.org.au/locations/clayton-south-ndis-disability-support-centre/" TargetMode="External"/><Relationship Id="rId192" Type="http://schemas.openxmlformats.org/officeDocument/2006/relationships/hyperlink" Target="https://www.maribyrnongmucc.com.au/" TargetMode="External"/><Relationship Id="rId206" Type="http://schemas.openxmlformats.org/officeDocument/2006/relationships/hyperlink" Target="http://www.pattersonalliedhealth.com.au/" TargetMode="External"/><Relationship Id="rId413" Type="http://schemas.openxmlformats.org/officeDocument/2006/relationships/hyperlink" Target="https://ndis.bsl.org.au/" TargetMode="External"/><Relationship Id="rId497" Type="http://schemas.openxmlformats.org/officeDocument/2006/relationships/hyperlink" Target="http://www.honeycombhealth.com.au/" TargetMode="External"/><Relationship Id="rId620" Type="http://schemas.openxmlformats.org/officeDocument/2006/relationships/hyperlink" Target="http://innerlightclinic.com.au/" TargetMode="External"/><Relationship Id="rId357" Type="http://schemas.openxmlformats.org/officeDocument/2006/relationships/hyperlink" Target="http://www.motion-health.com.au/" TargetMode="External"/><Relationship Id="rId54" Type="http://schemas.openxmlformats.org/officeDocument/2006/relationships/hyperlink" Target="https://chomeandcommunitycare.com/?utm_source=Google&amp;utm_medium=GMB&amp;utm_campaign=C.+Home+and+Community+Care+GMB" TargetMode="External"/><Relationship Id="rId217" Type="http://schemas.openxmlformats.org/officeDocument/2006/relationships/hyperlink" Target="http://www.outdoorsinc.org.au/" TargetMode="External"/><Relationship Id="rId564" Type="http://schemas.openxmlformats.org/officeDocument/2006/relationships/hyperlink" Target="http://www.springvalemedical.com.au/" TargetMode="External"/><Relationship Id="rId424" Type="http://schemas.openxmlformats.org/officeDocument/2006/relationships/hyperlink" Target="http://www.alfredhealth.org.au/services/abi-rehab-clinic" TargetMode="External"/><Relationship Id="rId631" Type="http://schemas.openxmlformats.org/officeDocument/2006/relationships/hyperlink" Target="http://www.wscaustralia.com.au/" TargetMode="External"/><Relationship Id="rId270" Type="http://schemas.openxmlformats.org/officeDocument/2006/relationships/hyperlink" Target="https://www.cohealth.org.au/locations/fitzroy" TargetMode="External"/><Relationship Id="rId65" Type="http://schemas.openxmlformats.org/officeDocument/2006/relationships/hyperlink" Target="http://www.supernovamedical.com.au/" TargetMode="External"/><Relationship Id="rId130" Type="http://schemas.openxmlformats.org/officeDocument/2006/relationships/hyperlink" Target="http://chrysalisalliedhealth.com.au/" TargetMode="External"/><Relationship Id="rId368" Type="http://schemas.openxmlformats.org/officeDocument/2006/relationships/hyperlink" Target="https://hearthaustralia.com.au/?utm_source=GMB&amp;utm_medium=organic&amp;utm_campaign=GMB-GlenIris" TargetMode="External"/><Relationship Id="rId575" Type="http://schemas.openxmlformats.org/officeDocument/2006/relationships/hyperlink" Target="https://www.blossomcommunitycare.com.au/" TargetMode="External"/><Relationship Id="rId228" Type="http://schemas.openxmlformats.org/officeDocument/2006/relationships/hyperlink" Target="https://vitalitygroup.com.au/" TargetMode="External"/><Relationship Id="rId435" Type="http://schemas.openxmlformats.org/officeDocument/2006/relationships/hyperlink" Target="http://www.jbaphysio.com.au/" TargetMode="External"/><Relationship Id="rId642" Type="http://schemas.openxmlformats.org/officeDocument/2006/relationships/hyperlink" Target="http://selectivesupport.com.au/" TargetMode="External"/><Relationship Id="rId281" Type="http://schemas.openxmlformats.org/officeDocument/2006/relationships/hyperlink" Target="http://melbournemusictherapy.com/" TargetMode="External"/><Relationship Id="rId502" Type="http://schemas.openxmlformats.org/officeDocument/2006/relationships/hyperlink" Target="https://www.therapylabgroup.com/" TargetMode="External"/><Relationship Id="rId76" Type="http://schemas.openxmlformats.org/officeDocument/2006/relationships/hyperlink" Target="http://4reasonsdisabilityservices.com.au/" TargetMode="External"/><Relationship Id="rId141" Type="http://schemas.openxmlformats.org/officeDocument/2006/relationships/hyperlink" Target="https://www.windermere.org.au/" TargetMode="External"/><Relationship Id="rId379" Type="http://schemas.openxmlformats.org/officeDocument/2006/relationships/hyperlink" Target="https://www.alfredhealth.org.au/services/caulfield-community-health-service" TargetMode="External"/><Relationship Id="rId586" Type="http://schemas.openxmlformats.org/officeDocument/2006/relationships/hyperlink" Target="https://a2zhealthgroup.com.au/" TargetMode="External"/><Relationship Id="rId7" Type="http://schemas.openxmlformats.org/officeDocument/2006/relationships/hyperlink" Target="http://www.everydayind.com.au/" TargetMode="External"/><Relationship Id="rId239" Type="http://schemas.openxmlformats.org/officeDocument/2006/relationships/hyperlink" Target="http://www.bodyandhealthcreation.com.au/" TargetMode="External"/><Relationship Id="rId446" Type="http://schemas.openxmlformats.org/officeDocument/2006/relationships/hyperlink" Target="https://onesteptwostep.com.au/" TargetMode="External"/><Relationship Id="rId653" Type="http://schemas.openxmlformats.org/officeDocument/2006/relationships/hyperlink" Target="http://caseyfootclinic.com.au/" TargetMode="External"/><Relationship Id="rId292" Type="http://schemas.openxmlformats.org/officeDocument/2006/relationships/hyperlink" Target="http://northcotemedical.com.au/" TargetMode="External"/><Relationship Id="rId306" Type="http://schemas.openxmlformats.org/officeDocument/2006/relationships/hyperlink" Target="https://www.physicalhealthcare.com.au/" TargetMode="External"/><Relationship Id="rId87" Type="http://schemas.openxmlformats.org/officeDocument/2006/relationships/hyperlink" Target="https://acedisability.com.au/" TargetMode="External"/><Relationship Id="rId513" Type="http://schemas.openxmlformats.org/officeDocument/2006/relationships/hyperlink" Target="http://dynahealth.com.au/" TargetMode="External"/><Relationship Id="rId597" Type="http://schemas.openxmlformats.org/officeDocument/2006/relationships/hyperlink" Target="https://www.yooralla.com.au/" TargetMode="External"/><Relationship Id="rId152" Type="http://schemas.openxmlformats.org/officeDocument/2006/relationships/hyperlink" Target="http://www.hemc.com.au/allied-services/" TargetMode="External"/><Relationship Id="rId457" Type="http://schemas.openxmlformats.org/officeDocument/2006/relationships/hyperlink" Target="http://www.helpathandsupport.com.au/" TargetMode="External"/><Relationship Id="rId664" Type="http://schemas.openxmlformats.org/officeDocument/2006/relationships/hyperlink" Target="https://www.definedcommunitycare.com.au/?utm_source=Google&amp;utm_medium=GMB&amp;utm_campaign=GMB" TargetMode="External"/><Relationship Id="rId14" Type="http://schemas.openxmlformats.org/officeDocument/2006/relationships/hyperlink" Target="https://www.matrixhealthcare.com.au/" TargetMode="External"/><Relationship Id="rId317" Type="http://schemas.openxmlformats.org/officeDocument/2006/relationships/hyperlink" Target="https://danacare.com.au/about-us/" TargetMode="External"/><Relationship Id="rId524" Type="http://schemas.openxmlformats.org/officeDocument/2006/relationships/hyperlink" Target="http://www.integratedhealth.net.au/" TargetMode="External"/><Relationship Id="rId98" Type="http://schemas.openxmlformats.org/officeDocument/2006/relationships/hyperlink" Target="https://abilityallcare.com.au/" TargetMode="External"/><Relationship Id="rId163" Type="http://schemas.openxmlformats.org/officeDocument/2006/relationships/hyperlink" Target="https://www.gateways.com.au/" TargetMode="External"/><Relationship Id="rId370" Type="http://schemas.openxmlformats.org/officeDocument/2006/relationships/hyperlink" Target="http://www.psupportservices.com.au/" TargetMode="External"/><Relationship Id="rId230" Type="http://schemas.openxmlformats.org/officeDocument/2006/relationships/hyperlink" Target="https://farriscare.com.au/" TargetMode="External"/><Relationship Id="rId468" Type="http://schemas.openxmlformats.org/officeDocument/2006/relationships/hyperlink" Target="http://sparrowcollective.com.au/" TargetMode="External"/><Relationship Id="rId675" Type="http://schemas.openxmlformats.org/officeDocument/2006/relationships/hyperlink" Target="http://www.recoveryinmind.com.au/" TargetMode="External"/><Relationship Id="rId25" Type="http://schemas.openxmlformats.org/officeDocument/2006/relationships/hyperlink" Target="http://www.advancehealthcare.com.au/" TargetMode="External"/><Relationship Id="rId328" Type="http://schemas.openxmlformats.org/officeDocument/2006/relationships/hyperlink" Target="http://www.yourch.org.au/" TargetMode="External"/><Relationship Id="rId535" Type="http://schemas.openxmlformats.org/officeDocument/2006/relationships/hyperlink" Target="http://www.mtwaverleymedical.com.au/" TargetMode="External"/><Relationship Id="rId174" Type="http://schemas.openxmlformats.org/officeDocument/2006/relationships/hyperlink" Target="https://innerwesthealthclinic.com.au/" TargetMode="External"/><Relationship Id="rId381" Type="http://schemas.openxmlformats.org/officeDocument/2006/relationships/hyperlink" Target="https://www.lifecare.com.au/clinic/prahran-sports-medicine/" TargetMode="External"/><Relationship Id="rId602" Type="http://schemas.openxmlformats.org/officeDocument/2006/relationships/hyperlink" Target="http://www.a2zhealthgroup.com.au/" TargetMode="External"/><Relationship Id="rId241" Type="http://schemas.openxmlformats.org/officeDocument/2006/relationships/hyperlink" Target="http://cohealth.org.au/" TargetMode="External"/><Relationship Id="rId479" Type="http://schemas.openxmlformats.org/officeDocument/2006/relationships/hyperlink" Target="http://www.boxhill.edu.au/" TargetMode="External"/><Relationship Id="rId686" Type="http://schemas.openxmlformats.org/officeDocument/2006/relationships/hyperlink" Target="https://www.inlineremedial.com/" TargetMode="External"/><Relationship Id="rId36" Type="http://schemas.openxmlformats.org/officeDocument/2006/relationships/hyperlink" Target="http://wyndhamhealthcare.com.au/" TargetMode="External"/><Relationship Id="rId339" Type="http://schemas.openxmlformats.org/officeDocument/2006/relationships/hyperlink" Target="http://www.mchh.com.au/?utm_source=google&amp;utm_medium=wix_google_business_profile&amp;utm_campaign=12051267189529429250" TargetMode="External"/><Relationship Id="rId546" Type="http://schemas.openxmlformats.org/officeDocument/2006/relationships/hyperlink" Target="http://chadstoneclinic.com.au/" TargetMode="External"/><Relationship Id="rId101" Type="http://schemas.openxmlformats.org/officeDocument/2006/relationships/hyperlink" Target="https://www.brightcareservices.com.au/" TargetMode="External"/><Relationship Id="rId185" Type="http://schemas.openxmlformats.org/officeDocument/2006/relationships/hyperlink" Target="http://www.charlesstreetclinic.com/" TargetMode="External"/><Relationship Id="rId406" Type="http://schemas.openxmlformats.org/officeDocument/2006/relationships/hyperlink" Target="http://www.alliedhealthassociate.com/" TargetMode="External"/><Relationship Id="rId392" Type="http://schemas.openxmlformats.org/officeDocument/2006/relationships/hyperlink" Target="http://www.masadaprivate.com.au/" TargetMode="External"/><Relationship Id="rId613" Type="http://schemas.openxmlformats.org/officeDocument/2006/relationships/hyperlink" Target="https://www.sonichealthplus.com.au/locations/dandenong/?utm_source=local&amp;utm_medium=organic&amp;utm_campaign=GMB&amp;utm_term=dandenong" TargetMode="External"/><Relationship Id="rId697" Type="http://schemas.openxmlformats.org/officeDocument/2006/relationships/hyperlink" Target="http://i-connecthealthcare.com.au/" TargetMode="External"/><Relationship Id="rId252" Type="http://schemas.openxmlformats.org/officeDocument/2006/relationships/hyperlink" Target="https://www.easecare.com.au/" TargetMode="External"/><Relationship Id="rId47" Type="http://schemas.openxmlformats.org/officeDocument/2006/relationships/hyperlink" Target="https://trueinclusion.com.au/" TargetMode="External"/><Relationship Id="rId112" Type="http://schemas.openxmlformats.org/officeDocument/2006/relationships/hyperlink" Target="http://ahscollective.com.au/" TargetMode="External"/><Relationship Id="rId557" Type="http://schemas.openxmlformats.org/officeDocument/2006/relationships/hyperlink" Target="https://flairandfinecare.com.au/" TargetMode="External"/><Relationship Id="rId196" Type="http://schemas.openxmlformats.org/officeDocument/2006/relationships/hyperlink" Target="https://www.lifereadyphysio.com.au/clinics/maribyrnong/" TargetMode="External"/><Relationship Id="rId417" Type="http://schemas.openxmlformats.org/officeDocument/2006/relationships/hyperlink" Target="http://goodandkind.com.au/" TargetMode="External"/><Relationship Id="rId624" Type="http://schemas.openxmlformats.org/officeDocument/2006/relationships/hyperlink" Target="https://www.pulse4life.com.au/?utm_source=GMBlisting&amp;utm_medium=organic" TargetMode="External"/><Relationship Id="rId263" Type="http://schemas.openxmlformats.org/officeDocument/2006/relationships/hyperlink" Target="http://blueribbonhealthservices.com.au/" TargetMode="External"/><Relationship Id="rId470" Type="http://schemas.openxmlformats.org/officeDocument/2006/relationships/hyperlink" Target="https://boxhillhealthcare.com/" TargetMode="External"/><Relationship Id="rId58" Type="http://schemas.openxmlformats.org/officeDocument/2006/relationships/hyperlink" Target="https://trinityplanmanagement.com.au/?utm_source=google&amp;utm_medium=organic&amp;utm_campaign=gbp-listing" TargetMode="External"/><Relationship Id="rId123" Type="http://schemas.openxmlformats.org/officeDocument/2006/relationships/hyperlink" Target="https://unifydisabilityservices.com.au/" TargetMode="External"/><Relationship Id="rId330" Type="http://schemas.openxmlformats.org/officeDocument/2006/relationships/hyperlink" Target="http://www.oakhillclinic.com.au/" TargetMode="External"/><Relationship Id="rId568" Type="http://schemas.openxmlformats.org/officeDocument/2006/relationships/hyperlink" Target="https://www.springvalesouthmedical.com.au/" TargetMode="External"/><Relationship Id="rId428" Type="http://schemas.openxmlformats.org/officeDocument/2006/relationships/hyperlink" Target="http://www.yourhealthplace.com.au/" TargetMode="External"/><Relationship Id="rId635" Type="http://schemas.openxmlformats.org/officeDocument/2006/relationships/hyperlink" Target="http://ihj.au/" TargetMode="External"/><Relationship Id="rId274" Type="http://schemas.openxmlformats.org/officeDocument/2006/relationships/hyperlink" Target="https://www.clinicare.com.au/?utm_source=google&amp;utm_medium=organic&amp;utm_campaign=GMB_fitzroy" TargetMode="External"/><Relationship Id="rId481" Type="http://schemas.openxmlformats.org/officeDocument/2006/relationships/hyperlink" Target="https://www.boxhillsuperclinic.com.au/" TargetMode="External"/><Relationship Id="rId702" Type="http://schemas.openxmlformats.org/officeDocument/2006/relationships/hyperlink" Target="https://highhopecareservices.com.au/" TargetMode="External"/><Relationship Id="rId69" Type="http://schemas.openxmlformats.org/officeDocument/2006/relationships/hyperlink" Target="https://www.guidinghands.com.au/" TargetMode="External"/><Relationship Id="rId134" Type="http://schemas.openxmlformats.org/officeDocument/2006/relationships/hyperlink" Target="http://www.avesenna.com.au/" TargetMode="External"/><Relationship Id="rId579" Type="http://schemas.openxmlformats.org/officeDocument/2006/relationships/hyperlink" Target="http://anvilhealth.com.au/" TargetMode="External"/><Relationship Id="rId341" Type="http://schemas.openxmlformats.org/officeDocument/2006/relationships/hyperlink" Target="https://www.dpvhealth.org.au/contact-us/locations/dpv-health-disability-services-mill-park/?utm_source=google&amp;utm_medium=organic&amp;utm_campaign=GMB" TargetMode="External"/><Relationship Id="rId439" Type="http://schemas.openxmlformats.org/officeDocument/2006/relationships/hyperlink" Target="https://www.everydayind.com.au/location/bayside/" TargetMode="External"/><Relationship Id="rId646" Type="http://schemas.openxmlformats.org/officeDocument/2006/relationships/hyperlink" Target="http://www.endeavourhillsphysio.com.au/" TargetMode="External"/><Relationship Id="rId201" Type="http://schemas.openxmlformats.org/officeDocument/2006/relationships/hyperlink" Target="https://www.melbournedisabilityservices.com.au/" TargetMode="External"/><Relationship Id="rId285" Type="http://schemas.openxmlformats.org/officeDocument/2006/relationships/hyperlink" Target="http://oranahealth.com.au/" TargetMode="External"/><Relationship Id="rId506" Type="http://schemas.openxmlformats.org/officeDocument/2006/relationships/hyperlink" Target="https://www.melbournehandtherapy.com.au/blackburn-physiotherapist/?utm_source=google&amp;utm_medium=organic&amp;utm_campaign=gmb" TargetMode="External"/><Relationship Id="rId492" Type="http://schemas.openxmlformats.org/officeDocument/2006/relationships/hyperlink" Target="http://www.lifewaysupport.com.au/" TargetMode="External"/><Relationship Id="rId145" Type="http://schemas.openxmlformats.org/officeDocument/2006/relationships/hyperlink" Target="http://hfadisabilityservices.com.au/" TargetMode="External"/><Relationship Id="rId352" Type="http://schemas.openxmlformats.org/officeDocument/2006/relationships/hyperlink" Target="http://www.marleyability.com/" TargetMode="External"/><Relationship Id="rId212" Type="http://schemas.openxmlformats.org/officeDocument/2006/relationships/hyperlink" Target="http://www.northernhomecares.com/" TargetMode="External"/><Relationship Id="rId657" Type="http://schemas.openxmlformats.org/officeDocument/2006/relationships/hyperlink" Target="http://www.alliedexercisefeziology.com.au/" TargetMode="External"/><Relationship Id="rId296" Type="http://schemas.openxmlformats.org/officeDocument/2006/relationships/hyperlink" Target="https://www.healthpoint.net.au/" TargetMode="External"/><Relationship Id="rId517" Type="http://schemas.openxmlformats.org/officeDocument/2006/relationships/hyperlink" Target="http://www.linkhc.org.au/" TargetMode="External"/><Relationship Id="rId60" Type="http://schemas.openxmlformats.org/officeDocument/2006/relationships/hyperlink" Target="https://www.inclussivedisability.com.au/" TargetMode="External"/><Relationship Id="rId156" Type="http://schemas.openxmlformats.org/officeDocument/2006/relationships/hyperlink" Target="http://www.bestchance.org.au/" TargetMode="External"/><Relationship Id="rId363" Type="http://schemas.openxmlformats.org/officeDocument/2006/relationships/hyperlink" Target="https://www.hawksburnhealth.com.au/" TargetMode="External"/><Relationship Id="rId570" Type="http://schemas.openxmlformats.org/officeDocument/2006/relationships/hyperlink" Target="https://www.foresthillmedicalcentre.com.au/" TargetMode="External"/><Relationship Id="rId223" Type="http://schemas.openxmlformats.org/officeDocument/2006/relationships/hyperlink" Target="https://myalliedhealthacademy.com/" TargetMode="External"/><Relationship Id="rId430" Type="http://schemas.openxmlformats.org/officeDocument/2006/relationships/hyperlink" Target="https://www.elsternwickmedicalcentre.com.au/" TargetMode="External"/><Relationship Id="rId668" Type="http://schemas.openxmlformats.org/officeDocument/2006/relationships/hyperlink" Target="http://disabilitysupportvictoria.com.au/" TargetMode="External"/><Relationship Id="rId18" Type="http://schemas.openxmlformats.org/officeDocument/2006/relationships/hyperlink" Target="https://alphaabilities.com.au/" TargetMode="External"/><Relationship Id="rId528" Type="http://schemas.openxmlformats.org/officeDocument/2006/relationships/hyperlink" Target="https://safelane.com.au/" TargetMode="External"/><Relationship Id="rId125" Type="http://schemas.openxmlformats.org/officeDocument/2006/relationships/hyperlink" Target="https://primarycareaus.com.au/" TargetMode="External"/><Relationship Id="rId167" Type="http://schemas.openxmlformats.org/officeDocument/2006/relationships/hyperlink" Target="https://www.pwdcare.com.au/" TargetMode="External"/><Relationship Id="rId332" Type="http://schemas.openxmlformats.org/officeDocument/2006/relationships/hyperlink" Target="https://nrah.com.au/" TargetMode="External"/><Relationship Id="rId374" Type="http://schemas.openxmlformats.org/officeDocument/2006/relationships/hyperlink" Target="https://bhn.org.au/locations/prahran/" TargetMode="External"/><Relationship Id="rId581" Type="http://schemas.openxmlformats.org/officeDocument/2006/relationships/hyperlink" Target="https://www.personalisedsupports.com.au/" TargetMode="External"/><Relationship Id="rId71" Type="http://schemas.openxmlformats.org/officeDocument/2006/relationships/hyperlink" Target="https://alliedhealthcareassociate.com.au/contact" TargetMode="External"/><Relationship Id="rId234" Type="http://schemas.openxmlformats.org/officeDocument/2006/relationships/hyperlink" Target="http://premierhealthpartners.com.au/" TargetMode="External"/><Relationship Id="rId637" Type="http://schemas.openxmlformats.org/officeDocument/2006/relationships/hyperlink" Target="http://www.keysboroughmed.com.au/" TargetMode="External"/><Relationship Id="rId679" Type="http://schemas.openxmlformats.org/officeDocument/2006/relationships/hyperlink" Target="http://macarehealth.com/" TargetMode="External"/><Relationship Id="rId2" Type="http://schemas.openxmlformats.org/officeDocument/2006/relationships/hyperlink" Target="http://nrah.com.au/" TargetMode="External"/><Relationship Id="rId29" Type="http://schemas.openxmlformats.org/officeDocument/2006/relationships/hyperlink" Target="https://horizonalliedhealth.com.au/" TargetMode="External"/><Relationship Id="rId276" Type="http://schemas.openxmlformats.org/officeDocument/2006/relationships/hyperlink" Target="http://www.rosannaalliedhealth.com/" TargetMode="External"/><Relationship Id="rId441" Type="http://schemas.openxmlformats.org/officeDocument/2006/relationships/hyperlink" Target="http://www.independent-rehab.com.au/" TargetMode="External"/><Relationship Id="rId483" Type="http://schemas.openxmlformats.org/officeDocument/2006/relationships/hyperlink" Target="https://psupportservices.com.au/" TargetMode="External"/><Relationship Id="rId539" Type="http://schemas.openxmlformats.org/officeDocument/2006/relationships/hyperlink" Target="https://vmch.com.au/services/disability-care-services-melbourne/" TargetMode="External"/><Relationship Id="rId690" Type="http://schemas.openxmlformats.org/officeDocument/2006/relationships/hyperlink" Target="https://monashhealth.org/" TargetMode="External"/><Relationship Id="rId704" Type="http://schemas.openxmlformats.org/officeDocument/2006/relationships/hyperlink" Target="http://headspace.org.au/pakenham" TargetMode="External"/><Relationship Id="rId40" Type="http://schemas.openxmlformats.org/officeDocument/2006/relationships/hyperlink" Target="https://jschoicegroup.com.au/?utm_source=GMBListing&amp;utm_medium=organic&amp;utm_campaign=gmbviews" TargetMode="External"/><Relationship Id="rId136" Type="http://schemas.openxmlformats.org/officeDocument/2006/relationships/hyperlink" Target="http://www.victoriapeoplesolutions.com.au/" TargetMode="External"/><Relationship Id="rId178" Type="http://schemas.openxmlformats.org/officeDocument/2006/relationships/hyperlink" Target="http://ndisprovidercompare.com.au/" TargetMode="External"/><Relationship Id="rId301" Type="http://schemas.openxmlformats.org/officeDocument/2006/relationships/hyperlink" Target="http://www.ledcare.com.au/" TargetMode="External"/><Relationship Id="rId343" Type="http://schemas.openxmlformats.org/officeDocument/2006/relationships/hyperlink" Target="https://www.healthandcommunityservice.com.au/" TargetMode="External"/><Relationship Id="rId550" Type="http://schemas.openxmlformats.org/officeDocument/2006/relationships/hyperlink" Target="https://abilityactionaustralia.com.au/" TargetMode="External"/><Relationship Id="rId82" Type="http://schemas.openxmlformats.org/officeDocument/2006/relationships/hyperlink" Target="http://connectspecialneeds.com.au/" TargetMode="External"/><Relationship Id="rId203" Type="http://schemas.openxmlformats.org/officeDocument/2006/relationships/hyperlink" Target="http://www.kensingtonhealth.com.au/" TargetMode="External"/><Relationship Id="rId385" Type="http://schemas.openxmlformats.org/officeDocument/2006/relationships/hyperlink" Target="http://ndisremovalists.com.au/" TargetMode="External"/><Relationship Id="rId592" Type="http://schemas.openxmlformats.org/officeDocument/2006/relationships/hyperlink" Target="http://diagnom.com.au/" TargetMode="External"/><Relationship Id="rId606" Type="http://schemas.openxmlformats.org/officeDocument/2006/relationships/hyperlink" Target="https://monashhealth.org/services/monash-health-community/greater-dandenong-community-health-service/" TargetMode="External"/><Relationship Id="rId648" Type="http://schemas.openxmlformats.org/officeDocument/2006/relationships/hyperlink" Target="http://www.ehsc.com.au/" TargetMode="External"/><Relationship Id="rId245" Type="http://schemas.openxmlformats.org/officeDocument/2006/relationships/hyperlink" Target="https://i-helpdisability.com.au/" TargetMode="External"/><Relationship Id="rId287" Type="http://schemas.openxmlformats.org/officeDocument/2006/relationships/hyperlink" Target="https://impactot.com/" TargetMode="External"/><Relationship Id="rId410" Type="http://schemas.openxmlformats.org/officeDocument/2006/relationships/hyperlink" Target="http://www.summithealthgroup.com.au/" TargetMode="External"/><Relationship Id="rId452" Type="http://schemas.openxmlformats.org/officeDocument/2006/relationships/hyperlink" Target="https://ajsupports.com.au/" TargetMode="External"/><Relationship Id="rId494" Type="http://schemas.openxmlformats.org/officeDocument/2006/relationships/hyperlink" Target="https://www.disabilitysupportagency.com.au/" TargetMode="External"/><Relationship Id="rId508" Type="http://schemas.openxmlformats.org/officeDocument/2006/relationships/hyperlink" Target="http://www.dynamicphysio.com.au/" TargetMode="External"/><Relationship Id="rId105" Type="http://schemas.openxmlformats.org/officeDocument/2006/relationships/hyperlink" Target="https://www.9dcare.com.au/" TargetMode="External"/><Relationship Id="rId147" Type="http://schemas.openxmlformats.org/officeDocument/2006/relationships/hyperlink" Target="http://mindmobility.com.au/" TargetMode="External"/><Relationship Id="rId312" Type="http://schemas.openxmlformats.org/officeDocument/2006/relationships/hyperlink" Target="https://www.tenderlovingcaredisability.com.au/?utm_source=google_business_profile&amp;utm_medium=organic&amp;utm_campaign=vic_preston" TargetMode="External"/><Relationship Id="rId354" Type="http://schemas.openxmlformats.org/officeDocument/2006/relationships/hyperlink" Target="https://www.batescaresolutions.com.au/" TargetMode="External"/><Relationship Id="rId51" Type="http://schemas.openxmlformats.org/officeDocument/2006/relationships/hyperlink" Target="http://supportlinkhealthcare.com.au/" TargetMode="External"/><Relationship Id="rId93" Type="http://schemas.openxmlformats.org/officeDocument/2006/relationships/hyperlink" Target="https://palmersmedical.com.au/truganina/" TargetMode="External"/><Relationship Id="rId189" Type="http://schemas.openxmlformats.org/officeDocument/2006/relationships/hyperlink" Target="https://sagemedical.au/" TargetMode="External"/><Relationship Id="rId396" Type="http://schemas.openxmlformats.org/officeDocument/2006/relationships/hyperlink" Target="http://www.physicalhealthcare.com.au/contact-us/stkilda/" TargetMode="External"/><Relationship Id="rId561" Type="http://schemas.openxmlformats.org/officeDocument/2006/relationships/hyperlink" Target="https://www.springvalefamilyhealthcare.com/" TargetMode="External"/><Relationship Id="rId617" Type="http://schemas.openxmlformats.org/officeDocument/2006/relationships/hyperlink" Target="https://www.jobfit.com.au/locations/dandenong/?utm_source=google&amp;utm_medium=organic&amp;utm_campaign=gmb" TargetMode="External"/><Relationship Id="rId659" Type="http://schemas.openxmlformats.org/officeDocument/2006/relationships/hyperlink" Target="https://monashhealth.org/" TargetMode="External"/><Relationship Id="rId214" Type="http://schemas.openxmlformats.org/officeDocument/2006/relationships/hyperlink" Target="http://www.easyhealthcare.com.au/" TargetMode="External"/><Relationship Id="rId256" Type="http://schemas.openxmlformats.org/officeDocument/2006/relationships/hyperlink" Target="https://kuremara.com.au/ndis-melbourne/" TargetMode="External"/><Relationship Id="rId298" Type="http://schemas.openxmlformats.org/officeDocument/2006/relationships/hyperlink" Target="http://www.nss.org.au/" TargetMode="External"/><Relationship Id="rId421" Type="http://schemas.openxmlformats.org/officeDocument/2006/relationships/hyperlink" Target="http://www.internalsunshine.com.au/" TargetMode="External"/><Relationship Id="rId463" Type="http://schemas.openxmlformats.org/officeDocument/2006/relationships/hyperlink" Target="http://physioforndis.com.au/" TargetMode="External"/><Relationship Id="rId519" Type="http://schemas.openxmlformats.org/officeDocument/2006/relationships/hyperlink" Target="http://www.waverleymc.com.au/" TargetMode="External"/><Relationship Id="rId670" Type="http://schemas.openxmlformats.org/officeDocument/2006/relationships/hyperlink" Target="https://www.re-wired.com.au/?utm_source=google&amp;utm_medium=organic&amp;utm_campaign=gmb" TargetMode="External"/><Relationship Id="rId116" Type="http://schemas.openxmlformats.org/officeDocument/2006/relationships/hyperlink" Target="https://activealliedhealth.com/" TargetMode="External"/><Relationship Id="rId158" Type="http://schemas.openxmlformats.org/officeDocument/2006/relationships/hyperlink" Target="https://www.unifydisabilityservices.com.au/?utm_source=GBP-Coolaroo&amp;utm_medium=organic" TargetMode="External"/><Relationship Id="rId323" Type="http://schemas.openxmlformats.org/officeDocument/2006/relationships/hyperlink" Target="https://www.melbourneintegratedtherapies.com.au/" TargetMode="External"/><Relationship Id="rId530" Type="http://schemas.openxmlformats.org/officeDocument/2006/relationships/hyperlink" Target="https://123coach.com.au/" TargetMode="External"/><Relationship Id="rId20" Type="http://schemas.openxmlformats.org/officeDocument/2006/relationships/hyperlink" Target="https://inspirecaresupport.com.au/" TargetMode="External"/><Relationship Id="rId62" Type="http://schemas.openxmlformats.org/officeDocument/2006/relationships/hyperlink" Target="http://arkalliedcare.com.au/" TargetMode="External"/><Relationship Id="rId365" Type="http://schemas.openxmlformats.org/officeDocument/2006/relationships/hyperlink" Target="https://www.touchofcare.com.au/" TargetMode="External"/><Relationship Id="rId572" Type="http://schemas.openxmlformats.org/officeDocument/2006/relationships/hyperlink" Target="https://www.accessco.com.au/" TargetMode="External"/><Relationship Id="rId628" Type="http://schemas.openxmlformats.org/officeDocument/2006/relationships/hyperlink" Target="https://perfectcare.net.au/" TargetMode="External"/><Relationship Id="rId225" Type="http://schemas.openxmlformats.org/officeDocument/2006/relationships/hyperlink" Target="https://www.theneighbourhood.clinic/" TargetMode="External"/><Relationship Id="rId267" Type="http://schemas.openxmlformats.org/officeDocument/2006/relationships/hyperlink" Target="http://casamiacareservices.com/" TargetMode="External"/><Relationship Id="rId432" Type="http://schemas.openxmlformats.org/officeDocument/2006/relationships/hyperlink" Target="https://www.dorevitch.com.au/locations/glen-huntly-yhg?utm_source=GBP&amp;utm_medium=referral&amp;utm_campaign=Google" TargetMode="External"/><Relationship Id="rId474" Type="http://schemas.openxmlformats.org/officeDocument/2006/relationships/hyperlink" Target="https://www.sosah.com.au/" TargetMode="External"/><Relationship Id="rId127" Type="http://schemas.openxmlformats.org/officeDocument/2006/relationships/hyperlink" Target="https://alphasportsmed.com.au/?utm_source=gmblisting&amp;utm_medium=organic&amp;utm_campaign=newport" TargetMode="External"/><Relationship Id="rId681" Type="http://schemas.openxmlformats.org/officeDocument/2006/relationships/hyperlink" Target="https://www.narregatemedicalcentre.com.au/" TargetMode="External"/><Relationship Id="rId31" Type="http://schemas.openxmlformats.org/officeDocument/2006/relationships/hyperlink" Target="https://pointcookmedicalcentre.com.au/" TargetMode="External"/><Relationship Id="rId73" Type="http://schemas.openxmlformats.org/officeDocument/2006/relationships/hyperlink" Target="https://sunshinehealthallied.care/" TargetMode="External"/><Relationship Id="rId169" Type="http://schemas.openxmlformats.org/officeDocument/2006/relationships/hyperlink" Target="http://www.calicare.com.au/" TargetMode="External"/><Relationship Id="rId334" Type="http://schemas.openxmlformats.org/officeDocument/2006/relationships/hyperlink" Target="https://www.dpvhealth.org.au/contact-us/locations/dpv-health-meadow-heights/?utm_source=google&amp;utm_medium=organic&amp;utm_campaign=GMB" TargetMode="External"/><Relationship Id="rId376" Type="http://schemas.openxmlformats.org/officeDocument/2006/relationships/hyperlink" Target="https://nextpracticehealth.com/locations/vic-prahran?utm_source=google&amp;utm_medium=organic&amp;utm_campaign=gmb-listing" TargetMode="External"/><Relationship Id="rId541" Type="http://schemas.openxmlformats.org/officeDocument/2006/relationships/hyperlink" Target="https://abilitytrack.com.au/?utm_source=Gmb&amp;utm_medium=Gmb&amp;utm_campaign=Gmb" TargetMode="External"/><Relationship Id="rId583" Type="http://schemas.openxmlformats.org/officeDocument/2006/relationships/hyperlink" Target="http://www.southeasternprivate.com.au/" TargetMode="External"/><Relationship Id="rId639" Type="http://schemas.openxmlformats.org/officeDocument/2006/relationships/hyperlink" Target="https://www.boditherapy.com.au/?utm_source=google&amp;utm_medium=wix_google_business_profile&amp;utm_campaign=14500057910440211853" TargetMode="External"/><Relationship Id="rId4" Type="http://schemas.openxmlformats.org/officeDocument/2006/relationships/hyperlink" Target="https://www.bbcare.com.au/" TargetMode="External"/><Relationship Id="rId180" Type="http://schemas.openxmlformats.org/officeDocument/2006/relationships/hyperlink" Target="https://www.rainandmetherapy.au/" TargetMode="External"/><Relationship Id="rId236" Type="http://schemas.openxmlformats.org/officeDocument/2006/relationships/hyperlink" Target="https://www.cohealth.org.au/location/north-melbourne-child-and-family-health/" TargetMode="External"/><Relationship Id="rId278" Type="http://schemas.openxmlformats.org/officeDocument/2006/relationships/hyperlink" Target="http://morethansupport.com.au/" TargetMode="External"/><Relationship Id="rId401" Type="http://schemas.openxmlformats.org/officeDocument/2006/relationships/hyperlink" Target="https://www.indigotherapy.com.au/" TargetMode="External"/><Relationship Id="rId443" Type="http://schemas.openxmlformats.org/officeDocument/2006/relationships/hyperlink" Target="https://www.scopeaust.org.au/services/carnegie-day-program" TargetMode="External"/><Relationship Id="rId650" Type="http://schemas.openxmlformats.org/officeDocument/2006/relationships/hyperlink" Target="http://careconnectnetwork.com.au/" TargetMode="External"/><Relationship Id="rId303" Type="http://schemas.openxmlformats.org/officeDocument/2006/relationships/hyperlink" Target="http://www.diversegemcare.com.au/" TargetMode="External"/><Relationship Id="rId485" Type="http://schemas.openxmlformats.org/officeDocument/2006/relationships/hyperlink" Target="https://ndis.gov.au/" TargetMode="External"/><Relationship Id="rId692" Type="http://schemas.openxmlformats.org/officeDocument/2006/relationships/hyperlink" Target="http://www.blissdisabilitycareservices.com.au/" TargetMode="External"/><Relationship Id="rId42" Type="http://schemas.openxmlformats.org/officeDocument/2006/relationships/hyperlink" Target="http://thehappyspacealliedhealth.com/" TargetMode="External"/><Relationship Id="rId84" Type="http://schemas.openxmlformats.org/officeDocument/2006/relationships/hyperlink" Target="https://www.assistandcare.com.au/" TargetMode="External"/><Relationship Id="rId138" Type="http://schemas.openxmlformats.org/officeDocument/2006/relationships/hyperlink" Target="https://ccsscares.com.au/" TargetMode="External"/><Relationship Id="rId345" Type="http://schemas.openxmlformats.org/officeDocument/2006/relationships/hyperlink" Target="https://absolutecarehealth.com.au/" TargetMode="External"/><Relationship Id="rId387" Type="http://schemas.openxmlformats.org/officeDocument/2006/relationships/hyperlink" Target="https://skrmedicalcentre.com.au/" TargetMode="External"/><Relationship Id="rId510" Type="http://schemas.openxmlformats.org/officeDocument/2006/relationships/hyperlink" Target="https://www.afterhoursphysio.com.au/" TargetMode="External"/><Relationship Id="rId552" Type="http://schemas.openxmlformats.org/officeDocument/2006/relationships/hyperlink" Target="https://magicalcare.com.au/?utm_source=GMBListing&amp;utm_medium=organic&amp;utm_campaign=gmbviews" TargetMode="External"/><Relationship Id="rId594" Type="http://schemas.openxmlformats.org/officeDocument/2006/relationships/hyperlink" Target="http://www.epahealth.com.au/" TargetMode="External"/><Relationship Id="rId608" Type="http://schemas.openxmlformats.org/officeDocument/2006/relationships/hyperlink" Target="http://eastern-med.com.au/" TargetMode="External"/><Relationship Id="rId191" Type="http://schemas.openxmlformats.org/officeDocument/2006/relationships/hyperlink" Target="https://www.n1ah.com.au/" TargetMode="External"/><Relationship Id="rId205" Type="http://schemas.openxmlformats.org/officeDocument/2006/relationships/hyperlink" Target="http://alliedscientific.com.au/" TargetMode="External"/><Relationship Id="rId247" Type="http://schemas.openxmlformats.org/officeDocument/2006/relationships/hyperlink" Target="https://australianinstantcare.com.au/" TargetMode="External"/><Relationship Id="rId412" Type="http://schemas.openxmlformats.org/officeDocument/2006/relationships/hyperlink" Target="https://www.resetintegrativealliedhealth.com/" TargetMode="External"/><Relationship Id="rId107" Type="http://schemas.openxmlformats.org/officeDocument/2006/relationships/hyperlink" Target="https://blossomcommunitycare.com.au/" TargetMode="External"/><Relationship Id="rId289" Type="http://schemas.openxmlformats.org/officeDocument/2006/relationships/hyperlink" Target="https://www.scopeaust.org.au/services/coburg-north-day-program" TargetMode="External"/><Relationship Id="rId454" Type="http://schemas.openxmlformats.org/officeDocument/2006/relationships/hyperlink" Target="https://www.re-wired.com.au/?utm_source=google&amp;utm_medium=organic&amp;utm_campaign=gmb" TargetMode="External"/><Relationship Id="rId496" Type="http://schemas.openxmlformats.org/officeDocument/2006/relationships/hyperlink" Target="https://www.littlesteppingstones.com.au/" TargetMode="External"/><Relationship Id="rId661" Type="http://schemas.openxmlformats.org/officeDocument/2006/relationships/hyperlink" Target="https://www.ndis.gov.au/" TargetMode="External"/><Relationship Id="rId11" Type="http://schemas.openxmlformats.org/officeDocument/2006/relationships/hyperlink" Target="https://myway.org.au/locations/vic/werribee/" TargetMode="External"/><Relationship Id="rId53" Type="http://schemas.openxmlformats.org/officeDocument/2006/relationships/hyperlink" Target="https://prioritycareprofessionals.com.au/" TargetMode="External"/><Relationship Id="rId149" Type="http://schemas.openxmlformats.org/officeDocument/2006/relationships/hyperlink" Target="http://www.physiohealth.com.au/" TargetMode="External"/><Relationship Id="rId314" Type="http://schemas.openxmlformats.org/officeDocument/2006/relationships/hyperlink" Target="https://ndis.bsl.org.au/" TargetMode="External"/><Relationship Id="rId356" Type="http://schemas.openxmlformats.org/officeDocument/2006/relationships/hyperlink" Target="https://www.precisionhealth.com.au/" TargetMode="External"/><Relationship Id="rId398" Type="http://schemas.openxmlformats.org/officeDocument/2006/relationships/hyperlink" Target="http://www.inkermanmedical.com.au/" TargetMode="External"/><Relationship Id="rId521" Type="http://schemas.openxmlformats.org/officeDocument/2006/relationships/hyperlink" Target="http://www.brandonparkmedicalcentre.com.au/" TargetMode="External"/><Relationship Id="rId563" Type="http://schemas.openxmlformats.org/officeDocument/2006/relationships/hyperlink" Target="https://www.springvalesouthmedical.com.au/" TargetMode="External"/><Relationship Id="rId619" Type="http://schemas.openxmlformats.org/officeDocument/2006/relationships/hyperlink" Target="https://monashhealth.org/patients-visitors/emergency-departments/" TargetMode="External"/><Relationship Id="rId95" Type="http://schemas.openxmlformats.org/officeDocument/2006/relationships/hyperlink" Target="https://flourishholisticservices.org/" TargetMode="External"/><Relationship Id="rId160" Type="http://schemas.openxmlformats.org/officeDocument/2006/relationships/hyperlink" Target="https://connectedkidsspeechpathology.com.au/" TargetMode="External"/><Relationship Id="rId216" Type="http://schemas.openxmlformats.org/officeDocument/2006/relationships/hyperlink" Target="https://supportsorted.com/" TargetMode="External"/><Relationship Id="rId423" Type="http://schemas.openxmlformats.org/officeDocument/2006/relationships/hyperlink" Target="http://www.alfredhealth.org.au/caulfield" TargetMode="External"/><Relationship Id="rId258" Type="http://schemas.openxmlformats.org/officeDocument/2006/relationships/hyperlink" Target="http://www.careforyou.com.au/" TargetMode="External"/><Relationship Id="rId465" Type="http://schemas.openxmlformats.org/officeDocument/2006/relationships/hyperlink" Target="https://www.upwellhealth.com.au/" TargetMode="External"/><Relationship Id="rId630" Type="http://schemas.openxmlformats.org/officeDocument/2006/relationships/hyperlink" Target="https://diligenttribe.com.au/" TargetMode="External"/><Relationship Id="rId672" Type="http://schemas.openxmlformats.org/officeDocument/2006/relationships/hyperlink" Target="http://affinitysupport.com.au/" TargetMode="External"/><Relationship Id="rId22" Type="http://schemas.openxmlformats.org/officeDocument/2006/relationships/hyperlink" Target="https://www.sovereignlivesvictoria.com.au/" TargetMode="External"/><Relationship Id="rId64" Type="http://schemas.openxmlformats.org/officeDocument/2006/relationships/hyperlink" Target="http://www.riverdalehealthplus.com.au/" TargetMode="External"/><Relationship Id="rId118" Type="http://schemas.openxmlformats.org/officeDocument/2006/relationships/hyperlink" Target="http://circlehealth.com.au/" TargetMode="External"/><Relationship Id="rId325" Type="http://schemas.openxmlformats.org/officeDocument/2006/relationships/hyperlink" Target="http://thefamilysystemshub.com/" TargetMode="External"/><Relationship Id="rId367" Type="http://schemas.openxmlformats.org/officeDocument/2006/relationships/hyperlink" Target="https://noahsarkinc.org.au/" TargetMode="External"/><Relationship Id="rId532" Type="http://schemas.openxmlformats.org/officeDocument/2006/relationships/hyperlink" Target="https://www.backcaresports.com.au/?utm_source=google&amp;utm_medium=wix_google_business_profile&amp;utm_campaign=5146108635536831221" TargetMode="External"/><Relationship Id="rId574" Type="http://schemas.openxmlformats.org/officeDocument/2006/relationships/hyperlink" Target="http://www.noahsarkinc.org.au/contact-us/" TargetMode="External"/><Relationship Id="rId171" Type="http://schemas.openxmlformats.org/officeDocument/2006/relationships/hyperlink" Target="https://www.yarravillehealth.com.au/" TargetMode="External"/><Relationship Id="rId227" Type="http://schemas.openxmlformats.org/officeDocument/2006/relationships/hyperlink" Target="https://mvcc.vic.gov.au/live/my-family/families/maternal-and-child-health/" TargetMode="External"/><Relationship Id="rId269" Type="http://schemas.openxmlformats.org/officeDocument/2006/relationships/hyperlink" Target="https://www.vsah.com.au/contact" TargetMode="External"/><Relationship Id="rId434" Type="http://schemas.openxmlformats.org/officeDocument/2006/relationships/hyperlink" Target="https://enrichinghealthmedical.au/" TargetMode="External"/><Relationship Id="rId476" Type="http://schemas.openxmlformats.org/officeDocument/2006/relationships/hyperlink" Target="https://alignedhealth.com.au/" TargetMode="External"/><Relationship Id="rId641" Type="http://schemas.openxmlformats.org/officeDocument/2006/relationships/hyperlink" Target="https://iislahcare.com.au/" TargetMode="External"/><Relationship Id="rId683" Type="http://schemas.openxmlformats.org/officeDocument/2006/relationships/hyperlink" Target="https://www.everydayind.com.au/" TargetMode="External"/><Relationship Id="rId33" Type="http://schemas.openxmlformats.org/officeDocument/2006/relationships/hyperlink" Target="http://www.innercare.com.au/" TargetMode="External"/><Relationship Id="rId129" Type="http://schemas.openxmlformats.org/officeDocument/2006/relationships/hyperlink" Target="http://oceangrovealliedhealth.com.au/" TargetMode="External"/><Relationship Id="rId280" Type="http://schemas.openxmlformats.org/officeDocument/2006/relationships/hyperlink" Target="https://www.svhm.org.au/our-services/departments-and-services/v/victorian-dual-disability-service" TargetMode="External"/><Relationship Id="rId336" Type="http://schemas.openxmlformats.org/officeDocument/2006/relationships/hyperlink" Target="https://www.myot2go.com.au/" TargetMode="External"/><Relationship Id="rId501" Type="http://schemas.openxmlformats.org/officeDocument/2006/relationships/hyperlink" Target="http://www.hopekidsot.com.au/" TargetMode="External"/><Relationship Id="rId543" Type="http://schemas.openxmlformats.org/officeDocument/2006/relationships/hyperlink" Target="https://connectedsupport.com.au/" TargetMode="External"/><Relationship Id="rId75" Type="http://schemas.openxmlformats.org/officeDocument/2006/relationships/hyperlink" Target="https://hopeandcarenetwork.com.au/" TargetMode="External"/><Relationship Id="rId140" Type="http://schemas.openxmlformats.org/officeDocument/2006/relationships/hyperlink" Target="https://www.prodigalfamilyservices.com.au/" TargetMode="External"/><Relationship Id="rId182" Type="http://schemas.openxmlformats.org/officeDocument/2006/relationships/hyperlink" Target="https://connect2care.com.au/" TargetMode="External"/><Relationship Id="rId378" Type="http://schemas.openxmlformats.org/officeDocument/2006/relationships/hyperlink" Target="http://www.prahranclinic.com.au/" TargetMode="External"/><Relationship Id="rId403" Type="http://schemas.openxmlformats.org/officeDocument/2006/relationships/hyperlink" Target="http://ndisclock.com.au/" TargetMode="External"/><Relationship Id="rId585" Type="http://schemas.openxmlformats.org/officeDocument/2006/relationships/hyperlink" Target="https://unitingagewell.org/our-services/agewell-services/noble-park-agewell-centre" TargetMode="External"/><Relationship Id="rId6" Type="http://schemas.openxmlformats.org/officeDocument/2006/relationships/hyperlink" Target="https://felicityholisticcare.com.au/" TargetMode="External"/><Relationship Id="rId238" Type="http://schemas.openxmlformats.org/officeDocument/2006/relationships/hyperlink" Target="https://healthcareoncollins.com.au/" TargetMode="External"/><Relationship Id="rId445" Type="http://schemas.openxmlformats.org/officeDocument/2006/relationships/hyperlink" Target="http://wafii.com.au/" TargetMode="External"/><Relationship Id="rId487" Type="http://schemas.openxmlformats.org/officeDocument/2006/relationships/hyperlink" Target="http://www.lchs.com.au/" TargetMode="External"/><Relationship Id="rId610" Type="http://schemas.openxmlformats.org/officeDocument/2006/relationships/hyperlink" Target="https://a2zhealthgroup.com.au/" TargetMode="External"/><Relationship Id="rId652" Type="http://schemas.openxmlformats.org/officeDocument/2006/relationships/hyperlink" Target="http://berwickmst.com.au/" TargetMode="External"/><Relationship Id="rId694" Type="http://schemas.openxmlformats.org/officeDocument/2006/relationships/hyperlink" Target="http://sunrise2sunrise.com.au/?utm_source=google&amp;utm_medium=GBP&amp;utm_campaign=GBP" TargetMode="External"/><Relationship Id="rId291" Type="http://schemas.openxmlformats.org/officeDocument/2006/relationships/hyperlink" Target="https://northcotedoc.com.au/" TargetMode="External"/><Relationship Id="rId305" Type="http://schemas.openxmlformats.org/officeDocument/2006/relationships/hyperlink" Target="https://aretecare.com.au/" TargetMode="External"/><Relationship Id="rId347" Type="http://schemas.openxmlformats.org/officeDocument/2006/relationships/hyperlink" Target="https://plexussouthyarra.com.au/" TargetMode="External"/><Relationship Id="rId512" Type="http://schemas.openxmlformats.org/officeDocument/2006/relationships/hyperlink" Target="https://www.heallifegroup.com.au/" TargetMode="External"/><Relationship Id="rId44" Type="http://schemas.openxmlformats.org/officeDocument/2006/relationships/hyperlink" Target="https://www.pointcookdoctors.com.au/" TargetMode="External"/><Relationship Id="rId86" Type="http://schemas.openxmlformats.org/officeDocument/2006/relationships/hyperlink" Target="https://www.vicna.com.au/" TargetMode="External"/><Relationship Id="rId151" Type="http://schemas.openxmlformats.org/officeDocument/2006/relationships/hyperlink" Target="http://www.msahc.com.au/" TargetMode="External"/><Relationship Id="rId389" Type="http://schemas.openxmlformats.org/officeDocument/2006/relationships/hyperlink" Target="https://medi7.com.au/stkildaroad/" TargetMode="External"/><Relationship Id="rId554" Type="http://schemas.openxmlformats.org/officeDocument/2006/relationships/hyperlink" Target="https://www.brightcare.net.au/?utm_source=Gmb&amp;utm_medium=Gmb&amp;utm_campaign=Gmb" TargetMode="External"/><Relationship Id="rId596" Type="http://schemas.openxmlformats.org/officeDocument/2006/relationships/hyperlink" Target="http://elitedisabilityservices.com/" TargetMode="External"/><Relationship Id="rId193" Type="http://schemas.openxmlformats.org/officeDocument/2006/relationships/hyperlink" Target="http://aakiramedical.com.au/" TargetMode="External"/><Relationship Id="rId207" Type="http://schemas.openxmlformats.org/officeDocument/2006/relationships/hyperlink" Target="http://www.connecthm.com.au/" TargetMode="External"/><Relationship Id="rId249" Type="http://schemas.openxmlformats.org/officeDocument/2006/relationships/hyperlink" Target="http://www.allied.edu.au/" TargetMode="External"/><Relationship Id="rId414" Type="http://schemas.openxmlformats.org/officeDocument/2006/relationships/hyperlink" Target="https://www.wearegroupcare.com.au/" TargetMode="External"/><Relationship Id="rId456" Type="http://schemas.openxmlformats.org/officeDocument/2006/relationships/hyperlink" Target="http://www.theplaytherapystudio.com.au/" TargetMode="External"/><Relationship Id="rId498" Type="http://schemas.openxmlformats.org/officeDocument/2006/relationships/hyperlink" Target="http://careandcare.com.au/" TargetMode="External"/><Relationship Id="rId621" Type="http://schemas.openxmlformats.org/officeDocument/2006/relationships/hyperlink" Target="http://utleyalliedhealth.com.au/" TargetMode="External"/><Relationship Id="rId663" Type="http://schemas.openxmlformats.org/officeDocument/2006/relationships/hyperlink" Target="https://reachingsky.com.au/" TargetMode="External"/><Relationship Id="rId13" Type="http://schemas.openxmlformats.org/officeDocument/2006/relationships/hyperlink" Target="https://www.masupportservices.com.au/" TargetMode="External"/><Relationship Id="rId109" Type="http://schemas.openxmlformats.org/officeDocument/2006/relationships/hyperlink" Target="https://www.altonanorthhealth.com.au/" TargetMode="External"/><Relationship Id="rId260" Type="http://schemas.openxmlformats.org/officeDocument/2006/relationships/hyperlink" Target="https://www.myautonomy.com.au/" TargetMode="External"/><Relationship Id="rId316" Type="http://schemas.openxmlformats.org/officeDocument/2006/relationships/hyperlink" Target="https://ndis.gov.au/" TargetMode="External"/><Relationship Id="rId523" Type="http://schemas.openxmlformats.org/officeDocument/2006/relationships/hyperlink" Target="https://www.bodyrighthealthcare.com.au/" TargetMode="External"/><Relationship Id="rId55" Type="http://schemas.openxmlformats.org/officeDocument/2006/relationships/hyperlink" Target="https://www.tiddacounselling.com.au/" TargetMode="External"/><Relationship Id="rId97" Type="http://schemas.openxmlformats.org/officeDocument/2006/relationships/hyperlink" Target="https://www.totalcareservices.com.au/" TargetMode="External"/><Relationship Id="rId120" Type="http://schemas.openxmlformats.org/officeDocument/2006/relationships/hyperlink" Target="http://therapymode.com.au/" TargetMode="External"/><Relationship Id="rId358" Type="http://schemas.openxmlformats.org/officeDocument/2006/relationships/hyperlink" Target="https://alpacaalliedhealth.com.au/" TargetMode="External"/><Relationship Id="rId565" Type="http://schemas.openxmlformats.org/officeDocument/2006/relationships/hyperlink" Target="https://www.springvalefmp.com.au/" TargetMode="External"/><Relationship Id="rId162" Type="http://schemas.openxmlformats.org/officeDocument/2006/relationships/hyperlink" Target="https://ndis.bsl.org.au/contact-us/" TargetMode="External"/><Relationship Id="rId218" Type="http://schemas.openxmlformats.org/officeDocument/2006/relationships/hyperlink" Target="https://choicecaredisability.com.au/?utm_source=Google&amp;utm_medium=Google+Business+Profile&amp;utm_campaign=Choice+Care+Disability+Services" TargetMode="External"/><Relationship Id="rId425" Type="http://schemas.openxmlformats.org/officeDocument/2006/relationships/hyperlink" Target="http://www.alfredhealthcarers.org.au/" TargetMode="External"/><Relationship Id="rId467" Type="http://schemas.openxmlformats.org/officeDocument/2006/relationships/hyperlink" Target="https://www.oncall.com.au/" TargetMode="External"/><Relationship Id="rId632" Type="http://schemas.openxmlformats.org/officeDocument/2006/relationships/hyperlink" Target="http://www.everydayind.com.au/" TargetMode="External"/><Relationship Id="rId271" Type="http://schemas.openxmlformats.org/officeDocument/2006/relationships/hyperlink" Target="https://universalpractice.com.au/" TargetMode="External"/><Relationship Id="rId674" Type="http://schemas.openxmlformats.org/officeDocument/2006/relationships/hyperlink" Target="https://actionrehab.com.au/our-location/berwick/?utm_source=gmblisting&amp;utm_medium=organic&amp;utm_campaign=berwick&amp;utm_term=plcid_10587471557446211386" TargetMode="External"/><Relationship Id="rId24" Type="http://schemas.openxmlformats.org/officeDocument/2006/relationships/hyperlink" Target="http://www.ipchealth.com.au/" TargetMode="External"/><Relationship Id="rId66" Type="http://schemas.openxmlformats.org/officeDocument/2006/relationships/hyperlink" Target="http://tarneitcentralmedical.com.au/" TargetMode="External"/><Relationship Id="rId131" Type="http://schemas.openxmlformats.org/officeDocument/2006/relationships/hyperlink" Target="http://www.westgatehealth.coop/" TargetMode="External"/><Relationship Id="rId327" Type="http://schemas.openxmlformats.org/officeDocument/2006/relationships/hyperlink" Target="https://changeyourtherapist.com.au/" TargetMode="External"/><Relationship Id="rId369" Type="http://schemas.openxmlformats.org/officeDocument/2006/relationships/hyperlink" Target="https://fwcareservices.com.au/?utm_source=google&amp;utm_medium=organic&amp;utm_campaign=gbp" TargetMode="External"/><Relationship Id="rId534" Type="http://schemas.openxmlformats.org/officeDocument/2006/relationships/hyperlink" Target="https://www.alliedgroupservices.com.au/" TargetMode="External"/><Relationship Id="rId576" Type="http://schemas.openxmlformats.org/officeDocument/2006/relationships/hyperlink" Target="https://www.beinghumanability.com.au/?utm_source=Gmb+&amp;utm_medium=Gmb&amp;utm_campaign=Gmb" TargetMode="External"/><Relationship Id="rId173" Type="http://schemas.openxmlformats.org/officeDocument/2006/relationships/hyperlink" Target="http://braybrookphysio.com.au/" TargetMode="External"/><Relationship Id="rId229" Type="http://schemas.openxmlformats.org/officeDocument/2006/relationships/hyperlink" Target="http://impactcare.com.au/" TargetMode="External"/><Relationship Id="rId380" Type="http://schemas.openxmlformats.org/officeDocument/2006/relationships/hyperlink" Target="http://www.prahranmarketclinic.com/" TargetMode="External"/><Relationship Id="rId436" Type="http://schemas.openxmlformats.org/officeDocument/2006/relationships/hyperlink" Target="http://www.caulfieldhealth.com.au/" TargetMode="External"/><Relationship Id="rId601" Type="http://schemas.openxmlformats.org/officeDocument/2006/relationships/hyperlink" Target="https://ndis.gov.au/" TargetMode="External"/><Relationship Id="rId643" Type="http://schemas.openxmlformats.org/officeDocument/2006/relationships/hyperlink" Target="https://recoveryplussupport.com.au/" TargetMode="External"/><Relationship Id="rId240" Type="http://schemas.openxmlformats.org/officeDocument/2006/relationships/hyperlink" Target="http://www.newcoreau.com/" TargetMode="External"/><Relationship Id="rId478" Type="http://schemas.openxmlformats.org/officeDocument/2006/relationships/hyperlink" Target="http://www.easternhealth.org.au/locations/boxhill/serviceDirectory/service,serviceId,42625.aspx" TargetMode="External"/><Relationship Id="rId685" Type="http://schemas.openxmlformats.org/officeDocument/2006/relationships/hyperlink" Target="http://idealcareservices.com.au/" TargetMode="External"/><Relationship Id="rId35" Type="http://schemas.openxmlformats.org/officeDocument/2006/relationships/hyperlink" Target="http://www.ahar.com.au/" TargetMode="External"/><Relationship Id="rId77" Type="http://schemas.openxmlformats.org/officeDocument/2006/relationships/hyperlink" Target="https://www.welcaresupportservices.com.au/?utm_source=Gmb&amp;utm_medium=Gmb&amp;utm_campaign=Gmb" TargetMode="External"/><Relationship Id="rId100" Type="http://schemas.openxmlformats.org/officeDocument/2006/relationships/hyperlink" Target="http://vardaancareservices.com.au/" TargetMode="External"/><Relationship Id="rId282" Type="http://schemas.openxmlformats.org/officeDocument/2006/relationships/hyperlink" Target="https://www.otaus.com.au/?utm_source=google&amp;utm_medium=organic&amp;utm_campaign=gmb" TargetMode="External"/><Relationship Id="rId338" Type="http://schemas.openxmlformats.org/officeDocument/2006/relationships/hyperlink" Target="http://shelteringhands.com.au/" TargetMode="External"/><Relationship Id="rId503" Type="http://schemas.openxmlformats.org/officeDocument/2006/relationships/hyperlink" Target="http://blackburnslp.com/" TargetMode="External"/><Relationship Id="rId545" Type="http://schemas.openxmlformats.org/officeDocument/2006/relationships/hyperlink" Target="http://myhealth.net.au/chadstone" TargetMode="External"/><Relationship Id="rId587" Type="http://schemas.openxmlformats.org/officeDocument/2006/relationships/hyperlink" Target="https://noblemedicalclinic.com.au/" TargetMode="External"/><Relationship Id="rId8" Type="http://schemas.openxmlformats.org/officeDocument/2006/relationships/hyperlink" Target="https://ndis.gov.au/" TargetMode="External"/><Relationship Id="rId142" Type="http://schemas.openxmlformats.org/officeDocument/2006/relationships/hyperlink" Target="http://thevillageclinic.com.au/" TargetMode="External"/><Relationship Id="rId184" Type="http://schemas.openxmlformats.org/officeDocument/2006/relationships/hyperlink" Target="http://caseyalliedhealth.com.au/" TargetMode="External"/><Relationship Id="rId391" Type="http://schemas.openxmlformats.org/officeDocument/2006/relationships/hyperlink" Target="https://www.salvationarmy.org.au/locations/victoria/v237/access-health/" TargetMode="External"/><Relationship Id="rId405" Type="http://schemas.openxmlformats.org/officeDocument/2006/relationships/hyperlink" Target="http://neosupport.com.au/" TargetMode="External"/><Relationship Id="rId447" Type="http://schemas.openxmlformats.org/officeDocument/2006/relationships/hyperlink" Target="https://safespacedisability.com.au/services/" TargetMode="External"/><Relationship Id="rId612" Type="http://schemas.openxmlformats.org/officeDocument/2006/relationships/hyperlink" Target="https://monashhealth.org/services/mental-health/monash-health-drug-and-alcohol-services/" TargetMode="External"/><Relationship Id="rId251" Type="http://schemas.openxmlformats.org/officeDocument/2006/relationships/hyperlink" Target="http://www.libertybehaviouralservices.com/" TargetMode="External"/><Relationship Id="rId489" Type="http://schemas.openxmlformats.org/officeDocument/2006/relationships/hyperlink" Target="https://www.lumospaediatrictherapy.com/" TargetMode="External"/><Relationship Id="rId654" Type="http://schemas.openxmlformats.org/officeDocument/2006/relationships/hyperlink" Target="https://www.ipn.com.au/au/gp/vic-berwick-doctors-at-casey-medical-centre/" TargetMode="External"/><Relationship Id="rId696" Type="http://schemas.openxmlformats.org/officeDocument/2006/relationships/hyperlink" Target="https://www.holistickare.com.au/" TargetMode="External"/><Relationship Id="rId46" Type="http://schemas.openxmlformats.org/officeDocument/2006/relationships/hyperlink" Target="https://www.selectivesupport.com.au/" TargetMode="External"/><Relationship Id="rId293" Type="http://schemas.openxmlformats.org/officeDocument/2006/relationships/hyperlink" Target="http://www.candaceborg.com/" TargetMode="External"/><Relationship Id="rId307" Type="http://schemas.openxmlformats.org/officeDocument/2006/relationships/hyperlink" Target="http://www.dulilicare.com.au/" TargetMode="External"/><Relationship Id="rId349" Type="http://schemas.openxmlformats.org/officeDocument/2006/relationships/hyperlink" Target="https://www.unitedphysiogroup.com.au/" TargetMode="External"/><Relationship Id="rId514" Type="http://schemas.openxmlformats.org/officeDocument/2006/relationships/hyperlink" Target="http://www.orsgroup.com.au/?utm_source=google&amp;utm_medium=gbp&amp;utm_campaign=mount%20waverley" TargetMode="External"/><Relationship Id="rId556" Type="http://schemas.openxmlformats.org/officeDocument/2006/relationships/hyperlink" Target="https://deivian.com.au/contact-us" TargetMode="External"/><Relationship Id="rId88" Type="http://schemas.openxmlformats.org/officeDocument/2006/relationships/hyperlink" Target="https://www.agamcare.au/" TargetMode="External"/><Relationship Id="rId111" Type="http://schemas.openxmlformats.org/officeDocument/2006/relationships/hyperlink" Target="https://ausalliedhealthnetwork.com.au/" TargetMode="External"/><Relationship Id="rId153" Type="http://schemas.openxmlformats.org/officeDocument/2006/relationships/hyperlink" Target="http://www.ahpa.com.au/" TargetMode="External"/><Relationship Id="rId195" Type="http://schemas.openxmlformats.org/officeDocument/2006/relationships/hyperlink" Target="http://www.adventhealth.com.au/" TargetMode="External"/><Relationship Id="rId209" Type="http://schemas.openxmlformats.org/officeDocument/2006/relationships/hyperlink" Target="https://ahexpertise.com.au/" TargetMode="External"/><Relationship Id="rId360" Type="http://schemas.openxmlformats.org/officeDocument/2006/relationships/hyperlink" Target="https://hwstudio.com.au/" TargetMode="External"/><Relationship Id="rId416" Type="http://schemas.openxmlformats.org/officeDocument/2006/relationships/hyperlink" Target="http://www.purtellotservices.com.au/" TargetMode="External"/><Relationship Id="rId598" Type="http://schemas.openxmlformats.org/officeDocument/2006/relationships/hyperlink" Target="https://inclusivendisprograms.com.au/?utm_source=GMB&amp;utm_medium=Google+business+Profile&amp;utm_campaign=GMB_Inclusive+NDIS+Programs" TargetMode="External"/><Relationship Id="rId220" Type="http://schemas.openxmlformats.org/officeDocument/2006/relationships/hyperlink" Target="https://balancedhealthcare.com.au/" TargetMode="External"/><Relationship Id="rId458" Type="http://schemas.openxmlformats.org/officeDocument/2006/relationships/hyperlink" Target="https://ouratherapy.com/" TargetMode="External"/><Relationship Id="rId623" Type="http://schemas.openxmlformats.org/officeDocument/2006/relationships/hyperlink" Target="https://www.dynamicsp.com/" TargetMode="External"/><Relationship Id="rId665" Type="http://schemas.openxmlformats.org/officeDocument/2006/relationships/hyperlink" Target="https://bjdisabilityservices.com.au/" TargetMode="External"/><Relationship Id="rId15" Type="http://schemas.openxmlformats.org/officeDocument/2006/relationships/hyperlink" Target="http://relievedisabilityservice.com.au/" TargetMode="External"/><Relationship Id="rId57" Type="http://schemas.openxmlformats.org/officeDocument/2006/relationships/hyperlink" Target="https://unifydisabilityservices.com.au/?utm_source=GBP-Sunshine-West&amp;utm_medium=organic" TargetMode="External"/><Relationship Id="rId262" Type="http://schemas.openxmlformats.org/officeDocument/2006/relationships/hyperlink" Target="https://ahpconnect.com.au/" TargetMode="External"/><Relationship Id="rId318" Type="http://schemas.openxmlformats.org/officeDocument/2006/relationships/hyperlink" Target="http://www.excelsiorsupportservices.com.au/" TargetMode="External"/><Relationship Id="rId525" Type="http://schemas.openxmlformats.org/officeDocument/2006/relationships/hyperlink" Target="https://www.betterhealth.vic.gov.au/" TargetMode="External"/><Relationship Id="rId567" Type="http://schemas.openxmlformats.org/officeDocument/2006/relationships/hyperlink" Target="http://wprmc.com.au/" TargetMode="External"/><Relationship Id="rId99" Type="http://schemas.openxmlformats.org/officeDocument/2006/relationships/hyperlink" Target="https://livelihoodsupport.com.au/" TargetMode="External"/><Relationship Id="rId122" Type="http://schemas.openxmlformats.org/officeDocument/2006/relationships/hyperlink" Target="https://happycarers.com.au/" TargetMode="External"/><Relationship Id="rId164" Type="http://schemas.openxmlformats.org/officeDocument/2006/relationships/hyperlink" Target="http://a1healthcaresolutions.com.au/" TargetMode="External"/><Relationship Id="rId371" Type="http://schemas.openxmlformats.org/officeDocument/2006/relationships/hyperlink" Target="https://unifydisabilityservices.com.au/" TargetMode="External"/><Relationship Id="rId427" Type="http://schemas.openxmlformats.org/officeDocument/2006/relationships/hyperlink" Target="http://www.yourhealthplace.com.au/" TargetMode="External"/><Relationship Id="rId469" Type="http://schemas.openxmlformats.org/officeDocument/2006/relationships/hyperlink" Target="https://mycaresupportnetwork.com.au/" TargetMode="External"/><Relationship Id="rId634" Type="http://schemas.openxmlformats.org/officeDocument/2006/relationships/hyperlink" Target="http://www.premierhs.com.au/" TargetMode="External"/><Relationship Id="rId676" Type="http://schemas.openxmlformats.org/officeDocument/2006/relationships/hyperlink" Target="https://www.confidencespeechpathology.com.au/" TargetMode="External"/><Relationship Id="rId26" Type="http://schemas.openxmlformats.org/officeDocument/2006/relationships/hyperlink" Target="https://care4disability.com.au/" TargetMode="External"/><Relationship Id="rId231" Type="http://schemas.openxmlformats.org/officeDocument/2006/relationships/hyperlink" Target="https://enableu.com.au/locations/enableu-northern-melbourne/" TargetMode="External"/><Relationship Id="rId273" Type="http://schemas.openxmlformats.org/officeDocument/2006/relationships/hyperlink" Target="https://www.vahs.org.au/" TargetMode="External"/><Relationship Id="rId329" Type="http://schemas.openxmlformats.org/officeDocument/2006/relationships/hyperlink" Target="http://www.soaringhealth.com.au/" TargetMode="External"/><Relationship Id="rId480" Type="http://schemas.openxmlformats.org/officeDocument/2006/relationships/hyperlink" Target="http://www.healthplex.com.au/" TargetMode="External"/><Relationship Id="rId536" Type="http://schemas.openxmlformats.org/officeDocument/2006/relationships/hyperlink" Target="http://www.opchealth.com.au/" TargetMode="External"/><Relationship Id="rId701" Type="http://schemas.openxmlformats.org/officeDocument/2006/relationships/hyperlink" Target="http://live2achieve.com.au/contact.html" TargetMode="External"/><Relationship Id="rId68" Type="http://schemas.openxmlformats.org/officeDocument/2006/relationships/hyperlink" Target="https://twmedical.com.au/" TargetMode="External"/><Relationship Id="rId133" Type="http://schemas.openxmlformats.org/officeDocument/2006/relationships/hyperlink" Target="https://www.fuelfunction.com/" TargetMode="External"/><Relationship Id="rId175" Type="http://schemas.openxmlformats.org/officeDocument/2006/relationships/hyperlink" Target="https://www.littlemoversphysio.com.au/" TargetMode="External"/><Relationship Id="rId340" Type="http://schemas.openxmlformats.org/officeDocument/2006/relationships/hyperlink" Target="https://www.fbacare.com.au/" TargetMode="External"/><Relationship Id="rId578" Type="http://schemas.openxmlformats.org/officeDocument/2006/relationships/hyperlink" Target="https://www.busyability.org.au/" TargetMode="External"/><Relationship Id="rId200" Type="http://schemas.openxmlformats.org/officeDocument/2006/relationships/hyperlink" Target="http://ndsupportservices.com.au/" TargetMode="External"/><Relationship Id="rId382" Type="http://schemas.openxmlformats.org/officeDocument/2006/relationships/hyperlink" Target="http://www.alfredhealth.org.au/" TargetMode="External"/><Relationship Id="rId438" Type="http://schemas.openxmlformats.org/officeDocument/2006/relationships/hyperlink" Target="http://accesssupporthub.com.au/" TargetMode="External"/><Relationship Id="rId603" Type="http://schemas.openxmlformats.org/officeDocument/2006/relationships/hyperlink" Target="https://www.livingdreamsdisability.com.au/contact" TargetMode="External"/><Relationship Id="rId645" Type="http://schemas.openxmlformats.org/officeDocument/2006/relationships/hyperlink" Target="http://www.ehsc.com.au/" TargetMode="External"/><Relationship Id="rId687" Type="http://schemas.openxmlformats.org/officeDocument/2006/relationships/hyperlink" Target="http://www.lchs.com.au/" TargetMode="External"/><Relationship Id="rId242" Type="http://schemas.openxmlformats.org/officeDocument/2006/relationships/hyperlink" Target="http://therapy4learning.com.au/" TargetMode="External"/><Relationship Id="rId284" Type="http://schemas.openxmlformats.org/officeDocument/2006/relationships/hyperlink" Target="https://autismabilities.com.au/" TargetMode="External"/><Relationship Id="rId491" Type="http://schemas.openxmlformats.org/officeDocument/2006/relationships/hyperlink" Target="http://bstg.com.au/" TargetMode="External"/><Relationship Id="rId505" Type="http://schemas.openxmlformats.org/officeDocument/2006/relationships/hyperlink" Target="http://www.dynamiccareservices.org/" TargetMode="External"/><Relationship Id="rId37" Type="http://schemas.openxmlformats.org/officeDocument/2006/relationships/hyperlink" Target="http://www.pinnaclemedical.com.au/" TargetMode="External"/><Relationship Id="rId79" Type="http://schemas.openxmlformats.org/officeDocument/2006/relationships/hyperlink" Target="https://www.navigatestars.au/" TargetMode="External"/><Relationship Id="rId102" Type="http://schemas.openxmlformats.org/officeDocument/2006/relationships/hyperlink" Target="https://qpcare.com.au/" TargetMode="External"/><Relationship Id="rId144" Type="http://schemas.openxmlformats.org/officeDocument/2006/relationships/hyperlink" Target="http://vietwellbeing.com.au/" TargetMode="External"/><Relationship Id="rId547" Type="http://schemas.openxmlformats.org/officeDocument/2006/relationships/hyperlink" Target="http://www.abilityhealthsolutions.com.au/" TargetMode="External"/><Relationship Id="rId589" Type="http://schemas.openxmlformats.org/officeDocument/2006/relationships/hyperlink" Target="https://lifehealthservices.com.au/" TargetMode="External"/><Relationship Id="rId90" Type="http://schemas.openxmlformats.org/officeDocument/2006/relationships/hyperlink" Target="https://adaptivecare.com.au/?utm_source=google&amp;utm_medium=organic&amp;utm_campaign=gmb" TargetMode="External"/><Relationship Id="rId186" Type="http://schemas.openxmlformats.org/officeDocument/2006/relationships/hyperlink" Target="http://www.thebodyfolk.com.au/" TargetMode="External"/><Relationship Id="rId351" Type="http://schemas.openxmlformats.org/officeDocument/2006/relationships/hyperlink" Target="https://www.superbia.net.au/" TargetMode="External"/><Relationship Id="rId393" Type="http://schemas.openxmlformats.org/officeDocument/2006/relationships/hyperlink" Target="http://www.evolvesports.physio/" TargetMode="External"/><Relationship Id="rId407" Type="http://schemas.openxmlformats.org/officeDocument/2006/relationships/hyperlink" Target="http://www.caulfieldalliedhealth.com.au/" TargetMode="External"/><Relationship Id="rId449" Type="http://schemas.openxmlformats.org/officeDocument/2006/relationships/hyperlink" Target="https://www.abilityp.com.au/" TargetMode="External"/><Relationship Id="rId614" Type="http://schemas.openxmlformats.org/officeDocument/2006/relationships/hyperlink" Target="https://allieddentalcare.com.au/" TargetMode="External"/><Relationship Id="rId656" Type="http://schemas.openxmlformats.org/officeDocument/2006/relationships/hyperlink" Target="https://monashhealth.org/services/monash-health-community/cardinia-casey-community-health-service/" TargetMode="External"/><Relationship Id="rId211" Type="http://schemas.openxmlformats.org/officeDocument/2006/relationships/hyperlink" Target="https://ndisproviders.melbourne/about-us/meet-our-team/" TargetMode="External"/><Relationship Id="rId253" Type="http://schemas.openxmlformats.org/officeDocument/2006/relationships/hyperlink" Target="https://weareharmonyhouse.com.au/?utm_source=google&amp;utm_id=gmb" TargetMode="External"/><Relationship Id="rId295" Type="http://schemas.openxmlformats.org/officeDocument/2006/relationships/hyperlink" Target="http://www.motionhealthclinic.com/" TargetMode="External"/><Relationship Id="rId309" Type="http://schemas.openxmlformats.org/officeDocument/2006/relationships/hyperlink" Target="http://www.prestonmedicalspecialists.com.au/" TargetMode="External"/><Relationship Id="rId460" Type="http://schemas.openxmlformats.org/officeDocument/2006/relationships/hyperlink" Target="http://unibella.au/" TargetMode="External"/><Relationship Id="rId516" Type="http://schemas.openxmlformats.org/officeDocument/2006/relationships/hyperlink" Target="http://www.theglensuperclinic.com.au/" TargetMode="External"/><Relationship Id="rId698" Type="http://schemas.openxmlformats.org/officeDocument/2006/relationships/hyperlink" Target="http://sweetpaeds.com.au/" TargetMode="External"/><Relationship Id="rId48" Type="http://schemas.openxmlformats.org/officeDocument/2006/relationships/hyperlink" Target="http://horizonaccesscare.com.au/" TargetMode="External"/><Relationship Id="rId113" Type="http://schemas.openxmlformats.org/officeDocument/2006/relationships/hyperlink" Target="https://healthcareaustralia.com.au/services/allied-health/" TargetMode="External"/><Relationship Id="rId320" Type="http://schemas.openxmlformats.org/officeDocument/2006/relationships/hyperlink" Target="http://www.careau.com.au/" TargetMode="External"/><Relationship Id="rId558" Type="http://schemas.openxmlformats.org/officeDocument/2006/relationships/hyperlink" Target="http://www.permalink.com.au/" TargetMode="External"/><Relationship Id="rId155" Type="http://schemas.openxmlformats.org/officeDocument/2006/relationships/hyperlink" Target="https://actionrehab.com.au/our-location/williamstown/?utm_source=gmblisting&amp;utm_medium=organic&amp;utm_campaign=williamstown&amp;utm_term=plcid_3372403177444963160" TargetMode="External"/><Relationship Id="rId197" Type="http://schemas.openxmlformats.org/officeDocument/2006/relationships/hyperlink" Target="http://www.bodyplace.au/" TargetMode="External"/><Relationship Id="rId362" Type="http://schemas.openxmlformats.org/officeDocument/2006/relationships/hyperlink" Target="https://www.movinghealthcare.com.au/?utm_source=google&amp;utm_medium=organic&amp;utm_campaign=gmb" TargetMode="External"/><Relationship Id="rId418" Type="http://schemas.openxmlformats.org/officeDocument/2006/relationships/hyperlink" Target="https://noahsarkinc.org.au/" TargetMode="External"/><Relationship Id="rId625" Type="http://schemas.openxmlformats.org/officeDocument/2006/relationships/hyperlink" Target="https://adec.org.au/?utm_source=google&amp;utm_medium=organic&amp;utm_campaign=gmb_dandenong" TargetMode="External"/><Relationship Id="rId222" Type="http://schemas.openxmlformats.org/officeDocument/2006/relationships/hyperlink" Target="https://www.dpvhealth.org.au/contact-us/locations/dpv-health-allied-health-specialist-family-services-epping-private-hospital/?utm_source=google&amp;utm_medium=organic&amp;utm_campaign=gmb" TargetMode="External"/><Relationship Id="rId264" Type="http://schemas.openxmlformats.org/officeDocument/2006/relationships/hyperlink" Target="http://hacsu.asn.au/" TargetMode="External"/><Relationship Id="rId471" Type="http://schemas.openxmlformats.org/officeDocument/2006/relationships/hyperlink" Target="http://www.easternhealth.org.au/" TargetMode="External"/><Relationship Id="rId667" Type="http://schemas.openxmlformats.org/officeDocument/2006/relationships/hyperlink" Target="http://viccaregroup.com.au/" TargetMode="External"/><Relationship Id="rId17" Type="http://schemas.openxmlformats.org/officeDocument/2006/relationships/hyperlink" Target="https://hifive.net.au/" TargetMode="External"/><Relationship Id="rId59" Type="http://schemas.openxmlformats.org/officeDocument/2006/relationships/hyperlink" Target="https://hhbs.com.au/positive-behaviour-therapist-point-cook/" TargetMode="External"/><Relationship Id="rId124" Type="http://schemas.openxmlformats.org/officeDocument/2006/relationships/hyperlink" Target="https://www.amahealthgroup.com.au/" TargetMode="External"/><Relationship Id="rId527" Type="http://schemas.openxmlformats.org/officeDocument/2006/relationships/hyperlink" Target="http://www.lchs.com.au/" TargetMode="External"/><Relationship Id="rId569" Type="http://schemas.openxmlformats.org/officeDocument/2006/relationships/hyperlink" Target="https://wprmc.com.au/" TargetMode="External"/><Relationship Id="rId70" Type="http://schemas.openxmlformats.org/officeDocument/2006/relationships/hyperlink" Target="https://www.activatealliedhealth.com.au/" TargetMode="External"/><Relationship Id="rId166" Type="http://schemas.openxmlformats.org/officeDocument/2006/relationships/hyperlink" Target="https://www.uljo.com.au/" TargetMode="External"/><Relationship Id="rId331" Type="http://schemas.openxmlformats.org/officeDocument/2006/relationships/hyperlink" Target="https://www.pacehm.com.au/reservoir" TargetMode="External"/><Relationship Id="rId373" Type="http://schemas.openxmlformats.org/officeDocument/2006/relationships/hyperlink" Target="https://www.myclinicgroup.com.au/myclinic-prahran/" TargetMode="External"/><Relationship Id="rId429" Type="http://schemas.openxmlformats.org/officeDocument/2006/relationships/hyperlink" Target="https://www.glenhuntlymedical.com.au/" TargetMode="External"/><Relationship Id="rId580" Type="http://schemas.openxmlformats.org/officeDocument/2006/relationships/hyperlink" Target="https://betterrehab.com.au/melbourne/mulgrave/?utm_source=google&amp;utm_medium=organic&amp;utm_campaign=gbp-website&amp;utm_term=mulgrave" TargetMode="External"/><Relationship Id="rId636" Type="http://schemas.openxmlformats.org/officeDocument/2006/relationships/hyperlink" Target="https://keysboroughsuperclinic.au/" TargetMode="External"/><Relationship Id="rId1" Type="http://schemas.openxmlformats.org/officeDocument/2006/relationships/hyperlink" Target="http://westernalliedhealth.com.au/" TargetMode="External"/><Relationship Id="rId233" Type="http://schemas.openxmlformats.org/officeDocument/2006/relationships/hyperlink" Target="https://allied.edu.au/" TargetMode="External"/><Relationship Id="rId440" Type="http://schemas.openxmlformats.org/officeDocument/2006/relationships/hyperlink" Target="https://www.iwantsupport.com.au/" TargetMode="External"/><Relationship Id="rId678" Type="http://schemas.openxmlformats.org/officeDocument/2006/relationships/hyperlink" Target="https://brightestcare.com.au/contacts/" TargetMode="External"/><Relationship Id="rId28" Type="http://schemas.openxmlformats.org/officeDocument/2006/relationships/hyperlink" Target="https://www.ashamhealth.com.au/" TargetMode="External"/><Relationship Id="rId275" Type="http://schemas.openxmlformats.org/officeDocument/2006/relationships/hyperlink" Target="https://www.belonghealthcare.com.au/" TargetMode="External"/><Relationship Id="rId300" Type="http://schemas.openxmlformats.org/officeDocument/2006/relationships/hyperlink" Target="https://www.ableaustralia.org.au/" TargetMode="External"/><Relationship Id="rId482" Type="http://schemas.openxmlformats.org/officeDocument/2006/relationships/hyperlink" Target="https://imagingassociates.net.au/" TargetMode="External"/><Relationship Id="rId538" Type="http://schemas.openxmlformats.org/officeDocument/2006/relationships/hyperlink" Target="http://merrycare.com.au/" TargetMode="External"/><Relationship Id="rId703" Type="http://schemas.openxmlformats.org/officeDocument/2006/relationships/hyperlink" Target="https://www.syc.net.au/victoria/pakenham" TargetMode="External"/><Relationship Id="rId81" Type="http://schemas.openxmlformats.org/officeDocument/2006/relationships/hyperlink" Target="https://highhopecareservices.com.au/" TargetMode="External"/><Relationship Id="rId135" Type="http://schemas.openxmlformats.org/officeDocument/2006/relationships/hyperlink" Target="http://www.newportcounselling.com.au/" TargetMode="External"/><Relationship Id="rId177" Type="http://schemas.openxmlformats.org/officeDocument/2006/relationships/hyperlink" Target="http://www.healthyselfco.com.au/" TargetMode="External"/><Relationship Id="rId342" Type="http://schemas.openxmlformats.org/officeDocument/2006/relationships/hyperlink" Target="https://www.uconnexservices.com.au/" TargetMode="External"/><Relationship Id="rId384" Type="http://schemas.openxmlformats.org/officeDocument/2006/relationships/hyperlink" Target="https://domainhealth.com.au/?utm_source=google&amp;utm_medium=organic&amp;utm_campaign=gbp-website" TargetMode="External"/><Relationship Id="rId591" Type="http://schemas.openxmlformats.org/officeDocument/2006/relationships/hyperlink" Target="https://www.solidushs.com.au/" TargetMode="External"/><Relationship Id="rId605" Type="http://schemas.openxmlformats.org/officeDocument/2006/relationships/hyperlink" Target="http://www.pebblestherapyclinic.com/" TargetMode="External"/><Relationship Id="rId202" Type="http://schemas.openxmlformats.org/officeDocument/2006/relationships/hyperlink" Target="http://www.noahsarkinc.org.au/contact-us/" TargetMode="External"/><Relationship Id="rId244" Type="http://schemas.openxmlformats.org/officeDocument/2006/relationships/hyperlink" Target="https://www.everydayind.com.au/location/northern-melbourne/" TargetMode="External"/><Relationship Id="rId647" Type="http://schemas.openxmlformats.org/officeDocument/2006/relationships/hyperlink" Target="http://www.rmmc.com.au/" TargetMode="External"/><Relationship Id="rId689" Type="http://schemas.openxmlformats.org/officeDocument/2006/relationships/hyperlink" Target="https://www.littlebudstherapy.com/" TargetMode="External"/><Relationship Id="rId39" Type="http://schemas.openxmlformats.org/officeDocument/2006/relationships/hyperlink" Target="https://medicfirst.com.au/" TargetMode="External"/><Relationship Id="rId286" Type="http://schemas.openxmlformats.org/officeDocument/2006/relationships/hyperlink" Target="http://yoursupportyourway.com.au/" TargetMode="External"/><Relationship Id="rId451" Type="http://schemas.openxmlformats.org/officeDocument/2006/relationships/hyperlink" Target="http://serenitymode.com/" TargetMode="External"/><Relationship Id="rId493" Type="http://schemas.openxmlformats.org/officeDocument/2006/relationships/hyperlink" Target="https://apm.net.au/?utm_source=google&amp;utm_medium=organic&amp;utm_campaign=gmb&amp;utm_term=vic&amp;utm_content=box-hill" TargetMode="External"/><Relationship Id="rId507" Type="http://schemas.openxmlformats.org/officeDocument/2006/relationships/hyperlink" Target="https://karlihealthcentre.com.au/" TargetMode="External"/><Relationship Id="rId549" Type="http://schemas.openxmlformats.org/officeDocument/2006/relationships/hyperlink" Target="https://www.ultrahomecare.com.au/" TargetMode="External"/><Relationship Id="rId50" Type="http://schemas.openxmlformats.org/officeDocument/2006/relationships/hyperlink" Target="http://www.angelsinaus.com.au/" TargetMode="External"/><Relationship Id="rId104" Type="http://schemas.openxmlformats.org/officeDocument/2006/relationships/hyperlink" Target="http://www.benitycare.com.au/" TargetMode="External"/><Relationship Id="rId146" Type="http://schemas.openxmlformats.org/officeDocument/2006/relationships/hyperlink" Target="https://couragesupportservices.com.au/" TargetMode="External"/><Relationship Id="rId188" Type="http://schemas.openxmlformats.org/officeDocument/2006/relationships/hyperlink" Target="https://www.backandbodyclinic.com.au/" TargetMode="External"/><Relationship Id="rId311" Type="http://schemas.openxmlformats.org/officeDocument/2006/relationships/hyperlink" Target="https://advantagealliedhealth.com.au/" TargetMode="External"/><Relationship Id="rId353" Type="http://schemas.openxmlformats.org/officeDocument/2006/relationships/hyperlink" Target="https://www.autonomehealth.com.au/" TargetMode="External"/><Relationship Id="rId395" Type="http://schemas.openxmlformats.org/officeDocument/2006/relationships/hyperlink" Target="https://www.health104.com.au/?utm_source=google&amp;utm_medium=organic&amp;utm_campaign=gmb" TargetMode="External"/><Relationship Id="rId409" Type="http://schemas.openxmlformats.org/officeDocument/2006/relationships/hyperlink" Target="https://www.acesportsclinic.com.au/" TargetMode="External"/><Relationship Id="rId560" Type="http://schemas.openxmlformats.org/officeDocument/2006/relationships/hyperlink" Target="https://monashhealth.org/services/monash-health-community/greater-dandenong-community-health-service-springvale/" TargetMode="External"/><Relationship Id="rId92" Type="http://schemas.openxmlformats.org/officeDocument/2006/relationships/hyperlink" Target="https://healthwestmedical.com.au/" TargetMode="External"/><Relationship Id="rId213" Type="http://schemas.openxmlformats.org/officeDocument/2006/relationships/hyperlink" Target="https://www.sensationalkids.com.au/" TargetMode="External"/><Relationship Id="rId420" Type="http://schemas.openxmlformats.org/officeDocument/2006/relationships/hyperlink" Target="http://theneurobrain.com/" TargetMode="External"/><Relationship Id="rId616" Type="http://schemas.openxmlformats.org/officeDocument/2006/relationships/hyperlink" Target="http://northdandenongclinic.com.au/" TargetMode="External"/><Relationship Id="rId658" Type="http://schemas.openxmlformats.org/officeDocument/2006/relationships/hyperlink" Target="https://www.osheamedical.com.au/" TargetMode="External"/><Relationship Id="rId255" Type="http://schemas.openxmlformats.org/officeDocument/2006/relationships/hyperlink" Target="https://lyfit.com.au/referral-for-ndis/" TargetMode="External"/><Relationship Id="rId297" Type="http://schemas.openxmlformats.org/officeDocument/2006/relationships/hyperlink" Target="https://www.tashacare.com.au/" TargetMode="External"/><Relationship Id="rId462" Type="http://schemas.openxmlformats.org/officeDocument/2006/relationships/hyperlink" Target="http://www.chartwelltherapy.com.au/" TargetMode="External"/><Relationship Id="rId518" Type="http://schemas.openxmlformats.org/officeDocument/2006/relationships/hyperlink" Target="https://medcentralglen.com.au/" TargetMode="External"/><Relationship Id="rId115" Type="http://schemas.openxmlformats.org/officeDocument/2006/relationships/hyperlink" Target="https://personnelgroup.com.au/" TargetMode="External"/><Relationship Id="rId157" Type="http://schemas.openxmlformats.org/officeDocument/2006/relationships/hyperlink" Target="https://www.nwtsp.com.au/" TargetMode="External"/><Relationship Id="rId322" Type="http://schemas.openxmlformats.org/officeDocument/2006/relationships/hyperlink" Target="http://www.turningground.com.au/" TargetMode="External"/><Relationship Id="rId364" Type="http://schemas.openxmlformats.org/officeDocument/2006/relationships/hyperlink" Target="http://www.dnacservices.com.au/" TargetMode="External"/><Relationship Id="rId61" Type="http://schemas.openxmlformats.org/officeDocument/2006/relationships/hyperlink" Target="http://www.dulilicare.com.au/" TargetMode="External"/><Relationship Id="rId199" Type="http://schemas.openxmlformats.org/officeDocument/2006/relationships/hyperlink" Target="https://nuvicare.com.au/" TargetMode="External"/><Relationship Id="rId571" Type="http://schemas.openxmlformats.org/officeDocument/2006/relationships/hyperlink" Target="http://www.otlinkcaring.com.au/" TargetMode="External"/><Relationship Id="rId627" Type="http://schemas.openxmlformats.org/officeDocument/2006/relationships/hyperlink" Target="https://empowerhumanservices.com.au/" TargetMode="External"/><Relationship Id="rId669" Type="http://schemas.openxmlformats.org/officeDocument/2006/relationships/hyperlink" Target="https://safehandsdisabilityservices.com.au/?utm_source=Google&amp;utm_medium=Organic&amp;utm_campaign=GMB" TargetMode="External"/><Relationship Id="rId19" Type="http://schemas.openxmlformats.org/officeDocument/2006/relationships/hyperlink" Target="http://infinitysupportservices.com.au/" TargetMode="External"/><Relationship Id="rId224" Type="http://schemas.openxmlformats.org/officeDocument/2006/relationships/hyperlink" Target="http://vahpa.asn.au/" TargetMode="External"/><Relationship Id="rId266" Type="http://schemas.openxmlformats.org/officeDocument/2006/relationships/hyperlink" Target="https://communitychoicecare.com.au/contact/" TargetMode="External"/><Relationship Id="rId431" Type="http://schemas.openxmlformats.org/officeDocument/2006/relationships/hyperlink" Target="https://557.com.au/" TargetMode="External"/><Relationship Id="rId473" Type="http://schemas.openxmlformats.org/officeDocument/2006/relationships/hyperlink" Target="http://www.allhealthtraining.edu.au/" TargetMode="External"/><Relationship Id="rId529" Type="http://schemas.openxmlformats.org/officeDocument/2006/relationships/hyperlink" Target="https://www.scopeaust.org.au/disability-services/therapy/therapy-appointments-available-now" TargetMode="External"/><Relationship Id="rId680" Type="http://schemas.openxmlformats.org/officeDocument/2006/relationships/hyperlink" Target="https://www.yourbodyhub.com.au/" TargetMode="External"/><Relationship Id="rId30" Type="http://schemas.openxmlformats.org/officeDocument/2006/relationships/hyperlink" Target="https://sunrisealliedhealth.com.au/" TargetMode="External"/><Relationship Id="rId126" Type="http://schemas.openxmlformats.org/officeDocument/2006/relationships/hyperlink" Target="http://cfcare.com.au/" TargetMode="External"/><Relationship Id="rId168" Type="http://schemas.openxmlformats.org/officeDocument/2006/relationships/hyperlink" Target="http://journeyhs.com.au/" TargetMode="External"/><Relationship Id="rId333" Type="http://schemas.openxmlformats.org/officeDocument/2006/relationships/hyperlink" Target="https://northernspinal.com.au/" TargetMode="External"/><Relationship Id="rId540" Type="http://schemas.openxmlformats.org/officeDocument/2006/relationships/hyperlink" Target="http://www.lfts.com.au/" TargetMode="External"/><Relationship Id="rId72" Type="http://schemas.openxmlformats.org/officeDocument/2006/relationships/hyperlink" Target="https://www.felicityholisticcare.com.au/our-services/allied-health-therapy/" TargetMode="External"/><Relationship Id="rId375" Type="http://schemas.openxmlformats.org/officeDocument/2006/relationships/hyperlink" Target="http://www.alfredhealth.org.au/the-alfred" TargetMode="External"/><Relationship Id="rId582" Type="http://schemas.openxmlformats.org/officeDocument/2006/relationships/hyperlink" Target="http://www.southeasternprivate.com.au/" TargetMode="External"/><Relationship Id="rId638" Type="http://schemas.openxmlformats.org/officeDocument/2006/relationships/hyperlink" Target="http://carehut.com.au/" TargetMode="External"/><Relationship Id="rId3" Type="http://schemas.openxmlformats.org/officeDocument/2006/relationships/hyperlink" Target="https://nrah.com.au/neurojunior" TargetMode="External"/><Relationship Id="rId235" Type="http://schemas.openxmlformats.org/officeDocument/2006/relationships/hyperlink" Target="http://yourahc.com.au/" TargetMode="External"/><Relationship Id="rId277" Type="http://schemas.openxmlformats.org/officeDocument/2006/relationships/hyperlink" Target="https://www.viacare.com.au/" TargetMode="External"/><Relationship Id="rId400" Type="http://schemas.openxmlformats.org/officeDocument/2006/relationships/hyperlink" Target="http://www.skpg.com.au/" TargetMode="External"/><Relationship Id="rId442" Type="http://schemas.openxmlformats.org/officeDocument/2006/relationships/hyperlink" Target="https://www.myphysiogroup.com/" TargetMode="External"/><Relationship Id="rId484" Type="http://schemas.openxmlformats.org/officeDocument/2006/relationships/hyperlink" Target="http://risenshinetherapy.com.au/" TargetMode="External"/><Relationship Id="rId705" Type="http://schemas.openxmlformats.org/officeDocument/2006/relationships/table" Target="../tables/table3.xml"/><Relationship Id="rId137" Type="http://schemas.openxmlformats.org/officeDocument/2006/relationships/hyperlink" Target="http://academicpathways.com.au/" TargetMode="External"/><Relationship Id="rId302" Type="http://schemas.openxmlformats.org/officeDocument/2006/relationships/hyperlink" Target="https://www.resilientlifecare.com.au/" TargetMode="External"/><Relationship Id="rId344" Type="http://schemas.openxmlformats.org/officeDocument/2006/relationships/hyperlink" Target="https://ndisdisabilityserviceprovider.com.au/" TargetMode="External"/><Relationship Id="rId691" Type="http://schemas.openxmlformats.org/officeDocument/2006/relationships/hyperlink" Target="http://www.orsgroup.com.au/?utm_source=google&amp;utm_medium=gbp&amp;utm_campaign=pakenham" TargetMode="External"/><Relationship Id="rId41" Type="http://schemas.openxmlformats.org/officeDocument/2006/relationships/hyperlink" Target="https://www.firstchoiceallied.com.au/" TargetMode="External"/><Relationship Id="rId83" Type="http://schemas.openxmlformats.org/officeDocument/2006/relationships/hyperlink" Target="https://www.nolimitscare.com.au/" TargetMode="External"/><Relationship Id="rId179" Type="http://schemas.openxmlformats.org/officeDocument/2006/relationships/hyperlink" Target="http://www.seddontherapies.com/" TargetMode="External"/><Relationship Id="rId386" Type="http://schemas.openxmlformats.org/officeDocument/2006/relationships/hyperlink" Target="http://supportally.com.au/" TargetMode="External"/><Relationship Id="rId551" Type="http://schemas.openxmlformats.org/officeDocument/2006/relationships/hyperlink" Target="https://psupportservices.com.au/" TargetMode="External"/><Relationship Id="rId593" Type="http://schemas.openxmlformats.org/officeDocument/2006/relationships/hyperlink" Target="https://www.tlchealthcare.com.au/location/noble-park/medical-centre/?utm_source=google&amp;utm_medium=organic&amp;utm_campaign=GBP" TargetMode="External"/><Relationship Id="rId607" Type="http://schemas.openxmlformats.org/officeDocument/2006/relationships/hyperlink" Target="https://monashhealth.org/contact/dandenong-hospital/" TargetMode="External"/><Relationship Id="rId649" Type="http://schemas.openxmlformats.org/officeDocument/2006/relationships/hyperlink" Target="https://www.homeloverconnect.com.au/" TargetMode="External"/><Relationship Id="rId190" Type="http://schemas.openxmlformats.org/officeDocument/2006/relationships/hyperlink" Target="http://www.gellibrand.org.au/" TargetMode="External"/><Relationship Id="rId204" Type="http://schemas.openxmlformats.org/officeDocument/2006/relationships/hyperlink" Target="https://www.cohealth.org.au/location/kensington/" TargetMode="External"/><Relationship Id="rId246" Type="http://schemas.openxmlformats.org/officeDocument/2006/relationships/hyperlink" Target="https://lendinghands.au/" TargetMode="External"/><Relationship Id="rId288" Type="http://schemas.openxmlformats.org/officeDocument/2006/relationships/hyperlink" Target="http://www.helpathandsupport.com.au/" TargetMode="External"/><Relationship Id="rId411" Type="http://schemas.openxmlformats.org/officeDocument/2006/relationships/hyperlink" Target="https://surehealth.net.au/" TargetMode="External"/><Relationship Id="rId453" Type="http://schemas.openxmlformats.org/officeDocument/2006/relationships/hyperlink" Target="https://www.onespacehealth.com.au/" TargetMode="External"/><Relationship Id="rId509" Type="http://schemas.openxmlformats.org/officeDocument/2006/relationships/hyperlink" Target="http://elcservices.com.au/" TargetMode="External"/><Relationship Id="rId660" Type="http://schemas.openxmlformats.org/officeDocument/2006/relationships/hyperlink" Target="https://www.clinicallabs.com.au/" TargetMode="External"/><Relationship Id="rId106" Type="http://schemas.openxmlformats.org/officeDocument/2006/relationships/hyperlink" Target="https://movemephysio.au/" TargetMode="External"/><Relationship Id="rId313" Type="http://schemas.openxmlformats.org/officeDocument/2006/relationships/hyperlink" Target="http://nasp.com.au/" TargetMode="External"/><Relationship Id="rId495" Type="http://schemas.openxmlformats.org/officeDocument/2006/relationships/hyperlink" Target="http://www.everydayind.com.au/" TargetMode="External"/><Relationship Id="rId10" Type="http://schemas.openxmlformats.org/officeDocument/2006/relationships/hyperlink" Target="https://betterrehab.com.au/melbourne/werribee/?utm_source=google&amp;utm_medium=organic&amp;utm_campaign=gbp-website&amp;utm_term=werribee" TargetMode="External"/><Relationship Id="rId52" Type="http://schemas.openxmlformats.org/officeDocument/2006/relationships/hyperlink" Target="https://abundanthope.com.au/" TargetMode="External"/><Relationship Id="rId94" Type="http://schemas.openxmlformats.org/officeDocument/2006/relationships/hyperlink" Target="http://www.nrah.com.au/" TargetMode="External"/><Relationship Id="rId148" Type="http://schemas.openxmlformats.org/officeDocument/2006/relationships/hyperlink" Target="https://www.williamstownhealthandlifestyle.com.au/" TargetMode="External"/><Relationship Id="rId355" Type="http://schemas.openxmlformats.org/officeDocument/2006/relationships/hyperlink" Target="https://yvsc.com.au/" TargetMode="External"/><Relationship Id="rId397" Type="http://schemas.openxmlformats.org/officeDocument/2006/relationships/hyperlink" Target="https://www.ramsayhealthplus.com.au/locations/masada" TargetMode="External"/><Relationship Id="rId520" Type="http://schemas.openxmlformats.org/officeDocument/2006/relationships/hyperlink" Target="http://www.kingswaymedicalclinic.net/" TargetMode="External"/><Relationship Id="rId562" Type="http://schemas.openxmlformats.org/officeDocument/2006/relationships/hyperlink" Target="http://www.unionmedicalcentre.com.au/" TargetMode="External"/><Relationship Id="rId618" Type="http://schemas.openxmlformats.org/officeDocument/2006/relationships/hyperlink" Target="http://alliedprioritycare.com.au/" TargetMode="External"/><Relationship Id="rId215" Type="http://schemas.openxmlformats.org/officeDocument/2006/relationships/hyperlink" Target="https://www.alaskacare.com.au/" TargetMode="External"/><Relationship Id="rId257" Type="http://schemas.openxmlformats.org/officeDocument/2006/relationships/hyperlink" Target="http://mysupportservices.com.au/" TargetMode="External"/><Relationship Id="rId422" Type="http://schemas.openxmlformats.org/officeDocument/2006/relationships/hyperlink" Target="http://www.thepostcentre.com.au/" TargetMode="External"/><Relationship Id="rId464" Type="http://schemas.openxmlformats.org/officeDocument/2006/relationships/hyperlink" Target="http://adss.care/service/support-coordination-1" TargetMode="External"/><Relationship Id="rId299" Type="http://schemas.openxmlformats.org/officeDocument/2006/relationships/hyperlink" Target="https://www.marikacare.com.au/?utm_source=Google&amp;utm_medium=gmb&amp;utm_campaign=gmb" TargetMode="External"/><Relationship Id="rId63" Type="http://schemas.openxmlformats.org/officeDocument/2006/relationships/hyperlink" Target="http://www.myclinicgroup.com.au/" TargetMode="External"/><Relationship Id="rId159" Type="http://schemas.openxmlformats.org/officeDocument/2006/relationships/hyperlink" Target="https://www.thehealthsanctuary.com.au/" TargetMode="External"/><Relationship Id="rId366" Type="http://schemas.openxmlformats.org/officeDocument/2006/relationships/hyperlink" Target="http://www.lavitacare.com.au/" TargetMode="External"/><Relationship Id="rId573" Type="http://schemas.openxmlformats.org/officeDocument/2006/relationships/hyperlink" Target="http://watchdisabilityservices.com.au/" TargetMode="External"/><Relationship Id="rId226" Type="http://schemas.openxmlformats.org/officeDocument/2006/relationships/hyperlink" Target="http://www.cervusalliedhealth.com.au/" TargetMode="External"/><Relationship Id="rId433" Type="http://schemas.openxmlformats.org/officeDocument/2006/relationships/hyperlink" Target="http://www.maec.com.au/" TargetMode="External"/><Relationship Id="rId640" Type="http://schemas.openxmlformats.org/officeDocument/2006/relationships/hyperlink" Target="https://www.adamshealinghandsmassage.com.au/" TargetMode="External"/><Relationship Id="rId74" Type="http://schemas.openxmlformats.org/officeDocument/2006/relationships/hyperlink" Target="https://horizonalliedhealth.com.au/" TargetMode="External"/><Relationship Id="rId377" Type="http://schemas.openxmlformats.org/officeDocument/2006/relationships/hyperlink" Target="https://familyclinics.com.au/location/prahran/" TargetMode="External"/><Relationship Id="rId500" Type="http://schemas.openxmlformats.org/officeDocument/2006/relationships/hyperlink" Target="http://www.bravehealthgroup.com.au/" TargetMode="External"/><Relationship Id="rId584" Type="http://schemas.openxmlformats.org/officeDocument/2006/relationships/hyperlink" Target="http://southeasternprivate.com.au/" TargetMode="External"/><Relationship Id="rId5" Type="http://schemas.openxmlformats.org/officeDocument/2006/relationships/hyperlink" Target="https://www.weempowerdisability.com.au/?utm_source=GMB&amp;utm_medium=GMB&amp;utm_id=GMB" TargetMode="External"/><Relationship Id="rId237" Type="http://schemas.openxmlformats.org/officeDocument/2006/relationships/hyperlink" Target="https://www.petermac.org/" TargetMode="External"/><Relationship Id="rId444" Type="http://schemas.openxmlformats.org/officeDocument/2006/relationships/hyperlink" Target="https://www.citycave.com.au/carnegie" TargetMode="External"/><Relationship Id="rId651" Type="http://schemas.openxmlformats.org/officeDocument/2006/relationships/hyperlink" Target="http://berwickdietitian.com.au/" TargetMode="External"/><Relationship Id="rId290" Type="http://schemas.openxmlformats.org/officeDocument/2006/relationships/hyperlink" Target="https://www.yourch.org.au/" TargetMode="External"/><Relationship Id="rId304" Type="http://schemas.openxmlformats.org/officeDocument/2006/relationships/hyperlink" Target="http://www.deewardrop.com.au/" TargetMode="External"/><Relationship Id="rId388" Type="http://schemas.openxmlformats.org/officeDocument/2006/relationships/hyperlink" Target="http://www.skmg.com.au/" TargetMode="External"/><Relationship Id="rId511" Type="http://schemas.openxmlformats.org/officeDocument/2006/relationships/hyperlink" Target="http://myhealth.net.au/the-glen" TargetMode="External"/><Relationship Id="rId609" Type="http://schemas.openxmlformats.org/officeDocument/2006/relationships/hyperlink" Target="https://advancehealthcare.com.au/dandenong" TargetMode="External"/><Relationship Id="rId85" Type="http://schemas.openxmlformats.org/officeDocument/2006/relationships/hyperlink" Target="http://ultimatesupportcare.com.au/" TargetMode="External"/><Relationship Id="rId150" Type="http://schemas.openxmlformats.org/officeDocument/2006/relationships/hyperlink" Target="http://www.brightsidemedical.com.au/" TargetMode="External"/><Relationship Id="rId595" Type="http://schemas.openxmlformats.org/officeDocument/2006/relationships/hyperlink" Target="https://www.greaterdandenong.vic.gov.au/" TargetMode="External"/><Relationship Id="rId248" Type="http://schemas.openxmlformats.org/officeDocument/2006/relationships/hyperlink" Target="https://www.vivir.com.au/?utm_content=Vivir%20Healthcare%20-%20Melbourne&amp;utm_campaign=Google%20My%20Business&amp;utm_medium=organic&amp;utm_source=google&amp;utm_term=plcid_6203689268193550433" TargetMode="External"/><Relationship Id="rId455" Type="http://schemas.openxmlformats.org/officeDocument/2006/relationships/hyperlink" Target="https://lallyscare.com.au/contact/" TargetMode="External"/><Relationship Id="rId662" Type="http://schemas.openxmlformats.org/officeDocument/2006/relationships/hyperlink" Target="https://healscope.com.au/" TargetMode="External"/><Relationship Id="rId12" Type="http://schemas.openxmlformats.org/officeDocument/2006/relationships/hyperlink" Target="https://www.orbitcoordination.com.au/" TargetMode="External"/><Relationship Id="rId108" Type="http://schemas.openxmlformats.org/officeDocument/2006/relationships/hyperlink" Target="http://www.mydisabilityprovider.com.au/" TargetMode="External"/><Relationship Id="rId315" Type="http://schemas.openxmlformats.org/officeDocument/2006/relationships/hyperlink" Target="https://vitalitycommunitycare.com.au/" TargetMode="External"/><Relationship Id="rId522" Type="http://schemas.openxmlformats.org/officeDocument/2006/relationships/hyperlink" Target="http://diverseycare.com.au/" TargetMode="External"/><Relationship Id="rId96" Type="http://schemas.openxmlformats.org/officeDocument/2006/relationships/hyperlink" Target="https://everesthealthcare.com.au/" TargetMode="External"/><Relationship Id="rId161" Type="http://schemas.openxmlformats.org/officeDocument/2006/relationships/hyperlink" Target="http://www.enhancelifeds.com.au/" TargetMode="External"/><Relationship Id="rId399" Type="http://schemas.openxmlformats.org/officeDocument/2006/relationships/hyperlink" Target="https://ndis.bsl.org.au/contact-us/" TargetMode="External"/><Relationship Id="rId259" Type="http://schemas.openxmlformats.org/officeDocument/2006/relationships/hyperlink" Target="https://butterflyeffectcareservices.com.au/" TargetMode="External"/><Relationship Id="rId466" Type="http://schemas.openxmlformats.org/officeDocument/2006/relationships/hyperlink" Target="http://connectedcaresupport.com.au/" TargetMode="External"/><Relationship Id="rId673" Type="http://schemas.openxmlformats.org/officeDocument/2006/relationships/hyperlink" Target="http://www.aussielifecare.com.au/" TargetMode="External"/><Relationship Id="rId23" Type="http://schemas.openxmlformats.org/officeDocument/2006/relationships/hyperlink" Target="http://gellibrand.org.au/" TargetMode="External"/><Relationship Id="rId119" Type="http://schemas.openxmlformats.org/officeDocument/2006/relationships/hyperlink" Target="http://www.ipchealth.com.au/" TargetMode="External"/><Relationship Id="rId326" Type="http://schemas.openxmlformats.org/officeDocument/2006/relationships/hyperlink" Target="https://ikigaiseeds.com/" TargetMode="External"/><Relationship Id="rId533" Type="http://schemas.openxmlformats.org/officeDocument/2006/relationships/hyperlink" Target="http://healthassist.org.au/" TargetMode="External"/><Relationship Id="rId172" Type="http://schemas.openxmlformats.org/officeDocument/2006/relationships/hyperlink" Target="http://www.geronimo-ot.com.au/" TargetMode="External"/><Relationship Id="rId477" Type="http://schemas.openxmlformats.org/officeDocument/2006/relationships/hyperlink" Target="http://www.allhealthtraining.edu.au/" TargetMode="External"/><Relationship Id="rId600" Type="http://schemas.openxmlformats.org/officeDocument/2006/relationships/hyperlink" Target="http://access2care.net.au/" TargetMode="External"/><Relationship Id="rId684" Type="http://schemas.openxmlformats.org/officeDocument/2006/relationships/hyperlink" Target="https://grow2be.com.au/" TargetMode="External"/><Relationship Id="rId337" Type="http://schemas.openxmlformats.org/officeDocument/2006/relationships/hyperlink" Target="http://trinityhelp.com.au/" TargetMode="External"/><Relationship Id="rId34" Type="http://schemas.openxmlformats.org/officeDocument/2006/relationships/hyperlink" Target="http://www.guardianmedical.com.au/point-cook/" TargetMode="External"/><Relationship Id="rId544" Type="http://schemas.openxmlformats.org/officeDocument/2006/relationships/hyperlink" Target="http://independentabilitycare.com.au/" TargetMode="External"/><Relationship Id="rId183" Type="http://schemas.openxmlformats.org/officeDocument/2006/relationships/hyperlink" Target="https://auslifecare.com.au/?utm_source=Google&amp;utm_medium=GMB&amp;utm_campaign=GMB" TargetMode="External"/><Relationship Id="rId390" Type="http://schemas.openxmlformats.org/officeDocument/2006/relationships/hyperlink" Target="http://healthandallied.com.au/" TargetMode="External"/><Relationship Id="rId404" Type="http://schemas.openxmlformats.org/officeDocument/2006/relationships/hyperlink" Target="http://kindconnections.org/" TargetMode="External"/><Relationship Id="rId611" Type="http://schemas.openxmlformats.org/officeDocument/2006/relationships/hyperlink" Target="http://monashhealth.org/" TargetMode="External"/><Relationship Id="rId250" Type="http://schemas.openxmlformats.org/officeDocument/2006/relationships/hyperlink" Target="https://visiongoals.com.au/" TargetMode="External"/><Relationship Id="rId488" Type="http://schemas.openxmlformats.org/officeDocument/2006/relationships/hyperlink" Target="https://posity.au/" TargetMode="External"/><Relationship Id="rId695" Type="http://schemas.openxmlformats.org/officeDocument/2006/relationships/hyperlink" Target="https://sissndis.com/" TargetMode="External"/><Relationship Id="rId45" Type="http://schemas.openxmlformats.org/officeDocument/2006/relationships/hyperlink" Target="https://australiadisabilityservices.com.au/contact-us/" TargetMode="External"/><Relationship Id="rId110" Type="http://schemas.openxmlformats.org/officeDocument/2006/relationships/hyperlink" Target="https://bewellalliedhealth.com.au/" TargetMode="External"/><Relationship Id="rId348" Type="http://schemas.openxmlformats.org/officeDocument/2006/relationships/hyperlink" Target="http://www.crsah.com/" TargetMode="External"/><Relationship Id="rId555" Type="http://schemas.openxmlformats.org/officeDocument/2006/relationships/hyperlink" Target="https://www.phoenixss.com.au/" TargetMode="External"/><Relationship Id="rId194" Type="http://schemas.openxmlformats.org/officeDocument/2006/relationships/hyperlink" Target="https://myhealth.net.au/highpoint/" TargetMode="External"/><Relationship Id="rId208" Type="http://schemas.openxmlformats.org/officeDocument/2006/relationships/hyperlink" Target="http://essentialhealthmanagement.com.au/" TargetMode="External"/><Relationship Id="rId415" Type="http://schemas.openxmlformats.org/officeDocument/2006/relationships/hyperlink" Target="https://thesocialdomain.com.au/" TargetMode="External"/><Relationship Id="rId622" Type="http://schemas.openxmlformats.org/officeDocument/2006/relationships/hyperlink" Target="https://vicna.com.au/ndis/" TargetMode="External"/><Relationship Id="rId261" Type="http://schemas.openxmlformats.org/officeDocument/2006/relationships/hyperlink" Target="http://myhealth.net.au/carlton" TargetMode="External"/><Relationship Id="rId499" Type="http://schemas.openxmlformats.org/officeDocument/2006/relationships/hyperlink" Target="https://www.msplus.org.au/" TargetMode="External"/><Relationship Id="rId56" Type="http://schemas.openxmlformats.org/officeDocument/2006/relationships/hyperlink" Target="https://www.crescentndisconsultants.com.au/" TargetMode="External"/><Relationship Id="rId359" Type="http://schemas.openxmlformats.org/officeDocument/2006/relationships/hyperlink" Target="http://www.alliedpsychologygroup.com.au/" TargetMode="External"/><Relationship Id="rId566" Type="http://schemas.openxmlformats.org/officeDocument/2006/relationships/hyperlink" Target="http://www.recoverystate.com.au/" TargetMode="External"/><Relationship Id="rId121" Type="http://schemas.openxmlformats.org/officeDocument/2006/relationships/hyperlink" Target="https://easyhealthcare.com.au/" TargetMode="External"/><Relationship Id="rId219" Type="http://schemas.openxmlformats.org/officeDocument/2006/relationships/hyperlink" Target="https://connect2care.com.au/" TargetMode="External"/><Relationship Id="rId426" Type="http://schemas.openxmlformats.org/officeDocument/2006/relationships/hyperlink" Target="https://www.thomasstreet.com.au/" TargetMode="External"/><Relationship Id="rId633" Type="http://schemas.openxmlformats.org/officeDocument/2006/relationships/hyperlink" Target="https://www.appliedhealth.com.au/" TargetMode="External"/><Relationship Id="rId67" Type="http://schemas.openxmlformats.org/officeDocument/2006/relationships/hyperlink" Target="https://wellcrestmedical.com.au/" TargetMode="External"/><Relationship Id="rId272" Type="http://schemas.openxmlformats.org/officeDocument/2006/relationships/hyperlink" Target="https://bhn.org.au/locations/st-kilda-fitzroy-street/" TargetMode="External"/><Relationship Id="rId577" Type="http://schemas.openxmlformats.org/officeDocument/2006/relationships/hyperlink" Target="https://uphopes.com.au/" TargetMode="External"/><Relationship Id="rId700" Type="http://schemas.openxmlformats.org/officeDocument/2006/relationships/hyperlink" Target="https://www.scopeaust.org.au/services/pakenham-day-program" TargetMode="External"/><Relationship Id="rId132" Type="http://schemas.openxmlformats.org/officeDocument/2006/relationships/hyperlink" Target="http://www.bsah.net.au/" TargetMode="External"/><Relationship Id="rId437" Type="http://schemas.openxmlformats.org/officeDocument/2006/relationships/hyperlink" Target="https://www.ghmedical.com.au/dr-sulo/" TargetMode="External"/><Relationship Id="rId644" Type="http://schemas.openxmlformats.org/officeDocument/2006/relationships/hyperlink" Target="https://endeavourhillsmedical.com.au/" TargetMode="External"/><Relationship Id="rId283" Type="http://schemas.openxmlformats.org/officeDocument/2006/relationships/hyperlink" Target="http://bettercareservices.com.au/" TargetMode="External"/><Relationship Id="rId490" Type="http://schemas.openxmlformats.org/officeDocument/2006/relationships/hyperlink" Target="https://pelorusot.com/contact-us/" TargetMode="External"/><Relationship Id="rId504" Type="http://schemas.openxmlformats.org/officeDocument/2006/relationships/hyperlink" Target="https://www.vespercare.com.au/?utm_source=Google&amp;utm_medium=GMB&amp;utm_campaign=GMB" TargetMode="External"/><Relationship Id="rId78" Type="http://schemas.openxmlformats.org/officeDocument/2006/relationships/hyperlink" Target="https://carecircle.com.au/" TargetMode="External"/><Relationship Id="rId143" Type="http://schemas.openxmlformats.org/officeDocument/2006/relationships/hyperlink" Target="https://www.tendercareaustralia.com.au/" TargetMode="External"/><Relationship Id="rId350" Type="http://schemas.openxmlformats.org/officeDocument/2006/relationships/hyperlink" Target="http://xlinks.com.au/" TargetMode="External"/><Relationship Id="rId588" Type="http://schemas.openxmlformats.org/officeDocument/2006/relationships/hyperlink" Target="http://hillmedical.com.au/" TargetMode="External"/><Relationship Id="rId9" Type="http://schemas.openxmlformats.org/officeDocument/2006/relationships/hyperlink" Target="https://nurse4u.com.au/?utm_source=google&amp;utm_medium=GMB&amp;utm_campaign=GMB" TargetMode="External"/><Relationship Id="rId210" Type="http://schemas.openxmlformats.org/officeDocument/2006/relationships/hyperlink" Target="http://www.connecthm.com.au/" TargetMode="External"/><Relationship Id="rId448" Type="http://schemas.openxmlformats.org/officeDocument/2006/relationships/hyperlink" Target="http://www.functionalaccess.com.au/" TargetMode="External"/><Relationship Id="rId655" Type="http://schemas.openxmlformats.org/officeDocument/2006/relationships/hyperlink" Target="http://www.berwickhealthcare.com.au/" TargetMode="External"/><Relationship Id="rId294" Type="http://schemas.openxmlformats.org/officeDocument/2006/relationships/hyperlink" Target="https://www.vicmedicaldoctors.com.au/" TargetMode="External"/><Relationship Id="rId308" Type="http://schemas.openxmlformats.org/officeDocument/2006/relationships/hyperlink" Target="https://www.highstreetmedicalanddental.com.au/" TargetMode="External"/><Relationship Id="rId515" Type="http://schemas.openxmlformats.org/officeDocument/2006/relationships/hyperlink" Target="http://www.wfhc.com.au/" TargetMode="External"/><Relationship Id="rId89" Type="http://schemas.openxmlformats.org/officeDocument/2006/relationships/hyperlink" Target="https://optimalinclusivecare.com.au/" TargetMode="External"/><Relationship Id="rId154" Type="http://schemas.openxmlformats.org/officeDocument/2006/relationships/hyperlink" Target="http://www.treehauswilliamstown.com.au/" TargetMode="External"/><Relationship Id="rId361" Type="http://schemas.openxmlformats.org/officeDocument/2006/relationships/hyperlink" Target="https://blackburnahg.com.au/contact/" TargetMode="External"/><Relationship Id="rId599" Type="http://schemas.openxmlformats.org/officeDocument/2006/relationships/hyperlink" Target="http://carepivot.com.au/" TargetMode="External"/><Relationship Id="rId459" Type="http://schemas.openxmlformats.org/officeDocument/2006/relationships/hyperlink" Target="http://timeandspacetherapies.com.au/" TargetMode="External"/><Relationship Id="rId666" Type="http://schemas.openxmlformats.org/officeDocument/2006/relationships/hyperlink" Target="https://www.sewavictoria.com.au/?utm_source=Google&amp;utm_medium=GMB&amp;utm_campaign=GMB" TargetMode="External"/><Relationship Id="rId16" Type="http://schemas.openxmlformats.org/officeDocument/2006/relationships/hyperlink" Target="http://www.thehss.com.au/" TargetMode="External"/><Relationship Id="rId221" Type="http://schemas.openxmlformats.org/officeDocument/2006/relationships/hyperlink" Target="http://fmac.com.au/" TargetMode="External"/><Relationship Id="rId319" Type="http://schemas.openxmlformats.org/officeDocument/2006/relationships/hyperlink" Target="http://www.dss.com.au/" TargetMode="External"/><Relationship Id="rId526" Type="http://schemas.openxmlformats.org/officeDocument/2006/relationships/hyperlink" Target="https://lifehealthservices.com.au/" TargetMode="External"/><Relationship Id="rId165" Type="http://schemas.openxmlformats.org/officeDocument/2006/relationships/hyperlink" Target="https://carecalldisability.com.au/" TargetMode="External"/><Relationship Id="rId372" Type="http://schemas.openxmlformats.org/officeDocument/2006/relationships/hyperlink" Target="https://prahranucc.com.au/" TargetMode="External"/><Relationship Id="rId677" Type="http://schemas.openxmlformats.org/officeDocument/2006/relationships/hyperlink" Target="https://riserehabymyo.com/" TargetMode="External"/><Relationship Id="rId232" Type="http://schemas.openxmlformats.org/officeDocument/2006/relationships/hyperlink" Target="https://cpsn.org.au/" TargetMode="External"/><Relationship Id="rId27" Type="http://schemas.openxmlformats.org/officeDocument/2006/relationships/hyperlink" Target="http://myhealth.net.au/point-cook" TargetMode="External"/><Relationship Id="rId537" Type="http://schemas.openxmlformats.org/officeDocument/2006/relationships/hyperlink" Target="https://khyphysio.com.au/" TargetMode="External"/><Relationship Id="rId80" Type="http://schemas.openxmlformats.org/officeDocument/2006/relationships/hyperlink" Target="https://adignifiedcareservices.com.au/" TargetMode="External"/><Relationship Id="rId176" Type="http://schemas.openxmlformats.org/officeDocument/2006/relationships/hyperlink" Target="https://www.allforone.com.au/?utm_source=google&amp;utm_medium=organic&amp;utm_campaign=gmb" TargetMode="External"/><Relationship Id="rId383" Type="http://schemas.openxmlformats.org/officeDocument/2006/relationships/hyperlink" Target="http://www.uhg.com.au/" TargetMode="External"/><Relationship Id="rId590" Type="http://schemas.openxmlformats.org/officeDocument/2006/relationships/hyperlink" Target="http://www.eastbrookemedical.com.au/medical-centre/noble-park/" TargetMode="External"/><Relationship Id="rId604" Type="http://schemas.openxmlformats.org/officeDocument/2006/relationships/hyperlink" Target="https://www.eminencecare.net.au/" TargetMode="External"/><Relationship Id="rId243" Type="http://schemas.openxmlformats.org/officeDocument/2006/relationships/hyperlink" Target="http://www.northds.org/" TargetMode="External"/><Relationship Id="rId450" Type="http://schemas.openxmlformats.org/officeDocument/2006/relationships/hyperlink" Target="https://calmland.com.au/" TargetMode="External"/><Relationship Id="rId688" Type="http://schemas.openxmlformats.org/officeDocument/2006/relationships/hyperlink" Target="https://www.yourbodyhub.com.au/services/exercise-physiology/" TargetMode="External"/><Relationship Id="rId38" Type="http://schemas.openxmlformats.org/officeDocument/2006/relationships/hyperlink" Target="https://horizonalliedhealth.com.au/" TargetMode="External"/><Relationship Id="rId103" Type="http://schemas.openxmlformats.org/officeDocument/2006/relationships/hyperlink" Target="http://www.milesofsmilez.com.au/" TargetMode="External"/><Relationship Id="rId310" Type="http://schemas.openxmlformats.org/officeDocument/2006/relationships/hyperlink" Target="http://www.yourch.org.au/" TargetMode="External"/><Relationship Id="rId548" Type="http://schemas.openxmlformats.org/officeDocument/2006/relationships/hyperlink" Target="https://tedcare.com.au/" TargetMode="External"/><Relationship Id="rId91" Type="http://schemas.openxmlformats.org/officeDocument/2006/relationships/hyperlink" Target="https://truganinahealthplus.com.au/" TargetMode="External"/><Relationship Id="rId187" Type="http://schemas.openxmlformats.org/officeDocument/2006/relationships/hyperlink" Target="http://www.ascendosteopathy.com.au/" TargetMode="External"/><Relationship Id="rId394" Type="http://schemas.openxmlformats.org/officeDocument/2006/relationships/hyperlink" Target="https://stablehealthclinic.com.au/" TargetMode="External"/><Relationship Id="rId408" Type="http://schemas.openxmlformats.org/officeDocument/2006/relationships/hyperlink" Target="https://familyhealthclinics.com.au/?utm_source=google&amp;utm_medium=GBP+organic&amp;utm_campaign=google_my_business" TargetMode="External"/><Relationship Id="rId615" Type="http://schemas.openxmlformats.org/officeDocument/2006/relationships/hyperlink" Target="http://studrdmc.com.au/" TargetMode="External"/><Relationship Id="rId254" Type="http://schemas.openxmlformats.org/officeDocument/2006/relationships/hyperlink" Target="http://www.leoasisdisabilityservices.com.au/" TargetMode="External"/><Relationship Id="rId699" Type="http://schemas.openxmlformats.org/officeDocument/2006/relationships/hyperlink" Target="http://www.truebluevalueservices.com/" TargetMode="External"/><Relationship Id="rId49" Type="http://schemas.openxmlformats.org/officeDocument/2006/relationships/hyperlink" Target="http://www.bridgingminds.com.au/" TargetMode="External"/><Relationship Id="rId114" Type="http://schemas.openxmlformats.org/officeDocument/2006/relationships/hyperlink" Target="http://anmg.com.au/" TargetMode="External"/><Relationship Id="rId461" Type="http://schemas.openxmlformats.org/officeDocument/2006/relationships/hyperlink" Target="https://melbournetherapycentre.com.au/" TargetMode="External"/><Relationship Id="rId559" Type="http://schemas.openxmlformats.org/officeDocument/2006/relationships/hyperlink" Target="http://www.vicsupport.com.au/" TargetMode="External"/><Relationship Id="rId198" Type="http://schemas.openxmlformats.org/officeDocument/2006/relationships/hyperlink" Target="https://ndistriggerpointtherapy.com.au/" TargetMode="External"/><Relationship Id="rId321" Type="http://schemas.openxmlformats.org/officeDocument/2006/relationships/hyperlink" Target="http://www.exerciseresearch.com.au/" TargetMode="External"/><Relationship Id="rId419" Type="http://schemas.openxmlformats.org/officeDocument/2006/relationships/hyperlink" Target="http://www.completehandtherapy.com.au/" TargetMode="External"/><Relationship Id="rId626" Type="http://schemas.openxmlformats.org/officeDocument/2006/relationships/hyperlink" Target="http://www.pacau.com.au/" TargetMode="External"/><Relationship Id="rId265" Type="http://schemas.openxmlformats.org/officeDocument/2006/relationships/hyperlink" Target="http://www.idsa.org.au/" TargetMode="External"/><Relationship Id="rId472" Type="http://schemas.openxmlformats.org/officeDocument/2006/relationships/hyperlink" Target="https://healthability.org.au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41"/>
  <sheetViews>
    <sheetView tabSelected="1" workbookViewId="0">
      <pane xSplit="1" ySplit="1" topLeftCell="E122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RowHeight="15" x14ac:dyDescent="0.25"/>
  <cols>
    <col min="1" max="1" width="16.5703125" bestFit="1" customWidth="1"/>
    <col min="2" max="2" width="16.5703125" customWidth="1"/>
    <col min="3" max="3" width="132.85546875" bestFit="1" customWidth="1"/>
    <col min="4" max="4" width="200" bestFit="1" customWidth="1"/>
    <col min="5" max="5" width="166.7109375" bestFit="1" customWidth="1"/>
    <col min="6" max="6" width="13.42578125" bestFit="1" customWidth="1"/>
    <col min="7" max="7" width="137.7109375" bestFit="1" customWidth="1"/>
    <col min="8" max="8" width="255.7109375" bestFit="1" customWidth="1"/>
  </cols>
  <sheetData>
    <row r="1" spans="1:8" x14ac:dyDescent="0.25">
      <c r="A1" s="2" t="s">
        <v>0</v>
      </c>
      <c r="B1" s="2" t="s">
        <v>3896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2237</v>
      </c>
      <c r="H1" s="2" t="s">
        <v>2238</v>
      </c>
    </row>
    <row r="2" spans="1:8" x14ac:dyDescent="0.25">
      <c r="A2" t="s">
        <v>5</v>
      </c>
      <c r="B2">
        <f>INDEX('Postcode Data'!$B:$B,MATCH(Table1[[#This Row],[Suburb]],'Postcode Data'!$AO:$AO,0))</f>
        <v>3018</v>
      </c>
      <c r="C2" t="s">
        <v>53</v>
      </c>
      <c r="D2" s="1" t="s">
        <v>784</v>
      </c>
      <c r="E2" t="s">
        <v>1523</v>
      </c>
      <c r="G2" t="s">
        <v>3466</v>
      </c>
      <c r="H2" t="s">
        <v>3467</v>
      </c>
    </row>
    <row r="3" spans="1:8" x14ac:dyDescent="0.25">
      <c r="A3" t="s">
        <v>5</v>
      </c>
      <c r="B3">
        <f>INDEX('Postcode Data'!$B:$B,MATCH(Table1[[#This Row],[Suburb]],'Postcode Data'!$AO:$AO,0))</f>
        <v>3018</v>
      </c>
      <c r="C3" t="s">
        <v>54</v>
      </c>
      <c r="D3" s="1" t="s">
        <v>785</v>
      </c>
      <c r="E3" t="s">
        <v>1524</v>
      </c>
      <c r="G3" t="s">
        <v>3468</v>
      </c>
      <c r="H3">
        <v>0</v>
      </c>
    </row>
    <row r="4" spans="1:8" x14ac:dyDescent="0.25">
      <c r="A4" t="s">
        <v>5</v>
      </c>
      <c r="B4">
        <f>INDEX('Postcode Data'!$B:$B,MATCH(Table1[[#This Row],[Suburb]],'Postcode Data'!$AO:$AO,0))</f>
        <v>3018</v>
      </c>
      <c r="C4" t="s">
        <v>55</v>
      </c>
      <c r="D4" s="1" t="s">
        <v>786</v>
      </c>
      <c r="E4" t="s">
        <v>1525</v>
      </c>
      <c r="G4" t="s">
        <v>3468</v>
      </c>
      <c r="H4">
        <v>0</v>
      </c>
    </row>
    <row r="5" spans="1:8" x14ac:dyDescent="0.25">
      <c r="A5" t="s">
        <v>5</v>
      </c>
      <c r="B5">
        <f>INDEX('Postcode Data'!$B:$B,MATCH(Table1[[#This Row],[Suburb]],'Postcode Data'!$AO:$AO,0))</f>
        <v>3018</v>
      </c>
      <c r="C5" t="s">
        <v>56</v>
      </c>
      <c r="D5" s="1" t="s">
        <v>787</v>
      </c>
      <c r="E5" t="s">
        <v>1526</v>
      </c>
      <c r="G5" t="s">
        <v>3468</v>
      </c>
      <c r="H5">
        <v>0</v>
      </c>
    </row>
    <row r="6" spans="1:8" x14ac:dyDescent="0.25">
      <c r="A6" t="s">
        <v>5</v>
      </c>
      <c r="B6">
        <f>INDEX('Postcode Data'!$B:$B,MATCH(Table1[[#This Row],[Suburb]],'Postcode Data'!$AO:$AO,0))</f>
        <v>3018</v>
      </c>
      <c r="C6" t="s">
        <v>57</v>
      </c>
      <c r="D6" s="1" t="s">
        <v>788</v>
      </c>
      <c r="E6" t="s">
        <v>1527</v>
      </c>
      <c r="G6" t="s">
        <v>3468</v>
      </c>
      <c r="H6">
        <v>0</v>
      </c>
    </row>
    <row r="7" spans="1:8" x14ac:dyDescent="0.25">
      <c r="A7" t="s">
        <v>5</v>
      </c>
      <c r="B7">
        <f>INDEX('Postcode Data'!$B:$B,MATCH(Table1[[#This Row],[Suburb]],'Postcode Data'!$AO:$AO,0))</f>
        <v>3018</v>
      </c>
      <c r="C7" t="s">
        <v>58</v>
      </c>
      <c r="D7" s="1" t="s">
        <v>789</v>
      </c>
      <c r="F7" t="s">
        <v>1981</v>
      </c>
      <c r="G7" t="s">
        <v>3469</v>
      </c>
      <c r="H7" t="s">
        <v>3470</v>
      </c>
    </row>
    <row r="8" spans="1:8" x14ac:dyDescent="0.25">
      <c r="A8" t="s">
        <v>5</v>
      </c>
      <c r="B8">
        <f>INDEX('Postcode Data'!$B:$B,MATCH(Table1[[#This Row],[Suburb]],'Postcode Data'!$AO:$AO,0))</f>
        <v>3018</v>
      </c>
      <c r="C8" t="s">
        <v>59</v>
      </c>
      <c r="D8" s="1" t="s">
        <v>790</v>
      </c>
      <c r="E8" t="s">
        <v>1528</v>
      </c>
      <c r="G8" t="s">
        <v>3468</v>
      </c>
      <c r="H8">
        <v>0</v>
      </c>
    </row>
    <row r="9" spans="1:8" x14ac:dyDescent="0.25">
      <c r="A9" t="s">
        <v>5</v>
      </c>
      <c r="B9">
        <f>INDEX('Postcode Data'!$B:$B,MATCH(Table1[[#This Row],[Suburb]],'Postcode Data'!$AO:$AO,0))</f>
        <v>3018</v>
      </c>
      <c r="C9" t="s">
        <v>60</v>
      </c>
      <c r="D9" s="1" t="s">
        <v>791</v>
      </c>
      <c r="E9" t="s">
        <v>1529</v>
      </c>
      <c r="G9" t="s">
        <v>3468</v>
      </c>
      <c r="H9">
        <v>0</v>
      </c>
    </row>
    <row r="10" spans="1:8" x14ac:dyDescent="0.25">
      <c r="A10" t="s">
        <v>5</v>
      </c>
      <c r="B10">
        <f>INDEX('Postcode Data'!$B:$B,MATCH(Table1[[#This Row],[Suburb]],'Postcode Data'!$AO:$AO,0))</f>
        <v>3018</v>
      </c>
      <c r="C10" t="s">
        <v>61</v>
      </c>
      <c r="D10" s="1" t="s">
        <v>792</v>
      </c>
      <c r="E10" t="s">
        <v>1530</v>
      </c>
      <c r="G10" t="s">
        <v>3471</v>
      </c>
      <c r="H10" t="s">
        <v>3472</v>
      </c>
    </row>
    <row r="11" spans="1:8" x14ac:dyDescent="0.25">
      <c r="A11" t="s">
        <v>5</v>
      </c>
      <c r="B11">
        <f>INDEX('Postcode Data'!$B:$B,MATCH(Table1[[#This Row],[Suburb]],'Postcode Data'!$AO:$AO,0))</f>
        <v>3018</v>
      </c>
      <c r="C11" t="s">
        <v>62</v>
      </c>
      <c r="D11" s="1" t="s">
        <v>793</v>
      </c>
      <c r="E11" t="s">
        <v>1531</v>
      </c>
      <c r="G11" t="s">
        <v>3473</v>
      </c>
      <c r="H11" t="s">
        <v>3473</v>
      </c>
    </row>
    <row r="12" spans="1:8" x14ac:dyDescent="0.25">
      <c r="A12" t="s">
        <v>5</v>
      </c>
      <c r="B12">
        <f>INDEX('Postcode Data'!$B:$B,MATCH(Table1[[#This Row],[Suburb]],'Postcode Data'!$AO:$AO,0))</f>
        <v>3018</v>
      </c>
      <c r="C12" t="s">
        <v>63</v>
      </c>
      <c r="D12" s="1" t="s">
        <v>794</v>
      </c>
      <c r="F12" t="s">
        <v>1982</v>
      </c>
      <c r="G12" t="s">
        <v>3468</v>
      </c>
      <c r="H12">
        <v>0</v>
      </c>
    </row>
    <row r="13" spans="1:8" x14ac:dyDescent="0.25">
      <c r="A13" t="s">
        <v>5</v>
      </c>
      <c r="B13">
        <f>INDEX('Postcode Data'!$B:$B,MATCH(Table1[[#This Row],[Suburb]],'Postcode Data'!$AO:$AO,0))</f>
        <v>3018</v>
      </c>
      <c r="C13" t="s">
        <v>64</v>
      </c>
      <c r="D13" s="1" t="s">
        <v>795</v>
      </c>
      <c r="F13" t="s">
        <v>1983</v>
      </c>
      <c r="G13" t="s">
        <v>3468</v>
      </c>
      <c r="H13">
        <v>0</v>
      </c>
    </row>
    <row r="14" spans="1:8" x14ac:dyDescent="0.25">
      <c r="A14" t="s">
        <v>5</v>
      </c>
      <c r="B14">
        <f>INDEX('Postcode Data'!$B:$B,MATCH(Table1[[#This Row],[Suburb]],'Postcode Data'!$AO:$AO,0))</f>
        <v>3018</v>
      </c>
      <c r="C14" t="s">
        <v>65</v>
      </c>
      <c r="D14" s="1" t="s">
        <v>796</v>
      </c>
      <c r="F14" t="s">
        <v>1984</v>
      </c>
      <c r="G14" t="s">
        <v>3468</v>
      </c>
      <c r="H14">
        <v>0</v>
      </c>
    </row>
    <row r="15" spans="1:8" x14ac:dyDescent="0.25">
      <c r="A15" t="s">
        <v>5</v>
      </c>
      <c r="B15">
        <f>INDEX('Postcode Data'!$B:$B,MATCH(Table1[[#This Row],[Suburb]],'Postcode Data'!$AO:$AO,0))</f>
        <v>3018</v>
      </c>
      <c r="C15" t="s">
        <v>66</v>
      </c>
      <c r="D15" s="1" t="s">
        <v>797</v>
      </c>
      <c r="E15" t="s">
        <v>1532</v>
      </c>
      <c r="G15" t="s">
        <v>3468</v>
      </c>
      <c r="H15">
        <v>0</v>
      </c>
    </row>
    <row r="16" spans="1:8" x14ac:dyDescent="0.25">
      <c r="A16" t="s">
        <v>6</v>
      </c>
      <c r="B16">
        <f>INDEX('Postcode Data'!$B:$B,MATCH(Table1[[#This Row],[Suburb]],'Postcode Data'!$AO:$AO,0))</f>
        <v>3806</v>
      </c>
      <c r="C16" t="s">
        <v>67</v>
      </c>
      <c r="D16" s="1" t="s">
        <v>798</v>
      </c>
      <c r="F16" t="s">
        <v>1985</v>
      </c>
      <c r="G16" t="s">
        <v>3474</v>
      </c>
      <c r="H16" t="s">
        <v>3474</v>
      </c>
    </row>
    <row r="17" spans="1:8" x14ac:dyDescent="0.25">
      <c r="A17" t="s">
        <v>6</v>
      </c>
      <c r="B17">
        <f>INDEX('Postcode Data'!$B:$B,MATCH(Table1[[#This Row],[Suburb]],'Postcode Data'!$AO:$AO,0))</f>
        <v>3806</v>
      </c>
      <c r="C17" t="s">
        <v>68</v>
      </c>
      <c r="D17" s="1" t="s">
        <v>799</v>
      </c>
      <c r="F17" t="s">
        <v>1986</v>
      </c>
      <c r="G17" t="s">
        <v>3468</v>
      </c>
      <c r="H17">
        <v>0</v>
      </c>
    </row>
    <row r="18" spans="1:8" x14ac:dyDescent="0.25">
      <c r="A18" t="s">
        <v>6</v>
      </c>
      <c r="B18">
        <f>INDEX('Postcode Data'!$B:$B,MATCH(Table1[[#This Row],[Suburb]],'Postcode Data'!$AO:$AO,0))</f>
        <v>3806</v>
      </c>
      <c r="C18" t="s">
        <v>69</v>
      </c>
      <c r="D18" s="1" t="s">
        <v>800</v>
      </c>
      <c r="F18" t="s">
        <v>1987</v>
      </c>
      <c r="G18" t="s">
        <v>3475</v>
      </c>
      <c r="H18" t="s">
        <v>3475</v>
      </c>
    </row>
    <row r="19" spans="1:8" x14ac:dyDescent="0.25">
      <c r="A19" t="s">
        <v>6</v>
      </c>
      <c r="B19">
        <f>INDEX('Postcode Data'!$B:$B,MATCH(Table1[[#This Row],[Suburb]],'Postcode Data'!$AO:$AO,0))</f>
        <v>3806</v>
      </c>
      <c r="C19" t="s">
        <v>70</v>
      </c>
      <c r="D19" s="1" t="s">
        <v>801</v>
      </c>
      <c r="E19" t="s">
        <v>1533</v>
      </c>
      <c r="G19" t="s">
        <v>3476</v>
      </c>
      <c r="H19" t="s">
        <v>3476</v>
      </c>
    </row>
    <row r="20" spans="1:8" x14ac:dyDescent="0.25">
      <c r="A20" t="s">
        <v>6</v>
      </c>
      <c r="B20">
        <f>INDEX('Postcode Data'!$B:$B,MATCH(Table1[[#This Row],[Suburb]],'Postcode Data'!$AO:$AO,0))</f>
        <v>3806</v>
      </c>
      <c r="C20" t="s">
        <v>71</v>
      </c>
      <c r="D20" s="1" t="s">
        <v>802</v>
      </c>
      <c r="F20" t="s">
        <v>1988</v>
      </c>
      <c r="G20" t="s">
        <v>3477</v>
      </c>
      <c r="H20" t="s">
        <v>3478</v>
      </c>
    </row>
    <row r="21" spans="1:8" x14ac:dyDescent="0.25">
      <c r="A21" t="s">
        <v>6</v>
      </c>
      <c r="B21">
        <f>INDEX('Postcode Data'!$B:$B,MATCH(Table1[[#This Row],[Suburb]],'Postcode Data'!$AO:$AO,0))</f>
        <v>3806</v>
      </c>
      <c r="C21" t="s">
        <v>72</v>
      </c>
      <c r="D21" s="1" t="s">
        <v>803</v>
      </c>
      <c r="E21" t="s">
        <v>1534</v>
      </c>
      <c r="G21" t="s">
        <v>3479</v>
      </c>
      <c r="H21" t="s">
        <v>3480</v>
      </c>
    </row>
    <row r="22" spans="1:8" x14ac:dyDescent="0.25">
      <c r="A22" t="s">
        <v>6</v>
      </c>
      <c r="B22">
        <f>INDEX('Postcode Data'!$B:$B,MATCH(Table1[[#This Row],[Suburb]],'Postcode Data'!$AO:$AO,0))</f>
        <v>3806</v>
      </c>
      <c r="C22" t="s">
        <v>73</v>
      </c>
      <c r="D22" s="1" t="s">
        <v>804</v>
      </c>
      <c r="F22" t="s">
        <v>1989</v>
      </c>
      <c r="G22" t="s">
        <v>3481</v>
      </c>
      <c r="H22" t="s">
        <v>3481</v>
      </c>
    </row>
    <row r="23" spans="1:8" x14ac:dyDescent="0.25">
      <c r="A23" t="s">
        <v>6</v>
      </c>
      <c r="B23">
        <f>INDEX('Postcode Data'!$B:$B,MATCH(Table1[[#This Row],[Suburb]],'Postcode Data'!$AO:$AO,0))</f>
        <v>3806</v>
      </c>
      <c r="C23" t="s">
        <v>74</v>
      </c>
      <c r="D23" s="1" t="s">
        <v>805</v>
      </c>
      <c r="F23" t="s">
        <v>1990</v>
      </c>
      <c r="G23" t="s">
        <v>3482</v>
      </c>
      <c r="H23" t="s">
        <v>3482</v>
      </c>
    </row>
    <row r="24" spans="1:8" x14ac:dyDescent="0.25">
      <c r="A24" t="s">
        <v>6</v>
      </c>
      <c r="B24">
        <f>INDEX('Postcode Data'!$B:$B,MATCH(Table1[[#This Row],[Suburb]],'Postcode Data'!$AO:$AO,0))</f>
        <v>3806</v>
      </c>
      <c r="C24" t="s">
        <v>75</v>
      </c>
      <c r="D24" s="1" t="s">
        <v>806</v>
      </c>
      <c r="F24" t="s">
        <v>1991</v>
      </c>
      <c r="G24" t="s">
        <v>3483</v>
      </c>
      <c r="H24" t="s">
        <v>3484</v>
      </c>
    </row>
    <row r="25" spans="1:8" x14ac:dyDescent="0.25">
      <c r="A25" t="s">
        <v>6</v>
      </c>
      <c r="B25">
        <f>INDEX('Postcode Data'!$B:$B,MATCH(Table1[[#This Row],[Suburb]],'Postcode Data'!$AO:$AO,0))</f>
        <v>3806</v>
      </c>
      <c r="C25" t="s">
        <v>76</v>
      </c>
      <c r="D25" s="1" t="s">
        <v>807</v>
      </c>
      <c r="G25" t="s">
        <v>3468</v>
      </c>
      <c r="H25">
        <v>0</v>
      </c>
    </row>
    <row r="26" spans="1:8" x14ac:dyDescent="0.25">
      <c r="A26" t="s">
        <v>6</v>
      </c>
      <c r="B26">
        <f>INDEX('Postcode Data'!$B:$B,MATCH(Table1[[#This Row],[Suburb]],'Postcode Data'!$AO:$AO,0))</f>
        <v>3806</v>
      </c>
      <c r="C26" t="s">
        <v>77</v>
      </c>
      <c r="D26" s="1" t="s">
        <v>808</v>
      </c>
      <c r="E26" t="s">
        <v>1535</v>
      </c>
      <c r="G26" t="s">
        <v>3468</v>
      </c>
      <c r="H26">
        <v>0</v>
      </c>
    </row>
    <row r="27" spans="1:8" x14ac:dyDescent="0.25">
      <c r="A27" t="s">
        <v>6</v>
      </c>
      <c r="B27">
        <f>INDEX('Postcode Data'!$B:$B,MATCH(Table1[[#This Row],[Suburb]],'Postcode Data'!$AO:$AO,0))</f>
        <v>3806</v>
      </c>
      <c r="C27" t="s">
        <v>78</v>
      </c>
      <c r="D27" s="1" t="s">
        <v>809</v>
      </c>
      <c r="E27" t="s">
        <v>1536</v>
      </c>
      <c r="G27" t="s">
        <v>3477</v>
      </c>
      <c r="H27" t="s">
        <v>3478</v>
      </c>
    </row>
    <row r="28" spans="1:8" x14ac:dyDescent="0.25">
      <c r="A28" t="s">
        <v>6</v>
      </c>
      <c r="B28">
        <f>INDEX('Postcode Data'!$B:$B,MATCH(Table1[[#This Row],[Suburb]],'Postcode Data'!$AO:$AO,0))</f>
        <v>3806</v>
      </c>
      <c r="C28" t="s">
        <v>79</v>
      </c>
      <c r="D28" s="1" t="s">
        <v>810</v>
      </c>
      <c r="E28" t="s">
        <v>1537</v>
      </c>
      <c r="G28" t="s">
        <v>3485</v>
      </c>
      <c r="H28" t="s">
        <v>3485</v>
      </c>
    </row>
    <row r="29" spans="1:8" x14ac:dyDescent="0.25">
      <c r="A29" t="s">
        <v>6</v>
      </c>
      <c r="B29">
        <f>INDEX('Postcode Data'!$B:$B,MATCH(Table1[[#This Row],[Suburb]],'Postcode Data'!$AO:$AO,0))</f>
        <v>3806</v>
      </c>
      <c r="C29" t="s">
        <v>80</v>
      </c>
      <c r="D29" s="1" t="s">
        <v>811</v>
      </c>
      <c r="E29" t="s">
        <v>1538</v>
      </c>
      <c r="G29" t="s">
        <v>3476</v>
      </c>
      <c r="H29" t="s">
        <v>3486</v>
      </c>
    </row>
    <row r="30" spans="1:8" x14ac:dyDescent="0.25">
      <c r="A30" t="s">
        <v>6</v>
      </c>
      <c r="B30">
        <f>INDEX('Postcode Data'!$B:$B,MATCH(Table1[[#This Row],[Suburb]],'Postcode Data'!$AO:$AO,0))</f>
        <v>3806</v>
      </c>
      <c r="C30" t="s">
        <v>81</v>
      </c>
      <c r="D30" s="1" t="s">
        <v>812</v>
      </c>
      <c r="E30" t="s">
        <v>1539</v>
      </c>
      <c r="G30" t="s">
        <v>3468</v>
      </c>
      <c r="H30">
        <v>0</v>
      </c>
    </row>
    <row r="31" spans="1:8" x14ac:dyDescent="0.25">
      <c r="A31" t="s">
        <v>6</v>
      </c>
      <c r="B31">
        <f>INDEX('Postcode Data'!$B:$B,MATCH(Table1[[#This Row],[Suburb]],'Postcode Data'!$AO:$AO,0))</f>
        <v>3806</v>
      </c>
      <c r="C31" t="s">
        <v>82</v>
      </c>
      <c r="D31" s="1" t="s">
        <v>813</v>
      </c>
      <c r="E31" t="s">
        <v>1540</v>
      </c>
      <c r="G31" t="s">
        <v>3468</v>
      </c>
      <c r="H31">
        <v>0</v>
      </c>
    </row>
    <row r="32" spans="1:8" x14ac:dyDescent="0.25">
      <c r="A32" t="s">
        <v>6</v>
      </c>
      <c r="B32">
        <f>INDEX('Postcode Data'!$B:$B,MATCH(Table1[[#This Row],[Suburb]],'Postcode Data'!$AO:$AO,0))</f>
        <v>3806</v>
      </c>
      <c r="C32" t="s">
        <v>83</v>
      </c>
      <c r="D32" s="1" t="s">
        <v>814</v>
      </c>
      <c r="E32" t="s">
        <v>1541</v>
      </c>
      <c r="G32" t="s">
        <v>3475</v>
      </c>
      <c r="H32" t="s">
        <v>3475</v>
      </c>
    </row>
    <row r="33" spans="1:8" x14ac:dyDescent="0.25">
      <c r="A33" t="s">
        <v>6</v>
      </c>
      <c r="B33">
        <f>INDEX('Postcode Data'!$B:$B,MATCH(Table1[[#This Row],[Suburb]],'Postcode Data'!$AO:$AO,0))</f>
        <v>3806</v>
      </c>
      <c r="C33" t="s">
        <v>84</v>
      </c>
      <c r="D33" s="1" t="s">
        <v>815</v>
      </c>
      <c r="F33" t="s">
        <v>1992</v>
      </c>
      <c r="G33" t="s">
        <v>3476</v>
      </c>
      <c r="H33" t="s">
        <v>3476</v>
      </c>
    </row>
    <row r="34" spans="1:8" x14ac:dyDescent="0.25">
      <c r="A34" t="s">
        <v>6</v>
      </c>
      <c r="B34">
        <f>INDEX('Postcode Data'!$B:$B,MATCH(Table1[[#This Row],[Suburb]],'Postcode Data'!$AO:$AO,0))</f>
        <v>3806</v>
      </c>
      <c r="C34" t="s">
        <v>85</v>
      </c>
      <c r="D34" s="1" t="s">
        <v>816</v>
      </c>
      <c r="E34" t="s">
        <v>1542</v>
      </c>
      <c r="G34" t="s">
        <v>3474</v>
      </c>
      <c r="H34" t="s">
        <v>3474</v>
      </c>
    </row>
    <row r="35" spans="1:8" x14ac:dyDescent="0.25">
      <c r="A35" t="s">
        <v>7</v>
      </c>
      <c r="B35">
        <f>INDEX('Postcode Data'!$B:$B,MATCH(Table1[[#This Row],[Suburb]],'Postcode Data'!$AO:$AO,0))</f>
        <v>3130</v>
      </c>
      <c r="C35" t="s">
        <v>86</v>
      </c>
      <c r="D35" s="1" t="s">
        <v>817</v>
      </c>
      <c r="F35" t="s">
        <v>1993</v>
      </c>
      <c r="G35" t="s">
        <v>3468</v>
      </c>
      <c r="H35">
        <v>0</v>
      </c>
    </row>
    <row r="36" spans="1:8" x14ac:dyDescent="0.25">
      <c r="A36" t="s">
        <v>7</v>
      </c>
      <c r="B36">
        <f>INDEX('Postcode Data'!$B:$B,MATCH(Table1[[#This Row],[Suburb]],'Postcode Data'!$AO:$AO,0))</f>
        <v>3130</v>
      </c>
      <c r="C36" t="s">
        <v>87</v>
      </c>
      <c r="D36" s="1" t="s">
        <v>818</v>
      </c>
      <c r="F36" t="s">
        <v>1994</v>
      </c>
      <c r="G36" t="s">
        <v>3487</v>
      </c>
      <c r="H36" t="s">
        <v>3488</v>
      </c>
    </row>
    <row r="37" spans="1:8" x14ac:dyDescent="0.25">
      <c r="A37" t="s">
        <v>7</v>
      </c>
      <c r="B37">
        <f>INDEX('Postcode Data'!$B:$B,MATCH(Table1[[#This Row],[Suburb]],'Postcode Data'!$AO:$AO,0))</f>
        <v>3130</v>
      </c>
      <c r="C37" t="s">
        <v>88</v>
      </c>
      <c r="D37" s="1" t="s">
        <v>819</v>
      </c>
      <c r="E37" t="s">
        <v>1543</v>
      </c>
      <c r="G37" t="s">
        <v>3468</v>
      </c>
      <c r="H37">
        <v>0</v>
      </c>
    </row>
    <row r="38" spans="1:8" x14ac:dyDescent="0.25">
      <c r="A38" t="s">
        <v>7</v>
      </c>
      <c r="B38">
        <f>INDEX('Postcode Data'!$B:$B,MATCH(Table1[[#This Row],[Suburb]],'Postcode Data'!$AO:$AO,0))</f>
        <v>3130</v>
      </c>
      <c r="C38" t="s">
        <v>89</v>
      </c>
      <c r="D38" s="1" t="s">
        <v>820</v>
      </c>
      <c r="E38" t="s">
        <v>1544</v>
      </c>
      <c r="G38" t="s">
        <v>3468</v>
      </c>
      <c r="H38">
        <v>0</v>
      </c>
    </row>
    <row r="39" spans="1:8" x14ac:dyDescent="0.25">
      <c r="A39" t="s">
        <v>7</v>
      </c>
      <c r="B39">
        <f>INDEX('Postcode Data'!$B:$B,MATCH(Table1[[#This Row],[Suburb]],'Postcode Data'!$AO:$AO,0))</f>
        <v>3130</v>
      </c>
      <c r="C39" t="s">
        <v>90</v>
      </c>
      <c r="D39" s="1" t="s">
        <v>821</v>
      </c>
      <c r="E39" t="s">
        <v>1545</v>
      </c>
      <c r="G39" t="s">
        <v>3489</v>
      </c>
      <c r="H39" t="s">
        <v>3490</v>
      </c>
    </row>
    <row r="40" spans="1:8" x14ac:dyDescent="0.25">
      <c r="A40" t="s">
        <v>7</v>
      </c>
      <c r="B40">
        <f>INDEX('Postcode Data'!$B:$B,MATCH(Table1[[#This Row],[Suburb]],'Postcode Data'!$AO:$AO,0))</f>
        <v>3130</v>
      </c>
      <c r="C40" t="s">
        <v>91</v>
      </c>
      <c r="D40" s="1" t="s">
        <v>822</v>
      </c>
      <c r="E40" t="s">
        <v>1546</v>
      </c>
      <c r="G40" t="s">
        <v>3468</v>
      </c>
      <c r="H40">
        <v>0</v>
      </c>
    </row>
    <row r="41" spans="1:8" x14ac:dyDescent="0.25">
      <c r="A41" t="s">
        <v>7</v>
      </c>
      <c r="B41">
        <f>INDEX('Postcode Data'!$B:$B,MATCH(Table1[[#This Row],[Suburb]],'Postcode Data'!$AO:$AO,0))</f>
        <v>3130</v>
      </c>
      <c r="C41" t="s">
        <v>92</v>
      </c>
      <c r="D41" s="1" t="s">
        <v>823</v>
      </c>
      <c r="E41" t="s">
        <v>1547</v>
      </c>
      <c r="G41" t="s">
        <v>3468</v>
      </c>
      <c r="H41">
        <v>0</v>
      </c>
    </row>
    <row r="42" spans="1:8" x14ac:dyDescent="0.25">
      <c r="A42" t="s">
        <v>7</v>
      </c>
      <c r="B42">
        <f>INDEX('Postcode Data'!$B:$B,MATCH(Table1[[#This Row],[Suburb]],'Postcode Data'!$AO:$AO,0))</f>
        <v>3130</v>
      </c>
      <c r="C42" t="s">
        <v>93</v>
      </c>
      <c r="D42" s="1" t="s">
        <v>824</v>
      </c>
      <c r="E42" t="s">
        <v>1548</v>
      </c>
      <c r="G42" t="s">
        <v>3468</v>
      </c>
      <c r="H42">
        <v>0</v>
      </c>
    </row>
    <row r="43" spans="1:8" x14ac:dyDescent="0.25">
      <c r="A43" t="s">
        <v>7</v>
      </c>
      <c r="B43">
        <f>INDEX('Postcode Data'!$B:$B,MATCH(Table1[[#This Row],[Suburb]],'Postcode Data'!$AO:$AO,0))</f>
        <v>3130</v>
      </c>
      <c r="C43" t="s">
        <v>94</v>
      </c>
      <c r="D43" s="1" t="s">
        <v>825</v>
      </c>
      <c r="E43" t="s">
        <v>1549</v>
      </c>
      <c r="G43" t="s">
        <v>3468</v>
      </c>
      <c r="H43">
        <v>0</v>
      </c>
    </row>
    <row r="44" spans="1:8" x14ac:dyDescent="0.25">
      <c r="A44" t="s">
        <v>7</v>
      </c>
      <c r="B44">
        <f>INDEX('Postcode Data'!$B:$B,MATCH(Table1[[#This Row],[Suburb]],'Postcode Data'!$AO:$AO,0))</f>
        <v>3130</v>
      </c>
      <c r="C44" t="s">
        <v>95</v>
      </c>
      <c r="D44" s="1" t="s">
        <v>826</v>
      </c>
      <c r="E44" t="s">
        <v>1550</v>
      </c>
      <c r="G44" t="s">
        <v>3491</v>
      </c>
      <c r="H44" t="s">
        <v>3492</v>
      </c>
    </row>
    <row r="45" spans="1:8" x14ac:dyDescent="0.25">
      <c r="A45" t="s">
        <v>7</v>
      </c>
      <c r="B45">
        <f>INDEX('Postcode Data'!$B:$B,MATCH(Table1[[#This Row],[Suburb]],'Postcode Data'!$AO:$AO,0))</f>
        <v>3130</v>
      </c>
      <c r="C45" t="s">
        <v>96</v>
      </c>
      <c r="D45" s="1" t="s">
        <v>827</v>
      </c>
      <c r="E45" t="s">
        <v>1551</v>
      </c>
      <c r="G45" t="s">
        <v>3493</v>
      </c>
      <c r="H45" t="s">
        <v>3494</v>
      </c>
    </row>
    <row r="46" spans="1:8" x14ac:dyDescent="0.25">
      <c r="A46" t="s">
        <v>7</v>
      </c>
      <c r="B46">
        <f>INDEX('Postcode Data'!$B:$B,MATCH(Table1[[#This Row],[Suburb]],'Postcode Data'!$AO:$AO,0))</f>
        <v>3130</v>
      </c>
      <c r="C46" t="s">
        <v>97</v>
      </c>
      <c r="D46" s="1" t="s">
        <v>828</v>
      </c>
      <c r="E46" t="s">
        <v>1552</v>
      </c>
      <c r="G46" t="s">
        <v>3495</v>
      </c>
      <c r="H46" t="s">
        <v>3495</v>
      </c>
    </row>
    <row r="47" spans="1:8" x14ac:dyDescent="0.25">
      <c r="A47" t="s">
        <v>8</v>
      </c>
      <c r="B47">
        <f>INDEX('Postcode Data'!$B:$B,MATCH(Table1[[#This Row],[Suburb]],'Postcode Data'!$AO:$AO,0))</f>
        <v>3128</v>
      </c>
      <c r="C47" t="s">
        <v>98</v>
      </c>
      <c r="D47" s="1" t="s">
        <v>829</v>
      </c>
      <c r="F47" t="s">
        <v>1995</v>
      </c>
      <c r="G47" t="s">
        <v>3496</v>
      </c>
      <c r="H47" t="s">
        <v>3496</v>
      </c>
    </row>
    <row r="48" spans="1:8" x14ac:dyDescent="0.25">
      <c r="A48" t="s">
        <v>8</v>
      </c>
      <c r="B48">
        <f>INDEX('Postcode Data'!$B:$B,MATCH(Table1[[#This Row],[Suburb]],'Postcode Data'!$AO:$AO,0))</f>
        <v>3128</v>
      </c>
      <c r="C48" t="s">
        <v>99</v>
      </c>
      <c r="D48" s="1" t="s">
        <v>830</v>
      </c>
      <c r="E48" t="s">
        <v>1553</v>
      </c>
      <c r="G48" t="s">
        <v>3497</v>
      </c>
      <c r="H48" t="s">
        <v>3498</v>
      </c>
    </row>
    <row r="49" spans="1:8" x14ac:dyDescent="0.25">
      <c r="A49" t="s">
        <v>8</v>
      </c>
      <c r="B49">
        <f>INDEX('Postcode Data'!$B:$B,MATCH(Table1[[#This Row],[Suburb]],'Postcode Data'!$AO:$AO,0))</f>
        <v>3128</v>
      </c>
      <c r="C49" t="s">
        <v>100</v>
      </c>
      <c r="D49" s="1" t="s">
        <v>831</v>
      </c>
      <c r="E49" t="s">
        <v>1554</v>
      </c>
      <c r="G49" t="s">
        <v>3499</v>
      </c>
      <c r="H49" t="s">
        <v>3500</v>
      </c>
    </row>
    <row r="50" spans="1:8" x14ac:dyDescent="0.25">
      <c r="A50" t="s">
        <v>8</v>
      </c>
      <c r="B50">
        <f>INDEX('Postcode Data'!$B:$B,MATCH(Table1[[#This Row],[Suburb]],'Postcode Data'!$AO:$AO,0))</f>
        <v>3128</v>
      </c>
      <c r="C50" t="s">
        <v>101</v>
      </c>
      <c r="D50" s="1" t="s">
        <v>832</v>
      </c>
      <c r="E50" t="s">
        <v>1555</v>
      </c>
      <c r="G50" t="s">
        <v>3501</v>
      </c>
      <c r="H50" t="s">
        <v>3501</v>
      </c>
    </row>
    <row r="51" spans="1:8" x14ac:dyDescent="0.25">
      <c r="A51" t="s">
        <v>8</v>
      </c>
      <c r="B51">
        <f>INDEX('Postcode Data'!$B:$B,MATCH(Table1[[#This Row],[Suburb]],'Postcode Data'!$AO:$AO,0))</f>
        <v>3128</v>
      </c>
      <c r="C51" t="s">
        <v>102</v>
      </c>
      <c r="D51" s="1" t="s">
        <v>833</v>
      </c>
      <c r="E51" t="s">
        <v>1556</v>
      </c>
      <c r="G51" t="s">
        <v>3496</v>
      </c>
      <c r="H51" t="s">
        <v>3496</v>
      </c>
    </row>
    <row r="52" spans="1:8" x14ac:dyDescent="0.25">
      <c r="A52" t="s">
        <v>8</v>
      </c>
      <c r="B52">
        <f>INDEX('Postcode Data'!$B:$B,MATCH(Table1[[#This Row],[Suburb]],'Postcode Data'!$AO:$AO,0))</f>
        <v>3128</v>
      </c>
      <c r="C52" t="s">
        <v>103</v>
      </c>
      <c r="D52" s="1" t="s">
        <v>834</v>
      </c>
      <c r="E52" t="s">
        <v>1557</v>
      </c>
      <c r="G52" t="s">
        <v>3468</v>
      </c>
      <c r="H52">
        <v>0</v>
      </c>
    </row>
    <row r="53" spans="1:8" x14ac:dyDescent="0.25">
      <c r="A53" t="s">
        <v>8</v>
      </c>
      <c r="B53">
        <f>INDEX('Postcode Data'!$B:$B,MATCH(Table1[[#This Row],[Suburb]],'Postcode Data'!$AO:$AO,0))</f>
        <v>3128</v>
      </c>
      <c r="C53" t="s">
        <v>104</v>
      </c>
      <c r="D53" s="1" t="s">
        <v>835</v>
      </c>
      <c r="F53" t="s">
        <v>1996</v>
      </c>
      <c r="G53" t="s">
        <v>3495</v>
      </c>
      <c r="H53" t="s">
        <v>3495</v>
      </c>
    </row>
    <row r="54" spans="1:8" x14ac:dyDescent="0.25">
      <c r="A54" t="s">
        <v>8</v>
      </c>
      <c r="B54">
        <f>INDEX('Postcode Data'!$B:$B,MATCH(Table1[[#This Row],[Suburb]],'Postcode Data'!$AO:$AO,0))</f>
        <v>3128</v>
      </c>
      <c r="C54" t="s">
        <v>105</v>
      </c>
      <c r="D54" s="1" t="s">
        <v>836</v>
      </c>
      <c r="E54" t="s">
        <v>1558</v>
      </c>
      <c r="G54" t="s">
        <v>3502</v>
      </c>
      <c r="H54" t="s">
        <v>3503</v>
      </c>
    </row>
    <row r="55" spans="1:8" x14ac:dyDescent="0.25">
      <c r="A55" t="s">
        <v>8</v>
      </c>
      <c r="B55">
        <f>INDEX('Postcode Data'!$B:$B,MATCH(Table1[[#This Row],[Suburb]],'Postcode Data'!$AO:$AO,0))</f>
        <v>3128</v>
      </c>
      <c r="C55" t="s">
        <v>106</v>
      </c>
      <c r="D55" s="1" t="s">
        <v>837</v>
      </c>
      <c r="E55" t="s">
        <v>1559</v>
      </c>
      <c r="G55" t="s">
        <v>3495</v>
      </c>
      <c r="H55" t="s">
        <v>3495</v>
      </c>
    </row>
    <row r="56" spans="1:8" x14ac:dyDescent="0.25">
      <c r="A56" t="s">
        <v>8</v>
      </c>
      <c r="B56">
        <f>INDEX('Postcode Data'!$B:$B,MATCH(Table1[[#This Row],[Suburb]],'Postcode Data'!$AO:$AO,0))</f>
        <v>3128</v>
      </c>
      <c r="C56" t="s">
        <v>107</v>
      </c>
      <c r="D56" s="1" t="s">
        <v>838</v>
      </c>
      <c r="E56" t="s">
        <v>1560</v>
      </c>
      <c r="G56" t="s">
        <v>3468</v>
      </c>
      <c r="H56">
        <v>0</v>
      </c>
    </row>
    <row r="57" spans="1:8" x14ac:dyDescent="0.25">
      <c r="A57" t="s">
        <v>8</v>
      </c>
      <c r="B57">
        <f>INDEX('Postcode Data'!$B:$B,MATCH(Table1[[#This Row],[Suburb]],'Postcode Data'!$AO:$AO,0))</f>
        <v>3128</v>
      </c>
      <c r="C57" t="s">
        <v>108</v>
      </c>
      <c r="D57" s="1" t="s">
        <v>839</v>
      </c>
      <c r="E57" t="s">
        <v>1561</v>
      </c>
      <c r="G57" t="s">
        <v>3504</v>
      </c>
      <c r="H57" t="s">
        <v>3504</v>
      </c>
    </row>
    <row r="58" spans="1:8" x14ac:dyDescent="0.25">
      <c r="A58" t="s">
        <v>8</v>
      </c>
      <c r="B58">
        <f>INDEX('Postcode Data'!$B:$B,MATCH(Table1[[#This Row],[Suburb]],'Postcode Data'!$AO:$AO,0))</f>
        <v>3128</v>
      </c>
      <c r="C58" t="s">
        <v>109</v>
      </c>
      <c r="D58" s="1" t="s">
        <v>840</v>
      </c>
      <c r="F58" t="s">
        <v>1997</v>
      </c>
      <c r="G58" t="s">
        <v>3502</v>
      </c>
      <c r="H58" t="s">
        <v>3503</v>
      </c>
    </row>
    <row r="59" spans="1:8" x14ac:dyDescent="0.25">
      <c r="A59" t="s">
        <v>8</v>
      </c>
      <c r="B59">
        <f>INDEX('Postcode Data'!$B:$B,MATCH(Table1[[#This Row],[Suburb]],'Postcode Data'!$AO:$AO,0))</f>
        <v>3128</v>
      </c>
      <c r="C59" t="s">
        <v>110</v>
      </c>
      <c r="D59" s="1" t="s">
        <v>841</v>
      </c>
      <c r="F59" t="s">
        <v>1998</v>
      </c>
      <c r="G59" t="s">
        <v>3505</v>
      </c>
      <c r="H59" t="s">
        <v>3506</v>
      </c>
    </row>
    <row r="60" spans="1:8" x14ac:dyDescent="0.25">
      <c r="A60" t="s">
        <v>8</v>
      </c>
      <c r="B60">
        <f>INDEX('Postcode Data'!$B:$B,MATCH(Table1[[#This Row],[Suburb]],'Postcode Data'!$AO:$AO,0))</f>
        <v>3128</v>
      </c>
      <c r="C60" t="s">
        <v>111</v>
      </c>
      <c r="D60" s="1" t="s">
        <v>842</v>
      </c>
      <c r="F60" t="s">
        <v>1999</v>
      </c>
      <c r="G60" t="s">
        <v>3507</v>
      </c>
      <c r="H60" t="s">
        <v>3508</v>
      </c>
    </row>
    <row r="61" spans="1:8" x14ac:dyDescent="0.25">
      <c r="A61" t="s">
        <v>8</v>
      </c>
      <c r="B61">
        <f>INDEX('Postcode Data'!$B:$B,MATCH(Table1[[#This Row],[Suburb]],'Postcode Data'!$AO:$AO,0))</f>
        <v>3128</v>
      </c>
      <c r="C61" t="s">
        <v>112</v>
      </c>
      <c r="D61" s="1" t="s">
        <v>843</v>
      </c>
      <c r="F61" t="s">
        <v>2000</v>
      </c>
      <c r="G61" t="s">
        <v>3468</v>
      </c>
      <c r="H61">
        <v>0</v>
      </c>
    </row>
    <row r="62" spans="1:8" x14ac:dyDescent="0.25">
      <c r="A62" t="s">
        <v>8</v>
      </c>
      <c r="B62">
        <f>INDEX('Postcode Data'!$B:$B,MATCH(Table1[[#This Row],[Suburb]],'Postcode Data'!$AO:$AO,0))</f>
        <v>3128</v>
      </c>
      <c r="C62" t="s">
        <v>113</v>
      </c>
      <c r="D62" s="1" t="s">
        <v>844</v>
      </c>
      <c r="F62" t="s">
        <v>2001</v>
      </c>
      <c r="G62" t="s">
        <v>3499</v>
      </c>
      <c r="H62" t="s">
        <v>3500</v>
      </c>
    </row>
    <row r="63" spans="1:8" x14ac:dyDescent="0.25">
      <c r="A63" t="s">
        <v>8</v>
      </c>
      <c r="B63">
        <f>INDEX('Postcode Data'!$B:$B,MATCH(Table1[[#This Row],[Suburb]],'Postcode Data'!$AO:$AO,0))</f>
        <v>3128</v>
      </c>
      <c r="C63" t="s">
        <v>114</v>
      </c>
      <c r="D63" s="1" t="s">
        <v>845</v>
      </c>
      <c r="E63" t="s">
        <v>1562</v>
      </c>
      <c r="G63" t="s">
        <v>3468</v>
      </c>
      <c r="H63">
        <v>0</v>
      </c>
    </row>
    <row r="64" spans="1:8" x14ac:dyDescent="0.25">
      <c r="A64" t="s">
        <v>9</v>
      </c>
      <c r="B64">
        <f>INDEX('Postcode Data'!$B:$B,MATCH(Table1[[#This Row],[Suburb]],'Postcode Data'!$AO:$AO,0))</f>
        <v>3056</v>
      </c>
      <c r="C64" t="s">
        <v>115</v>
      </c>
      <c r="D64" s="1" t="s">
        <v>846</v>
      </c>
      <c r="F64" t="s">
        <v>2002</v>
      </c>
      <c r="G64" t="s">
        <v>3468</v>
      </c>
      <c r="H64">
        <v>0</v>
      </c>
    </row>
    <row r="65" spans="1:8" x14ac:dyDescent="0.25">
      <c r="A65" t="s">
        <v>9</v>
      </c>
      <c r="B65">
        <f>INDEX('Postcode Data'!$B:$B,MATCH(Table1[[#This Row],[Suburb]],'Postcode Data'!$AO:$AO,0))</f>
        <v>3056</v>
      </c>
      <c r="C65" t="s">
        <v>116</v>
      </c>
      <c r="D65" s="1" t="s">
        <v>847</v>
      </c>
      <c r="F65" t="s">
        <v>2003</v>
      </c>
      <c r="G65" t="s">
        <v>3468</v>
      </c>
      <c r="H65">
        <v>0</v>
      </c>
    </row>
    <row r="66" spans="1:8" x14ac:dyDescent="0.25">
      <c r="A66" t="s">
        <v>9</v>
      </c>
      <c r="B66">
        <f>INDEX('Postcode Data'!$B:$B,MATCH(Table1[[#This Row],[Suburb]],'Postcode Data'!$AO:$AO,0))</f>
        <v>3056</v>
      </c>
      <c r="C66" t="s">
        <v>117</v>
      </c>
      <c r="D66" s="1" t="s">
        <v>848</v>
      </c>
      <c r="F66" t="s">
        <v>2004</v>
      </c>
      <c r="G66" t="s">
        <v>3509</v>
      </c>
      <c r="H66" t="s">
        <v>3509</v>
      </c>
    </row>
    <row r="67" spans="1:8" x14ac:dyDescent="0.25">
      <c r="A67" t="s">
        <v>9</v>
      </c>
      <c r="B67">
        <f>INDEX('Postcode Data'!$B:$B,MATCH(Table1[[#This Row],[Suburb]],'Postcode Data'!$AO:$AO,0))</f>
        <v>3056</v>
      </c>
      <c r="C67" t="s">
        <v>118</v>
      </c>
      <c r="D67" s="1" t="s">
        <v>849</v>
      </c>
      <c r="F67" t="s">
        <v>2005</v>
      </c>
      <c r="G67" t="s">
        <v>3510</v>
      </c>
      <c r="H67" t="s">
        <v>3510</v>
      </c>
    </row>
    <row r="68" spans="1:8" x14ac:dyDescent="0.25">
      <c r="A68" t="s">
        <v>9</v>
      </c>
      <c r="B68">
        <f>INDEX('Postcode Data'!$B:$B,MATCH(Table1[[#This Row],[Suburb]],'Postcode Data'!$AO:$AO,0))</f>
        <v>3056</v>
      </c>
      <c r="C68" t="s">
        <v>119</v>
      </c>
      <c r="D68" s="1" t="s">
        <v>850</v>
      </c>
      <c r="F68" t="s">
        <v>2006</v>
      </c>
      <c r="G68" t="s">
        <v>3468</v>
      </c>
      <c r="H68">
        <v>0</v>
      </c>
    </row>
    <row r="69" spans="1:8" x14ac:dyDescent="0.25">
      <c r="A69" t="s">
        <v>9</v>
      </c>
      <c r="B69">
        <f>INDEX('Postcode Data'!$B:$B,MATCH(Table1[[#This Row],[Suburb]],'Postcode Data'!$AO:$AO,0))</f>
        <v>3056</v>
      </c>
      <c r="C69" t="s">
        <v>120</v>
      </c>
      <c r="D69" s="1" t="s">
        <v>851</v>
      </c>
      <c r="E69" t="s">
        <v>1563</v>
      </c>
      <c r="G69" t="s">
        <v>3468</v>
      </c>
      <c r="H69">
        <v>0</v>
      </c>
    </row>
    <row r="70" spans="1:8" x14ac:dyDescent="0.25">
      <c r="A70" t="s">
        <v>9</v>
      </c>
      <c r="B70">
        <f>INDEX('Postcode Data'!$B:$B,MATCH(Table1[[#This Row],[Suburb]],'Postcode Data'!$AO:$AO,0))</f>
        <v>3056</v>
      </c>
      <c r="C70" t="s">
        <v>121</v>
      </c>
      <c r="D70" s="1" t="s">
        <v>852</v>
      </c>
      <c r="E70" t="s">
        <v>1564</v>
      </c>
      <c r="G70" t="s">
        <v>3511</v>
      </c>
      <c r="H70" t="s">
        <v>3512</v>
      </c>
    </row>
    <row r="71" spans="1:8" x14ac:dyDescent="0.25">
      <c r="A71" t="s">
        <v>9</v>
      </c>
      <c r="B71">
        <f>INDEX('Postcode Data'!$B:$B,MATCH(Table1[[#This Row],[Suburb]],'Postcode Data'!$AO:$AO,0))</f>
        <v>3056</v>
      </c>
      <c r="C71" t="s">
        <v>122</v>
      </c>
      <c r="D71" s="1" t="s">
        <v>853</v>
      </c>
      <c r="E71" t="s">
        <v>1565</v>
      </c>
      <c r="G71" t="s">
        <v>3513</v>
      </c>
      <c r="H71" t="s">
        <v>3514</v>
      </c>
    </row>
    <row r="72" spans="1:8" x14ac:dyDescent="0.25">
      <c r="A72" t="s">
        <v>9</v>
      </c>
      <c r="B72">
        <f>INDEX('Postcode Data'!$B:$B,MATCH(Table1[[#This Row],[Suburb]],'Postcode Data'!$AO:$AO,0))</f>
        <v>3056</v>
      </c>
      <c r="C72" t="s">
        <v>123</v>
      </c>
      <c r="D72" s="1" t="s">
        <v>854</v>
      </c>
      <c r="E72" t="s">
        <v>1566</v>
      </c>
      <c r="G72" t="s">
        <v>3515</v>
      </c>
      <c r="H72" t="s">
        <v>3515</v>
      </c>
    </row>
    <row r="73" spans="1:8" x14ac:dyDescent="0.25">
      <c r="A73" t="s">
        <v>9</v>
      </c>
      <c r="B73">
        <f>INDEX('Postcode Data'!$B:$B,MATCH(Table1[[#This Row],[Suburb]],'Postcode Data'!$AO:$AO,0))</f>
        <v>3056</v>
      </c>
      <c r="C73" t="s">
        <v>124</v>
      </c>
      <c r="D73" s="1" t="s">
        <v>855</v>
      </c>
      <c r="E73" t="s">
        <v>1567</v>
      </c>
      <c r="G73" t="s">
        <v>3468</v>
      </c>
      <c r="H73">
        <v>0</v>
      </c>
    </row>
    <row r="74" spans="1:8" x14ac:dyDescent="0.25">
      <c r="A74" t="s">
        <v>9</v>
      </c>
      <c r="B74">
        <f>INDEX('Postcode Data'!$B:$B,MATCH(Table1[[#This Row],[Suburb]],'Postcode Data'!$AO:$AO,0))</f>
        <v>3056</v>
      </c>
      <c r="C74" t="s">
        <v>125</v>
      </c>
      <c r="D74" s="1" t="s">
        <v>856</v>
      </c>
      <c r="E74" t="s">
        <v>1568</v>
      </c>
      <c r="G74" t="s">
        <v>3516</v>
      </c>
      <c r="H74" t="s">
        <v>3516</v>
      </c>
    </row>
    <row r="75" spans="1:8" x14ac:dyDescent="0.25">
      <c r="A75" t="s">
        <v>9</v>
      </c>
      <c r="B75">
        <f>INDEX('Postcode Data'!$B:$B,MATCH(Table1[[#This Row],[Suburb]],'Postcode Data'!$AO:$AO,0))</f>
        <v>3056</v>
      </c>
      <c r="C75" t="s">
        <v>126</v>
      </c>
      <c r="D75" s="1" t="s">
        <v>857</v>
      </c>
      <c r="F75" t="s">
        <v>2007</v>
      </c>
      <c r="G75" t="s">
        <v>3517</v>
      </c>
      <c r="H75" t="s">
        <v>3517</v>
      </c>
    </row>
    <row r="76" spans="1:8" x14ac:dyDescent="0.25">
      <c r="A76" t="s">
        <v>9</v>
      </c>
      <c r="B76">
        <f>INDEX('Postcode Data'!$B:$B,MATCH(Table1[[#This Row],[Suburb]],'Postcode Data'!$AO:$AO,0))</f>
        <v>3056</v>
      </c>
      <c r="C76" t="s">
        <v>127</v>
      </c>
      <c r="D76" s="1" t="s">
        <v>858</v>
      </c>
      <c r="F76" t="s">
        <v>2008</v>
      </c>
      <c r="G76" t="s">
        <v>3518</v>
      </c>
      <c r="H76" t="s">
        <v>3519</v>
      </c>
    </row>
    <row r="77" spans="1:8" x14ac:dyDescent="0.25">
      <c r="A77" t="s">
        <v>9</v>
      </c>
      <c r="B77">
        <f>INDEX('Postcode Data'!$B:$B,MATCH(Table1[[#This Row],[Suburb]],'Postcode Data'!$AO:$AO,0))</f>
        <v>3056</v>
      </c>
      <c r="C77" t="s">
        <v>128</v>
      </c>
      <c r="D77" s="1" t="s">
        <v>859</v>
      </c>
      <c r="E77" t="s">
        <v>1569</v>
      </c>
      <c r="G77" t="s">
        <v>3520</v>
      </c>
      <c r="H77" t="s">
        <v>3520</v>
      </c>
    </row>
    <row r="78" spans="1:8" x14ac:dyDescent="0.25">
      <c r="A78" t="s">
        <v>9</v>
      </c>
      <c r="B78">
        <f>INDEX('Postcode Data'!$B:$B,MATCH(Table1[[#This Row],[Suburb]],'Postcode Data'!$AO:$AO,0))</f>
        <v>3056</v>
      </c>
      <c r="C78" t="s">
        <v>129</v>
      </c>
      <c r="D78" s="1" t="s">
        <v>860</v>
      </c>
      <c r="F78" t="s">
        <v>2009</v>
      </c>
      <c r="G78" t="s">
        <v>3521</v>
      </c>
      <c r="H78" t="s">
        <v>3521</v>
      </c>
    </row>
    <row r="79" spans="1:8" x14ac:dyDescent="0.25">
      <c r="A79" t="s">
        <v>9</v>
      </c>
      <c r="B79">
        <f>INDEX('Postcode Data'!$B:$B,MATCH(Table1[[#This Row],[Suburb]],'Postcode Data'!$AO:$AO,0))</f>
        <v>3056</v>
      </c>
      <c r="C79" t="s">
        <v>130</v>
      </c>
      <c r="D79" s="1" t="s">
        <v>861</v>
      </c>
      <c r="E79" t="s">
        <v>1570</v>
      </c>
      <c r="G79" t="s">
        <v>3522</v>
      </c>
      <c r="H79" t="s">
        <v>3523</v>
      </c>
    </row>
    <row r="80" spans="1:8" x14ac:dyDescent="0.25">
      <c r="A80" t="s">
        <v>9</v>
      </c>
      <c r="B80">
        <f>INDEX('Postcode Data'!$B:$B,MATCH(Table1[[#This Row],[Suburb]],'Postcode Data'!$AO:$AO,0))</f>
        <v>3056</v>
      </c>
      <c r="C80" t="s">
        <v>131</v>
      </c>
      <c r="D80" s="1" t="s">
        <v>862</v>
      </c>
      <c r="F80" t="s">
        <v>2010</v>
      </c>
      <c r="G80" t="s">
        <v>3468</v>
      </c>
      <c r="H80">
        <v>0</v>
      </c>
    </row>
    <row r="81" spans="1:8" x14ac:dyDescent="0.25">
      <c r="A81" t="s">
        <v>9</v>
      </c>
      <c r="B81">
        <f>INDEX('Postcode Data'!$B:$B,MATCH(Table1[[#This Row],[Suburb]],'Postcode Data'!$AO:$AO,0))</f>
        <v>3056</v>
      </c>
      <c r="C81" t="s">
        <v>132</v>
      </c>
      <c r="D81" s="1" t="s">
        <v>863</v>
      </c>
      <c r="F81" t="s">
        <v>2011</v>
      </c>
      <c r="G81" t="s">
        <v>3516</v>
      </c>
      <c r="H81" t="s">
        <v>3516</v>
      </c>
    </row>
    <row r="82" spans="1:8" x14ac:dyDescent="0.25">
      <c r="A82" t="s">
        <v>9</v>
      </c>
      <c r="B82">
        <f>INDEX('Postcode Data'!$B:$B,MATCH(Table1[[#This Row],[Suburb]],'Postcode Data'!$AO:$AO,0))</f>
        <v>3056</v>
      </c>
      <c r="C82" t="s">
        <v>133</v>
      </c>
      <c r="D82" s="1" t="s">
        <v>864</v>
      </c>
      <c r="F82" t="s">
        <v>2012</v>
      </c>
      <c r="G82" t="s">
        <v>3482</v>
      </c>
      <c r="H82" t="s">
        <v>3524</v>
      </c>
    </row>
    <row r="83" spans="1:8" x14ac:dyDescent="0.25">
      <c r="A83" t="s">
        <v>9</v>
      </c>
      <c r="B83">
        <f>INDEX('Postcode Data'!$B:$B,MATCH(Table1[[#This Row],[Suburb]],'Postcode Data'!$AO:$AO,0))</f>
        <v>3056</v>
      </c>
      <c r="C83" t="s">
        <v>134</v>
      </c>
      <c r="D83" s="1" t="s">
        <v>865</v>
      </c>
      <c r="F83" t="s">
        <v>2013</v>
      </c>
      <c r="G83" t="s">
        <v>3525</v>
      </c>
      <c r="H83" t="s">
        <v>3526</v>
      </c>
    </row>
    <row r="84" spans="1:8" x14ac:dyDescent="0.25">
      <c r="A84" t="s">
        <v>9</v>
      </c>
      <c r="B84">
        <f>INDEX('Postcode Data'!$B:$B,MATCH(Table1[[#This Row],[Suburb]],'Postcode Data'!$AO:$AO,0))</f>
        <v>3056</v>
      </c>
      <c r="C84" t="s">
        <v>135</v>
      </c>
      <c r="D84" s="1" t="s">
        <v>866</v>
      </c>
      <c r="F84" t="s">
        <v>2014</v>
      </c>
      <c r="G84" t="s">
        <v>3520</v>
      </c>
      <c r="H84" t="s">
        <v>3520</v>
      </c>
    </row>
    <row r="85" spans="1:8" x14ac:dyDescent="0.25">
      <c r="A85" t="s">
        <v>9</v>
      </c>
      <c r="B85">
        <f>INDEX('Postcode Data'!$B:$B,MATCH(Table1[[#This Row],[Suburb]],'Postcode Data'!$AO:$AO,0))</f>
        <v>3056</v>
      </c>
      <c r="C85" t="s">
        <v>136</v>
      </c>
      <c r="D85" s="1" t="s">
        <v>867</v>
      </c>
      <c r="E85" t="s">
        <v>1571</v>
      </c>
      <c r="G85" t="s">
        <v>3468</v>
      </c>
      <c r="H85">
        <v>0</v>
      </c>
    </row>
    <row r="86" spans="1:8" x14ac:dyDescent="0.25">
      <c r="A86" t="s">
        <v>10</v>
      </c>
      <c r="B86">
        <f>INDEX('Postcode Data'!$B:$B,MATCH(Table1[[#This Row],[Suburb]],'Postcode Data'!$AO:$AO,0))</f>
        <v>3125</v>
      </c>
      <c r="C86" t="s">
        <v>137</v>
      </c>
      <c r="D86" s="1" t="s">
        <v>868</v>
      </c>
      <c r="E86" t="s">
        <v>1572</v>
      </c>
      <c r="G86" t="s">
        <v>3527</v>
      </c>
      <c r="H86" t="s">
        <v>3527</v>
      </c>
    </row>
    <row r="87" spans="1:8" x14ac:dyDescent="0.25">
      <c r="A87" t="s">
        <v>10</v>
      </c>
      <c r="B87">
        <f>INDEX('Postcode Data'!$B:$B,MATCH(Table1[[#This Row],[Suburb]],'Postcode Data'!$AO:$AO,0))</f>
        <v>3125</v>
      </c>
      <c r="C87" t="s">
        <v>138</v>
      </c>
      <c r="D87" s="1" t="s">
        <v>869</v>
      </c>
      <c r="F87" t="s">
        <v>2015</v>
      </c>
      <c r="G87" t="s">
        <v>3507</v>
      </c>
      <c r="H87" t="s">
        <v>3508</v>
      </c>
    </row>
    <row r="88" spans="1:8" x14ac:dyDescent="0.25">
      <c r="A88" t="s">
        <v>10</v>
      </c>
      <c r="B88">
        <f>INDEX('Postcode Data'!$B:$B,MATCH(Table1[[#This Row],[Suburb]],'Postcode Data'!$AO:$AO,0))</f>
        <v>3125</v>
      </c>
      <c r="C88" t="s">
        <v>139</v>
      </c>
      <c r="D88" s="1" t="s">
        <v>870</v>
      </c>
      <c r="F88" t="s">
        <v>2016</v>
      </c>
      <c r="G88" t="s">
        <v>3528</v>
      </c>
      <c r="H88" t="s">
        <v>3528</v>
      </c>
    </row>
    <row r="89" spans="1:8" x14ac:dyDescent="0.25">
      <c r="A89" t="s">
        <v>10</v>
      </c>
      <c r="B89">
        <f>INDEX('Postcode Data'!$B:$B,MATCH(Table1[[#This Row],[Suburb]],'Postcode Data'!$AO:$AO,0))</f>
        <v>3125</v>
      </c>
      <c r="C89" t="s">
        <v>140</v>
      </c>
      <c r="D89" s="1" t="s">
        <v>871</v>
      </c>
      <c r="F89" t="s">
        <v>2017</v>
      </c>
      <c r="G89" t="s">
        <v>3529</v>
      </c>
      <c r="H89" t="s">
        <v>3530</v>
      </c>
    </row>
    <row r="90" spans="1:8" x14ac:dyDescent="0.25">
      <c r="A90" t="s">
        <v>10</v>
      </c>
      <c r="B90">
        <f>INDEX('Postcode Data'!$B:$B,MATCH(Table1[[#This Row],[Suburb]],'Postcode Data'!$AO:$AO,0))</f>
        <v>3125</v>
      </c>
      <c r="C90" t="s">
        <v>141</v>
      </c>
      <c r="D90" s="1" t="s">
        <v>872</v>
      </c>
      <c r="E90" t="s">
        <v>1573</v>
      </c>
      <c r="G90" t="s">
        <v>3502</v>
      </c>
      <c r="H90" t="s">
        <v>3503</v>
      </c>
    </row>
    <row r="91" spans="1:8" x14ac:dyDescent="0.25">
      <c r="A91" t="s">
        <v>10</v>
      </c>
      <c r="B91">
        <f>INDEX('Postcode Data'!$B:$B,MATCH(Table1[[#This Row],[Suburb]],'Postcode Data'!$AO:$AO,0))</f>
        <v>3125</v>
      </c>
      <c r="C91" t="s">
        <v>142</v>
      </c>
      <c r="D91" s="1" t="s">
        <v>873</v>
      </c>
      <c r="E91" t="s">
        <v>1574</v>
      </c>
      <c r="G91" t="s">
        <v>3531</v>
      </c>
      <c r="H91" t="s">
        <v>3531</v>
      </c>
    </row>
    <row r="92" spans="1:8" x14ac:dyDescent="0.25">
      <c r="A92" t="s">
        <v>10</v>
      </c>
      <c r="B92">
        <f>INDEX('Postcode Data'!$B:$B,MATCH(Table1[[#This Row],[Suburb]],'Postcode Data'!$AO:$AO,0))</f>
        <v>3125</v>
      </c>
      <c r="C92" t="s">
        <v>143</v>
      </c>
      <c r="D92" s="1" t="s">
        <v>874</v>
      </c>
      <c r="E92" t="s">
        <v>1575</v>
      </c>
      <c r="G92" t="s">
        <v>3468</v>
      </c>
      <c r="H92">
        <v>0</v>
      </c>
    </row>
    <row r="93" spans="1:8" x14ac:dyDescent="0.25">
      <c r="A93" t="s">
        <v>10</v>
      </c>
      <c r="B93">
        <f>INDEX('Postcode Data'!$B:$B,MATCH(Table1[[#This Row],[Suburb]],'Postcode Data'!$AO:$AO,0))</f>
        <v>3125</v>
      </c>
      <c r="C93" t="s">
        <v>144</v>
      </c>
      <c r="D93" s="1" t="s">
        <v>875</v>
      </c>
      <c r="E93" t="s">
        <v>1576</v>
      </c>
      <c r="G93" t="s">
        <v>3529</v>
      </c>
      <c r="H93" t="s">
        <v>3530</v>
      </c>
    </row>
    <row r="94" spans="1:8" x14ac:dyDescent="0.25">
      <c r="A94" t="s">
        <v>10</v>
      </c>
      <c r="B94">
        <f>INDEX('Postcode Data'!$B:$B,MATCH(Table1[[#This Row],[Suburb]],'Postcode Data'!$AO:$AO,0))</f>
        <v>3125</v>
      </c>
      <c r="C94" t="s">
        <v>145</v>
      </c>
      <c r="D94" s="1" t="s">
        <v>876</v>
      </c>
      <c r="F94" t="s">
        <v>2018</v>
      </c>
      <c r="G94" t="s">
        <v>3493</v>
      </c>
      <c r="H94" t="s">
        <v>3532</v>
      </c>
    </row>
    <row r="95" spans="1:8" x14ac:dyDescent="0.25">
      <c r="A95" t="s">
        <v>10</v>
      </c>
      <c r="B95">
        <f>INDEX('Postcode Data'!$B:$B,MATCH(Table1[[#This Row],[Suburb]],'Postcode Data'!$AO:$AO,0))</f>
        <v>3125</v>
      </c>
      <c r="C95" t="s">
        <v>146</v>
      </c>
      <c r="D95" s="1" t="s">
        <v>877</v>
      </c>
      <c r="F95" t="s">
        <v>2019</v>
      </c>
      <c r="G95" t="s">
        <v>3502</v>
      </c>
      <c r="H95" t="s">
        <v>3503</v>
      </c>
    </row>
    <row r="96" spans="1:8" x14ac:dyDescent="0.25">
      <c r="A96" t="s">
        <v>10</v>
      </c>
      <c r="B96">
        <f>INDEX('Postcode Data'!$B:$B,MATCH(Table1[[#This Row],[Suburb]],'Postcode Data'!$AO:$AO,0))</f>
        <v>3125</v>
      </c>
      <c r="C96" t="s">
        <v>147</v>
      </c>
      <c r="D96" s="1" t="s">
        <v>878</v>
      </c>
      <c r="F96" t="s">
        <v>2020</v>
      </c>
      <c r="G96" t="s">
        <v>3533</v>
      </c>
      <c r="H96" t="s">
        <v>3533</v>
      </c>
    </row>
    <row r="97" spans="1:8" x14ac:dyDescent="0.25">
      <c r="A97" t="s">
        <v>10</v>
      </c>
      <c r="B97">
        <f>INDEX('Postcode Data'!$B:$B,MATCH(Table1[[#This Row],[Suburb]],'Postcode Data'!$AO:$AO,0))</f>
        <v>3125</v>
      </c>
      <c r="C97" t="s">
        <v>148</v>
      </c>
      <c r="D97" s="1" t="s">
        <v>879</v>
      </c>
      <c r="E97" t="s">
        <v>1577</v>
      </c>
      <c r="G97" t="s">
        <v>3502</v>
      </c>
      <c r="H97" t="s">
        <v>3534</v>
      </c>
    </row>
    <row r="98" spans="1:8" x14ac:dyDescent="0.25">
      <c r="A98" t="s">
        <v>10</v>
      </c>
      <c r="B98">
        <f>INDEX('Postcode Data'!$B:$B,MATCH(Table1[[#This Row],[Suburb]],'Postcode Data'!$AO:$AO,0))</f>
        <v>3125</v>
      </c>
      <c r="C98" t="s">
        <v>149</v>
      </c>
      <c r="D98" s="1" t="s">
        <v>880</v>
      </c>
      <c r="E98" t="s">
        <v>1578</v>
      </c>
      <c r="G98" t="s">
        <v>3528</v>
      </c>
      <c r="H98" t="s">
        <v>3528</v>
      </c>
    </row>
    <row r="99" spans="1:8" x14ac:dyDescent="0.25">
      <c r="A99" t="s">
        <v>10</v>
      </c>
      <c r="B99">
        <f>INDEX('Postcode Data'!$B:$B,MATCH(Table1[[#This Row],[Suburb]],'Postcode Data'!$AO:$AO,0))</f>
        <v>3125</v>
      </c>
      <c r="C99" t="s">
        <v>150</v>
      </c>
      <c r="D99" s="1" t="s">
        <v>881</v>
      </c>
      <c r="E99" t="s">
        <v>1579</v>
      </c>
      <c r="G99" t="s">
        <v>3468</v>
      </c>
      <c r="H99">
        <v>0</v>
      </c>
    </row>
    <row r="100" spans="1:8" x14ac:dyDescent="0.25">
      <c r="A100" t="s">
        <v>10</v>
      </c>
      <c r="B100">
        <f>INDEX('Postcode Data'!$B:$B,MATCH(Table1[[#This Row],[Suburb]],'Postcode Data'!$AO:$AO,0))</f>
        <v>3125</v>
      </c>
      <c r="C100" t="s">
        <v>151</v>
      </c>
      <c r="D100" s="1" t="s">
        <v>882</v>
      </c>
      <c r="E100" t="s">
        <v>1580</v>
      </c>
      <c r="G100" t="s">
        <v>3468</v>
      </c>
      <c r="H100">
        <v>0</v>
      </c>
    </row>
    <row r="101" spans="1:8" x14ac:dyDescent="0.25">
      <c r="A101" t="s">
        <v>10</v>
      </c>
      <c r="B101">
        <f>INDEX('Postcode Data'!$B:$B,MATCH(Table1[[#This Row],[Suburb]],'Postcode Data'!$AO:$AO,0))</f>
        <v>3125</v>
      </c>
      <c r="C101" t="s">
        <v>152</v>
      </c>
      <c r="D101" s="1" t="s">
        <v>883</v>
      </c>
      <c r="E101" t="s">
        <v>1581</v>
      </c>
      <c r="G101" t="s">
        <v>3528</v>
      </c>
      <c r="H101" t="s">
        <v>3528</v>
      </c>
    </row>
    <row r="102" spans="1:8" x14ac:dyDescent="0.25">
      <c r="A102" t="s">
        <v>10</v>
      </c>
      <c r="B102">
        <f>INDEX('Postcode Data'!$B:$B,MATCH(Table1[[#This Row],[Suburb]],'Postcode Data'!$AO:$AO,0))</f>
        <v>3125</v>
      </c>
      <c r="C102" t="s">
        <v>153</v>
      </c>
      <c r="D102" s="1" t="s">
        <v>884</v>
      </c>
      <c r="F102" t="s">
        <v>2021</v>
      </c>
      <c r="G102" t="s">
        <v>3531</v>
      </c>
      <c r="H102" t="s">
        <v>3531</v>
      </c>
    </row>
    <row r="103" spans="1:8" x14ac:dyDescent="0.25">
      <c r="A103" t="s">
        <v>11</v>
      </c>
      <c r="B103">
        <f>INDEX('Postcode Data'!$B:$B,MATCH(Table1[[#This Row],[Suburb]],'Postcode Data'!$AO:$AO,0))</f>
        <v>3124</v>
      </c>
      <c r="C103" t="s">
        <v>154</v>
      </c>
      <c r="D103" s="1" t="s">
        <v>885</v>
      </c>
      <c r="E103" t="s">
        <v>1582</v>
      </c>
      <c r="G103" t="s">
        <v>3535</v>
      </c>
      <c r="H103" t="s">
        <v>3535</v>
      </c>
    </row>
    <row r="104" spans="1:8" x14ac:dyDescent="0.25">
      <c r="A104" t="s">
        <v>11</v>
      </c>
      <c r="B104">
        <f>INDEX('Postcode Data'!$B:$B,MATCH(Table1[[#This Row],[Suburb]],'Postcode Data'!$AO:$AO,0))</f>
        <v>3124</v>
      </c>
      <c r="C104" t="s">
        <v>155</v>
      </c>
      <c r="D104" s="1" t="s">
        <v>886</v>
      </c>
      <c r="F104" t="s">
        <v>2022</v>
      </c>
      <c r="G104" t="s">
        <v>3536</v>
      </c>
      <c r="H104" t="s">
        <v>3536</v>
      </c>
    </row>
    <row r="105" spans="1:8" x14ac:dyDescent="0.25">
      <c r="A105" t="s">
        <v>11</v>
      </c>
      <c r="B105">
        <f>INDEX('Postcode Data'!$B:$B,MATCH(Table1[[#This Row],[Suburb]],'Postcode Data'!$AO:$AO,0))</f>
        <v>3124</v>
      </c>
      <c r="C105" t="s">
        <v>156</v>
      </c>
      <c r="D105" s="1" t="s">
        <v>887</v>
      </c>
      <c r="F105" t="s">
        <v>2023</v>
      </c>
      <c r="G105" t="s">
        <v>3468</v>
      </c>
      <c r="H105">
        <v>0</v>
      </c>
    </row>
    <row r="106" spans="1:8" x14ac:dyDescent="0.25">
      <c r="A106" t="s">
        <v>11</v>
      </c>
      <c r="B106">
        <f>INDEX('Postcode Data'!$B:$B,MATCH(Table1[[#This Row],[Suburb]],'Postcode Data'!$AO:$AO,0))</f>
        <v>3124</v>
      </c>
      <c r="C106" t="s">
        <v>157</v>
      </c>
      <c r="D106" s="1" t="s">
        <v>888</v>
      </c>
      <c r="F106" t="s">
        <v>2024</v>
      </c>
      <c r="G106" t="s">
        <v>3537</v>
      </c>
      <c r="H106" t="s">
        <v>3538</v>
      </c>
    </row>
    <row r="107" spans="1:8" x14ac:dyDescent="0.25">
      <c r="A107" t="s">
        <v>11</v>
      </c>
      <c r="B107">
        <f>INDEX('Postcode Data'!$B:$B,MATCH(Table1[[#This Row],[Suburb]],'Postcode Data'!$AO:$AO,0))</f>
        <v>3124</v>
      </c>
      <c r="C107" t="s">
        <v>158</v>
      </c>
      <c r="D107" s="1" t="s">
        <v>889</v>
      </c>
      <c r="E107" t="s">
        <v>1583</v>
      </c>
      <c r="G107" t="s">
        <v>3537</v>
      </c>
      <c r="H107" t="s">
        <v>3539</v>
      </c>
    </row>
    <row r="108" spans="1:8" x14ac:dyDescent="0.25">
      <c r="A108" t="s">
        <v>11</v>
      </c>
      <c r="B108">
        <f>INDEX('Postcode Data'!$B:$B,MATCH(Table1[[#This Row],[Suburb]],'Postcode Data'!$AO:$AO,0))</f>
        <v>3124</v>
      </c>
      <c r="C108" t="s">
        <v>159</v>
      </c>
      <c r="D108" s="1" t="s">
        <v>890</v>
      </c>
      <c r="F108" t="s">
        <v>2025</v>
      </c>
      <c r="G108" t="s">
        <v>3535</v>
      </c>
      <c r="H108" t="s">
        <v>3535</v>
      </c>
    </row>
    <row r="109" spans="1:8" x14ac:dyDescent="0.25">
      <c r="A109" t="s">
        <v>11</v>
      </c>
      <c r="B109">
        <f>INDEX('Postcode Data'!$B:$B,MATCH(Table1[[#This Row],[Suburb]],'Postcode Data'!$AO:$AO,0))</f>
        <v>3124</v>
      </c>
      <c r="C109" t="s">
        <v>160</v>
      </c>
      <c r="D109" s="1" t="s">
        <v>891</v>
      </c>
      <c r="E109" t="s">
        <v>1584</v>
      </c>
      <c r="G109" t="s">
        <v>3535</v>
      </c>
      <c r="H109" t="s">
        <v>3535</v>
      </c>
    </row>
    <row r="110" spans="1:8" x14ac:dyDescent="0.25">
      <c r="A110" t="s">
        <v>11</v>
      </c>
      <c r="B110">
        <f>INDEX('Postcode Data'!$B:$B,MATCH(Table1[[#This Row],[Suburb]],'Postcode Data'!$AO:$AO,0))</f>
        <v>3124</v>
      </c>
      <c r="C110" t="s">
        <v>161</v>
      </c>
      <c r="D110" s="1" t="s">
        <v>892</v>
      </c>
      <c r="E110" t="s">
        <v>1585</v>
      </c>
      <c r="G110" t="s">
        <v>3540</v>
      </c>
      <c r="H110" t="s">
        <v>3540</v>
      </c>
    </row>
    <row r="111" spans="1:8" x14ac:dyDescent="0.25">
      <c r="A111" t="s">
        <v>11</v>
      </c>
      <c r="B111">
        <f>INDEX('Postcode Data'!$B:$B,MATCH(Table1[[#This Row],[Suburb]],'Postcode Data'!$AO:$AO,0))</f>
        <v>3124</v>
      </c>
      <c r="C111" t="s">
        <v>162</v>
      </c>
      <c r="D111" s="1" t="s">
        <v>893</v>
      </c>
      <c r="E111" t="s">
        <v>1586</v>
      </c>
      <c r="G111" t="s">
        <v>3468</v>
      </c>
      <c r="H111">
        <v>0</v>
      </c>
    </row>
    <row r="112" spans="1:8" x14ac:dyDescent="0.25">
      <c r="A112" t="s">
        <v>11</v>
      </c>
      <c r="B112">
        <f>INDEX('Postcode Data'!$B:$B,MATCH(Table1[[#This Row],[Suburb]],'Postcode Data'!$AO:$AO,0))</f>
        <v>3124</v>
      </c>
      <c r="C112" t="s">
        <v>163</v>
      </c>
      <c r="D112" s="1" t="s">
        <v>894</v>
      </c>
      <c r="E112" t="s">
        <v>1587</v>
      </c>
      <c r="G112" t="s">
        <v>3468</v>
      </c>
      <c r="H112">
        <v>0</v>
      </c>
    </row>
    <row r="113" spans="1:8" x14ac:dyDescent="0.25">
      <c r="A113" t="s">
        <v>11</v>
      </c>
      <c r="B113">
        <f>INDEX('Postcode Data'!$B:$B,MATCH(Table1[[#This Row],[Suburb]],'Postcode Data'!$AO:$AO,0))</f>
        <v>3124</v>
      </c>
      <c r="C113" t="s">
        <v>164</v>
      </c>
      <c r="D113" s="1" t="s">
        <v>895</v>
      </c>
      <c r="E113" t="s">
        <v>1588</v>
      </c>
      <c r="G113" t="s">
        <v>3541</v>
      </c>
      <c r="H113" t="s">
        <v>3542</v>
      </c>
    </row>
    <row r="114" spans="1:8" x14ac:dyDescent="0.25">
      <c r="A114" t="s">
        <v>11</v>
      </c>
      <c r="B114">
        <f>INDEX('Postcode Data'!$B:$B,MATCH(Table1[[#This Row],[Suburb]],'Postcode Data'!$AO:$AO,0))</f>
        <v>3124</v>
      </c>
      <c r="C114" t="s">
        <v>165</v>
      </c>
      <c r="D114" s="1" t="s">
        <v>896</v>
      </c>
      <c r="E114" t="s">
        <v>1589</v>
      </c>
      <c r="G114" t="s">
        <v>3536</v>
      </c>
      <c r="H114" t="s">
        <v>3536</v>
      </c>
    </row>
    <row r="115" spans="1:8" x14ac:dyDescent="0.25">
      <c r="A115" t="s">
        <v>11</v>
      </c>
      <c r="B115">
        <f>INDEX('Postcode Data'!$B:$B,MATCH(Table1[[#This Row],[Suburb]],'Postcode Data'!$AO:$AO,0))</f>
        <v>3124</v>
      </c>
      <c r="C115" t="s">
        <v>166</v>
      </c>
      <c r="D115" s="1" t="s">
        <v>897</v>
      </c>
      <c r="E115" t="s">
        <v>1590</v>
      </c>
      <c r="G115" t="s">
        <v>3493</v>
      </c>
      <c r="H115" t="s">
        <v>3543</v>
      </c>
    </row>
    <row r="116" spans="1:8" x14ac:dyDescent="0.25">
      <c r="A116" t="s">
        <v>11</v>
      </c>
      <c r="B116">
        <f>INDEX('Postcode Data'!$B:$B,MATCH(Table1[[#This Row],[Suburb]],'Postcode Data'!$AO:$AO,0))</f>
        <v>3124</v>
      </c>
      <c r="C116" t="s">
        <v>167</v>
      </c>
      <c r="D116" s="1" t="s">
        <v>898</v>
      </c>
      <c r="E116" t="s">
        <v>1591</v>
      </c>
      <c r="G116" t="s">
        <v>3468</v>
      </c>
      <c r="H116">
        <v>0</v>
      </c>
    </row>
    <row r="117" spans="1:8" x14ac:dyDescent="0.25">
      <c r="A117" t="s">
        <v>11</v>
      </c>
      <c r="B117">
        <f>INDEX('Postcode Data'!$B:$B,MATCH(Table1[[#This Row],[Suburb]],'Postcode Data'!$AO:$AO,0))</f>
        <v>3124</v>
      </c>
      <c r="C117" t="s">
        <v>168</v>
      </c>
      <c r="D117" s="1" t="s">
        <v>899</v>
      </c>
      <c r="F117" t="s">
        <v>2026</v>
      </c>
      <c r="G117" t="s">
        <v>3493</v>
      </c>
      <c r="H117" t="s">
        <v>3543</v>
      </c>
    </row>
    <row r="118" spans="1:8" x14ac:dyDescent="0.25">
      <c r="A118" t="s">
        <v>12</v>
      </c>
      <c r="B118">
        <f>INDEX('Postcode Data'!$B:$B,MATCH(Table1[[#This Row],[Suburb]],'Postcode Data'!$AO:$AO,0))</f>
        <v>3053</v>
      </c>
      <c r="C118" t="s">
        <v>169</v>
      </c>
      <c r="D118" s="1" t="s">
        <v>900</v>
      </c>
      <c r="E118" t="s">
        <v>1592</v>
      </c>
      <c r="G118" t="s">
        <v>3544</v>
      </c>
      <c r="H118" t="s">
        <v>3544</v>
      </c>
    </row>
    <row r="119" spans="1:8" x14ac:dyDescent="0.25">
      <c r="A119" t="s">
        <v>12</v>
      </c>
      <c r="B119">
        <f>INDEX('Postcode Data'!$B:$B,MATCH(Table1[[#This Row],[Suburb]],'Postcode Data'!$AO:$AO,0))</f>
        <v>3053</v>
      </c>
      <c r="C119" t="s">
        <v>170</v>
      </c>
      <c r="D119" s="1" t="s">
        <v>901</v>
      </c>
      <c r="F119" t="s">
        <v>2027</v>
      </c>
      <c r="G119" t="s">
        <v>3545</v>
      </c>
      <c r="H119" t="s">
        <v>3545</v>
      </c>
    </row>
    <row r="120" spans="1:8" x14ac:dyDescent="0.25">
      <c r="A120" t="s">
        <v>12</v>
      </c>
      <c r="B120">
        <f>INDEX('Postcode Data'!$B:$B,MATCH(Table1[[#This Row],[Suburb]],'Postcode Data'!$AO:$AO,0))</f>
        <v>3053</v>
      </c>
      <c r="C120" t="s">
        <v>171</v>
      </c>
      <c r="D120" s="1" t="s">
        <v>902</v>
      </c>
      <c r="F120" t="s">
        <v>2028</v>
      </c>
      <c r="G120" t="s">
        <v>3546</v>
      </c>
      <c r="H120" t="s">
        <v>3546</v>
      </c>
    </row>
    <row r="121" spans="1:8" x14ac:dyDescent="0.25">
      <c r="A121" t="s">
        <v>12</v>
      </c>
      <c r="B121">
        <f>INDEX('Postcode Data'!$B:$B,MATCH(Table1[[#This Row],[Suburb]],'Postcode Data'!$AO:$AO,0))</f>
        <v>3053</v>
      </c>
      <c r="C121" t="s">
        <v>172</v>
      </c>
      <c r="D121" s="1" t="s">
        <v>903</v>
      </c>
      <c r="F121" t="s">
        <v>2029</v>
      </c>
      <c r="G121" t="s">
        <v>3547</v>
      </c>
      <c r="H121" t="s">
        <v>3548</v>
      </c>
    </row>
    <row r="122" spans="1:8" x14ac:dyDescent="0.25">
      <c r="A122" t="s">
        <v>12</v>
      </c>
      <c r="B122">
        <f>INDEX('Postcode Data'!$B:$B,MATCH(Table1[[#This Row],[Suburb]],'Postcode Data'!$AO:$AO,0))</f>
        <v>3053</v>
      </c>
      <c r="C122" t="s">
        <v>173</v>
      </c>
      <c r="D122" s="1" t="s">
        <v>904</v>
      </c>
      <c r="F122" t="s">
        <v>2030</v>
      </c>
      <c r="G122" t="s">
        <v>3495</v>
      </c>
      <c r="H122" t="s">
        <v>3495</v>
      </c>
    </row>
    <row r="123" spans="1:8" x14ac:dyDescent="0.25">
      <c r="A123" t="s">
        <v>12</v>
      </c>
      <c r="B123">
        <f>INDEX('Postcode Data'!$B:$B,MATCH(Table1[[#This Row],[Suburb]],'Postcode Data'!$AO:$AO,0))</f>
        <v>3053</v>
      </c>
      <c r="C123" t="s">
        <v>174</v>
      </c>
      <c r="D123" s="1" t="s">
        <v>905</v>
      </c>
      <c r="F123" t="s">
        <v>2031</v>
      </c>
      <c r="G123" t="s">
        <v>3549</v>
      </c>
      <c r="H123" t="s">
        <v>3550</v>
      </c>
    </row>
    <row r="124" spans="1:8" x14ac:dyDescent="0.25">
      <c r="A124" t="s">
        <v>12</v>
      </c>
      <c r="B124">
        <f>INDEX('Postcode Data'!$B:$B,MATCH(Table1[[#This Row],[Suburb]],'Postcode Data'!$AO:$AO,0))</f>
        <v>3053</v>
      </c>
      <c r="C124" t="s">
        <v>175</v>
      </c>
      <c r="D124" s="1" t="s">
        <v>906</v>
      </c>
      <c r="E124" t="s">
        <v>1593</v>
      </c>
      <c r="G124" t="s">
        <v>3547</v>
      </c>
      <c r="H124" t="s">
        <v>3551</v>
      </c>
    </row>
    <row r="125" spans="1:8" x14ac:dyDescent="0.25">
      <c r="A125" t="s">
        <v>12</v>
      </c>
      <c r="B125">
        <f>INDEX('Postcode Data'!$B:$B,MATCH(Table1[[#This Row],[Suburb]],'Postcode Data'!$AO:$AO,0))</f>
        <v>3053</v>
      </c>
      <c r="C125" t="s">
        <v>176</v>
      </c>
      <c r="D125" s="1" t="s">
        <v>907</v>
      </c>
      <c r="E125" t="s">
        <v>1594</v>
      </c>
      <c r="G125" t="s">
        <v>3468</v>
      </c>
      <c r="H125">
        <v>0</v>
      </c>
    </row>
    <row r="126" spans="1:8" x14ac:dyDescent="0.25">
      <c r="A126" t="s">
        <v>12</v>
      </c>
      <c r="B126">
        <f>INDEX('Postcode Data'!$B:$B,MATCH(Table1[[#This Row],[Suburb]],'Postcode Data'!$AO:$AO,0))</f>
        <v>3053</v>
      </c>
      <c r="C126" t="s">
        <v>177</v>
      </c>
      <c r="D126" s="1" t="s">
        <v>908</v>
      </c>
      <c r="E126" t="s">
        <v>1595</v>
      </c>
      <c r="G126" t="s">
        <v>3552</v>
      </c>
      <c r="H126" t="s">
        <v>3552</v>
      </c>
    </row>
    <row r="127" spans="1:8" x14ac:dyDescent="0.25">
      <c r="A127" t="s">
        <v>12</v>
      </c>
      <c r="B127">
        <f>INDEX('Postcode Data'!$B:$B,MATCH(Table1[[#This Row],[Suburb]],'Postcode Data'!$AO:$AO,0))</f>
        <v>3053</v>
      </c>
      <c r="C127" t="s">
        <v>178</v>
      </c>
      <c r="D127" s="1" t="s">
        <v>909</v>
      </c>
      <c r="E127" t="s">
        <v>1596</v>
      </c>
      <c r="G127" t="s">
        <v>3468</v>
      </c>
      <c r="H127">
        <v>0</v>
      </c>
    </row>
    <row r="128" spans="1:8" x14ac:dyDescent="0.25">
      <c r="A128" t="s">
        <v>12</v>
      </c>
      <c r="B128">
        <f>INDEX('Postcode Data'!$B:$B,MATCH(Table1[[#This Row],[Suburb]],'Postcode Data'!$AO:$AO,0))</f>
        <v>3053</v>
      </c>
      <c r="C128" t="s">
        <v>179</v>
      </c>
      <c r="D128" s="1" t="s">
        <v>910</v>
      </c>
      <c r="E128" t="s">
        <v>1597</v>
      </c>
      <c r="G128" t="s">
        <v>3495</v>
      </c>
      <c r="H128" t="s">
        <v>3495</v>
      </c>
    </row>
    <row r="129" spans="1:8" x14ac:dyDescent="0.25">
      <c r="A129" t="s">
        <v>12</v>
      </c>
      <c r="B129">
        <f>INDEX('Postcode Data'!$B:$B,MATCH(Table1[[#This Row],[Suburb]],'Postcode Data'!$AO:$AO,0))</f>
        <v>3053</v>
      </c>
      <c r="C129" t="s">
        <v>180</v>
      </c>
      <c r="D129" s="1" t="s">
        <v>911</v>
      </c>
      <c r="E129" t="s">
        <v>1598</v>
      </c>
      <c r="G129" t="s">
        <v>3468</v>
      </c>
      <c r="H129">
        <v>0</v>
      </c>
    </row>
    <row r="130" spans="1:8" x14ac:dyDescent="0.25">
      <c r="A130" t="s">
        <v>12</v>
      </c>
      <c r="B130">
        <f>INDEX('Postcode Data'!$B:$B,MATCH(Table1[[#This Row],[Suburb]],'Postcode Data'!$AO:$AO,0))</f>
        <v>3053</v>
      </c>
      <c r="C130" t="s">
        <v>181</v>
      </c>
      <c r="D130" s="1" t="s">
        <v>912</v>
      </c>
      <c r="E130" t="s">
        <v>1599</v>
      </c>
      <c r="G130" t="s">
        <v>3468</v>
      </c>
      <c r="H130">
        <v>0</v>
      </c>
    </row>
    <row r="131" spans="1:8" x14ac:dyDescent="0.25">
      <c r="A131" t="s">
        <v>12</v>
      </c>
      <c r="B131">
        <f>INDEX('Postcode Data'!$B:$B,MATCH(Table1[[#This Row],[Suburb]],'Postcode Data'!$AO:$AO,0))</f>
        <v>3053</v>
      </c>
      <c r="C131" t="s">
        <v>182</v>
      </c>
      <c r="D131" s="1" t="s">
        <v>913</v>
      </c>
      <c r="E131" t="s">
        <v>1600</v>
      </c>
      <c r="G131" t="s">
        <v>3553</v>
      </c>
      <c r="H131" t="s">
        <v>3553</v>
      </c>
    </row>
    <row r="132" spans="1:8" x14ac:dyDescent="0.25">
      <c r="A132" t="s">
        <v>12</v>
      </c>
      <c r="B132">
        <f>INDEX('Postcode Data'!$B:$B,MATCH(Table1[[#This Row],[Suburb]],'Postcode Data'!$AO:$AO,0))</f>
        <v>3053</v>
      </c>
      <c r="C132" t="s">
        <v>183</v>
      </c>
      <c r="D132" s="1" t="s">
        <v>914</v>
      </c>
      <c r="E132" t="s">
        <v>1601</v>
      </c>
      <c r="G132" t="s">
        <v>3554</v>
      </c>
      <c r="H132" t="s">
        <v>3554</v>
      </c>
    </row>
    <row r="133" spans="1:8" x14ac:dyDescent="0.25">
      <c r="A133" t="s">
        <v>13</v>
      </c>
      <c r="B133">
        <f>INDEX('Postcode Data'!$B:$B,MATCH(Table1[[#This Row],[Suburb]],'Postcode Data'!$AO:$AO,0))</f>
        <v>3163</v>
      </c>
      <c r="C133" t="s">
        <v>184</v>
      </c>
      <c r="D133" s="1" t="s">
        <v>915</v>
      </c>
      <c r="E133" t="s">
        <v>1602</v>
      </c>
      <c r="G133" t="s">
        <v>3468</v>
      </c>
      <c r="H133">
        <v>0</v>
      </c>
    </row>
    <row r="134" spans="1:8" x14ac:dyDescent="0.25">
      <c r="A134" t="s">
        <v>13</v>
      </c>
      <c r="B134">
        <f>INDEX('Postcode Data'!$B:$B,MATCH(Table1[[#This Row],[Suburb]],'Postcode Data'!$AO:$AO,0))</f>
        <v>3163</v>
      </c>
      <c r="C134" t="s">
        <v>185</v>
      </c>
      <c r="D134" s="1" t="s">
        <v>916</v>
      </c>
      <c r="E134" t="s">
        <v>1603</v>
      </c>
      <c r="G134" t="s">
        <v>3468</v>
      </c>
      <c r="H134">
        <v>0</v>
      </c>
    </row>
    <row r="135" spans="1:8" x14ac:dyDescent="0.25">
      <c r="A135" t="s">
        <v>13</v>
      </c>
      <c r="B135">
        <f>INDEX('Postcode Data'!$B:$B,MATCH(Table1[[#This Row],[Suburb]],'Postcode Data'!$AO:$AO,0))</f>
        <v>3163</v>
      </c>
      <c r="C135" t="s">
        <v>186</v>
      </c>
      <c r="D135" s="1" t="s">
        <v>917</v>
      </c>
      <c r="E135" t="s">
        <v>1604</v>
      </c>
      <c r="G135" t="s">
        <v>3468</v>
      </c>
      <c r="H135">
        <v>0</v>
      </c>
    </row>
    <row r="136" spans="1:8" x14ac:dyDescent="0.25">
      <c r="A136" t="s">
        <v>13</v>
      </c>
      <c r="B136">
        <f>INDEX('Postcode Data'!$B:$B,MATCH(Table1[[#This Row],[Suburb]],'Postcode Data'!$AO:$AO,0))</f>
        <v>3163</v>
      </c>
      <c r="C136" t="s">
        <v>187</v>
      </c>
      <c r="D136" s="1" t="s">
        <v>918</v>
      </c>
      <c r="E136" t="s">
        <v>1605</v>
      </c>
      <c r="G136" t="s">
        <v>3555</v>
      </c>
      <c r="H136" t="s">
        <v>3556</v>
      </c>
    </row>
    <row r="137" spans="1:8" x14ac:dyDescent="0.25">
      <c r="A137" t="s">
        <v>13</v>
      </c>
      <c r="B137">
        <f>INDEX('Postcode Data'!$B:$B,MATCH(Table1[[#This Row],[Suburb]],'Postcode Data'!$AO:$AO,0))</f>
        <v>3163</v>
      </c>
      <c r="C137" t="s">
        <v>188</v>
      </c>
      <c r="D137" s="1" t="s">
        <v>919</v>
      </c>
      <c r="E137" t="s">
        <v>1606</v>
      </c>
      <c r="G137" t="s">
        <v>3557</v>
      </c>
      <c r="H137" t="s">
        <v>3558</v>
      </c>
    </row>
    <row r="138" spans="1:8" x14ac:dyDescent="0.25">
      <c r="A138" t="s">
        <v>13</v>
      </c>
      <c r="B138">
        <f>INDEX('Postcode Data'!$B:$B,MATCH(Table1[[#This Row],[Suburb]],'Postcode Data'!$AO:$AO,0))</f>
        <v>3163</v>
      </c>
      <c r="C138" t="s">
        <v>189</v>
      </c>
      <c r="D138" s="1" t="s">
        <v>920</v>
      </c>
      <c r="E138" t="s">
        <v>1607</v>
      </c>
      <c r="G138" t="s">
        <v>3559</v>
      </c>
      <c r="H138" t="s">
        <v>3559</v>
      </c>
    </row>
    <row r="139" spans="1:8" x14ac:dyDescent="0.25">
      <c r="A139" t="s">
        <v>13</v>
      </c>
      <c r="B139">
        <f>INDEX('Postcode Data'!$B:$B,MATCH(Table1[[#This Row],[Suburb]],'Postcode Data'!$AO:$AO,0))</f>
        <v>3163</v>
      </c>
      <c r="C139" t="s">
        <v>190</v>
      </c>
      <c r="D139" s="1" t="s">
        <v>921</v>
      </c>
      <c r="E139" t="s">
        <v>1608</v>
      </c>
      <c r="G139" t="s">
        <v>3468</v>
      </c>
      <c r="H139">
        <v>0</v>
      </c>
    </row>
    <row r="140" spans="1:8" x14ac:dyDescent="0.25">
      <c r="A140" t="s">
        <v>13</v>
      </c>
      <c r="B140">
        <f>INDEX('Postcode Data'!$B:$B,MATCH(Table1[[#This Row],[Suburb]],'Postcode Data'!$AO:$AO,0))</f>
        <v>3163</v>
      </c>
      <c r="C140" t="s">
        <v>191</v>
      </c>
      <c r="D140" s="1" t="s">
        <v>922</v>
      </c>
      <c r="E140" t="s">
        <v>1609</v>
      </c>
      <c r="G140" t="s">
        <v>3560</v>
      </c>
      <c r="H140" t="s">
        <v>3561</v>
      </c>
    </row>
    <row r="141" spans="1:8" x14ac:dyDescent="0.25">
      <c r="A141" t="s">
        <v>13</v>
      </c>
      <c r="B141">
        <f>INDEX('Postcode Data'!$B:$B,MATCH(Table1[[#This Row],[Suburb]],'Postcode Data'!$AO:$AO,0))</f>
        <v>3163</v>
      </c>
      <c r="C141" t="s">
        <v>192</v>
      </c>
      <c r="D141" s="1" t="s">
        <v>923</v>
      </c>
      <c r="E141" t="s">
        <v>1610</v>
      </c>
      <c r="G141" t="s">
        <v>3562</v>
      </c>
      <c r="H141" t="s">
        <v>3562</v>
      </c>
    </row>
    <row r="142" spans="1:8" x14ac:dyDescent="0.25">
      <c r="A142" t="s">
        <v>13</v>
      </c>
      <c r="B142">
        <f>INDEX('Postcode Data'!$B:$B,MATCH(Table1[[#This Row],[Suburb]],'Postcode Data'!$AO:$AO,0))</f>
        <v>3163</v>
      </c>
      <c r="C142" t="s">
        <v>193</v>
      </c>
      <c r="D142" s="1" t="s">
        <v>924</v>
      </c>
      <c r="F142" t="s">
        <v>2032</v>
      </c>
      <c r="G142" t="s">
        <v>3559</v>
      </c>
      <c r="H142" t="s">
        <v>3559</v>
      </c>
    </row>
    <row r="143" spans="1:8" x14ac:dyDescent="0.25">
      <c r="A143" t="s">
        <v>13</v>
      </c>
      <c r="B143">
        <f>INDEX('Postcode Data'!$B:$B,MATCH(Table1[[#This Row],[Suburb]],'Postcode Data'!$AO:$AO,0))</f>
        <v>3163</v>
      </c>
      <c r="C143" t="s">
        <v>194</v>
      </c>
      <c r="D143" s="1" t="s">
        <v>925</v>
      </c>
      <c r="F143" t="s">
        <v>2033</v>
      </c>
      <c r="G143" t="s">
        <v>3468</v>
      </c>
      <c r="H143">
        <v>0</v>
      </c>
    </row>
    <row r="144" spans="1:8" x14ac:dyDescent="0.25">
      <c r="A144" t="s">
        <v>13</v>
      </c>
      <c r="B144">
        <f>INDEX('Postcode Data'!$B:$B,MATCH(Table1[[#This Row],[Suburb]],'Postcode Data'!$AO:$AO,0))</f>
        <v>3163</v>
      </c>
      <c r="C144" t="s">
        <v>195</v>
      </c>
      <c r="D144" s="1" t="s">
        <v>926</v>
      </c>
      <c r="F144" t="s">
        <v>2034</v>
      </c>
      <c r="G144" t="s">
        <v>3468</v>
      </c>
      <c r="H144">
        <v>0</v>
      </c>
    </row>
    <row r="145" spans="1:8" x14ac:dyDescent="0.25">
      <c r="A145" t="s">
        <v>13</v>
      </c>
      <c r="B145">
        <f>INDEX('Postcode Data'!$B:$B,MATCH(Table1[[#This Row],[Suburb]],'Postcode Data'!$AO:$AO,0))</f>
        <v>3163</v>
      </c>
      <c r="C145" t="s">
        <v>196</v>
      </c>
      <c r="D145" s="1" t="s">
        <v>927</v>
      </c>
      <c r="F145" t="s">
        <v>2035</v>
      </c>
      <c r="G145" t="s">
        <v>3468</v>
      </c>
      <c r="H145">
        <v>0</v>
      </c>
    </row>
    <row r="146" spans="1:8" x14ac:dyDescent="0.25">
      <c r="A146" t="s">
        <v>13</v>
      </c>
      <c r="B146">
        <f>INDEX('Postcode Data'!$B:$B,MATCH(Table1[[#This Row],[Suburb]],'Postcode Data'!$AO:$AO,0))</f>
        <v>3163</v>
      </c>
      <c r="C146" t="s">
        <v>197</v>
      </c>
      <c r="D146" s="1" t="s">
        <v>928</v>
      </c>
      <c r="F146" t="s">
        <v>2036</v>
      </c>
      <c r="G146" t="s">
        <v>3563</v>
      </c>
      <c r="H146" t="s">
        <v>3563</v>
      </c>
    </row>
    <row r="147" spans="1:8" x14ac:dyDescent="0.25">
      <c r="A147" t="s">
        <v>13</v>
      </c>
      <c r="B147">
        <f>INDEX('Postcode Data'!$B:$B,MATCH(Table1[[#This Row],[Suburb]],'Postcode Data'!$AO:$AO,0))</f>
        <v>3163</v>
      </c>
      <c r="C147" t="s">
        <v>198</v>
      </c>
      <c r="D147" s="1" t="s">
        <v>929</v>
      </c>
      <c r="F147" t="s">
        <v>2037</v>
      </c>
      <c r="G147" t="s">
        <v>3562</v>
      </c>
      <c r="H147" t="s">
        <v>3562</v>
      </c>
    </row>
    <row r="148" spans="1:8" x14ac:dyDescent="0.25">
      <c r="A148" t="s">
        <v>14</v>
      </c>
      <c r="B148">
        <f>INDEX('Postcode Data'!$B:$B,MATCH(Table1[[#This Row],[Suburb]],'Postcode Data'!$AO:$AO,0))</f>
        <v>3162</v>
      </c>
      <c r="C148" t="s">
        <v>199</v>
      </c>
      <c r="D148" s="1" t="s">
        <v>930</v>
      </c>
      <c r="F148" t="s">
        <v>2038</v>
      </c>
      <c r="G148" t="s">
        <v>3468</v>
      </c>
      <c r="H148">
        <v>0</v>
      </c>
    </row>
    <row r="149" spans="1:8" x14ac:dyDescent="0.25">
      <c r="A149" t="s">
        <v>14</v>
      </c>
      <c r="B149">
        <f>INDEX('Postcode Data'!$B:$B,MATCH(Table1[[#This Row],[Suburb]],'Postcode Data'!$AO:$AO,0))</f>
        <v>3162</v>
      </c>
      <c r="C149" t="s">
        <v>200</v>
      </c>
      <c r="D149" s="1" t="s">
        <v>931</v>
      </c>
      <c r="E149" t="s">
        <v>1611</v>
      </c>
      <c r="G149" t="s">
        <v>3564</v>
      </c>
      <c r="H149" t="s">
        <v>3564</v>
      </c>
    </row>
    <row r="150" spans="1:8" x14ac:dyDescent="0.25">
      <c r="A150" t="s">
        <v>14</v>
      </c>
      <c r="B150">
        <f>INDEX('Postcode Data'!$B:$B,MATCH(Table1[[#This Row],[Suburb]],'Postcode Data'!$AO:$AO,0))</f>
        <v>3162</v>
      </c>
      <c r="C150" t="s">
        <v>201</v>
      </c>
      <c r="D150" s="1" t="s">
        <v>932</v>
      </c>
      <c r="E150" t="s">
        <v>1612</v>
      </c>
      <c r="G150" t="s">
        <v>3468</v>
      </c>
      <c r="H150">
        <v>0</v>
      </c>
    </row>
    <row r="151" spans="1:8" x14ac:dyDescent="0.25">
      <c r="A151" t="s">
        <v>14</v>
      </c>
      <c r="B151">
        <f>INDEX('Postcode Data'!$B:$B,MATCH(Table1[[#This Row],[Suburb]],'Postcode Data'!$AO:$AO,0))</f>
        <v>3162</v>
      </c>
      <c r="C151" t="s">
        <v>202</v>
      </c>
      <c r="D151" s="1" t="s">
        <v>933</v>
      </c>
      <c r="E151" t="s">
        <v>1613</v>
      </c>
      <c r="G151" t="s">
        <v>3565</v>
      </c>
      <c r="H151" t="s">
        <v>3566</v>
      </c>
    </row>
    <row r="152" spans="1:8" x14ac:dyDescent="0.25">
      <c r="A152" t="s">
        <v>14</v>
      </c>
      <c r="B152">
        <f>INDEX('Postcode Data'!$B:$B,MATCH(Table1[[#This Row],[Suburb]],'Postcode Data'!$AO:$AO,0))</f>
        <v>3162</v>
      </c>
      <c r="C152" t="s">
        <v>203</v>
      </c>
      <c r="D152" s="1" t="s">
        <v>934</v>
      </c>
      <c r="E152" t="s">
        <v>1614</v>
      </c>
      <c r="G152" t="s">
        <v>3567</v>
      </c>
      <c r="H152" t="s">
        <v>3567</v>
      </c>
    </row>
    <row r="153" spans="1:8" x14ac:dyDescent="0.25">
      <c r="A153" t="s">
        <v>14</v>
      </c>
      <c r="B153">
        <f>INDEX('Postcode Data'!$B:$B,MATCH(Table1[[#This Row],[Suburb]],'Postcode Data'!$AO:$AO,0))</f>
        <v>3162</v>
      </c>
      <c r="C153" t="s">
        <v>204</v>
      </c>
      <c r="D153" s="1" t="s">
        <v>935</v>
      </c>
      <c r="E153" t="s">
        <v>1615</v>
      </c>
      <c r="G153" t="s">
        <v>3564</v>
      </c>
      <c r="H153" t="s">
        <v>3564</v>
      </c>
    </row>
    <row r="154" spans="1:8" x14ac:dyDescent="0.25">
      <c r="A154" t="s">
        <v>14</v>
      </c>
      <c r="B154">
        <f>INDEX('Postcode Data'!$B:$B,MATCH(Table1[[#This Row],[Suburb]],'Postcode Data'!$AO:$AO,0))</f>
        <v>3162</v>
      </c>
      <c r="C154" t="s">
        <v>205</v>
      </c>
      <c r="D154" s="1" t="s">
        <v>936</v>
      </c>
      <c r="E154" t="s">
        <v>1616</v>
      </c>
      <c r="G154" t="s">
        <v>3568</v>
      </c>
      <c r="H154" t="s">
        <v>3569</v>
      </c>
    </row>
    <row r="155" spans="1:8" x14ac:dyDescent="0.25">
      <c r="A155" t="s">
        <v>14</v>
      </c>
      <c r="B155">
        <f>INDEX('Postcode Data'!$B:$B,MATCH(Table1[[#This Row],[Suburb]],'Postcode Data'!$AO:$AO,0))</f>
        <v>3162</v>
      </c>
      <c r="C155" t="s">
        <v>206</v>
      </c>
      <c r="D155" s="1" t="s">
        <v>937</v>
      </c>
      <c r="E155" t="s">
        <v>1617</v>
      </c>
      <c r="G155" t="s">
        <v>3570</v>
      </c>
      <c r="H155" t="s">
        <v>3570</v>
      </c>
    </row>
    <row r="156" spans="1:8" x14ac:dyDescent="0.25">
      <c r="A156" t="s">
        <v>14</v>
      </c>
      <c r="B156">
        <f>INDEX('Postcode Data'!$B:$B,MATCH(Table1[[#This Row],[Suburb]],'Postcode Data'!$AO:$AO,0))</f>
        <v>3162</v>
      </c>
      <c r="C156" t="s">
        <v>207</v>
      </c>
      <c r="D156" s="1" t="s">
        <v>938</v>
      </c>
      <c r="F156" t="s">
        <v>2039</v>
      </c>
      <c r="G156" t="s">
        <v>3468</v>
      </c>
      <c r="H156">
        <v>0</v>
      </c>
    </row>
    <row r="157" spans="1:8" x14ac:dyDescent="0.25">
      <c r="A157" t="s">
        <v>14</v>
      </c>
      <c r="B157">
        <f>INDEX('Postcode Data'!$B:$B,MATCH(Table1[[#This Row],[Suburb]],'Postcode Data'!$AO:$AO,0))</f>
        <v>3162</v>
      </c>
      <c r="C157" t="s">
        <v>208</v>
      </c>
      <c r="D157" s="1" t="s">
        <v>939</v>
      </c>
      <c r="F157" t="s">
        <v>2040</v>
      </c>
      <c r="G157" t="s">
        <v>3468</v>
      </c>
      <c r="H157">
        <v>0</v>
      </c>
    </row>
    <row r="158" spans="1:8" x14ac:dyDescent="0.25">
      <c r="A158" t="s">
        <v>14</v>
      </c>
      <c r="B158">
        <f>INDEX('Postcode Data'!$B:$B,MATCH(Table1[[#This Row],[Suburb]],'Postcode Data'!$AO:$AO,0))</f>
        <v>3162</v>
      </c>
      <c r="C158" t="s">
        <v>209</v>
      </c>
      <c r="D158" s="1" t="s">
        <v>940</v>
      </c>
      <c r="F158" t="s">
        <v>2041</v>
      </c>
      <c r="G158" t="s">
        <v>3468</v>
      </c>
      <c r="H158">
        <v>0</v>
      </c>
    </row>
    <row r="159" spans="1:8" x14ac:dyDescent="0.25">
      <c r="A159" t="s">
        <v>14</v>
      </c>
      <c r="B159">
        <f>INDEX('Postcode Data'!$B:$B,MATCH(Table1[[#This Row],[Suburb]],'Postcode Data'!$AO:$AO,0))</f>
        <v>3162</v>
      </c>
      <c r="C159" t="s">
        <v>210</v>
      </c>
      <c r="D159" s="1" t="s">
        <v>941</v>
      </c>
      <c r="F159" t="s">
        <v>2042</v>
      </c>
      <c r="G159" t="s">
        <v>3571</v>
      </c>
      <c r="H159" t="s">
        <v>3572</v>
      </c>
    </row>
    <row r="160" spans="1:8" x14ac:dyDescent="0.25">
      <c r="A160" t="s">
        <v>14</v>
      </c>
      <c r="B160">
        <f>INDEX('Postcode Data'!$B:$B,MATCH(Table1[[#This Row],[Suburb]],'Postcode Data'!$AO:$AO,0))</f>
        <v>3162</v>
      </c>
      <c r="C160" t="s">
        <v>211</v>
      </c>
      <c r="D160" s="1" t="s">
        <v>942</v>
      </c>
      <c r="F160" t="s">
        <v>2043</v>
      </c>
      <c r="G160" t="s">
        <v>3468</v>
      </c>
      <c r="H160">
        <v>0</v>
      </c>
    </row>
    <row r="161" spans="1:8" x14ac:dyDescent="0.25">
      <c r="A161" t="s">
        <v>14</v>
      </c>
      <c r="B161">
        <f>INDEX('Postcode Data'!$B:$B,MATCH(Table1[[#This Row],[Suburb]],'Postcode Data'!$AO:$AO,0))</f>
        <v>3162</v>
      </c>
      <c r="C161" t="s">
        <v>212</v>
      </c>
      <c r="D161" s="1" t="s">
        <v>943</v>
      </c>
      <c r="F161" t="s">
        <v>2044</v>
      </c>
      <c r="G161" t="s">
        <v>3573</v>
      </c>
      <c r="H161" t="s">
        <v>3573</v>
      </c>
    </row>
    <row r="162" spans="1:8" x14ac:dyDescent="0.25">
      <c r="A162" t="s">
        <v>14</v>
      </c>
      <c r="B162">
        <f>INDEX('Postcode Data'!$B:$B,MATCH(Table1[[#This Row],[Suburb]],'Postcode Data'!$AO:$AO,0))</f>
        <v>3162</v>
      </c>
      <c r="C162" t="s">
        <v>213</v>
      </c>
      <c r="D162" s="1" t="s">
        <v>944</v>
      </c>
      <c r="E162" t="s">
        <v>1618</v>
      </c>
      <c r="G162" t="s">
        <v>3468</v>
      </c>
      <c r="H162">
        <v>0</v>
      </c>
    </row>
    <row r="163" spans="1:8" x14ac:dyDescent="0.25">
      <c r="A163" t="s">
        <v>14</v>
      </c>
      <c r="B163">
        <f>INDEX('Postcode Data'!$B:$B,MATCH(Table1[[#This Row],[Suburb]],'Postcode Data'!$AO:$AO,0))</f>
        <v>3162</v>
      </c>
      <c r="C163" t="s">
        <v>214</v>
      </c>
      <c r="D163" s="1" t="s">
        <v>945</v>
      </c>
      <c r="F163" t="s">
        <v>2045</v>
      </c>
      <c r="G163" t="s">
        <v>3468</v>
      </c>
      <c r="H163">
        <v>0</v>
      </c>
    </row>
    <row r="164" spans="1:8" x14ac:dyDescent="0.25">
      <c r="A164" t="s">
        <v>14</v>
      </c>
      <c r="B164">
        <f>INDEX('Postcode Data'!$B:$B,MATCH(Table1[[#This Row],[Suburb]],'Postcode Data'!$AO:$AO,0))</f>
        <v>3162</v>
      </c>
      <c r="C164" t="s">
        <v>215</v>
      </c>
      <c r="D164" s="1" t="s">
        <v>946</v>
      </c>
      <c r="E164" t="s">
        <v>1619</v>
      </c>
      <c r="G164" t="s">
        <v>3574</v>
      </c>
      <c r="H164" t="s">
        <v>3575</v>
      </c>
    </row>
    <row r="165" spans="1:8" x14ac:dyDescent="0.25">
      <c r="A165" t="s">
        <v>14</v>
      </c>
      <c r="B165">
        <f>INDEX('Postcode Data'!$B:$B,MATCH(Table1[[#This Row],[Suburb]],'Postcode Data'!$AO:$AO,0))</f>
        <v>3162</v>
      </c>
      <c r="C165" t="s">
        <v>216</v>
      </c>
      <c r="D165" s="1" t="s">
        <v>947</v>
      </c>
      <c r="E165" t="s">
        <v>1620</v>
      </c>
      <c r="G165" t="s">
        <v>3468</v>
      </c>
      <c r="H165">
        <v>0</v>
      </c>
    </row>
    <row r="166" spans="1:8" x14ac:dyDescent="0.25">
      <c r="A166" t="s">
        <v>15</v>
      </c>
      <c r="B166">
        <f>INDEX('Postcode Data'!$B:$B,MATCH(Table1[[#This Row],[Suburb]],'Postcode Data'!$AO:$AO,0))</f>
        <v>3148</v>
      </c>
      <c r="C166" t="s">
        <v>217</v>
      </c>
      <c r="D166" s="1" t="s">
        <v>948</v>
      </c>
      <c r="E166" t="s">
        <v>1621</v>
      </c>
      <c r="G166" t="s">
        <v>3468</v>
      </c>
      <c r="H166">
        <v>0</v>
      </c>
    </row>
    <row r="167" spans="1:8" x14ac:dyDescent="0.25">
      <c r="A167" t="s">
        <v>15</v>
      </c>
      <c r="B167">
        <f>INDEX('Postcode Data'!$B:$B,MATCH(Table1[[#This Row],[Suburb]],'Postcode Data'!$AO:$AO,0))</f>
        <v>3148</v>
      </c>
      <c r="C167" t="s">
        <v>218</v>
      </c>
      <c r="D167" s="1" t="s">
        <v>949</v>
      </c>
      <c r="E167" t="s">
        <v>1622</v>
      </c>
      <c r="G167" t="s">
        <v>3576</v>
      </c>
      <c r="H167" t="s">
        <v>3577</v>
      </c>
    </row>
    <row r="168" spans="1:8" x14ac:dyDescent="0.25">
      <c r="A168" t="s">
        <v>15</v>
      </c>
      <c r="B168">
        <f>INDEX('Postcode Data'!$B:$B,MATCH(Table1[[#This Row],[Suburb]],'Postcode Data'!$AO:$AO,0))</f>
        <v>3148</v>
      </c>
      <c r="C168" t="s">
        <v>219</v>
      </c>
      <c r="D168" s="1" t="s">
        <v>950</v>
      </c>
      <c r="E168" t="s">
        <v>1623</v>
      </c>
      <c r="G168" t="s">
        <v>3578</v>
      </c>
      <c r="H168" t="s">
        <v>3579</v>
      </c>
    </row>
    <row r="169" spans="1:8" x14ac:dyDescent="0.25">
      <c r="A169" t="s">
        <v>15</v>
      </c>
      <c r="B169">
        <f>INDEX('Postcode Data'!$B:$B,MATCH(Table1[[#This Row],[Suburb]],'Postcode Data'!$AO:$AO,0))</f>
        <v>3148</v>
      </c>
      <c r="C169" t="s">
        <v>220</v>
      </c>
      <c r="D169" s="1" t="s">
        <v>951</v>
      </c>
      <c r="E169" t="s">
        <v>1624</v>
      </c>
      <c r="G169" t="s">
        <v>3580</v>
      </c>
      <c r="H169" t="s">
        <v>3581</v>
      </c>
    </row>
    <row r="170" spans="1:8" x14ac:dyDescent="0.25">
      <c r="A170" t="s">
        <v>15</v>
      </c>
      <c r="B170">
        <f>INDEX('Postcode Data'!$B:$B,MATCH(Table1[[#This Row],[Suburb]],'Postcode Data'!$AO:$AO,0))</f>
        <v>3148</v>
      </c>
      <c r="C170" t="s">
        <v>221</v>
      </c>
      <c r="D170" s="1" t="s">
        <v>952</v>
      </c>
      <c r="E170" t="s">
        <v>1625</v>
      </c>
      <c r="G170" t="s">
        <v>3468</v>
      </c>
      <c r="H170">
        <v>0</v>
      </c>
    </row>
    <row r="171" spans="1:8" x14ac:dyDescent="0.25">
      <c r="A171" t="s">
        <v>15</v>
      </c>
      <c r="B171">
        <f>INDEX('Postcode Data'!$B:$B,MATCH(Table1[[#This Row],[Suburb]],'Postcode Data'!$AO:$AO,0))</f>
        <v>3148</v>
      </c>
      <c r="C171" t="s">
        <v>222</v>
      </c>
      <c r="D171" s="1" t="s">
        <v>953</v>
      </c>
      <c r="E171" t="s">
        <v>1626</v>
      </c>
      <c r="G171" t="s">
        <v>3495</v>
      </c>
      <c r="H171" t="s">
        <v>3582</v>
      </c>
    </row>
    <row r="172" spans="1:8" x14ac:dyDescent="0.25">
      <c r="A172" t="s">
        <v>15</v>
      </c>
      <c r="B172">
        <f>INDEX('Postcode Data'!$B:$B,MATCH(Table1[[#This Row],[Suburb]],'Postcode Data'!$AO:$AO,0))</f>
        <v>3148</v>
      </c>
      <c r="C172" t="s">
        <v>223</v>
      </c>
      <c r="D172" s="1" t="s">
        <v>954</v>
      </c>
      <c r="E172" t="s">
        <v>1627</v>
      </c>
      <c r="G172" t="s">
        <v>3468</v>
      </c>
      <c r="H172">
        <v>0</v>
      </c>
    </row>
    <row r="173" spans="1:8" x14ac:dyDescent="0.25">
      <c r="A173" t="s">
        <v>15</v>
      </c>
      <c r="B173">
        <f>INDEX('Postcode Data'!$B:$B,MATCH(Table1[[#This Row],[Suburb]],'Postcode Data'!$AO:$AO,0))</f>
        <v>3148</v>
      </c>
      <c r="C173" t="s">
        <v>224</v>
      </c>
      <c r="D173" s="1" t="s">
        <v>955</v>
      </c>
      <c r="F173" t="s">
        <v>2046</v>
      </c>
      <c r="G173" t="s">
        <v>3495</v>
      </c>
      <c r="H173" t="s">
        <v>3582</v>
      </c>
    </row>
    <row r="174" spans="1:8" x14ac:dyDescent="0.25">
      <c r="A174" t="s">
        <v>15</v>
      </c>
      <c r="B174">
        <f>INDEX('Postcode Data'!$B:$B,MATCH(Table1[[#This Row],[Suburb]],'Postcode Data'!$AO:$AO,0))</f>
        <v>3148</v>
      </c>
      <c r="C174" t="s">
        <v>225</v>
      </c>
      <c r="D174" s="1" t="s">
        <v>956</v>
      </c>
      <c r="E174" t="s">
        <v>1628</v>
      </c>
      <c r="G174" t="s">
        <v>3583</v>
      </c>
      <c r="H174" t="s">
        <v>3584</v>
      </c>
    </row>
    <row r="175" spans="1:8" x14ac:dyDescent="0.25">
      <c r="A175" t="s">
        <v>16</v>
      </c>
      <c r="B175">
        <f>INDEX('Postcode Data'!$B:$B,MATCH(Table1[[#This Row],[Suburb]],'Postcode Data'!$AO:$AO,0))</f>
        <v>3168</v>
      </c>
      <c r="C175" t="s">
        <v>226</v>
      </c>
      <c r="D175" s="1" t="s">
        <v>957</v>
      </c>
      <c r="F175" t="s">
        <v>2047</v>
      </c>
      <c r="G175" t="s">
        <v>3585</v>
      </c>
      <c r="H175" t="s">
        <v>3585</v>
      </c>
    </row>
    <row r="176" spans="1:8" x14ac:dyDescent="0.25">
      <c r="A176" t="s">
        <v>16</v>
      </c>
      <c r="B176">
        <f>INDEX('Postcode Data'!$B:$B,MATCH(Table1[[#This Row],[Suburb]],'Postcode Data'!$AO:$AO,0))</f>
        <v>3168</v>
      </c>
      <c r="C176" t="s">
        <v>227</v>
      </c>
      <c r="D176" s="1" t="s">
        <v>958</v>
      </c>
      <c r="F176" t="s">
        <v>2048</v>
      </c>
      <c r="G176" t="s">
        <v>3468</v>
      </c>
      <c r="H176">
        <v>0</v>
      </c>
    </row>
    <row r="177" spans="1:8" x14ac:dyDescent="0.25">
      <c r="A177" t="s">
        <v>16</v>
      </c>
      <c r="B177">
        <f>INDEX('Postcode Data'!$B:$B,MATCH(Table1[[#This Row],[Suburb]],'Postcode Data'!$AO:$AO,0))</f>
        <v>3168</v>
      </c>
      <c r="C177" t="s">
        <v>228</v>
      </c>
      <c r="D177" s="1" t="s">
        <v>959</v>
      </c>
      <c r="F177" t="s">
        <v>2049</v>
      </c>
      <c r="G177" t="s">
        <v>3468</v>
      </c>
      <c r="H177">
        <v>0</v>
      </c>
    </row>
    <row r="178" spans="1:8" x14ac:dyDescent="0.25">
      <c r="A178" t="s">
        <v>16</v>
      </c>
      <c r="B178">
        <f>INDEX('Postcode Data'!$B:$B,MATCH(Table1[[#This Row],[Suburb]],'Postcode Data'!$AO:$AO,0))</f>
        <v>3168</v>
      </c>
      <c r="C178" t="s">
        <v>229</v>
      </c>
      <c r="D178" s="1" t="s">
        <v>960</v>
      </c>
      <c r="F178" t="s">
        <v>2050</v>
      </c>
      <c r="G178" t="s">
        <v>3495</v>
      </c>
      <c r="H178" t="s">
        <v>3495</v>
      </c>
    </row>
    <row r="179" spans="1:8" x14ac:dyDescent="0.25">
      <c r="A179" t="s">
        <v>16</v>
      </c>
      <c r="B179">
        <f>INDEX('Postcode Data'!$B:$B,MATCH(Table1[[#This Row],[Suburb]],'Postcode Data'!$AO:$AO,0))</f>
        <v>3168</v>
      </c>
      <c r="C179" t="s">
        <v>230</v>
      </c>
      <c r="D179" s="1" t="s">
        <v>961</v>
      </c>
      <c r="F179" t="s">
        <v>2051</v>
      </c>
      <c r="G179" t="s">
        <v>3468</v>
      </c>
      <c r="H179">
        <v>0</v>
      </c>
    </row>
    <row r="180" spans="1:8" x14ac:dyDescent="0.25">
      <c r="A180" t="s">
        <v>16</v>
      </c>
      <c r="B180">
        <f>INDEX('Postcode Data'!$B:$B,MATCH(Table1[[#This Row],[Suburb]],'Postcode Data'!$AO:$AO,0))</f>
        <v>3168</v>
      </c>
      <c r="C180" t="s">
        <v>211</v>
      </c>
      <c r="D180" s="1" t="s">
        <v>962</v>
      </c>
      <c r="F180" t="s">
        <v>2052</v>
      </c>
      <c r="G180" t="s">
        <v>3468</v>
      </c>
      <c r="H180">
        <v>0</v>
      </c>
    </row>
    <row r="181" spans="1:8" x14ac:dyDescent="0.25">
      <c r="A181" t="s">
        <v>16</v>
      </c>
      <c r="B181">
        <f>INDEX('Postcode Data'!$B:$B,MATCH(Table1[[#This Row],[Suburb]],'Postcode Data'!$AO:$AO,0))</f>
        <v>3168</v>
      </c>
      <c r="C181" t="s">
        <v>231</v>
      </c>
      <c r="D181" s="1" t="s">
        <v>963</v>
      </c>
      <c r="E181" t="s">
        <v>1629</v>
      </c>
      <c r="G181" t="s">
        <v>3468</v>
      </c>
      <c r="H181">
        <v>0</v>
      </c>
    </row>
    <row r="182" spans="1:8" x14ac:dyDescent="0.25">
      <c r="A182" t="s">
        <v>16</v>
      </c>
      <c r="B182">
        <f>INDEX('Postcode Data'!$B:$B,MATCH(Table1[[#This Row],[Suburb]],'Postcode Data'!$AO:$AO,0))</f>
        <v>3168</v>
      </c>
      <c r="C182" t="s">
        <v>232</v>
      </c>
      <c r="D182" s="1" t="s">
        <v>964</v>
      </c>
      <c r="E182" t="s">
        <v>1630</v>
      </c>
      <c r="G182" t="s">
        <v>3585</v>
      </c>
      <c r="H182" t="s">
        <v>3585</v>
      </c>
    </row>
    <row r="183" spans="1:8" x14ac:dyDescent="0.25">
      <c r="A183" t="s">
        <v>16</v>
      </c>
      <c r="B183">
        <f>INDEX('Postcode Data'!$B:$B,MATCH(Table1[[#This Row],[Suburb]],'Postcode Data'!$AO:$AO,0))</f>
        <v>3168</v>
      </c>
      <c r="C183" t="s">
        <v>233</v>
      </c>
      <c r="D183" s="1" t="s">
        <v>965</v>
      </c>
      <c r="E183" t="s">
        <v>1631</v>
      </c>
      <c r="G183" t="s">
        <v>3468</v>
      </c>
      <c r="H183">
        <v>0</v>
      </c>
    </row>
    <row r="184" spans="1:8" x14ac:dyDescent="0.25">
      <c r="A184" t="s">
        <v>16</v>
      </c>
      <c r="B184">
        <f>INDEX('Postcode Data'!$B:$B,MATCH(Table1[[#This Row],[Suburb]],'Postcode Data'!$AO:$AO,0))</f>
        <v>3168</v>
      </c>
      <c r="C184" t="s">
        <v>234</v>
      </c>
      <c r="D184" s="1" t="s">
        <v>966</v>
      </c>
      <c r="F184" t="s">
        <v>2053</v>
      </c>
      <c r="G184" t="s">
        <v>3468</v>
      </c>
      <c r="H184">
        <v>0</v>
      </c>
    </row>
    <row r="185" spans="1:8" x14ac:dyDescent="0.25">
      <c r="A185" t="s">
        <v>16</v>
      </c>
      <c r="B185">
        <f>INDEX('Postcode Data'!$B:$B,MATCH(Table1[[#This Row],[Suburb]],'Postcode Data'!$AO:$AO,0))</f>
        <v>3168</v>
      </c>
      <c r="C185" t="s">
        <v>235</v>
      </c>
      <c r="D185" s="1" t="s">
        <v>967</v>
      </c>
      <c r="F185" t="s">
        <v>2054</v>
      </c>
      <c r="G185" t="s">
        <v>3586</v>
      </c>
      <c r="H185" t="s">
        <v>3587</v>
      </c>
    </row>
    <row r="186" spans="1:8" x14ac:dyDescent="0.25">
      <c r="A186" t="s">
        <v>16</v>
      </c>
      <c r="B186">
        <f>INDEX('Postcode Data'!$B:$B,MATCH(Table1[[#This Row],[Suburb]],'Postcode Data'!$AO:$AO,0))</f>
        <v>3168</v>
      </c>
      <c r="C186" t="s">
        <v>236</v>
      </c>
      <c r="D186" s="1" t="s">
        <v>968</v>
      </c>
      <c r="F186" t="s">
        <v>2055</v>
      </c>
      <c r="G186" t="s">
        <v>3468</v>
      </c>
      <c r="H186">
        <v>0</v>
      </c>
    </row>
    <row r="187" spans="1:8" x14ac:dyDescent="0.25">
      <c r="A187" t="s">
        <v>16</v>
      </c>
      <c r="B187">
        <f>INDEX('Postcode Data'!$B:$B,MATCH(Table1[[#This Row],[Suburb]],'Postcode Data'!$AO:$AO,0))</f>
        <v>3168</v>
      </c>
      <c r="C187" t="s">
        <v>237</v>
      </c>
      <c r="D187" s="1" t="s">
        <v>969</v>
      </c>
      <c r="F187" t="s">
        <v>2056</v>
      </c>
      <c r="G187" t="s">
        <v>3511</v>
      </c>
      <c r="H187" t="s">
        <v>3588</v>
      </c>
    </row>
    <row r="188" spans="1:8" x14ac:dyDescent="0.25">
      <c r="A188" t="s">
        <v>16</v>
      </c>
      <c r="B188">
        <f>INDEX('Postcode Data'!$B:$B,MATCH(Table1[[#This Row],[Suburb]],'Postcode Data'!$AO:$AO,0))</f>
        <v>3168</v>
      </c>
      <c r="C188" t="s">
        <v>238</v>
      </c>
      <c r="D188" s="1" t="s">
        <v>970</v>
      </c>
      <c r="F188" t="s">
        <v>2057</v>
      </c>
      <c r="G188" t="s">
        <v>3589</v>
      </c>
      <c r="H188" t="s">
        <v>3590</v>
      </c>
    </row>
    <row r="189" spans="1:8" x14ac:dyDescent="0.25">
      <c r="A189" t="s">
        <v>16</v>
      </c>
      <c r="B189">
        <f>INDEX('Postcode Data'!$B:$B,MATCH(Table1[[#This Row],[Suburb]],'Postcode Data'!$AO:$AO,0))</f>
        <v>3168</v>
      </c>
      <c r="C189" t="s">
        <v>239</v>
      </c>
      <c r="D189" s="1" t="s">
        <v>971</v>
      </c>
      <c r="E189" t="s">
        <v>1632</v>
      </c>
      <c r="G189" t="s">
        <v>3495</v>
      </c>
      <c r="H189" t="s">
        <v>3495</v>
      </c>
    </row>
    <row r="190" spans="1:8" x14ac:dyDescent="0.25">
      <c r="A190" t="s">
        <v>16</v>
      </c>
      <c r="B190">
        <f>INDEX('Postcode Data'!$B:$B,MATCH(Table1[[#This Row],[Suburb]],'Postcode Data'!$AO:$AO,0))</f>
        <v>3168</v>
      </c>
      <c r="C190" t="s">
        <v>240</v>
      </c>
      <c r="D190" s="1" t="s">
        <v>972</v>
      </c>
      <c r="E190" t="s">
        <v>1630</v>
      </c>
      <c r="G190" t="s">
        <v>3585</v>
      </c>
      <c r="H190" t="s">
        <v>3585</v>
      </c>
    </row>
    <row r="191" spans="1:8" x14ac:dyDescent="0.25">
      <c r="A191" t="s">
        <v>16</v>
      </c>
      <c r="B191">
        <f>INDEX('Postcode Data'!$B:$B,MATCH(Table1[[#This Row],[Suburb]],'Postcode Data'!$AO:$AO,0))</f>
        <v>3168</v>
      </c>
      <c r="C191" t="s">
        <v>241</v>
      </c>
      <c r="D191" s="1" t="s">
        <v>973</v>
      </c>
      <c r="E191" t="s">
        <v>1633</v>
      </c>
      <c r="G191" t="s">
        <v>3468</v>
      </c>
      <c r="H191">
        <v>0</v>
      </c>
    </row>
    <row r="192" spans="1:8" x14ac:dyDescent="0.25">
      <c r="A192" t="s">
        <v>16</v>
      </c>
      <c r="B192">
        <f>INDEX('Postcode Data'!$B:$B,MATCH(Table1[[#This Row],[Suburb]],'Postcode Data'!$AO:$AO,0))</f>
        <v>3168</v>
      </c>
      <c r="C192" t="s">
        <v>242</v>
      </c>
      <c r="D192" s="1" t="s">
        <v>974</v>
      </c>
      <c r="E192" t="s">
        <v>1634</v>
      </c>
      <c r="G192" t="s">
        <v>3468</v>
      </c>
      <c r="H192">
        <v>0</v>
      </c>
    </row>
    <row r="193" spans="1:8" x14ac:dyDescent="0.25">
      <c r="A193" t="s">
        <v>16</v>
      </c>
      <c r="B193">
        <f>INDEX('Postcode Data'!$B:$B,MATCH(Table1[[#This Row],[Suburb]],'Postcode Data'!$AO:$AO,0))</f>
        <v>3168</v>
      </c>
      <c r="C193" t="s">
        <v>243</v>
      </c>
      <c r="D193" s="1" t="s">
        <v>975</v>
      </c>
      <c r="E193" t="s">
        <v>1635</v>
      </c>
      <c r="G193" t="s">
        <v>3511</v>
      </c>
      <c r="H193" t="s">
        <v>3588</v>
      </c>
    </row>
    <row r="194" spans="1:8" x14ac:dyDescent="0.25">
      <c r="A194" t="s">
        <v>16</v>
      </c>
      <c r="B194">
        <f>INDEX('Postcode Data'!$B:$B,MATCH(Table1[[#This Row],[Suburb]],'Postcode Data'!$AO:$AO,0))</f>
        <v>3168</v>
      </c>
      <c r="C194" t="s">
        <v>244</v>
      </c>
      <c r="D194" s="1" t="s">
        <v>976</v>
      </c>
      <c r="E194" t="s">
        <v>1636</v>
      </c>
      <c r="G194" t="s">
        <v>3591</v>
      </c>
      <c r="H194" t="s">
        <v>3592</v>
      </c>
    </row>
    <row r="195" spans="1:8" x14ac:dyDescent="0.25">
      <c r="A195" t="s">
        <v>17</v>
      </c>
      <c r="B195">
        <f>INDEX('Postcode Data'!$B:$B,MATCH(Table1[[#This Row],[Suburb]],'Postcode Data'!$AO:$AO,0))</f>
        <v>3175</v>
      </c>
      <c r="C195" t="s">
        <v>245</v>
      </c>
      <c r="D195" s="1" t="s">
        <v>977</v>
      </c>
      <c r="F195" t="s">
        <v>2058</v>
      </c>
      <c r="G195" t="s">
        <v>3468</v>
      </c>
      <c r="H195">
        <v>0</v>
      </c>
    </row>
    <row r="196" spans="1:8" x14ac:dyDescent="0.25">
      <c r="A196" t="s">
        <v>17</v>
      </c>
      <c r="B196">
        <f>INDEX('Postcode Data'!$B:$B,MATCH(Table1[[#This Row],[Suburb]],'Postcode Data'!$AO:$AO,0))</f>
        <v>3175</v>
      </c>
      <c r="C196" t="s">
        <v>246</v>
      </c>
      <c r="D196" s="1" t="s">
        <v>978</v>
      </c>
      <c r="F196" t="s">
        <v>2059</v>
      </c>
      <c r="G196" t="s">
        <v>3468</v>
      </c>
      <c r="H196">
        <v>0</v>
      </c>
    </row>
    <row r="197" spans="1:8" x14ac:dyDescent="0.25">
      <c r="A197" t="s">
        <v>17</v>
      </c>
      <c r="B197">
        <f>INDEX('Postcode Data'!$B:$B,MATCH(Table1[[#This Row],[Suburb]],'Postcode Data'!$AO:$AO,0))</f>
        <v>3175</v>
      </c>
      <c r="C197" t="s">
        <v>247</v>
      </c>
      <c r="D197" s="1" t="s">
        <v>979</v>
      </c>
      <c r="F197" t="s">
        <v>2060</v>
      </c>
      <c r="G197" t="s">
        <v>3468</v>
      </c>
      <c r="H197">
        <v>0</v>
      </c>
    </row>
    <row r="198" spans="1:8" x14ac:dyDescent="0.25">
      <c r="A198" t="s">
        <v>17</v>
      </c>
      <c r="B198">
        <f>INDEX('Postcode Data'!$B:$B,MATCH(Table1[[#This Row],[Suburb]],'Postcode Data'!$AO:$AO,0))</f>
        <v>3175</v>
      </c>
      <c r="C198" t="s">
        <v>248</v>
      </c>
      <c r="D198" s="1" t="s">
        <v>980</v>
      </c>
      <c r="F198" t="s">
        <v>2061</v>
      </c>
      <c r="G198" t="s">
        <v>3468</v>
      </c>
      <c r="H198">
        <v>0</v>
      </c>
    </row>
    <row r="199" spans="1:8" x14ac:dyDescent="0.25">
      <c r="A199" t="s">
        <v>17</v>
      </c>
      <c r="B199">
        <f>INDEX('Postcode Data'!$B:$B,MATCH(Table1[[#This Row],[Suburb]],'Postcode Data'!$AO:$AO,0))</f>
        <v>3175</v>
      </c>
      <c r="C199" t="s">
        <v>249</v>
      </c>
      <c r="D199" s="1" t="s">
        <v>981</v>
      </c>
      <c r="F199" t="s">
        <v>2062</v>
      </c>
      <c r="G199" t="s">
        <v>3468</v>
      </c>
      <c r="H199">
        <v>0</v>
      </c>
    </row>
    <row r="200" spans="1:8" x14ac:dyDescent="0.25">
      <c r="A200" t="s">
        <v>17</v>
      </c>
      <c r="B200">
        <f>INDEX('Postcode Data'!$B:$B,MATCH(Table1[[#This Row],[Suburb]],'Postcode Data'!$AO:$AO,0))</f>
        <v>3175</v>
      </c>
      <c r="C200" t="s">
        <v>250</v>
      </c>
      <c r="D200" s="1" t="s">
        <v>982</v>
      </c>
      <c r="F200" t="s">
        <v>2063</v>
      </c>
      <c r="G200" t="s">
        <v>3593</v>
      </c>
      <c r="H200" t="s">
        <v>3594</v>
      </c>
    </row>
    <row r="201" spans="1:8" x14ac:dyDescent="0.25">
      <c r="A201" t="s">
        <v>17</v>
      </c>
      <c r="B201">
        <f>INDEX('Postcode Data'!$B:$B,MATCH(Table1[[#This Row],[Suburb]],'Postcode Data'!$AO:$AO,0))</f>
        <v>3175</v>
      </c>
      <c r="C201" t="s">
        <v>251</v>
      </c>
      <c r="D201" s="1" t="s">
        <v>983</v>
      </c>
      <c r="E201" t="s">
        <v>1637</v>
      </c>
      <c r="G201" t="s">
        <v>3595</v>
      </c>
      <c r="H201" t="s">
        <v>3595</v>
      </c>
    </row>
    <row r="202" spans="1:8" x14ac:dyDescent="0.25">
      <c r="A202" t="s">
        <v>17</v>
      </c>
      <c r="B202">
        <f>INDEX('Postcode Data'!$B:$B,MATCH(Table1[[#This Row],[Suburb]],'Postcode Data'!$AO:$AO,0))</f>
        <v>3175</v>
      </c>
      <c r="C202" t="s">
        <v>252</v>
      </c>
      <c r="D202" s="1" t="s">
        <v>984</v>
      </c>
      <c r="E202" t="s">
        <v>1638</v>
      </c>
      <c r="G202" t="s">
        <v>3596</v>
      </c>
      <c r="H202" t="s">
        <v>3597</v>
      </c>
    </row>
    <row r="203" spans="1:8" x14ac:dyDescent="0.25">
      <c r="A203" t="s">
        <v>17</v>
      </c>
      <c r="B203">
        <f>INDEX('Postcode Data'!$B:$B,MATCH(Table1[[#This Row],[Suburb]],'Postcode Data'!$AO:$AO,0))</f>
        <v>3175</v>
      </c>
      <c r="C203" t="s">
        <v>253</v>
      </c>
      <c r="D203" s="1" t="s">
        <v>985</v>
      </c>
      <c r="E203" t="s">
        <v>1639</v>
      </c>
      <c r="G203" t="s">
        <v>3468</v>
      </c>
      <c r="H203">
        <v>0</v>
      </c>
    </row>
    <row r="204" spans="1:8" x14ac:dyDescent="0.25">
      <c r="A204" t="s">
        <v>17</v>
      </c>
      <c r="B204">
        <f>INDEX('Postcode Data'!$B:$B,MATCH(Table1[[#This Row],[Suburb]],'Postcode Data'!$AO:$AO,0))</f>
        <v>3175</v>
      </c>
      <c r="C204" t="s">
        <v>254</v>
      </c>
      <c r="D204" s="1" t="s">
        <v>986</v>
      </c>
      <c r="E204" t="s">
        <v>1640</v>
      </c>
      <c r="G204" t="s">
        <v>3468</v>
      </c>
      <c r="H204">
        <v>0</v>
      </c>
    </row>
    <row r="205" spans="1:8" x14ac:dyDescent="0.25">
      <c r="A205" t="s">
        <v>17</v>
      </c>
      <c r="B205">
        <f>INDEX('Postcode Data'!$B:$B,MATCH(Table1[[#This Row],[Suburb]],'Postcode Data'!$AO:$AO,0))</f>
        <v>3175</v>
      </c>
      <c r="C205" t="s">
        <v>255</v>
      </c>
      <c r="D205" s="1" t="s">
        <v>987</v>
      </c>
      <c r="E205" t="s">
        <v>1641</v>
      </c>
      <c r="G205" t="s">
        <v>3468</v>
      </c>
      <c r="H205">
        <v>0</v>
      </c>
    </row>
    <row r="206" spans="1:8" x14ac:dyDescent="0.25">
      <c r="A206" t="s">
        <v>17</v>
      </c>
      <c r="B206">
        <f>INDEX('Postcode Data'!$B:$B,MATCH(Table1[[#This Row],[Suburb]],'Postcode Data'!$AO:$AO,0))</f>
        <v>3175</v>
      </c>
      <c r="C206" t="s">
        <v>256</v>
      </c>
      <c r="D206" s="1" t="s">
        <v>988</v>
      </c>
      <c r="E206" t="s">
        <v>1642</v>
      </c>
      <c r="G206" t="s">
        <v>3468</v>
      </c>
      <c r="H206">
        <v>0</v>
      </c>
    </row>
    <row r="207" spans="1:8" x14ac:dyDescent="0.25">
      <c r="A207" t="s">
        <v>17</v>
      </c>
      <c r="B207">
        <f>INDEX('Postcode Data'!$B:$B,MATCH(Table1[[#This Row],[Suburb]],'Postcode Data'!$AO:$AO,0))</f>
        <v>3175</v>
      </c>
      <c r="C207" t="s">
        <v>257</v>
      </c>
      <c r="D207" s="1" t="s">
        <v>989</v>
      </c>
      <c r="F207" t="s">
        <v>2064</v>
      </c>
      <c r="G207" t="s">
        <v>3468</v>
      </c>
      <c r="H207">
        <v>0</v>
      </c>
    </row>
    <row r="208" spans="1:8" x14ac:dyDescent="0.25">
      <c r="A208" t="s">
        <v>17</v>
      </c>
      <c r="B208">
        <f>INDEX('Postcode Data'!$B:$B,MATCH(Table1[[#This Row],[Suburb]],'Postcode Data'!$AO:$AO,0))</f>
        <v>3175</v>
      </c>
      <c r="C208" t="s">
        <v>258</v>
      </c>
      <c r="D208" s="1" t="s">
        <v>990</v>
      </c>
      <c r="F208" t="s">
        <v>2065</v>
      </c>
      <c r="G208" t="s">
        <v>3495</v>
      </c>
      <c r="H208" t="s">
        <v>3495</v>
      </c>
    </row>
    <row r="209" spans="1:8" x14ac:dyDescent="0.25">
      <c r="A209" t="s">
        <v>17</v>
      </c>
      <c r="B209">
        <f>INDEX('Postcode Data'!$B:$B,MATCH(Table1[[#This Row],[Suburb]],'Postcode Data'!$AO:$AO,0))</f>
        <v>3175</v>
      </c>
      <c r="C209" t="s">
        <v>259</v>
      </c>
      <c r="D209" s="1" t="s">
        <v>991</v>
      </c>
      <c r="E209" t="s">
        <v>1643</v>
      </c>
      <c r="G209" t="s">
        <v>3598</v>
      </c>
      <c r="H209" t="s">
        <v>3599</v>
      </c>
    </row>
    <row r="210" spans="1:8" x14ac:dyDescent="0.25">
      <c r="A210" t="s">
        <v>17</v>
      </c>
      <c r="B210">
        <f>INDEX('Postcode Data'!$B:$B,MATCH(Table1[[#This Row],[Suburb]],'Postcode Data'!$AO:$AO,0))</f>
        <v>3175</v>
      </c>
      <c r="C210" t="s">
        <v>260</v>
      </c>
      <c r="D210" s="1" t="s">
        <v>992</v>
      </c>
      <c r="E210" t="s">
        <v>1644</v>
      </c>
      <c r="G210" t="s">
        <v>3600</v>
      </c>
      <c r="H210" t="s">
        <v>3600</v>
      </c>
    </row>
    <row r="211" spans="1:8" x14ac:dyDescent="0.25">
      <c r="A211" t="s">
        <v>17</v>
      </c>
      <c r="B211">
        <f>INDEX('Postcode Data'!$B:$B,MATCH(Table1[[#This Row],[Suburb]],'Postcode Data'!$AO:$AO,0))</f>
        <v>3175</v>
      </c>
      <c r="C211" t="s">
        <v>261</v>
      </c>
      <c r="D211" s="1" t="s">
        <v>993</v>
      </c>
      <c r="F211" t="s">
        <v>2066</v>
      </c>
      <c r="G211" t="s">
        <v>3468</v>
      </c>
      <c r="H211">
        <v>0</v>
      </c>
    </row>
    <row r="212" spans="1:8" x14ac:dyDescent="0.25">
      <c r="A212" t="s">
        <v>17</v>
      </c>
      <c r="B212">
        <f>INDEX('Postcode Data'!$B:$B,MATCH(Table1[[#This Row],[Suburb]],'Postcode Data'!$AO:$AO,0))</f>
        <v>3175</v>
      </c>
      <c r="C212" t="s">
        <v>262</v>
      </c>
      <c r="D212" s="1" t="s">
        <v>994</v>
      </c>
      <c r="E212" t="s">
        <v>1645</v>
      </c>
      <c r="G212" t="s">
        <v>3601</v>
      </c>
      <c r="H212" t="s">
        <v>3602</v>
      </c>
    </row>
    <row r="213" spans="1:8" x14ac:dyDescent="0.25">
      <c r="A213" t="s">
        <v>17</v>
      </c>
      <c r="B213">
        <f>INDEX('Postcode Data'!$B:$B,MATCH(Table1[[#This Row],[Suburb]],'Postcode Data'!$AO:$AO,0))</f>
        <v>3175</v>
      </c>
      <c r="C213" t="s">
        <v>263</v>
      </c>
      <c r="D213" s="1" t="s">
        <v>995</v>
      </c>
      <c r="F213" t="s">
        <v>2067</v>
      </c>
      <c r="G213" t="s">
        <v>3600</v>
      </c>
      <c r="H213" t="s">
        <v>3600</v>
      </c>
    </row>
    <row r="214" spans="1:8" x14ac:dyDescent="0.25">
      <c r="A214" t="s">
        <v>17</v>
      </c>
      <c r="B214">
        <f>INDEX('Postcode Data'!$B:$B,MATCH(Table1[[#This Row],[Suburb]],'Postcode Data'!$AO:$AO,0))</f>
        <v>3175</v>
      </c>
      <c r="C214" t="s">
        <v>264</v>
      </c>
      <c r="D214" s="1" t="s">
        <v>996</v>
      </c>
      <c r="E214" t="s">
        <v>1646</v>
      </c>
      <c r="G214" t="s">
        <v>3603</v>
      </c>
      <c r="H214" t="s">
        <v>3603</v>
      </c>
    </row>
    <row r="215" spans="1:8" x14ac:dyDescent="0.25">
      <c r="A215" t="s">
        <v>18</v>
      </c>
      <c r="B215">
        <f>INDEX('Postcode Data'!$B:$B,MATCH(Table1[[#This Row],[Suburb]],'Postcode Data'!$AO:$AO,0))</f>
        <v>3802</v>
      </c>
      <c r="C215" t="s">
        <v>265</v>
      </c>
      <c r="D215" s="1" t="s">
        <v>997</v>
      </c>
      <c r="F215" t="s">
        <v>2068</v>
      </c>
      <c r="G215" t="s">
        <v>3468</v>
      </c>
      <c r="H215">
        <v>0</v>
      </c>
    </row>
    <row r="216" spans="1:8" x14ac:dyDescent="0.25">
      <c r="A216" t="s">
        <v>18</v>
      </c>
      <c r="B216">
        <f>INDEX('Postcode Data'!$B:$B,MATCH(Table1[[#This Row],[Suburb]],'Postcode Data'!$AO:$AO,0))</f>
        <v>3802</v>
      </c>
      <c r="C216" t="s">
        <v>266</v>
      </c>
      <c r="D216" s="1" t="s">
        <v>998</v>
      </c>
      <c r="E216" t="s">
        <v>1647</v>
      </c>
      <c r="G216" t="s">
        <v>3468</v>
      </c>
      <c r="H216">
        <v>0</v>
      </c>
    </row>
    <row r="217" spans="1:8" x14ac:dyDescent="0.25">
      <c r="A217" t="s">
        <v>18</v>
      </c>
      <c r="B217">
        <f>INDEX('Postcode Data'!$B:$B,MATCH(Table1[[#This Row],[Suburb]],'Postcode Data'!$AO:$AO,0))</f>
        <v>3802</v>
      </c>
      <c r="C217" t="s">
        <v>267</v>
      </c>
      <c r="D217" s="1" t="s">
        <v>999</v>
      </c>
      <c r="F217" t="s">
        <v>2069</v>
      </c>
      <c r="G217" t="s">
        <v>3604</v>
      </c>
      <c r="H217" t="s">
        <v>3604</v>
      </c>
    </row>
    <row r="218" spans="1:8" x14ac:dyDescent="0.25">
      <c r="A218" t="s">
        <v>18</v>
      </c>
      <c r="B218">
        <f>INDEX('Postcode Data'!$B:$B,MATCH(Table1[[#This Row],[Suburb]],'Postcode Data'!$AO:$AO,0))</f>
        <v>3802</v>
      </c>
      <c r="C218" t="s">
        <v>268</v>
      </c>
      <c r="D218" s="1" t="s">
        <v>1000</v>
      </c>
      <c r="F218" t="s">
        <v>2068</v>
      </c>
      <c r="G218" t="s">
        <v>3605</v>
      </c>
      <c r="H218" t="s">
        <v>3605</v>
      </c>
    </row>
    <row r="219" spans="1:8" x14ac:dyDescent="0.25">
      <c r="A219" t="s">
        <v>18</v>
      </c>
      <c r="B219">
        <f>INDEX('Postcode Data'!$B:$B,MATCH(Table1[[#This Row],[Suburb]],'Postcode Data'!$AO:$AO,0))</f>
        <v>3802</v>
      </c>
      <c r="C219" t="s">
        <v>269</v>
      </c>
      <c r="D219" s="1" t="s">
        <v>1001</v>
      </c>
      <c r="F219" t="s">
        <v>2070</v>
      </c>
      <c r="G219" t="s">
        <v>3583</v>
      </c>
      <c r="H219" t="s">
        <v>3606</v>
      </c>
    </row>
    <row r="220" spans="1:8" x14ac:dyDescent="0.25">
      <c r="A220" t="s">
        <v>18</v>
      </c>
      <c r="B220">
        <f>INDEX('Postcode Data'!$B:$B,MATCH(Table1[[#This Row],[Suburb]],'Postcode Data'!$AO:$AO,0))</f>
        <v>3802</v>
      </c>
      <c r="C220" t="s">
        <v>270</v>
      </c>
      <c r="D220" s="1" t="s">
        <v>1002</v>
      </c>
      <c r="E220" t="s">
        <v>1648</v>
      </c>
      <c r="G220" t="s">
        <v>3605</v>
      </c>
      <c r="H220" t="s">
        <v>3605</v>
      </c>
    </row>
    <row r="221" spans="1:8" x14ac:dyDescent="0.25">
      <c r="A221" t="s">
        <v>18</v>
      </c>
      <c r="B221">
        <f>INDEX('Postcode Data'!$B:$B,MATCH(Table1[[#This Row],[Suburb]],'Postcode Data'!$AO:$AO,0))</f>
        <v>3802</v>
      </c>
      <c r="C221" t="s">
        <v>271</v>
      </c>
      <c r="D221" s="1" t="s">
        <v>1003</v>
      </c>
      <c r="E221" t="s">
        <v>1649</v>
      </c>
      <c r="G221" t="s">
        <v>3468</v>
      </c>
      <c r="H221">
        <v>0</v>
      </c>
    </row>
    <row r="222" spans="1:8" x14ac:dyDescent="0.25">
      <c r="A222" t="s">
        <v>18</v>
      </c>
      <c r="B222">
        <f>INDEX('Postcode Data'!$B:$B,MATCH(Table1[[#This Row],[Suburb]],'Postcode Data'!$AO:$AO,0))</f>
        <v>3802</v>
      </c>
      <c r="C222" t="s">
        <v>272</v>
      </c>
      <c r="D222" s="1" t="s">
        <v>1004</v>
      </c>
      <c r="E222" t="s">
        <v>1650</v>
      </c>
      <c r="G222" t="s">
        <v>3468</v>
      </c>
      <c r="H222">
        <v>0</v>
      </c>
    </row>
    <row r="223" spans="1:8" x14ac:dyDescent="0.25">
      <c r="A223" t="s">
        <v>18</v>
      </c>
      <c r="B223">
        <f>INDEX('Postcode Data'!$B:$B,MATCH(Table1[[#This Row],[Suburb]],'Postcode Data'!$AO:$AO,0))</f>
        <v>3802</v>
      </c>
      <c r="C223" t="s">
        <v>273</v>
      </c>
      <c r="D223" s="1" t="s">
        <v>1005</v>
      </c>
      <c r="E223" t="s">
        <v>1651</v>
      </c>
      <c r="G223" t="s">
        <v>3560</v>
      </c>
      <c r="H223" t="s">
        <v>3561</v>
      </c>
    </row>
    <row r="224" spans="1:8" x14ac:dyDescent="0.25">
      <c r="A224" t="s">
        <v>18</v>
      </c>
      <c r="B224">
        <f>INDEX('Postcode Data'!$B:$B,MATCH(Table1[[#This Row],[Suburb]],'Postcode Data'!$AO:$AO,0))</f>
        <v>3802</v>
      </c>
      <c r="C224" t="s">
        <v>274</v>
      </c>
      <c r="D224" s="1" t="s">
        <v>1006</v>
      </c>
      <c r="E224" t="s">
        <v>1652</v>
      </c>
      <c r="G224" t="s">
        <v>3604</v>
      </c>
      <c r="H224" t="s">
        <v>3604</v>
      </c>
    </row>
    <row r="225" spans="1:8" x14ac:dyDescent="0.25">
      <c r="A225" t="s">
        <v>18</v>
      </c>
      <c r="B225">
        <f>INDEX('Postcode Data'!$B:$B,MATCH(Table1[[#This Row],[Suburb]],'Postcode Data'!$AO:$AO,0))</f>
        <v>3802</v>
      </c>
      <c r="C225" t="s">
        <v>275</v>
      </c>
      <c r="D225" s="1" t="s">
        <v>1007</v>
      </c>
      <c r="E225" t="s">
        <v>1653</v>
      </c>
      <c r="G225" t="s">
        <v>3468</v>
      </c>
      <c r="H225">
        <v>0</v>
      </c>
    </row>
    <row r="226" spans="1:8" x14ac:dyDescent="0.25">
      <c r="A226" t="s">
        <v>18</v>
      </c>
      <c r="B226">
        <f>INDEX('Postcode Data'!$B:$B,MATCH(Table1[[#This Row],[Suburb]],'Postcode Data'!$AO:$AO,0))</f>
        <v>3802</v>
      </c>
      <c r="C226" t="s">
        <v>276</v>
      </c>
      <c r="D226" s="1" t="s">
        <v>1008</v>
      </c>
      <c r="E226" t="s">
        <v>1654</v>
      </c>
      <c r="G226" t="s">
        <v>3598</v>
      </c>
      <c r="H226" t="s">
        <v>3599</v>
      </c>
    </row>
    <row r="227" spans="1:8" x14ac:dyDescent="0.25">
      <c r="A227" t="s">
        <v>18</v>
      </c>
      <c r="B227">
        <f>INDEX('Postcode Data'!$B:$B,MATCH(Table1[[#This Row],[Suburb]],'Postcode Data'!$AO:$AO,0))</f>
        <v>3802</v>
      </c>
      <c r="C227" t="s">
        <v>277</v>
      </c>
      <c r="D227" s="1" t="s">
        <v>1009</v>
      </c>
      <c r="E227" t="s">
        <v>1655</v>
      </c>
      <c r="G227" t="s">
        <v>3607</v>
      </c>
      <c r="H227" t="s">
        <v>3608</v>
      </c>
    </row>
    <row r="228" spans="1:8" x14ac:dyDescent="0.25">
      <c r="A228" t="s">
        <v>18</v>
      </c>
      <c r="B228">
        <f>INDEX('Postcode Data'!$B:$B,MATCH(Table1[[#This Row],[Suburb]],'Postcode Data'!$AO:$AO,0))</f>
        <v>3802</v>
      </c>
      <c r="C228" t="s">
        <v>278</v>
      </c>
      <c r="D228" s="1" t="s">
        <v>1010</v>
      </c>
      <c r="E228" t="s">
        <v>1656</v>
      </c>
      <c r="G228" t="s">
        <v>3605</v>
      </c>
      <c r="H228" t="s">
        <v>3605</v>
      </c>
    </row>
    <row r="229" spans="1:8" x14ac:dyDescent="0.25">
      <c r="A229" t="s">
        <v>19</v>
      </c>
      <c r="B229">
        <f>INDEX('Postcode Data'!$B:$B,MATCH(Table1[[#This Row],[Suburb]],'Postcode Data'!$AO:$AO,0))</f>
        <v>3065</v>
      </c>
      <c r="C229" t="s">
        <v>279</v>
      </c>
      <c r="D229" s="1" t="s">
        <v>1011</v>
      </c>
      <c r="F229" t="s">
        <v>2071</v>
      </c>
      <c r="G229" t="s">
        <v>3609</v>
      </c>
      <c r="H229" t="s">
        <v>3610</v>
      </c>
    </row>
    <row r="230" spans="1:8" x14ac:dyDescent="0.25">
      <c r="A230" t="s">
        <v>19</v>
      </c>
      <c r="B230">
        <f>INDEX('Postcode Data'!$B:$B,MATCH(Table1[[#This Row],[Suburb]],'Postcode Data'!$AO:$AO,0))</f>
        <v>3065</v>
      </c>
      <c r="C230" t="s">
        <v>280</v>
      </c>
      <c r="D230" s="1" t="s">
        <v>1012</v>
      </c>
      <c r="E230" t="s">
        <v>1657</v>
      </c>
      <c r="G230" t="s">
        <v>3611</v>
      </c>
      <c r="H230" t="s">
        <v>3612</v>
      </c>
    </row>
    <row r="231" spans="1:8" x14ac:dyDescent="0.25">
      <c r="A231" t="s">
        <v>19</v>
      </c>
      <c r="B231">
        <f>INDEX('Postcode Data'!$B:$B,MATCH(Table1[[#This Row],[Suburb]],'Postcode Data'!$AO:$AO,0))</f>
        <v>3065</v>
      </c>
      <c r="C231" t="s">
        <v>281</v>
      </c>
      <c r="D231" s="1" t="s">
        <v>1013</v>
      </c>
      <c r="E231" t="s">
        <v>1658</v>
      </c>
      <c r="G231" t="s">
        <v>3468</v>
      </c>
      <c r="H231">
        <v>0</v>
      </c>
    </row>
    <row r="232" spans="1:8" x14ac:dyDescent="0.25">
      <c r="A232" t="s">
        <v>19</v>
      </c>
      <c r="B232">
        <f>INDEX('Postcode Data'!$B:$B,MATCH(Table1[[#This Row],[Suburb]],'Postcode Data'!$AO:$AO,0))</f>
        <v>3065</v>
      </c>
      <c r="C232" t="s">
        <v>282</v>
      </c>
      <c r="D232" s="1" t="s">
        <v>1014</v>
      </c>
      <c r="E232" t="s">
        <v>1659</v>
      </c>
      <c r="G232" t="s">
        <v>3613</v>
      </c>
      <c r="H232" t="s">
        <v>3614</v>
      </c>
    </row>
    <row r="233" spans="1:8" x14ac:dyDescent="0.25">
      <c r="A233" t="s">
        <v>19</v>
      </c>
      <c r="B233">
        <f>INDEX('Postcode Data'!$B:$B,MATCH(Table1[[#This Row],[Suburb]],'Postcode Data'!$AO:$AO,0))</f>
        <v>3065</v>
      </c>
      <c r="C233" t="s">
        <v>283</v>
      </c>
      <c r="D233" s="1" t="s">
        <v>1015</v>
      </c>
      <c r="E233" t="s">
        <v>1660</v>
      </c>
      <c r="G233" t="s">
        <v>3468</v>
      </c>
      <c r="H233">
        <v>0</v>
      </c>
    </row>
    <row r="234" spans="1:8" x14ac:dyDescent="0.25">
      <c r="A234" t="s">
        <v>19</v>
      </c>
      <c r="B234">
        <f>INDEX('Postcode Data'!$B:$B,MATCH(Table1[[#This Row],[Suburb]],'Postcode Data'!$AO:$AO,0))</f>
        <v>3065</v>
      </c>
      <c r="C234" t="s">
        <v>284</v>
      </c>
      <c r="D234" s="1" t="s">
        <v>1016</v>
      </c>
      <c r="E234" t="s">
        <v>1661</v>
      </c>
      <c r="G234" t="s">
        <v>3615</v>
      </c>
      <c r="H234" t="s">
        <v>3615</v>
      </c>
    </row>
    <row r="235" spans="1:8" x14ac:dyDescent="0.25">
      <c r="A235" t="s">
        <v>19</v>
      </c>
      <c r="B235">
        <f>INDEX('Postcode Data'!$B:$B,MATCH(Table1[[#This Row],[Suburb]],'Postcode Data'!$AO:$AO,0))</f>
        <v>3065</v>
      </c>
      <c r="C235" t="s">
        <v>285</v>
      </c>
      <c r="D235" s="1" t="s">
        <v>1017</v>
      </c>
      <c r="F235" t="s">
        <v>2072</v>
      </c>
      <c r="G235" t="s">
        <v>3616</v>
      </c>
      <c r="H235" t="s">
        <v>3616</v>
      </c>
    </row>
    <row r="236" spans="1:8" x14ac:dyDescent="0.25">
      <c r="A236" t="s">
        <v>19</v>
      </c>
      <c r="B236">
        <f>INDEX('Postcode Data'!$B:$B,MATCH(Table1[[#This Row],[Suburb]],'Postcode Data'!$AO:$AO,0))</f>
        <v>3065</v>
      </c>
      <c r="C236" t="s">
        <v>286</v>
      </c>
      <c r="D236" s="1" t="s">
        <v>1018</v>
      </c>
      <c r="E236" t="s">
        <v>1662</v>
      </c>
      <c r="G236" t="s">
        <v>3609</v>
      </c>
      <c r="H236" t="s">
        <v>3610</v>
      </c>
    </row>
    <row r="237" spans="1:8" x14ac:dyDescent="0.25">
      <c r="A237" t="s">
        <v>19</v>
      </c>
      <c r="B237">
        <f>INDEX('Postcode Data'!$B:$B,MATCH(Table1[[#This Row],[Suburb]],'Postcode Data'!$AO:$AO,0))</f>
        <v>3065</v>
      </c>
      <c r="C237" t="s">
        <v>287</v>
      </c>
      <c r="D237" s="1" t="s">
        <v>1019</v>
      </c>
      <c r="E237" t="s">
        <v>1663</v>
      </c>
      <c r="G237" t="s">
        <v>3617</v>
      </c>
      <c r="H237" t="s">
        <v>3618</v>
      </c>
    </row>
    <row r="238" spans="1:8" x14ac:dyDescent="0.25">
      <c r="A238" t="s">
        <v>19</v>
      </c>
      <c r="B238">
        <f>INDEX('Postcode Data'!$B:$B,MATCH(Table1[[#This Row],[Suburb]],'Postcode Data'!$AO:$AO,0))</f>
        <v>3065</v>
      </c>
      <c r="C238" t="s">
        <v>288</v>
      </c>
      <c r="D238" s="1" t="s">
        <v>1020</v>
      </c>
      <c r="E238" t="s">
        <v>1664</v>
      </c>
      <c r="G238" t="s">
        <v>3511</v>
      </c>
      <c r="H238" t="s">
        <v>3619</v>
      </c>
    </row>
    <row r="239" spans="1:8" x14ac:dyDescent="0.25">
      <c r="A239" t="s">
        <v>19</v>
      </c>
      <c r="B239">
        <f>INDEX('Postcode Data'!$B:$B,MATCH(Table1[[#This Row],[Suburb]],'Postcode Data'!$AO:$AO,0))</f>
        <v>3065</v>
      </c>
      <c r="C239" t="s">
        <v>289</v>
      </c>
      <c r="D239" s="1" t="s">
        <v>1021</v>
      </c>
      <c r="E239" t="s">
        <v>1665</v>
      </c>
      <c r="G239" t="s">
        <v>3468</v>
      </c>
      <c r="H239">
        <v>0</v>
      </c>
    </row>
    <row r="240" spans="1:8" x14ac:dyDescent="0.25">
      <c r="A240" t="s">
        <v>20</v>
      </c>
      <c r="B240">
        <f>INDEX('Postcode Data'!$B:$B,MATCH(Table1[[#This Row],[Suburb]],'Postcode Data'!$AO:$AO,0))</f>
        <v>3031</v>
      </c>
      <c r="C240" t="s">
        <v>290</v>
      </c>
      <c r="D240" s="1" t="s">
        <v>1022</v>
      </c>
      <c r="F240" t="s">
        <v>2073</v>
      </c>
      <c r="G240" t="s">
        <v>3607</v>
      </c>
      <c r="H240" t="s">
        <v>3607</v>
      </c>
    </row>
    <row r="241" spans="1:8" x14ac:dyDescent="0.25">
      <c r="A241" t="s">
        <v>20</v>
      </c>
      <c r="B241">
        <f>INDEX('Postcode Data'!$B:$B,MATCH(Table1[[#This Row],[Suburb]],'Postcode Data'!$AO:$AO,0))</f>
        <v>3031</v>
      </c>
      <c r="C241" t="s">
        <v>291</v>
      </c>
      <c r="D241" s="1" t="s">
        <v>1023</v>
      </c>
      <c r="F241" t="s">
        <v>2074</v>
      </c>
      <c r="G241" t="s">
        <v>3468</v>
      </c>
      <c r="H241">
        <v>0</v>
      </c>
    </row>
    <row r="242" spans="1:8" x14ac:dyDescent="0.25">
      <c r="A242" t="s">
        <v>20</v>
      </c>
      <c r="B242">
        <f>INDEX('Postcode Data'!$B:$B,MATCH(Table1[[#This Row],[Suburb]],'Postcode Data'!$AO:$AO,0))</f>
        <v>3031</v>
      </c>
      <c r="C242" t="s">
        <v>292</v>
      </c>
      <c r="D242" s="1" t="s">
        <v>1024</v>
      </c>
      <c r="F242" t="s">
        <v>2075</v>
      </c>
      <c r="G242" t="s">
        <v>3502</v>
      </c>
      <c r="H242" t="s">
        <v>3503</v>
      </c>
    </row>
    <row r="243" spans="1:8" x14ac:dyDescent="0.25">
      <c r="A243" t="s">
        <v>20</v>
      </c>
      <c r="B243">
        <f>INDEX('Postcode Data'!$B:$B,MATCH(Table1[[#This Row],[Suburb]],'Postcode Data'!$AO:$AO,0))</f>
        <v>3031</v>
      </c>
      <c r="C243" t="s">
        <v>293</v>
      </c>
      <c r="D243" s="1" t="s">
        <v>1025</v>
      </c>
      <c r="E243" t="s">
        <v>1666</v>
      </c>
      <c r="G243" t="s">
        <v>3468</v>
      </c>
      <c r="H243">
        <v>0</v>
      </c>
    </row>
    <row r="244" spans="1:8" x14ac:dyDescent="0.25">
      <c r="A244" t="s">
        <v>20</v>
      </c>
      <c r="B244">
        <f>INDEX('Postcode Data'!$B:$B,MATCH(Table1[[#This Row],[Suburb]],'Postcode Data'!$AO:$AO,0))</f>
        <v>3031</v>
      </c>
      <c r="C244" t="s">
        <v>294</v>
      </c>
      <c r="D244" s="1" t="s">
        <v>1026</v>
      </c>
      <c r="E244" t="s">
        <v>1667</v>
      </c>
      <c r="G244" t="s">
        <v>3502</v>
      </c>
      <c r="H244" t="s">
        <v>3503</v>
      </c>
    </row>
    <row r="245" spans="1:8" x14ac:dyDescent="0.25">
      <c r="A245" t="s">
        <v>20</v>
      </c>
      <c r="B245">
        <f>INDEX('Postcode Data'!$B:$B,MATCH(Table1[[#This Row],[Suburb]],'Postcode Data'!$AO:$AO,0))</f>
        <v>3031</v>
      </c>
      <c r="C245" t="s">
        <v>295</v>
      </c>
      <c r="D245" s="1" t="s">
        <v>1027</v>
      </c>
      <c r="E245" t="s">
        <v>1668</v>
      </c>
      <c r="G245" t="s">
        <v>3468</v>
      </c>
      <c r="H245">
        <v>0</v>
      </c>
    </row>
    <row r="246" spans="1:8" x14ac:dyDescent="0.25">
      <c r="A246" t="s">
        <v>20</v>
      </c>
      <c r="B246">
        <f>INDEX('Postcode Data'!$B:$B,MATCH(Table1[[#This Row],[Suburb]],'Postcode Data'!$AO:$AO,0))</f>
        <v>3031</v>
      </c>
      <c r="C246" t="s">
        <v>296</v>
      </c>
      <c r="D246" s="1" t="s">
        <v>1028</v>
      </c>
      <c r="E246" t="s">
        <v>1669</v>
      </c>
      <c r="G246" t="s">
        <v>3468</v>
      </c>
      <c r="H246">
        <v>0</v>
      </c>
    </row>
    <row r="247" spans="1:8" x14ac:dyDescent="0.25">
      <c r="A247" t="s">
        <v>20</v>
      </c>
      <c r="B247">
        <f>INDEX('Postcode Data'!$B:$B,MATCH(Table1[[#This Row],[Suburb]],'Postcode Data'!$AO:$AO,0))</f>
        <v>3031</v>
      </c>
      <c r="C247" t="s">
        <v>297</v>
      </c>
      <c r="D247" s="1" t="s">
        <v>1029</v>
      </c>
      <c r="E247" t="s">
        <v>1670</v>
      </c>
      <c r="G247" t="s">
        <v>3468</v>
      </c>
      <c r="H247">
        <v>0</v>
      </c>
    </row>
    <row r="248" spans="1:8" x14ac:dyDescent="0.25">
      <c r="A248" t="s">
        <v>20</v>
      </c>
      <c r="B248">
        <f>INDEX('Postcode Data'!$B:$B,MATCH(Table1[[#This Row],[Suburb]],'Postcode Data'!$AO:$AO,0))</f>
        <v>3031</v>
      </c>
      <c r="C248" t="s">
        <v>298</v>
      </c>
      <c r="D248" s="1" t="s">
        <v>1030</v>
      </c>
      <c r="E248" t="s">
        <v>1671</v>
      </c>
      <c r="G248" t="s">
        <v>3502</v>
      </c>
      <c r="H248" t="s">
        <v>3503</v>
      </c>
    </row>
    <row r="249" spans="1:8" x14ac:dyDescent="0.25">
      <c r="A249" t="s">
        <v>20</v>
      </c>
      <c r="B249">
        <f>INDEX('Postcode Data'!$B:$B,MATCH(Table1[[#This Row],[Suburb]],'Postcode Data'!$AO:$AO,0))</f>
        <v>3031</v>
      </c>
      <c r="C249" t="s">
        <v>299</v>
      </c>
      <c r="D249" s="1" t="s">
        <v>1031</v>
      </c>
      <c r="E249" t="s">
        <v>1672</v>
      </c>
      <c r="G249" t="s">
        <v>3607</v>
      </c>
      <c r="H249" t="s">
        <v>3620</v>
      </c>
    </row>
    <row r="250" spans="1:8" x14ac:dyDescent="0.25">
      <c r="A250" t="s">
        <v>20</v>
      </c>
      <c r="B250">
        <f>INDEX('Postcode Data'!$B:$B,MATCH(Table1[[#This Row],[Suburb]],'Postcode Data'!$AO:$AO,0))</f>
        <v>3031</v>
      </c>
      <c r="C250" t="s">
        <v>300</v>
      </c>
      <c r="D250" s="1" t="s">
        <v>1032</v>
      </c>
      <c r="E250" t="s">
        <v>1673</v>
      </c>
      <c r="G250" t="s">
        <v>3468</v>
      </c>
      <c r="H250">
        <v>0</v>
      </c>
    </row>
    <row r="251" spans="1:8" x14ac:dyDescent="0.25">
      <c r="A251" t="s">
        <v>20</v>
      </c>
      <c r="B251">
        <f>INDEX('Postcode Data'!$B:$B,MATCH(Table1[[#This Row],[Suburb]],'Postcode Data'!$AO:$AO,0))</f>
        <v>3031</v>
      </c>
      <c r="C251" t="s">
        <v>301</v>
      </c>
      <c r="D251" s="1" t="s">
        <v>1033</v>
      </c>
      <c r="E251" t="s">
        <v>1674</v>
      </c>
      <c r="G251" t="s">
        <v>3468</v>
      </c>
      <c r="H251">
        <v>0</v>
      </c>
    </row>
    <row r="252" spans="1:8" x14ac:dyDescent="0.25">
      <c r="A252" t="s">
        <v>20</v>
      </c>
      <c r="B252">
        <f>INDEX('Postcode Data'!$B:$B,MATCH(Table1[[#This Row],[Suburb]],'Postcode Data'!$AO:$AO,0))</f>
        <v>3031</v>
      </c>
      <c r="C252" t="s">
        <v>302</v>
      </c>
      <c r="D252" s="1" t="s">
        <v>1034</v>
      </c>
      <c r="E252" t="s">
        <v>1675</v>
      </c>
      <c r="G252" t="s">
        <v>3621</v>
      </c>
      <c r="H252" t="s">
        <v>3622</v>
      </c>
    </row>
    <row r="253" spans="1:8" x14ac:dyDescent="0.25">
      <c r="A253" t="s">
        <v>21</v>
      </c>
      <c r="B253">
        <f>INDEX('Postcode Data'!$B:$B,MATCH(Table1[[#This Row],[Suburb]],'Postcode Data'!$AO:$AO,0))</f>
        <v>3011</v>
      </c>
      <c r="C253" t="s">
        <v>303</v>
      </c>
      <c r="D253" s="1" t="s">
        <v>1035</v>
      </c>
      <c r="F253" t="s">
        <v>2076</v>
      </c>
      <c r="G253" t="s">
        <v>3468</v>
      </c>
      <c r="H253">
        <v>0</v>
      </c>
    </row>
    <row r="254" spans="1:8" x14ac:dyDescent="0.25">
      <c r="A254" t="s">
        <v>21</v>
      </c>
      <c r="B254">
        <f>INDEX('Postcode Data'!$B:$B,MATCH(Table1[[#This Row],[Suburb]],'Postcode Data'!$AO:$AO,0))</f>
        <v>3011</v>
      </c>
      <c r="C254" t="s">
        <v>304</v>
      </c>
      <c r="D254" s="1" t="s">
        <v>1036</v>
      </c>
      <c r="E254" t="s">
        <v>1676</v>
      </c>
      <c r="G254" t="s">
        <v>3623</v>
      </c>
      <c r="H254" t="s">
        <v>3624</v>
      </c>
    </row>
    <row r="255" spans="1:8" x14ac:dyDescent="0.25">
      <c r="A255" t="s">
        <v>21</v>
      </c>
      <c r="B255">
        <f>INDEX('Postcode Data'!$B:$B,MATCH(Table1[[#This Row],[Suburb]],'Postcode Data'!$AO:$AO,0))</f>
        <v>3011</v>
      </c>
      <c r="C255" t="s">
        <v>305</v>
      </c>
      <c r="D255" s="1" t="s">
        <v>1037</v>
      </c>
      <c r="E255" t="s">
        <v>1677</v>
      </c>
      <c r="G255" t="s">
        <v>3468</v>
      </c>
      <c r="H255">
        <v>0</v>
      </c>
    </row>
    <row r="256" spans="1:8" x14ac:dyDescent="0.25">
      <c r="A256" t="s">
        <v>21</v>
      </c>
      <c r="B256">
        <f>INDEX('Postcode Data'!$B:$B,MATCH(Table1[[#This Row],[Suburb]],'Postcode Data'!$AO:$AO,0))</f>
        <v>3011</v>
      </c>
      <c r="C256" t="s">
        <v>306</v>
      </c>
      <c r="D256" s="1" t="s">
        <v>1038</v>
      </c>
      <c r="F256" t="s">
        <v>2077</v>
      </c>
      <c r="G256" t="s">
        <v>3625</v>
      </c>
      <c r="H256" t="s">
        <v>3625</v>
      </c>
    </row>
    <row r="257" spans="1:8" x14ac:dyDescent="0.25">
      <c r="A257" t="s">
        <v>21</v>
      </c>
      <c r="B257">
        <f>INDEX('Postcode Data'!$B:$B,MATCH(Table1[[#This Row],[Suburb]],'Postcode Data'!$AO:$AO,0))</f>
        <v>3011</v>
      </c>
      <c r="C257" t="s">
        <v>307</v>
      </c>
      <c r="D257" s="1" t="s">
        <v>1039</v>
      </c>
      <c r="E257" t="s">
        <v>1678</v>
      </c>
      <c r="G257" t="s">
        <v>3468</v>
      </c>
      <c r="H257">
        <v>0</v>
      </c>
    </row>
    <row r="258" spans="1:8" x14ac:dyDescent="0.25">
      <c r="A258" t="s">
        <v>21</v>
      </c>
      <c r="B258">
        <f>INDEX('Postcode Data'!$B:$B,MATCH(Table1[[#This Row],[Suburb]],'Postcode Data'!$AO:$AO,0))</f>
        <v>3011</v>
      </c>
      <c r="C258" t="s">
        <v>308</v>
      </c>
      <c r="D258" s="1" t="s">
        <v>1040</v>
      </c>
      <c r="F258" t="s">
        <v>2077</v>
      </c>
      <c r="G258" t="s">
        <v>3625</v>
      </c>
      <c r="H258" t="s">
        <v>3625</v>
      </c>
    </row>
    <row r="259" spans="1:8" x14ac:dyDescent="0.25">
      <c r="A259" t="s">
        <v>21</v>
      </c>
      <c r="B259">
        <f>INDEX('Postcode Data'!$B:$B,MATCH(Table1[[#This Row],[Suburb]],'Postcode Data'!$AO:$AO,0))</f>
        <v>3011</v>
      </c>
      <c r="C259" t="s">
        <v>309</v>
      </c>
      <c r="D259" s="1" t="s">
        <v>1041</v>
      </c>
      <c r="F259" t="s">
        <v>2078</v>
      </c>
      <c r="G259" t="s">
        <v>3626</v>
      </c>
      <c r="H259" t="s">
        <v>3627</v>
      </c>
    </row>
    <row r="260" spans="1:8" x14ac:dyDescent="0.25">
      <c r="A260" t="s">
        <v>21</v>
      </c>
      <c r="B260">
        <f>INDEX('Postcode Data'!$B:$B,MATCH(Table1[[#This Row],[Suburb]],'Postcode Data'!$AO:$AO,0))</f>
        <v>3011</v>
      </c>
      <c r="C260" t="s">
        <v>310</v>
      </c>
      <c r="D260" s="1" t="s">
        <v>1042</v>
      </c>
      <c r="E260" t="s">
        <v>1679</v>
      </c>
      <c r="G260" t="s">
        <v>3628</v>
      </c>
      <c r="H260" t="s">
        <v>3629</v>
      </c>
    </row>
    <row r="261" spans="1:8" x14ac:dyDescent="0.25">
      <c r="A261" t="s">
        <v>21</v>
      </c>
      <c r="B261">
        <f>INDEX('Postcode Data'!$B:$B,MATCH(Table1[[#This Row],[Suburb]],'Postcode Data'!$AO:$AO,0))</f>
        <v>3011</v>
      </c>
      <c r="C261" t="s">
        <v>311</v>
      </c>
      <c r="D261" s="1" t="s">
        <v>1043</v>
      </c>
      <c r="E261" t="s">
        <v>1680</v>
      </c>
      <c r="G261" t="s">
        <v>3630</v>
      </c>
      <c r="H261" t="s">
        <v>3631</v>
      </c>
    </row>
    <row r="262" spans="1:8" x14ac:dyDescent="0.25">
      <c r="A262" t="s">
        <v>21</v>
      </c>
      <c r="B262">
        <f>INDEX('Postcode Data'!$B:$B,MATCH(Table1[[#This Row],[Suburb]],'Postcode Data'!$AO:$AO,0))</f>
        <v>3011</v>
      </c>
      <c r="C262" t="s">
        <v>312</v>
      </c>
      <c r="D262" s="1" t="s">
        <v>1044</v>
      </c>
      <c r="E262" t="s">
        <v>1681</v>
      </c>
      <c r="G262" t="s">
        <v>3468</v>
      </c>
      <c r="H262">
        <v>0</v>
      </c>
    </row>
    <row r="263" spans="1:8" x14ac:dyDescent="0.25">
      <c r="A263" t="s">
        <v>21</v>
      </c>
      <c r="B263">
        <f>INDEX('Postcode Data'!$B:$B,MATCH(Table1[[#This Row],[Suburb]],'Postcode Data'!$AO:$AO,0))</f>
        <v>3011</v>
      </c>
      <c r="C263" t="s">
        <v>313</v>
      </c>
      <c r="D263" s="1" t="s">
        <v>1045</v>
      </c>
      <c r="E263" t="s">
        <v>1682</v>
      </c>
      <c r="G263" t="s">
        <v>3632</v>
      </c>
      <c r="H263" t="s">
        <v>3632</v>
      </c>
    </row>
    <row r="264" spans="1:8" x14ac:dyDescent="0.25">
      <c r="A264" t="s">
        <v>21</v>
      </c>
      <c r="B264">
        <f>INDEX('Postcode Data'!$B:$B,MATCH(Table1[[#This Row],[Suburb]],'Postcode Data'!$AO:$AO,0))</f>
        <v>3011</v>
      </c>
      <c r="C264" t="s">
        <v>314</v>
      </c>
      <c r="D264" s="1" t="s">
        <v>1046</v>
      </c>
      <c r="E264" t="s">
        <v>1683</v>
      </c>
      <c r="G264" t="s">
        <v>3633</v>
      </c>
      <c r="H264" t="s">
        <v>3633</v>
      </c>
    </row>
    <row r="265" spans="1:8" x14ac:dyDescent="0.25">
      <c r="A265" t="s">
        <v>21</v>
      </c>
      <c r="B265">
        <f>INDEX('Postcode Data'!$B:$B,MATCH(Table1[[#This Row],[Suburb]],'Postcode Data'!$AO:$AO,0))</f>
        <v>3011</v>
      </c>
      <c r="C265" t="s">
        <v>315</v>
      </c>
      <c r="D265" s="1" t="s">
        <v>1047</v>
      </c>
      <c r="F265" t="s">
        <v>2077</v>
      </c>
      <c r="G265" t="s">
        <v>3625</v>
      </c>
      <c r="H265" t="s">
        <v>3634</v>
      </c>
    </row>
    <row r="266" spans="1:8" x14ac:dyDescent="0.25">
      <c r="A266" t="s">
        <v>21</v>
      </c>
      <c r="B266">
        <f>INDEX('Postcode Data'!$B:$B,MATCH(Table1[[#This Row],[Suburb]],'Postcode Data'!$AO:$AO,0))</f>
        <v>3011</v>
      </c>
      <c r="C266" t="s">
        <v>316</v>
      </c>
      <c r="D266" s="1" t="s">
        <v>1048</v>
      </c>
      <c r="E266" t="s">
        <v>1684</v>
      </c>
      <c r="G266" t="s">
        <v>3468</v>
      </c>
      <c r="H266">
        <v>0</v>
      </c>
    </row>
    <row r="267" spans="1:8" x14ac:dyDescent="0.25">
      <c r="A267" t="s">
        <v>21</v>
      </c>
      <c r="B267">
        <f>INDEX('Postcode Data'!$B:$B,MATCH(Table1[[#This Row],[Suburb]],'Postcode Data'!$AO:$AO,0))</f>
        <v>3011</v>
      </c>
      <c r="C267" t="s">
        <v>317</v>
      </c>
      <c r="D267" s="1" t="s">
        <v>1049</v>
      </c>
      <c r="E267" t="s">
        <v>1685</v>
      </c>
      <c r="G267" t="s">
        <v>3625</v>
      </c>
      <c r="H267" t="s">
        <v>3634</v>
      </c>
    </row>
    <row r="268" spans="1:8" x14ac:dyDescent="0.25">
      <c r="A268" t="s">
        <v>22</v>
      </c>
      <c r="B268">
        <f>INDEX('Postcode Data'!$B:$B,MATCH(Table1[[#This Row],[Suburb]],'Postcode Data'!$AO:$AO,0))</f>
        <v>3163</v>
      </c>
      <c r="C268" t="s">
        <v>318</v>
      </c>
      <c r="D268" s="1" t="s">
        <v>1050</v>
      </c>
      <c r="E268" t="s">
        <v>1686</v>
      </c>
      <c r="G268" t="s">
        <v>3635</v>
      </c>
      <c r="H268" t="s">
        <v>3635</v>
      </c>
    </row>
    <row r="269" spans="1:8" x14ac:dyDescent="0.25">
      <c r="A269" t="s">
        <v>22</v>
      </c>
      <c r="B269">
        <f>INDEX('Postcode Data'!$B:$B,MATCH(Table1[[#This Row],[Suburb]],'Postcode Data'!$AO:$AO,0))</f>
        <v>3163</v>
      </c>
      <c r="C269" t="s">
        <v>319</v>
      </c>
      <c r="D269" s="1" t="s">
        <v>1051</v>
      </c>
      <c r="E269" t="s">
        <v>1687</v>
      </c>
      <c r="G269" t="s">
        <v>3635</v>
      </c>
      <c r="H269" t="s">
        <v>3635</v>
      </c>
    </row>
    <row r="270" spans="1:8" x14ac:dyDescent="0.25">
      <c r="A270" t="s">
        <v>22</v>
      </c>
      <c r="B270">
        <f>INDEX('Postcode Data'!$B:$B,MATCH(Table1[[#This Row],[Suburb]],'Postcode Data'!$AO:$AO,0))</f>
        <v>3163</v>
      </c>
      <c r="C270" t="s">
        <v>320</v>
      </c>
      <c r="D270" s="1" t="s">
        <v>1052</v>
      </c>
      <c r="E270" t="s">
        <v>1688</v>
      </c>
      <c r="G270" t="s">
        <v>3468</v>
      </c>
      <c r="H270">
        <v>0</v>
      </c>
    </row>
    <row r="271" spans="1:8" x14ac:dyDescent="0.25">
      <c r="A271" t="s">
        <v>22</v>
      </c>
      <c r="B271">
        <f>INDEX('Postcode Data'!$B:$B,MATCH(Table1[[#This Row],[Suburb]],'Postcode Data'!$AO:$AO,0))</f>
        <v>3163</v>
      </c>
      <c r="C271" t="s">
        <v>321</v>
      </c>
      <c r="D271" s="1" t="s">
        <v>1053</v>
      </c>
      <c r="E271" t="s">
        <v>1689</v>
      </c>
      <c r="G271" t="s">
        <v>3636</v>
      </c>
      <c r="H271" t="s">
        <v>3637</v>
      </c>
    </row>
    <row r="272" spans="1:8" x14ac:dyDescent="0.25">
      <c r="A272" t="s">
        <v>22</v>
      </c>
      <c r="B272">
        <f>INDEX('Postcode Data'!$B:$B,MATCH(Table1[[#This Row],[Suburb]],'Postcode Data'!$AO:$AO,0))</f>
        <v>3163</v>
      </c>
      <c r="C272" t="s">
        <v>322</v>
      </c>
      <c r="D272" s="1" t="s">
        <v>1054</v>
      </c>
      <c r="E272" t="s">
        <v>1690</v>
      </c>
      <c r="G272" t="s">
        <v>3559</v>
      </c>
      <c r="H272" t="s">
        <v>3638</v>
      </c>
    </row>
    <row r="273" spans="1:8" x14ac:dyDescent="0.25">
      <c r="A273" t="s">
        <v>22</v>
      </c>
      <c r="B273">
        <f>INDEX('Postcode Data'!$B:$B,MATCH(Table1[[#This Row],[Suburb]],'Postcode Data'!$AO:$AO,0))</f>
        <v>3163</v>
      </c>
      <c r="C273" t="s">
        <v>323</v>
      </c>
      <c r="D273" s="1" t="s">
        <v>1055</v>
      </c>
      <c r="E273" t="s">
        <v>1691</v>
      </c>
      <c r="G273" t="s">
        <v>3468</v>
      </c>
      <c r="H273">
        <v>0</v>
      </c>
    </row>
    <row r="274" spans="1:8" x14ac:dyDescent="0.25">
      <c r="A274" t="s">
        <v>22</v>
      </c>
      <c r="B274">
        <f>INDEX('Postcode Data'!$B:$B,MATCH(Table1[[#This Row],[Suburb]],'Postcode Data'!$AO:$AO,0))</f>
        <v>3163</v>
      </c>
      <c r="C274" t="s">
        <v>324</v>
      </c>
      <c r="D274" s="1" t="s">
        <v>1056</v>
      </c>
      <c r="E274" t="s">
        <v>1692</v>
      </c>
      <c r="G274" t="s">
        <v>3468</v>
      </c>
      <c r="H274">
        <v>0</v>
      </c>
    </row>
    <row r="275" spans="1:8" x14ac:dyDescent="0.25">
      <c r="A275" t="s">
        <v>22</v>
      </c>
      <c r="B275">
        <f>INDEX('Postcode Data'!$B:$B,MATCH(Table1[[#This Row],[Suburb]],'Postcode Data'!$AO:$AO,0))</f>
        <v>3163</v>
      </c>
      <c r="C275" t="s">
        <v>325</v>
      </c>
      <c r="D275" s="1" t="s">
        <v>1057</v>
      </c>
      <c r="E275" t="s">
        <v>1693</v>
      </c>
      <c r="G275" t="s">
        <v>3639</v>
      </c>
      <c r="H275" t="s">
        <v>3639</v>
      </c>
    </row>
    <row r="276" spans="1:8" x14ac:dyDescent="0.25">
      <c r="A276" t="s">
        <v>22</v>
      </c>
      <c r="B276">
        <f>INDEX('Postcode Data'!$B:$B,MATCH(Table1[[#This Row],[Suburb]],'Postcode Data'!$AO:$AO,0))</f>
        <v>3163</v>
      </c>
      <c r="C276" t="s">
        <v>326</v>
      </c>
      <c r="D276" s="1" t="s">
        <v>1058</v>
      </c>
      <c r="E276" t="s">
        <v>1694</v>
      </c>
      <c r="G276" t="s">
        <v>3468</v>
      </c>
      <c r="H276">
        <v>0</v>
      </c>
    </row>
    <row r="277" spans="1:8" x14ac:dyDescent="0.25">
      <c r="A277" t="s">
        <v>22</v>
      </c>
      <c r="B277">
        <f>INDEX('Postcode Data'!$B:$B,MATCH(Table1[[#This Row],[Suburb]],'Postcode Data'!$AO:$AO,0))</f>
        <v>3163</v>
      </c>
      <c r="C277" t="s">
        <v>327</v>
      </c>
      <c r="D277" s="1" t="s">
        <v>1059</v>
      </c>
      <c r="E277" t="s">
        <v>1695</v>
      </c>
      <c r="G277" t="s">
        <v>3640</v>
      </c>
      <c r="H277" t="s">
        <v>3640</v>
      </c>
    </row>
    <row r="278" spans="1:8" x14ac:dyDescent="0.25">
      <c r="A278" t="s">
        <v>22</v>
      </c>
      <c r="B278">
        <f>INDEX('Postcode Data'!$B:$B,MATCH(Table1[[#This Row],[Suburb]],'Postcode Data'!$AO:$AO,0))</f>
        <v>3163</v>
      </c>
      <c r="C278" t="s">
        <v>328</v>
      </c>
      <c r="D278" s="1" t="s">
        <v>1060</v>
      </c>
      <c r="F278" t="s">
        <v>2079</v>
      </c>
      <c r="G278" t="s">
        <v>3635</v>
      </c>
      <c r="H278" t="s">
        <v>3635</v>
      </c>
    </row>
    <row r="279" spans="1:8" x14ac:dyDescent="0.25">
      <c r="A279" t="s">
        <v>23</v>
      </c>
      <c r="B279">
        <f>INDEX('Postcode Data'!$B:$B,MATCH(Table1[[#This Row],[Suburb]],'Postcode Data'!$AO:$AO,0))</f>
        <v>3150</v>
      </c>
      <c r="C279" t="s">
        <v>329</v>
      </c>
      <c r="D279" s="1" t="s">
        <v>1061</v>
      </c>
      <c r="F279" t="s">
        <v>2080</v>
      </c>
      <c r="G279" t="s">
        <v>3641</v>
      </c>
      <c r="H279" t="s">
        <v>3641</v>
      </c>
    </row>
    <row r="280" spans="1:8" x14ac:dyDescent="0.25">
      <c r="A280" t="s">
        <v>23</v>
      </c>
      <c r="B280">
        <f>INDEX('Postcode Data'!$B:$B,MATCH(Table1[[#This Row],[Suburb]],'Postcode Data'!$AO:$AO,0))</f>
        <v>3150</v>
      </c>
      <c r="C280" t="s">
        <v>330</v>
      </c>
      <c r="D280" s="1" t="s">
        <v>1062</v>
      </c>
      <c r="F280" t="s">
        <v>2081</v>
      </c>
      <c r="G280" t="s">
        <v>3511</v>
      </c>
      <c r="H280" t="s">
        <v>3642</v>
      </c>
    </row>
    <row r="281" spans="1:8" x14ac:dyDescent="0.25">
      <c r="A281" t="s">
        <v>23</v>
      </c>
      <c r="B281">
        <f>INDEX('Postcode Data'!$B:$B,MATCH(Table1[[#This Row],[Suburb]],'Postcode Data'!$AO:$AO,0))</f>
        <v>3150</v>
      </c>
      <c r="C281" t="s">
        <v>331</v>
      </c>
      <c r="D281" s="1" t="s">
        <v>1063</v>
      </c>
      <c r="F281" t="s">
        <v>2082</v>
      </c>
      <c r="G281" t="s">
        <v>3495</v>
      </c>
      <c r="H281" t="s">
        <v>3495</v>
      </c>
    </row>
    <row r="282" spans="1:8" x14ac:dyDescent="0.25">
      <c r="A282" t="s">
        <v>23</v>
      </c>
      <c r="B282">
        <f>INDEX('Postcode Data'!$B:$B,MATCH(Table1[[#This Row],[Suburb]],'Postcode Data'!$AO:$AO,0))</f>
        <v>3150</v>
      </c>
      <c r="C282" t="s">
        <v>332</v>
      </c>
      <c r="D282" s="1" t="s">
        <v>1064</v>
      </c>
      <c r="F282" t="s">
        <v>2083</v>
      </c>
      <c r="G282" t="s">
        <v>3468</v>
      </c>
      <c r="H282">
        <v>0</v>
      </c>
    </row>
    <row r="283" spans="1:8" x14ac:dyDescent="0.25">
      <c r="A283" t="s">
        <v>23</v>
      </c>
      <c r="B283">
        <f>INDEX('Postcode Data'!$B:$B,MATCH(Table1[[#This Row],[Suburb]],'Postcode Data'!$AO:$AO,0))</f>
        <v>3150</v>
      </c>
      <c r="C283" t="s">
        <v>333</v>
      </c>
      <c r="D283" s="1" t="s">
        <v>1065</v>
      </c>
      <c r="F283" t="s">
        <v>2084</v>
      </c>
      <c r="G283" t="s">
        <v>3643</v>
      </c>
      <c r="H283" t="s">
        <v>3643</v>
      </c>
    </row>
    <row r="284" spans="1:8" x14ac:dyDescent="0.25">
      <c r="A284" t="s">
        <v>23</v>
      </c>
      <c r="B284">
        <f>INDEX('Postcode Data'!$B:$B,MATCH(Table1[[#This Row],[Suburb]],'Postcode Data'!$AO:$AO,0))</f>
        <v>3150</v>
      </c>
      <c r="C284" t="s">
        <v>334</v>
      </c>
      <c r="D284" s="1" t="s">
        <v>1066</v>
      </c>
      <c r="F284" t="s">
        <v>2085</v>
      </c>
      <c r="G284" t="s">
        <v>3644</v>
      </c>
      <c r="H284" t="s">
        <v>3644</v>
      </c>
    </row>
    <row r="285" spans="1:8" x14ac:dyDescent="0.25">
      <c r="A285" t="s">
        <v>23</v>
      </c>
      <c r="B285">
        <f>INDEX('Postcode Data'!$B:$B,MATCH(Table1[[#This Row],[Suburb]],'Postcode Data'!$AO:$AO,0))</f>
        <v>3150</v>
      </c>
      <c r="C285" t="s">
        <v>335</v>
      </c>
      <c r="D285" s="1" t="s">
        <v>1067</v>
      </c>
      <c r="F285" t="s">
        <v>2086</v>
      </c>
      <c r="G285" t="s">
        <v>3645</v>
      </c>
      <c r="H285" t="s">
        <v>3645</v>
      </c>
    </row>
    <row r="286" spans="1:8" x14ac:dyDescent="0.25">
      <c r="A286" t="s">
        <v>23</v>
      </c>
      <c r="B286">
        <f>INDEX('Postcode Data'!$B:$B,MATCH(Table1[[#This Row],[Suburb]],'Postcode Data'!$AO:$AO,0))</f>
        <v>3150</v>
      </c>
      <c r="C286" t="s">
        <v>336</v>
      </c>
      <c r="D286" s="1" t="s">
        <v>1068</v>
      </c>
      <c r="F286" t="s">
        <v>2087</v>
      </c>
      <c r="G286" t="s">
        <v>3493</v>
      </c>
      <c r="H286" t="s">
        <v>3646</v>
      </c>
    </row>
    <row r="287" spans="1:8" x14ac:dyDescent="0.25">
      <c r="A287" t="s">
        <v>23</v>
      </c>
      <c r="B287">
        <f>INDEX('Postcode Data'!$B:$B,MATCH(Table1[[#This Row],[Suburb]],'Postcode Data'!$AO:$AO,0))</f>
        <v>3150</v>
      </c>
      <c r="C287" t="s">
        <v>337</v>
      </c>
      <c r="D287" s="1" t="s">
        <v>1069</v>
      </c>
      <c r="F287" t="s">
        <v>2088</v>
      </c>
      <c r="G287" t="s">
        <v>3647</v>
      </c>
      <c r="H287" t="s">
        <v>3647</v>
      </c>
    </row>
    <row r="288" spans="1:8" x14ac:dyDescent="0.25">
      <c r="A288" t="s">
        <v>23</v>
      </c>
      <c r="B288">
        <f>INDEX('Postcode Data'!$B:$B,MATCH(Table1[[#This Row],[Suburb]],'Postcode Data'!$AO:$AO,0))</f>
        <v>3150</v>
      </c>
      <c r="C288" t="s">
        <v>338</v>
      </c>
      <c r="D288" s="1" t="s">
        <v>1070</v>
      </c>
      <c r="F288" t="s">
        <v>2089</v>
      </c>
      <c r="G288" t="s">
        <v>3648</v>
      </c>
      <c r="H288" t="s">
        <v>3648</v>
      </c>
    </row>
    <row r="289" spans="1:8" x14ac:dyDescent="0.25">
      <c r="A289" t="s">
        <v>23</v>
      </c>
      <c r="B289">
        <f>INDEX('Postcode Data'!$B:$B,MATCH(Table1[[#This Row],[Suburb]],'Postcode Data'!$AO:$AO,0))</f>
        <v>3150</v>
      </c>
      <c r="C289" t="s">
        <v>339</v>
      </c>
      <c r="D289" s="1" t="s">
        <v>1071</v>
      </c>
      <c r="F289" t="s">
        <v>2090</v>
      </c>
      <c r="G289" t="s">
        <v>3468</v>
      </c>
      <c r="H289">
        <v>0</v>
      </c>
    </row>
    <row r="290" spans="1:8" x14ac:dyDescent="0.25">
      <c r="A290" t="s">
        <v>23</v>
      </c>
      <c r="B290">
        <f>INDEX('Postcode Data'!$B:$B,MATCH(Table1[[#This Row],[Suburb]],'Postcode Data'!$AO:$AO,0))</f>
        <v>3150</v>
      </c>
      <c r="C290" t="s">
        <v>340</v>
      </c>
      <c r="D290" s="1" t="s">
        <v>1072</v>
      </c>
      <c r="F290" t="s">
        <v>2091</v>
      </c>
      <c r="G290" t="s">
        <v>3649</v>
      </c>
      <c r="H290" t="s">
        <v>3650</v>
      </c>
    </row>
    <row r="291" spans="1:8" x14ac:dyDescent="0.25">
      <c r="A291" t="s">
        <v>23</v>
      </c>
      <c r="B291">
        <f>INDEX('Postcode Data'!$B:$B,MATCH(Table1[[#This Row],[Suburb]],'Postcode Data'!$AO:$AO,0))</f>
        <v>3150</v>
      </c>
      <c r="C291" t="s">
        <v>341</v>
      </c>
      <c r="D291" s="1" t="s">
        <v>1073</v>
      </c>
      <c r="E291" t="s">
        <v>1696</v>
      </c>
      <c r="G291" t="s">
        <v>3641</v>
      </c>
      <c r="H291" t="s">
        <v>3641</v>
      </c>
    </row>
    <row r="292" spans="1:8" x14ac:dyDescent="0.25">
      <c r="A292" t="s">
        <v>23</v>
      </c>
      <c r="B292">
        <f>INDEX('Postcode Data'!$B:$B,MATCH(Table1[[#This Row],[Suburb]],'Postcode Data'!$AO:$AO,0))</f>
        <v>3150</v>
      </c>
      <c r="C292" t="s">
        <v>342</v>
      </c>
      <c r="D292" s="1" t="s">
        <v>1074</v>
      </c>
      <c r="E292" t="s">
        <v>1697</v>
      </c>
      <c r="G292" t="s">
        <v>3649</v>
      </c>
      <c r="H292" t="s">
        <v>3650</v>
      </c>
    </row>
    <row r="293" spans="1:8" x14ac:dyDescent="0.25">
      <c r="A293" t="s">
        <v>23</v>
      </c>
      <c r="B293">
        <f>INDEX('Postcode Data'!$B:$B,MATCH(Table1[[#This Row],[Suburb]],'Postcode Data'!$AO:$AO,0))</f>
        <v>3150</v>
      </c>
      <c r="C293" t="s">
        <v>343</v>
      </c>
      <c r="D293" s="1" t="s">
        <v>1075</v>
      </c>
      <c r="E293" t="s">
        <v>1698</v>
      </c>
      <c r="G293" t="s">
        <v>3468</v>
      </c>
      <c r="H293">
        <v>0</v>
      </c>
    </row>
    <row r="294" spans="1:8" x14ac:dyDescent="0.25">
      <c r="A294" t="s">
        <v>23</v>
      </c>
      <c r="B294">
        <f>INDEX('Postcode Data'!$B:$B,MATCH(Table1[[#This Row],[Suburb]],'Postcode Data'!$AO:$AO,0))</f>
        <v>3150</v>
      </c>
      <c r="C294" t="s">
        <v>344</v>
      </c>
      <c r="D294" s="1" t="s">
        <v>1076</v>
      </c>
      <c r="E294" t="s">
        <v>1699</v>
      </c>
      <c r="G294" t="s">
        <v>3468</v>
      </c>
      <c r="H294">
        <v>0</v>
      </c>
    </row>
    <row r="295" spans="1:8" x14ac:dyDescent="0.25">
      <c r="A295" t="s">
        <v>23</v>
      </c>
      <c r="B295">
        <f>INDEX('Postcode Data'!$B:$B,MATCH(Table1[[#This Row],[Suburb]],'Postcode Data'!$AO:$AO,0))</f>
        <v>3150</v>
      </c>
      <c r="C295" t="s">
        <v>345</v>
      </c>
      <c r="D295" s="1" t="s">
        <v>1077</v>
      </c>
      <c r="E295" t="s">
        <v>1700</v>
      </c>
      <c r="G295" t="s">
        <v>3468</v>
      </c>
      <c r="H295">
        <v>0</v>
      </c>
    </row>
    <row r="296" spans="1:8" x14ac:dyDescent="0.25">
      <c r="A296" t="s">
        <v>23</v>
      </c>
      <c r="B296">
        <f>INDEX('Postcode Data'!$B:$B,MATCH(Table1[[#This Row],[Suburb]],'Postcode Data'!$AO:$AO,0))</f>
        <v>3150</v>
      </c>
      <c r="C296" t="s">
        <v>346</v>
      </c>
      <c r="D296" s="1" t="s">
        <v>1078</v>
      </c>
      <c r="E296" t="s">
        <v>1701</v>
      </c>
      <c r="G296" t="s">
        <v>3468</v>
      </c>
      <c r="H296">
        <v>0</v>
      </c>
    </row>
    <row r="297" spans="1:8" x14ac:dyDescent="0.25">
      <c r="A297" t="s">
        <v>23</v>
      </c>
      <c r="B297">
        <f>INDEX('Postcode Data'!$B:$B,MATCH(Table1[[#This Row],[Suburb]],'Postcode Data'!$AO:$AO,0))</f>
        <v>3150</v>
      </c>
      <c r="C297" t="s">
        <v>347</v>
      </c>
      <c r="D297" s="1" t="s">
        <v>1079</v>
      </c>
      <c r="E297" t="s">
        <v>1702</v>
      </c>
      <c r="G297" t="s">
        <v>3493</v>
      </c>
      <c r="H297" t="s">
        <v>3646</v>
      </c>
    </row>
    <row r="298" spans="1:8" x14ac:dyDescent="0.25">
      <c r="A298" t="s">
        <v>23</v>
      </c>
      <c r="B298">
        <f>INDEX('Postcode Data'!$B:$B,MATCH(Table1[[#This Row],[Suburb]],'Postcode Data'!$AO:$AO,0))</f>
        <v>3150</v>
      </c>
      <c r="C298" t="s">
        <v>348</v>
      </c>
      <c r="D298" s="1" t="s">
        <v>1080</v>
      </c>
      <c r="E298" t="s">
        <v>1703</v>
      </c>
      <c r="G298" t="s">
        <v>3468</v>
      </c>
      <c r="H298">
        <v>0</v>
      </c>
    </row>
    <row r="299" spans="1:8" x14ac:dyDescent="0.25">
      <c r="A299" t="s">
        <v>23</v>
      </c>
      <c r="B299">
        <f>INDEX('Postcode Data'!$B:$B,MATCH(Table1[[#This Row],[Suburb]],'Postcode Data'!$AO:$AO,0))</f>
        <v>3150</v>
      </c>
      <c r="C299" t="s">
        <v>349</v>
      </c>
      <c r="D299" s="1" t="s">
        <v>1081</v>
      </c>
      <c r="E299" t="s">
        <v>1704</v>
      </c>
      <c r="G299" t="s">
        <v>3495</v>
      </c>
      <c r="H299" t="s">
        <v>3495</v>
      </c>
    </row>
    <row r="300" spans="1:8" x14ac:dyDescent="0.25">
      <c r="A300" t="s">
        <v>23</v>
      </c>
      <c r="B300">
        <f>INDEX('Postcode Data'!$B:$B,MATCH(Table1[[#This Row],[Suburb]],'Postcode Data'!$AO:$AO,0))</f>
        <v>3150</v>
      </c>
      <c r="C300" t="s">
        <v>350</v>
      </c>
      <c r="D300" s="1" t="s">
        <v>1082</v>
      </c>
      <c r="E300" t="s">
        <v>1696</v>
      </c>
      <c r="G300" t="s">
        <v>3468</v>
      </c>
      <c r="H300">
        <v>0</v>
      </c>
    </row>
    <row r="301" spans="1:8" x14ac:dyDescent="0.25">
      <c r="A301" t="s">
        <v>23</v>
      </c>
      <c r="B301">
        <f>INDEX('Postcode Data'!$B:$B,MATCH(Table1[[#This Row],[Suburb]],'Postcode Data'!$AO:$AO,0))</f>
        <v>3150</v>
      </c>
      <c r="C301" t="s">
        <v>351</v>
      </c>
      <c r="D301" s="1" t="s">
        <v>1083</v>
      </c>
      <c r="F301" t="s">
        <v>2092</v>
      </c>
      <c r="G301" t="s">
        <v>3651</v>
      </c>
      <c r="H301" t="s">
        <v>3651</v>
      </c>
    </row>
    <row r="302" spans="1:8" x14ac:dyDescent="0.25">
      <c r="A302" t="s">
        <v>24</v>
      </c>
      <c r="B302">
        <f>INDEX('Postcode Data'!$B:$B,MATCH(Table1[[#This Row],[Suburb]],'Postcode Data'!$AO:$AO,0))</f>
        <v>3029</v>
      </c>
      <c r="C302" t="s">
        <v>352</v>
      </c>
      <c r="D302" s="1" t="s">
        <v>1084</v>
      </c>
      <c r="F302" t="s">
        <v>2093</v>
      </c>
      <c r="G302" t="s">
        <v>3652</v>
      </c>
      <c r="H302" t="s">
        <v>3653</v>
      </c>
    </row>
    <row r="303" spans="1:8" x14ac:dyDescent="0.25">
      <c r="A303" t="s">
        <v>24</v>
      </c>
      <c r="B303">
        <f>INDEX('Postcode Data'!$B:$B,MATCH(Table1[[#This Row],[Suburb]],'Postcode Data'!$AO:$AO,0))</f>
        <v>3029</v>
      </c>
      <c r="C303" t="s">
        <v>353</v>
      </c>
      <c r="D303" s="1" t="s">
        <v>1085</v>
      </c>
      <c r="F303" t="s">
        <v>2094</v>
      </c>
      <c r="G303" t="s">
        <v>3654</v>
      </c>
      <c r="H303" t="s">
        <v>3654</v>
      </c>
    </row>
    <row r="304" spans="1:8" x14ac:dyDescent="0.25">
      <c r="A304" t="s">
        <v>24</v>
      </c>
      <c r="B304">
        <f>INDEX('Postcode Data'!$B:$B,MATCH(Table1[[#This Row],[Suburb]],'Postcode Data'!$AO:$AO,0))</f>
        <v>3029</v>
      </c>
      <c r="C304" t="s">
        <v>354</v>
      </c>
      <c r="D304" s="1" t="s">
        <v>1086</v>
      </c>
      <c r="F304" t="s">
        <v>2095</v>
      </c>
      <c r="G304" t="s">
        <v>3655</v>
      </c>
      <c r="H304" t="s">
        <v>3655</v>
      </c>
    </row>
    <row r="305" spans="1:8" x14ac:dyDescent="0.25">
      <c r="A305" t="s">
        <v>24</v>
      </c>
      <c r="B305">
        <f>INDEX('Postcode Data'!$B:$B,MATCH(Table1[[#This Row],[Suburb]],'Postcode Data'!$AO:$AO,0))</f>
        <v>3029</v>
      </c>
      <c r="C305" t="s">
        <v>355</v>
      </c>
      <c r="D305" s="1" t="s">
        <v>1087</v>
      </c>
      <c r="F305" t="s">
        <v>2096</v>
      </c>
      <c r="G305" t="s">
        <v>3656</v>
      </c>
      <c r="H305" t="s">
        <v>3657</v>
      </c>
    </row>
    <row r="306" spans="1:8" x14ac:dyDescent="0.25">
      <c r="A306" t="s">
        <v>24</v>
      </c>
      <c r="B306">
        <f>INDEX('Postcode Data'!$B:$B,MATCH(Table1[[#This Row],[Suburb]],'Postcode Data'!$AO:$AO,0))</f>
        <v>3029</v>
      </c>
      <c r="C306" t="s">
        <v>356</v>
      </c>
      <c r="D306" s="1" t="s">
        <v>1088</v>
      </c>
      <c r="F306" t="s">
        <v>2097</v>
      </c>
      <c r="G306" t="s">
        <v>3468</v>
      </c>
      <c r="H306">
        <v>0</v>
      </c>
    </row>
    <row r="307" spans="1:8" x14ac:dyDescent="0.25">
      <c r="A307" t="s">
        <v>24</v>
      </c>
      <c r="B307">
        <f>INDEX('Postcode Data'!$B:$B,MATCH(Table1[[#This Row],[Suburb]],'Postcode Data'!$AO:$AO,0))</f>
        <v>3029</v>
      </c>
      <c r="C307" t="s">
        <v>357</v>
      </c>
      <c r="D307" s="1" t="s">
        <v>1089</v>
      </c>
      <c r="E307" t="s">
        <v>1705</v>
      </c>
      <c r="G307" t="s">
        <v>3658</v>
      </c>
      <c r="H307" t="s">
        <v>3659</v>
      </c>
    </row>
    <row r="308" spans="1:8" x14ac:dyDescent="0.25">
      <c r="A308" t="s">
        <v>24</v>
      </c>
      <c r="B308">
        <f>INDEX('Postcode Data'!$B:$B,MATCH(Table1[[#This Row],[Suburb]],'Postcode Data'!$AO:$AO,0))</f>
        <v>3029</v>
      </c>
      <c r="C308" t="s">
        <v>358</v>
      </c>
      <c r="D308" s="1" t="s">
        <v>1090</v>
      </c>
      <c r="F308" t="s">
        <v>2098</v>
      </c>
      <c r="G308" t="s">
        <v>3660</v>
      </c>
      <c r="H308" t="s">
        <v>3660</v>
      </c>
    </row>
    <row r="309" spans="1:8" x14ac:dyDescent="0.25">
      <c r="A309" t="s">
        <v>24</v>
      </c>
      <c r="B309">
        <f>INDEX('Postcode Data'!$B:$B,MATCH(Table1[[#This Row],[Suburb]],'Postcode Data'!$AO:$AO,0))</f>
        <v>3029</v>
      </c>
      <c r="C309" t="s">
        <v>359</v>
      </c>
      <c r="D309" s="1" t="s">
        <v>1091</v>
      </c>
      <c r="E309" t="s">
        <v>1706</v>
      </c>
      <c r="G309" t="s">
        <v>3661</v>
      </c>
      <c r="H309" t="s">
        <v>3662</v>
      </c>
    </row>
    <row r="310" spans="1:8" x14ac:dyDescent="0.25">
      <c r="A310" t="s">
        <v>24</v>
      </c>
      <c r="B310">
        <f>INDEX('Postcode Data'!$B:$B,MATCH(Table1[[#This Row],[Suburb]],'Postcode Data'!$AO:$AO,0))</f>
        <v>3029</v>
      </c>
      <c r="C310" t="s">
        <v>360</v>
      </c>
      <c r="D310" s="1" t="s">
        <v>1092</v>
      </c>
      <c r="E310" t="s">
        <v>1707</v>
      </c>
      <c r="G310" t="s">
        <v>3663</v>
      </c>
      <c r="H310" t="s">
        <v>3664</v>
      </c>
    </row>
    <row r="311" spans="1:8" x14ac:dyDescent="0.25">
      <c r="A311" t="s">
        <v>24</v>
      </c>
      <c r="B311">
        <f>INDEX('Postcode Data'!$B:$B,MATCH(Table1[[#This Row],[Suburb]],'Postcode Data'!$AO:$AO,0))</f>
        <v>3029</v>
      </c>
      <c r="C311" t="s">
        <v>361</v>
      </c>
      <c r="D311" s="1" t="s">
        <v>1093</v>
      </c>
      <c r="E311" t="s">
        <v>1708</v>
      </c>
      <c r="G311" t="s">
        <v>3468</v>
      </c>
      <c r="H311">
        <v>0</v>
      </c>
    </row>
    <row r="312" spans="1:8" x14ac:dyDescent="0.25">
      <c r="A312" t="s">
        <v>24</v>
      </c>
      <c r="B312">
        <f>INDEX('Postcode Data'!$B:$B,MATCH(Table1[[#This Row],[Suburb]],'Postcode Data'!$AO:$AO,0))</f>
        <v>3029</v>
      </c>
      <c r="C312" t="s">
        <v>362</v>
      </c>
      <c r="D312" s="1" t="s">
        <v>1094</v>
      </c>
      <c r="E312" t="s">
        <v>1709</v>
      </c>
      <c r="G312" t="s">
        <v>3468</v>
      </c>
      <c r="H312">
        <v>0</v>
      </c>
    </row>
    <row r="313" spans="1:8" x14ac:dyDescent="0.25">
      <c r="A313" t="s">
        <v>24</v>
      </c>
      <c r="B313">
        <f>INDEX('Postcode Data'!$B:$B,MATCH(Table1[[#This Row],[Suburb]],'Postcode Data'!$AO:$AO,0))</f>
        <v>3029</v>
      </c>
      <c r="C313" t="s">
        <v>363</v>
      </c>
      <c r="D313" s="1" t="s">
        <v>1095</v>
      </c>
      <c r="E313" t="s">
        <v>1710</v>
      </c>
      <c r="G313" t="s">
        <v>3468</v>
      </c>
      <c r="H313">
        <v>0</v>
      </c>
    </row>
    <row r="314" spans="1:8" x14ac:dyDescent="0.25">
      <c r="A314" t="s">
        <v>24</v>
      </c>
      <c r="B314">
        <f>INDEX('Postcode Data'!$B:$B,MATCH(Table1[[#This Row],[Suburb]],'Postcode Data'!$AO:$AO,0))</f>
        <v>3029</v>
      </c>
      <c r="C314" t="s">
        <v>364</v>
      </c>
      <c r="D314" s="1" t="s">
        <v>1096</v>
      </c>
      <c r="F314" t="s">
        <v>2099</v>
      </c>
      <c r="G314" t="s">
        <v>3468</v>
      </c>
      <c r="H314">
        <v>0</v>
      </c>
    </row>
    <row r="315" spans="1:8" x14ac:dyDescent="0.25">
      <c r="A315" t="s">
        <v>24</v>
      </c>
      <c r="B315">
        <f>INDEX('Postcode Data'!$B:$B,MATCH(Table1[[#This Row],[Suburb]],'Postcode Data'!$AO:$AO,0))</f>
        <v>3029</v>
      </c>
      <c r="C315" t="s">
        <v>365</v>
      </c>
      <c r="D315" s="1" t="s">
        <v>1097</v>
      </c>
      <c r="F315" t="s">
        <v>2100</v>
      </c>
      <c r="G315" t="s">
        <v>3665</v>
      </c>
      <c r="H315" t="s">
        <v>3665</v>
      </c>
    </row>
    <row r="316" spans="1:8" x14ac:dyDescent="0.25">
      <c r="A316" t="s">
        <v>24</v>
      </c>
      <c r="B316">
        <f>INDEX('Postcode Data'!$B:$B,MATCH(Table1[[#This Row],[Suburb]],'Postcode Data'!$AO:$AO,0))</f>
        <v>3029</v>
      </c>
      <c r="C316" t="s">
        <v>366</v>
      </c>
      <c r="D316" s="1" t="s">
        <v>1098</v>
      </c>
      <c r="E316" t="s">
        <v>1711</v>
      </c>
      <c r="G316" t="s">
        <v>3468</v>
      </c>
      <c r="H316">
        <v>0</v>
      </c>
    </row>
    <row r="317" spans="1:8" x14ac:dyDescent="0.25">
      <c r="A317" t="s">
        <v>24</v>
      </c>
      <c r="B317">
        <f>INDEX('Postcode Data'!$B:$B,MATCH(Table1[[#This Row],[Suburb]],'Postcode Data'!$AO:$AO,0))</f>
        <v>3029</v>
      </c>
      <c r="C317" t="s">
        <v>367</v>
      </c>
      <c r="D317" s="1" t="s">
        <v>1099</v>
      </c>
      <c r="F317" t="s">
        <v>2101</v>
      </c>
      <c r="G317" t="s">
        <v>3468</v>
      </c>
      <c r="H317">
        <v>0</v>
      </c>
    </row>
    <row r="318" spans="1:8" x14ac:dyDescent="0.25">
      <c r="A318" t="s">
        <v>24</v>
      </c>
      <c r="B318">
        <f>INDEX('Postcode Data'!$B:$B,MATCH(Table1[[#This Row],[Suburb]],'Postcode Data'!$AO:$AO,0))</f>
        <v>3029</v>
      </c>
      <c r="C318" t="s">
        <v>368</v>
      </c>
      <c r="D318" s="1" t="s">
        <v>1100</v>
      </c>
      <c r="F318" t="s">
        <v>2102</v>
      </c>
      <c r="G318" t="s">
        <v>3468</v>
      </c>
      <c r="H318">
        <v>0</v>
      </c>
    </row>
    <row r="319" spans="1:8" x14ac:dyDescent="0.25">
      <c r="A319" t="s">
        <v>24</v>
      </c>
      <c r="B319">
        <f>INDEX('Postcode Data'!$B:$B,MATCH(Table1[[#This Row],[Suburb]],'Postcode Data'!$AO:$AO,0))</f>
        <v>3029</v>
      </c>
      <c r="C319" t="s">
        <v>369</v>
      </c>
      <c r="D319" s="1" t="s">
        <v>1101</v>
      </c>
      <c r="E319" t="s">
        <v>1712</v>
      </c>
      <c r="G319" t="s">
        <v>3666</v>
      </c>
      <c r="H319" t="s">
        <v>3666</v>
      </c>
    </row>
    <row r="320" spans="1:8" x14ac:dyDescent="0.25">
      <c r="A320" t="s">
        <v>24</v>
      </c>
      <c r="B320">
        <f>INDEX('Postcode Data'!$B:$B,MATCH(Table1[[#This Row],[Suburb]],'Postcode Data'!$AO:$AO,0))</f>
        <v>3029</v>
      </c>
      <c r="C320" t="s">
        <v>370</v>
      </c>
      <c r="D320" s="1" t="s">
        <v>1102</v>
      </c>
      <c r="E320" t="s">
        <v>1713</v>
      </c>
      <c r="G320" t="s">
        <v>3468</v>
      </c>
      <c r="H320">
        <v>0</v>
      </c>
    </row>
    <row r="321" spans="1:8" x14ac:dyDescent="0.25">
      <c r="A321" t="s">
        <v>24</v>
      </c>
      <c r="B321">
        <f>INDEX('Postcode Data'!$B:$B,MATCH(Table1[[#This Row],[Suburb]],'Postcode Data'!$AO:$AO,0))</f>
        <v>3029</v>
      </c>
      <c r="C321" t="s">
        <v>371</v>
      </c>
      <c r="D321" s="1" t="s">
        <v>1103</v>
      </c>
      <c r="E321" t="s">
        <v>1714</v>
      </c>
      <c r="G321" t="s">
        <v>3663</v>
      </c>
      <c r="H321" t="s">
        <v>3664</v>
      </c>
    </row>
    <row r="322" spans="1:8" x14ac:dyDescent="0.25">
      <c r="A322" t="s">
        <v>24</v>
      </c>
      <c r="B322">
        <f>INDEX('Postcode Data'!$B:$B,MATCH(Table1[[#This Row],[Suburb]],'Postcode Data'!$AO:$AO,0))</f>
        <v>3029</v>
      </c>
      <c r="C322" t="s">
        <v>372</v>
      </c>
      <c r="D322" s="1" t="s">
        <v>1104</v>
      </c>
      <c r="F322" t="s">
        <v>2103</v>
      </c>
      <c r="G322" t="s">
        <v>3468</v>
      </c>
      <c r="H322">
        <v>0</v>
      </c>
    </row>
    <row r="323" spans="1:8" x14ac:dyDescent="0.25">
      <c r="A323" t="s">
        <v>24</v>
      </c>
      <c r="B323">
        <f>INDEX('Postcode Data'!$B:$B,MATCH(Table1[[#This Row],[Suburb]],'Postcode Data'!$AO:$AO,0))</f>
        <v>3029</v>
      </c>
      <c r="C323" t="s">
        <v>373</v>
      </c>
      <c r="D323" s="1" t="s">
        <v>1105</v>
      </c>
      <c r="F323" t="s">
        <v>2104</v>
      </c>
      <c r="G323" t="s">
        <v>3468</v>
      </c>
      <c r="H323">
        <v>0</v>
      </c>
    </row>
    <row r="324" spans="1:8" x14ac:dyDescent="0.25">
      <c r="A324" t="s">
        <v>24</v>
      </c>
      <c r="B324">
        <f>INDEX('Postcode Data'!$B:$B,MATCH(Table1[[#This Row],[Suburb]],'Postcode Data'!$AO:$AO,0))</f>
        <v>3029</v>
      </c>
      <c r="C324" t="s">
        <v>374</v>
      </c>
      <c r="D324" s="1" t="s">
        <v>1106</v>
      </c>
      <c r="G324" t="s">
        <v>3667</v>
      </c>
      <c r="H324" t="s">
        <v>3668</v>
      </c>
    </row>
    <row r="325" spans="1:8" x14ac:dyDescent="0.25">
      <c r="A325" t="s">
        <v>25</v>
      </c>
      <c r="B325">
        <f>INDEX('Postcode Data'!$B:$B,MATCH(Table1[[#This Row],[Suburb]],'Postcode Data'!$AO:$AO,0))</f>
        <v>3031</v>
      </c>
      <c r="C325" t="s">
        <v>375</v>
      </c>
      <c r="D325" s="1" t="s">
        <v>1107</v>
      </c>
      <c r="E325" t="s">
        <v>1715</v>
      </c>
      <c r="G325" t="s">
        <v>3607</v>
      </c>
      <c r="H325" t="s">
        <v>3669</v>
      </c>
    </row>
    <row r="326" spans="1:8" x14ac:dyDescent="0.25">
      <c r="A326" t="s">
        <v>25</v>
      </c>
      <c r="B326">
        <f>INDEX('Postcode Data'!$B:$B,MATCH(Table1[[#This Row],[Suburb]],'Postcode Data'!$AO:$AO,0))</f>
        <v>3031</v>
      </c>
      <c r="C326" t="s">
        <v>376</v>
      </c>
      <c r="D326" s="1" t="s">
        <v>1108</v>
      </c>
      <c r="E326" t="s">
        <v>1716</v>
      </c>
      <c r="G326" t="s">
        <v>3670</v>
      </c>
      <c r="H326" t="s">
        <v>3671</v>
      </c>
    </row>
    <row r="327" spans="1:8" x14ac:dyDescent="0.25">
      <c r="A327" t="s">
        <v>25</v>
      </c>
      <c r="B327">
        <f>INDEX('Postcode Data'!$B:$B,MATCH(Table1[[#This Row],[Suburb]],'Postcode Data'!$AO:$AO,0))</f>
        <v>3031</v>
      </c>
      <c r="C327" t="s">
        <v>377</v>
      </c>
      <c r="D327" s="1" t="s">
        <v>1109</v>
      </c>
      <c r="E327" t="s">
        <v>1717</v>
      </c>
      <c r="G327" t="s">
        <v>3468</v>
      </c>
      <c r="H327">
        <v>0</v>
      </c>
    </row>
    <row r="328" spans="1:8" x14ac:dyDescent="0.25">
      <c r="A328" t="s">
        <v>25</v>
      </c>
      <c r="B328">
        <f>INDEX('Postcode Data'!$B:$B,MATCH(Table1[[#This Row],[Suburb]],'Postcode Data'!$AO:$AO,0))</f>
        <v>3031</v>
      </c>
      <c r="C328" t="s">
        <v>378</v>
      </c>
      <c r="D328" s="1" t="s">
        <v>1110</v>
      </c>
      <c r="E328" t="s">
        <v>1718</v>
      </c>
      <c r="G328" t="s">
        <v>3468</v>
      </c>
      <c r="H328">
        <v>0</v>
      </c>
    </row>
    <row r="329" spans="1:8" x14ac:dyDescent="0.25">
      <c r="A329" t="s">
        <v>25</v>
      </c>
      <c r="B329">
        <f>INDEX('Postcode Data'!$B:$B,MATCH(Table1[[#This Row],[Suburb]],'Postcode Data'!$AO:$AO,0))</f>
        <v>3031</v>
      </c>
      <c r="C329" t="s">
        <v>379</v>
      </c>
      <c r="D329" s="1" t="s">
        <v>1111</v>
      </c>
      <c r="E329" t="s">
        <v>1719</v>
      </c>
      <c r="G329" t="s">
        <v>3493</v>
      </c>
      <c r="H329" t="s">
        <v>3672</v>
      </c>
    </row>
    <row r="330" spans="1:8" x14ac:dyDescent="0.25">
      <c r="A330" t="s">
        <v>25</v>
      </c>
      <c r="B330">
        <f>INDEX('Postcode Data'!$B:$B,MATCH(Table1[[#This Row],[Suburb]],'Postcode Data'!$AO:$AO,0))</f>
        <v>3031</v>
      </c>
      <c r="C330" t="s">
        <v>380</v>
      </c>
      <c r="D330" s="1" t="s">
        <v>1112</v>
      </c>
      <c r="E330" t="s">
        <v>1720</v>
      </c>
      <c r="G330" t="s">
        <v>3493</v>
      </c>
      <c r="H330" t="s">
        <v>3673</v>
      </c>
    </row>
    <row r="331" spans="1:8" x14ac:dyDescent="0.25">
      <c r="A331" t="s">
        <v>25</v>
      </c>
      <c r="B331">
        <f>INDEX('Postcode Data'!$B:$B,MATCH(Table1[[#This Row],[Suburb]],'Postcode Data'!$AO:$AO,0))</f>
        <v>3031</v>
      </c>
      <c r="C331" t="s">
        <v>381</v>
      </c>
      <c r="D331" s="1" t="s">
        <v>1113</v>
      </c>
      <c r="E331" t="s">
        <v>1721</v>
      </c>
      <c r="G331" t="s">
        <v>3468</v>
      </c>
      <c r="H331">
        <v>0</v>
      </c>
    </row>
    <row r="332" spans="1:8" x14ac:dyDescent="0.25">
      <c r="A332" t="s">
        <v>25</v>
      </c>
      <c r="B332">
        <f>INDEX('Postcode Data'!$B:$B,MATCH(Table1[[#This Row],[Suburb]],'Postcode Data'!$AO:$AO,0))</f>
        <v>3031</v>
      </c>
      <c r="C332" t="s">
        <v>382</v>
      </c>
      <c r="D332" s="1" t="s">
        <v>1114</v>
      </c>
      <c r="E332" t="s">
        <v>1722</v>
      </c>
      <c r="G332" t="s">
        <v>3468</v>
      </c>
      <c r="H332">
        <v>0</v>
      </c>
    </row>
    <row r="333" spans="1:8" x14ac:dyDescent="0.25">
      <c r="A333" t="s">
        <v>25</v>
      </c>
      <c r="B333">
        <f>INDEX('Postcode Data'!$B:$B,MATCH(Table1[[#This Row],[Suburb]],'Postcode Data'!$AO:$AO,0))</f>
        <v>3031</v>
      </c>
      <c r="C333" t="s">
        <v>383</v>
      </c>
      <c r="D333" s="1" t="s">
        <v>1115</v>
      </c>
      <c r="E333" t="s">
        <v>1675</v>
      </c>
      <c r="G333" t="s">
        <v>3674</v>
      </c>
      <c r="H333" t="s">
        <v>3675</v>
      </c>
    </row>
    <row r="334" spans="1:8" x14ac:dyDescent="0.25">
      <c r="A334" t="s">
        <v>25</v>
      </c>
      <c r="B334">
        <f>INDEX('Postcode Data'!$B:$B,MATCH(Table1[[#This Row],[Suburb]],'Postcode Data'!$AO:$AO,0))</f>
        <v>3031</v>
      </c>
      <c r="C334" t="s">
        <v>384</v>
      </c>
      <c r="D334" s="1" t="s">
        <v>1116</v>
      </c>
      <c r="F334" t="s">
        <v>2105</v>
      </c>
      <c r="G334" t="s">
        <v>3493</v>
      </c>
      <c r="H334" t="s">
        <v>3673</v>
      </c>
    </row>
    <row r="335" spans="1:8" x14ac:dyDescent="0.25">
      <c r="A335" t="s">
        <v>25</v>
      </c>
      <c r="B335">
        <f>INDEX('Postcode Data'!$B:$B,MATCH(Table1[[#This Row],[Suburb]],'Postcode Data'!$AO:$AO,0))</f>
        <v>3031</v>
      </c>
      <c r="C335" t="s">
        <v>385</v>
      </c>
      <c r="D335" s="1" t="s">
        <v>1117</v>
      </c>
      <c r="E335" t="s">
        <v>1723</v>
      </c>
      <c r="G335" t="s">
        <v>3468</v>
      </c>
      <c r="H335">
        <v>0</v>
      </c>
    </row>
    <row r="336" spans="1:8" x14ac:dyDescent="0.25">
      <c r="A336" t="s">
        <v>26</v>
      </c>
      <c r="B336">
        <f>INDEX('Postcode Data'!$B:$B,MATCH(Table1[[#This Row],[Suburb]],'Postcode Data'!$AO:$AO,0))</f>
        <v>3173</v>
      </c>
      <c r="C336" t="s">
        <v>386</v>
      </c>
      <c r="D336" s="1" t="s">
        <v>1118</v>
      </c>
      <c r="E336" t="s">
        <v>1724</v>
      </c>
      <c r="G336" t="s">
        <v>3676</v>
      </c>
      <c r="H336" t="s">
        <v>3677</v>
      </c>
    </row>
    <row r="337" spans="1:8" x14ac:dyDescent="0.25">
      <c r="A337" t="s">
        <v>26</v>
      </c>
      <c r="B337">
        <f>INDEX('Postcode Data'!$B:$B,MATCH(Table1[[#This Row],[Suburb]],'Postcode Data'!$AO:$AO,0))</f>
        <v>3173</v>
      </c>
      <c r="C337" t="s">
        <v>387</v>
      </c>
      <c r="D337" s="1" t="s">
        <v>1119</v>
      </c>
      <c r="E337" t="s">
        <v>1725</v>
      </c>
      <c r="G337" t="s">
        <v>3678</v>
      </c>
      <c r="H337" t="s">
        <v>3678</v>
      </c>
    </row>
    <row r="338" spans="1:8" x14ac:dyDescent="0.25">
      <c r="A338" t="s">
        <v>26</v>
      </c>
      <c r="B338">
        <f>INDEX('Postcode Data'!$B:$B,MATCH(Table1[[#This Row],[Suburb]],'Postcode Data'!$AO:$AO,0))</f>
        <v>3173</v>
      </c>
      <c r="C338" t="s">
        <v>388</v>
      </c>
      <c r="D338" s="1" t="s">
        <v>1120</v>
      </c>
      <c r="F338" t="s">
        <v>2106</v>
      </c>
      <c r="G338" t="s">
        <v>3468</v>
      </c>
      <c r="H338">
        <v>0</v>
      </c>
    </row>
    <row r="339" spans="1:8" x14ac:dyDescent="0.25">
      <c r="A339" t="s">
        <v>26</v>
      </c>
      <c r="B339">
        <f>INDEX('Postcode Data'!$B:$B,MATCH(Table1[[#This Row],[Suburb]],'Postcode Data'!$AO:$AO,0))</f>
        <v>3173</v>
      </c>
      <c r="C339" t="s">
        <v>389</v>
      </c>
      <c r="D339" s="1" t="s">
        <v>1121</v>
      </c>
      <c r="E339" t="s">
        <v>1726</v>
      </c>
      <c r="G339" t="s">
        <v>3678</v>
      </c>
      <c r="H339" t="s">
        <v>3678</v>
      </c>
    </row>
    <row r="340" spans="1:8" x14ac:dyDescent="0.25">
      <c r="A340" t="s">
        <v>26</v>
      </c>
      <c r="B340">
        <f>INDEX('Postcode Data'!$B:$B,MATCH(Table1[[#This Row],[Suburb]],'Postcode Data'!$AO:$AO,0))</f>
        <v>3173</v>
      </c>
      <c r="C340" t="s">
        <v>390</v>
      </c>
      <c r="D340" s="1" t="s">
        <v>1122</v>
      </c>
      <c r="E340" t="s">
        <v>1727</v>
      </c>
      <c r="G340" t="s">
        <v>3468</v>
      </c>
      <c r="H340">
        <v>0</v>
      </c>
    </row>
    <row r="341" spans="1:8" x14ac:dyDescent="0.25">
      <c r="A341" t="s">
        <v>26</v>
      </c>
      <c r="B341">
        <f>INDEX('Postcode Data'!$B:$B,MATCH(Table1[[#This Row],[Suburb]],'Postcode Data'!$AO:$AO,0))</f>
        <v>3173</v>
      </c>
      <c r="C341" t="s">
        <v>391</v>
      </c>
      <c r="D341" s="1" t="s">
        <v>1123</v>
      </c>
      <c r="E341" t="s">
        <v>1728</v>
      </c>
      <c r="G341" t="s">
        <v>3598</v>
      </c>
      <c r="H341" t="s">
        <v>3599</v>
      </c>
    </row>
    <row r="342" spans="1:8" x14ac:dyDescent="0.25">
      <c r="A342" t="s">
        <v>26</v>
      </c>
      <c r="B342">
        <f>INDEX('Postcode Data'!$B:$B,MATCH(Table1[[#This Row],[Suburb]],'Postcode Data'!$AO:$AO,0))</f>
        <v>3173</v>
      </c>
      <c r="C342" t="s">
        <v>392</v>
      </c>
      <c r="D342" s="1" t="s">
        <v>1124</v>
      </c>
      <c r="E342" t="s">
        <v>1729</v>
      </c>
      <c r="G342" t="s">
        <v>3679</v>
      </c>
      <c r="H342" t="s">
        <v>3680</v>
      </c>
    </row>
    <row r="343" spans="1:8" x14ac:dyDescent="0.25">
      <c r="A343" t="s">
        <v>26</v>
      </c>
      <c r="B343">
        <f>INDEX('Postcode Data'!$B:$B,MATCH(Table1[[#This Row],[Suburb]],'Postcode Data'!$AO:$AO,0))</f>
        <v>3173</v>
      </c>
      <c r="C343" t="s">
        <v>393</v>
      </c>
      <c r="D343" s="1" t="s">
        <v>1125</v>
      </c>
      <c r="E343" t="s">
        <v>1730</v>
      </c>
      <c r="G343" t="s">
        <v>3471</v>
      </c>
      <c r="H343" t="s">
        <v>3681</v>
      </c>
    </row>
    <row r="344" spans="1:8" x14ac:dyDescent="0.25">
      <c r="A344" t="s">
        <v>26</v>
      </c>
      <c r="B344">
        <f>INDEX('Postcode Data'!$B:$B,MATCH(Table1[[#This Row],[Suburb]],'Postcode Data'!$AO:$AO,0))</f>
        <v>3173</v>
      </c>
      <c r="C344" t="s">
        <v>386</v>
      </c>
      <c r="D344" s="1" t="s">
        <v>1126</v>
      </c>
      <c r="E344" t="s">
        <v>1731</v>
      </c>
      <c r="G344" t="s">
        <v>3676</v>
      </c>
      <c r="H344" t="s">
        <v>3677</v>
      </c>
    </row>
    <row r="345" spans="1:8" x14ac:dyDescent="0.25">
      <c r="A345" t="s">
        <v>26</v>
      </c>
      <c r="B345">
        <f>INDEX('Postcode Data'!$B:$B,MATCH(Table1[[#This Row],[Suburb]],'Postcode Data'!$AO:$AO,0))</f>
        <v>3173</v>
      </c>
      <c r="C345" t="s">
        <v>394</v>
      </c>
      <c r="D345" s="1" t="s">
        <v>1127</v>
      </c>
      <c r="E345" t="s">
        <v>1732</v>
      </c>
      <c r="G345" t="s">
        <v>3468</v>
      </c>
      <c r="H345">
        <v>0</v>
      </c>
    </row>
    <row r="346" spans="1:8" x14ac:dyDescent="0.25">
      <c r="A346" t="s">
        <v>26</v>
      </c>
      <c r="B346">
        <f>INDEX('Postcode Data'!$B:$B,MATCH(Table1[[#This Row],[Suburb]],'Postcode Data'!$AO:$AO,0))</f>
        <v>3173</v>
      </c>
      <c r="C346" t="s">
        <v>395</v>
      </c>
      <c r="D346" s="1" t="s">
        <v>1128</v>
      </c>
      <c r="E346" t="s">
        <v>1733</v>
      </c>
      <c r="G346" t="s">
        <v>3468</v>
      </c>
      <c r="H346">
        <v>0</v>
      </c>
    </row>
    <row r="347" spans="1:8" x14ac:dyDescent="0.25">
      <c r="A347" t="s">
        <v>27</v>
      </c>
      <c r="B347">
        <f>INDEX('Postcode Data'!$B:$B,MATCH(Table1[[#This Row],[Suburb]],'Postcode Data'!$AO:$AO,0))</f>
        <v>3028</v>
      </c>
      <c r="C347" t="s">
        <v>396</v>
      </c>
      <c r="D347" s="1" t="s">
        <v>1129</v>
      </c>
      <c r="F347" t="s">
        <v>2107</v>
      </c>
      <c r="G347" t="s">
        <v>3682</v>
      </c>
      <c r="H347" t="s">
        <v>3683</v>
      </c>
    </row>
    <row r="348" spans="1:8" x14ac:dyDescent="0.25">
      <c r="A348" t="s">
        <v>27</v>
      </c>
      <c r="B348">
        <f>INDEX('Postcode Data'!$B:$B,MATCH(Table1[[#This Row],[Suburb]],'Postcode Data'!$AO:$AO,0))</f>
        <v>3028</v>
      </c>
      <c r="C348" t="s">
        <v>397</v>
      </c>
      <c r="D348" s="1" t="s">
        <v>1130</v>
      </c>
      <c r="E348" t="s">
        <v>1734</v>
      </c>
      <c r="G348" t="s">
        <v>3684</v>
      </c>
      <c r="H348" t="s">
        <v>3685</v>
      </c>
    </row>
    <row r="349" spans="1:8" x14ac:dyDescent="0.25">
      <c r="A349" t="s">
        <v>27</v>
      </c>
      <c r="B349">
        <f>INDEX('Postcode Data'!$B:$B,MATCH(Table1[[#This Row],[Suburb]],'Postcode Data'!$AO:$AO,0))</f>
        <v>3028</v>
      </c>
      <c r="C349" t="s">
        <v>398</v>
      </c>
      <c r="D349" s="1" t="s">
        <v>1131</v>
      </c>
      <c r="E349" t="s">
        <v>1735</v>
      </c>
      <c r="G349" t="s">
        <v>3686</v>
      </c>
      <c r="H349" t="s">
        <v>3686</v>
      </c>
    </row>
    <row r="350" spans="1:8" x14ac:dyDescent="0.25">
      <c r="A350" t="s">
        <v>27</v>
      </c>
      <c r="B350">
        <f>INDEX('Postcode Data'!$B:$B,MATCH(Table1[[#This Row],[Suburb]],'Postcode Data'!$AO:$AO,0))</f>
        <v>3028</v>
      </c>
      <c r="C350" t="s">
        <v>399</v>
      </c>
      <c r="D350" s="1" t="s">
        <v>1132</v>
      </c>
      <c r="E350" t="s">
        <v>1736</v>
      </c>
      <c r="G350" t="s">
        <v>3468</v>
      </c>
      <c r="H350">
        <v>0</v>
      </c>
    </row>
    <row r="351" spans="1:8" x14ac:dyDescent="0.25">
      <c r="A351" t="s">
        <v>27</v>
      </c>
      <c r="B351">
        <f>INDEX('Postcode Data'!$B:$B,MATCH(Table1[[#This Row],[Suburb]],'Postcode Data'!$AO:$AO,0))</f>
        <v>3028</v>
      </c>
      <c r="C351" t="s">
        <v>400</v>
      </c>
      <c r="D351" s="1" t="s">
        <v>1133</v>
      </c>
      <c r="E351" t="s">
        <v>1737</v>
      </c>
      <c r="G351" t="s">
        <v>3468</v>
      </c>
      <c r="H351">
        <v>0</v>
      </c>
    </row>
    <row r="352" spans="1:8" x14ac:dyDescent="0.25">
      <c r="A352" t="s">
        <v>27</v>
      </c>
      <c r="B352">
        <f>INDEX('Postcode Data'!$B:$B,MATCH(Table1[[#This Row],[Suburb]],'Postcode Data'!$AO:$AO,0))</f>
        <v>3028</v>
      </c>
      <c r="C352" t="s">
        <v>401</v>
      </c>
      <c r="D352" s="1" t="s">
        <v>1134</v>
      </c>
      <c r="E352" t="s">
        <v>1738</v>
      </c>
      <c r="G352" t="s">
        <v>3466</v>
      </c>
      <c r="H352" t="s">
        <v>3467</v>
      </c>
    </row>
    <row r="353" spans="1:8" x14ac:dyDescent="0.25">
      <c r="A353" t="s">
        <v>27</v>
      </c>
      <c r="B353">
        <f>INDEX('Postcode Data'!$B:$B,MATCH(Table1[[#This Row],[Suburb]],'Postcode Data'!$AO:$AO,0))</f>
        <v>3028</v>
      </c>
      <c r="C353" t="s">
        <v>402</v>
      </c>
      <c r="D353" s="1" t="s">
        <v>1135</v>
      </c>
      <c r="E353" t="s">
        <v>1739</v>
      </c>
      <c r="G353" t="s">
        <v>3607</v>
      </c>
      <c r="H353" t="s">
        <v>3687</v>
      </c>
    </row>
    <row r="354" spans="1:8" x14ac:dyDescent="0.25">
      <c r="A354" t="s">
        <v>27</v>
      </c>
      <c r="B354">
        <f>INDEX('Postcode Data'!$B:$B,MATCH(Table1[[#This Row],[Suburb]],'Postcode Data'!$AO:$AO,0))</f>
        <v>3028</v>
      </c>
      <c r="C354" t="s">
        <v>403</v>
      </c>
      <c r="D354" s="1" t="s">
        <v>1136</v>
      </c>
      <c r="E354" t="s">
        <v>1740</v>
      </c>
      <c r="G354" t="s">
        <v>3468</v>
      </c>
      <c r="H354">
        <v>0</v>
      </c>
    </row>
    <row r="355" spans="1:8" x14ac:dyDescent="0.25">
      <c r="A355" t="s">
        <v>27</v>
      </c>
      <c r="B355">
        <f>INDEX('Postcode Data'!$B:$B,MATCH(Table1[[#This Row],[Suburb]],'Postcode Data'!$AO:$AO,0))</f>
        <v>3028</v>
      </c>
      <c r="C355" t="s">
        <v>404</v>
      </c>
      <c r="D355" s="1" t="s">
        <v>1137</v>
      </c>
      <c r="E355" t="s">
        <v>1741</v>
      </c>
      <c r="G355" t="s">
        <v>3688</v>
      </c>
      <c r="H355" t="s">
        <v>3689</v>
      </c>
    </row>
    <row r="356" spans="1:8" x14ac:dyDescent="0.25">
      <c r="A356" t="s">
        <v>27</v>
      </c>
      <c r="B356">
        <f>INDEX('Postcode Data'!$B:$B,MATCH(Table1[[#This Row],[Suburb]],'Postcode Data'!$AO:$AO,0))</f>
        <v>3028</v>
      </c>
      <c r="C356" t="s">
        <v>405</v>
      </c>
      <c r="D356" s="1" t="s">
        <v>1138</v>
      </c>
      <c r="E356" t="s">
        <v>1742</v>
      </c>
      <c r="G356" t="s">
        <v>3468</v>
      </c>
      <c r="H356">
        <v>0</v>
      </c>
    </row>
    <row r="357" spans="1:8" x14ac:dyDescent="0.25">
      <c r="A357" t="s">
        <v>27</v>
      </c>
      <c r="B357">
        <f>INDEX('Postcode Data'!$B:$B,MATCH(Table1[[#This Row],[Suburb]],'Postcode Data'!$AO:$AO,0))</f>
        <v>3028</v>
      </c>
      <c r="C357" t="s">
        <v>406</v>
      </c>
      <c r="D357" s="1" t="s">
        <v>1139</v>
      </c>
      <c r="E357" t="s">
        <v>1743</v>
      </c>
      <c r="G357" t="s">
        <v>3670</v>
      </c>
      <c r="H357" t="s">
        <v>3671</v>
      </c>
    </row>
    <row r="358" spans="1:8" x14ac:dyDescent="0.25">
      <c r="A358" t="s">
        <v>28</v>
      </c>
      <c r="B358">
        <f>INDEX('Postcode Data'!$B:$B,MATCH(Table1[[#This Row],[Suburb]],'Postcode Data'!$AO:$AO,0))</f>
        <v>3144</v>
      </c>
      <c r="C358" t="s">
        <v>407</v>
      </c>
      <c r="D358" s="1" t="s">
        <v>1140</v>
      </c>
      <c r="E358" t="s">
        <v>1744</v>
      </c>
      <c r="G358" t="s">
        <v>3555</v>
      </c>
      <c r="H358" t="s">
        <v>3690</v>
      </c>
    </row>
    <row r="359" spans="1:8" x14ac:dyDescent="0.25">
      <c r="A359" t="s">
        <v>28</v>
      </c>
      <c r="B359">
        <f>INDEX('Postcode Data'!$B:$B,MATCH(Table1[[#This Row],[Suburb]],'Postcode Data'!$AO:$AO,0))</f>
        <v>3144</v>
      </c>
      <c r="C359" t="s">
        <v>408</v>
      </c>
      <c r="D359" s="1" t="s">
        <v>1141</v>
      </c>
      <c r="E359" t="s">
        <v>1745</v>
      </c>
      <c r="G359" t="s">
        <v>3468</v>
      </c>
      <c r="H359">
        <v>0</v>
      </c>
    </row>
    <row r="360" spans="1:8" x14ac:dyDescent="0.25">
      <c r="A360" t="s">
        <v>28</v>
      </c>
      <c r="B360">
        <f>INDEX('Postcode Data'!$B:$B,MATCH(Table1[[#This Row],[Suburb]],'Postcode Data'!$AO:$AO,0))</f>
        <v>3144</v>
      </c>
      <c r="C360" t="s">
        <v>409</v>
      </c>
      <c r="D360" s="1" t="s">
        <v>1142</v>
      </c>
      <c r="E360" t="s">
        <v>1746</v>
      </c>
      <c r="G360" t="s">
        <v>3468</v>
      </c>
      <c r="H360">
        <v>0</v>
      </c>
    </row>
    <row r="361" spans="1:8" x14ac:dyDescent="0.25">
      <c r="A361" t="s">
        <v>28</v>
      </c>
      <c r="B361">
        <f>INDEX('Postcode Data'!$B:$B,MATCH(Table1[[#This Row],[Suburb]],'Postcode Data'!$AO:$AO,0))</f>
        <v>3144</v>
      </c>
      <c r="C361" t="s">
        <v>410</v>
      </c>
      <c r="D361" s="1" t="s">
        <v>1143</v>
      </c>
      <c r="E361" t="s">
        <v>1747</v>
      </c>
      <c r="G361" t="s">
        <v>3691</v>
      </c>
      <c r="H361" t="s">
        <v>3691</v>
      </c>
    </row>
    <row r="362" spans="1:8" x14ac:dyDescent="0.25">
      <c r="A362" t="s">
        <v>28</v>
      </c>
      <c r="B362">
        <f>INDEX('Postcode Data'!$B:$B,MATCH(Table1[[#This Row],[Suburb]],'Postcode Data'!$AO:$AO,0))</f>
        <v>3144</v>
      </c>
      <c r="C362" t="s">
        <v>411</v>
      </c>
      <c r="D362" s="1" t="s">
        <v>1144</v>
      </c>
      <c r="E362" t="s">
        <v>1748</v>
      </c>
      <c r="G362" t="s">
        <v>3692</v>
      </c>
      <c r="H362" t="s">
        <v>3693</v>
      </c>
    </row>
    <row r="363" spans="1:8" x14ac:dyDescent="0.25">
      <c r="A363" t="s">
        <v>28</v>
      </c>
      <c r="B363">
        <f>INDEX('Postcode Data'!$B:$B,MATCH(Table1[[#This Row],[Suburb]],'Postcode Data'!$AO:$AO,0))</f>
        <v>3144</v>
      </c>
      <c r="C363" t="s">
        <v>412</v>
      </c>
      <c r="D363" s="1" t="s">
        <v>1145</v>
      </c>
      <c r="F363" t="s">
        <v>2108</v>
      </c>
      <c r="G363" t="s">
        <v>3468</v>
      </c>
      <c r="H363">
        <v>0</v>
      </c>
    </row>
    <row r="364" spans="1:8" x14ac:dyDescent="0.25">
      <c r="A364" t="s">
        <v>28</v>
      </c>
      <c r="B364">
        <f>INDEX('Postcode Data'!$B:$B,MATCH(Table1[[#This Row],[Suburb]],'Postcode Data'!$AO:$AO,0))</f>
        <v>3144</v>
      </c>
      <c r="C364" t="s">
        <v>413</v>
      </c>
      <c r="D364" s="1" t="s">
        <v>1146</v>
      </c>
      <c r="E364" t="s">
        <v>1749</v>
      </c>
      <c r="G364" t="s">
        <v>3639</v>
      </c>
      <c r="H364" t="s">
        <v>3639</v>
      </c>
    </row>
    <row r="365" spans="1:8" x14ac:dyDescent="0.25">
      <c r="A365" t="s">
        <v>28</v>
      </c>
      <c r="B365">
        <f>INDEX('Postcode Data'!$B:$B,MATCH(Table1[[#This Row],[Suburb]],'Postcode Data'!$AO:$AO,0))</f>
        <v>3144</v>
      </c>
      <c r="C365" t="s">
        <v>414</v>
      </c>
      <c r="D365" s="1" t="s">
        <v>1147</v>
      </c>
      <c r="F365" t="s">
        <v>2109</v>
      </c>
      <c r="G365" t="s">
        <v>3639</v>
      </c>
      <c r="H365" t="s">
        <v>3639</v>
      </c>
    </row>
    <row r="366" spans="1:8" x14ac:dyDescent="0.25">
      <c r="A366" t="s">
        <v>28</v>
      </c>
      <c r="B366">
        <f>INDEX('Postcode Data'!$B:$B,MATCH(Table1[[#This Row],[Suburb]],'Postcode Data'!$AO:$AO,0))</f>
        <v>3144</v>
      </c>
      <c r="C366" t="s">
        <v>415</v>
      </c>
      <c r="D366" s="1" t="s">
        <v>1148</v>
      </c>
      <c r="F366" t="s">
        <v>2110</v>
      </c>
      <c r="G366" t="s">
        <v>3692</v>
      </c>
      <c r="H366" t="s">
        <v>3693</v>
      </c>
    </row>
    <row r="367" spans="1:8" x14ac:dyDescent="0.25">
      <c r="A367" t="s">
        <v>28</v>
      </c>
      <c r="B367">
        <f>INDEX('Postcode Data'!$B:$B,MATCH(Table1[[#This Row],[Suburb]],'Postcode Data'!$AO:$AO,0))</f>
        <v>3144</v>
      </c>
      <c r="C367" t="s">
        <v>416</v>
      </c>
      <c r="D367" s="1" t="s">
        <v>1149</v>
      </c>
      <c r="F367" t="s">
        <v>2111</v>
      </c>
      <c r="G367" t="s">
        <v>3691</v>
      </c>
      <c r="H367" t="s">
        <v>3691</v>
      </c>
    </row>
    <row r="368" spans="1:8" x14ac:dyDescent="0.25">
      <c r="A368" t="s">
        <v>28</v>
      </c>
      <c r="B368">
        <f>INDEX('Postcode Data'!$B:$B,MATCH(Table1[[#This Row],[Suburb]],'Postcode Data'!$AO:$AO,0))</f>
        <v>3144</v>
      </c>
      <c r="C368" t="s">
        <v>417</v>
      </c>
      <c r="D368" s="1" t="s">
        <v>1150</v>
      </c>
      <c r="E368" t="s">
        <v>1750</v>
      </c>
      <c r="G368" t="s">
        <v>3468</v>
      </c>
      <c r="H368">
        <v>0</v>
      </c>
    </row>
    <row r="369" spans="1:8" x14ac:dyDescent="0.25">
      <c r="A369" t="s">
        <v>28</v>
      </c>
      <c r="B369">
        <f>INDEX('Postcode Data'!$B:$B,MATCH(Table1[[#This Row],[Suburb]],'Postcode Data'!$AO:$AO,0))</f>
        <v>3144</v>
      </c>
      <c r="C369" t="s">
        <v>418</v>
      </c>
      <c r="D369" s="1" t="s">
        <v>1151</v>
      </c>
      <c r="E369" t="s">
        <v>1751</v>
      </c>
      <c r="G369" t="s">
        <v>3468</v>
      </c>
      <c r="H369">
        <v>0</v>
      </c>
    </row>
    <row r="370" spans="1:8" x14ac:dyDescent="0.25">
      <c r="A370" t="s">
        <v>28</v>
      </c>
      <c r="B370">
        <f>INDEX('Postcode Data'!$B:$B,MATCH(Table1[[#This Row],[Suburb]],'Postcode Data'!$AO:$AO,0))</f>
        <v>3144</v>
      </c>
      <c r="C370" t="s">
        <v>419</v>
      </c>
      <c r="D370" s="1" t="s">
        <v>1152</v>
      </c>
      <c r="E370" t="s">
        <v>1752</v>
      </c>
      <c r="G370" t="s">
        <v>3468</v>
      </c>
      <c r="H370">
        <v>0</v>
      </c>
    </row>
    <row r="371" spans="1:8" x14ac:dyDescent="0.25">
      <c r="A371" t="s">
        <v>29</v>
      </c>
      <c r="B371">
        <f>INDEX('Postcode Data'!$B:$B,MATCH(Table1[[#This Row],[Suburb]],'Postcode Data'!$AO:$AO,0))</f>
        <v>3032</v>
      </c>
      <c r="C371" t="s">
        <v>420</v>
      </c>
      <c r="D371" s="1" t="s">
        <v>1153</v>
      </c>
      <c r="E371" t="s">
        <v>1753</v>
      </c>
      <c r="G371" t="s">
        <v>3694</v>
      </c>
      <c r="H371" t="s">
        <v>3695</v>
      </c>
    </row>
    <row r="372" spans="1:8" x14ac:dyDescent="0.25">
      <c r="A372" t="s">
        <v>29</v>
      </c>
      <c r="B372">
        <f>INDEX('Postcode Data'!$B:$B,MATCH(Table1[[#This Row],[Suburb]],'Postcode Data'!$AO:$AO,0))</f>
        <v>3032</v>
      </c>
      <c r="C372" t="s">
        <v>421</v>
      </c>
      <c r="D372" s="1" t="s">
        <v>1154</v>
      </c>
      <c r="E372" t="s">
        <v>1754</v>
      </c>
      <c r="G372" t="s">
        <v>3502</v>
      </c>
      <c r="H372" t="s">
        <v>3503</v>
      </c>
    </row>
    <row r="373" spans="1:8" x14ac:dyDescent="0.25">
      <c r="A373" t="s">
        <v>29</v>
      </c>
      <c r="B373">
        <f>INDEX('Postcode Data'!$B:$B,MATCH(Table1[[#This Row],[Suburb]],'Postcode Data'!$AO:$AO,0))</f>
        <v>3032</v>
      </c>
      <c r="C373" t="s">
        <v>422</v>
      </c>
      <c r="D373" s="1" t="s">
        <v>1155</v>
      </c>
      <c r="E373" t="s">
        <v>1755</v>
      </c>
      <c r="G373" t="s">
        <v>3696</v>
      </c>
      <c r="H373" t="s">
        <v>3696</v>
      </c>
    </row>
    <row r="374" spans="1:8" x14ac:dyDescent="0.25">
      <c r="A374" t="s">
        <v>29</v>
      </c>
      <c r="B374">
        <f>INDEX('Postcode Data'!$B:$B,MATCH(Table1[[#This Row],[Suburb]],'Postcode Data'!$AO:$AO,0))</f>
        <v>3032</v>
      </c>
      <c r="C374" t="s">
        <v>423</v>
      </c>
      <c r="D374" s="1" t="s">
        <v>1156</v>
      </c>
      <c r="E374" t="s">
        <v>1756</v>
      </c>
      <c r="G374" t="s">
        <v>3697</v>
      </c>
      <c r="H374" t="s">
        <v>3697</v>
      </c>
    </row>
    <row r="375" spans="1:8" x14ac:dyDescent="0.25">
      <c r="A375" t="s">
        <v>29</v>
      </c>
      <c r="B375">
        <f>INDEX('Postcode Data'!$B:$B,MATCH(Table1[[#This Row],[Suburb]],'Postcode Data'!$AO:$AO,0))</f>
        <v>3032</v>
      </c>
      <c r="C375" t="s">
        <v>424</v>
      </c>
      <c r="D375" s="1" t="s">
        <v>1157</v>
      </c>
      <c r="E375" t="s">
        <v>1757</v>
      </c>
      <c r="G375" t="s">
        <v>3468</v>
      </c>
      <c r="H375">
        <v>0</v>
      </c>
    </row>
    <row r="376" spans="1:8" x14ac:dyDescent="0.25">
      <c r="A376" t="s">
        <v>29</v>
      </c>
      <c r="B376">
        <f>INDEX('Postcode Data'!$B:$B,MATCH(Table1[[#This Row],[Suburb]],'Postcode Data'!$AO:$AO,0))</f>
        <v>3032</v>
      </c>
      <c r="C376" t="s">
        <v>425</v>
      </c>
      <c r="D376" s="1" t="s">
        <v>1158</v>
      </c>
      <c r="E376" t="s">
        <v>1758</v>
      </c>
      <c r="G376" t="s">
        <v>3468</v>
      </c>
      <c r="H376">
        <v>0</v>
      </c>
    </row>
    <row r="377" spans="1:8" x14ac:dyDescent="0.25">
      <c r="A377" t="s">
        <v>29</v>
      </c>
      <c r="B377">
        <f>INDEX('Postcode Data'!$B:$B,MATCH(Table1[[#This Row],[Suburb]],'Postcode Data'!$AO:$AO,0))</f>
        <v>3032</v>
      </c>
      <c r="C377" t="s">
        <v>426</v>
      </c>
      <c r="D377" s="1" t="s">
        <v>1159</v>
      </c>
      <c r="E377" t="s">
        <v>1759</v>
      </c>
      <c r="G377" t="s">
        <v>3468</v>
      </c>
      <c r="H377">
        <v>0</v>
      </c>
    </row>
    <row r="378" spans="1:8" x14ac:dyDescent="0.25">
      <c r="A378" t="s">
        <v>29</v>
      </c>
      <c r="B378">
        <f>INDEX('Postcode Data'!$B:$B,MATCH(Table1[[#This Row],[Suburb]],'Postcode Data'!$AO:$AO,0))</f>
        <v>3032</v>
      </c>
      <c r="C378" t="s">
        <v>427</v>
      </c>
      <c r="D378" s="1" t="s">
        <v>1160</v>
      </c>
      <c r="F378" t="s">
        <v>2112</v>
      </c>
      <c r="G378" t="s">
        <v>3502</v>
      </c>
      <c r="H378" t="s">
        <v>3503</v>
      </c>
    </row>
    <row r="379" spans="1:8" x14ac:dyDescent="0.25">
      <c r="A379" t="s">
        <v>29</v>
      </c>
      <c r="B379">
        <f>INDEX('Postcode Data'!$B:$B,MATCH(Table1[[#This Row],[Suburb]],'Postcode Data'!$AO:$AO,0))</f>
        <v>3032</v>
      </c>
      <c r="C379" t="s">
        <v>428</v>
      </c>
      <c r="D379" s="1" t="s">
        <v>1161</v>
      </c>
      <c r="F379" t="s">
        <v>2113</v>
      </c>
      <c r="G379" t="s">
        <v>3495</v>
      </c>
      <c r="H379" t="s">
        <v>3495</v>
      </c>
    </row>
    <row r="380" spans="1:8" x14ac:dyDescent="0.25">
      <c r="A380" t="s">
        <v>29</v>
      </c>
      <c r="B380">
        <f>INDEX('Postcode Data'!$B:$B,MATCH(Table1[[#This Row],[Suburb]],'Postcode Data'!$AO:$AO,0))</f>
        <v>3032</v>
      </c>
      <c r="C380" t="s">
        <v>429</v>
      </c>
      <c r="D380" s="1" t="s">
        <v>1162</v>
      </c>
      <c r="F380" t="s">
        <v>2114</v>
      </c>
      <c r="G380" t="s">
        <v>3696</v>
      </c>
      <c r="H380" t="s">
        <v>3696</v>
      </c>
    </row>
    <row r="381" spans="1:8" x14ac:dyDescent="0.25">
      <c r="A381" t="s">
        <v>29</v>
      </c>
      <c r="B381">
        <f>INDEX('Postcode Data'!$B:$B,MATCH(Table1[[#This Row],[Suburb]],'Postcode Data'!$AO:$AO,0))</f>
        <v>3032</v>
      </c>
      <c r="C381" t="s">
        <v>430</v>
      </c>
      <c r="D381" s="1" t="s">
        <v>1163</v>
      </c>
      <c r="E381" t="s">
        <v>1760</v>
      </c>
      <c r="G381" t="s">
        <v>3607</v>
      </c>
      <c r="H381" t="s">
        <v>3698</v>
      </c>
    </row>
    <row r="382" spans="1:8" x14ac:dyDescent="0.25">
      <c r="A382" t="s">
        <v>29</v>
      </c>
      <c r="B382">
        <f>INDEX('Postcode Data'!$B:$B,MATCH(Table1[[#This Row],[Suburb]],'Postcode Data'!$AO:$AO,0))</f>
        <v>3032</v>
      </c>
      <c r="C382" t="s">
        <v>431</v>
      </c>
      <c r="D382" s="1" t="s">
        <v>1164</v>
      </c>
      <c r="E382" t="s">
        <v>1761</v>
      </c>
      <c r="G382" t="s">
        <v>3468</v>
      </c>
      <c r="H382">
        <v>0</v>
      </c>
    </row>
    <row r="383" spans="1:8" x14ac:dyDescent="0.25">
      <c r="A383" t="s">
        <v>3944</v>
      </c>
      <c r="B383">
        <f>INDEX('Postcode Data'!$B:$B,MATCH(Table1[[#This Row],[Suburb]],'Postcode Data'!$AO:$AO,0))</f>
        <v>3000</v>
      </c>
      <c r="C383" t="s">
        <v>11085</v>
      </c>
      <c r="D383" s="1" t="s">
        <v>1165</v>
      </c>
      <c r="E383" t="s">
        <v>1762</v>
      </c>
      <c r="G383" t="s">
        <v>3468</v>
      </c>
      <c r="H383">
        <v>0</v>
      </c>
    </row>
    <row r="384" spans="1:8" x14ac:dyDescent="0.25">
      <c r="A384" t="s">
        <v>3944</v>
      </c>
      <c r="B384">
        <f>INDEX('Postcode Data'!$B:$B,MATCH(Table1[[#This Row],[Suburb]],'Postcode Data'!$AO:$AO,0))</f>
        <v>3000</v>
      </c>
      <c r="C384" t="s">
        <v>11086</v>
      </c>
      <c r="D384" s="1" t="s">
        <v>1166</v>
      </c>
      <c r="F384" t="s">
        <v>2115</v>
      </c>
      <c r="G384" t="s">
        <v>3699</v>
      </c>
      <c r="H384" t="s">
        <v>3699</v>
      </c>
    </row>
    <row r="385" spans="1:8" x14ac:dyDescent="0.25">
      <c r="A385" t="s">
        <v>3944</v>
      </c>
      <c r="B385">
        <f>INDEX('Postcode Data'!$B:$B,MATCH(Table1[[#This Row],[Suburb]],'Postcode Data'!$AO:$AO,0))</f>
        <v>3000</v>
      </c>
      <c r="C385" t="s">
        <v>432</v>
      </c>
      <c r="D385" s="1" t="s">
        <v>1167</v>
      </c>
      <c r="E385" t="s">
        <v>11087</v>
      </c>
      <c r="G385" t="s">
        <v>3700</v>
      </c>
      <c r="H385" t="s">
        <v>3701</v>
      </c>
    </row>
    <row r="386" spans="1:8" x14ac:dyDescent="0.25">
      <c r="A386" t="s">
        <v>3944</v>
      </c>
      <c r="B386">
        <f>INDEX('Postcode Data'!$B:$B,MATCH(Table1[[#This Row],[Suburb]],'Postcode Data'!$AO:$AO,0))</f>
        <v>3000</v>
      </c>
      <c r="C386" t="s">
        <v>433</v>
      </c>
      <c r="D386" s="1" t="s">
        <v>1168</v>
      </c>
      <c r="F386" t="s">
        <v>2116</v>
      </c>
      <c r="G386" t="s">
        <v>3468</v>
      </c>
      <c r="H386">
        <v>0</v>
      </c>
    </row>
    <row r="387" spans="1:8" x14ac:dyDescent="0.25">
      <c r="A387" t="s">
        <v>3944</v>
      </c>
      <c r="B387">
        <f>INDEX('Postcode Data'!$B:$B,MATCH(Table1[[#This Row],[Suburb]],'Postcode Data'!$AO:$AO,0))</f>
        <v>3000</v>
      </c>
      <c r="C387" t="s">
        <v>11088</v>
      </c>
      <c r="D387" s="1" t="s">
        <v>1169</v>
      </c>
      <c r="E387" t="s">
        <v>1763</v>
      </c>
      <c r="G387" t="s">
        <v>3468</v>
      </c>
      <c r="H387">
        <v>0</v>
      </c>
    </row>
    <row r="388" spans="1:8" x14ac:dyDescent="0.25">
      <c r="A388" t="s">
        <v>3944</v>
      </c>
      <c r="B388">
        <f>INDEX('Postcode Data'!$B:$B,MATCH(Table1[[#This Row],[Suburb]],'Postcode Data'!$AO:$AO,0))</f>
        <v>3000</v>
      </c>
      <c r="C388" t="s">
        <v>434</v>
      </c>
      <c r="D388" s="1" t="s">
        <v>1170</v>
      </c>
      <c r="F388" t="s">
        <v>2117</v>
      </c>
      <c r="G388" t="s">
        <v>3468</v>
      </c>
      <c r="H388">
        <v>0</v>
      </c>
    </row>
    <row r="389" spans="1:8" x14ac:dyDescent="0.25">
      <c r="A389" t="s">
        <v>3944</v>
      </c>
      <c r="B389">
        <f>INDEX('Postcode Data'!$B:$B,MATCH(Table1[[#This Row],[Suburb]],'Postcode Data'!$AO:$AO,0))</f>
        <v>3000</v>
      </c>
      <c r="C389" t="s">
        <v>11089</v>
      </c>
      <c r="D389" s="1" t="s">
        <v>1171</v>
      </c>
      <c r="E389" t="s">
        <v>11090</v>
      </c>
      <c r="G389" t="s">
        <v>3468</v>
      </c>
      <c r="H389">
        <v>0</v>
      </c>
    </row>
    <row r="390" spans="1:8" x14ac:dyDescent="0.25">
      <c r="A390" t="s">
        <v>3944</v>
      </c>
      <c r="B390">
        <f>INDEX('Postcode Data'!$B:$B,MATCH(Table1[[#This Row],[Suburb]],'Postcode Data'!$AO:$AO,0))</f>
        <v>3000</v>
      </c>
      <c r="C390" t="s">
        <v>435</v>
      </c>
      <c r="D390" s="1" t="s">
        <v>1172</v>
      </c>
      <c r="F390" t="s">
        <v>2118</v>
      </c>
      <c r="G390" t="s">
        <v>3702</v>
      </c>
      <c r="H390" t="s">
        <v>3702</v>
      </c>
    </row>
    <row r="391" spans="1:8" x14ac:dyDescent="0.25">
      <c r="A391" t="s">
        <v>3944</v>
      </c>
      <c r="B391">
        <f>INDEX('Postcode Data'!$B:$B,MATCH(Table1[[#This Row],[Suburb]],'Postcode Data'!$AO:$AO,0))</f>
        <v>3000</v>
      </c>
      <c r="C391" t="s">
        <v>436</v>
      </c>
      <c r="D391" s="1" t="s">
        <v>1173</v>
      </c>
      <c r="F391" t="s">
        <v>2119</v>
      </c>
      <c r="G391" t="s">
        <v>3700</v>
      </c>
      <c r="H391" t="s">
        <v>3701</v>
      </c>
    </row>
    <row r="392" spans="1:8" x14ac:dyDescent="0.25">
      <c r="A392" t="s">
        <v>3944</v>
      </c>
      <c r="B392">
        <f>INDEX('Postcode Data'!$B:$B,MATCH(Table1[[#This Row],[Suburb]],'Postcode Data'!$AO:$AO,0))</f>
        <v>3000</v>
      </c>
      <c r="C392" t="s">
        <v>437</v>
      </c>
      <c r="D392" s="1" t="s">
        <v>1174</v>
      </c>
      <c r="F392" t="s">
        <v>2120</v>
      </c>
      <c r="G392" t="s">
        <v>3468</v>
      </c>
      <c r="H392">
        <v>0</v>
      </c>
    </row>
    <row r="393" spans="1:8" x14ac:dyDescent="0.25">
      <c r="A393" t="s">
        <v>3944</v>
      </c>
      <c r="B393">
        <f>INDEX('Postcode Data'!$B:$B,MATCH(Table1[[#This Row],[Suburb]],'Postcode Data'!$AO:$AO,0))</f>
        <v>3000</v>
      </c>
      <c r="C393" t="s">
        <v>11091</v>
      </c>
      <c r="D393" s="1" t="s">
        <v>1175</v>
      </c>
      <c r="E393" t="s">
        <v>11092</v>
      </c>
      <c r="G393" t="s">
        <v>3702</v>
      </c>
      <c r="H393" t="s">
        <v>3702</v>
      </c>
    </row>
    <row r="394" spans="1:8" x14ac:dyDescent="0.25">
      <c r="A394" t="s">
        <v>3944</v>
      </c>
      <c r="B394">
        <f>INDEX('Postcode Data'!$B:$B,MATCH(Table1[[#This Row],[Suburb]],'Postcode Data'!$AO:$AO,0))</f>
        <v>3000</v>
      </c>
      <c r="C394" t="s">
        <v>438</v>
      </c>
      <c r="D394" s="1" t="s">
        <v>1176</v>
      </c>
      <c r="F394" t="s">
        <v>2121</v>
      </c>
      <c r="G394" t="s">
        <v>3468</v>
      </c>
      <c r="H394">
        <v>0</v>
      </c>
    </row>
    <row r="395" spans="1:8" x14ac:dyDescent="0.25">
      <c r="A395" t="s">
        <v>3944</v>
      </c>
      <c r="B395">
        <f>INDEX('Postcode Data'!$B:$B,MATCH(Table1[[#This Row],[Suburb]],'Postcode Data'!$AO:$AO,0))</f>
        <v>3000</v>
      </c>
      <c r="C395" t="s">
        <v>11093</v>
      </c>
      <c r="D395" s="1" t="s">
        <v>1177</v>
      </c>
      <c r="E395" t="s">
        <v>11094</v>
      </c>
      <c r="G395" t="s">
        <v>3703</v>
      </c>
      <c r="H395" t="s">
        <v>3703</v>
      </c>
    </row>
    <row r="396" spans="1:8" x14ac:dyDescent="0.25">
      <c r="A396" t="s">
        <v>3944</v>
      </c>
      <c r="B396">
        <f>INDEX('Postcode Data'!$B:$B,MATCH(Table1[[#This Row],[Suburb]],'Postcode Data'!$AO:$AO,0))</f>
        <v>3000</v>
      </c>
      <c r="C396" t="s">
        <v>439</v>
      </c>
      <c r="D396" s="1" t="s">
        <v>1178</v>
      </c>
      <c r="F396" t="s">
        <v>2122</v>
      </c>
      <c r="G396" t="s">
        <v>3704</v>
      </c>
      <c r="H396" t="s">
        <v>3705</v>
      </c>
    </row>
    <row r="397" spans="1:8" x14ac:dyDescent="0.25">
      <c r="A397" t="s">
        <v>3944</v>
      </c>
      <c r="B397">
        <f>INDEX('Postcode Data'!$B:$B,MATCH(Table1[[#This Row],[Suburb]],'Postcode Data'!$AO:$AO,0))</f>
        <v>3000</v>
      </c>
      <c r="C397" t="s">
        <v>440</v>
      </c>
      <c r="D397" s="1" t="s">
        <v>1179</v>
      </c>
      <c r="F397" t="s">
        <v>2123</v>
      </c>
      <c r="G397" t="s">
        <v>3706</v>
      </c>
      <c r="H397" t="s">
        <v>3707</v>
      </c>
    </row>
    <row r="398" spans="1:8" x14ac:dyDescent="0.25">
      <c r="A398" t="s">
        <v>3944</v>
      </c>
      <c r="B398">
        <f>INDEX('Postcode Data'!$B:$B,MATCH(Table1[[#This Row],[Suburb]],'Postcode Data'!$AO:$AO,0))</f>
        <v>3000</v>
      </c>
      <c r="C398" t="s">
        <v>441</v>
      </c>
      <c r="D398" s="1" t="s">
        <v>1180</v>
      </c>
      <c r="F398" t="s">
        <v>2124</v>
      </c>
      <c r="G398" t="s">
        <v>3708</v>
      </c>
      <c r="H398" t="s">
        <v>3709</v>
      </c>
    </row>
    <row r="399" spans="1:8" x14ac:dyDescent="0.25">
      <c r="A399" t="s">
        <v>3944</v>
      </c>
      <c r="B399">
        <f>INDEX('Postcode Data'!$B:$B,MATCH(Table1[[#This Row],[Suburb]],'Postcode Data'!$AO:$AO,0))</f>
        <v>3000</v>
      </c>
      <c r="C399" t="s">
        <v>442</v>
      </c>
      <c r="D399" s="1" t="s">
        <v>1181</v>
      </c>
      <c r="F399" t="s">
        <v>2125</v>
      </c>
      <c r="G399" t="s">
        <v>3710</v>
      </c>
      <c r="H399" t="s">
        <v>3710</v>
      </c>
    </row>
    <row r="400" spans="1:8" x14ac:dyDescent="0.25">
      <c r="A400" t="s">
        <v>3944</v>
      </c>
      <c r="B400">
        <f>INDEX('Postcode Data'!$B:$B,MATCH(Table1[[#This Row],[Suburb]],'Postcode Data'!$AO:$AO,0))</f>
        <v>3000</v>
      </c>
      <c r="C400" t="s">
        <v>443</v>
      </c>
      <c r="D400" s="1" t="s">
        <v>1182</v>
      </c>
      <c r="E400" t="s">
        <v>11095</v>
      </c>
      <c r="G400" t="s">
        <v>3468</v>
      </c>
      <c r="H400">
        <v>0</v>
      </c>
    </row>
    <row r="401" spans="1:8" x14ac:dyDescent="0.25">
      <c r="A401" t="s">
        <v>3944</v>
      </c>
      <c r="B401">
        <f>INDEX('Postcode Data'!$B:$B,MATCH(Table1[[#This Row],[Suburb]],'Postcode Data'!$AO:$AO,0))</f>
        <v>3000</v>
      </c>
      <c r="C401" t="s">
        <v>11096</v>
      </c>
      <c r="D401" s="1" t="s">
        <v>1183</v>
      </c>
      <c r="E401" t="s">
        <v>11097</v>
      </c>
      <c r="G401" t="s">
        <v>3710</v>
      </c>
      <c r="H401" t="s">
        <v>3710</v>
      </c>
    </row>
    <row r="402" spans="1:8" x14ac:dyDescent="0.25">
      <c r="A402" t="s">
        <v>3944</v>
      </c>
      <c r="B402">
        <f>INDEX('Postcode Data'!$B:$B,MATCH(Table1[[#This Row],[Suburb]],'Postcode Data'!$AO:$AO,0))</f>
        <v>3000</v>
      </c>
      <c r="C402" t="s">
        <v>444</v>
      </c>
      <c r="D402" s="1" t="s">
        <v>1184</v>
      </c>
      <c r="E402" t="s">
        <v>1764</v>
      </c>
      <c r="G402" t="s">
        <v>3711</v>
      </c>
      <c r="H402" t="s">
        <v>3712</v>
      </c>
    </row>
    <row r="403" spans="1:8" x14ac:dyDescent="0.25">
      <c r="A403" t="s">
        <v>3944</v>
      </c>
      <c r="B403">
        <f>INDEX('Postcode Data'!$B:$B,MATCH(Table1[[#This Row],[Suburb]],'Postcode Data'!$AO:$AO,0))</f>
        <v>3000</v>
      </c>
      <c r="C403" t="s">
        <v>445</v>
      </c>
      <c r="D403" s="1" t="s">
        <v>1185</v>
      </c>
      <c r="E403" t="s">
        <v>1765</v>
      </c>
      <c r="G403" t="s">
        <v>3702</v>
      </c>
      <c r="H403" t="s">
        <v>3702</v>
      </c>
    </row>
    <row r="404" spans="1:8" x14ac:dyDescent="0.25">
      <c r="A404" t="s">
        <v>3944</v>
      </c>
      <c r="B404">
        <f>INDEX('Postcode Data'!$B:$B,MATCH(Table1[[#This Row],[Suburb]],'Postcode Data'!$AO:$AO,0))</f>
        <v>3000</v>
      </c>
      <c r="C404" t="s">
        <v>446</v>
      </c>
      <c r="D404" s="1" t="s">
        <v>1186</v>
      </c>
      <c r="F404" t="s">
        <v>2126</v>
      </c>
      <c r="G404" t="s">
        <v>3468</v>
      </c>
      <c r="H404">
        <v>0</v>
      </c>
    </row>
    <row r="405" spans="1:8" x14ac:dyDescent="0.25">
      <c r="A405" t="s">
        <v>3944</v>
      </c>
      <c r="B405">
        <f>INDEX('Postcode Data'!$B:$B,MATCH(Table1[[#This Row],[Suburb]],'Postcode Data'!$AO:$AO,0))</f>
        <v>3000</v>
      </c>
      <c r="C405" t="s">
        <v>447</v>
      </c>
      <c r="D405" s="1" t="s">
        <v>1187</v>
      </c>
      <c r="F405" t="s">
        <v>2127</v>
      </c>
      <c r="G405" t="s">
        <v>3713</v>
      </c>
      <c r="H405" t="s">
        <v>3713</v>
      </c>
    </row>
    <row r="406" spans="1:8" x14ac:dyDescent="0.25">
      <c r="A406" t="s">
        <v>3944</v>
      </c>
      <c r="B406">
        <f>INDEX('Postcode Data'!$B:$B,MATCH(Table1[[#This Row],[Suburb]],'Postcode Data'!$AO:$AO,0))</f>
        <v>3000</v>
      </c>
      <c r="C406" t="s">
        <v>448</v>
      </c>
      <c r="D406" s="1" t="s">
        <v>1188</v>
      </c>
      <c r="F406" t="s">
        <v>2128</v>
      </c>
      <c r="G406" t="s">
        <v>3493</v>
      </c>
      <c r="H406" t="s">
        <v>3714</v>
      </c>
    </row>
    <row r="407" spans="1:8" x14ac:dyDescent="0.25">
      <c r="A407" t="s">
        <v>3944</v>
      </c>
      <c r="B407">
        <f>INDEX('Postcode Data'!$B:$B,MATCH(Table1[[#This Row],[Suburb]],'Postcode Data'!$AO:$AO,0))</f>
        <v>3000</v>
      </c>
      <c r="C407" t="s">
        <v>449</v>
      </c>
      <c r="D407" s="1" t="s">
        <v>1189</v>
      </c>
      <c r="F407" t="s">
        <v>2129</v>
      </c>
      <c r="G407" t="s">
        <v>3715</v>
      </c>
      <c r="H407" t="s">
        <v>3716</v>
      </c>
    </row>
    <row r="408" spans="1:8" x14ac:dyDescent="0.25">
      <c r="A408" t="s">
        <v>30</v>
      </c>
      <c r="B408">
        <f>INDEX('Postcode Data'!$B:$B,MATCH(Table1[[#This Row],[Suburb]],'Postcode Data'!$AO:$AO,0))</f>
        <v>3149</v>
      </c>
      <c r="C408" t="s">
        <v>450</v>
      </c>
      <c r="D408" s="1" t="s">
        <v>1190</v>
      </c>
      <c r="E408" t="s">
        <v>1766</v>
      </c>
      <c r="G408" t="s">
        <v>3651</v>
      </c>
      <c r="H408" t="s">
        <v>3651</v>
      </c>
    </row>
    <row r="409" spans="1:8" x14ac:dyDescent="0.25">
      <c r="A409" t="s">
        <v>30</v>
      </c>
      <c r="B409">
        <f>INDEX('Postcode Data'!$B:$B,MATCH(Table1[[#This Row],[Suburb]],'Postcode Data'!$AO:$AO,0))</f>
        <v>3149</v>
      </c>
      <c r="C409" t="s">
        <v>451</v>
      </c>
      <c r="D409" s="1" t="s">
        <v>1191</v>
      </c>
      <c r="F409" t="s">
        <v>2130</v>
      </c>
      <c r="G409" t="s">
        <v>3493</v>
      </c>
      <c r="H409" t="s">
        <v>3717</v>
      </c>
    </row>
    <row r="410" spans="1:8" x14ac:dyDescent="0.25">
      <c r="A410" t="s">
        <v>30</v>
      </c>
      <c r="B410">
        <f>INDEX('Postcode Data'!$B:$B,MATCH(Table1[[#This Row],[Suburb]],'Postcode Data'!$AO:$AO,0))</f>
        <v>3149</v>
      </c>
      <c r="C410" t="s">
        <v>452</v>
      </c>
      <c r="D410" s="1" t="s">
        <v>1192</v>
      </c>
      <c r="E410" t="s">
        <v>1767</v>
      </c>
      <c r="G410" t="s">
        <v>3493</v>
      </c>
      <c r="H410" t="s">
        <v>3718</v>
      </c>
    </row>
    <row r="411" spans="1:8" x14ac:dyDescent="0.25">
      <c r="A411" t="s">
        <v>30</v>
      </c>
      <c r="B411">
        <f>INDEX('Postcode Data'!$B:$B,MATCH(Table1[[#This Row],[Suburb]],'Postcode Data'!$AO:$AO,0))</f>
        <v>3149</v>
      </c>
      <c r="C411" t="s">
        <v>453</v>
      </c>
      <c r="D411" s="1" t="s">
        <v>1193</v>
      </c>
      <c r="E411" t="s">
        <v>1768</v>
      </c>
      <c r="G411" t="s">
        <v>3468</v>
      </c>
      <c r="H411">
        <v>0</v>
      </c>
    </row>
    <row r="412" spans="1:8" x14ac:dyDescent="0.25">
      <c r="A412" t="s">
        <v>30</v>
      </c>
      <c r="B412">
        <f>INDEX('Postcode Data'!$B:$B,MATCH(Table1[[#This Row],[Suburb]],'Postcode Data'!$AO:$AO,0))</f>
        <v>3149</v>
      </c>
      <c r="C412" t="s">
        <v>454</v>
      </c>
      <c r="D412" s="1" t="s">
        <v>1194</v>
      </c>
      <c r="E412" t="s">
        <v>1769</v>
      </c>
      <c r="G412" t="s">
        <v>3719</v>
      </c>
      <c r="H412" t="s">
        <v>3719</v>
      </c>
    </row>
    <row r="413" spans="1:8" x14ac:dyDescent="0.25">
      <c r="A413" t="s">
        <v>30</v>
      </c>
      <c r="B413">
        <f>INDEX('Postcode Data'!$B:$B,MATCH(Table1[[#This Row],[Suburb]],'Postcode Data'!$AO:$AO,0))</f>
        <v>3149</v>
      </c>
      <c r="C413" t="s">
        <v>455</v>
      </c>
      <c r="D413" s="1" t="s">
        <v>1195</v>
      </c>
      <c r="E413" t="s">
        <v>1770</v>
      </c>
      <c r="G413" t="s">
        <v>3468</v>
      </c>
      <c r="H413">
        <v>0</v>
      </c>
    </row>
    <row r="414" spans="1:8" x14ac:dyDescent="0.25">
      <c r="A414" t="s">
        <v>30</v>
      </c>
      <c r="B414">
        <f>INDEX('Postcode Data'!$B:$B,MATCH(Table1[[#This Row],[Suburb]],'Postcode Data'!$AO:$AO,0))</f>
        <v>3149</v>
      </c>
      <c r="C414" t="s">
        <v>456</v>
      </c>
      <c r="D414" s="1" t="s">
        <v>1196</v>
      </c>
      <c r="E414" t="s">
        <v>1771</v>
      </c>
      <c r="G414" t="s">
        <v>3493</v>
      </c>
      <c r="H414" t="s">
        <v>3720</v>
      </c>
    </row>
    <row r="415" spans="1:8" x14ac:dyDescent="0.25">
      <c r="A415" t="s">
        <v>30</v>
      </c>
      <c r="B415">
        <f>INDEX('Postcode Data'!$B:$B,MATCH(Table1[[#This Row],[Suburb]],'Postcode Data'!$AO:$AO,0))</f>
        <v>3149</v>
      </c>
      <c r="C415" t="s">
        <v>457</v>
      </c>
      <c r="D415" s="1" t="s">
        <v>1197</v>
      </c>
      <c r="E415" t="s">
        <v>1772</v>
      </c>
      <c r="G415" t="s">
        <v>3721</v>
      </c>
      <c r="H415" t="s">
        <v>3721</v>
      </c>
    </row>
    <row r="416" spans="1:8" x14ac:dyDescent="0.25">
      <c r="A416" t="s">
        <v>30</v>
      </c>
      <c r="B416">
        <f>INDEX('Postcode Data'!$B:$B,MATCH(Table1[[#This Row],[Suburb]],'Postcode Data'!$AO:$AO,0))</f>
        <v>3149</v>
      </c>
      <c r="C416" t="s">
        <v>458</v>
      </c>
      <c r="D416" s="1" t="s">
        <v>1198</v>
      </c>
      <c r="E416" t="s">
        <v>1773</v>
      </c>
      <c r="G416" t="s">
        <v>3645</v>
      </c>
      <c r="H416" t="s">
        <v>3645</v>
      </c>
    </row>
    <row r="417" spans="1:8" x14ac:dyDescent="0.25">
      <c r="A417" t="s">
        <v>30</v>
      </c>
      <c r="B417">
        <f>INDEX('Postcode Data'!$B:$B,MATCH(Table1[[#This Row],[Suburb]],'Postcode Data'!$AO:$AO,0))</f>
        <v>3149</v>
      </c>
      <c r="C417" t="s">
        <v>459</v>
      </c>
      <c r="D417" s="1" t="s">
        <v>1199</v>
      </c>
      <c r="E417" t="s">
        <v>1774</v>
      </c>
      <c r="G417" t="s">
        <v>3560</v>
      </c>
      <c r="H417" t="s">
        <v>3561</v>
      </c>
    </row>
    <row r="418" spans="1:8" x14ac:dyDescent="0.25">
      <c r="A418" t="s">
        <v>31</v>
      </c>
      <c r="B418">
        <f>INDEX('Postcode Data'!$B:$B,MATCH(Table1[[#This Row],[Suburb]],'Postcode Data'!$AO:$AO,0))</f>
        <v>3163</v>
      </c>
      <c r="C418" t="s">
        <v>460</v>
      </c>
      <c r="D418" s="1" t="s">
        <v>1200</v>
      </c>
      <c r="E418" t="s">
        <v>1775</v>
      </c>
      <c r="G418" t="s">
        <v>3468</v>
      </c>
      <c r="H418">
        <v>0</v>
      </c>
    </row>
    <row r="419" spans="1:8" x14ac:dyDescent="0.25">
      <c r="A419" t="s">
        <v>31</v>
      </c>
      <c r="B419">
        <f>INDEX('Postcode Data'!$B:$B,MATCH(Table1[[#This Row],[Suburb]],'Postcode Data'!$AO:$AO,0))</f>
        <v>3163</v>
      </c>
      <c r="C419" t="s">
        <v>461</v>
      </c>
      <c r="D419" s="1" t="s">
        <v>1201</v>
      </c>
      <c r="E419" t="s">
        <v>1623</v>
      </c>
      <c r="G419" t="s">
        <v>3559</v>
      </c>
      <c r="H419" t="s">
        <v>3722</v>
      </c>
    </row>
    <row r="420" spans="1:8" x14ac:dyDescent="0.25">
      <c r="A420" t="s">
        <v>31</v>
      </c>
      <c r="B420">
        <f>INDEX('Postcode Data'!$B:$B,MATCH(Table1[[#This Row],[Suburb]],'Postcode Data'!$AO:$AO,0))</f>
        <v>3163</v>
      </c>
      <c r="C420" t="s">
        <v>462</v>
      </c>
      <c r="D420" s="1" t="s">
        <v>1202</v>
      </c>
      <c r="E420" t="s">
        <v>1776</v>
      </c>
      <c r="G420" t="s">
        <v>3639</v>
      </c>
      <c r="H420" t="s">
        <v>3639</v>
      </c>
    </row>
    <row r="421" spans="1:8" x14ac:dyDescent="0.25">
      <c r="A421" t="s">
        <v>31</v>
      </c>
      <c r="B421">
        <f>INDEX('Postcode Data'!$B:$B,MATCH(Table1[[#This Row],[Suburb]],'Postcode Data'!$AO:$AO,0))</f>
        <v>3163</v>
      </c>
      <c r="C421" t="s">
        <v>463</v>
      </c>
      <c r="D421" s="1" t="s">
        <v>1203</v>
      </c>
      <c r="E421" t="s">
        <v>1777</v>
      </c>
      <c r="G421" t="s">
        <v>3576</v>
      </c>
      <c r="H421" t="s">
        <v>3577</v>
      </c>
    </row>
    <row r="422" spans="1:8" x14ac:dyDescent="0.25">
      <c r="A422" t="s">
        <v>31</v>
      </c>
      <c r="B422">
        <f>INDEX('Postcode Data'!$B:$B,MATCH(Table1[[#This Row],[Suburb]],'Postcode Data'!$AO:$AO,0))</f>
        <v>3163</v>
      </c>
      <c r="C422" t="s">
        <v>464</v>
      </c>
      <c r="D422" s="1" t="s">
        <v>1204</v>
      </c>
      <c r="E422" t="s">
        <v>1778</v>
      </c>
      <c r="G422" t="s">
        <v>3482</v>
      </c>
      <c r="H422" t="s">
        <v>3723</v>
      </c>
    </row>
    <row r="423" spans="1:8" x14ac:dyDescent="0.25">
      <c r="A423" t="s">
        <v>31</v>
      </c>
      <c r="B423">
        <f>INDEX('Postcode Data'!$B:$B,MATCH(Table1[[#This Row],[Suburb]],'Postcode Data'!$AO:$AO,0))</f>
        <v>3163</v>
      </c>
      <c r="C423" t="s">
        <v>465</v>
      </c>
      <c r="D423" s="1" t="s">
        <v>1205</v>
      </c>
      <c r="E423" t="s">
        <v>1779</v>
      </c>
      <c r="G423" t="s">
        <v>3468</v>
      </c>
      <c r="H423">
        <v>0</v>
      </c>
    </row>
    <row r="424" spans="1:8" x14ac:dyDescent="0.25">
      <c r="A424" t="s">
        <v>31</v>
      </c>
      <c r="B424">
        <f>INDEX('Postcode Data'!$B:$B,MATCH(Table1[[#This Row],[Suburb]],'Postcode Data'!$AO:$AO,0))</f>
        <v>3163</v>
      </c>
      <c r="C424" t="s">
        <v>466</v>
      </c>
      <c r="D424" s="1" t="s">
        <v>1206</v>
      </c>
      <c r="E424" t="s">
        <v>1780</v>
      </c>
      <c r="G424" t="s">
        <v>3468</v>
      </c>
      <c r="H424">
        <v>0</v>
      </c>
    </row>
    <row r="425" spans="1:8" x14ac:dyDescent="0.25">
      <c r="A425" t="s">
        <v>31</v>
      </c>
      <c r="B425">
        <f>INDEX('Postcode Data'!$B:$B,MATCH(Table1[[#This Row],[Suburb]],'Postcode Data'!$AO:$AO,0))</f>
        <v>3163</v>
      </c>
      <c r="C425" t="s">
        <v>467</v>
      </c>
      <c r="D425" s="1" t="s">
        <v>1207</v>
      </c>
      <c r="E425" t="s">
        <v>1781</v>
      </c>
      <c r="G425" t="s">
        <v>3468</v>
      </c>
      <c r="H425">
        <v>0</v>
      </c>
    </row>
    <row r="426" spans="1:8" x14ac:dyDescent="0.25">
      <c r="A426" t="s">
        <v>31</v>
      </c>
      <c r="B426">
        <f>INDEX('Postcode Data'!$B:$B,MATCH(Table1[[#This Row],[Suburb]],'Postcode Data'!$AO:$AO,0))</f>
        <v>3163</v>
      </c>
      <c r="C426" t="s">
        <v>468</v>
      </c>
      <c r="D426" s="1" t="s">
        <v>1208</v>
      </c>
      <c r="E426" t="s">
        <v>1782</v>
      </c>
      <c r="G426" t="s">
        <v>3468</v>
      </c>
      <c r="H426">
        <v>0</v>
      </c>
    </row>
    <row r="427" spans="1:8" x14ac:dyDescent="0.25">
      <c r="A427" t="s">
        <v>31</v>
      </c>
      <c r="B427">
        <f>INDEX('Postcode Data'!$B:$B,MATCH(Table1[[#This Row],[Suburb]],'Postcode Data'!$AO:$AO,0))</f>
        <v>3163</v>
      </c>
      <c r="C427" t="s">
        <v>469</v>
      </c>
      <c r="D427" s="1" t="s">
        <v>1209</v>
      </c>
      <c r="F427" t="s">
        <v>2131</v>
      </c>
      <c r="G427" t="s">
        <v>3468</v>
      </c>
      <c r="H427">
        <v>0</v>
      </c>
    </row>
    <row r="428" spans="1:8" x14ac:dyDescent="0.25">
      <c r="A428" t="s">
        <v>31</v>
      </c>
      <c r="B428">
        <f>INDEX('Postcode Data'!$B:$B,MATCH(Table1[[#This Row],[Suburb]],'Postcode Data'!$AO:$AO,0))</f>
        <v>3163</v>
      </c>
      <c r="C428" t="s">
        <v>470</v>
      </c>
      <c r="D428" s="1" t="s">
        <v>1210</v>
      </c>
      <c r="F428" t="s">
        <v>2132</v>
      </c>
      <c r="G428" t="s">
        <v>3576</v>
      </c>
      <c r="H428" t="s">
        <v>3577</v>
      </c>
    </row>
    <row r="429" spans="1:8" x14ac:dyDescent="0.25">
      <c r="A429" t="s">
        <v>31</v>
      </c>
      <c r="B429">
        <f>INDEX('Postcode Data'!$B:$B,MATCH(Table1[[#This Row],[Suburb]],'Postcode Data'!$AO:$AO,0))</f>
        <v>3163</v>
      </c>
      <c r="C429" t="s">
        <v>471</v>
      </c>
      <c r="D429" s="1" t="s">
        <v>1211</v>
      </c>
      <c r="F429" t="s">
        <v>2133</v>
      </c>
      <c r="G429" t="s">
        <v>3724</v>
      </c>
      <c r="H429" t="s">
        <v>3724</v>
      </c>
    </row>
    <row r="430" spans="1:8" x14ac:dyDescent="0.25">
      <c r="A430" t="s">
        <v>31</v>
      </c>
      <c r="B430">
        <f>INDEX('Postcode Data'!$B:$B,MATCH(Table1[[#This Row],[Suburb]],'Postcode Data'!$AO:$AO,0))</f>
        <v>3163</v>
      </c>
      <c r="C430" t="s">
        <v>472</v>
      </c>
      <c r="D430" s="1" t="s">
        <v>1212</v>
      </c>
      <c r="F430" t="s">
        <v>2134</v>
      </c>
      <c r="G430" t="s">
        <v>3583</v>
      </c>
      <c r="H430" t="s">
        <v>3584</v>
      </c>
    </row>
    <row r="431" spans="1:8" x14ac:dyDescent="0.25">
      <c r="A431" t="s">
        <v>31</v>
      </c>
      <c r="B431">
        <f>INDEX('Postcode Data'!$B:$B,MATCH(Table1[[#This Row],[Suburb]],'Postcode Data'!$AO:$AO,0))</f>
        <v>3163</v>
      </c>
      <c r="C431" t="s">
        <v>473</v>
      </c>
      <c r="D431" s="1" t="s">
        <v>1213</v>
      </c>
      <c r="F431" t="s">
        <v>2135</v>
      </c>
      <c r="G431" t="s">
        <v>3725</v>
      </c>
      <c r="H431" t="s">
        <v>3725</v>
      </c>
    </row>
    <row r="432" spans="1:8" x14ac:dyDescent="0.25">
      <c r="A432" t="s">
        <v>31</v>
      </c>
      <c r="B432">
        <f>INDEX('Postcode Data'!$B:$B,MATCH(Table1[[#This Row],[Suburb]],'Postcode Data'!$AO:$AO,0))</f>
        <v>3163</v>
      </c>
      <c r="C432" t="s">
        <v>474</v>
      </c>
      <c r="D432" s="1" t="s">
        <v>1214</v>
      </c>
      <c r="F432" t="s">
        <v>2136</v>
      </c>
      <c r="G432" t="s">
        <v>3726</v>
      </c>
      <c r="H432" t="s">
        <v>3727</v>
      </c>
    </row>
    <row r="433" spans="1:8" x14ac:dyDescent="0.25">
      <c r="A433" t="s">
        <v>31</v>
      </c>
      <c r="B433">
        <f>INDEX('Postcode Data'!$B:$B,MATCH(Table1[[#This Row],[Suburb]],'Postcode Data'!$AO:$AO,0))</f>
        <v>3163</v>
      </c>
      <c r="C433" t="s">
        <v>475</v>
      </c>
      <c r="D433" s="1" t="s">
        <v>1215</v>
      </c>
      <c r="F433" t="s">
        <v>2137</v>
      </c>
      <c r="G433" t="s">
        <v>3468</v>
      </c>
      <c r="H433">
        <v>0</v>
      </c>
    </row>
    <row r="434" spans="1:8" x14ac:dyDescent="0.25">
      <c r="A434" t="s">
        <v>31</v>
      </c>
      <c r="B434">
        <f>INDEX('Postcode Data'!$B:$B,MATCH(Table1[[#This Row],[Suburb]],'Postcode Data'!$AO:$AO,0))</f>
        <v>3163</v>
      </c>
      <c r="C434" t="s">
        <v>476</v>
      </c>
      <c r="D434" s="1" t="s">
        <v>1216</v>
      </c>
      <c r="F434" t="s">
        <v>2138</v>
      </c>
      <c r="G434" t="s">
        <v>3468</v>
      </c>
      <c r="H434">
        <v>0</v>
      </c>
    </row>
    <row r="435" spans="1:8" x14ac:dyDescent="0.25">
      <c r="A435" t="s">
        <v>31</v>
      </c>
      <c r="B435">
        <f>INDEX('Postcode Data'!$B:$B,MATCH(Table1[[#This Row],[Suburb]],'Postcode Data'!$AO:$AO,0))</f>
        <v>3163</v>
      </c>
      <c r="C435" t="s">
        <v>477</v>
      </c>
      <c r="D435" s="1" t="s">
        <v>1217</v>
      </c>
      <c r="F435" t="s">
        <v>2139</v>
      </c>
      <c r="G435" t="s">
        <v>3468</v>
      </c>
      <c r="H435">
        <v>0</v>
      </c>
    </row>
    <row r="436" spans="1:8" x14ac:dyDescent="0.25">
      <c r="A436" t="s">
        <v>31</v>
      </c>
      <c r="B436">
        <f>INDEX('Postcode Data'!$B:$B,MATCH(Table1[[#This Row],[Suburb]],'Postcode Data'!$AO:$AO,0))</f>
        <v>3163</v>
      </c>
      <c r="C436" t="s">
        <v>478</v>
      </c>
      <c r="D436" s="1" t="s">
        <v>1218</v>
      </c>
      <c r="F436" t="s">
        <v>2140</v>
      </c>
      <c r="G436" t="s">
        <v>3468</v>
      </c>
      <c r="H436">
        <v>0</v>
      </c>
    </row>
    <row r="437" spans="1:8" x14ac:dyDescent="0.25">
      <c r="A437" t="s">
        <v>31</v>
      </c>
      <c r="B437">
        <f>INDEX('Postcode Data'!$B:$B,MATCH(Table1[[#This Row],[Suburb]],'Postcode Data'!$AO:$AO,0))</f>
        <v>3163</v>
      </c>
      <c r="C437" t="s">
        <v>479</v>
      </c>
      <c r="D437" s="1" t="s">
        <v>1219</v>
      </c>
      <c r="F437" t="s">
        <v>2141</v>
      </c>
      <c r="G437" t="s">
        <v>3468</v>
      </c>
      <c r="H437">
        <v>0</v>
      </c>
    </row>
    <row r="438" spans="1:8" x14ac:dyDescent="0.25">
      <c r="A438" t="s">
        <v>31</v>
      </c>
      <c r="B438">
        <f>INDEX('Postcode Data'!$B:$B,MATCH(Table1[[#This Row],[Suburb]],'Postcode Data'!$AO:$AO,0))</f>
        <v>3163</v>
      </c>
      <c r="C438" t="s">
        <v>480</v>
      </c>
      <c r="D438" s="1" t="s">
        <v>1220</v>
      </c>
      <c r="F438" t="s">
        <v>2142</v>
      </c>
      <c r="G438" t="s">
        <v>3585</v>
      </c>
      <c r="H438" t="s">
        <v>3585</v>
      </c>
    </row>
    <row r="439" spans="1:8" x14ac:dyDescent="0.25">
      <c r="A439" t="s">
        <v>32</v>
      </c>
      <c r="B439">
        <f>INDEX('Postcode Data'!$B:$B,MATCH(Table1[[#This Row],[Suburb]],'Postcode Data'!$AO:$AO,0))</f>
        <v>3015</v>
      </c>
      <c r="C439" t="s">
        <v>481</v>
      </c>
      <c r="D439" s="1" t="s">
        <v>1221</v>
      </c>
      <c r="F439" t="s">
        <v>2143</v>
      </c>
      <c r="G439" t="s">
        <v>3468</v>
      </c>
      <c r="H439">
        <v>0</v>
      </c>
    </row>
    <row r="440" spans="1:8" x14ac:dyDescent="0.25">
      <c r="A440" t="s">
        <v>32</v>
      </c>
      <c r="B440">
        <f>INDEX('Postcode Data'!$B:$B,MATCH(Table1[[#This Row],[Suburb]],'Postcode Data'!$AO:$AO,0))</f>
        <v>3015</v>
      </c>
      <c r="C440" t="s">
        <v>482</v>
      </c>
      <c r="D440" s="1" t="s">
        <v>1222</v>
      </c>
      <c r="F440" t="s">
        <v>2144</v>
      </c>
      <c r="G440" t="s">
        <v>3468</v>
      </c>
      <c r="H440">
        <v>0</v>
      </c>
    </row>
    <row r="441" spans="1:8" x14ac:dyDescent="0.25">
      <c r="A441" t="s">
        <v>32</v>
      </c>
      <c r="B441">
        <f>INDEX('Postcode Data'!$B:$B,MATCH(Table1[[#This Row],[Suburb]],'Postcode Data'!$AO:$AO,0))</f>
        <v>3015</v>
      </c>
      <c r="C441" t="s">
        <v>483</v>
      </c>
      <c r="D441" s="1" t="s">
        <v>1223</v>
      </c>
      <c r="F441" t="s">
        <v>2145</v>
      </c>
      <c r="G441" t="s">
        <v>3728</v>
      </c>
      <c r="H441" t="s">
        <v>3728</v>
      </c>
    </row>
    <row r="442" spans="1:8" x14ac:dyDescent="0.25">
      <c r="A442" t="s">
        <v>32</v>
      </c>
      <c r="B442">
        <f>INDEX('Postcode Data'!$B:$B,MATCH(Table1[[#This Row],[Suburb]],'Postcode Data'!$AO:$AO,0))</f>
        <v>3015</v>
      </c>
      <c r="C442" t="s">
        <v>484</v>
      </c>
      <c r="D442" s="1" t="s">
        <v>1224</v>
      </c>
      <c r="F442" t="s">
        <v>2146</v>
      </c>
      <c r="G442" t="s">
        <v>3729</v>
      </c>
      <c r="H442" t="s">
        <v>3730</v>
      </c>
    </row>
    <row r="443" spans="1:8" x14ac:dyDescent="0.25">
      <c r="A443" t="s">
        <v>32</v>
      </c>
      <c r="B443">
        <f>INDEX('Postcode Data'!$B:$B,MATCH(Table1[[#This Row],[Suburb]],'Postcode Data'!$AO:$AO,0))</f>
        <v>3015</v>
      </c>
      <c r="C443" t="s">
        <v>485</v>
      </c>
      <c r="D443" s="1" t="s">
        <v>1225</v>
      </c>
      <c r="F443" t="s">
        <v>2147</v>
      </c>
      <c r="G443" t="s">
        <v>3468</v>
      </c>
      <c r="H443">
        <v>0</v>
      </c>
    </row>
    <row r="444" spans="1:8" x14ac:dyDescent="0.25">
      <c r="A444" t="s">
        <v>32</v>
      </c>
      <c r="B444">
        <f>INDEX('Postcode Data'!$B:$B,MATCH(Table1[[#This Row],[Suburb]],'Postcode Data'!$AO:$AO,0))</f>
        <v>3015</v>
      </c>
      <c r="C444" t="s">
        <v>486</v>
      </c>
      <c r="D444" s="1" t="s">
        <v>1226</v>
      </c>
      <c r="F444" t="s">
        <v>2148</v>
      </c>
      <c r="G444" t="s">
        <v>3731</v>
      </c>
      <c r="H444" t="s">
        <v>3732</v>
      </c>
    </row>
    <row r="445" spans="1:8" x14ac:dyDescent="0.25">
      <c r="A445" t="s">
        <v>32</v>
      </c>
      <c r="B445">
        <f>INDEX('Postcode Data'!$B:$B,MATCH(Table1[[#This Row],[Suburb]],'Postcode Data'!$AO:$AO,0))</f>
        <v>3015</v>
      </c>
      <c r="C445" t="s">
        <v>487</v>
      </c>
      <c r="D445" s="1" t="s">
        <v>1227</v>
      </c>
      <c r="F445" t="s">
        <v>2149</v>
      </c>
      <c r="G445" t="s">
        <v>3733</v>
      </c>
      <c r="H445" t="s">
        <v>3734</v>
      </c>
    </row>
    <row r="446" spans="1:8" x14ac:dyDescent="0.25">
      <c r="A446" t="s">
        <v>32</v>
      </c>
      <c r="B446">
        <f>INDEX('Postcode Data'!$B:$B,MATCH(Table1[[#This Row],[Suburb]],'Postcode Data'!$AO:$AO,0))</f>
        <v>3015</v>
      </c>
      <c r="C446" t="s">
        <v>488</v>
      </c>
      <c r="D446" s="1" t="s">
        <v>1228</v>
      </c>
      <c r="F446" t="s">
        <v>2150</v>
      </c>
      <c r="G446" t="s">
        <v>3735</v>
      </c>
      <c r="H446" t="s">
        <v>3735</v>
      </c>
    </row>
    <row r="447" spans="1:8" x14ac:dyDescent="0.25">
      <c r="A447" t="s">
        <v>32</v>
      </c>
      <c r="B447">
        <f>INDEX('Postcode Data'!$B:$B,MATCH(Table1[[#This Row],[Suburb]],'Postcode Data'!$AO:$AO,0))</f>
        <v>3015</v>
      </c>
      <c r="C447" t="s">
        <v>489</v>
      </c>
      <c r="D447" s="1" t="s">
        <v>1229</v>
      </c>
      <c r="F447" t="s">
        <v>2151</v>
      </c>
      <c r="G447" t="s">
        <v>3736</v>
      </c>
      <c r="H447" t="s">
        <v>3737</v>
      </c>
    </row>
    <row r="448" spans="1:8" x14ac:dyDescent="0.25">
      <c r="A448" t="s">
        <v>32</v>
      </c>
      <c r="B448">
        <f>INDEX('Postcode Data'!$B:$B,MATCH(Table1[[#This Row],[Suburb]],'Postcode Data'!$AO:$AO,0))</f>
        <v>3015</v>
      </c>
      <c r="C448" t="s">
        <v>490</v>
      </c>
      <c r="D448" s="1" t="s">
        <v>1230</v>
      </c>
      <c r="F448" t="s">
        <v>2152</v>
      </c>
      <c r="G448" t="s">
        <v>3738</v>
      </c>
      <c r="H448" t="s">
        <v>3739</v>
      </c>
    </row>
    <row r="449" spans="1:8" x14ac:dyDescent="0.25">
      <c r="A449" t="s">
        <v>32</v>
      </c>
      <c r="B449">
        <f>INDEX('Postcode Data'!$B:$B,MATCH(Table1[[#This Row],[Suburb]],'Postcode Data'!$AO:$AO,0))</f>
        <v>3015</v>
      </c>
      <c r="C449" t="s">
        <v>491</v>
      </c>
      <c r="D449" s="1" t="s">
        <v>1231</v>
      </c>
      <c r="E449" t="s">
        <v>1783</v>
      </c>
      <c r="G449" t="s">
        <v>3684</v>
      </c>
      <c r="H449" t="s">
        <v>3685</v>
      </c>
    </row>
    <row r="450" spans="1:8" x14ac:dyDescent="0.25">
      <c r="A450" t="s">
        <v>32</v>
      </c>
      <c r="B450">
        <f>INDEX('Postcode Data'!$B:$B,MATCH(Table1[[#This Row],[Suburb]],'Postcode Data'!$AO:$AO,0))</f>
        <v>3015</v>
      </c>
      <c r="C450" t="s">
        <v>492</v>
      </c>
      <c r="D450" s="1" t="s">
        <v>1232</v>
      </c>
      <c r="E450" t="s">
        <v>1784</v>
      </c>
      <c r="G450" t="s">
        <v>3607</v>
      </c>
      <c r="H450" t="s">
        <v>3740</v>
      </c>
    </row>
    <row r="451" spans="1:8" x14ac:dyDescent="0.25">
      <c r="A451" t="s">
        <v>32</v>
      </c>
      <c r="B451">
        <f>INDEX('Postcode Data'!$B:$B,MATCH(Table1[[#This Row],[Suburb]],'Postcode Data'!$AO:$AO,0))</f>
        <v>3015</v>
      </c>
      <c r="C451" t="s">
        <v>493</v>
      </c>
      <c r="D451" s="1" t="s">
        <v>1233</v>
      </c>
      <c r="E451" t="s">
        <v>1785</v>
      </c>
      <c r="G451" t="s">
        <v>3468</v>
      </c>
      <c r="H451">
        <v>0</v>
      </c>
    </row>
    <row r="452" spans="1:8" x14ac:dyDescent="0.25">
      <c r="A452" t="s">
        <v>32</v>
      </c>
      <c r="B452">
        <f>INDEX('Postcode Data'!$B:$B,MATCH(Table1[[#This Row],[Suburb]],'Postcode Data'!$AO:$AO,0))</f>
        <v>3015</v>
      </c>
      <c r="C452" t="s">
        <v>494</v>
      </c>
      <c r="D452" s="1" t="s">
        <v>1234</v>
      </c>
      <c r="E452" t="s">
        <v>1786</v>
      </c>
      <c r="G452" t="s">
        <v>3741</v>
      </c>
      <c r="H452" t="s">
        <v>3742</v>
      </c>
    </row>
    <row r="453" spans="1:8" x14ac:dyDescent="0.25">
      <c r="A453" t="s">
        <v>32</v>
      </c>
      <c r="B453">
        <f>INDEX('Postcode Data'!$B:$B,MATCH(Table1[[#This Row],[Suburb]],'Postcode Data'!$AO:$AO,0))</f>
        <v>3015</v>
      </c>
      <c r="C453" t="s">
        <v>495</v>
      </c>
      <c r="D453" s="1" t="s">
        <v>1235</v>
      </c>
      <c r="E453" t="s">
        <v>1787</v>
      </c>
      <c r="G453" t="s">
        <v>3743</v>
      </c>
      <c r="H453" t="s">
        <v>3743</v>
      </c>
    </row>
    <row r="454" spans="1:8" x14ac:dyDescent="0.25">
      <c r="A454" t="s">
        <v>32</v>
      </c>
      <c r="B454">
        <f>INDEX('Postcode Data'!$B:$B,MATCH(Table1[[#This Row],[Suburb]],'Postcode Data'!$AO:$AO,0))</f>
        <v>3015</v>
      </c>
      <c r="C454" t="s">
        <v>496</v>
      </c>
      <c r="D454" s="1" t="s">
        <v>1236</v>
      </c>
      <c r="F454" t="s">
        <v>2153</v>
      </c>
      <c r="G454" t="s">
        <v>3468</v>
      </c>
      <c r="H454">
        <v>0</v>
      </c>
    </row>
    <row r="455" spans="1:8" x14ac:dyDescent="0.25">
      <c r="A455" t="s">
        <v>32</v>
      </c>
      <c r="B455">
        <f>INDEX('Postcode Data'!$B:$B,MATCH(Table1[[#This Row],[Suburb]],'Postcode Data'!$AO:$AO,0))</f>
        <v>3015</v>
      </c>
      <c r="C455" t="s">
        <v>497</v>
      </c>
      <c r="D455" s="1" t="s">
        <v>1237</v>
      </c>
      <c r="E455" t="s">
        <v>1788</v>
      </c>
      <c r="G455" t="s">
        <v>3482</v>
      </c>
      <c r="H455" t="s">
        <v>3744</v>
      </c>
    </row>
    <row r="456" spans="1:8" x14ac:dyDescent="0.25">
      <c r="A456" t="s">
        <v>32</v>
      </c>
      <c r="B456">
        <f>INDEX('Postcode Data'!$B:$B,MATCH(Table1[[#This Row],[Suburb]],'Postcode Data'!$AO:$AO,0))</f>
        <v>3015</v>
      </c>
      <c r="C456" t="s">
        <v>498</v>
      </c>
      <c r="D456" s="1" t="s">
        <v>1238</v>
      </c>
      <c r="E456" t="s">
        <v>1789</v>
      </c>
      <c r="G456" t="s">
        <v>3728</v>
      </c>
      <c r="H456" t="s">
        <v>3728</v>
      </c>
    </row>
    <row r="457" spans="1:8" x14ac:dyDescent="0.25">
      <c r="A457" t="s">
        <v>32</v>
      </c>
      <c r="B457">
        <f>INDEX('Postcode Data'!$B:$B,MATCH(Table1[[#This Row],[Suburb]],'Postcode Data'!$AO:$AO,0))</f>
        <v>3015</v>
      </c>
      <c r="C457" t="s">
        <v>499</v>
      </c>
      <c r="D457" s="1" t="s">
        <v>1239</v>
      </c>
      <c r="E457" t="s">
        <v>1790</v>
      </c>
      <c r="G457" t="s">
        <v>3736</v>
      </c>
      <c r="H457" t="s">
        <v>3745</v>
      </c>
    </row>
    <row r="458" spans="1:8" x14ac:dyDescent="0.25">
      <c r="A458" t="s">
        <v>32</v>
      </c>
      <c r="B458">
        <f>INDEX('Postcode Data'!$B:$B,MATCH(Table1[[#This Row],[Suburb]],'Postcode Data'!$AO:$AO,0))</f>
        <v>3015</v>
      </c>
      <c r="C458" t="s">
        <v>500</v>
      </c>
      <c r="D458" s="1" t="s">
        <v>1240</v>
      </c>
      <c r="E458" t="s">
        <v>1791</v>
      </c>
      <c r="G458" t="s">
        <v>3468</v>
      </c>
      <c r="H458">
        <v>0</v>
      </c>
    </row>
    <row r="459" spans="1:8" x14ac:dyDescent="0.25">
      <c r="A459" t="s">
        <v>32</v>
      </c>
      <c r="B459">
        <f>INDEX('Postcode Data'!$B:$B,MATCH(Table1[[#This Row],[Suburb]],'Postcode Data'!$AO:$AO,0))</f>
        <v>3015</v>
      </c>
      <c r="C459" t="s">
        <v>501</v>
      </c>
      <c r="D459" s="1" t="s">
        <v>1241</v>
      </c>
      <c r="E459" t="s">
        <v>1792</v>
      </c>
      <c r="G459" t="s">
        <v>3468</v>
      </c>
      <c r="H459">
        <v>0</v>
      </c>
    </row>
    <row r="460" spans="1:8" x14ac:dyDescent="0.25">
      <c r="A460" t="s">
        <v>33</v>
      </c>
      <c r="B460">
        <f>INDEX('Postcode Data'!$B:$B,MATCH(Table1[[#This Row],[Suburb]],'Postcode Data'!$AO:$AO,0))</f>
        <v>3174</v>
      </c>
      <c r="C460" t="s">
        <v>502</v>
      </c>
      <c r="D460" s="1" t="s">
        <v>1242</v>
      </c>
      <c r="E460" t="s">
        <v>1793</v>
      </c>
      <c r="G460" t="s">
        <v>3746</v>
      </c>
      <c r="H460" t="s">
        <v>3747</v>
      </c>
    </row>
    <row r="461" spans="1:8" x14ac:dyDescent="0.25">
      <c r="A461" t="s">
        <v>33</v>
      </c>
      <c r="B461">
        <f>INDEX('Postcode Data'!$B:$B,MATCH(Table1[[#This Row],[Suburb]],'Postcode Data'!$AO:$AO,0))</f>
        <v>3174</v>
      </c>
      <c r="C461" t="s">
        <v>503</v>
      </c>
      <c r="D461" s="1" t="s">
        <v>1243</v>
      </c>
      <c r="F461" t="s">
        <v>2154</v>
      </c>
      <c r="G461" t="s">
        <v>3468</v>
      </c>
      <c r="H461">
        <v>0</v>
      </c>
    </row>
    <row r="462" spans="1:8" x14ac:dyDescent="0.25">
      <c r="A462" t="s">
        <v>33</v>
      </c>
      <c r="B462">
        <f>INDEX('Postcode Data'!$B:$B,MATCH(Table1[[#This Row],[Suburb]],'Postcode Data'!$AO:$AO,0))</f>
        <v>3174</v>
      </c>
      <c r="C462" t="s">
        <v>504</v>
      </c>
      <c r="D462" s="1" t="s">
        <v>1244</v>
      </c>
      <c r="E462" t="s">
        <v>1794</v>
      </c>
      <c r="G462" t="s">
        <v>3468</v>
      </c>
      <c r="H462">
        <v>0</v>
      </c>
    </row>
    <row r="463" spans="1:8" x14ac:dyDescent="0.25">
      <c r="A463" t="s">
        <v>33</v>
      </c>
      <c r="B463">
        <f>INDEX('Postcode Data'!$B:$B,MATCH(Table1[[#This Row],[Suburb]],'Postcode Data'!$AO:$AO,0))</f>
        <v>3174</v>
      </c>
      <c r="C463" t="s">
        <v>505</v>
      </c>
      <c r="D463" s="1" t="s">
        <v>1245</v>
      </c>
      <c r="E463" t="s">
        <v>1795</v>
      </c>
      <c r="G463" t="s">
        <v>3468</v>
      </c>
      <c r="H463">
        <v>0</v>
      </c>
    </row>
    <row r="464" spans="1:8" x14ac:dyDescent="0.25">
      <c r="A464" t="s">
        <v>33</v>
      </c>
      <c r="B464">
        <f>INDEX('Postcode Data'!$B:$B,MATCH(Table1[[#This Row],[Suburb]],'Postcode Data'!$AO:$AO,0))</f>
        <v>3174</v>
      </c>
      <c r="C464" t="s">
        <v>506</v>
      </c>
      <c r="D464" s="1" t="s">
        <v>1246</v>
      </c>
      <c r="E464" t="s">
        <v>1796</v>
      </c>
      <c r="G464" t="s">
        <v>3468</v>
      </c>
      <c r="H464">
        <v>0</v>
      </c>
    </row>
    <row r="465" spans="1:8" x14ac:dyDescent="0.25">
      <c r="A465" t="s">
        <v>33</v>
      </c>
      <c r="B465">
        <f>INDEX('Postcode Data'!$B:$B,MATCH(Table1[[#This Row],[Suburb]],'Postcode Data'!$AO:$AO,0))</f>
        <v>3174</v>
      </c>
      <c r="C465" t="s">
        <v>507</v>
      </c>
      <c r="D465" s="1" t="s">
        <v>1247</v>
      </c>
      <c r="F465" t="s">
        <v>2155</v>
      </c>
      <c r="G465" t="s">
        <v>3748</v>
      </c>
      <c r="H465" t="s">
        <v>3748</v>
      </c>
    </row>
    <row r="466" spans="1:8" x14ac:dyDescent="0.25">
      <c r="A466" t="s">
        <v>33</v>
      </c>
      <c r="B466">
        <f>INDEX('Postcode Data'!$B:$B,MATCH(Table1[[#This Row],[Suburb]],'Postcode Data'!$AO:$AO,0))</f>
        <v>3174</v>
      </c>
      <c r="C466" t="s">
        <v>508</v>
      </c>
      <c r="D466" s="1" t="s">
        <v>1248</v>
      </c>
      <c r="F466" t="s">
        <v>2156</v>
      </c>
      <c r="G466" t="s">
        <v>3749</v>
      </c>
      <c r="H466" t="s">
        <v>3750</v>
      </c>
    </row>
    <row r="467" spans="1:8" x14ac:dyDescent="0.25">
      <c r="A467" t="s">
        <v>33</v>
      </c>
      <c r="B467">
        <f>INDEX('Postcode Data'!$B:$B,MATCH(Table1[[#This Row],[Suburb]],'Postcode Data'!$AO:$AO,0))</f>
        <v>3174</v>
      </c>
      <c r="C467" t="s">
        <v>509</v>
      </c>
      <c r="D467" s="1" t="s">
        <v>1249</v>
      </c>
      <c r="E467" t="s">
        <v>1797</v>
      </c>
      <c r="G467" t="s">
        <v>3751</v>
      </c>
      <c r="H467" t="s">
        <v>3752</v>
      </c>
    </row>
    <row r="468" spans="1:8" x14ac:dyDescent="0.25">
      <c r="A468" t="s">
        <v>33</v>
      </c>
      <c r="B468">
        <f>INDEX('Postcode Data'!$B:$B,MATCH(Table1[[#This Row],[Suburb]],'Postcode Data'!$AO:$AO,0))</f>
        <v>3174</v>
      </c>
      <c r="C468" t="s">
        <v>510</v>
      </c>
      <c r="D468" s="1" t="s">
        <v>1250</v>
      </c>
      <c r="E468" t="s">
        <v>1798</v>
      </c>
      <c r="G468" t="s">
        <v>3753</v>
      </c>
      <c r="H468" t="s">
        <v>3754</v>
      </c>
    </row>
    <row r="469" spans="1:8" x14ac:dyDescent="0.25">
      <c r="A469" t="s">
        <v>33</v>
      </c>
      <c r="B469">
        <f>INDEX('Postcode Data'!$B:$B,MATCH(Table1[[#This Row],[Suburb]],'Postcode Data'!$AO:$AO,0))</f>
        <v>3174</v>
      </c>
      <c r="C469" t="s">
        <v>511</v>
      </c>
      <c r="D469" s="1" t="s">
        <v>1251</v>
      </c>
      <c r="E469" t="s">
        <v>1799</v>
      </c>
      <c r="G469" t="s">
        <v>3748</v>
      </c>
      <c r="H469" t="s">
        <v>3748</v>
      </c>
    </row>
    <row r="470" spans="1:8" x14ac:dyDescent="0.25">
      <c r="A470" t="s">
        <v>33</v>
      </c>
      <c r="B470">
        <f>INDEX('Postcode Data'!$B:$B,MATCH(Table1[[#This Row],[Suburb]],'Postcode Data'!$AO:$AO,0))</f>
        <v>3174</v>
      </c>
      <c r="C470" t="s">
        <v>512</v>
      </c>
      <c r="D470" s="1" t="s">
        <v>1252</v>
      </c>
      <c r="E470" t="s">
        <v>1800</v>
      </c>
      <c r="G470" t="s">
        <v>3678</v>
      </c>
      <c r="H470" t="s">
        <v>3678</v>
      </c>
    </row>
    <row r="471" spans="1:8" x14ac:dyDescent="0.25">
      <c r="A471" t="s">
        <v>33</v>
      </c>
      <c r="B471">
        <f>INDEX('Postcode Data'!$B:$B,MATCH(Table1[[#This Row],[Suburb]],'Postcode Data'!$AO:$AO,0))</f>
        <v>3174</v>
      </c>
      <c r="C471" t="s">
        <v>513</v>
      </c>
      <c r="D471" s="1" t="s">
        <v>1253</v>
      </c>
      <c r="E471" t="s">
        <v>1801</v>
      </c>
      <c r="G471" t="s">
        <v>3749</v>
      </c>
      <c r="H471" t="s">
        <v>3750</v>
      </c>
    </row>
    <row r="472" spans="1:8" x14ac:dyDescent="0.25">
      <c r="A472" t="s">
        <v>33</v>
      </c>
      <c r="B472">
        <f>INDEX('Postcode Data'!$B:$B,MATCH(Table1[[#This Row],[Suburb]],'Postcode Data'!$AO:$AO,0))</f>
        <v>3174</v>
      </c>
      <c r="C472" t="s">
        <v>514</v>
      </c>
      <c r="D472" s="1" t="s">
        <v>1254</v>
      </c>
      <c r="F472" t="s">
        <v>2155</v>
      </c>
      <c r="G472" t="s">
        <v>3468</v>
      </c>
      <c r="H472">
        <v>0</v>
      </c>
    </row>
    <row r="473" spans="1:8" x14ac:dyDescent="0.25">
      <c r="A473" t="s">
        <v>33</v>
      </c>
      <c r="B473">
        <f>INDEX('Postcode Data'!$B:$B,MATCH(Table1[[#This Row],[Suburb]],'Postcode Data'!$AO:$AO,0))</f>
        <v>3174</v>
      </c>
      <c r="C473" t="s">
        <v>515</v>
      </c>
      <c r="D473" s="1" t="s">
        <v>1255</v>
      </c>
      <c r="F473" t="s">
        <v>2157</v>
      </c>
      <c r="G473" t="s">
        <v>3746</v>
      </c>
      <c r="H473" t="s">
        <v>3746</v>
      </c>
    </row>
    <row r="474" spans="1:8" x14ac:dyDescent="0.25">
      <c r="A474" t="s">
        <v>33</v>
      </c>
      <c r="B474">
        <f>INDEX('Postcode Data'!$B:$B,MATCH(Table1[[#This Row],[Suburb]],'Postcode Data'!$AO:$AO,0))</f>
        <v>3174</v>
      </c>
      <c r="C474" t="s">
        <v>516</v>
      </c>
      <c r="D474" s="1" t="s">
        <v>1256</v>
      </c>
      <c r="F474" t="s">
        <v>2158</v>
      </c>
      <c r="G474" t="s">
        <v>3468</v>
      </c>
      <c r="H474">
        <v>0</v>
      </c>
    </row>
    <row r="475" spans="1:8" x14ac:dyDescent="0.25">
      <c r="A475" t="s">
        <v>33</v>
      </c>
      <c r="B475">
        <f>INDEX('Postcode Data'!$B:$B,MATCH(Table1[[#This Row],[Suburb]],'Postcode Data'!$AO:$AO,0))</f>
        <v>3174</v>
      </c>
      <c r="C475" t="s">
        <v>517</v>
      </c>
      <c r="D475" s="1" t="s">
        <v>1257</v>
      </c>
      <c r="E475" t="s">
        <v>1802</v>
      </c>
      <c r="G475" t="s">
        <v>3468</v>
      </c>
      <c r="H475">
        <v>0</v>
      </c>
    </row>
    <row r="476" spans="1:8" x14ac:dyDescent="0.25">
      <c r="A476" t="s">
        <v>34</v>
      </c>
      <c r="B476">
        <f>INDEX('Postcode Data'!$B:$B,MATCH(Table1[[#This Row],[Suburb]],'Postcode Data'!$AO:$AO,0))</f>
        <v>3051</v>
      </c>
      <c r="C476" t="s">
        <v>518</v>
      </c>
      <c r="D476" s="1" t="s">
        <v>1258</v>
      </c>
      <c r="E476" t="s">
        <v>1803</v>
      </c>
      <c r="G476" t="s">
        <v>3607</v>
      </c>
      <c r="H476" t="s">
        <v>3607</v>
      </c>
    </row>
    <row r="477" spans="1:8" x14ac:dyDescent="0.25">
      <c r="A477" t="s">
        <v>34</v>
      </c>
      <c r="B477">
        <f>INDEX('Postcode Data'!$B:$B,MATCH(Table1[[#This Row],[Suburb]],'Postcode Data'!$AO:$AO,0))</f>
        <v>3051</v>
      </c>
      <c r="C477" t="s">
        <v>519</v>
      </c>
      <c r="D477" s="1" t="s">
        <v>1259</v>
      </c>
      <c r="F477" t="s">
        <v>2159</v>
      </c>
      <c r="G477" t="s">
        <v>3468</v>
      </c>
      <c r="H477">
        <v>0</v>
      </c>
    </row>
    <row r="478" spans="1:8" x14ac:dyDescent="0.25">
      <c r="A478" t="s">
        <v>34</v>
      </c>
      <c r="B478">
        <f>INDEX('Postcode Data'!$B:$B,MATCH(Table1[[#This Row],[Suburb]],'Postcode Data'!$AO:$AO,0))</f>
        <v>3051</v>
      </c>
      <c r="C478" t="s">
        <v>520</v>
      </c>
      <c r="D478" s="1" t="s">
        <v>1260</v>
      </c>
      <c r="F478" t="s">
        <v>2160</v>
      </c>
      <c r="G478" t="s">
        <v>3755</v>
      </c>
      <c r="H478" t="s">
        <v>3755</v>
      </c>
    </row>
    <row r="479" spans="1:8" x14ac:dyDescent="0.25">
      <c r="A479" t="s">
        <v>34</v>
      </c>
      <c r="B479">
        <f>INDEX('Postcode Data'!$B:$B,MATCH(Table1[[#This Row],[Suburb]],'Postcode Data'!$AO:$AO,0))</f>
        <v>3051</v>
      </c>
      <c r="C479" t="s">
        <v>521</v>
      </c>
      <c r="D479" s="1" t="s">
        <v>1261</v>
      </c>
      <c r="E479" t="s">
        <v>1804</v>
      </c>
      <c r="G479" t="s">
        <v>3756</v>
      </c>
      <c r="H479" t="s">
        <v>3757</v>
      </c>
    </row>
    <row r="480" spans="1:8" x14ac:dyDescent="0.25">
      <c r="A480" t="s">
        <v>34</v>
      </c>
      <c r="B480">
        <f>INDEX('Postcode Data'!$B:$B,MATCH(Table1[[#This Row],[Suburb]],'Postcode Data'!$AO:$AO,0))</f>
        <v>3051</v>
      </c>
      <c r="C480" t="s">
        <v>522</v>
      </c>
      <c r="D480" s="1" t="s">
        <v>1262</v>
      </c>
      <c r="E480" t="s">
        <v>1805</v>
      </c>
      <c r="G480" t="s">
        <v>3674</v>
      </c>
      <c r="H480" t="s">
        <v>3674</v>
      </c>
    </row>
    <row r="481" spans="1:8" x14ac:dyDescent="0.25">
      <c r="A481" t="s">
        <v>34</v>
      </c>
      <c r="B481">
        <f>INDEX('Postcode Data'!$B:$B,MATCH(Table1[[#This Row],[Suburb]],'Postcode Data'!$AO:$AO,0))</f>
        <v>3051</v>
      </c>
      <c r="C481" t="s">
        <v>523</v>
      </c>
      <c r="D481" s="1" t="s">
        <v>1263</v>
      </c>
      <c r="E481" t="s">
        <v>1806</v>
      </c>
      <c r="G481" t="s">
        <v>3468</v>
      </c>
      <c r="H481">
        <v>0</v>
      </c>
    </row>
    <row r="482" spans="1:8" x14ac:dyDescent="0.25">
      <c r="A482" t="s">
        <v>34</v>
      </c>
      <c r="B482">
        <f>INDEX('Postcode Data'!$B:$B,MATCH(Table1[[#This Row],[Suburb]],'Postcode Data'!$AO:$AO,0))</f>
        <v>3051</v>
      </c>
      <c r="C482" t="s">
        <v>524</v>
      </c>
      <c r="D482" s="1" t="s">
        <v>1264</v>
      </c>
      <c r="E482" t="s">
        <v>1807</v>
      </c>
      <c r="G482" t="s">
        <v>3758</v>
      </c>
      <c r="H482" t="s">
        <v>3759</v>
      </c>
    </row>
    <row r="483" spans="1:8" x14ac:dyDescent="0.25">
      <c r="A483" t="s">
        <v>34</v>
      </c>
      <c r="B483">
        <f>INDEX('Postcode Data'!$B:$B,MATCH(Table1[[#This Row],[Suburb]],'Postcode Data'!$AO:$AO,0))</f>
        <v>3051</v>
      </c>
      <c r="C483" t="s">
        <v>525</v>
      </c>
      <c r="D483" s="1" t="s">
        <v>1265</v>
      </c>
      <c r="E483" t="s">
        <v>1808</v>
      </c>
      <c r="G483" t="s">
        <v>3468</v>
      </c>
      <c r="H483">
        <v>0</v>
      </c>
    </row>
    <row r="484" spans="1:8" x14ac:dyDescent="0.25">
      <c r="A484" t="s">
        <v>34</v>
      </c>
      <c r="B484">
        <f>INDEX('Postcode Data'!$B:$B,MATCH(Table1[[#This Row],[Suburb]],'Postcode Data'!$AO:$AO,0))</f>
        <v>3051</v>
      </c>
      <c r="C484" t="s">
        <v>526</v>
      </c>
      <c r="D484" s="1" t="s">
        <v>1266</v>
      </c>
      <c r="E484" t="s">
        <v>1809</v>
      </c>
      <c r="G484" t="s">
        <v>3468</v>
      </c>
      <c r="H484">
        <v>0</v>
      </c>
    </row>
    <row r="485" spans="1:8" x14ac:dyDescent="0.25">
      <c r="A485" t="s">
        <v>34</v>
      </c>
      <c r="B485">
        <f>INDEX('Postcode Data'!$B:$B,MATCH(Table1[[#This Row],[Suburb]],'Postcode Data'!$AO:$AO,0))</f>
        <v>3051</v>
      </c>
      <c r="C485" t="s">
        <v>527</v>
      </c>
      <c r="D485" s="1" t="s">
        <v>1267</v>
      </c>
      <c r="F485" t="s">
        <v>2161</v>
      </c>
      <c r="G485" t="s">
        <v>3760</v>
      </c>
      <c r="H485" t="s">
        <v>3761</v>
      </c>
    </row>
    <row r="486" spans="1:8" x14ac:dyDescent="0.25">
      <c r="A486" t="s">
        <v>34</v>
      </c>
      <c r="B486">
        <f>INDEX('Postcode Data'!$B:$B,MATCH(Table1[[#This Row],[Suburb]],'Postcode Data'!$AO:$AO,0))</f>
        <v>3051</v>
      </c>
      <c r="C486" t="s">
        <v>528</v>
      </c>
      <c r="D486" s="1" t="s">
        <v>1268</v>
      </c>
      <c r="E486" t="s">
        <v>1810</v>
      </c>
      <c r="G486" t="s">
        <v>3616</v>
      </c>
      <c r="H486" t="s">
        <v>3762</v>
      </c>
    </row>
    <row r="487" spans="1:8" x14ac:dyDescent="0.25">
      <c r="A487" t="s">
        <v>34</v>
      </c>
      <c r="B487">
        <f>INDEX('Postcode Data'!$B:$B,MATCH(Table1[[#This Row],[Suburb]],'Postcode Data'!$AO:$AO,0))</f>
        <v>3051</v>
      </c>
      <c r="C487" t="s">
        <v>529</v>
      </c>
      <c r="D487" s="1" t="s">
        <v>1269</v>
      </c>
      <c r="E487" t="s">
        <v>1811</v>
      </c>
      <c r="G487" t="s">
        <v>3468</v>
      </c>
      <c r="H487">
        <v>0</v>
      </c>
    </row>
    <row r="488" spans="1:8" x14ac:dyDescent="0.25">
      <c r="A488" t="s">
        <v>34</v>
      </c>
      <c r="B488">
        <f>INDEX('Postcode Data'!$B:$B,MATCH(Table1[[#This Row],[Suburb]],'Postcode Data'!$AO:$AO,0))</f>
        <v>3051</v>
      </c>
      <c r="C488" t="s">
        <v>530</v>
      </c>
      <c r="D488" s="1" t="s">
        <v>1270</v>
      </c>
      <c r="E488" t="s">
        <v>1812</v>
      </c>
      <c r="G488" t="s">
        <v>3482</v>
      </c>
      <c r="H488" t="s">
        <v>3524</v>
      </c>
    </row>
    <row r="489" spans="1:8" x14ac:dyDescent="0.25">
      <c r="A489" t="s">
        <v>35</v>
      </c>
      <c r="B489">
        <f>INDEX('Postcode Data'!$B:$B,MATCH(Table1[[#This Row],[Suburb]],'Postcode Data'!$AO:$AO,0))</f>
        <v>3070</v>
      </c>
      <c r="C489" t="s">
        <v>531</v>
      </c>
      <c r="D489" s="1" t="s">
        <v>1271</v>
      </c>
      <c r="F489" t="s">
        <v>2162</v>
      </c>
      <c r="G489" t="s">
        <v>3763</v>
      </c>
      <c r="H489" t="s">
        <v>3763</v>
      </c>
    </row>
    <row r="490" spans="1:8" x14ac:dyDescent="0.25">
      <c r="A490" t="s">
        <v>35</v>
      </c>
      <c r="B490">
        <f>INDEX('Postcode Data'!$B:$B,MATCH(Table1[[#This Row],[Suburb]],'Postcode Data'!$AO:$AO,0))</f>
        <v>3070</v>
      </c>
      <c r="C490" t="s">
        <v>532</v>
      </c>
      <c r="D490" s="1" t="s">
        <v>1272</v>
      </c>
      <c r="F490" t="s">
        <v>2162</v>
      </c>
      <c r="G490" t="s">
        <v>3763</v>
      </c>
      <c r="H490" t="s">
        <v>3763</v>
      </c>
    </row>
    <row r="491" spans="1:8" x14ac:dyDescent="0.25">
      <c r="A491" t="s">
        <v>35</v>
      </c>
      <c r="B491">
        <f>INDEX('Postcode Data'!$B:$B,MATCH(Table1[[#This Row],[Suburb]],'Postcode Data'!$AO:$AO,0))</f>
        <v>3070</v>
      </c>
      <c r="C491" t="s">
        <v>533</v>
      </c>
      <c r="D491" s="1" t="s">
        <v>1273</v>
      </c>
      <c r="F491" t="s">
        <v>2162</v>
      </c>
      <c r="G491" t="s">
        <v>3763</v>
      </c>
      <c r="H491" t="s">
        <v>3763</v>
      </c>
    </row>
    <row r="492" spans="1:8" x14ac:dyDescent="0.25">
      <c r="A492" t="s">
        <v>35</v>
      </c>
      <c r="B492">
        <f>INDEX('Postcode Data'!$B:$B,MATCH(Table1[[#This Row],[Suburb]],'Postcode Data'!$AO:$AO,0))</f>
        <v>3070</v>
      </c>
      <c r="C492" t="s">
        <v>534</v>
      </c>
      <c r="D492" s="1" t="s">
        <v>1274</v>
      </c>
      <c r="F492" t="s">
        <v>2163</v>
      </c>
      <c r="G492" t="s">
        <v>3468</v>
      </c>
      <c r="H492">
        <v>0</v>
      </c>
    </row>
    <row r="493" spans="1:8" x14ac:dyDescent="0.25">
      <c r="A493" t="s">
        <v>35</v>
      </c>
      <c r="B493">
        <f>INDEX('Postcode Data'!$B:$B,MATCH(Table1[[#This Row],[Suburb]],'Postcode Data'!$AO:$AO,0))</f>
        <v>3070</v>
      </c>
      <c r="C493" t="s">
        <v>535</v>
      </c>
      <c r="D493" s="1" t="s">
        <v>1275</v>
      </c>
      <c r="F493" t="s">
        <v>2164</v>
      </c>
      <c r="G493" t="s">
        <v>3764</v>
      </c>
      <c r="H493" t="s">
        <v>3765</v>
      </c>
    </row>
    <row r="494" spans="1:8" x14ac:dyDescent="0.25">
      <c r="A494" t="s">
        <v>35</v>
      </c>
      <c r="B494">
        <f>INDEX('Postcode Data'!$B:$B,MATCH(Table1[[#This Row],[Suburb]],'Postcode Data'!$AO:$AO,0))</f>
        <v>3070</v>
      </c>
      <c r="C494" t="s">
        <v>536</v>
      </c>
      <c r="D494" s="1" t="s">
        <v>1276</v>
      </c>
      <c r="F494" t="s">
        <v>2165</v>
      </c>
      <c r="G494" t="s">
        <v>3766</v>
      </c>
      <c r="H494" t="s">
        <v>3766</v>
      </c>
    </row>
    <row r="495" spans="1:8" x14ac:dyDescent="0.25">
      <c r="A495" t="s">
        <v>35</v>
      </c>
      <c r="B495">
        <f>INDEX('Postcode Data'!$B:$B,MATCH(Table1[[#This Row],[Suburb]],'Postcode Data'!$AO:$AO,0))</f>
        <v>3070</v>
      </c>
      <c r="C495" t="s">
        <v>537</v>
      </c>
      <c r="D495" s="1" t="s">
        <v>1277</v>
      </c>
      <c r="E495" t="s">
        <v>1813</v>
      </c>
      <c r="G495" t="s">
        <v>3767</v>
      </c>
      <c r="H495" t="s">
        <v>3768</v>
      </c>
    </row>
    <row r="496" spans="1:8" x14ac:dyDescent="0.25">
      <c r="A496" t="s">
        <v>35</v>
      </c>
      <c r="B496">
        <f>INDEX('Postcode Data'!$B:$B,MATCH(Table1[[#This Row],[Suburb]],'Postcode Data'!$AO:$AO,0))</f>
        <v>3070</v>
      </c>
      <c r="C496" t="s">
        <v>538</v>
      </c>
      <c r="D496" s="1" t="s">
        <v>1278</v>
      </c>
      <c r="F496" t="s">
        <v>2166</v>
      </c>
      <c r="G496" t="s">
        <v>3468</v>
      </c>
      <c r="H496">
        <v>0</v>
      </c>
    </row>
    <row r="497" spans="1:8" x14ac:dyDescent="0.25">
      <c r="A497" t="s">
        <v>35</v>
      </c>
      <c r="B497">
        <f>INDEX('Postcode Data'!$B:$B,MATCH(Table1[[#This Row],[Suburb]],'Postcode Data'!$AO:$AO,0))</f>
        <v>3070</v>
      </c>
      <c r="C497" t="s">
        <v>539</v>
      </c>
      <c r="D497" s="1" t="s">
        <v>1279</v>
      </c>
      <c r="E497" t="s">
        <v>1814</v>
      </c>
      <c r="G497" t="s">
        <v>3468</v>
      </c>
      <c r="H497">
        <v>0</v>
      </c>
    </row>
    <row r="498" spans="1:8" x14ac:dyDescent="0.25">
      <c r="A498" t="s">
        <v>35</v>
      </c>
      <c r="B498">
        <f>INDEX('Postcode Data'!$B:$B,MATCH(Table1[[#This Row],[Suburb]],'Postcode Data'!$AO:$AO,0))</f>
        <v>3070</v>
      </c>
      <c r="C498" t="s">
        <v>540</v>
      </c>
      <c r="D498" s="1" t="s">
        <v>1280</v>
      </c>
      <c r="E498" t="s">
        <v>1815</v>
      </c>
      <c r="G498" t="s">
        <v>3511</v>
      </c>
      <c r="H498" t="s">
        <v>3769</v>
      </c>
    </row>
    <row r="499" spans="1:8" x14ac:dyDescent="0.25">
      <c r="A499" t="s">
        <v>35</v>
      </c>
      <c r="B499">
        <f>INDEX('Postcode Data'!$B:$B,MATCH(Table1[[#This Row],[Suburb]],'Postcode Data'!$AO:$AO,0))</f>
        <v>3070</v>
      </c>
      <c r="C499" t="s">
        <v>541</v>
      </c>
      <c r="D499" s="1" t="s">
        <v>1281</v>
      </c>
      <c r="E499" t="s">
        <v>1816</v>
      </c>
      <c r="G499" t="s">
        <v>3770</v>
      </c>
      <c r="H499" t="s">
        <v>3770</v>
      </c>
    </row>
    <row r="500" spans="1:8" x14ac:dyDescent="0.25">
      <c r="A500" t="s">
        <v>35</v>
      </c>
      <c r="B500">
        <f>INDEX('Postcode Data'!$B:$B,MATCH(Table1[[#This Row],[Suburb]],'Postcode Data'!$AO:$AO,0))</f>
        <v>3070</v>
      </c>
      <c r="C500" t="s">
        <v>542</v>
      </c>
      <c r="D500" s="1" t="s">
        <v>1282</v>
      </c>
      <c r="E500" t="s">
        <v>1817</v>
      </c>
      <c r="G500" t="s">
        <v>3763</v>
      </c>
      <c r="H500" t="s">
        <v>3763</v>
      </c>
    </row>
    <row r="501" spans="1:8" x14ac:dyDescent="0.25">
      <c r="A501" t="s">
        <v>35</v>
      </c>
      <c r="B501">
        <f>INDEX('Postcode Data'!$B:$B,MATCH(Table1[[#This Row],[Suburb]],'Postcode Data'!$AO:$AO,0))</f>
        <v>3070</v>
      </c>
      <c r="C501" t="s">
        <v>543</v>
      </c>
      <c r="D501" s="1" t="s">
        <v>1283</v>
      </c>
      <c r="E501" t="s">
        <v>1818</v>
      </c>
      <c r="G501" t="s">
        <v>3511</v>
      </c>
      <c r="H501" t="s">
        <v>3771</v>
      </c>
    </row>
    <row r="502" spans="1:8" x14ac:dyDescent="0.25">
      <c r="A502" t="s">
        <v>35</v>
      </c>
      <c r="B502">
        <f>INDEX('Postcode Data'!$B:$B,MATCH(Table1[[#This Row],[Suburb]],'Postcode Data'!$AO:$AO,0))</f>
        <v>3070</v>
      </c>
      <c r="C502" t="s">
        <v>544</v>
      </c>
      <c r="D502" s="1" t="s">
        <v>1284</v>
      </c>
      <c r="E502" t="s">
        <v>1819</v>
      </c>
      <c r="G502" t="s">
        <v>3772</v>
      </c>
      <c r="H502" t="s">
        <v>3773</v>
      </c>
    </row>
    <row r="503" spans="1:8" x14ac:dyDescent="0.25">
      <c r="A503" t="s">
        <v>35</v>
      </c>
      <c r="B503">
        <f>INDEX('Postcode Data'!$B:$B,MATCH(Table1[[#This Row],[Suburb]],'Postcode Data'!$AO:$AO,0))</f>
        <v>3070</v>
      </c>
      <c r="C503" t="s">
        <v>545</v>
      </c>
      <c r="D503" s="1" t="s">
        <v>1285</v>
      </c>
      <c r="E503" t="s">
        <v>1820</v>
      </c>
      <c r="G503" t="s">
        <v>3774</v>
      </c>
      <c r="H503" t="s">
        <v>3775</v>
      </c>
    </row>
    <row r="504" spans="1:8" x14ac:dyDescent="0.25">
      <c r="A504" t="s">
        <v>35</v>
      </c>
      <c r="B504">
        <f>INDEX('Postcode Data'!$B:$B,MATCH(Table1[[#This Row],[Suburb]],'Postcode Data'!$AO:$AO,0))</f>
        <v>3070</v>
      </c>
      <c r="C504" t="s">
        <v>546</v>
      </c>
      <c r="D504" s="1" t="s">
        <v>1286</v>
      </c>
      <c r="E504" t="s">
        <v>1821</v>
      </c>
      <c r="G504" t="s">
        <v>3468</v>
      </c>
      <c r="H504">
        <v>0</v>
      </c>
    </row>
    <row r="505" spans="1:8" x14ac:dyDescent="0.25">
      <c r="A505" t="s">
        <v>36</v>
      </c>
      <c r="B505">
        <f>INDEX('Postcode Data'!$B:$B,MATCH(Table1[[#This Row],[Suburb]],'Postcode Data'!$AO:$AO,0))</f>
        <v>3809</v>
      </c>
      <c r="C505" t="s">
        <v>547</v>
      </c>
      <c r="D505" s="1" t="s">
        <v>1287</v>
      </c>
      <c r="F505" t="s">
        <v>2167</v>
      </c>
      <c r="G505" t="s">
        <v>3776</v>
      </c>
      <c r="H505" t="s">
        <v>3777</v>
      </c>
    </row>
    <row r="506" spans="1:8" x14ac:dyDescent="0.25">
      <c r="A506" t="s">
        <v>36</v>
      </c>
      <c r="B506">
        <f>INDEX('Postcode Data'!$B:$B,MATCH(Table1[[#This Row],[Suburb]],'Postcode Data'!$AO:$AO,0))</f>
        <v>3809</v>
      </c>
      <c r="C506" t="s">
        <v>548</v>
      </c>
      <c r="D506" s="1" t="s">
        <v>1288</v>
      </c>
      <c r="F506" t="s">
        <v>2168</v>
      </c>
      <c r="G506" t="s">
        <v>3468</v>
      </c>
      <c r="H506">
        <v>0</v>
      </c>
    </row>
    <row r="507" spans="1:8" x14ac:dyDescent="0.25">
      <c r="A507" t="s">
        <v>36</v>
      </c>
      <c r="B507">
        <f>INDEX('Postcode Data'!$B:$B,MATCH(Table1[[#This Row],[Suburb]],'Postcode Data'!$AO:$AO,0))</f>
        <v>3809</v>
      </c>
      <c r="C507" t="s">
        <v>549</v>
      </c>
      <c r="D507" s="1" t="s">
        <v>1289</v>
      </c>
      <c r="F507" t="s">
        <v>2169</v>
      </c>
      <c r="G507" t="s">
        <v>3778</v>
      </c>
      <c r="H507" t="s">
        <v>3778</v>
      </c>
    </row>
    <row r="508" spans="1:8" x14ac:dyDescent="0.25">
      <c r="A508" t="s">
        <v>36</v>
      </c>
      <c r="B508">
        <f>INDEX('Postcode Data'!$B:$B,MATCH(Table1[[#This Row],[Suburb]],'Postcode Data'!$AO:$AO,0))</f>
        <v>3809</v>
      </c>
      <c r="C508" t="s">
        <v>550</v>
      </c>
      <c r="D508" s="1" t="s">
        <v>1290</v>
      </c>
      <c r="E508" t="s">
        <v>1822</v>
      </c>
      <c r="G508" t="s">
        <v>3778</v>
      </c>
      <c r="H508" t="s">
        <v>3778</v>
      </c>
    </row>
    <row r="509" spans="1:8" x14ac:dyDescent="0.25">
      <c r="A509" t="s">
        <v>36</v>
      </c>
      <c r="B509">
        <f>INDEX('Postcode Data'!$B:$B,MATCH(Table1[[#This Row],[Suburb]],'Postcode Data'!$AO:$AO,0))</f>
        <v>3809</v>
      </c>
      <c r="C509" t="s">
        <v>551</v>
      </c>
      <c r="D509" s="1" t="s">
        <v>1291</v>
      </c>
      <c r="E509" t="s">
        <v>1823</v>
      </c>
      <c r="G509" t="s">
        <v>3468</v>
      </c>
      <c r="H509">
        <v>0</v>
      </c>
    </row>
    <row r="510" spans="1:8" x14ac:dyDescent="0.25">
      <c r="A510" t="s">
        <v>36</v>
      </c>
      <c r="B510">
        <f>INDEX('Postcode Data'!$B:$B,MATCH(Table1[[#This Row],[Suburb]],'Postcode Data'!$AO:$AO,0))</f>
        <v>3809</v>
      </c>
      <c r="C510" t="s">
        <v>552</v>
      </c>
      <c r="D510" s="1" t="s">
        <v>1292</v>
      </c>
      <c r="E510" t="s">
        <v>1824</v>
      </c>
      <c r="G510" t="s">
        <v>3779</v>
      </c>
      <c r="H510" t="s">
        <v>3780</v>
      </c>
    </row>
    <row r="511" spans="1:8" x14ac:dyDescent="0.25">
      <c r="A511" t="s">
        <v>36</v>
      </c>
      <c r="B511">
        <f>INDEX('Postcode Data'!$B:$B,MATCH(Table1[[#This Row],[Suburb]],'Postcode Data'!$AO:$AO,0))</f>
        <v>3809</v>
      </c>
      <c r="C511" t="s">
        <v>553</v>
      </c>
      <c r="D511" s="1" t="s">
        <v>1293</v>
      </c>
      <c r="E511" t="s">
        <v>1825</v>
      </c>
      <c r="G511" t="s">
        <v>3781</v>
      </c>
      <c r="H511" t="s">
        <v>3782</v>
      </c>
    </row>
    <row r="512" spans="1:8" x14ac:dyDescent="0.25">
      <c r="A512" t="s">
        <v>36</v>
      </c>
      <c r="B512">
        <f>INDEX('Postcode Data'!$B:$B,MATCH(Table1[[#This Row],[Suburb]],'Postcode Data'!$AO:$AO,0))</f>
        <v>3809</v>
      </c>
      <c r="C512" t="s">
        <v>554</v>
      </c>
      <c r="D512" s="1" t="s">
        <v>1294</v>
      </c>
      <c r="E512" t="s">
        <v>1826</v>
      </c>
      <c r="G512" t="s">
        <v>3783</v>
      </c>
      <c r="H512" t="s">
        <v>3784</v>
      </c>
    </row>
    <row r="513" spans="1:8" x14ac:dyDescent="0.25">
      <c r="A513" t="s">
        <v>36</v>
      </c>
      <c r="B513">
        <f>INDEX('Postcode Data'!$B:$B,MATCH(Table1[[#This Row],[Suburb]],'Postcode Data'!$AO:$AO,0))</f>
        <v>3809</v>
      </c>
      <c r="C513" t="s">
        <v>555</v>
      </c>
      <c r="D513" s="1" t="s">
        <v>1295</v>
      </c>
      <c r="E513" t="s">
        <v>1827</v>
      </c>
      <c r="G513" t="s">
        <v>3468</v>
      </c>
      <c r="H513">
        <v>0</v>
      </c>
    </row>
    <row r="514" spans="1:8" x14ac:dyDescent="0.25">
      <c r="A514" t="s">
        <v>36</v>
      </c>
      <c r="B514">
        <f>INDEX('Postcode Data'!$B:$B,MATCH(Table1[[#This Row],[Suburb]],'Postcode Data'!$AO:$AO,0))</f>
        <v>3809</v>
      </c>
      <c r="C514" t="s">
        <v>556</v>
      </c>
      <c r="D514" s="1" t="s">
        <v>1296</v>
      </c>
      <c r="E514" t="s">
        <v>1828</v>
      </c>
      <c r="G514" t="s">
        <v>3778</v>
      </c>
      <c r="H514" t="s">
        <v>3778</v>
      </c>
    </row>
    <row r="515" spans="1:8" x14ac:dyDescent="0.25">
      <c r="A515" t="s">
        <v>36</v>
      </c>
      <c r="B515">
        <f>INDEX('Postcode Data'!$B:$B,MATCH(Table1[[#This Row],[Suburb]],'Postcode Data'!$AO:$AO,0))</f>
        <v>3809</v>
      </c>
      <c r="C515" t="s">
        <v>557</v>
      </c>
      <c r="D515" s="1" t="s">
        <v>1297</v>
      </c>
      <c r="E515" t="s">
        <v>1829</v>
      </c>
      <c r="G515" t="s">
        <v>3468</v>
      </c>
      <c r="H515">
        <v>0</v>
      </c>
    </row>
    <row r="516" spans="1:8" x14ac:dyDescent="0.25">
      <c r="A516" t="s">
        <v>36</v>
      </c>
      <c r="B516">
        <f>INDEX('Postcode Data'!$B:$B,MATCH(Table1[[#This Row],[Suburb]],'Postcode Data'!$AO:$AO,0))</f>
        <v>3809</v>
      </c>
      <c r="C516" t="s">
        <v>558</v>
      </c>
      <c r="D516" s="1" t="s">
        <v>1298</v>
      </c>
      <c r="E516" t="s">
        <v>1830</v>
      </c>
      <c r="G516" t="s">
        <v>3783</v>
      </c>
      <c r="H516" t="s">
        <v>3784</v>
      </c>
    </row>
    <row r="517" spans="1:8" x14ac:dyDescent="0.25">
      <c r="A517" t="s">
        <v>36</v>
      </c>
      <c r="B517">
        <f>INDEX('Postcode Data'!$B:$B,MATCH(Table1[[#This Row],[Suburb]],'Postcode Data'!$AO:$AO,0))</f>
        <v>3809</v>
      </c>
      <c r="C517" t="s">
        <v>559</v>
      </c>
      <c r="D517" s="1" t="s">
        <v>1299</v>
      </c>
      <c r="E517" t="s">
        <v>1831</v>
      </c>
      <c r="G517" t="s">
        <v>3468</v>
      </c>
      <c r="H517">
        <v>0</v>
      </c>
    </row>
    <row r="518" spans="1:8" x14ac:dyDescent="0.25">
      <c r="A518" t="s">
        <v>37</v>
      </c>
      <c r="B518">
        <f>INDEX('Postcode Data'!$B:$B,MATCH(Table1[[#This Row],[Suburb]],'Postcode Data'!$AO:$AO,0))</f>
        <v>3810</v>
      </c>
      <c r="C518" t="s">
        <v>560</v>
      </c>
      <c r="D518" s="1" t="s">
        <v>1300</v>
      </c>
      <c r="F518" t="s">
        <v>2170</v>
      </c>
      <c r="G518" t="s">
        <v>3785</v>
      </c>
      <c r="H518" t="s">
        <v>3785</v>
      </c>
    </row>
    <row r="519" spans="1:8" x14ac:dyDescent="0.25">
      <c r="A519" t="s">
        <v>37</v>
      </c>
      <c r="B519">
        <f>INDEX('Postcode Data'!$B:$B,MATCH(Table1[[#This Row],[Suburb]],'Postcode Data'!$AO:$AO,0))</f>
        <v>3810</v>
      </c>
      <c r="C519" t="s">
        <v>561</v>
      </c>
      <c r="D519" s="1" t="s">
        <v>1301</v>
      </c>
      <c r="F519" t="s">
        <v>2171</v>
      </c>
      <c r="G519" t="s">
        <v>3493</v>
      </c>
      <c r="H519" t="s">
        <v>3786</v>
      </c>
    </row>
    <row r="520" spans="1:8" x14ac:dyDescent="0.25">
      <c r="A520" t="s">
        <v>37</v>
      </c>
      <c r="B520">
        <f>INDEX('Postcode Data'!$B:$B,MATCH(Table1[[#This Row],[Suburb]],'Postcode Data'!$AO:$AO,0))</f>
        <v>3810</v>
      </c>
      <c r="C520" t="s">
        <v>562</v>
      </c>
      <c r="D520" s="1" t="s">
        <v>1302</v>
      </c>
      <c r="F520" t="s">
        <v>2172</v>
      </c>
      <c r="G520" t="s">
        <v>3468</v>
      </c>
      <c r="H520">
        <v>0</v>
      </c>
    </row>
    <row r="521" spans="1:8" x14ac:dyDescent="0.25">
      <c r="A521" t="s">
        <v>37</v>
      </c>
      <c r="B521">
        <f>INDEX('Postcode Data'!$B:$B,MATCH(Table1[[#This Row],[Suburb]],'Postcode Data'!$AO:$AO,0))</f>
        <v>3810</v>
      </c>
      <c r="C521" t="s">
        <v>563</v>
      </c>
      <c r="D521" s="1" t="s">
        <v>1303</v>
      </c>
      <c r="F521" t="s">
        <v>2173</v>
      </c>
      <c r="G521" t="s">
        <v>3468</v>
      </c>
      <c r="H521">
        <v>0</v>
      </c>
    </row>
    <row r="522" spans="1:8" x14ac:dyDescent="0.25">
      <c r="A522" t="s">
        <v>37</v>
      </c>
      <c r="B522">
        <f>INDEX('Postcode Data'!$B:$B,MATCH(Table1[[#This Row],[Suburb]],'Postcode Data'!$AO:$AO,0))</f>
        <v>3810</v>
      </c>
      <c r="C522" t="s">
        <v>564</v>
      </c>
      <c r="D522" s="1" t="s">
        <v>1304</v>
      </c>
      <c r="F522" t="s">
        <v>2174</v>
      </c>
      <c r="G522" t="s">
        <v>3787</v>
      </c>
      <c r="H522" t="s">
        <v>3788</v>
      </c>
    </row>
    <row r="523" spans="1:8" x14ac:dyDescent="0.25">
      <c r="A523" t="s">
        <v>37</v>
      </c>
      <c r="B523">
        <f>INDEX('Postcode Data'!$B:$B,MATCH(Table1[[#This Row],[Suburb]],'Postcode Data'!$AO:$AO,0))</f>
        <v>3810</v>
      </c>
      <c r="C523" t="s">
        <v>565</v>
      </c>
      <c r="D523" s="1" t="s">
        <v>1305</v>
      </c>
      <c r="F523" t="s">
        <v>2175</v>
      </c>
      <c r="G523" t="s">
        <v>3789</v>
      </c>
      <c r="H523" t="s">
        <v>3790</v>
      </c>
    </row>
    <row r="524" spans="1:8" x14ac:dyDescent="0.25">
      <c r="A524" t="s">
        <v>37</v>
      </c>
      <c r="B524">
        <f>INDEX('Postcode Data'!$B:$B,MATCH(Table1[[#This Row],[Suburb]],'Postcode Data'!$AO:$AO,0))</f>
        <v>3810</v>
      </c>
      <c r="C524" t="s">
        <v>566</v>
      </c>
      <c r="D524" s="1" t="s">
        <v>1306</v>
      </c>
      <c r="F524" t="s">
        <v>2176</v>
      </c>
      <c r="G524" t="s">
        <v>3468</v>
      </c>
      <c r="H524">
        <v>0</v>
      </c>
    </row>
    <row r="525" spans="1:8" x14ac:dyDescent="0.25">
      <c r="A525" t="s">
        <v>37</v>
      </c>
      <c r="B525">
        <f>INDEX('Postcode Data'!$B:$B,MATCH(Table1[[#This Row],[Suburb]],'Postcode Data'!$AO:$AO,0))</f>
        <v>3810</v>
      </c>
      <c r="C525" t="s">
        <v>567</v>
      </c>
      <c r="D525" s="1" t="s">
        <v>1307</v>
      </c>
      <c r="F525" t="s">
        <v>2177</v>
      </c>
      <c r="G525" t="s">
        <v>3791</v>
      </c>
      <c r="H525" t="s">
        <v>3791</v>
      </c>
    </row>
    <row r="526" spans="1:8" x14ac:dyDescent="0.25">
      <c r="A526" t="s">
        <v>37</v>
      </c>
      <c r="B526">
        <f>INDEX('Postcode Data'!$B:$B,MATCH(Table1[[#This Row],[Suburb]],'Postcode Data'!$AO:$AO,0))</f>
        <v>3810</v>
      </c>
      <c r="C526" t="s">
        <v>568</v>
      </c>
      <c r="D526" s="1" t="s">
        <v>1308</v>
      </c>
      <c r="F526" t="s">
        <v>2178</v>
      </c>
      <c r="G526" t="s">
        <v>3468</v>
      </c>
      <c r="H526">
        <v>0</v>
      </c>
    </row>
    <row r="527" spans="1:8" x14ac:dyDescent="0.25">
      <c r="A527" t="s">
        <v>37</v>
      </c>
      <c r="B527">
        <f>INDEX('Postcode Data'!$B:$B,MATCH(Table1[[#This Row],[Suburb]],'Postcode Data'!$AO:$AO,0))</f>
        <v>3810</v>
      </c>
      <c r="C527" t="s">
        <v>569</v>
      </c>
      <c r="D527" s="1" t="s">
        <v>1309</v>
      </c>
      <c r="E527" t="s">
        <v>1832</v>
      </c>
      <c r="G527" t="s">
        <v>3468</v>
      </c>
      <c r="H527">
        <v>0</v>
      </c>
    </row>
    <row r="528" spans="1:8" x14ac:dyDescent="0.25">
      <c r="A528" t="s">
        <v>37</v>
      </c>
      <c r="B528">
        <f>INDEX('Postcode Data'!$B:$B,MATCH(Table1[[#This Row],[Suburb]],'Postcode Data'!$AO:$AO,0))</f>
        <v>3810</v>
      </c>
      <c r="C528" t="s">
        <v>570</v>
      </c>
      <c r="D528" s="1" t="s">
        <v>1310</v>
      </c>
      <c r="E528" t="s">
        <v>1833</v>
      </c>
      <c r="G528" t="s">
        <v>3792</v>
      </c>
      <c r="H528" t="s">
        <v>3792</v>
      </c>
    </row>
    <row r="529" spans="1:8" x14ac:dyDescent="0.25">
      <c r="A529" t="s">
        <v>37</v>
      </c>
      <c r="B529">
        <f>INDEX('Postcode Data'!$B:$B,MATCH(Table1[[#This Row],[Suburb]],'Postcode Data'!$AO:$AO,0))</f>
        <v>3810</v>
      </c>
      <c r="C529" t="s">
        <v>571</v>
      </c>
      <c r="D529" s="1" t="s">
        <v>1311</v>
      </c>
      <c r="E529" t="s">
        <v>1834</v>
      </c>
      <c r="G529" t="s">
        <v>3468</v>
      </c>
      <c r="H529">
        <v>0</v>
      </c>
    </row>
    <row r="530" spans="1:8" x14ac:dyDescent="0.25">
      <c r="A530" t="s">
        <v>37</v>
      </c>
      <c r="B530">
        <f>INDEX('Postcode Data'!$B:$B,MATCH(Table1[[#This Row],[Suburb]],'Postcode Data'!$AO:$AO,0))</f>
        <v>3810</v>
      </c>
      <c r="C530" t="s">
        <v>572</v>
      </c>
      <c r="D530" s="1" t="s">
        <v>1312</v>
      </c>
      <c r="E530" t="s">
        <v>1835</v>
      </c>
      <c r="G530" t="s">
        <v>3583</v>
      </c>
      <c r="H530" t="s">
        <v>3793</v>
      </c>
    </row>
    <row r="531" spans="1:8" x14ac:dyDescent="0.25">
      <c r="A531" t="s">
        <v>37</v>
      </c>
      <c r="B531">
        <f>INDEX('Postcode Data'!$B:$B,MATCH(Table1[[#This Row],[Suburb]],'Postcode Data'!$AO:$AO,0))</f>
        <v>3810</v>
      </c>
      <c r="C531" t="s">
        <v>573</v>
      </c>
      <c r="D531" s="1" t="s">
        <v>1313</v>
      </c>
      <c r="E531" t="s">
        <v>1836</v>
      </c>
      <c r="G531" t="s">
        <v>3794</v>
      </c>
      <c r="H531" t="s">
        <v>3795</v>
      </c>
    </row>
    <row r="532" spans="1:8" x14ac:dyDescent="0.25">
      <c r="A532" t="s">
        <v>37</v>
      </c>
      <c r="B532">
        <f>INDEX('Postcode Data'!$B:$B,MATCH(Table1[[#This Row],[Suburb]],'Postcode Data'!$AO:$AO,0))</f>
        <v>3810</v>
      </c>
      <c r="C532" t="s">
        <v>574</v>
      </c>
      <c r="D532" s="1" t="s">
        <v>1314</v>
      </c>
      <c r="E532" t="s">
        <v>1837</v>
      </c>
      <c r="G532" t="s">
        <v>3468</v>
      </c>
      <c r="H532">
        <v>0</v>
      </c>
    </row>
    <row r="533" spans="1:8" x14ac:dyDescent="0.25">
      <c r="A533" t="s">
        <v>37</v>
      </c>
      <c r="B533">
        <f>INDEX('Postcode Data'!$B:$B,MATCH(Table1[[#This Row],[Suburb]],'Postcode Data'!$AO:$AO,0))</f>
        <v>3810</v>
      </c>
      <c r="C533" t="s">
        <v>575</v>
      </c>
      <c r="D533" s="1" t="s">
        <v>1315</v>
      </c>
      <c r="E533" t="s">
        <v>1838</v>
      </c>
      <c r="G533" t="s">
        <v>3796</v>
      </c>
      <c r="H533" t="s">
        <v>3796</v>
      </c>
    </row>
    <row r="534" spans="1:8" x14ac:dyDescent="0.25">
      <c r="A534" t="s">
        <v>37</v>
      </c>
      <c r="B534">
        <f>INDEX('Postcode Data'!$B:$B,MATCH(Table1[[#This Row],[Suburb]],'Postcode Data'!$AO:$AO,0))</f>
        <v>3810</v>
      </c>
      <c r="C534" t="s">
        <v>576</v>
      </c>
      <c r="D534" s="1" t="s">
        <v>1316</v>
      </c>
      <c r="E534" t="s">
        <v>1839</v>
      </c>
      <c r="G534" t="s">
        <v>3785</v>
      </c>
      <c r="H534" t="s">
        <v>3785</v>
      </c>
    </row>
    <row r="535" spans="1:8" x14ac:dyDescent="0.25">
      <c r="A535" t="s">
        <v>37</v>
      </c>
      <c r="B535">
        <f>INDEX('Postcode Data'!$B:$B,MATCH(Table1[[#This Row],[Suburb]],'Postcode Data'!$AO:$AO,0))</f>
        <v>3810</v>
      </c>
      <c r="C535" t="s">
        <v>577</v>
      </c>
      <c r="D535" s="1" t="s">
        <v>1317</v>
      </c>
      <c r="E535" t="s">
        <v>1840</v>
      </c>
      <c r="G535" t="s">
        <v>3468</v>
      </c>
      <c r="H535">
        <v>0</v>
      </c>
    </row>
    <row r="536" spans="1:8" x14ac:dyDescent="0.25">
      <c r="A536" t="s">
        <v>37</v>
      </c>
      <c r="B536">
        <f>INDEX('Postcode Data'!$B:$B,MATCH(Table1[[#This Row],[Suburb]],'Postcode Data'!$AO:$AO,0))</f>
        <v>3810</v>
      </c>
      <c r="C536" t="s">
        <v>578</v>
      </c>
      <c r="D536" s="1" t="s">
        <v>1318</v>
      </c>
      <c r="E536" t="s">
        <v>1841</v>
      </c>
      <c r="G536" t="s">
        <v>3468</v>
      </c>
      <c r="H536">
        <v>0</v>
      </c>
    </row>
    <row r="537" spans="1:8" x14ac:dyDescent="0.25">
      <c r="A537" t="s">
        <v>38</v>
      </c>
      <c r="B537">
        <f>INDEX('Postcode Data'!$B:$B,MATCH(Table1[[#This Row],[Suburb]],'Postcode Data'!$AO:$AO,0))</f>
        <v>3030</v>
      </c>
      <c r="C537" t="s">
        <v>579</v>
      </c>
      <c r="D537" s="1" t="s">
        <v>1319</v>
      </c>
      <c r="F537" t="s">
        <v>2179</v>
      </c>
      <c r="G537" t="s">
        <v>3493</v>
      </c>
      <c r="H537" t="s">
        <v>3797</v>
      </c>
    </row>
    <row r="538" spans="1:8" x14ac:dyDescent="0.25">
      <c r="A538" t="s">
        <v>38</v>
      </c>
      <c r="B538">
        <f>INDEX('Postcode Data'!$B:$B,MATCH(Table1[[#This Row],[Suburb]],'Postcode Data'!$AO:$AO,0))</f>
        <v>3030</v>
      </c>
      <c r="C538" t="s">
        <v>580</v>
      </c>
      <c r="D538" s="1" t="s">
        <v>1320</v>
      </c>
      <c r="E538" t="s">
        <v>1842</v>
      </c>
      <c r="G538" t="s">
        <v>3502</v>
      </c>
      <c r="H538" t="s">
        <v>3503</v>
      </c>
    </row>
    <row r="539" spans="1:8" x14ac:dyDescent="0.25">
      <c r="A539" t="s">
        <v>38</v>
      </c>
      <c r="B539">
        <f>INDEX('Postcode Data'!$B:$B,MATCH(Table1[[#This Row],[Suburb]],'Postcode Data'!$AO:$AO,0))</f>
        <v>3030</v>
      </c>
      <c r="C539" t="s">
        <v>581</v>
      </c>
      <c r="D539" s="1" t="s">
        <v>1321</v>
      </c>
      <c r="E539" t="s">
        <v>1843</v>
      </c>
      <c r="G539" t="s">
        <v>3468</v>
      </c>
      <c r="H539">
        <v>0</v>
      </c>
    </row>
    <row r="540" spans="1:8" x14ac:dyDescent="0.25">
      <c r="A540" t="s">
        <v>38</v>
      </c>
      <c r="B540">
        <f>INDEX('Postcode Data'!$B:$B,MATCH(Table1[[#This Row],[Suburb]],'Postcode Data'!$AO:$AO,0))</f>
        <v>3030</v>
      </c>
      <c r="C540" t="s">
        <v>582</v>
      </c>
      <c r="D540" s="1" t="s">
        <v>1322</v>
      </c>
      <c r="E540" t="s">
        <v>1844</v>
      </c>
      <c r="G540" t="s">
        <v>3468</v>
      </c>
      <c r="H540">
        <v>0</v>
      </c>
    </row>
    <row r="541" spans="1:8" x14ac:dyDescent="0.25">
      <c r="A541" t="s">
        <v>38</v>
      </c>
      <c r="B541">
        <f>INDEX('Postcode Data'!$B:$B,MATCH(Table1[[#This Row],[Suburb]],'Postcode Data'!$AO:$AO,0))</f>
        <v>3030</v>
      </c>
      <c r="C541" t="s">
        <v>583</v>
      </c>
      <c r="D541" s="1" t="s">
        <v>1323</v>
      </c>
      <c r="E541" t="s">
        <v>1845</v>
      </c>
      <c r="G541" t="s">
        <v>3798</v>
      </c>
      <c r="H541" t="s">
        <v>3799</v>
      </c>
    </row>
    <row r="542" spans="1:8" x14ac:dyDescent="0.25">
      <c r="A542" t="s">
        <v>38</v>
      </c>
      <c r="B542">
        <f>INDEX('Postcode Data'!$B:$B,MATCH(Table1[[#This Row],[Suburb]],'Postcode Data'!$AO:$AO,0))</f>
        <v>3030</v>
      </c>
      <c r="C542" t="s">
        <v>584</v>
      </c>
      <c r="D542" s="1" t="s">
        <v>1324</v>
      </c>
      <c r="E542" t="s">
        <v>1846</v>
      </c>
      <c r="G542" t="s">
        <v>3468</v>
      </c>
      <c r="H542">
        <v>0</v>
      </c>
    </row>
    <row r="543" spans="1:8" x14ac:dyDescent="0.25">
      <c r="A543" t="s">
        <v>38</v>
      </c>
      <c r="B543">
        <f>INDEX('Postcode Data'!$B:$B,MATCH(Table1[[#This Row],[Suburb]],'Postcode Data'!$AO:$AO,0))</f>
        <v>3030</v>
      </c>
      <c r="C543" t="s">
        <v>585</v>
      </c>
      <c r="D543" s="1" t="s">
        <v>1325</v>
      </c>
      <c r="F543" t="s">
        <v>2180</v>
      </c>
      <c r="G543" t="s">
        <v>3502</v>
      </c>
      <c r="H543" t="s">
        <v>3503</v>
      </c>
    </row>
    <row r="544" spans="1:8" x14ac:dyDescent="0.25">
      <c r="A544" t="s">
        <v>38</v>
      </c>
      <c r="B544">
        <f>INDEX('Postcode Data'!$B:$B,MATCH(Table1[[#This Row],[Suburb]],'Postcode Data'!$AO:$AO,0))</f>
        <v>3030</v>
      </c>
      <c r="C544" t="s">
        <v>586</v>
      </c>
      <c r="D544" s="1" t="s">
        <v>1326</v>
      </c>
      <c r="E544" t="s">
        <v>1847</v>
      </c>
      <c r="G544" t="s">
        <v>3493</v>
      </c>
      <c r="H544" t="s">
        <v>3797</v>
      </c>
    </row>
    <row r="545" spans="1:8" x14ac:dyDescent="0.25">
      <c r="A545" t="s">
        <v>38</v>
      </c>
      <c r="B545">
        <f>INDEX('Postcode Data'!$B:$B,MATCH(Table1[[#This Row],[Suburb]],'Postcode Data'!$AO:$AO,0))</f>
        <v>3030</v>
      </c>
      <c r="C545" t="s">
        <v>587</v>
      </c>
      <c r="D545" s="1" t="s">
        <v>1327</v>
      </c>
      <c r="F545" t="s">
        <v>2181</v>
      </c>
      <c r="G545" t="s">
        <v>3495</v>
      </c>
      <c r="H545" t="s">
        <v>3495</v>
      </c>
    </row>
    <row r="546" spans="1:8" x14ac:dyDescent="0.25">
      <c r="A546" t="s">
        <v>38</v>
      </c>
      <c r="B546">
        <f>INDEX('Postcode Data'!$B:$B,MATCH(Table1[[#This Row],[Suburb]],'Postcode Data'!$AO:$AO,0))</f>
        <v>3030</v>
      </c>
      <c r="C546" t="s">
        <v>588</v>
      </c>
      <c r="D546" s="1" t="s">
        <v>1328</v>
      </c>
      <c r="F546" t="s">
        <v>2182</v>
      </c>
      <c r="G546" t="s">
        <v>3468</v>
      </c>
      <c r="H546">
        <v>0</v>
      </c>
    </row>
    <row r="547" spans="1:8" x14ac:dyDescent="0.25">
      <c r="A547" t="s">
        <v>38</v>
      </c>
      <c r="B547">
        <f>INDEX('Postcode Data'!$B:$B,MATCH(Table1[[#This Row],[Suburb]],'Postcode Data'!$AO:$AO,0))</f>
        <v>3030</v>
      </c>
      <c r="C547" t="s">
        <v>589</v>
      </c>
      <c r="D547" s="1" t="s">
        <v>1329</v>
      </c>
      <c r="F547" t="s">
        <v>2183</v>
      </c>
      <c r="G547" t="s">
        <v>3468</v>
      </c>
      <c r="H547">
        <v>0</v>
      </c>
    </row>
    <row r="548" spans="1:8" x14ac:dyDescent="0.25">
      <c r="A548" t="s">
        <v>38</v>
      </c>
      <c r="B548">
        <f>INDEX('Postcode Data'!$B:$B,MATCH(Table1[[#This Row],[Suburb]],'Postcode Data'!$AO:$AO,0))</f>
        <v>3030</v>
      </c>
      <c r="C548" t="s">
        <v>590</v>
      </c>
      <c r="D548" s="1" t="s">
        <v>1330</v>
      </c>
      <c r="F548" t="s">
        <v>2184</v>
      </c>
      <c r="G548" t="s">
        <v>3468</v>
      </c>
      <c r="H548">
        <v>0</v>
      </c>
    </row>
    <row r="549" spans="1:8" x14ac:dyDescent="0.25">
      <c r="A549" t="s">
        <v>38</v>
      </c>
      <c r="B549">
        <f>INDEX('Postcode Data'!$B:$B,MATCH(Table1[[#This Row],[Suburb]],'Postcode Data'!$AO:$AO,0))</f>
        <v>3030</v>
      </c>
      <c r="C549" t="s">
        <v>591</v>
      </c>
      <c r="D549" s="1" t="s">
        <v>1331</v>
      </c>
      <c r="E549" t="s">
        <v>1848</v>
      </c>
      <c r="G549" t="s">
        <v>3468</v>
      </c>
      <c r="H549">
        <v>0</v>
      </c>
    </row>
    <row r="550" spans="1:8" x14ac:dyDescent="0.25">
      <c r="A550" t="s">
        <v>38</v>
      </c>
      <c r="B550">
        <f>INDEX('Postcode Data'!$B:$B,MATCH(Table1[[#This Row],[Suburb]],'Postcode Data'!$AO:$AO,0))</f>
        <v>3030</v>
      </c>
      <c r="C550" t="s">
        <v>592</v>
      </c>
      <c r="D550" s="1" t="s">
        <v>1332</v>
      </c>
      <c r="E550" t="s">
        <v>1849</v>
      </c>
      <c r="G550" t="s">
        <v>3800</v>
      </c>
      <c r="H550" t="s">
        <v>3800</v>
      </c>
    </row>
    <row r="551" spans="1:8" x14ac:dyDescent="0.25">
      <c r="A551" t="s">
        <v>38</v>
      </c>
      <c r="B551">
        <f>INDEX('Postcode Data'!$B:$B,MATCH(Table1[[#This Row],[Suburb]],'Postcode Data'!$AO:$AO,0))</f>
        <v>3030</v>
      </c>
      <c r="C551" t="s">
        <v>593</v>
      </c>
      <c r="D551" s="1" t="s">
        <v>1333</v>
      </c>
      <c r="E551" t="s">
        <v>1850</v>
      </c>
      <c r="G551" t="s">
        <v>3801</v>
      </c>
      <c r="H551" t="s">
        <v>3801</v>
      </c>
    </row>
    <row r="552" spans="1:8" x14ac:dyDescent="0.25">
      <c r="A552" t="s">
        <v>38</v>
      </c>
      <c r="B552">
        <f>INDEX('Postcode Data'!$B:$B,MATCH(Table1[[#This Row],[Suburb]],'Postcode Data'!$AO:$AO,0))</f>
        <v>3030</v>
      </c>
      <c r="C552" t="s">
        <v>594</v>
      </c>
      <c r="D552" s="1" t="s">
        <v>1334</v>
      </c>
      <c r="E552" t="s">
        <v>1851</v>
      </c>
      <c r="G552" t="s">
        <v>3663</v>
      </c>
      <c r="H552" t="s">
        <v>3664</v>
      </c>
    </row>
    <row r="553" spans="1:8" x14ac:dyDescent="0.25">
      <c r="A553" t="s">
        <v>38</v>
      </c>
      <c r="B553">
        <f>INDEX('Postcode Data'!$B:$B,MATCH(Table1[[#This Row],[Suburb]],'Postcode Data'!$AO:$AO,0))</f>
        <v>3030</v>
      </c>
      <c r="C553" t="s">
        <v>595</v>
      </c>
      <c r="D553" s="1" t="s">
        <v>1335</v>
      </c>
      <c r="F553" t="s">
        <v>2185</v>
      </c>
      <c r="G553" t="s">
        <v>3688</v>
      </c>
      <c r="H553" t="s">
        <v>3688</v>
      </c>
    </row>
    <row r="554" spans="1:8" x14ac:dyDescent="0.25">
      <c r="A554" t="s">
        <v>39</v>
      </c>
      <c r="B554">
        <f>INDEX('Postcode Data'!$B:$B,MATCH(Table1[[#This Row],[Suburb]],'Postcode Data'!$AO:$AO,0))</f>
        <v>3181</v>
      </c>
      <c r="C554" t="s">
        <v>596</v>
      </c>
      <c r="D554" s="1" t="s">
        <v>1336</v>
      </c>
      <c r="F554" t="s">
        <v>2186</v>
      </c>
      <c r="G554" t="s">
        <v>3802</v>
      </c>
      <c r="H554" t="s">
        <v>3803</v>
      </c>
    </row>
    <row r="555" spans="1:8" x14ac:dyDescent="0.25">
      <c r="A555" t="s">
        <v>39</v>
      </c>
      <c r="B555">
        <f>INDEX('Postcode Data'!$B:$B,MATCH(Table1[[#This Row],[Suburb]],'Postcode Data'!$AO:$AO,0))</f>
        <v>3181</v>
      </c>
      <c r="C555" t="s">
        <v>597</v>
      </c>
      <c r="D555" s="1" t="s">
        <v>1337</v>
      </c>
      <c r="E555" t="s">
        <v>1852</v>
      </c>
      <c r="G555" t="s">
        <v>3468</v>
      </c>
      <c r="H555">
        <v>0</v>
      </c>
    </row>
    <row r="556" spans="1:8" x14ac:dyDescent="0.25">
      <c r="A556" t="s">
        <v>39</v>
      </c>
      <c r="B556">
        <f>INDEX('Postcode Data'!$B:$B,MATCH(Table1[[#This Row],[Suburb]],'Postcode Data'!$AO:$AO,0))</f>
        <v>3181</v>
      </c>
      <c r="C556" t="s">
        <v>598</v>
      </c>
      <c r="D556" s="1" t="s">
        <v>1338</v>
      </c>
      <c r="E556" t="s">
        <v>1853</v>
      </c>
      <c r="G556" t="s">
        <v>3468</v>
      </c>
      <c r="H556">
        <v>0</v>
      </c>
    </row>
    <row r="557" spans="1:8" x14ac:dyDescent="0.25">
      <c r="A557" t="s">
        <v>39</v>
      </c>
      <c r="B557">
        <f>INDEX('Postcode Data'!$B:$B,MATCH(Table1[[#This Row],[Suburb]],'Postcode Data'!$AO:$AO,0))</f>
        <v>3181</v>
      </c>
      <c r="C557" t="s">
        <v>599</v>
      </c>
      <c r="D557" s="1" t="s">
        <v>1339</v>
      </c>
      <c r="E557" t="s">
        <v>1854</v>
      </c>
      <c r="G557" t="s">
        <v>3804</v>
      </c>
      <c r="H557" t="s">
        <v>3805</v>
      </c>
    </row>
    <row r="558" spans="1:8" x14ac:dyDescent="0.25">
      <c r="A558" t="s">
        <v>39</v>
      </c>
      <c r="B558">
        <f>INDEX('Postcode Data'!$B:$B,MATCH(Table1[[#This Row],[Suburb]],'Postcode Data'!$AO:$AO,0))</f>
        <v>3181</v>
      </c>
      <c r="C558" t="s">
        <v>600</v>
      </c>
      <c r="D558" s="1" t="s">
        <v>1340</v>
      </c>
      <c r="F558" t="s">
        <v>2187</v>
      </c>
      <c r="G558" t="s">
        <v>3468</v>
      </c>
      <c r="H558">
        <v>0</v>
      </c>
    </row>
    <row r="559" spans="1:8" x14ac:dyDescent="0.25">
      <c r="A559" t="s">
        <v>39</v>
      </c>
      <c r="B559">
        <f>INDEX('Postcode Data'!$B:$B,MATCH(Table1[[#This Row],[Suburb]],'Postcode Data'!$AO:$AO,0))</f>
        <v>3181</v>
      </c>
      <c r="C559" t="s">
        <v>601</v>
      </c>
      <c r="D559" s="1" t="s">
        <v>1341</v>
      </c>
      <c r="F559" t="s">
        <v>2188</v>
      </c>
      <c r="G559" t="s">
        <v>3806</v>
      </c>
      <c r="H559" t="s">
        <v>3807</v>
      </c>
    </row>
    <row r="560" spans="1:8" x14ac:dyDescent="0.25">
      <c r="A560" t="s">
        <v>39</v>
      </c>
      <c r="B560">
        <f>INDEX('Postcode Data'!$B:$B,MATCH(Table1[[#This Row],[Suburb]],'Postcode Data'!$AO:$AO,0))</f>
        <v>3181</v>
      </c>
      <c r="C560" t="s">
        <v>602</v>
      </c>
      <c r="D560" s="1" t="s">
        <v>1342</v>
      </c>
      <c r="F560" t="s">
        <v>2189</v>
      </c>
      <c r="G560" t="s">
        <v>3808</v>
      </c>
      <c r="H560" t="s">
        <v>3809</v>
      </c>
    </row>
    <row r="561" spans="1:8" x14ac:dyDescent="0.25">
      <c r="A561" t="s">
        <v>39</v>
      </c>
      <c r="B561">
        <f>INDEX('Postcode Data'!$B:$B,MATCH(Table1[[#This Row],[Suburb]],'Postcode Data'!$AO:$AO,0))</f>
        <v>3181</v>
      </c>
      <c r="C561" t="s">
        <v>603</v>
      </c>
      <c r="D561" s="1" t="s">
        <v>1343</v>
      </c>
      <c r="F561" t="s">
        <v>2190</v>
      </c>
      <c r="G561" t="s">
        <v>3574</v>
      </c>
      <c r="H561" t="s">
        <v>3810</v>
      </c>
    </row>
    <row r="562" spans="1:8" x14ac:dyDescent="0.25">
      <c r="A562" t="s">
        <v>39</v>
      </c>
      <c r="B562">
        <f>INDEX('Postcode Data'!$B:$B,MATCH(Table1[[#This Row],[Suburb]],'Postcode Data'!$AO:$AO,0))</f>
        <v>3181</v>
      </c>
      <c r="C562" t="s">
        <v>604</v>
      </c>
      <c r="D562" s="1" t="s">
        <v>1344</v>
      </c>
      <c r="F562" t="s">
        <v>2191</v>
      </c>
      <c r="G562" t="s">
        <v>3811</v>
      </c>
      <c r="H562" t="s">
        <v>3811</v>
      </c>
    </row>
    <row r="563" spans="1:8" x14ac:dyDescent="0.25">
      <c r="A563" t="s">
        <v>39</v>
      </c>
      <c r="B563">
        <f>INDEX('Postcode Data'!$B:$B,MATCH(Table1[[#This Row],[Suburb]],'Postcode Data'!$AO:$AO,0))</f>
        <v>3181</v>
      </c>
      <c r="C563" t="s">
        <v>605</v>
      </c>
      <c r="D563" s="1" t="s">
        <v>1345</v>
      </c>
      <c r="F563" t="s">
        <v>2192</v>
      </c>
      <c r="G563" t="s">
        <v>3468</v>
      </c>
      <c r="H563">
        <v>0</v>
      </c>
    </row>
    <row r="564" spans="1:8" x14ac:dyDescent="0.25">
      <c r="A564" t="s">
        <v>39</v>
      </c>
      <c r="B564">
        <f>INDEX('Postcode Data'!$B:$B,MATCH(Table1[[#This Row],[Suburb]],'Postcode Data'!$AO:$AO,0))</f>
        <v>3181</v>
      </c>
      <c r="C564" t="s">
        <v>606</v>
      </c>
      <c r="D564" s="1" t="s">
        <v>1346</v>
      </c>
      <c r="E564" t="s">
        <v>1855</v>
      </c>
      <c r="G564" t="s">
        <v>3468</v>
      </c>
      <c r="H564">
        <v>0</v>
      </c>
    </row>
    <row r="565" spans="1:8" x14ac:dyDescent="0.25">
      <c r="A565" t="s">
        <v>39</v>
      </c>
      <c r="B565">
        <f>INDEX('Postcode Data'!$B:$B,MATCH(Table1[[#This Row],[Suburb]],'Postcode Data'!$AO:$AO,0))</f>
        <v>3181</v>
      </c>
      <c r="C565" t="s">
        <v>607</v>
      </c>
      <c r="D565" s="1" t="s">
        <v>1347</v>
      </c>
      <c r="E565" t="s">
        <v>1856</v>
      </c>
      <c r="G565" t="s">
        <v>3468</v>
      </c>
      <c r="H565">
        <v>0</v>
      </c>
    </row>
    <row r="566" spans="1:8" x14ac:dyDescent="0.25">
      <c r="A566" t="s">
        <v>39</v>
      </c>
      <c r="B566">
        <f>INDEX('Postcode Data'!$B:$B,MATCH(Table1[[#This Row],[Suburb]],'Postcode Data'!$AO:$AO,0))</f>
        <v>3181</v>
      </c>
      <c r="C566" t="s">
        <v>608</v>
      </c>
      <c r="D566" s="1" t="s">
        <v>1348</v>
      </c>
      <c r="E566" t="s">
        <v>1857</v>
      </c>
      <c r="G566" t="s">
        <v>3468</v>
      </c>
      <c r="H566">
        <v>0</v>
      </c>
    </row>
    <row r="567" spans="1:8" x14ac:dyDescent="0.25">
      <c r="A567" t="s">
        <v>39</v>
      </c>
      <c r="B567">
        <f>INDEX('Postcode Data'!$B:$B,MATCH(Table1[[#This Row],[Suburb]],'Postcode Data'!$AO:$AO,0))</f>
        <v>3181</v>
      </c>
      <c r="C567" t="s">
        <v>609</v>
      </c>
      <c r="D567" s="1" t="s">
        <v>1349</v>
      </c>
      <c r="E567" t="s">
        <v>1858</v>
      </c>
      <c r="G567" t="s">
        <v>3808</v>
      </c>
      <c r="H567" t="s">
        <v>3809</v>
      </c>
    </row>
    <row r="568" spans="1:8" x14ac:dyDescent="0.25">
      <c r="A568" t="s">
        <v>39</v>
      </c>
      <c r="B568">
        <f>INDEX('Postcode Data'!$B:$B,MATCH(Table1[[#This Row],[Suburb]],'Postcode Data'!$AO:$AO,0))</f>
        <v>3181</v>
      </c>
      <c r="C568" t="s">
        <v>610</v>
      </c>
      <c r="D568" s="1" t="s">
        <v>1350</v>
      </c>
      <c r="E568" t="s">
        <v>1859</v>
      </c>
      <c r="G568" t="s">
        <v>3806</v>
      </c>
      <c r="H568" t="s">
        <v>3807</v>
      </c>
    </row>
    <row r="569" spans="1:8" x14ac:dyDescent="0.25">
      <c r="A569" t="s">
        <v>39</v>
      </c>
      <c r="B569">
        <f>INDEX('Postcode Data'!$B:$B,MATCH(Table1[[#This Row],[Suburb]],'Postcode Data'!$AO:$AO,0))</f>
        <v>3181</v>
      </c>
      <c r="C569" t="s">
        <v>611</v>
      </c>
      <c r="D569" s="1" t="s">
        <v>1351</v>
      </c>
      <c r="E569" t="s">
        <v>1860</v>
      </c>
      <c r="G569" t="s">
        <v>3811</v>
      </c>
      <c r="H569" t="s">
        <v>3811</v>
      </c>
    </row>
    <row r="570" spans="1:8" x14ac:dyDescent="0.25">
      <c r="A570" t="s">
        <v>39</v>
      </c>
      <c r="B570">
        <f>INDEX('Postcode Data'!$B:$B,MATCH(Table1[[#This Row],[Suburb]],'Postcode Data'!$AO:$AO,0))</f>
        <v>3181</v>
      </c>
      <c r="C570" t="s">
        <v>612</v>
      </c>
      <c r="D570" s="1" t="s">
        <v>1352</v>
      </c>
      <c r="E570" t="s">
        <v>1861</v>
      </c>
      <c r="G570" t="s">
        <v>3468</v>
      </c>
      <c r="H570">
        <v>0</v>
      </c>
    </row>
    <row r="571" spans="1:8" x14ac:dyDescent="0.25">
      <c r="A571" t="s">
        <v>40</v>
      </c>
      <c r="B571">
        <f>INDEX('Postcode Data'!$B:$B,MATCH(Table1[[#This Row],[Suburb]],'Postcode Data'!$AO:$AO,0))</f>
        <v>3072</v>
      </c>
      <c r="C571" t="s">
        <v>613</v>
      </c>
      <c r="D571" s="1" t="s">
        <v>1353</v>
      </c>
      <c r="E571" t="s">
        <v>1862</v>
      </c>
      <c r="G571" t="s">
        <v>3812</v>
      </c>
      <c r="H571" t="s">
        <v>3813</v>
      </c>
    </row>
    <row r="572" spans="1:8" x14ac:dyDescent="0.25">
      <c r="A572" t="s">
        <v>40</v>
      </c>
      <c r="B572">
        <f>INDEX('Postcode Data'!$B:$B,MATCH(Table1[[#This Row],[Suburb]],'Postcode Data'!$AO:$AO,0))</f>
        <v>3072</v>
      </c>
      <c r="C572" t="s">
        <v>614</v>
      </c>
      <c r="D572" s="1" t="s">
        <v>1354</v>
      </c>
      <c r="F572" t="s">
        <v>2193</v>
      </c>
      <c r="G572" t="s">
        <v>3814</v>
      </c>
      <c r="H572" t="s">
        <v>3814</v>
      </c>
    </row>
    <row r="573" spans="1:8" x14ac:dyDescent="0.25">
      <c r="A573" t="s">
        <v>40</v>
      </c>
      <c r="B573">
        <f>INDEX('Postcode Data'!$B:$B,MATCH(Table1[[#This Row],[Suburb]],'Postcode Data'!$AO:$AO,0))</f>
        <v>3072</v>
      </c>
      <c r="C573" t="s">
        <v>615</v>
      </c>
      <c r="D573" s="1" t="s">
        <v>1355</v>
      </c>
      <c r="F573" t="s">
        <v>2194</v>
      </c>
      <c r="G573" t="s">
        <v>3815</v>
      </c>
      <c r="H573" t="s">
        <v>3816</v>
      </c>
    </row>
    <row r="574" spans="1:8" x14ac:dyDescent="0.25">
      <c r="A574" t="s">
        <v>40</v>
      </c>
      <c r="B574">
        <f>INDEX('Postcode Data'!$B:$B,MATCH(Table1[[#This Row],[Suburb]],'Postcode Data'!$AO:$AO,0))</f>
        <v>3072</v>
      </c>
      <c r="C574" t="s">
        <v>616</v>
      </c>
      <c r="D574" s="1" t="s">
        <v>1356</v>
      </c>
      <c r="F574" t="s">
        <v>2195</v>
      </c>
      <c r="G574" t="s">
        <v>3817</v>
      </c>
      <c r="H574" t="s">
        <v>3818</v>
      </c>
    </row>
    <row r="575" spans="1:8" x14ac:dyDescent="0.25">
      <c r="A575" t="s">
        <v>40</v>
      </c>
      <c r="B575">
        <f>INDEX('Postcode Data'!$B:$B,MATCH(Table1[[#This Row],[Suburb]],'Postcode Data'!$AO:$AO,0))</f>
        <v>3072</v>
      </c>
      <c r="C575" t="s">
        <v>617</v>
      </c>
      <c r="D575" s="1" t="s">
        <v>1357</v>
      </c>
      <c r="F575" t="s">
        <v>2196</v>
      </c>
      <c r="G575" t="s">
        <v>3819</v>
      </c>
      <c r="H575" t="s">
        <v>3820</v>
      </c>
    </row>
    <row r="576" spans="1:8" x14ac:dyDescent="0.25">
      <c r="A576" t="s">
        <v>40</v>
      </c>
      <c r="B576">
        <f>INDEX('Postcode Data'!$B:$B,MATCH(Table1[[#This Row],[Suburb]],'Postcode Data'!$AO:$AO,0))</f>
        <v>3072</v>
      </c>
      <c r="C576" t="s">
        <v>618</v>
      </c>
      <c r="D576" s="1" t="s">
        <v>1358</v>
      </c>
      <c r="F576" t="s">
        <v>2197</v>
      </c>
      <c r="G576" t="s">
        <v>3821</v>
      </c>
      <c r="H576" t="s">
        <v>3821</v>
      </c>
    </row>
    <row r="577" spans="1:8" x14ac:dyDescent="0.25">
      <c r="A577" t="s">
        <v>40</v>
      </c>
      <c r="B577">
        <f>INDEX('Postcode Data'!$B:$B,MATCH(Table1[[#This Row],[Suburb]],'Postcode Data'!$AO:$AO,0))</f>
        <v>3072</v>
      </c>
      <c r="C577" t="s">
        <v>619</v>
      </c>
      <c r="D577" s="1" t="s">
        <v>1359</v>
      </c>
      <c r="E577" t="s">
        <v>1863</v>
      </c>
      <c r="G577" t="s">
        <v>3814</v>
      </c>
      <c r="H577" t="s">
        <v>3814</v>
      </c>
    </row>
    <row r="578" spans="1:8" x14ac:dyDescent="0.25">
      <c r="A578" t="s">
        <v>40</v>
      </c>
      <c r="B578">
        <f>INDEX('Postcode Data'!$B:$B,MATCH(Table1[[#This Row],[Suburb]],'Postcode Data'!$AO:$AO,0))</f>
        <v>3072</v>
      </c>
      <c r="C578" t="s">
        <v>620</v>
      </c>
      <c r="D578" s="1" t="s">
        <v>1360</v>
      </c>
      <c r="F578" t="s">
        <v>2164</v>
      </c>
      <c r="G578" t="s">
        <v>3764</v>
      </c>
      <c r="H578" t="s">
        <v>3765</v>
      </c>
    </row>
    <row r="579" spans="1:8" x14ac:dyDescent="0.25">
      <c r="A579" t="s">
        <v>40</v>
      </c>
      <c r="B579">
        <f>INDEX('Postcode Data'!$B:$B,MATCH(Table1[[#This Row],[Suburb]],'Postcode Data'!$AO:$AO,0))</f>
        <v>3072</v>
      </c>
      <c r="C579" t="s">
        <v>621</v>
      </c>
      <c r="D579" s="1" t="s">
        <v>1361</v>
      </c>
      <c r="F579" t="s">
        <v>2198</v>
      </c>
      <c r="G579" t="s">
        <v>3822</v>
      </c>
      <c r="H579" t="s">
        <v>3823</v>
      </c>
    </row>
    <row r="580" spans="1:8" x14ac:dyDescent="0.25">
      <c r="A580" t="s">
        <v>40</v>
      </c>
      <c r="B580">
        <f>INDEX('Postcode Data'!$B:$B,MATCH(Table1[[#This Row],[Suburb]],'Postcode Data'!$AO:$AO,0))</f>
        <v>3072</v>
      </c>
      <c r="C580" t="s">
        <v>622</v>
      </c>
      <c r="D580" s="1" t="s">
        <v>1362</v>
      </c>
      <c r="E580" t="s">
        <v>1864</v>
      </c>
      <c r="G580" t="s">
        <v>3468</v>
      </c>
      <c r="H580">
        <v>0</v>
      </c>
    </row>
    <row r="581" spans="1:8" x14ac:dyDescent="0.25">
      <c r="A581" t="s">
        <v>40</v>
      </c>
      <c r="B581">
        <f>INDEX('Postcode Data'!$B:$B,MATCH(Table1[[#This Row],[Suburb]],'Postcode Data'!$AO:$AO,0))</f>
        <v>3072</v>
      </c>
      <c r="C581" t="s">
        <v>623</v>
      </c>
      <c r="D581" s="1" t="s">
        <v>1363</v>
      </c>
      <c r="F581" t="s">
        <v>2199</v>
      </c>
      <c r="G581" t="s">
        <v>3468</v>
      </c>
      <c r="H581">
        <v>0</v>
      </c>
    </row>
    <row r="582" spans="1:8" x14ac:dyDescent="0.25">
      <c r="A582" t="s">
        <v>40</v>
      </c>
      <c r="B582">
        <f>INDEX('Postcode Data'!$B:$B,MATCH(Table1[[#This Row],[Suburb]],'Postcode Data'!$AO:$AO,0))</f>
        <v>3072</v>
      </c>
      <c r="C582" t="s">
        <v>624</v>
      </c>
      <c r="D582" s="1" t="s">
        <v>1364</v>
      </c>
      <c r="E582" t="s">
        <v>1865</v>
      </c>
      <c r="G582" t="s">
        <v>3468</v>
      </c>
      <c r="H582">
        <v>0</v>
      </c>
    </row>
    <row r="583" spans="1:8" x14ac:dyDescent="0.25">
      <c r="A583" t="s">
        <v>40</v>
      </c>
      <c r="B583">
        <f>INDEX('Postcode Data'!$B:$B,MATCH(Table1[[#This Row],[Suburb]],'Postcode Data'!$AO:$AO,0))</f>
        <v>3072</v>
      </c>
      <c r="C583" t="s">
        <v>625</v>
      </c>
      <c r="D583" s="1" t="s">
        <v>1365</v>
      </c>
      <c r="E583" t="s">
        <v>1866</v>
      </c>
      <c r="G583" t="s">
        <v>3815</v>
      </c>
      <c r="H583" t="s">
        <v>3816</v>
      </c>
    </row>
    <row r="584" spans="1:8" x14ac:dyDescent="0.25">
      <c r="A584" t="s">
        <v>40</v>
      </c>
      <c r="B584">
        <f>INDEX('Postcode Data'!$B:$B,MATCH(Table1[[#This Row],[Suburb]],'Postcode Data'!$AO:$AO,0))</f>
        <v>3072</v>
      </c>
      <c r="C584" t="s">
        <v>626</v>
      </c>
      <c r="D584" s="1" t="s">
        <v>1366</v>
      </c>
      <c r="E584" t="s">
        <v>1867</v>
      </c>
      <c r="G584" t="s">
        <v>3824</v>
      </c>
      <c r="H584" t="s">
        <v>3824</v>
      </c>
    </row>
    <row r="585" spans="1:8" x14ac:dyDescent="0.25">
      <c r="A585" t="s">
        <v>40</v>
      </c>
      <c r="B585">
        <f>INDEX('Postcode Data'!$B:$B,MATCH(Table1[[#This Row],[Suburb]],'Postcode Data'!$AO:$AO,0))</f>
        <v>3072</v>
      </c>
      <c r="C585" t="s">
        <v>627</v>
      </c>
      <c r="D585" s="1" t="s">
        <v>1367</v>
      </c>
      <c r="E585" t="s">
        <v>1868</v>
      </c>
      <c r="G585" t="s">
        <v>3493</v>
      </c>
      <c r="H585" t="s">
        <v>3825</v>
      </c>
    </row>
    <row r="586" spans="1:8" x14ac:dyDescent="0.25">
      <c r="A586" t="s">
        <v>40</v>
      </c>
      <c r="B586">
        <f>INDEX('Postcode Data'!$B:$B,MATCH(Table1[[#This Row],[Suburb]],'Postcode Data'!$AO:$AO,0))</f>
        <v>3072</v>
      </c>
      <c r="C586" t="s">
        <v>628</v>
      </c>
      <c r="D586" s="1" t="s">
        <v>1368</v>
      </c>
      <c r="E586" t="s">
        <v>1869</v>
      </c>
      <c r="G586" t="s">
        <v>3468</v>
      </c>
      <c r="H586">
        <v>0</v>
      </c>
    </row>
    <row r="587" spans="1:8" x14ac:dyDescent="0.25">
      <c r="A587" t="s">
        <v>40</v>
      </c>
      <c r="B587">
        <f>INDEX('Postcode Data'!$B:$B,MATCH(Table1[[#This Row],[Suburb]],'Postcode Data'!$AO:$AO,0))</f>
        <v>3072</v>
      </c>
      <c r="C587" t="s">
        <v>629</v>
      </c>
      <c r="D587" s="1" t="s">
        <v>1369</v>
      </c>
      <c r="E587" t="s">
        <v>1870</v>
      </c>
      <c r="G587" t="s">
        <v>3468</v>
      </c>
      <c r="H587">
        <v>0</v>
      </c>
    </row>
    <row r="588" spans="1:8" x14ac:dyDescent="0.25">
      <c r="A588" t="s">
        <v>40</v>
      </c>
      <c r="B588">
        <f>INDEX('Postcode Data'!$B:$B,MATCH(Table1[[#This Row],[Suburb]],'Postcode Data'!$AO:$AO,0))</f>
        <v>3072</v>
      </c>
      <c r="C588" t="s">
        <v>630</v>
      </c>
      <c r="D588" s="1" t="s">
        <v>1370</v>
      </c>
      <c r="E588" t="s">
        <v>1871</v>
      </c>
      <c r="G588" t="s">
        <v>3826</v>
      </c>
      <c r="H588" t="s">
        <v>3827</v>
      </c>
    </row>
    <row r="589" spans="1:8" x14ac:dyDescent="0.25">
      <c r="A589" t="s">
        <v>40</v>
      </c>
      <c r="B589">
        <f>INDEX('Postcode Data'!$B:$B,MATCH(Table1[[#This Row],[Suburb]],'Postcode Data'!$AO:$AO,0))</f>
        <v>3072</v>
      </c>
      <c r="C589" t="s">
        <v>631</v>
      </c>
      <c r="D589" s="1" t="s">
        <v>1371</v>
      </c>
      <c r="F589" t="s">
        <v>2200</v>
      </c>
      <c r="G589" t="s">
        <v>3468</v>
      </c>
      <c r="H589">
        <v>0</v>
      </c>
    </row>
    <row r="590" spans="1:8" x14ac:dyDescent="0.25">
      <c r="A590" t="s">
        <v>40</v>
      </c>
      <c r="B590">
        <f>INDEX('Postcode Data'!$B:$B,MATCH(Table1[[#This Row],[Suburb]],'Postcode Data'!$AO:$AO,0))</f>
        <v>3072</v>
      </c>
      <c r="C590" t="s">
        <v>632</v>
      </c>
      <c r="D590" s="1" t="s">
        <v>1372</v>
      </c>
      <c r="F590" t="s">
        <v>2201</v>
      </c>
      <c r="G590" t="s">
        <v>3493</v>
      </c>
      <c r="H590" t="s">
        <v>3828</v>
      </c>
    </row>
    <row r="591" spans="1:8" x14ac:dyDescent="0.25">
      <c r="A591" t="s">
        <v>41</v>
      </c>
      <c r="B591">
        <f>INDEX('Postcode Data'!$B:$B,MATCH(Table1[[#This Row],[Suburb]],'Postcode Data'!$AO:$AO,0))</f>
        <v>3073</v>
      </c>
      <c r="C591" t="s">
        <v>633</v>
      </c>
      <c r="D591" s="1" t="s">
        <v>1373</v>
      </c>
      <c r="E591" t="s">
        <v>1872</v>
      </c>
      <c r="G591" t="s">
        <v>3636</v>
      </c>
      <c r="H591" t="s">
        <v>3637</v>
      </c>
    </row>
    <row r="592" spans="1:8" x14ac:dyDescent="0.25">
      <c r="A592" t="s">
        <v>41</v>
      </c>
      <c r="B592">
        <f>INDEX('Postcode Data'!$B:$B,MATCH(Table1[[#This Row],[Suburb]],'Postcode Data'!$AO:$AO,0))</f>
        <v>3073</v>
      </c>
      <c r="C592" t="s">
        <v>634</v>
      </c>
      <c r="D592" s="1" t="s">
        <v>1374</v>
      </c>
      <c r="E592" t="s">
        <v>1873</v>
      </c>
      <c r="G592" t="s">
        <v>3468</v>
      </c>
      <c r="H592">
        <v>0</v>
      </c>
    </row>
    <row r="593" spans="1:8" x14ac:dyDescent="0.25">
      <c r="A593" t="s">
        <v>41</v>
      </c>
      <c r="B593">
        <f>INDEX('Postcode Data'!$B:$B,MATCH(Table1[[#This Row],[Suburb]],'Postcode Data'!$AO:$AO,0))</f>
        <v>3073</v>
      </c>
      <c r="C593" t="s">
        <v>635</v>
      </c>
      <c r="D593" s="1" t="s">
        <v>1375</v>
      </c>
      <c r="E593" t="s">
        <v>1874</v>
      </c>
      <c r="G593" t="s">
        <v>3468</v>
      </c>
      <c r="H593">
        <v>0</v>
      </c>
    </row>
    <row r="594" spans="1:8" x14ac:dyDescent="0.25">
      <c r="A594" t="s">
        <v>41</v>
      </c>
      <c r="B594">
        <f>INDEX('Postcode Data'!$B:$B,MATCH(Table1[[#This Row],[Suburb]],'Postcode Data'!$AO:$AO,0))</f>
        <v>3073</v>
      </c>
      <c r="C594" t="s">
        <v>636</v>
      </c>
      <c r="D594" s="1" t="s">
        <v>1376</v>
      </c>
      <c r="E594" t="s">
        <v>1875</v>
      </c>
      <c r="G594" t="s">
        <v>3468</v>
      </c>
      <c r="H594">
        <v>0</v>
      </c>
    </row>
    <row r="595" spans="1:8" x14ac:dyDescent="0.25">
      <c r="A595" t="s">
        <v>41</v>
      </c>
      <c r="B595">
        <f>INDEX('Postcode Data'!$B:$B,MATCH(Table1[[#This Row],[Suburb]],'Postcode Data'!$AO:$AO,0))</f>
        <v>3073</v>
      </c>
      <c r="C595" t="s">
        <v>637</v>
      </c>
      <c r="D595" s="1" t="s">
        <v>1377</v>
      </c>
      <c r="E595" t="s">
        <v>1876</v>
      </c>
      <c r="G595" t="s">
        <v>3583</v>
      </c>
      <c r="H595" t="s">
        <v>3584</v>
      </c>
    </row>
    <row r="596" spans="1:8" x14ac:dyDescent="0.25">
      <c r="A596" t="s">
        <v>41</v>
      </c>
      <c r="B596">
        <f>INDEX('Postcode Data'!$B:$B,MATCH(Table1[[#This Row],[Suburb]],'Postcode Data'!$AO:$AO,0))</f>
        <v>3073</v>
      </c>
      <c r="C596" t="s">
        <v>638</v>
      </c>
      <c r="D596" s="1" t="s">
        <v>1378</v>
      </c>
      <c r="E596" t="s">
        <v>1877</v>
      </c>
      <c r="G596" t="s">
        <v>3468</v>
      </c>
      <c r="H596">
        <v>0</v>
      </c>
    </row>
    <row r="597" spans="1:8" x14ac:dyDescent="0.25">
      <c r="A597" t="s">
        <v>41</v>
      </c>
      <c r="B597">
        <f>INDEX('Postcode Data'!$B:$B,MATCH(Table1[[#This Row],[Suburb]],'Postcode Data'!$AO:$AO,0))</f>
        <v>3073</v>
      </c>
      <c r="C597" t="s">
        <v>639</v>
      </c>
      <c r="D597" s="1" t="s">
        <v>1379</v>
      </c>
      <c r="E597" t="s">
        <v>1878</v>
      </c>
      <c r="G597" t="s">
        <v>3829</v>
      </c>
      <c r="H597" t="s">
        <v>3830</v>
      </c>
    </row>
    <row r="598" spans="1:8" x14ac:dyDescent="0.25">
      <c r="A598" t="s">
        <v>41</v>
      </c>
      <c r="B598">
        <f>INDEX('Postcode Data'!$B:$B,MATCH(Table1[[#This Row],[Suburb]],'Postcode Data'!$AO:$AO,0))</f>
        <v>3073</v>
      </c>
      <c r="C598" t="s">
        <v>640</v>
      </c>
      <c r="D598" s="1" t="s">
        <v>1380</v>
      </c>
      <c r="E598" t="s">
        <v>1879</v>
      </c>
      <c r="G598" t="s">
        <v>3831</v>
      </c>
      <c r="H598" t="s">
        <v>3832</v>
      </c>
    </row>
    <row r="599" spans="1:8" x14ac:dyDescent="0.25">
      <c r="A599" t="s">
        <v>41</v>
      </c>
      <c r="B599">
        <f>INDEX('Postcode Data'!$B:$B,MATCH(Table1[[#This Row],[Suburb]],'Postcode Data'!$AO:$AO,0))</f>
        <v>3073</v>
      </c>
      <c r="C599" t="s">
        <v>641</v>
      </c>
      <c r="D599" s="1" t="s">
        <v>1381</v>
      </c>
      <c r="E599" t="s">
        <v>1880</v>
      </c>
      <c r="G599" t="s">
        <v>3607</v>
      </c>
      <c r="H599" t="s">
        <v>3833</v>
      </c>
    </row>
    <row r="600" spans="1:8" x14ac:dyDescent="0.25">
      <c r="A600" t="s">
        <v>41</v>
      </c>
      <c r="B600">
        <f>INDEX('Postcode Data'!$B:$B,MATCH(Table1[[#This Row],[Suburb]],'Postcode Data'!$AO:$AO,0))</f>
        <v>3073</v>
      </c>
      <c r="C600" t="s">
        <v>642</v>
      </c>
      <c r="D600" s="1" t="s">
        <v>1382</v>
      </c>
      <c r="F600" t="s">
        <v>2202</v>
      </c>
      <c r="G600" t="s">
        <v>3583</v>
      </c>
      <c r="H600" t="s">
        <v>3584</v>
      </c>
    </row>
    <row r="601" spans="1:8" x14ac:dyDescent="0.25">
      <c r="A601" t="s">
        <v>41</v>
      </c>
      <c r="B601">
        <f>INDEX('Postcode Data'!$B:$B,MATCH(Table1[[#This Row],[Suburb]],'Postcode Data'!$AO:$AO,0))</f>
        <v>3073</v>
      </c>
      <c r="C601" t="s">
        <v>643</v>
      </c>
      <c r="D601" s="1" t="s">
        <v>1383</v>
      </c>
      <c r="E601" t="s">
        <v>1881</v>
      </c>
      <c r="G601" t="s">
        <v>3764</v>
      </c>
      <c r="H601" t="s">
        <v>3765</v>
      </c>
    </row>
    <row r="602" spans="1:8" x14ac:dyDescent="0.25">
      <c r="A602" t="s">
        <v>41</v>
      </c>
      <c r="B602">
        <f>INDEX('Postcode Data'!$B:$B,MATCH(Table1[[#This Row],[Suburb]],'Postcode Data'!$AO:$AO,0))</f>
        <v>3073</v>
      </c>
      <c r="C602" t="s">
        <v>644</v>
      </c>
      <c r="D602" s="1" t="s">
        <v>1384</v>
      </c>
      <c r="F602" t="s">
        <v>2203</v>
      </c>
      <c r="G602" t="s">
        <v>3468</v>
      </c>
      <c r="H602">
        <v>0</v>
      </c>
    </row>
    <row r="603" spans="1:8" x14ac:dyDescent="0.25">
      <c r="A603" t="s">
        <v>42</v>
      </c>
      <c r="B603">
        <f>INDEX('Postcode Data'!$B:$B,MATCH(Table1[[#This Row],[Suburb]],'Postcode Data'!$AO:$AO,0))</f>
        <v>3011</v>
      </c>
      <c r="C603" t="s">
        <v>645</v>
      </c>
      <c r="D603" s="1" t="s">
        <v>1385</v>
      </c>
      <c r="F603" t="s">
        <v>2204</v>
      </c>
      <c r="G603" t="s">
        <v>3834</v>
      </c>
      <c r="H603" t="s">
        <v>3835</v>
      </c>
    </row>
    <row r="604" spans="1:8" x14ac:dyDescent="0.25">
      <c r="A604" t="s">
        <v>42</v>
      </c>
      <c r="B604">
        <f>INDEX('Postcode Data'!$B:$B,MATCH(Table1[[#This Row],[Suburb]],'Postcode Data'!$AO:$AO,0))</f>
        <v>3011</v>
      </c>
      <c r="C604" t="s">
        <v>646</v>
      </c>
      <c r="D604" s="1" t="s">
        <v>1386</v>
      </c>
      <c r="E604" t="s">
        <v>1882</v>
      </c>
      <c r="G604" t="s">
        <v>3468</v>
      </c>
      <c r="H604">
        <v>0</v>
      </c>
    </row>
    <row r="605" spans="1:8" x14ac:dyDescent="0.25">
      <c r="A605" t="s">
        <v>42</v>
      </c>
      <c r="B605">
        <f>INDEX('Postcode Data'!$B:$B,MATCH(Table1[[#This Row],[Suburb]],'Postcode Data'!$AO:$AO,0))</f>
        <v>3011</v>
      </c>
      <c r="C605" t="s">
        <v>647</v>
      </c>
      <c r="D605" s="1" t="s">
        <v>1387</v>
      </c>
      <c r="E605" t="s">
        <v>1883</v>
      </c>
      <c r="G605" t="s">
        <v>3468</v>
      </c>
      <c r="H605">
        <v>0</v>
      </c>
    </row>
    <row r="606" spans="1:8" x14ac:dyDescent="0.25">
      <c r="A606" t="s">
        <v>42</v>
      </c>
      <c r="B606">
        <f>INDEX('Postcode Data'!$B:$B,MATCH(Table1[[#This Row],[Suburb]],'Postcode Data'!$AO:$AO,0))</f>
        <v>3011</v>
      </c>
      <c r="C606" t="s">
        <v>648</v>
      </c>
      <c r="D606" s="1" t="s">
        <v>1388</v>
      </c>
      <c r="E606" t="s">
        <v>1884</v>
      </c>
      <c r="G606" t="s">
        <v>3684</v>
      </c>
      <c r="H606" t="s">
        <v>3685</v>
      </c>
    </row>
    <row r="607" spans="1:8" x14ac:dyDescent="0.25">
      <c r="A607" t="s">
        <v>42</v>
      </c>
      <c r="B607">
        <f>INDEX('Postcode Data'!$B:$B,MATCH(Table1[[#This Row],[Suburb]],'Postcode Data'!$AO:$AO,0))</f>
        <v>3011</v>
      </c>
      <c r="C607" t="s">
        <v>649</v>
      </c>
      <c r="D607" s="1" t="s">
        <v>1389</v>
      </c>
      <c r="E607" t="s">
        <v>1885</v>
      </c>
      <c r="G607" t="s">
        <v>3468</v>
      </c>
      <c r="H607">
        <v>0</v>
      </c>
    </row>
    <row r="608" spans="1:8" x14ac:dyDescent="0.25">
      <c r="A608" t="s">
        <v>42</v>
      </c>
      <c r="B608">
        <f>INDEX('Postcode Data'!$B:$B,MATCH(Table1[[#This Row],[Suburb]],'Postcode Data'!$AO:$AO,0))</f>
        <v>3011</v>
      </c>
      <c r="C608" t="s">
        <v>650</v>
      </c>
      <c r="D608" s="1" t="s">
        <v>1390</v>
      </c>
      <c r="E608" t="s">
        <v>1886</v>
      </c>
      <c r="G608" t="s">
        <v>3468</v>
      </c>
      <c r="H608">
        <v>0</v>
      </c>
    </row>
    <row r="609" spans="1:8" x14ac:dyDescent="0.25">
      <c r="A609" t="s">
        <v>42</v>
      </c>
      <c r="B609">
        <f>INDEX('Postcode Data'!$B:$B,MATCH(Table1[[#This Row],[Suburb]],'Postcode Data'!$AO:$AO,0))</f>
        <v>3011</v>
      </c>
      <c r="C609" t="s">
        <v>651</v>
      </c>
      <c r="D609" s="1" t="s">
        <v>1391</v>
      </c>
      <c r="E609" t="s">
        <v>1738</v>
      </c>
      <c r="G609" t="s">
        <v>3466</v>
      </c>
      <c r="H609" t="s">
        <v>3467</v>
      </c>
    </row>
    <row r="610" spans="1:8" x14ac:dyDescent="0.25">
      <c r="A610" t="s">
        <v>42</v>
      </c>
      <c r="B610">
        <f>INDEX('Postcode Data'!$B:$B,MATCH(Table1[[#This Row],[Suburb]],'Postcode Data'!$AO:$AO,0))</f>
        <v>3011</v>
      </c>
      <c r="C610" t="s">
        <v>652</v>
      </c>
      <c r="D610" s="1" t="s">
        <v>1392</v>
      </c>
      <c r="F610" t="s">
        <v>2205</v>
      </c>
      <c r="G610" t="s">
        <v>3468</v>
      </c>
      <c r="H610">
        <v>0</v>
      </c>
    </row>
    <row r="611" spans="1:8" x14ac:dyDescent="0.25">
      <c r="A611" t="s">
        <v>42</v>
      </c>
      <c r="B611">
        <f>INDEX('Postcode Data'!$B:$B,MATCH(Table1[[#This Row],[Suburb]],'Postcode Data'!$AO:$AO,0))</f>
        <v>3011</v>
      </c>
      <c r="C611" t="s">
        <v>653</v>
      </c>
      <c r="D611" s="1" t="s">
        <v>1393</v>
      </c>
      <c r="F611" t="s">
        <v>2206</v>
      </c>
      <c r="G611" t="s">
        <v>3468</v>
      </c>
      <c r="H611">
        <v>0</v>
      </c>
    </row>
    <row r="612" spans="1:8" x14ac:dyDescent="0.25">
      <c r="A612" t="s">
        <v>42</v>
      </c>
      <c r="B612">
        <f>INDEX('Postcode Data'!$B:$B,MATCH(Table1[[#This Row],[Suburb]],'Postcode Data'!$AO:$AO,0))</f>
        <v>3011</v>
      </c>
      <c r="C612" t="s">
        <v>654</v>
      </c>
      <c r="D612" s="1" t="s">
        <v>1394</v>
      </c>
      <c r="F612" t="s">
        <v>2207</v>
      </c>
      <c r="G612" t="s">
        <v>3836</v>
      </c>
      <c r="H612" t="s">
        <v>3836</v>
      </c>
    </row>
    <row r="613" spans="1:8" x14ac:dyDescent="0.25">
      <c r="A613" t="s">
        <v>42</v>
      </c>
      <c r="B613">
        <f>INDEX('Postcode Data'!$B:$B,MATCH(Table1[[#This Row],[Suburb]],'Postcode Data'!$AO:$AO,0))</f>
        <v>3011</v>
      </c>
      <c r="C613" t="s">
        <v>655</v>
      </c>
      <c r="D613" s="1" t="s">
        <v>1395</v>
      </c>
      <c r="F613" t="s">
        <v>2208</v>
      </c>
      <c r="G613" t="s">
        <v>3493</v>
      </c>
      <c r="H613" t="s">
        <v>3837</v>
      </c>
    </row>
    <row r="614" spans="1:8" x14ac:dyDescent="0.25">
      <c r="A614" t="s">
        <v>42</v>
      </c>
      <c r="B614">
        <f>INDEX('Postcode Data'!$B:$B,MATCH(Table1[[#This Row],[Suburb]],'Postcode Data'!$AO:$AO,0))</f>
        <v>3011</v>
      </c>
      <c r="C614" t="s">
        <v>656</v>
      </c>
      <c r="D614" s="1" t="s">
        <v>1396</v>
      </c>
      <c r="F614" t="s">
        <v>2209</v>
      </c>
      <c r="G614" t="s">
        <v>3838</v>
      </c>
      <c r="H614" t="s">
        <v>3838</v>
      </c>
    </row>
    <row r="615" spans="1:8" x14ac:dyDescent="0.25">
      <c r="A615" t="s">
        <v>43</v>
      </c>
      <c r="B615">
        <f>INDEX('Postcode Data'!$B:$B,MATCH(Table1[[#This Row],[Suburb]],'Postcode Data'!$AO:$AO,0))</f>
        <v>3141</v>
      </c>
      <c r="C615" t="s">
        <v>657</v>
      </c>
      <c r="D615" s="1" t="s">
        <v>1397</v>
      </c>
      <c r="E615" t="s">
        <v>1854</v>
      </c>
      <c r="G615" t="s">
        <v>3804</v>
      </c>
      <c r="H615" t="s">
        <v>3839</v>
      </c>
    </row>
    <row r="616" spans="1:8" x14ac:dyDescent="0.25">
      <c r="A616" t="s">
        <v>43</v>
      </c>
      <c r="B616">
        <f>INDEX('Postcode Data'!$B:$B,MATCH(Table1[[#This Row],[Suburb]],'Postcode Data'!$AO:$AO,0))</f>
        <v>3141</v>
      </c>
      <c r="C616" t="s">
        <v>658</v>
      </c>
      <c r="D616" s="1" t="s">
        <v>1398</v>
      </c>
      <c r="F616" t="s">
        <v>2210</v>
      </c>
      <c r="G616" t="s">
        <v>3468</v>
      </c>
      <c r="H616">
        <v>0</v>
      </c>
    </row>
    <row r="617" spans="1:8" x14ac:dyDescent="0.25">
      <c r="A617" t="s">
        <v>43</v>
      </c>
      <c r="B617">
        <f>INDEX('Postcode Data'!$B:$B,MATCH(Table1[[#This Row],[Suburb]],'Postcode Data'!$AO:$AO,0))</f>
        <v>3141</v>
      </c>
      <c r="C617" t="s">
        <v>659</v>
      </c>
      <c r="D617" s="1" t="s">
        <v>1399</v>
      </c>
      <c r="E617" t="s">
        <v>1887</v>
      </c>
      <c r="G617" t="s">
        <v>3468</v>
      </c>
      <c r="H617">
        <v>0</v>
      </c>
    </row>
    <row r="618" spans="1:8" x14ac:dyDescent="0.25">
      <c r="A618" t="s">
        <v>43</v>
      </c>
      <c r="B618">
        <f>INDEX('Postcode Data'!$B:$B,MATCH(Table1[[#This Row],[Suburb]],'Postcode Data'!$AO:$AO,0))</f>
        <v>3141</v>
      </c>
      <c r="C618" t="s">
        <v>660</v>
      </c>
      <c r="D618" s="1" t="s">
        <v>1400</v>
      </c>
      <c r="E618" t="s">
        <v>1888</v>
      </c>
      <c r="G618" t="s">
        <v>3468</v>
      </c>
      <c r="H618">
        <v>0</v>
      </c>
    </row>
    <row r="619" spans="1:8" x14ac:dyDescent="0.25">
      <c r="A619" t="s">
        <v>43</v>
      </c>
      <c r="B619">
        <f>INDEX('Postcode Data'!$B:$B,MATCH(Table1[[#This Row],[Suburb]],'Postcode Data'!$AO:$AO,0))</f>
        <v>3141</v>
      </c>
      <c r="C619" t="s">
        <v>661</v>
      </c>
      <c r="D619" s="1" t="s">
        <v>1401</v>
      </c>
      <c r="E619" t="s">
        <v>1889</v>
      </c>
      <c r="G619" t="s">
        <v>3468</v>
      </c>
      <c r="H619">
        <v>0</v>
      </c>
    </row>
    <row r="620" spans="1:8" x14ac:dyDescent="0.25">
      <c r="A620" t="s">
        <v>43</v>
      </c>
      <c r="B620">
        <f>INDEX('Postcode Data'!$B:$B,MATCH(Table1[[#This Row],[Suburb]],'Postcode Data'!$AO:$AO,0))</f>
        <v>3141</v>
      </c>
      <c r="C620" t="s">
        <v>662</v>
      </c>
      <c r="D620" s="1" t="s">
        <v>1402</v>
      </c>
      <c r="E620" t="s">
        <v>1890</v>
      </c>
      <c r="G620" t="s">
        <v>3468</v>
      </c>
      <c r="H620">
        <v>0</v>
      </c>
    </row>
    <row r="621" spans="1:8" x14ac:dyDescent="0.25">
      <c r="A621" t="s">
        <v>43</v>
      </c>
      <c r="B621">
        <f>INDEX('Postcode Data'!$B:$B,MATCH(Table1[[#This Row],[Suburb]],'Postcode Data'!$AO:$AO,0))</f>
        <v>3141</v>
      </c>
      <c r="C621" t="s">
        <v>663</v>
      </c>
      <c r="D621" s="1" t="s">
        <v>1403</v>
      </c>
      <c r="E621" t="s">
        <v>1888</v>
      </c>
      <c r="G621" t="s">
        <v>3468</v>
      </c>
      <c r="H621">
        <v>0</v>
      </c>
    </row>
    <row r="622" spans="1:8" x14ac:dyDescent="0.25">
      <c r="A622" t="s">
        <v>43</v>
      </c>
      <c r="B622">
        <f>INDEX('Postcode Data'!$B:$B,MATCH(Table1[[#This Row],[Suburb]],'Postcode Data'!$AO:$AO,0))</f>
        <v>3141</v>
      </c>
      <c r="C622" t="s">
        <v>664</v>
      </c>
      <c r="D622" s="1" t="s">
        <v>1404</v>
      </c>
      <c r="E622" t="s">
        <v>1891</v>
      </c>
      <c r="G622" t="s">
        <v>3468</v>
      </c>
      <c r="H622">
        <v>0</v>
      </c>
    </row>
    <row r="623" spans="1:8" x14ac:dyDescent="0.25">
      <c r="A623" t="s">
        <v>43</v>
      </c>
      <c r="B623">
        <f>INDEX('Postcode Data'!$B:$B,MATCH(Table1[[#This Row],[Suburb]],'Postcode Data'!$AO:$AO,0))</f>
        <v>3141</v>
      </c>
      <c r="C623" t="s">
        <v>665</v>
      </c>
      <c r="D623" s="1" t="s">
        <v>1405</v>
      </c>
      <c r="E623" t="s">
        <v>1892</v>
      </c>
      <c r="G623" t="s">
        <v>3840</v>
      </c>
      <c r="H623" t="s">
        <v>3840</v>
      </c>
    </row>
    <row r="624" spans="1:8" x14ac:dyDescent="0.25">
      <c r="A624" t="s">
        <v>43</v>
      </c>
      <c r="B624">
        <f>INDEX('Postcode Data'!$B:$B,MATCH(Table1[[#This Row],[Suburb]],'Postcode Data'!$AO:$AO,0))</f>
        <v>3141</v>
      </c>
      <c r="C624" t="s">
        <v>666</v>
      </c>
      <c r="D624" s="1" t="s">
        <v>1406</v>
      </c>
      <c r="E624" t="s">
        <v>1893</v>
      </c>
      <c r="G624" t="s">
        <v>3468</v>
      </c>
      <c r="H624">
        <v>0</v>
      </c>
    </row>
    <row r="625" spans="1:8" x14ac:dyDescent="0.25">
      <c r="A625" t="s">
        <v>43</v>
      </c>
      <c r="B625">
        <f>INDEX('Postcode Data'!$B:$B,MATCH(Table1[[#This Row],[Suburb]],'Postcode Data'!$AO:$AO,0))</f>
        <v>3141</v>
      </c>
      <c r="C625" t="s">
        <v>667</v>
      </c>
      <c r="D625" s="1" t="s">
        <v>1407</v>
      </c>
      <c r="E625" t="s">
        <v>1894</v>
      </c>
      <c r="G625" t="s">
        <v>3840</v>
      </c>
      <c r="H625" t="s">
        <v>3840</v>
      </c>
    </row>
    <row r="626" spans="1:8" x14ac:dyDescent="0.25">
      <c r="A626" t="s">
        <v>44</v>
      </c>
      <c r="B626">
        <f>INDEX('Postcode Data'!$B:$B,MATCH(Table1[[#This Row],[Suburb]],'Postcode Data'!$AO:$AO,0))</f>
        <v>3171</v>
      </c>
      <c r="C626" t="s">
        <v>668</v>
      </c>
      <c r="D626" s="1" t="s">
        <v>1408</v>
      </c>
      <c r="F626" t="s">
        <v>2211</v>
      </c>
      <c r="G626" t="s">
        <v>3583</v>
      </c>
      <c r="H626" t="s">
        <v>3584</v>
      </c>
    </row>
    <row r="627" spans="1:8" x14ac:dyDescent="0.25">
      <c r="A627" t="s">
        <v>44</v>
      </c>
      <c r="B627">
        <f>INDEX('Postcode Data'!$B:$B,MATCH(Table1[[#This Row],[Suburb]],'Postcode Data'!$AO:$AO,0))</f>
        <v>3171</v>
      </c>
      <c r="C627" t="s">
        <v>669</v>
      </c>
      <c r="D627" s="1" t="s">
        <v>1409</v>
      </c>
      <c r="F627" t="s">
        <v>2212</v>
      </c>
      <c r="G627" t="s">
        <v>3468</v>
      </c>
      <c r="H627">
        <v>0</v>
      </c>
    </row>
    <row r="628" spans="1:8" x14ac:dyDescent="0.25">
      <c r="A628" t="s">
        <v>44</v>
      </c>
      <c r="B628">
        <f>INDEX('Postcode Data'!$B:$B,MATCH(Table1[[#This Row],[Suburb]],'Postcode Data'!$AO:$AO,0))</f>
        <v>3171</v>
      </c>
      <c r="C628" t="s">
        <v>670</v>
      </c>
      <c r="D628" s="1" t="s">
        <v>1410</v>
      </c>
      <c r="E628" t="s">
        <v>1895</v>
      </c>
      <c r="G628" t="s">
        <v>3493</v>
      </c>
      <c r="H628" t="s">
        <v>3841</v>
      </c>
    </row>
    <row r="629" spans="1:8" x14ac:dyDescent="0.25">
      <c r="A629" t="s">
        <v>44</v>
      </c>
      <c r="B629">
        <f>INDEX('Postcode Data'!$B:$B,MATCH(Table1[[#This Row],[Suburb]],'Postcode Data'!$AO:$AO,0))</f>
        <v>3171</v>
      </c>
      <c r="C629" t="s">
        <v>671</v>
      </c>
      <c r="D629" s="1" t="s">
        <v>1411</v>
      </c>
      <c r="E629" t="s">
        <v>1896</v>
      </c>
      <c r="G629" t="s">
        <v>3842</v>
      </c>
      <c r="H629" t="s">
        <v>3842</v>
      </c>
    </row>
    <row r="630" spans="1:8" x14ac:dyDescent="0.25">
      <c r="A630" t="s">
        <v>44</v>
      </c>
      <c r="B630">
        <f>INDEX('Postcode Data'!$B:$B,MATCH(Table1[[#This Row],[Suburb]],'Postcode Data'!$AO:$AO,0))</f>
        <v>3171</v>
      </c>
      <c r="C630" t="s">
        <v>672</v>
      </c>
      <c r="D630" s="1" t="s">
        <v>1412</v>
      </c>
      <c r="E630" t="s">
        <v>1897</v>
      </c>
      <c r="G630" t="s">
        <v>3468</v>
      </c>
      <c r="H630">
        <v>0</v>
      </c>
    </row>
    <row r="631" spans="1:8" x14ac:dyDescent="0.25">
      <c r="A631" t="s">
        <v>44</v>
      </c>
      <c r="B631">
        <f>INDEX('Postcode Data'!$B:$B,MATCH(Table1[[#This Row],[Suburb]],'Postcode Data'!$AO:$AO,0))</f>
        <v>3171</v>
      </c>
      <c r="C631" t="s">
        <v>673</v>
      </c>
      <c r="D631" s="1" t="s">
        <v>1413</v>
      </c>
      <c r="E631" t="s">
        <v>1898</v>
      </c>
      <c r="G631" t="s">
        <v>3843</v>
      </c>
      <c r="H631" t="s">
        <v>3844</v>
      </c>
    </row>
    <row r="632" spans="1:8" x14ac:dyDescent="0.25">
      <c r="A632" t="s">
        <v>44</v>
      </c>
      <c r="B632">
        <f>INDEX('Postcode Data'!$B:$B,MATCH(Table1[[#This Row],[Suburb]],'Postcode Data'!$AO:$AO,0))</f>
        <v>3171</v>
      </c>
      <c r="C632" t="s">
        <v>674</v>
      </c>
      <c r="D632" s="1" t="s">
        <v>1414</v>
      </c>
      <c r="F632" t="s">
        <v>2213</v>
      </c>
      <c r="G632" t="s">
        <v>3468</v>
      </c>
      <c r="H632">
        <v>0</v>
      </c>
    </row>
    <row r="633" spans="1:8" x14ac:dyDescent="0.25">
      <c r="A633" t="s">
        <v>44</v>
      </c>
      <c r="B633">
        <f>INDEX('Postcode Data'!$B:$B,MATCH(Table1[[#This Row],[Suburb]],'Postcode Data'!$AO:$AO,0))</f>
        <v>3171</v>
      </c>
      <c r="C633" t="s">
        <v>675</v>
      </c>
      <c r="D633" s="1" t="s">
        <v>1415</v>
      </c>
      <c r="E633" t="s">
        <v>1899</v>
      </c>
      <c r="G633" t="s">
        <v>3468</v>
      </c>
      <c r="H633">
        <v>0</v>
      </c>
    </row>
    <row r="634" spans="1:8" x14ac:dyDescent="0.25">
      <c r="A634" t="s">
        <v>44</v>
      </c>
      <c r="B634">
        <f>INDEX('Postcode Data'!$B:$B,MATCH(Table1[[#This Row],[Suburb]],'Postcode Data'!$AO:$AO,0))</f>
        <v>3171</v>
      </c>
      <c r="C634" t="s">
        <v>676</v>
      </c>
      <c r="D634" s="1" t="s">
        <v>1416</v>
      </c>
      <c r="E634" t="s">
        <v>1900</v>
      </c>
      <c r="G634" t="s">
        <v>3678</v>
      </c>
      <c r="H634" t="s">
        <v>3678</v>
      </c>
    </row>
    <row r="635" spans="1:8" x14ac:dyDescent="0.25">
      <c r="A635" t="s">
        <v>44</v>
      </c>
      <c r="B635">
        <f>INDEX('Postcode Data'!$B:$B,MATCH(Table1[[#This Row],[Suburb]],'Postcode Data'!$AO:$AO,0))</f>
        <v>3171</v>
      </c>
      <c r="C635" t="s">
        <v>677</v>
      </c>
      <c r="D635" s="1" t="s">
        <v>1417</v>
      </c>
      <c r="E635" t="s">
        <v>1901</v>
      </c>
      <c r="G635" t="s">
        <v>3607</v>
      </c>
      <c r="H635" t="s">
        <v>3607</v>
      </c>
    </row>
    <row r="636" spans="1:8" x14ac:dyDescent="0.25">
      <c r="A636" t="s">
        <v>44</v>
      </c>
      <c r="B636">
        <f>INDEX('Postcode Data'!$B:$B,MATCH(Table1[[#This Row],[Suburb]],'Postcode Data'!$AO:$AO,0))</f>
        <v>3171</v>
      </c>
      <c r="C636" t="s">
        <v>678</v>
      </c>
      <c r="D636" s="1" t="s">
        <v>1418</v>
      </c>
      <c r="E636" t="s">
        <v>1902</v>
      </c>
      <c r="G636" t="s">
        <v>3468</v>
      </c>
      <c r="H636">
        <v>0</v>
      </c>
    </row>
    <row r="637" spans="1:8" x14ac:dyDescent="0.25">
      <c r="A637" t="s">
        <v>44</v>
      </c>
      <c r="B637">
        <f>INDEX('Postcode Data'!$B:$B,MATCH(Table1[[#This Row],[Suburb]],'Postcode Data'!$AO:$AO,0))</f>
        <v>3171</v>
      </c>
      <c r="C637" t="s">
        <v>679</v>
      </c>
      <c r="D637" s="1" t="s">
        <v>1419</v>
      </c>
      <c r="E637" t="s">
        <v>1903</v>
      </c>
      <c r="G637" t="s">
        <v>3468</v>
      </c>
      <c r="H637">
        <v>0</v>
      </c>
    </row>
    <row r="638" spans="1:8" x14ac:dyDescent="0.25">
      <c r="A638" t="s">
        <v>44</v>
      </c>
      <c r="B638">
        <f>INDEX('Postcode Data'!$B:$B,MATCH(Table1[[#This Row],[Suburb]],'Postcode Data'!$AO:$AO,0))</f>
        <v>3171</v>
      </c>
      <c r="C638" t="s">
        <v>680</v>
      </c>
      <c r="D638" s="1" t="s">
        <v>1420</v>
      </c>
      <c r="F638" t="s">
        <v>2214</v>
      </c>
      <c r="G638" t="s">
        <v>3842</v>
      </c>
      <c r="H638" t="s">
        <v>3842</v>
      </c>
    </row>
    <row r="639" spans="1:8" x14ac:dyDescent="0.25">
      <c r="A639" t="s">
        <v>44</v>
      </c>
      <c r="B639">
        <f>INDEX('Postcode Data'!$B:$B,MATCH(Table1[[#This Row],[Suburb]],'Postcode Data'!$AO:$AO,0))</f>
        <v>3171</v>
      </c>
      <c r="C639" t="s">
        <v>681</v>
      </c>
      <c r="D639" s="1" t="s">
        <v>1421</v>
      </c>
      <c r="F639" t="s">
        <v>2215</v>
      </c>
      <c r="G639" t="s">
        <v>3468</v>
      </c>
      <c r="H639">
        <v>0</v>
      </c>
    </row>
    <row r="640" spans="1:8" x14ac:dyDescent="0.25">
      <c r="A640" t="s">
        <v>44</v>
      </c>
      <c r="B640">
        <f>INDEX('Postcode Data'!$B:$B,MATCH(Table1[[#This Row],[Suburb]],'Postcode Data'!$AO:$AO,0))</f>
        <v>3171</v>
      </c>
      <c r="C640" t="s">
        <v>682</v>
      </c>
      <c r="D640" s="1" t="s">
        <v>1422</v>
      </c>
      <c r="E640" t="s">
        <v>1904</v>
      </c>
      <c r="G640" t="s">
        <v>3468</v>
      </c>
      <c r="H640">
        <v>0</v>
      </c>
    </row>
    <row r="641" spans="1:8" x14ac:dyDescent="0.25">
      <c r="A641" t="s">
        <v>44</v>
      </c>
      <c r="B641">
        <f>INDEX('Postcode Data'!$B:$B,MATCH(Table1[[#This Row],[Suburb]],'Postcode Data'!$AO:$AO,0))</f>
        <v>3171</v>
      </c>
      <c r="C641" t="s">
        <v>683</v>
      </c>
      <c r="D641" s="1" t="s">
        <v>1423</v>
      </c>
      <c r="F641" t="s">
        <v>2216</v>
      </c>
      <c r="G641" t="s">
        <v>3468</v>
      </c>
      <c r="H641">
        <v>0</v>
      </c>
    </row>
    <row r="642" spans="1:8" x14ac:dyDescent="0.25">
      <c r="A642" t="s">
        <v>45</v>
      </c>
      <c r="B642">
        <f>INDEX('Postcode Data'!$B:$B,MATCH(Table1[[#This Row],[Suburb]],'Postcode Data'!$AO:$AO,0))</f>
        <v>3182</v>
      </c>
      <c r="C642" t="s">
        <v>684</v>
      </c>
      <c r="D642" s="1" t="s">
        <v>1424</v>
      </c>
      <c r="F642" t="s">
        <v>2217</v>
      </c>
      <c r="G642" t="s">
        <v>3845</v>
      </c>
      <c r="H642" t="s">
        <v>3845</v>
      </c>
    </row>
    <row r="643" spans="1:8" x14ac:dyDescent="0.25">
      <c r="A643" t="s">
        <v>45</v>
      </c>
      <c r="B643">
        <f>INDEX('Postcode Data'!$B:$B,MATCH(Table1[[#This Row],[Suburb]],'Postcode Data'!$AO:$AO,0))</f>
        <v>3182</v>
      </c>
      <c r="C643" t="s">
        <v>685</v>
      </c>
      <c r="D643" s="1" t="s">
        <v>1425</v>
      </c>
      <c r="E643" t="s">
        <v>1905</v>
      </c>
      <c r="G643" t="s">
        <v>3468</v>
      </c>
      <c r="H643">
        <v>0</v>
      </c>
    </row>
    <row r="644" spans="1:8" x14ac:dyDescent="0.25">
      <c r="A644" t="s">
        <v>45</v>
      </c>
      <c r="B644">
        <f>INDEX('Postcode Data'!$B:$B,MATCH(Table1[[#This Row],[Suburb]],'Postcode Data'!$AO:$AO,0))</f>
        <v>3182</v>
      </c>
      <c r="C644" t="s">
        <v>686</v>
      </c>
      <c r="D644" s="1" t="s">
        <v>1426</v>
      </c>
      <c r="F644" t="s">
        <v>2218</v>
      </c>
      <c r="G644" t="s">
        <v>3846</v>
      </c>
      <c r="H644" t="s">
        <v>3846</v>
      </c>
    </row>
    <row r="645" spans="1:8" x14ac:dyDescent="0.25">
      <c r="A645" t="s">
        <v>45</v>
      </c>
      <c r="B645">
        <f>INDEX('Postcode Data'!$B:$B,MATCH(Table1[[#This Row],[Suburb]],'Postcode Data'!$AO:$AO,0))</f>
        <v>3182</v>
      </c>
      <c r="C645" t="s">
        <v>687</v>
      </c>
      <c r="D645" s="1" t="s">
        <v>1427</v>
      </c>
      <c r="F645" t="s">
        <v>2219</v>
      </c>
      <c r="G645" t="s">
        <v>3847</v>
      </c>
      <c r="H645" t="s">
        <v>3848</v>
      </c>
    </row>
    <row r="646" spans="1:8" x14ac:dyDescent="0.25">
      <c r="A646" t="s">
        <v>45</v>
      </c>
      <c r="B646">
        <f>INDEX('Postcode Data'!$B:$B,MATCH(Table1[[#This Row],[Suburb]],'Postcode Data'!$AO:$AO,0))</f>
        <v>3182</v>
      </c>
      <c r="C646" t="s">
        <v>688</v>
      </c>
      <c r="D646" s="1" t="s">
        <v>1428</v>
      </c>
      <c r="F646" t="s">
        <v>2220</v>
      </c>
      <c r="G646" t="s">
        <v>3468</v>
      </c>
      <c r="H646">
        <v>0</v>
      </c>
    </row>
    <row r="647" spans="1:8" x14ac:dyDescent="0.25">
      <c r="A647" t="s">
        <v>45</v>
      </c>
      <c r="B647">
        <f>INDEX('Postcode Data'!$B:$B,MATCH(Table1[[#This Row],[Suburb]],'Postcode Data'!$AO:$AO,0))</f>
        <v>3182</v>
      </c>
      <c r="C647" t="s">
        <v>689</v>
      </c>
      <c r="D647" s="1" t="s">
        <v>1429</v>
      </c>
      <c r="E647" t="s">
        <v>1906</v>
      </c>
      <c r="G647" t="s">
        <v>3847</v>
      </c>
      <c r="H647" t="s">
        <v>3848</v>
      </c>
    </row>
    <row r="648" spans="1:8" x14ac:dyDescent="0.25">
      <c r="A648" t="s">
        <v>45</v>
      </c>
      <c r="B648">
        <f>INDEX('Postcode Data'!$B:$B,MATCH(Table1[[#This Row],[Suburb]],'Postcode Data'!$AO:$AO,0))</f>
        <v>3182</v>
      </c>
      <c r="C648" t="s">
        <v>690</v>
      </c>
      <c r="D648" s="1" t="s">
        <v>1430</v>
      </c>
      <c r="E648" t="s">
        <v>1907</v>
      </c>
      <c r="G648" t="s">
        <v>3468</v>
      </c>
      <c r="H648">
        <v>0</v>
      </c>
    </row>
    <row r="649" spans="1:8" x14ac:dyDescent="0.25">
      <c r="A649" t="s">
        <v>45</v>
      </c>
      <c r="B649">
        <f>INDEX('Postcode Data'!$B:$B,MATCH(Table1[[#This Row],[Suburb]],'Postcode Data'!$AO:$AO,0))</f>
        <v>3182</v>
      </c>
      <c r="C649" t="s">
        <v>691</v>
      </c>
      <c r="D649" s="1" t="s">
        <v>1431</v>
      </c>
      <c r="E649" t="s">
        <v>1908</v>
      </c>
      <c r="G649" t="s">
        <v>3468</v>
      </c>
      <c r="H649">
        <v>0</v>
      </c>
    </row>
    <row r="650" spans="1:8" x14ac:dyDescent="0.25">
      <c r="A650" t="s">
        <v>45</v>
      </c>
      <c r="B650">
        <f>INDEX('Postcode Data'!$B:$B,MATCH(Table1[[#This Row],[Suburb]],'Postcode Data'!$AO:$AO,0))</f>
        <v>3182</v>
      </c>
      <c r="C650" t="s">
        <v>692</v>
      </c>
      <c r="D650" s="1" t="s">
        <v>1432</v>
      </c>
      <c r="E650" t="s">
        <v>1909</v>
      </c>
      <c r="G650" t="s">
        <v>3849</v>
      </c>
      <c r="H650" t="s">
        <v>3850</v>
      </c>
    </row>
    <row r="651" spans="1:8" x14ac:dyDescent="0.25">
      <c r="A651" t="s">
        <v>45</v>
      </c>
      <c r="B651">
        <f>INDEX('Postcode Data'!$B:$B,MATCH(Table1[[#This Row],[Suburb]],'Postcode Data'!$AO:$AO,0))</f>
        <v>3182</v>
      </c>
      <c r="C651" t="s">
        <v>693</v>
      </c>
      <c r="D651" s="1" t="s">
        <v>1433</v>
      </c>
      <c r="F651" t="s">
        <v>2221</v>
      </c>
      <c r="G651" t="s">
        <v>3468</v>
      </c>
      <c r="H651">
        <v>0</v>
      </c>
    </row>
    <row r="652" spans="1:8" x14ac:dyDescent="0.25">
      <c r="A652" t="s">
        <v>45</v>
      </c>
      <c r="B652">
        <f>INDEX('Postcode Data'!$B:$B,MATCH(Table1[[#This Row],[Suburb]],'Postcode Data'!$AO:$AO,0))</f>
        <v>3182</v>
      </c>
      <c r="C652" t="s">
        <v>694</v>
      </c>
      <c r="D652" s="1" t="s">
        <v>1434</v>
      </c>
      <c r="E652" t="s">
        <v>1910</v>
      </c>
      <c r="G652" t="s">
        <v>3468</v>
      </c>
      <c r="H652">
        <v>0</v>
      </c>
    </row>
    <row r="653" spans="1:8" x14ac:dyDescent="0.25">
      <c r="A653" t="s">
        <v>45</v>
      </c>
      <c r="B653">
        <f>INDEX('Postcode Data'!$B:$B,MATCH(Table1[[#This Row],[Suburb]],'Postcode Data'!$AO:$AO,0))</f>
        <v>3182</v>
      </c>
      <c r="C653" t="s">
        <v>695</v>
      </c>
      <c r="D653" s="1" t="s">
        <v>1435</v>
      </c>
      <c r="E653" t="s">
        <v>1911</v>
      </c>
      <c r="G653" t="s">
        <v>3845</v>
      </c>
      <c r="H653" t="s">
        <v>3845</v>
      </c>
    </row>
    <row r="654" spans="1:8" x14ac:dyDescent="0.25">
      <c r="A654" t="s">
        <v>45</v>
      </c>
      <c r="B654">
        <f>INDEX('Postcode Data'!$B:$B,MATCH(Table1[[#This Row],[Suburb]],'Postcode Data'!$AO:$AO,0))</f>
        <v>3182</v>
      </c>
      <c r="C654" t="s">
        <v>696</v>
      </c>
      <c r="D654" s="1" t="s">
        <v>1436</v>
      </c>
      <c r="E654" t="s">
        <v>1912</v>
      </c>
      <c r="G654" t="s">
        <v>3851</v>
      </c>
      <c r="H654" t="s">
        <v>3852</v>
      </c>
    </row>
    <row r="655" spans="1:8" x14ac:dyDescent="0.25">
      <c r="A655" t="s">
        <v>45</v>
      </c>
      <c r="B655">
        <f>INDEX('Postcode Data'!$B:$B,MATCH(Table1[[#This Row],[Suburb]],'Postcode Data'!$AO:$AO,0))</f>
        <v>3182</v>
      </c>
      <c r="C655" t="s">
        <v>697</v>
      </c>
      <c r="D655" s="1" t="s">
        <v>1437</v>
      </c>
      <c r="E655" t="s">
        <v>1913</v>
      </c>
      <c r="G655" t="s">
        <v>3468</v>
      </c>
      <c r="H655">
        <v>0</v>
      </c>
    </row>
    <row r="656" spans="1:8" x14ac:dyDescent="0.25">
      <c r="A656" t="s">
        <v>45</v>
      </c>
      <c r="B656">
        <f>INDEX('Postcode Data'!$B:$B,MATCH(Table1[[#This Row],[Suburb]],'Postcode Data'!$AO:$AO,0))</f>
        <v>3182</v>
      </c>
      <c r="C656" t="s">
        <v>698</v>
      </c>
      <c r="D656" s="1" t="s">
        <v>1438</v>
      </c>
      <c r="E656" t="s">
        <v>1914</v>
      </c>
      <c r="G656" t="s">
        <v>3468</v>
      </c>
      <c r="H656">
        <v>0</v>
      </c>
    </row>
    <row r="657" spans="1:8" x14ac:dyDescent="0.25">
      <c r="A657" t="s">
        <v>45</v>
      </c>
      <c r="B657">
        <f>INDEX('Postcode Data'!$B:$B,MATCH(Table1[[#This Row],[Suburb]],'Postcode Data'!$AO:$AO,0))</f>
        <v>3182</v>
      </c>
      <c r="C657" t="s">
        <v>699</v>
      </c>
      <c r="D657" s="1" t="s">
        <v>1439</v>
      </c>
      <c r="F657" t="s">
        <v>2222</v>
      </c>
      <c r="G657" t="s">
        <v>3585</v>
      </c>
      <c r="H657" t="s">
        <v>3585</v>
      </c>
    </row>
    <row r="658" spans="1:8" x14ac:dyDescent="0.25">
      <c r="A658" t="s">
        <v>46</v>
      </c>
      <c r="B658">
        <f>INDEX('Postcode Data'!$B:$B,MATCH(Table1[[#This Row],[Suburb]],'Postcode Data'!$AO:$AO,0))</f>
        <v>3029</v>
      </c>
      <c r="C658" t="s">
        <v>700</v>
      </c>
      <c r="D658" s="1" t="s">
        <v>1440</v>
      </c>
      <c r="E658" t="s">
        <v>1915</v>
      </c>
      <c r="G658" t="s">
        <v>3853</v>
      </c>
      <c r="H658" t="s">
        <v>3854</v>
      </c>
    </row>
    <row r="659" spans="1:8" x14ac:dyDescent="0.25">
      <c r="A659" t="s">
        <v>46</v>
      </c>
      <c r="B659">
        <f>INDEX('Postcode Data'!$B:$B,MATCH(Table1[[#This Row],[Suburb]],'Postcode Data'!$AO:$AO,0))</f>
        <v>3029</v>
      </c>
      <c r="C659" t="s">
        <v>701</v>
      </c>
      <c r="D659" s="1" t="s">
        <v>1441</v>
      </c>
      <c r="E659" t="s">
        <v>1916</v>
      </c>
      <c r="G659" t="s">
        <v>3468</v>
      </c>
      <c r="H659">
        <v>0</v>
      </c>
    </row>
    <row r="660" spans="1:8" x14ac:dyDescent="0.25">
      <c r="A660" t="s">
        <v>46</v>
      </c>
      <c r="B660">
        <f>INDEX('Postcode Data'!$B:$B,MATCH(Table1[[#This Row],[Suburb]],'Postcode Data'!$AO:$AO,0))</f>
        <v>3029</v>
      </c>
      <c r="C660" t="s">
        <v>702</v>
      </c>
      <c r="D660" s="1" t="s">
        <v>1442</v>
      </c>
      <c r="E660" t="s">
        <v>1917</v>
      </c>
      <c r="G660" t="s">
        <v>3468</v>
      </c>
      <c r="H660">
        <v>0</v>
      </c>
    </row>
    <row r="661" spans="1:8" x14ac:dyDescent="0.25">
      <c r="A661" t="s">
        <v>46</v>
      </c>
      <c r="B661">
        <f>INDEX('Postcode Data'!$B:$B,MATCH(Table1[[#This Row],[Suburb]],'Postcode Data'!$AO:$AO,0))</f>
        <v>3029</v>
      </c>
      <c r="C661" t="s">
        <v>703</v>
      </c>
      <c r="D661" s="1" t="s">
        <v>1443</v>
      </c>
      <c r="E661" t="s">
        <v>1918</v>
      </c>
      <c r="G661" t="s">
        <v>3468</v>
      </c>
      <c r="H661">
        <v>0</v>
      </c>
    </row>
    <row r="662" spans="1:8" x14ac:dyDescent="0.25">
      <c r="A662" t="s">
        <v>46</v>
      </c>
      <c r="B662">
        <f>INDEX('Postcode Data'!$B:$B,MATCH(Table1[[#This Row],[Suburb]],'Postcode Data'!$AO:$AO,0))</f>
        <v>3029</v>
      </c>
      <c r="C662" t="s">
        <v>704</v>
      </c>
      <c r="D662" s="1" t="s">
        <v>1444</v>
      </c>
      <c r="E662" t="s">
        <v>1919</v>
      </c>
      <c r="G662" t="s">
        <v>3468</v>
      </c>
      <c r="H662">
        <v>0</v>
      </c>
    </row>
    <row r="663" spans="1:8" x14ac:dyDescent="0.25">
      <c r="A663" t="s">
        <v>46</v>
      </c>
      <c r="B663">
        <f>INDEX('Postcode Data'!$B:$B,MATCH(Table1[[#This Row],[Suburb]],'Postcode Data'!$AO:$AO,0))</f>
        <v>3029</v>
      </c>
      <c r="C663" t="s">
        <v>705</v>
      </c>
      <c r="D663" s="1" t="s">
        <v>1445</v>
      </c>
      <c r="E663" t="s">
        <v>1920</v>
      </c>
      <c r="G663" t="s">
        <v>3855</v>
      </c>
      <c r="H663" t="s">
        <v>3856</v>
      </c>
    </row>
    <row r="664" spans="1:8" x14ac:dyDescent="0.25">
      <c r="A664" t="s">
        <v>46</v>
      </c>
      <c r="B664">
        <f>INDEX('Postcode Data'!$B:$B,MATCH(Table1[[#This Row],[Suburb]],'Postcode Data'!$AO:$AO,0))</f>
        <v>3029</v>
      </c>
      <c r="C664" t="s">
        <v>706</v>
      </c>
      <c r="D664" s="1" t="s">
        <v>1446</v>
      </c>
      <c r="E664" t="s">
        <v>1921</v>
      </c>
      <c r="G664" t="s">
        <v>3468</v>
      </c>
      <c r="H664">
        <v>0</v>
      </c>
    </row>
    <row r="665" spans="1:8" x14ac:dyDescent="0.25">
      <c r="A665" t="s">
        <v>46</v>
      </c>
      <c r="B665">
        <f>INDEX('Postcode Data'!$B:$B,MATCH(Table1[[#This Row],[Suburb]],'Postcode Data'!$AO:$AO,0))</f>
        <v>3029</v>
      </c>
      <c r="C665" t="s">
        <v>707</v>
      </c>
      <c r="D665" s="1" t="s">
        <v>1447</v>
      </c>
      <c r="F665" t="s">
        <v>2223</v>
      </c>
      <c r="G665" t="s">
        <v>3853</v>
      </c>
      <c r="H665" t="s">
        <v>3853</v>
      </c>
    </row>
    <row r="666" spans="1:8" x14ac:dyDescent="0.25">
      <c r="A666" t="s">
        <v>46</v>
      </c>
      <c r="B666">
        <f>INDEX('Postcode Data'!$B:$B,MATCH(Table1[[#This Row],[Suburb]],'Postcode Data'!$AO:$AO,0))</f>
        <v>3029</v>
      </c>
      <c r="C666" t="s">
        <v>708</v>
      </c>
      <c r="D666" s="1" t="s">
        <v>1448</v>
      </c>
      <c r="F666" t="s">
        <v>2224</v>
      </c>
      <c r="G666" t="s">
        <v>3468</v>
      </c>
      <c r="H666">
        <v>0</v>
      </c>
    </row>
    <row r="667" spans="1:8" x14ac:dyDescent="0.25">
      <c r="A667" t="s">
        <v>46</v>
      </c>
      <c r="B667">
        <f>INDEX('Postcode Data'!$B:$B,MATCH(Table1[[#This Row],[Suburb]],'Postcode Data'!$AO:$AO,0))</f>
        <v>3029</v>
      </c>
      <c r="C667" t="s">
        <v>709</v>
      </c>
      <c r="D667" s="1" t="s">
        <v>1449</v>
      </c>
      <c r="F667" t="s">
        <v>2225</v>
      </c>
      <c r="G667" t="s">
        <v>3468</v>
      </c>
      <c r="H667">
        <v>0</v>
      </c>
    </row>
    <row r="668" spans="1:8" x14ac:dyDescent="0.25">
      <c r="A668" t="s">
        <v>46</v>
      </c>
      <c r="B668">
        <f>INDEX('Postcode Data'!$B:$B,MATCH(Table1[[#This Row],[Suburb]],'Postcode Data'!$AO:$AO,0))</f>
        <v>3029</v>
      </c>
      <c r="C668" t="s">
        <v>710</v>
      </c>
      <c r="D668" s="1" t="s">
        <v>1450</v>
      </c>
      <c r="F668" t="s">
        <v>2226</v>
      </c>
      <c r="G668" t="s">
        <v>3855</v>
      </c>
      <c r="H668" t="s">
        <v>3856</v>
      </c>
    </row>
    <row r="669" spans="1:8" x14ac:dyDescent="0.25">
      <c r="A669" t="s">
        <v>46</v>
      </c>
      <c r="B669">
        <f>INDEX('Postcode Data'!$B:$B,MATCH(Table1[[#This Row],[Suburb]],'Postcode Data'!$AO:$AO,0))</f>
        <v>3029</v>
      </c>
      <c r="C669" t="s">
        <v>711</v>
      </c>
      <c r="D669" s="1" t="s">
        <v>1451</v>
      </c>
      <c r="F669" t="s">
        <v>2227</v>
      </c>
      <c r="G669" t="s">
        <v>3468</v>
      </c>
      <c r="H669">
        <v>0</v>
      </c>
    </row>
    <row r="670" spans="1:8" x14ac:dyDescent="0.25">
      <c r="A670" t="s">
        <v>46</v>
      </c>
      <c r="B670">
        <f>INDEX('Postcode Data'!$B:$B,MATCH(Table1[[#This Row],[Suburb]],'Postcode Data'!$AO:$AO,0))</f>
        <v>3029</v>
      </c>
      <c r="C670" t="s">
        <v>712</v>
      </c>
      <c r="D670" s="1" t="s">
        <v>1452</v>
      </c>
      <c r="E670" t="s">
        <v>1922</v>
      </c>
      <c r="G670" t="s">
        <v>3468</v>
      </c>
      <c r="H670">
        <v>0</v>
      </c>
    </row>
    <row r="671" spans="1:8" x14ac:dyDescent="0.25">
      <c r="A671" t="s">
        <v>46</v>
      </c>
      <c r="B671">
        <f>INDEX('Postcode Data'!$B:$B,MATCH(Table1[[#This Row],[Suburb]],'Postcode Data'!$AO:$AO,0))</f>
        <v>3029</v>
      </c>
      <c r="C671" t="s">
        <v>713</v>
      </c>
      <c r="D671" s="1" t="s">
        <v>1453</v>
      </c>
      <c r="E671" t="s">
        <v>1923</v>
      </c>
      <c r="G671" t="s">
        <v>3468</v>
      </c>
      <c r="H671">
        <v>0</v>
      </c>
    </row>
    <row r="672" spans="1:8" x14ac:dyDescent="0.25">
      <c r="A672" t="s">
        <v>46</v>
      </c>
      <c r="B672">
        <f>INDEX('Postcode Data'!$B:$B,MATCH(Table1[[#This Row],[Suburb]],'Postcode Data'!$AO:$AO,0))</f>
        <v>3029</v>
      </c>
      <c r="C672" t="s">
        <v>714</v>
      </c>
      <c r="D672" s="1" t="s">
        <v>1454</v>
      </c>
      <c r="E672" t="s">
        <v>1924</v>
      </c>
      <c r="G672" t="s">
        <v>3656</v>
      </c>
      <c r="H672" t="s">
        <v>3657</v>
      </c>
    </row>
    <row r="673" spans="1:8" x14ac:dyDescent="0.25">
      <c r="A673" t="s">
        <v>47</v>
      </c>
      <c r="B673">
        <f>INDEX('Postcode Data'!$B:$B,MATCH(Table1[[#This Row],[Suburb]],'Postcode Data'!$AO:$AO,0))</f>
        <v>3071</v>
      </c>
      <c r="C673" t="s">
        <v>715</v>
      </c>
      <c r="D673" s="1" t="s">
        <v>1455</v>
      </c>
      <c r="E673" t="s">
        <v>1925</v>
      </c>
      <c r="G673" t="s">
        <v>3468</v>
      </c>
      <c r="H673">
        <v>0</v>
      </c>
    </row>
    <row r="674" spans="1:8" x14ac:dyDescent="0.25">
      <c r="A674" t="s">
        <v>47</v>
      </c>
      <c r="B674">
        <f>INDEX('Postcode Data'!$B:$B,MATCH(Table1[[#This Row],[Suburb]],'Postcode Data'!$AO:$AO,0))</f>
        <v>3071</v>
      </c>
      <c r="C674" t="s">
        <v>716</v>
      </c>
      <c r="D674" s="1" t="s">
        <v>1456</v>
      </c>
      <c r="E674" t="s">
        <v>1926</v>
      </c>
      <c r="G674" t="s">
        <v>3468</v>
      </c>
      <c r="H674">
        <v>0</v>
      </c>
    </row>
    <row r="675" spans="1:8" x14ac:dyDescent="0.25">
      <c r="A675" t="s">
        <v>47</v>
      </c>
      <c r="B675">
        <f>INDEX('Postcode Data'!$B:$B,MATCH(Table1[[#This Row],[Suburb]],'Postcode Data'!$AO:$AO,0))</f>
        <v>3071</v>
      </c>
      <c r="C675" t="s">
        <v>717</v>
      </c>
      <c r="D675" s="1" t="s">
        <v>1457</v>
      </c>
      <c r="E675" t="s">
        <v>1927</v>
      </c>
      <c r="G675" t="s">
        <v>3468</v>
      </c>
      <c r="H675">
        <v>0</v>
      </c>
    </row>
    <row r="676" spans="1:8" x14ac:dyDescent="0.25">
      <c r="A676" t="s">
        <v>47</v>
      </c>
      <c r="B676">
        <f>INDEX('Postcode Data'!$B:$B,MATCH(Table1[[#This Row],[Suburb]],'Postcode Data'!$AO:$AO,0))</f>
        <v>3071</v>
      </c>
      <c r="C676" t="s">
        <v>718</v>
      </c>
      <c r="D676" s="1" t="s">
        <v>1458</v>
      </c>
      <c r="E676" t="s">
        <v>1928</v>
      </c>
      <c r="G676" t="s">
        <v>3468</v>
      </c>
      <c r="H676">
        <v>0</v>
      </c>
    </row>
    <row r="677" spans="1:8" x14ac:dyDescent="0.25">
      <c r="A677" t="s">
        <v>47</v>
      </c>
      <c r="B677">
        <f>INDEX('Postcode Data'!$B:$B,MATCH(Table1[[#This Row],[Suburb]],'Postcode Data'!$AO:$AO,0))</f>
        <v>3071</v>
      </c>
      <c r="C677" t="s">
        <v>719</v>
      </c>
      <c r="D677" s="1" t="s">
        <v>1459</v>
      </c>
      <c r="E677" t="s">
        <v>1929</v>
      </c>
      <c r="G677" t="s">
        <v>3770</v>
      </c>
      <c r="H677" t="s">
        <v>3857</v>
      </c>
    </row>
    <row r="678" spans="1:8" x14ac:dyDescent="0.25">
      <c r="A678" t="s">
        <v>47</v>
      </c>
      <c r="B678">
        <f>INDEX('Postcode Data'!$B:$B,MATCH(Table1[[#This Row],[Suburb]],'Postcode Data'!$AO:$AO,0))</f>
        <v>3071</v>
      </c>
      <c r="C678" t="s">
        <v>720</v>
      </c>
      <c r="D678" s="1" t="s">
        <v>1460</v>
      </c>
      <c r="F678" t="s">
        <v>2228</v>
      </c>
      <c r="G678" t="s">
        <v>3858</v>
      </c>
      <c r="H678" t="s">
        <v>3858</v>
      </c>
    </row>
    <row r="679" spans="1:8" x14ac:dyDescent="0.25">
      <c r="A679" t="s">
        <v>47</v>
      </c>
      <c r="B679">
        <f>INDEX('Postcode Data'!$B:$B,MATCH(Table1[[#This Row],[Suburb]],'Postcode Data'!$AO:$AO,0))</f>
        <v>3071</v>
      </c>
      <c r="C679" t="s">
        <v>721</v>
      </c>
      <c r="D679" s="1" t="s">
        <v>1461</v>
      </c>
      <c r="F679" t="s">
        <v>2197</v>
      </c>
      <c r="G679" t="s">
        <v>3821</v>
      </c>
      <c r="H679" t="s">
        <v>3821</v>
      </c>
    </row>
    <row r="680" spans="1:8" x14ac:dyDescent="0.25">
      <c r="A680" t="s">
        <v>47</v>
      </c>
      <c r="B680">
        <f>INDEX('Postcode Data'!$B:$B,MATCH(Table1[[#This Row],[Suburb]],'Postcode Data'!$AO:$AO,0))</f>
        <v>3071</v>
      </c>
      <c r="C680" t="s">
        <v>722</v>
      </c>
      <c r="D680" s="1" t="s">
        <v>1462</v>
      </c>
      <c r="E680" t="s">
        <v>1930</v>
      </c>
      <c r="G680" t="s">
        <v>3468</v>
      </c>
      <c r="H680">
        <v>0</v>
      </c>
    </row>
    <row r="681" spans="1:8" x14ac:dyDescent="0.25">
      <c r="A681" t="s">
        <v>47</v>
      </c>
      <c r="B681">
        <f>INDEX('Postcode Data'!$B:$B,MATCH(Table1[[#This Row],[Suburb]],'Postcode Data'!$AO:$AO,0))</f>
        <v>3071</v>
      </c>
      <c r="C681" t="s">
        <v>723</v>
      </c>
      <c r="D681" s="1" t="s">
        <v>1463</v>
      </c>
      <c r="E681" t="s">
        <v>1931</v>
      </c>
      <c r="G681" t="s">
        <v>3821</v>
      </c>
      <c r="H681" t="s">
        <v>3821</v>
      </c>
    </row>
    <row r="682" spans="1:8" x14ac:dyDescent="0.25">
      <c r="A682" t="s">
        <v>47</v>
      </c>
      <c r="B682">
        <f>INDEX('Postcode Data'!$B:$B,MATCH(Table1[[#This Row],[Suburb]],'Postcode Data'!$AO:$AO,0))</f>
        <v>3071</v>
      </c>
      <c r="C682" t="s">
        <v>724</v>
      </c>
      <c r="D682" s="1" t="s">
        <v>1464</v>
      </c>
      <c r="E682" t="s">
        <v>1932</v>
      </c>
      <c r="G682" t="s">
        <v>3607</v>
      </c>
      <c r="H682" t="s">
        <v>3859</v>
      </c>
    </row>
    <row r="683" spans="1:8" x14ac:dyDescent="0.25">
      <c r="A683" t="s">
        <v>47</v>
      </c>
      <c r="B683">
        <f>INDEX('Postcode Data'!$B:$B,MATCH(Table1[[#This Row],[Suburb]],'Postcode Data'!$AO:$AO,0))</f>
        <v>3071</v>
      </c>
      <c r="C683" t="s">
        <v>725</v>
      </c>
      <c r="D683" s="1" t="s">
        <v>1465</v>
      </c>
      <c r="E683" t="s">
        <v>1933</v>
      </c>
      <c r="G683" t="s">
        <v>3468</v>
      </c>
      <c r="H683">
        <v>0</v>
      </c>
    </row>
    <row r="684" spans="1:8" x14ac:dyDescent="0.25">
      <c r="A684" t="s">
        <v>48</v>
      </c>
      <c r="B684">
        <f>INDEX('Postcode Data'!$B:$B,MATCH(Table1[[#This Row],[Suburb]],'Postcode Data'!$AO:$AO,0))</f>
        <v>3142</v>
      </c>
      <c r="C684" t="s">
        <v>726</v>
      </c>
      <c r="D684" s="1" t="s">
        <v>1466</v>
      </c>
      <c r="E684" t="s">
        <v>1934</v>
      </c>
      <c r="G684" t="s">
        <v>3860</v>
      </c>
      <c r="H684" t="s">
        <v>3861</v>
      </c>
    </row>
    <row r="685" spans="1:8" x14ac:dyDescent="0.25">
      <c r="A685" t="s">
        <v>48</v>
      </c>
      <c r="B685">
        <f>INDEX('Postcode Data'!$B:$B,MATCH(Table1[[#This Row],[Suburb]],'Postcode Data'!$AO:$AO,0))</f>
        <v>3142</v>
      </c>
      <c r="C685" t="s">
        <v>727</v>
      </c>
      <c r="D685" s="1" t="s">
        <v>1467</v>
      </c>
      <c r="E685" t="s">
        <v>1935</v>
      </c>
      <c r="G685" t="s">
        <v>3862</v>
      </c>
      <c r="H685" t="s">
        <v>3863</v>
      </c>
    </row>
    <row r="686" spans="1:8" x14ac:dyDescent="0.25">
      <c r="A686" t="s">
        <v>48</v>
      </c>
      <c r="B686">
        <f>INDEX('Postcode Data'!$B:$B,MATCH(Table1[[#This Row],[Suburb]],'Postcode Data'!$AO:$AO,0))</f>
        <v>3142</v>
      </c>
      <c r="C686" t="s">
        <v>728</v>
      </c>
      <c r="D686" s="1" t="s">
        <v>1468</v>
      </c>
      <c r="E686" t="s">
        <v>1934</v>
      </c>
      <c r="G686" t="s">
        <v>3468</v>
      </c>
      <c r="H686">
        <v>0</v>
      </c>
    </row>
    <row r="687" spans="1:8" x14ac:dyDescent="0.25">
      <c r="A687" t="s">
        <v>48</v>
      </c>
      <c r="B687">
        <f>INDEX('Postcode Data'!$B:$B,MATCH(Table1[[#This Row],[Suburb]],'Postcode Data'!$AO:$AO,0))</f>
        <v>3142</v>
      </c>
      <c r="C687" t="s">
        <v>729</v>
      </c>
      <c r="D687" s="1" t="s">
        <v>1469</v>
      </c>
      <c r="E687" t="s">
        <v>1936</v>
      </c>
      <c r="G687" t="s">
        <v>3862</v>
      </c>
      <c r="H687" t="s">
        <v>3864</v>
      </c>
    </row>
    <row r="688" spans="1:8" x14ac:dyDescent="0.25">
      <c r="A688" t="s">
        <v>48</v>
      </c>
      <c r="B688">
        <f>INDEX('Postcode Data'!$B:$B,MATCH(Table1[[#This Row],[Suburb]],'Postcode Data'!$AO:$AO,0))</f>
        <v>3142</v>
      </c>
      <c r="C688" t="s">
        <v>730</v>
      </c>
      <c r="D688" s="1" t="s">
        <v>1470</v>
      </c>
      <c r="E688" t="s">
        <v>1937</v>
      </c>
      <c r="G688" t="s">
        <v>3862</v>
      </c>
      <c r="H688" t="s">
        <v>3865</v>
      </c>
    </row>
    <row r="689" spans="1:8" x14ac:dyDescent="0.25">
      <c r="A689" t="s">
        <v>48</v>
      </c>
      <c r="B689">
        <f>INDEX('Postcode Data'!$B:$B,MATCH(Table1[[#This Row],[Suburb]],'Postcode Data'!$AO:$AO,0))</f>
        <v>3142</v>
      </c>
      <c r="C689" t="s">
        <v>731</v>
      </c>
      <c r="D689" s="1" t="s">
        <v>1471</v>
      </c>
      <c r="E689" t="s">
        <v>1938</v>
      </c>
      <c r="G689" t="s">
        <v>3468</v>
      </c>
      <c r="H689">
        <v>0</v>
      </c>
    </row>
    <row r="690" spans="1:8" x14ac:dyDescent="0.25">
      <c r="A690" t="s">
        <v>48</v>
      </c>
      <c r="B690">
        <f>INDEX('Postcode Data'!$B:$B,MATCH(Table1[[#This Row],[Suburb]],'Postcode Data'!$AO:$AO,0))</f>
        <v>3142</v>
      </c>
      <c r="C690" t="s">
        <v>732</v>
      </c>
      <c r="D690" s="1" t="s">
        <v>1472</v>
      </c>
      <c r="E690" t="s">
        <v>1939</v>
      </c>
      <c r="G690" t="s">
        <v>3468</v>
      </c>
      <c r="H690">
        <v>0</v>
      </c>
    </row>
    <row r="691" spans="1:8" x14ac:dyDescent="0.25">
      <c r="A691" t="s">
        <v>48</v>
      </c>
      <c r="B691">
        <f>INDEX('Postcode Data'!$B:$B,MATCH(Table1[[#This Row],[Suburb]],'Postcode Data'!$AO:$AO,0))</f>
        <v>3142</v>
      </c>
      <c r="C691" t="s">
        <v>733</v>
      </c>
      <c r="D691" s="1" t="s">
        <v>1473</v>
      </c>
      <c r="E691" t="s">
        <v>1940</v>
      </c>
      <c r="G691" t="s">
        <v>3866</v>
      </c>
      <c r="H691" t="s">
        <v>3867</v>
      </c>
    </row>
    <row r="692" spans="1:8" x14ac:dyDescent="0.25">
      <c r="A692" t="s">
        <v>48</v>
      </c>
      <c r="B692">
        <f>INDEX('Postcode Data'!$B:$B,MATCH(Table1[[#This Row],[Suburb]],'Postcode Data'!$AO:$AO,0))</f>
        <v>3142</v>
      </c>
      <c r="C692" t="s">
        <v>734</v>
      </c>
      <c r="D692" s="1" t="s">
        <v>1474</v>
      </c>
      <c r="E692" t="s">
        <v>1941</v>
      </c>
      <c r="G692" t="s">
        <v>3468</v>
      </c>
      <c r="H692">
        <v>0</v>
      </c>
    </row>
    <row r="693" spans="1:8" x14ac:dyDescent="0.25">
      <c r="A693" t="s">
        <v>48</v>
      </c>
      <c r="B693">
        <f>INDEX('Postcode Data'!$B:$B,MATCH(Table1[[#This Row],[Suburb]],'Postcode Data'!$AO:$AO,0))</f>
        <v>3142</v>
      </c>
      <c r="C693" t="s">
        <v>735</v>
      </c>
      <c r="D693" s="1" t="s">
        <v>1475</v>
      </c>
      <c r="E693" t="s">
        <v>1942</v>
      </c>
      <c r="G693" t="s">
        <v>3468</v>
      </c>
      <c r="H693">
        <v>0</v>
      </c>
    </row>
    <row r="694" spans="1:8" x14ac:dyDescent="0.25">
      <c r="A694" t="s">
        <v>49</v>
      </c>
      <c r="B694">
        <f>INDEX('Postcode Data'!$B:$B,MATCH(Table1[[#This Row],[Suburb]],'Postcode Data'!$AO:$AO,0))</f>
        <v>3029</v>
      </c>
      <c r="C694" t="s">
        <v>736</v>
      </c>
      <c r="D694" s="1" t="s">
        <v>1476</v>
      </c>
      <c r="E694" t="s">
        <v>1943</v>
      </c>
      <c r="G694" t="s">
        <v>3468</v>
      </c>
      <c r="H694">
        <v>0</v>
      </c>
    </row>
    <row r="695" spans="1:8" x14ac:dyDescent="0.25">
      <c r="A695" t="s">
        <v>49</v>
      </c>
      <c r="B695">
        <f>INDEX('Postcode Data'!$B:$B,MATCH(Table1[[#This Row],[Suburb]],'Postcode Data'!$AO:$AO,0))</f>
        <v>3029</v>
      </c>
      <c r="C695" t="s">
        <v>737</v>
      </c>
      <c r="D695" s="1" t="s">
        <v>1477</v>
      </c>
      <c r="E695" t="s">
        <v>1944</v>
      </c>
      <c r="G695" t="s">
        <v>3868</v>
      </c>
      <c r="H695" t="s">
        <v>3869</v>
      </c>
    </row>
    <row r="696" spans="1:8" x14ac:dyDescent="0.25">
      <c r="A696" t="s">
        <v>49</v>
      </c>
      <c r="B696">
        <f>INDEX('Postcode Data'!$B:$B,MATCH(Table1[[#This Row],[Suburb]],'Postcode Data'!$AO:$AO,0))</f>
        <v>3029</v>
      </c>
      <c r="C696" t="s">
        <v>738</v>
      </c>
      <c r="D696" s="1" t="s">
        <v>1478</v>
      </c>
      <c r="E696" t="s">
        <v>1945</v>
      </c>
      <c r="G696" t="s">
        <v>3468</v>
      </c>
      <c r="H696">
        <v>0</v>
      </c>
    </row>
    <row r="697" spans="1:8" x14ac:dyDescent="0.25">
      <c r="A697" t="s">
        <v>49</v>
      </c>
      <c r="B697">
        <f>INDEX('Postcode Data'!$B:$B,MATCH(Table1[[#This Row],[Suburb]],'Postcode Data'!$AO:$AO,0))</f>
        <v>3029</v>
      </c>
      <c r="C697" t="s">
        <v>739</v>
      </c>
      <c r="D697" s="1" t="s">
        <v>1479</v>
      </c>
      <c r="E697" t="s">
        <v>1946</v>
      </c>
      <c r="G697" t="s">
        <v>3468</v>
      </c>
      <c r="H697">
        <v>0</v>
      </c>
    </row>
    <row r="698" spans="1:8" x14ac:dyDescent="0.25">
      <c r="A698" t="s">
        <v>49</v>
      </c>
      <c r="B698">
        <f>INDEX('Postcode Data'!$B:$B,MATCH(Table1[[#This Row],[Suburb]],'Postcode Data'!$AO:$AO,0))</f>
        <v>3029</v>
      </c>
      <c r="C698" t="s">
        <v>740</v>
      </c>
      <c r="D698" s="1" t="s">
        <v>1480</v>
      </c>
      <c r="E698" t="s">
        <v>1947</v>
      </c>
      <c r="G698" t="s">
        <v>3468</v>
      </c>
      <c r="H698">
        <v>0</v>
      </c>
    </row>
    <row r="699" spans="1:8" x14ac:dyDescent="0.25">
      <c r="A699" t="s">
        <v>49</v>
      </c>
      <c r="B699">
        <f>INDEX('Postcode Data'!$B:$B,MATCH(Table1[[#This Row],[Suburb]],'Postcode Data'!$AO:$AO,0))</f>
        <v>3029</v>
      </c>
      <c r="C699" t="s">
        <v>741</v>
      </c>
      <c r="D699" s="1" t="s">
        <v>1481</v>
      </c>
      <c r="E699" t="s">
        <v>1948</v>
      </c>
      <c r="G699" t="s">
        <v>3870</v>
      </c>
      <c r="H699" t="s">
        <v>3871</v>
      </c>
    </row>
    <row r="700" spans="1:8" x14ac:dyDescent="0.25">
      <c r="A700" t="s">
        <v>49</v>
      </c>
      <c r="B700">
        <f>INDEX('Postcode Data'!$B:$B,MATCH(Table1[[#This Row],[Suburb]],'Postcode Data'!$AO:$AO,0))</f>
        <v>3029</v>
      </c>
      <c r="C700" t="s">
        <v>742</v>
      </c>
      <c r="D700" s="1" t="s">
        <v>1482</v>
      </c>
      <c r="E700" t="s">
        <v>1949</v>
      </c>
      <c r="G700" t="s">
        <v>3468</v>
      </c>
      <c r="H700">
        <v>0</v>
      </c>
    </row>
    <row r="701" spans="1:8" x14ac:dyDescent="0.25">
      <c r="A701" t="s">
        <v>49</v>
      </c>
      <c r="B701">
        <f>INDEX('Postcode Data'!$B:$B,MATCH(Table1[[#This Row],[Suburb]],'Postcode Data'!$AO:$AO,0))</f>
        <v>3029</v>
      </c>
      <c r="C701" t="s">
        <v>743</v>
      </c>
      <c r="D701" s="1" t="s">
        <v>1483</v>
      </c>
      <c r="E701" t="s">
        <v>1950</v>
      </c>
      <c r="G701" t="s">
        <v>3870</v>
      </c>
      <c r="H701" t="s">
        <v>3871</v>
      </c>
    </row>
    <row r="702" spans="1:8" x14ac:dyDescent="0.25">
      <c r="A702" t="s">
        <v>49</v>
      </c>
      <c r="B702">
        <f>INDEX('Postcode Data'!$B:$B,MATCH(Table1[[#This Row],[Suburb]],'Postcode Data'!$AO:$AO,0))</f>
        <v>3029</v>
      </c>
      <c r="C702" t="s">
        <v>744</v>
      </c>
      <c r="D702" s="1" t="s">
        <v>1484</v>
      </c>
      <c r="F702" t="s">
        <v>2229</v>
      </c>
      <c r="G702" t="s">
        <v>3872</v>
      </c>
      <c r="H702" t="s">
        <v>3873</v>
      </c>
    </row>
    <row r="703" spans="1:8" x14ac:dyDescent="0.25">
      <c r="A703" t="s">
        <v>49</v>
      </c>
      <c r="B703">
        <f>INDEX('Postcode Data'!$B:$B,MATCH(Table1[[#This Row],[Suburb]],'Postcode Data'!$AO:$AO,0))</f>
        <v>3029</v>
      </c>
      <c r="C703" t="s">
        <v>745</v>
      </c>
      <c r="D703" s="1" t="s">
        <v>1485</v>
      </c>
      <c r="E703" t="s">
        <v>1951</v>
      </c>
      <c r="G703" t="s">
        <v>3468</v>
      </c>
      <c r="H703">
        <v>0</v>
      </c>
    </row>
    <row r="704" spans="1:8" x14ac:dyDescent="0.25">
      <c r="A704" t="s">
        <v>49</v>
      </c>
      <c r="B704">
        <f>INDEX('Postcode Data'!$B:$B,MATCH(Table1[[#This Row],[Suburb]],'Postcode Data'!$AO:$AO,0))</f>
        <v>3029</v>
      </c>
      <c r="C704" t="s">
        <v>746</v>
      </c>
      <c r="D704" s="1" t="s">
        <v>1486</v>
      </c>
      <c r="F704" t="s">
        <v>2230</v>
      </c>
      <c r="G704" t="s">
        <v>3468</v>
      </c>
      <c r="H704">
        <v>0</v>
      </c>
    </row>
    <row r="705" spans="1:8" x14ac:dyDescent="0.25">
      <c r="A705" t="s">
        <v>49</v>
      </c>
      <c r="B705">
        <f>INDEX('Postcode Data'!$B:$B,MATCH(Table1[[#This Row],[Suburb]],'Postcode Data'!$AO:$AO,0))</f>
        <v>3029</v>
      </c>
      <c r="C705" t="s">
        <v>747</v>
      </c>
      <c r="F705" t="s">
        <v>2231</v>
      </c>
      <c r="G705" t="s">
        <v>3874</v>
      </c>
      <c r="H705">
        <v>0</v>
      </c>
    </row>
    <row r="706" spans="1:8" x14ac:dyDescent="0.25">
      <c r="A706" t="s">
        <v>49</v>
      </c>
      <c r="B706">
        <f>INDEX('Postcode Data'!$B:$B,MATCH(Table1[[#This Row],[Suburb]],'Postcode Data'!$AO:$AO,0))</f>
        <v>3029</v>
      </c>
      <c r="C706" t="s">
        <v>748</v>
      </c>
      <c r="D706" s="1" t="s">
        <v>1487</v>
      </c>
      <c r="F706" t="s">
        <v>2232</v>
      </c>
      <c r="G706" t="s">
        <v>3875</v>
      </c>
      <c r="H706" t="s">
        <v>3875</v>
      </c>
    </row>
    <row r="707" spans="1:8" x14ac:dyDescent="0.25">
      <c r="A707" t="s">
        <v>49</v>
      </c>
      <c r="B707">
        <f>INDEX('Postcode Data'!$B:$B,MATCH(Table1[[#This Row],[Suburb]],'Postcode Data'!$AO:$AO,0))</f>
        <v>3029</v>
      </c>
      <c r="C707" t="s">
        <v>749</v>
      </c>
      <c r="D707" s="1" t="s">
        <v>1488</v>
      </c>
      <c r="G707" t="s">
        <v>3876</v>
      </c>
      <c r="H707" t="s">
        <v>3877</v>
      </c>
    </row>
    <row r="708" spans="1:8" x14ac:dyDescent="0.25">
      <c r="A708" t="s">
        <v>49</v>
      </c>
      <c r="B708">
        <f>INDEX('Postcode Data'!$B:$B,MATCH(Table1[[#This Row],[Suburb]],'Postcode Data'!$AO:$AO,0))</f>
        <v>3029</v>
      </c>
      <c r="C708" t="s">
        <v>750</v>
      </c>
      <c r="D708" s="1" t="s">
        <v>1489</v>
      </c>
      <c r="E708" t="s">
        <v>1952</v>
      </c>
      <c r="G708" t="s">
        <v>3878</v>
      </c>
      <c r="H708" t="s">
        <v>3878</v>
      </c>
    </row>
    <row r="709" spans="1:8" x14ac:dyDescent="0.25">
      <c r="A709" t="s">
        <v>50</v>
      </c>
      <c r="B709">
        <f>INDEX('Postcode Data'!$B:$B,MATCH(Table1[[#This Row],[Suburb]],'Postcode Data'!$AO:$AO,0))</f>
        <v>3030</v>
      </c>
      <c r="C709" t="s">
        <v>751</v>
      </c>
      <c r="D709" s="1" t="s">
        <v>1490</v>
      </c>
      <c r="E709" t="s">
        <v>1953</v>
      </c>
      <c r="G709" t="s">
        <v>3879</v>
      </c>
      <c r="H709" t="s">
        <v>3879</v>
      </c>
    </row>
    <row r="710" spans="1:8" x14ac:dyDescent="0.25">
      <c r="A710" t="s">
        <v>50</v>
      </c>
      <c r="B710">
        <f>INDEX('Postcode Data'!$B:$B,MATCH(Table1[[#This Row],[Suburb]],'Postcode Data'!$AO:$AO,0))</f>
        <v>3030</v>
      </c>
      <c r="C710" t="s">
        <v>752</v>
      </c>
      <c r="D710" s="1" t="s">
        <v>1491</v>
      </c>
      <c r="E710" t="s">
        <v>1954</v>
      </c>
      <c r="G710" t="s">
        <v>3880</v>
      </c>
      <c r="H710" t="s">
        <v>3880</v>
      </c>
    </row>
    <row r="711" spans="1:8" x14ac:dyDescent="0.25">
      <c r="A711" t="s">
        <v>50</v>
      </c>
      <c r="B711">
        <f>INDEX('Postcode Data'!$B:$B,MATCH(Table1[[#This Row],[Suburb]],'Postcode Data'!$AO:$AO,0))</f>
        <v>3030</v>
      </c>
      <c r="C711" t="s">
        <v>753</v>
      </c>
      <c r="D711" s="1" t="s">
        <v>1492</v>
      </c>
      <c r="E711" t="s">
        <v>1955</v>
      </c>
      <c r="G711" t="s">
        <v>3468</v>
      </c>
      <c r="H711">
        <v>0</v>
      </c>
    </row>
    <row r="712" spans="1:8" x14ac:dyDescent="0.25">
      <c r="A712" t="s">
        <v>50</v>
      </c>
      <c r="B712">
        <f>INDEX('Postcode Data'!$B:$B,MATCH(Table1[[#This Row],[Suburb]],'Postcode Data'!$AO:$AO,0))</f>
        <v>3030</v>
      </c>
      <c r="C712" t="s">
        <v>754</v>
      </c>
      <c r="D712" s="1" t="s">
        <v>1493</v>
      </c>
      <c r="E712" t="s">
        <v>1956</v>
      </c>
      <c r="G712" t="s">
        <v>3881</v>
      </c>
      <c r="H712" t="s">
        <v>3882</v>
      </c>
    </row>
    <row r="713" spans="1:8" x14ac:dyDescent="0.25">
      <c r="A713" t="s">
        <v>50</v>
      </c>
      <c r="B713">
        <f>INDEX('Postcode Data'!$B:$B,MATCH(Table1[[#This Row],[Suburb]],'Postcode Data'!$AO:$AO,0))</f>
        <v>3030</v>
      </c>
      <c r="C713" t="s">
        <v>755</v>
      </c>
      <c r="D713" s="1" t="s">
        <v>1494</v>
      </c>
      <c r="E713" t="s">
        <v>1957</v>
      </c>
      <c r="G713" t="s">
        <v>3883</v>
      </c>
      <c r="H713" t="s">
        <v>3883</v>
      </c>
    </row>
    <row r="714" spans="1:8" x14ac:dyDescent="0.25">
      <c r="A714" t="s">
        <v>50</v>
      </c>
      <c r="B714">
        <f>INDEX('Postcode Data'!$B:$B,MATCH(Table1[[#This Row],[Suburb]],'Postcode Data'!$AO:$AO,0))</f>
        <v>3030</v>
      </c>
      <c r="C714" t="s">
        <v>756</v>
      </c>
      <c r="D714" s="1" t="s">
        <v>1495</v>
      </c>
      <c r="E714" t="s">
        <v>1958</v>
      </c>
      <c r="G714" t="s">
        <v>3583</v>
      </c>
      <c r="H714" t="s">
        <v>3884</v>
      </c>
    </row>
    <row r="715" spans="1:8" x14ac:dyDescent="0.25">
      <c r="A715" t="s">
        <v>50</v>
      </c>
      <c r="B715">
        <f>INDEX('Postcode Data'!$B:$B,MATCH(Table1[[#This Row],[Suburb]],'Postcode Data'!$AO:$AO,0))</f>
        <v>3030</v>
      </c>
      <c r="C715" t="s">
        <v>757</v>
      </c>
      <c r="D715" s="1" t="s">
        <v>1496</v>
      </c>
      <c r="E715" t="s">
        <v>1959</v>
      </c>
      <c r="G715" t="s">
        <v>3468</v>
      </c>
      <c r="H715">
        <v>0</v>
      </c>
    </row>
    <row r="716" spans="1:8" x14ac:dyDescent="0.25">
      <c r="A716" t="s">
        <v>50</v>
      </c>
      <c r="B716">
        <f>INDEX('Postcode Data'!$B:$B,MATCH(Table1[[#This Row],[Suburb]],'Postcode Data'!$AO:$AO,0))</f>
        <v>3030</v>
      </c>
      <c r="C716" t="s">
        <v>758</v>
      </c>
      <c r="D716" s="1" t="s">
        <v>1497</v>
      </c>
      <c r="F716" t="s">
        <v>2233</v>
      </c>
      <c r="G716" t="s">
        <v>3881</v>
      </c>
      <c r="H716" t="s">
        <v>3882</v>
      </c>
    </row>
    <row r="717" spans="1:8" x14ac:dyDescent="0.25">
      <c r="A717" t="s">
        <v>50</v>
      </c>
      <c r="B717">
        <f>INDEX('Postcode Data'!$B:$B,MATCH(Table1[[#This Row],[Suburb]],'Postcode Data'!$AO:$AO,0))</f>
        <v>3030</v>
      </c>
      <c r="C717" t="s">
        <v>759</v>
      </c>
      <c r="D717" s="1" t="s">
        <v>1498</v>
      </c>
      <c r="F717" t="s">
        <v>2234</v>
      </c>
      <c r="G717" t="s">
        <v>3885</v>
      </c>
      <c r="H717" t="s">
        <v>3885</v>
      </c>
    </row>
    <row r="718" spans="1:8" x14ac:dyDescent="0.25">
      <c r="A718" t="s">
        <v>50</v>
      </c>
      <c r="B718">
        <f>INDEX('Postcode Data'!$B:$B,MATCH(Table1[[#This Row],[Suburb]],'Postcode Data'!$AO:$AO,0))</f>
        <v>3030</v>
      </c>
      <c r="C718" t="s">
        <v>760</v>
      </c>
      <c r="D718" s="1" t="s">
        <v>1499</v>
      </c>
      <c r="F718" t="s">
        <v>2235</v>
      </c>
      <c r="G718" t="s">
        <v>3468</v>
      </c>
      <c r="H718">
        <v>0</v>
      </c>
    </row>
    <row r="719" spans="1:8" x14ac:dyDescent="0.25">
      <c r="A719" t="s">
        <v>50</v>
      </c>
      <c r="B719">
        <f>INDEX('Postcode Data'!$B:$B,MATCH(Table1[[#This Row],[Suburb]],'Postcode Data'!$AO:$AO,0))</f>
        <v>3030</v>
      </c>
      <c r="C719" t="s">
        <v>761</v>
      </c>
      <c r="D719" s="1" t="s">
        <v>1500</v>
      </c>
      <c r="F719" t="s">
        <v>2236</v>
      </c>
      <c r="G719" t="s">
        <v>3886</v>
      </c>
      <c r="H719" t="s">
        <v>3886</v>
      </c>
    </row>
    <row r="720" spans="1:8" x14ac:dyDescent="0.25">
      <c r="A720" t="s">
        <v>50</v>
      </c>
      <c r="B720">
        <f>INDEX('Postcode Data'!$B:$B,MATCH(Table1[[#This Row],[Suburb]],'Postcode Data'!$AO:$AO,0))</f>
        <v>3030</v>
      </c>
      <c r="C720" t="s">
        <v>762</v>
      </c>
      <c r="D720" s="1" t="s">
        <v>1501</v>
      </c>
      <c r="E720" t="s">
        <v>1960</v>
      </c>
      <c r="G720" t="s">
        <v>3885</v>
      </c>
      <c r="H720" t="s">
        <v>3885</v>
      </c>
    </row>
    <row r="721" spans="1:8" x14ac:dyDescent="0.25">
      <c r="A721" t="s">
        <v>50</v>
      </c>
      <c r="B721">
        <f>INDEX('Postcode Data'!$B:$B,MATCH(Table1[[#This Row],[Suburb]],'Postcode Data'!$AO:$AO,0))</f>
        <v>3030</v>
      </c>
      <c r="C721" t="s">
        <v>763</v>
      </c>
      <c r="D721" s="1" t="s">
        <v>1502</v>
      </c>
      <c r="E721" t="s">
        <v>1961</v>
      </c>
      <c r="G721" t="s">
        <v>3468</v>
      </c>
      <c r="H721">
        <v>0</v>
      </c>
    </row>
    <row r="722" spans="1:8" x14ac:dyDescent="0.25">
      <c r="A722" t="s">
        <v>50</v>
      </c>
      <c r="B722">
        <f>INDEX('Postcode Data'!$B:$B,MATCH(Table1[[#This Row],[Suburb]],'Postcode Data'!$AO:$AO,0))</f>
        <v>3030</v>
      </c>
      <c r="C722" t="s">
        <v>764</v>
      </c>
      <c r="D722" s="1" t="s">
        <v>1503</v>
      </c>
      <c r="E722" t="s">
        <v>1962</v>
      </c>
      <c r="G722" t="s">
        <v>3887</v>
      </c>
      <c r="H722" t="s">
        <v>3888</v>
      </c>
    </row>
    <row r="723" spans="1:8" x14ac:dyDescent="0.25">
      <c r="A723" t="s">
        <v>51</v>
      </c>
      <c r="B723">
        <f>INDEX('Postcode Data'!$B:$B,MATCH(Table1[[#This Row],[Suburb]],'Postcode Data'!$AO:$AO,0))</f>
        <v>3016</v>
      </c>
      <c r="C723" t="s">
        <v>765</v>
      </c>
      <c r="D723" s="1" t="s">
        <v>1504</v>
      </c>
      <c r="E723" t="s">
        <v>1963</v>
      </c>
      <c r="G723" t="s">
        <v>3889</v>
      </c>
      <c r="H723" t="s">
        <v>3890</v>
      </c>
    </row>
    <row r="724" spans="1:8" x14ac:dyDescent="0.25">
      <c r="A724" t="s">
        <v>51</v>
      </c>
      <c r="B724">
        <f>INDEX('Postcode Data'!$B:$B,MATCH(Table1[[#This Row],[Suburb]],'Postcode Data'!$AO:$AO,0))</f>
        <v>3016</v>
      </c>
      <c r="C724" t="s">
        <v>766</v>
      </c>
      <c r="D724" s="1" t="s">
        <v>1505</v>
      </c>
      <c r="E724" t="s">
        <v>1964</v>
      </c>
      <c r="G724" t="s">
        <v>3891</v>
      </c>
      <c r="H724" t="s">
        <v>3892</v>
      </c>
    </row>
    <row r="725" spans="1:8" x14ac:dyDescent="0.25">
      <c r="A725" t="s">
        <v>51</v>
      </c>
      <c r="B725">
        <f>INDEX('Postcode Data'!$B:$B,MATCH(Table1[[#This Row],[Suburb]],'Postcode Data'!$AO:$AO,0))</f>
        <v>3016</v>
      </c>
      <c r="C725" t="s">
        <v>767</v>
      </c>
      <c r="D725" s="1" t="s">
        <v>1506</v>
      </c>
      <c r="E725" t="s">
        <v>1965</v>
      </c>
      <c r="G725" t="s">
        <v>3468</v>
      </c>
      <c r="H725">
        <v>0</v>
      </c>
    </row>
    <row r="726" spans="1:8" x14ac:dyDescent="0.25">
      <c r="A726" t="s">
        <v>51</v>
      </c>
      <c r="B726">
        <f>INDEX('Postcode Data'!$B:$B,MATCH(Table1[[#This Row],[Suburb]],'Postcode Data'!$AO:$AO,0))</f>
        <v>3016</v>
      </c>
      <c r="C726" t="s">
        <v>768</v>
      </c>
      <c r="D726" s="1" t="s">
        <v>1507</v>
      </c>
      <c r="E726" t="s">
        <v>1966</v>
      </c>
      <c r="G726" t="s">
        <v>3468</v>
      </c>
      <c r="H726">
        <v>0</v>
      </c>
    </row>
    <row r="727" spans="1:8" x14ac:dyDescent="0.25">
      <c r="A727" t="s">
        <v>51</v>
      </c>
      <c r="B727">
        <f>INDEX('Postcode Data'!$B:$B,MATCH(Table1[[#This Row],[Suburb]],'Postcode Data'!$AO:$AO,0))</f>
        <v>3016</v>
      </c>
      <c r="C727" t="s">
        <v>769</v>
      </c>
      <c r="D727" s="1" t="s">
        <v>1508</v>
      </c>
      <c r="E727" t="s">
        <v>1967</v>
      </c>
      <c r="G727" t="s">
        <v>3466</v>
      </c>
      <c r="H727" t="s">
        <v>3467</v>
      </c>
    </row>
    <row r="728" spans="1:8" x14ac:dyDescent="0.25">
      <c r="A728" t="s">
        <v>51</v>
      </c>
      <c r="B728">
        <f>INDEX('Postcode Data'!$B:$B,MATCH(Table1[[#This Row],[Suburb]],'Postcode Data'!$AO:$AO,0))</f>
        <v>3016</v>
      </c>
      <c r="C728" t="s">
        <v>770</v>
      </c>
      <c r="D728" s="1" t="s">
        <v>1509</v>
      </c>
      <c r="E728" t="s">
        <v>1968</v>
      </c>
      <c r="G728" t="s">
        <v>3607</v>
      </c>
      <c r="H728" t="s">
        <v>3607</v>
      </c>
    </row>
    <row r="729" spans="1:8" x14ac:dyDescent="0.25">
      <c r="A729" t="s">
        <v>51</v>
      </c>
      <c r="B729">
        <f>INDEX('Postcode Data'!$B:$B,MATCH(Table1[[#This Row],[Suburb]],'Postcode Data'!$AO:$AO,0))</f>
        <v>3016</v>
      </c>
      <c r="C729" t="s">
        <v>771</v>
      </c>
      <c r="D729" s="1" t="s">
        <v>1510</v>
      </c>
      <c r="E729" t="s">
        <v>1969</v>
      </c>
      <c r="G729" t="s">
        <v>3636</v>
      </c>
      <c r="H729" t="s">
        <v>3637</v>
      </c>
    </row>
    <row r="730" spans="1:8" x14ac:dyDescent="0.25">
      <c r="A730" t="s">
        <v>51</v>
      </c>
      <c r="B730">
        <f>INDEX('Postcode Data'!$B:$B,MATCH(Table1[[#This Row],[Suburb]],'Postcode Data'!$AO:$AO,0))</f>
        <v>3016</v>
      </c>
      <c r="C730" t="s">
        <v>772</v>
      </c>
      <c r="D730" s="1" t="s">
        <v>1511</v>
      </c>
      <c r="E730" t="s">
        <v>1970</v>
      </c>
      <c r="G730" t="s">
        <v>3468</v>
      </c>
      <c r="H730">
        <v>0</v>
      </c>
    </row>
    <row r="731" spans="1:8" x14ac:dyDescent="0.25">
      <c r="A731" t="s">
        <v>51</v>
      </c>
      <c r="B731">
        <f>INDEX('Postcode Data'!$B:$B,MATCH(Table1[[#This Row],[Suburb]],'Postcode Data'!$AO:$AO,0))</f>
        <v>3016</v>
      </c>
      <c r="C731" t="s">
        <v>773</v>
      </c>
      <c r="D731" s="1" t="s">
        <v>1512</v>
      </c>
      <c r="E731" t="s">
        <v>1971</v>
      </c>
      <c r="G731" t="s">
        <v>3736</v>
      </c>
      <c r="H731" t="s">
        <v>3893</v>
      </c>
    </row>
    <row r="732" spans="1:8" x14ac:dyDescent="0.25">
      <c r="A732" t="s">
        <v>52</v>
      </c>
      <c r="B732">
        <f>INDEX('Postcode Data'!$B:$B,MATCH(Table1[[#This Row],[Suburb]],'Postcode Data'!$AO:$AO,0))</f>
        <v>3013</v>
      </c>
      <c r="C732" t="s">
        <v>774</v>
      </c>
      <c r="D732" s="1" t="s">
        <v>1513</v>
      </c>
      <c r="E732" t="s">
        <v>1972</v>
      </c>
      <c r="G732" t="s">
        <v>3468</v>
      </c>
      <c r="H732">
        <v>0</v>
      </c>
    </row>
    <row r="733" spans="1:8" x14ac:dyDescent="0.25">
      <c r="A733" t="s">
        <v>52</v>
      </c>
      <c r="B733">
        <f>INDEX('Postcode Data'!$B:$B,MATCH(Table1[[#This Row],[Suburb]],'Postcode Data'!$AO:$AO,0))</f>
        <v>3013</v>
      </c>
      <c r="C733" t="s">
        <v>775</v>
      </c>
      <c r="D733" s="1" t="s">
        <v>1514</v>
      </c>
      <c r="E733" t="s">
        <v>1973</v>
      </c>
      <c r="G733" t="s">
        <v>3468</v>
      </c>
      <c r="H733">
        <v>0</v>
      </c>
    </row>
    <row r="734" spans="1:8" x14ac:dyDescent="0.25">
      <c r="A734" t="s">
        <v>52</v>
      </c>
      <c r="B734">
        <f>INDEX('Postcode Data'!$B:$B,MATCH(Table1[[#This Row],[Suburb]],'Postcode Data'!$AO:$AO,0))</f>
        <v>3013</v>
      </c>
      <c r="C734" t="s">
        <v>776</v>
      </c>
      <c r="D734" s="1" t="s">
        <v>1515</v>
      </c>
      <c r="E734" t="s">
        <v>1974</v>
      </c>
      <c r="G734" t="s">
        <v>3468</v>
      </c>
      <c r="H734">
        <v>0</v>
      </c>
    </row>
    <row r="735" spans="1:8" x14ac:dyDescent="0.25">
      <c r="A735" t="s">
        <v>52</v>
      </c>
      <c r="B735">
        <f>INDEX('Postcode Data'!$B:$B,MATCH(Table1[[#This Row],[Suburb]],'Postcode Data'!$AO:$AO,0))</f>
        <v>3013</v>
      </c>
      <c r="C735" t="s">
        <v>777</v>
      </c>
      <c r="D735" s="1" t="s">
        <v>1516</v>
      </c>
      <c r="E735" t="s">
        <v>1975</v>
      </c>
      <c r="G735" t="s">
        <v>3468</v>
      </c>
      <c r="H735">
        <v>0</v>
      </c>
    </row>
    <row r="736" spans="1:8" x14ac:dyDescent="0.25">
      <c r="A736" t="s">
        <v>52</v>
      </c>
      <c r="B736">
        <f>INDEX('Postcode Data'!$B:$B,MATCH(Table1[[#This Row],[Suburb]],'Postcode Data'!$AO:$AO,0))</f>
        <v>3013</v>
      </c>
      <c r="C736" t="s">
        <v>778</v>
      </c>
      <c r="D736" s="1" t="s">
        <v>1517</v>
      </c>
      <c r="E736" t="s">
        <v>1976</v>
      </c>
      <c r="G736" t="s">
        <v>3736</v>
      </c>
      <c r="H736" t="s">
        <v>3894</v>
      </c>
    </row>
    <row r="737" spans="1:8" x14ac:dyDescent="0.25">
      <c r="A737" t="s">
        <v>52</v>
      </c>
      <c r="B737">
        <f>INDEX('Postcode Data'!$B:$B,MATCH(Table1[[#This Row],[Suburb]],'Postcode Data'!$AO:$AO,0))</f>
        <v>3013</v>
      </c>
      <c r="C737" t="s">
        <v>779</v>
      </c>
      <c r="D737" s="1" t="s">
        <v>1518</v>
      </c>
      <c r="E737" t="s">
        <v>1977</v>
      </c>
      <c r="G737" t="s">
        <v>3468</v>
      </c>
      <c r="H737">
        <v>0</v>
      </c>
    </row>
    <row r="738" spans="1:8" x14ac:dyDescent="0.25">
      <c r="A738" t="s">
        <v>52</v>
      </c>
      <c r="B738">
        <f>INDEX('Postcode Data'!$B:$B,MATCH(Table1[[#This Row],[Suburb]],'Postcode Data'!$AO:$AO,0))</f>
        <v>3013</v>
      </c>
      <c r="C738" t="s">
        <v>780</v>
      </c>
      <c r="D738" s="1" t="s">
        <v>1519</v>
      </c>
      <c r="E738" t="s">
        <v>1978</v>
      </c>
      <c r="G738" t="s">
        <v>3468</v>
      </c>
      <c r="H738">
        <v>0</v>
      </c>
    </row>
    <row r="739" spans="1:8" x14ac:dyDescent="0.25">
      <c r="A739" t="s">
        <v>52</v>
      </c>
      <c r="B739">
        <f>INDEX('Postcode Data'!$B:$B,MATCH(Table1[[#This Row],[Suburb]],'Postcode Data'!$AO:$AO,0))</f>
        <v>3013</v>
      </c>
      <c r="C739" t="s">
        <v>781</v>
      </c>
      <c r="D739" s="1" t="s">
        <v>1520</v>
      </c>
      <c r="E739" t="s">
        <v>1979</v>
      </c>
      <c r="G739" t="s">
        <v>3607</v>
      </c>
      <c r="H739" t="s">
        <v>3607</v>
      </c>
    </row>
    <row r="740" spans="1:8" x14ac:dyDescent="0.25">
      <c r="A740" t="s">
        <v>52</v>
      </c>
      <c r="B740">
        <f>INDEX('Postcode Data'!$B:$B,MATCH(Table1[[#This Row],[Suburb]],'Postcode Data'!$AO:$AO,0))</f>
        <v>3013</v>
      </c>
      <c r="C740" t="s">
        <v>782</v>
      </c>
      <c r="D740" s="1" t="s">
        <v>1521</v>
      </c>
      <c r="E740" t="s">
        <v>1980</v>
      </c>
      <c r="G740" t="s">
        <v>3468</v>
      </c>
      <c r="H740">
        <v>0</v>
      </c>
    </row>
    <row r="741" spans="1:8" x14ac:dyDescent="0.25">
      <c r="A741" t="s">
        <v>52</v>
      </c>
      <c r="B741">
        <f>INDEX('Postcode Data'!$B:$B,MATCH(Table1[[#This Row],[Suburb]],'Postcode Data'!$AO:$AO,0))</f>
        <v>3013</v>
      </c>
      <c r="C741" t="s">
        <v>783</v>
      </c>
      <c r="D741" s="1" t="s">
        <v>1522</v>
      </c>
      <c r="E741" t="s">
        <v>1738</v>
      </c>
      <c r="G741" t="s">
        <v>3466</v>
      </c>
      <c r="H741" t="s">
        <v>3467</v>
      </c>
    </row>
  </sheetData>
  <conditionalFormatting sqref="G1:G1048576">
    <cfRule type="containsText" dxfId="1" priority="1" operator="containsText" text="Not found">
      <formula>NOT(ISERROR(SEARCH("Not found",G1)))</formula>
    </cfRule>
  </conditionalFormatting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  <hyperlink ref="D563" r:id="rId562" xr:uid="{00000000-0004-0000-0000-000031020000}"/>
    <hyperlink ref="D564" r:id="rId563" xr:uid="{00000000-0004-0000-0000-000032020000}"/>
    <hyperlink ref="D565" r:id="rId564" xr:uid="{00000000-0004-0000-0000-000033020000}"/>
    <hyperlink ref="D566" r:id="rId565" xr:uid="{00000000-0004-0000-0000-000034020000}"/>
    <hyperlink ref="D567" r:id="rId566" xr:uid="{00000000-0004-0000-0000-000035020000}"/>
    <hyperlink ref="D568" r:id="rId567" xr:uid="{00000000-0004-0000-0000-000036020000}"/>
    <hyperlink ref="D569" r:id="rId568" xr:uid="{00000000-0004-0000-0000-000037020000}"/>
    <hyperlink ref="D570" r:id="rId569" xr:uid="{00000000-0004-0000-0000-000038020000}"/>
    <hyperlink ref="D571" r:id="rId570" xr:uid="{00000000-0004-0000-0000-000039020000}"/>
    <hyperlink ref="D572" r:id="rId571" xr:uid="{00000000-0004-0000-0000-00003A020000}"/>
    <hyperlink ref="D573" r:id="rId572" xr:uid="{00000000-0004-0000-0000-00003B020000}"/>
    <hyperlink ref="D574" r:id="rId573" xr:uid="{00000000-0004-0000-0000-00003C020000}"/>
    <hyperlink ref="D575" r:id="rId574" xr:uid="{00000000-0004-0000-0000-00003D020000}"/>
    <hyperlink ref="D576" r:id="rId575" xr:uid="{00000000-0004-0000-0000-00003E020000}"/>
    <hyperlink ref="D577" r:id="rId576" xr:uid="{00000000-0004-0000-0000-00003F020000}"/>
    <hyperlink ref="D578" r:id="rId577" xr:uid="{00000000-0004-0000-0000-000040020000}"/>
    <hyperlink ref="D579" r:id="rId578" xr:uid="{00000000-0004-0000-0000-000041020000}"/>
    <hyperlink ref="D580" r:id="rId579" xr:uid="{00000000-0004-0000-0000-000042020000}"/>
    <hyperlink ref="D581" r:id="rId580" xr:uid="{00000000-0004-0000-0000-000043020000}"/>
    <hyperlink ref="D582" r:id="rId581" xr:uid="{00000000-0004-0000-0000-000044020000}"/>
    <hyperlink ref="D583" r:id="rId582" xr:uid="{00000000-0004-0000-0000-000045020000}"/>
    <hyperlink ref="D584" r:id="rId583" xr:uid="{00000000-0004-0000-0000-000046020000}"/>
    <hyperlink ref="D585" r:id="rId584" xr:uid="{00000000-0004-0000-0000-000047020000}"/>
    <hyperlink ref="D586" r:id="rId585" xr:uid="{00000000-0004-0000-0000-000048020000}"/>
    <hyperlink ref="D587" r:id="rId586" xr:uid="{00000000-0004-0000-0000-000049020000}"/>
    <hyperlink ref="D588" r:id="rId587" xr:uid="{00000000-0004-0000-0000-00004A020000}"/>
    <hyperlink ref="D589" r:id="rId588" xr:uid="{00000000-0004-0000-0000-00004B020000}"/>
    <hyperlink ref="D590" r:id="rId589" xr:uid="{00000000-0004-0000-0000-00004C020000}"/>
    <hyperlink ref="D591" r:id="rId590" xr:uid="{00000000-0004-0000-0000-00004D020000}"/>
    <hyperlink ref="D592" r:id="rId591" xr:uid="{00000000-0004-0000-0000-00004E020000}"/>
    <hyperlink ref="D593" r:id="rId592" xr:uid="{00000000-0004-0000-0000-00004F020000}"/>
    <hyperlink ref="D594" r:id="rId593" xr:uid="{00000000-0004-0000-0000-000050020000}"/>
    <hyperlink ref="D595" r:id="rId594" xr:uid="{00000000-0004-0000-0000-000051020000}"/>
    <hyperlink ref="D596" r:id="rId595" xr:uid="{00000000-0004-0000-0000-000052020000}"/>
    <hyperlink ref="D597" r:id="rId596" xr:uid="{00000000-0004-0000-0000-000053020000}"/>
    <hyperlink ref="D598" r:id="rId597" xr:uid="{00000000-0004-0000-0000-000054020000}"/>
    <hyperlink ref="D599" r:id="rId598" xr:uid="{00000000-0004-0000-0000-000055020000}"/>
    <hyperlink ref="D600" r:id="rId599" xr:uid="{00000000-0004-0000-0000-000056020000}"/>
    <hyperlink ref="D601" r:id="rId600" xr:uid="{00000000-0004-0000-0000-000057020000}"/>
    <hyperlink ref="D602" r:id="rId601" xr:uid="{00000000-0004-0000-0000-000058020000}"/>
    <hyperlink ref="D603" r:id="rId602" xr:uid="{00000000-0004-0000-0000-000059020000}"/>
    <hyperlink ref="D604" r:id="rId603" xr:uid="{00000000-0004-0000-0000-00005A020000}"/>
    <hyperlink ref="D605" r:id="rId604" xr:uid="{00000000-0004-0000-0000-00005B020000}"/>
    <hyperlink ref="D606" r:id="rId605" xr:uid="{00000000-0004-0000-0000-00005C020000}"/>
    <hyperlink ref="D607" r:id="rId606" xr:uid="{00000000-0004-0000-0000-00005D020000}"/>
    <hyperlink ref="D608" r:id="rId607" xr:uid="{00000000-0004-0000-0000-00005E020000}"/>
    <hyperlink ref="D609" r:id="rId608" xr:uid="{00000000-0004-0000-0000-00005F020000}"/>
    <hyperlink ref="D610" r:id="rId609" xr:uid="{00000000-0004-0000-0000-000060020000}"/>
    <hyperlink ref="D611" r:id="rId610" xr:uid="{00000000-0004-0000-0000-000061020000}"/>
    <hyperlink ref="D612" r:id="rId611" xr:uid="{00000000-0004-0000-0000-000062020000}"/>
    <hyperlink ref="D613" r:id="rId612" xr:uid="{00000000-0004-0000-0000-000063020000}"/>
    <hyperlink ref="D614" r:id="rId613" xr:uid="{00000000-0004-0000-0000-000064020000}"/>
    <hyperlink ref="D615" r:id="rId614" xr:uid="{00000000-0004-0000-0000-000065020000}"/>
    <hyperlink ref="D616" r:id="rId615" xr:uid="{00000000-0004-0000-0000-000066020000}"/>
    <hyperlink ref="D617" r:id="rId616" xr:uid="{00000000-0004-0000-0000-000067020000}"/>
    <hyperlink ref="D618" r:id="rId617" xr:uid="{00000000-0004-0000-0000-000068020000}"/>
    <hyperlink ref="D619" r:id="rId618" xr:uid="{00000000-0004-0000-0000-000069020000}"/>
    <hyperlink ref="D620" r:id="rId619" xr:uid="{00000000-0004-0000-0000-00006A020000}"/>
    <hyperlink ref="D621" r:id="rId620" xr:uid="{00000000-0004-0000-0000-00006B020000}"/>
    <hyperlink ref="D622" r:id="rId621" xr:uid="{00000000-0004-0000-0000-00006C020000}"/>
    <hyperlink ref="D623" r:id="rId622" xr:uid="{00000000-0004-0000-0000-00006D020000}"/>
    <hyperlink ref="D624" r:id="rId623" xr:uid="{00000000-0004-0000-0000-00006E020000}"/>
    <hyperlink ref="D625" r:id="rId624" xr:uid="{00000000-0004-0000-0000-00006F020000}"/>
    <hyperlink ref="D626" r:id="rId625" xr:uid="{00000000-0004-0000-0000-000070020000}"/>
    <hyperlink ref="D627" r:id="rId626" xr:uid="{00000000-0004-0000-0000-000071020000}"/>
    <hyperlink ref="D628" r:id="rId627" xr:uid="{00000000-0004-0000-0000-000072020000}"/>
    <hyperlink ref="D629" r:id="rId628" xr:uid="{00000000-0004-0000-0000-000073020000}"/>
    <hyperlink ref="D630" r:id="rId629" xr:uid="{00000000-0004-0000-0000-000074020000}"/>
    <hyperlink ref="D631" r:id="rId630" xr:uid="{00000000-0004-0000-0000-000075020000}"/>
    <hyperlink ref="D632" r:id="rId631" xr:uid="{00000000-0004-0000-0000-000076020000}"/>
    <hyperlink ref="D633" r:id="rId632" xr:uid="{00000000-0004-0000-0000-000077020000}"/>
    <hyperlink ref="D634" r:id="rId633" xr:uid="{00000000-0004-0000-0000-000078020000}"/>
    <hyperlink ref="D635" r:id="rId634" xr:uid="{00000000-0004-0000-0000-000079020000}"/>
    <hyperlink ref="D636" r:id="rId635" xr:uid="{00000000-0004-0000-0000-00007A020000}"/>
    <hyperlink ref="D637" r:id="rId636" xr:uid="{00000000-0004-0000-0000-00007B020000}"/>
    <hyperlink ref="D638" r:id="rId637" xr:uid="{00000000-0004-0000-0000-00007C020000}"/>
    <hyperlink ref="D639" r:id="rId638" xr:uid="{00000000-0004-0000-0000-00007D020000}"/>
    <hyperlink ref="D640" r:id="rId639" xr:uid="{00000000-0004-0000-0000-00007E020000}"/>
    <hyperlink ref="D641" r:id="rId640" xr:uid="{00000000-0004-0000-0000-00007F020000}"/>
    <hyperlink ref="D642" r:id="rId641" xr:uid="{00000000-0004-0000-0000-000080020000}"/>
    <hyperlink ref="D643" r:id="rId642" xr:uid="{00000000-0004-0000-0000-000081020000}"/>
    <hyperlink ref="D644" r:id="rId643" xr:uid="{00000000-0004-0000-0000-000082020000}"/>
    <hyperlink ref="D645" r:id="rId644" xr:uid="{00000000-0004-0000-0000-000083020000}"/>
    <hyperlink ref="D646" r:id="rId645" xr:uid="{00000000-0004-0000-0000-000084020000}"/>
    <hyperlink ref="D647" r:id="rId646" xr:uid="{00000000-0004-0000-0000-000085020000}"/>
    <hyperlink ref="D648" r:id="rId647" xr:uid="{00000000-0004-0000-0000-000086020000}"/>
    <hyperlink ref="D649" r:id="rId648" xr:uid="{00000000-0004-0000-0000-000087020000}"/>
    <hyperlink ref="D650" r:id="rId649" xr:uid="{00000000-0004-0000-0000-000088020000}"/>
    <hyperlink ref="D651" r:id="rId650" xr:uid="{00000000-0004-0000-0000-000089020000}"/>
    <hyperlink ref="D652" r:id="rId651" xr:uid="{00000000-0004-0000-0000-00008A020000}"/>
    <hyperlink ref="D653" r:id="rId652" xr:uid="{00000000-0004-0000-0000-00008B020000}"/>
    <hyperlink ref="D654" r:id="rId653" xr:uid="{00000000-0004-0000-0000-00008C020000}"/>
    <hyperlink ref="D655" r:id="rId654" xr:uid="{00000000-0004-0000-0000-00008D020000}"/>
    <hyperlink ref="D656" r:id="rId655" xr:uid="{00000000-0004-0000-0000-00008E020000}"/>
    <hyperlink ref="D657" r:id="rId656" xr:uid="{00000000-0004-0000-0000-00008F020000}"/>
    <hyperlink ref="D658" r:id="rId657" xr:uid="{00000000-0004-0000-0000-000090020000}"/>
    <hyperlink ref="D659" r:id="rId658" xr:uid="{00000000-0004-0000-0000-000091020000}"/>
    <hyperlink ref="D660" r:id="rId659" xr:uid="{00000000-0004-0000-0000-000092020000}"/>
    <hyperlink ref="D661" r:id="rId660" xr:uid="{00000000-0004-0000-0000-000093020000}"/>
    <hyperlink ref="D662" r:id="rId661" xr:uid="{00000000-0004-0000-0000-000094020000}"/>
    <hyperlink ref="D663" r:id="rId662" xr:uid="{00000000-0004-0000-0000-000095020000}"/>
    <hyperlink ref="D664" r:id="rId663" xr:uid="{00000000-0004-0000-0000-000096020000}"/>
    <hyperlink ref="D665" r:id="rId664" xr:uid="{00000000-0004-0000-0000-000097020000}"/>
    <hyperlink ref="D666" r:id="rId665" xr:uid="{00000000-0004-0000-0000-000098020000}"/>
    <hyperlink ref="D667" r:id="rId666" xr:uid="{00000000-0004-0000-0000-000099020000}"/>
    <hyperlink ref="D668" r:id="rId667" xr:uid="{00000000-0004-0000-0000-00009A020000}"/>
    <hyperlink ref="D669" r:id="rId668" xr:uid="{00000000-0004-0000-0000-00009B020000}"/>
    <hyperlink ref="D670" r:id="rId669" xr:uid="{00000000-0004-0000-0000-00009C020000}"/>
    <hyperlink ref="D671" r:id="rId670" xr:uid="{00000000-0004-0000-0000-00009D020000}"/>
    <hyperlink ref="D672" r:id="rId671" xr:uid="{00000000-0004-0000-0000-00009E020000}"/>
    <hyperlink ref="D673" r:id="rId672" xr:uid="{00000000-0004-0000-0000-00009F020000}"/>
    <hyperlink ref="D674" r:id="rId673" xr:uid="{00000000-0004-0000-0000-0000A0020000}"/>
    <hyperlink ref="D675" r:id="rId674" xr:uid="{00000000-0004-0000-0000-0000A1020000}"/>
    <hyperlink ref="D676" r:id="rId675" xr:uid="{00000000-0004-0000-0000-0000A2020000}"/>
    <hyperlink ref="D677" r:id="rId676" xr:uid="{00000000-0004-0000-0000-0000A3020000}"/>
    <hyperlink ref="D678" r:id="rId677" xr:uid="{00000000-0004-0000-0000-0000A4020000}"/>
    <hyperlink ref="D679" r:id="rId678" xr:uid="{00000000-0004-0000-0000-0000A5020000}"/>
    <hyperlink ref="D680" r:id="rId679" xr:uid="{00000000-0004-0000-0000-0000A6020000}"/>
    <hyperlink ref="D681" r:id="rId680" xr:uid="{00000000-0004-0000-0000-0000A7020000}"/>
    <hyperlink ref="D682" r:id="rId681" xr:uid="{00000000-0004-0000-0000-0000A8020000}"/>
    <hyperlink ref="D683" r:id="rId682" xr:uid="{00000000-0004-0000-0000-0000A9020000}"/>
    <hyperlink ref="D684" r:id="rId683" xr:uid="{00000000-0004-0000-0000-0000AA020000}"/>
    <hyperlink ref="D685" r:id="rId684" xr:uid="{00000000-0004-0000-0000-0000AB020000}"/>
    <hyperlink ref="D686" r:id="rId685" xr:uid="{00000000-0004-0000-0000-0000AC020000}"/>
    <hyperlink ref="D687" r:id="rId686" xr:uid="{00000000-0004-0000-0000-0000AD020000}"/>
    <hyperlink ref="D688" r:id="rId687" xr:uid="{00000000-0004-0000-0000-0000AE020000}"/>
    <hyperlink ref="D689" r:id="rId688" xr:uid="{00000000-0004-0000-0000-0000AF020000}"/>
    <hyperlink ref="D690" r:id="rId689" xr:uid="{00000000-0004-0000-0000-0000B0020000}"/>
    <hyperlink ref="D691" r:id="rId690" xr:uid="{00000000-0004-0000-0000-0000B1020000}"/>
    <hyperlink ref="D692" r:id="rId691" xr:uid="{00000000-0004-0000-0000-0000B2020000}"/>
    <hyperlink ref="D693" r:id="rId692" xr:uid="{00000000-0004-0000-0000-0000B3020000}"/>
    <hyperlink ref="D694" r:id="rId693" xr:uid="{00000000-0004-0000-0000-0000B4020000}"/>
    <hyperlink ref="D695" r:id="rId694" xr:uid="{00000000-0004-0000-0000-0000B5020000}"/>
    <hyperlink ref="D696" r:id="rId695" xr:uid="{00000000-0004-0000-0000-0000B6020000}"/>
    <hyperlink ref="D697" r:id="rId696" xr:uid="{00000000-0004-0000-0000-0000B7020000}"/>
    <hyperlink ref="D698" r:id="rId697" xr:uid="{00000000-0004-0000-0000-0000B8020000}"/>
    <hyperlink ref="D699" r:id="rId698" xr:uid="{00000000-0004-0000-0000-0000B9020000}"/>
    <hyperlink ref="D700" r:id="rId699" xr:uid="{00000000-0004-0000-0000-0000BA020000}"/>
    <hyperlink ref="D701" r:id="rId700" xr:uid="{00000000-0004-0000-0000-0000BB020000}"/>
    <hyperlink ref="D702" r:id="rId701" xr:uid="{00000000-0004-0000-0000-0000BC020000}"/>
    <hyperlink ref="D703" r:id="rId702" xr:uid="{00000000-0004-0000-0000-0000BD020000}"/>
    <hyperlink ref="D704" r:id="rId703" xr:uid="{00000000-0004-0000-0000-0000BE020000}"/>
    <hyperlink ref="D706" r:id="rId704" xr:uid="{00000000-0004-0000-0000-0000BF020000}"/>
    <hyperlink ref="D707" r:id="rId705" xr:uid="{00000000-0004-0000-0000-0000C0020000}"/>
    <hyperlink ref="D708" r:id="rId706" xr:uid="{00000000-0004-0000-0000-0000C1020000}"/>
    <hyperlink ref="D709" r:id="rId707" xr:uid="{00000000-0004-0000-0000-0000C2020000}"/>
    <hyperlink ref="D710" r:id="rId708" xr:uid="{00000000-0004-0000-0000-0000C3020000}"/>
    <hyperlink ref="D711" r:id="rId709" xr:uid="{00000000-0004-0000-0000-0000C4020000}"/>
    <hyperlink ref="D712" r:id="rId710" xr:uid="{00000000-0004-0000-0000-0000C5020000}"/>
    <hyperlink ref="D713" r:id="rId711" xr:uid="{00000000-0004-0000-0000-0000C6020000}"/>
    <hyperlink ref="D714" r:id="rId712" xr:uid="{00000000-0004-0000-0000-0000C7020000}"/>
    <hyperlink ref="D715" r:id="rId713" xr:uid="{00000000-0004-0000-0000-0000C8020000}"/>
    <hyperlink ref="D716" r:id="rId714" xr:uid="{00000000-0004-0000-0000-0000C9020000}"/>
    <hyperlink ref="D717" r:id="rId715" xr:uid="{00000000-0004-0000-0000-0000CA020000}"/>
    <hyperlink ref="D718" r:id="rId716" xr:uid="{00000000-0004-0000-0000-0000CB020000}"/>
    <hyperlink ref="D719" r:id="rId717" xr:uid="{00000000-0004-0000-0000-0000CC020000}"/>
    <hyperlink ref="D720" r:id="rId718" xr:uid="{00000000-0004-0000-0000-0000CD020000}"/>
    <hyperlink ref="D721" r:id="rId719" xr:uid="{00000000-0004-0000-0000-0000CE020000}"/>
    <hyperlink ref="D722" r:id="rId720" xr:uid="{00000000-0004-0000-0000-0000CF020000}"/>
    <hyperlink ref="D723" r:id="rId721" xr:uid="{00000000-0004-0000-0000-0000D0020000}"/>
    <hyperlink ref="D724" r:id="rId722" xr:uid="{00000000-0004-0000-0000-0000D1020000}"/>
    <hyperlink ref="D725" r:id="rId723" xr:uid="{00000000-0004-0000-0000-0000D2020000}"/>
    <hyperlink ref="D726" r:id="rId724" xr:uid="{00000000-0004-0000-0000-0000D3020000}"/>
    <hyperlink ref="D727" r:id="rId725" xr:uid="{00000000-0004-0000-0000-0000D4020000}"/>
    <hyperlink ref="D728" r:id="rId726" xr:uid="{00000000-0004-0000-0000-0000D5020000}"/>
    <hyperlink ref="D729" r:id="rId727" xr:uid="{00000000-0004-0000-0000-0000D6020000}"/>
    <hyperlink ref="D730" r:id="rId728" xr:uid="{00000000-0004-0000-0000-0000D7020000}"/>
    <hyperlink ref="D731" r:id="rId729" xr:uid="{00000000-0004-0000-0000-0000D8020000}"/>
    <hyperlink ref="D732" r:id="rId730" xr:uid="{00000000-0004-0000-0000-0000D9020000}"/>
    <hyperlink ref="D733" r:id="rId731" xr:uid="{00000000-0004-0000-0000-0000DA020000}"/>
    <hyperlink ref="D734" r:id="rId732" xr:uid="{00000000-0004-0000-0000-0000DB020000}"/>
    <hyperlink ref="D735" r:id="rId733" xr:uid="{00000000-0004-0000-0000-0000DC020000}"/>
    <hyperlink ref="D736" r:id="rId734" xr:uid="{00000000-0004-0000-0000-0000DD020000}"/>
    <hyperlink ref="D737" r:id="rId735" xr:uid="{00000000-0004-0000-0000-0000DE020000}"/>
    <hyperlink ref="D738" r:id="rId736" xr:uid="{00000000-0004-0000-0000-0000DF020000}"/>
    <hyperlink ref="D739" r:id="rId737" xr:uid="{00000000-0004-0000-0000-0000E0020000}"/>
    <hyperlink ref="D740" r:id="rId738" xr:uid="{00000000-0004-0000-0000-0000E1020000}"/>
    <hyperlink ref="D741" r:id="rId739" xr:uid="{00000000-0004-0000-0000-0000E2020000}"/>
  </hyperlinks>
  <pageMargins left="0.7" right="0.7" top="0.75" bottom="0.75" header="0.3" footer="0.3"/>
  <tableParts count="1">
    <tablePart r:id="rId74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F38C-58CA-49A3-A079-47DFC812B32C}">
  <dimension ref="A1:I741"/>
  <sheetViews>
    <sheetView workbookViewId="0">
      <pane xSplit="1" ySplit="1" topLeftCell="B134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RowHeight="15" x14ac:dyDescent="0.25"/>
  <cols>
    <col min="1" max="1" width="16.5703125" bestFit="1" customWidth="1"/>
    <col min="2" max="2" width="16.5703125" customWidth="1"/>
    <col min="3" max="3" width="132.85546875" bestFit="1" customWidth="1"/>
    <col min="4" max="4" width="107.42578125" bestFit="1" customWidth="1"/>
    <col min="5" max="5" width="34.7109375" bestFit="1" customWidth="1"/>
    <col min="6" max="6" width="13.42578125" bestFit="1" customWidth="1"/>
    <col min="7" max="7" width="152.85546875" bestFit="1" customWidth="1"/>
    <col min="8" max="8" width="162.7109375" bestFit="1" customWidth="1"/>
    <col min="9" max="9" width="47.28515625" customWidth="1"/>
  </cols>
  <sheetData>
    <row r="1" spans="1:9" x14ac:dyDescent="0.25">
      <c r="A1" s="2" t="s">
        <v>0</v>
      </c>
      <c r="B1" s="2" t="s">
        <v>3896</v>
      </c>
      <c r="C1" s="2" t="s">
        <v>1</v>
      </c>
      <c r="D1" s="2" t="s">
        <v>2239</v>
      </c>
      <c r="E1" s="2" t="s">
        <v>2240</v>
      </c>
      <c r="F1" s="2" t="s">
        <v>4</v>
      </c>
      <c r="G1" s="2" t="s">
        <v>2</v>
      </c>
      <c r="H1" s="2" t="s">
        <v>2237</v>
      </c>
      <c r="I1" s="2" t="s">
        <v>2238</v>
      </c>
    </row>
    <row r="2" spans="1:9" x14ac:dyDescent="0.25">
      <c r="A2" t="s">
        <v>5</v>
      </c>
      <c r="B2">
        <f>_xlfn.IFNA(INDEX('Postcode Data'!$B:$B,MATCH(Table3[[#This Row],[Suburb]],'Postcode Data'!$AO:$AO,0)),0)</f>
        <v>3018</v>
      </c>
      <c r="C2" t="s">
        <v>2241</v>
      </c>
      <c r="D2" t="s">
        <v>2242</v>
      </c>
      <c r="E2" t="s">
        <v>2243</v>
      </c>
      <c r="F2" t="s">
        <v>2244</v>
      </c>
      <c r="G2" s="1" t="s">
        <v>2245</v>
      </c>
      <c r="H2" t="str">
        <f>INDEX([1]Sheet1!$G:$G,MATCH(Table3[[#This Row],[Clinic Name]],[1]Sheet1!$B:$B,0))</f>
        <v>Not found</v>
      </c>
      <c r="I2">
        <f>INDEX([1]Sheet1!$H:$H,MATCH(Table3[[#This Row],[Clinic Name]],[1]Sheet1!$B:$B,0))</f>
        <v>0</v>
      </c>
    </row>
    <row r="3" spans="1:9" x14ac:dyDescent="0.25">
      <c r="A3" t="s">
        <v>5</v>
      </c>
      <c r="B3">
        <f>_xlfn.IFNA(INDEX('Postcode Data'!$B:$B,MATCH(Table3[[#This Row],[Suburb]],'Postcode Data'!$AO:$AO,0)),0)</f>
        <v>3018</v>
      </c>
      <c r="C3" t="s">
        <v>2246</v>
      </c>
      <c r="D3" t="s">
        <v>2247</v>
      </c>
      <c r="E3" t="s">
        <v>2248</v>
      </c>
      <c r="F3" t="s">
        <v>2249</v>
      </c>
      <c r="G3" s="1" t="s">
        <v>2250</v>
      </c>
      <c r="H3" t="str">
        <f>INDEX([1]Sheet1!$G:$G,MATCH(Table3[[#This Row],[Clinic Name]],[1]Sheet1!$B:$B,0))</f>
        <v>admin@hobsonsbaypaediatrics.com.au</v>
      </c>
      <c r="I3" t="str">
        <f>INDEX([1]Sheet1!$H:$H,MATCH(Table3[[#This Row],[Clinic Name]],[1]Sheet1!$B:$B,0))</f>
        <v>admin@hobsonsbaypaediatrics.com.au</v>
      </c>
    </row>
    <row r="4" spans="1:9" x14ac:dyDescent="0.25">
      <c r="A4" t="s">
        <v>5</v>
      </c>
      <c r="B4">
        <f>_xlfn.IFNA(INDEX('Postcode Data'!$B:$B,MATCH(Table3[[#This Row],[Suburb]],'Postcode Data'!$AO:$AO,0)),0)</f>
        <v>3018</v>
      </c>
      <c r="C4" t="s">
        <v>2251</v>
      </c>
      <c r="D4" t="s">
        <v>2252</v>
      </c>
      <c r="E4" t="s">
        <v>2253</v>
      </c>
      <c r="H4" t="str">
        <f>INDEX([1]Sheet1!$G:$G,MATCH(Table3[[#This Row],[Clinic Name]],[1]Sheet1!$B:$B,0))</f>
        <v>No website</v>
      </c>
      <c r="I4">
        <f>INDEX([1]Sheet1!$H:$H,MATCH(Table3[[#This Row],[Clinic Name]],[1]Sheet1!$B:$B,0))</f>
        <v>0</v>
      </c>
    </row>
    <row r="5" spans="1:9" x14ac:dyDescent="0.25">
      <c r="A5" t="s">
        <v>6</v>
      </c>
      <c r="B5">
        <f>_xlfn.IFNA(INDEX('Postcode Data'!$B:$B,MATCH(Table3[[#This Row],[Suburb]],'Postcode Data'!$AO:$AO,0)),0)</f>
        <v>3806</v>
      </c>
      <c r="C5" t="s">
        <v>2254</v>
      </c>
      <c r="D5" t="s">
        <v>2255</v>
      </c>
      <c r="E5" t="s">
        <v>2256</v>
      </c>
      <c r="F5" t="s">
        <v>2257</v>
      </c>
      <c r="G5" s="1" t="s">
        <v>2258</v>
      </c>
      <c r="H5" t="str">
        <f>INDEX([1]Sheet1!$G:$G,MATCH(Table3[[#This Row],[Clinic Name]],[1]Sheet1!$B:$B,0))</f>
        <v>reception@berwickspecialists.com.au</v>
      </c>
      <c r="I5" t="str">
        <f>INDEX([1]Sheet1!$H:$H,MATCH(Table3[[#This Row],[Clinic Name]],[1]Sheet1!$B:$B,0))</f>
        <v>reception@berwickspecialists.com.au</v>
      </c>
    </row>
    <row r="6" spans="1:9" x14ac:dyDescent="0.25">
      <c r="A6" t="s">
        <v>6</v>
      </c>
      <c r="B6">
        <f>_xlfn.IFNA(INDEX('Postcode Data'!$B:$B,MATCH(Table3[[#This Row],[Suburb]],'Postcode Data'!$AO:$AO,0)),0)</f>
        <v>3806</v>
      </c>
      <c r="C6" t="s">
        <v>2259</v>
      </c>
      <c r="D6" t="s">
        <v>2260</v>
      </c>
      <c r="E6" t="s">
        <v>2261</v>
      </c>
      <c r="F6" t="s">
        <v>2262</v>
      </c>
      <c r="G6" s="1" t="s">
        <v>2263</v>
      </c>
      <c r="H6" t="str">
        <f>INDEX([1]Sheet1!$G:$G,MATCH(Table3[[#This Row],[Clinic Name]],[1]Sheet1!$B:$B,0))</f>
        <v>Not found</v>
      </c>
      <c r="I6">
        <f>INDEX([1]Sheet1!$H:$H,MATCH(Table3[[#This Row],[Clinic Name]],[1]Sheet1!$B:$B,0))</f>
        <v>0</v>
      </c>
    </row>
    <row r="7" spans="1:9" x14ac:dyDescent="0.25">
      <c r="A7" t="s">
        <v>7</v>
      </c>
      <c r="B7">
        <f>_xlfn.IFNA(INDEX('Postcode Data'!$B:$B,MATCH(Table3[[#This Row],[Suburb]],'Postcode Data'!$AO:$AO,0)),0)</f>
        <v>3130</v>
      </c>
      <c r="C7" t="s">
        <v>2264</v>
      </c>
      <c r="D7" t="s">
        <v>2265</v>
      </c>
      <c r="E7" t="s">
        <v>2266</v>
      </c>
      <c r="F7" t="s">
        <v>2267</v>
      </c>
      <c r="G7" s="1" t="s">
        <v>2268</v>
      </c>
      <c r="H7" t="str">
        <f>INDEX([1]Sheet1!$G:$G,MATCH(Table3[[#This Row],[Clinic Name]],[1]Sheet1!$B:$B,0))</f>
        <v>c183baa23371454f99f417f6616b724d@sentry.wixpress.com</v>
      </c>
      <c r="I7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8" spans="1:9" x14ac:dyDescent="0.25">
      <c r="A8" t="s">
        <v>7</v>
      </c>
      <c r="B8">
        <f>_xlfn.IFNA(INDEX('Postcode Data'!$B:$B,MATCH(Table3[[#This Row],[Suburb]],'Postcode Data'!$AO:$AO,0)),0)</f>
        <v>3130</v>
      </c>
      <c r="C8" t="s">
        <v>2269</v>
      </c>
      <c r="D8" t="s">
        <v>2270</v>
      </c>
      <c r="E8" t="s">
        <v>2271</v>
      </c>
      <c r="F8" t="s">
        <v>2272</v>
      </c>
      <c r="G8" s="1" t="s">
        <v>2273</v>
      </c>
      <c r="H8" t="str">
        <f>INDEX([1]Sheet1!$G:$G,MATCH(Table3[[#This Row],[Clinic Name]],[1]Sheet1!$B:$B,0))</f>
        <v>Not found</v>
      </c>
      <c r="I8">
        <f>INDEX([1]Sheet1!$H:$H,MATCH(Table3[[#This Row],[Clinic Name]],[1]Sheet1!$B:$B,0))</f>
        <v>0</v>
      </c>
    </row>
    <row r="9" spans="1:9" x14ac:dyDescent="0.25">
      <c r="A9" t="s">
        <v>8</v>
      </c>
      <c r="B9">
        <f>_xlfn.IFNA(INDEX('Postcode Data'!$B:$B,MATCH(Table3[[#This Row],[Suburb]],'Postcode Data'!$AO:$AO,0)),0)</f>
        <v>3128</v>
      </c>
      <c r="C9" t="s">
        <v>2274</v>
      </c>
      <c r="D9" t="s">
        <v>2275</v>
      </c>
      <c r="E9" t="s">
        <v>2276</v>
      </c>
      <c r="F9" t="s">
        <v>2277</v>
      </c>
      <c r="G9" s="1" t="s">
        <v>2278</v>
      </c>
      <c r="H9" t="str">
        <f>INDEX([1]Sheet1!$G:$G,MATCH(Table3[[#This Row],[Clinic Name]],[1]Sheet1!$B:$B,0))</f>
        <v>info@papillonpaediatrics.com.au</v>
      </c>
      <c r="I9" t="str">
        <f>INDEX([1]Sheet1!$H:$H,MATCH(Table3[[#This Row],[Clinic Name]],[1]Sheet1!$B:$B,0))</f>
        <v>info@papillonpaediatrics.com.au, info@papillonpaediatrics.com.au?</v>
      </c>
    </row>
    <row r="10" spans="1:9" x14ac:dyDescent="0.25">
      <c r="A10" t="s">
        <v>8</v>
      </c>
      <c r="B10">
        <f>_xlfn.IFNA(INDEX('Postcode Data'!$B:$B,MATCH(Table3[[#This Row],[Suburb]],'Postcode Data'!$AO:$AO,0)),0)</f>
        <v>3128</v>
      </c>
      <c r="C10" t="s">
        <v>98</v>
      </c>
      <c r="D10" t="s">
        <v>2279</v>
      </c>
      <c r="E10" t="s">
        <v>2280</v>
      </c>
      <c r="F10" t="s">
        <v>1995</v>
      </c>
      <c r="G10" s="1" t="s">
        <v>829</v>
      </c>
      <c r="H10" t="str">
        <f>INDEX([1]Sheet1!$G:$G,MATCH(Table3[[#This Row],[Clinic Name]],[1]Sheet1!$B:$B,0))</f>
        <v>info@bhclinic.com.au</v>
      </c>
      <c r="I10" t="str">
        <f>INDEX([1]Sheet1!$H:$H,MATCH(Table3[[#This Row],[Clinic Name]],[1]Sheet1!$B:$B,0))</f>
        <v>info@bhclinic.com.au</v>
      </c>
    </row>
    <row r="11" spans="1:9" x14ac:dyDescent="0.25">
      <c r="A11" t="s">
        <v>8</v>
      </c>
      <c r="B11">
        <f>_xlfn.IFNA(INDEX('Postcode Data'!$B:$B,MATCH(Table3[[#This Row],[Suburb]],'Postcode Data'!$AO:$AO,0)),0)</f>
        <v>3128</v>
      </c>
      <c r="C11" t="s">
        <v>2281</v>
      </c>
      <c r="D11" t="s">
        <v>2282</v>
      </c>
      <c r="E11" t="s">
        <v>2283</v>
      </c>
      <c r="G11" s="1" t="s">
        <v>2284</v>
      </c>
      <c r="H11" t="str">
        <f>INDEX([1]Sheet1!$G:$G,MATCH(Table3[[#This Row],[Clinic Name]],[1]Sheet1!$B:$B,0))</f>
        <v>info@inspirepaediatrics.com.au</v>
      </c>
      <c r="I11" t="str">
        <f>INDEX([1]Sheet1!$H:$H,MATCH(Table3[[#This Row],[Clinic Name]],[1]Sheet1!$B:$B,0))</f>
        <v>info@inspirepaediatrics.com.au</v>
      </c>
    </row>
    <row r="12" spans="1:9" x14ac:dyDescent="0.25">
      <c r="A12" t="s">
        <v>8</v>
      </c>
      <c r="B12">
        <f>_xlfn.IFNA(INDEX('Postcode Data'!$B:$B,MATCH(Table3[[#This Row],[Suburb]],'Postcode Data'!$AO:$AO,0)),0)</f>
        <v>3128</v>
      </c>
      <c r="C12" t="s">
        <v>2285</v>
      </c>
      <c r="D12" t="s">
        <v>2286</v>
      </c>
      <c r="E12" t="s">
        <v>2287</v>
      </c>
      <c r="F12" t="s">
        <v>2001</v>
      </c>
      <c r="G12" s="1" t="s">
        <v>844</v>
      </c>
      <c r="H12" t="str">
        <f>INDEX([1]Sheet1!$G:$G,MATCH(Table3[[#This Row],[Clinic Name]],[1]Sheet1!$B:$B,0))</f>
        <v>reception@bhmc.com.au</v>
      </c>
      <c r="I12" t="str">
        <f>INDEX([1]Sheet1!$H:$H,MATCH(Table3[[#This Row],[Clinic Name]],[1]Sheet1!$B:$B,0))</f>
        <v>reception@bhmc.com.au, user@domain.com.</v>
      </c>
    </row>
    <row r="13" spans="1:9" x14ac:dyDescent="0.25">
      <c r="A13" t="s">
        <v>8</v>
      </c>
      <c r="B13">
        <f>_xlfn.IFNA(INDEX('Postcode Data'!$B:$B,MATCH(Table3[[#This Row],[Suburb]],'Postcode Data'!$AO:$AO,0)),0)</f>
        <v>3128</v>
      </c>
      <c r="C13" t="s">
        <v>2288</v>
      </c>
      <c r="D13" t="s">
        <v>2289</v>
      </c>
      <c r="E13" t="s">
        <v>2290</v>
      </c>
      <c r="F13" t="s">
        <v>2291</v>
      </c>
      <c r="G13" s="1" t="s">
        <v>2292</v>
      </c>
      <c r="H13" t="str">
        <f>INDEX([1]Sheet1!$G:$G,MATCH(Table3[[#This Row],[Clinic Name]],[1]Sheet1!$B:$B,0))</f>
        <v>reception@surreyhillspaediatrics.com.au</v>
      </c>
      <c r="I13" t="str">
        <f>INDEX([1]Sheet1!$H:$H,MATCH(Table3[[#This Row],[Clinic Name]],[1]Sheet1!$B:$B,0))</f>
        <v>reception@surreyhillspaediatrics.com.au</v>
      </c>
    </row>
    <row r="14" spans="1:9" x14ac:dyDescent="0.25">
      <c r="A14" t="s">
        <v>8</v>
      </c>
      <c r="B14">
        <f>_xlfn.IFNA(INDEX('Postcode Data'!$B:$B,MATCH(Table3[[#This Row],[Suburb]],'Postcode Data'!$AO:$AO,0)),0)</f>
        <v>3128</v>
      </c>
      <c r="C14" t="s">
        <v>2293</v>
      </c>
      <c r="D14" t="s">
        <v>2294</v>
      </c>
      <c r="E14" t="s">
        <v>2295</v>
      </c>
      <c r="F14" t="s">
        <v>2296</v>
      </c>
      <c r="H14" t="str">
        <f>INDEX([1]Sheet1!$G:$G,MATCH(Table3[[#This Row],[Clinic Name]],[1]Sheet1!$B:$B,0))</f>
        <v>No website</v>
      </c>
      <c r="I14">
        <f>INDEX([1]Sheet1!$H:$H,MATCH(Table3[[#This Row],[Clinic Name]],[1]Sheet1!$B:$B,0))</f>
        <v>0</v>
      </c>
    </row>
    <row r="15" spans="1:9" x14ac:dyDescent="0.25">
      <c r="A15" t="s">
        <v>8</v>
      </c>
      <c r="B15">
        <f>_xlfn.IFNA(INDEX('Postcode Data'!$B:$B,MATCH(Table3[[#This Row],[Suburb]],'Postcode Data'!$AO:$AO,0)),0)</f>
        <v>3128</v>
      </c>
      <c r="C15" t="s">
        <v>2297</v>
      </c>
      <c r="D15" t="s">
        <v>2298</v>
      </c>
      <c r="E15" t="s">
        <v>2299</v>
      </c>
      <c r="F15" t="s">
        <v>2300</v>
      </c>
      <c r="G15" s="1" t="s">
        <v>2301</v>
      </c>
      <c r="H15" t="str">
        <f>INDEX([1]Sheet1!$G:$G,MATCH(Table3[[#This Row],[Clinic Name]],[1]Sheet1!$B:$B,0))</f>
        <v>info@melbchildrensclinic.com.au</v>
      </c>
      <c r="I15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16" spans="1:9" x14ac:dyDescent="0.25">
      <c r="A16" t="s">
        <v>8</v>
      </c>
      <c r="B16">
        <f>_xlfn.IFNA(INDEX('Postcode Data'!$B:$B,MATCH(Table3[[#This Row],[Suburb]],'Postcode Data'!$AO:$AO,0)),0)</f>
        <v>3128</v>
      </c>
      <c r="C16" t="s">
        <v>112</v>
      </c>
      <c r="D16" t="s">
        <v>2302</v>
      </c>
      <c r="E16" t="s">
        <v>2303</v>
      </c>
      <c r="F16" t="s">
        <v>2000</v>
      </c>
      <c r="G16" s="1" t="s">
        <v>843</v>
      </c>
      <c r="H16" t="str">
        <f>INDEX([1]Sheet1!$G:$G,MATCH(Table3[[#This Row],[Clinic Name]],[1]Sheet1!$B:$B,0))</f>
        <v>Not found</v>
      </c>
      <c r="I16">
        <f>INDEX([1]Sheet1!$H:$H,MATCH(Table3[[#This Row],[Clinic Name]],[1]Sheet1!$B:$B,0))</f>
        <v>0</v>
      </c>
    </row>
    <row r="17" spans="1:9" x14ac:dyDescent="0.25">
      <c r="A17" t="s">
        <v>8</v>
      </c>
      <c r="B17">
        <f>_xlfn.IFNA(INDEX('Postcode Data'!$B:$B,MATCH(Table3[[#This Row],[Suburb]],'Postcode Data'!$AO:$AO,0)),0)</f>
        <v>3128</v>
      </c>
      <c r="C17" t="s">
        <v>2304</v>
      </c>
      <c r="D17" t="s">
        <v>2286</v>
      </c>
      <c r="E17" t="s">
        <v>2305</v>
      </c>
      <c r="F17" t="s">
        <v>2306</v>
      </c>
      <c r="G17" s="1" t="s">
        <v>2307</v>
      </c>
      <c r="H17" t="str">
        <f>INDEX([1]Sheet1!$G:$G,MATCH(Table3[[#This Row],[Clinic Name]],[1]Sheet1!$B:$B,0))</f>
        <v>Not found</v>
      </c>
      <c r="I17">
        <f>INDEX([1]Sheet1!$H:$H,MATCH(Table3[[#This Row],[Clinic Name]],[1]Sheet1!$B:$B,0))</f>
        <v>0</v>
      </c>
    </row>
    <row r="18" spans="1:9" x14ac:dyDescent="0.25">
      <c r="A18" t="s">
        <v>8</v>
      </c>
      <c r="B18">
        <f>_xlfn.IFNA(INDEX('Postcode Data'!$B:$B,MATCH(Table3[[#This Row],[Suburb]],'Postcode Data'!$AO:$AO,0)),0)</f>
        <v>3128</v>
      </c>
      <c r="C18" t="s">
        <v>2308</v>
      </c>
      <c r="D18" t="s">
        <v>2309</v>
      </c>
      <c r="E18" t="s">
        <v>2310</v>
      </c>
      <c r="F18" t="s">
        <v>2311</v>
      </c>
      <c r="H18" t="str">
        <f>INDEX([1]Sheet1!$G:$G,MATCH(Table3[[#This Row],[Clinic Name]],[1]Sheet1!$B:$B,0))</f>
        <v>No website</v>
      </c>
      <c r="I18">
        <f>INDEX([1]Sheet1!$H:$H,MATCH(Table3[[#This Row],[Clinic Name]],[1]Sheet1!$B:$B,0))</f>
        <v>0</v>
      </c>
    </row>
    <row r="19" spans="1:9" x14ac:dyDescent="0.25">
      <c r="A19" t="s">
        <v>8</v>
      </c>
      <c r="B19">
        <f>_xlfn.IFNA(INDEX('Postcode Data'!$B:$B,MATCH(Table3[[#This Row],[Suburb]],'Postcode Data'!$AO:$AO,0)),0)</f>
        <v>3128</v>
      </c>
      <c r="C19" t="s">
        <v>98</v>
      </c>
      <c r="D19" t="s">
        <v>2312</v>
      </c>
      <c r="E19" t="s">
        <v>2313</v>
      </c>
      <c r="F19" t="s">
        <v>2314</v>
      </c>
      <c r="G19" s="1" t="s">
        <v>833</v>
      </c>
      <c r="H19" t="str">
        <f>INDEX([1]Sheet1!$G:$G,MATCH(Table3[[#This Row],[Clinic Name]],[1]Sheet1!$B:$B,0))</f>
        <v>info@bhclinic.com.au</v>
      </c>
      <c r="I19" t="str">
        <f>INDEX([1]Sheet1!$H:$H,MATCH(Table3[[#This Row],[Clinic Name]],[1]Sheet1!$B:$B,0))</f>
        <v>info@bhclinic.com.au</v>
      </c>
    </row>
    <row r="20" spans="1:9" x14ac:dyDescent="0.25">
      <c r="A20" t="s">
        <v>8</v>
      </c>
      <c r="B20">
        <f>_xlfn.IFNA(INDEX('Postcode Data'!$B:$B,MATCH(Table3[[#This Row],[Suburb]],'Postcode Data'!$AO:$AO,0)),0)</f>
        <v>3128</v>
      </c>
      <c r="C20" t="s">
        <v>2315</v>
      </c>
      <c r="D20" t="s">
        <v>2316</v>
      </c>
      <c r="E20" t="s">
        <v>2317</v>
      </c>
      <c r="F20" t="s">
        <v>2318</v>
      </c>
      <c r="G20" s="1" t="s">
        <v>830</v>
      </c>
      <c r="H20" t="str">
        <f>INDEX([1]Sheet1!$G:$G,MATCH(Table3[[#This Row],[Clinic Name]],[1]Sheet1!$B:$B,0))</f>
        <v>admin@boxhillsuperclinic.com.au.</v>
      </c>
      <c r="I20" t="str">
        <f>INDEX([1]Sheet1!$H:$H,MATCH(Table3[[#This Row],[Clinic Name]],[1]Sheet1!$B:$B,0))</f>
        <v>admin@boxhillsuperclinic.com.au., admin@boxhillsuperclinic.com.au</v>
      </c>
    </row>
    <row r="21" spans="1:9" x14ac:dyDescent="0.25">
      <c r="A21" t="s">
        <v>9</v>
      </c>
      <c r="B21">
        <f>_xlfn.IFNA(INDEX('Postcode Data'!$B:$B,MATCH(Table3[[#This Row],[Suburb]],'Postcode Data'!$AO:$AO,0)),0)</f>
        <v>3056</v>
      </c>
      <c r="C21" t="s">
        <v>2319</v>
      </c>
      <c r="D21" t="s">
        <v>2320</v>
      </c>
      <c r="E21" t="s">
        <v>2321</v>
      </c>
      <c r="F21" t="s">
        <v>2322</v>
      </c>
      <c r="G21" s="1" t="s">
        <v>2323</v>
      </c>
      <c r="H21" t="str">
        <f>INDEX([1]Sheet1!$G:$G,MATCH(Table3[[#This Row],[Clinic Name]],[1]Sheet1!$B:$B,0))</f>
        <v>info@melbournekids.net.au</v>
      </c>
      <c r="I21" t="str">
        <f>INDEX([1]Sheet1!$H:$H,MATCH(Table3[[#This Row],[Clinic Name]],[1]Sheet1!$B:$B,0))</f>
        <v>info@melbournekids.net.au</v>
      </c>
    </row>
    <row r="22" spans="1:9" x14ac:dyDescent="0.25">
      <c r="A22" t="s">
        <v>9</v>
      </c>
      <c r="B22">
        <f>_xlfn.IFNA(INDEX('Postcode Data'!$B:$B,MATCH(Table3[[#This Row],[Suburb]],'Postcode Data'!$AO:$AO,0)),0)</f>
        <v>3056</v>
      </c>
      <c r="C22" t="s">
        <v>2324</v>
      </c>
      <c r="D22" t="s">
        <v>2325</v>
      </c>
      <c r="E22" t="s">
        <v>2326</v>
      </c>
      <c r="F22" t="s">
        <v>2327</v>
      </c>
      <c r="G22" s="1" t="s">
        <v>2328</v>
      </c>
      <c r="H22" t="str">
        <f>INDEX([1]Sheet1!$G:$G,MATCH(Table3[[#This Row],[Clinic Name]],[1]Sheet1!$B:$B,0))</f>
        <v>Not found</v>
      </c>
      <c r="I22">
        <f>INDEX([1]Sheet1!$H:$H,MATCH(Table3[[#This Row],[Clinic Name]],[1]Sheet1!$B:$B,0))</f>
        <v>0</v>
      </c>
    </row>
    <row r="23" spans="1:9" x14ac:dyDescent="0.25">
      <c r="A23" t="s">
        <v>9</v>
      </c>
      <c r="B23">
        <f>_xlfn.IFNA(INDEX('Postcode Data'!$B:$B,MATCH(Table3[[#This Row],[Suburb]],'Postcode Data'!$AO:$AO,0)),0)</f>
        <v>3056</v>
      </c>
      <c r="C23" t="s">
        <v>2329</v>
      </c>
      <c r="D23" t="s">
        <v>2330</v>
      </c>
      <c r="E23" t="s">
        <v>2331</v>
      </c>
      <c r="F23" t="s">
        <v>2332</v>
      </c>
      <c r="G23" s="1" t="s">
        <v>861</v>
      </c>
      <c r="H23" t="str">
        <f>INDEX([1]Sheet1!$G:$G,MATCH(Table3[[#This Row],[Clinic Name]],[1]Sheet1!$B:$B,0))</f>
        <v>brunswick.mc@partneredhealth.com.au</v>
      </c>
      <c r="I23" t="str">
        <f>INDEX([1]Sheet1!$H:$H,MATCH(Table3[[#This Row],[Clinic Name]],[1]Sheet1!$B:$B,0))</f>
        <v>brunswick.mc@partneredhealth.com.au, admin@thedigitalembassy.com.au</v>
      </c>
    </row>
    <row r="24" spans="1:9" x14ac:dyDescent="0.25">
      <c r="A24" t="s">
        <v>9</v>
      </c>
      <c r="B24">
        <f>_xlfn.IFNA(INDEX('Postcode Data'!$B:$B,MATCH(Table3[[#This Row],[Suburb]],'Postcode Data'!$AO:$AO,0)),0)</f>
        <v>3056</v>
      </c>
      <c r="C24" t="s">
        <v>2333</v>
      </c>
      <c r="D24" t="s">
        <v>2334</v>
      </c>
      <c r="E24" t="s">
        <v>2335</v>
      </c>
      <c r="F24" t="s">
        <v>2336</v>
      </c>
      <c r="G24" s="1" t="s">
        <v>2337</v>
      </c>
      <c r="H24" t="str">
        <f>INDEX([1]Sheet1!$G:$G,MATCH(Table3[[#This Row],[Clinic Name]],[1]Sheet1!$B:$B,0))</f>
        <v>admin@paediatricgastro.com.au</v>
      </c>
      <c r="I24" t="str">
        <f>INDEX([1]Sheet1!$H:$H,MATCH(Table3[[#This Row],[Clinic Name]],[1]Sheet1!$B:$B,0))</f>
        <v>admin@paediatricgastro.com.au, bookings@pguv.com.au</v>
      </c>
    </row>
    <row r="25" spans="1:9" x14ac:dyDescent="0.25">
      <c r="A25" t="s">
        <v>9</v>
      </c>
      <c r="B25">
        <f>_xlfn.IFNA(INDEX('Postcode Data'!$B:$B,MATCH(Table3[[#This Row],[Suburb]],'Postcode Data'!$AO:$AO,0)),0)</f>
        <v>3056</v>
      </c>
      <c r="C25" t="s">
        <v>133</v>
      </c>
      <c r="D25" t="s">
        <v>2338</v>
      </c>
      <c r="E25" t="s">
        <v>2339</v>
      </c>
      <c r="F25" t="s">
        <v>2012</v>
      </c>
      <c r="G25" s="1" t="s">
        <v>864</v>
      </c>
      <c r="H25" t="str">
        <f>INDEX([1]Sheet1!$G:$G,MATCH(Table3[[#This Row],[Clinic Name]],[1]Sheet1!$B:$B,0))</f>
        <v>user@domain.com.</v>
      </c>
      <c r="I25" t="str">
        <f>INDEX([1]Sheet1!$H:$H,MATCH(Table3[[#This Row],[Clinic Name]],[1]Sheet1!$B:$B,0))</f>
        <v>user@domain.com., clinic@innernorthmedical.com.au</v>
      </c>
    </row>
    <row r="26" spans="1:9" x14ac:dyDescent="0.25">
      <c r="A26" t="s">
        <v>9</v>
      </c>
      <c r="B26">
        <f>_xlfn.IFNA(INDEX('Postcode Data'!$B:$B,MATCH(Table3[[#This Row],[Suburb]],'Postcode Data'!$AO:$AO,0)),0)</f>
        <v>3056</v>
      </c>
      <c r="C26" t="s">
        <v>2340</v>
      </c>
      <c r="D26" t="s">
        <v>2341</v>
      </c>
      <c r="E26" t="s">
        <v>2342</v>
      </c>
      <c r="F26" t="s">
        <v>2011</v>
      </c>
      <c r="G26" s="1" t="s">
        <v>2343</v>
      </c>
      <c r="H26" t="str">
        <f>INDEX([1]Sheet1!$G:$G,MATCH(Table3[[#This Row],[Clinic Name]],[1]Sheet1!$B:$B,0))</f>
        <v>Not found</v>
      </c>
      <c r="I26">
        <f>INDEX([1]Sheet1!$H:$H,MATCH(Table3[[#This Row],[Clinic Name]],[1]Sheet1!$B:$B,0))</f>
        <v>0</v>
      </c>
    </row>
    <row r="27" spans="1:9" x14ac:dyDescent="0.25">
      <c r="A27" t="s">
        <v>9</v>
      </c>
      <c r="B27">
        <f>_xlfn.IFNA(INDEX('Postcode Data'!$B:$B,MATCH(Table3[[#This Row],[Suburb]],'Postcode Data'!$AO:$AO,0)),0)</f>
        <v>3056</v>
      </c>
      <c r="C27" t="s">
        <v>2344</v>
      </c>
      <c r="D27" t="s">
        <v>2345</v>
      </c>
      <c r="E27" t="s">
        <v>2346</v>
      </c>
      <c r="F27" t="s">
        <v>2347</v>
      </c>
      <c r="G27" s="1" t="s">
        <v>2348</v>
      </c>
      <c r="H27" t="str">
        <f>INDEX([1]Sheet1!$G:$G,MATCH(Table3[[#This Row],[Clinic Name]],[1]Sheet1!$B:$B,0))</f>
        <v>admin@mpschild.com.au</v>
      </c>
      <c r="I27" t="str">
        <f>INDEX([1]Sheet1!$H:$H,MATCH(Table3[[#This Row],[Clinic Name]],[1]Sheet1!$B:$B,0))</f>
        <v>admin@mpschild.com.au</v>
      </c>
    </row>
    <row r="28" spans="1:9" x14ac:dyDescent="0.25">
      <c r="A28" t="s">
        <v>9</v>
      </c>
      <c r="B28">
        <f>_xlfn.IFNA(INDEX('Postcode Data'!$B:$B,MATCH(Table3[[#This Row],[Suburb]],'Postcode Data'!$AO:$AO,0)),0)</f>
        <v>3056</v>
      </c>
      <c r="C28" t="s">
        <v>2349</v>
      </c>
      <c r="D28" t="s">
        <v>2350</v>
      </c>
      <c r="E28" t="s">
        <v>2351</v>
      </c>
      <c r="F28" t="s">
        <v>2352</v>
      </c>
      <c r="G28" s="1" t="s">
        <v>2353</v>
      </c>
      <c r="H28" t="str">
        <f>INDEX([1]Sheet1!$G:$G,MATCH(Table3[[#This Row],[Clinic Name]],[1]Sheet1!$B:$B,0))</f>
        <v>Not found</v>
      </c>
      <c r="I28">
        <f>INDEX([1]Sheet1!$H:$H,MATCH(Table3[[#This Row],[Clinic Name]],[1]Sheet1!$B:$B,0))</f>
        <v>0</v>
      </c>
    </row>
    <row r="29" spans="1:9" x14ac:dyDescent="0.25">
      <c r="A29" t="s">
        <v>9</v>
      </c>
      <c r="B29">
        <f>_xlfn.IFNA(INDEX('Postcode Data'!$B:$B,MATCH(Table3[[#This Row],[Suburb]],'Postcode Data'!$AO:$AO,0)),0)</f>
        <v>3056</v>
      </c>
      <c r="C29" t="s">
        <v>2354</v>
      </c>
      <c r="D29" t="s">
        <v>2355</v>
      </c>
      <c r="E29" t="s">
        <v>2356</v>
      </c>
      <c r="F29" t="s">
        <v>2357</v>
      </c>
      <c r="G29" s="1" t="s">
        <v>2358</v>
      </c>
      <c r="H29" t="str">
        <f>INDEX([1]Sheet1!$G:$G,MATCH(Table3[[#This Row],[Clinic Name]],[1]Sheet1!$B:$B,0))</f>
        <v>9a65e97ebe8141fca0c4fd686f70996b@sentry.wixpress.com</v>
      </c>
      <c r="I29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30" spans="1:9" x14ac:dyDescent="0.25">
      <c r="A30" t="s">
        <v>9</v>
      </c>
      <c r="B30">
        <f>_xlfn.IFNA(INDEX('Postcode Data'!$B:$B,MATCH(Table3[[#This Row],[Suburb]],'Postcode Data'!$AO:$AO,0)),0)</f>
        <v>3056</v>
      </c>
      <c r="C30" t="s">
        <v>2359</v>
      </c>
      <c r="D30" t="s">
        <v>2360</v>
      </c>
      <c r="E30" t="s">
        <v>2361</v>
      </c>
      <c r="F30" t="s">
        <v>2362</v>
      </c>
      <c r="G30" s="1" t="s">
        <v>2363</v>
      </c>
      <c r="H30" t="str">
        <f>INDEX([1]Sheet1!$G:$G,MATCH(Table3[[#This Row],[Clinic Name]],[1]Sheet1!$B:$B,0))</f>
        <v>reception@doctorharding.net.au</v>
      </c>
      <c r="I30" t="str">
        <f>INDEX([1]Sheet1!$H:$H,MATCH(Table3[[#This Row],[Clinic Name]],[1]Sheet1!$B:$B,0))</f>
        <v>reception@doctorharding.net.au</v>
      </c>
    </row>
    <row r="31" spans="1:9" x14ac:dyDescent="0.25">
      <c r="A31" t="s">
        <v>9</v>
      </c>
      <c r="B31">
        <f>_xlfn.IFNA(INDEX('Postcode Data'!$B:$B,MATCH(Table3[[#This Row],[Suburb]],'Postcode Data'!$AO:$AO,0)),0)</f>
        <v>3056</v>
      </c>
      <c r="C31" t="s">
        <v>2364</v>
      </c>
      <c r="D31" t="s">
        <v>2365</v>
      </c>
      <c r="E31" t="s">
        <v>2366</v>
      </c>
      <c r="F31" t="s">
        <v>2367</v>
      </c>
      <c r="G31" s="1" t="s">
        <v>2368</v>
      </c>
      <c r="H31" t="str">
        <f>INDEX([1]Sheet1!$G:$G,MATCH(Table3[[#This Row],[Clinic Name]],[1]Sheet1!$B:$B,0))</f>
        <v>Not found</v>
      </c>
      <c r="I31">
        <f>INDEX([1]Sheet1!$H:$H,MATCH(Table3[[#This Row],[Clinic Name]],[1]Sheet1!$B:$B,0))</f>
        <v>0</v>
      </c>
    </row>
    <row r="32" spans="1:9" x14ac:dyDescent="0.25">
      <c r="A32" t="s">
        <v>9</v>
      </c>
      <c r="B32">
        <f>_xlfn.IFNA(INDEX('Postcode Data'!$B:$B,MATCH(Table3[[#This Row],[Suburb]],'Postcode Data'!$AO:$AO,0)),0)</f>
        <v>3056</v>
      </c>
      <c r="C32" t="s">
        <v>2369</v>
      </c>
      <c r="D32" t="s">
        <v>2370</v>
      </c>
      <c r="E32" t="s">
        <v>2371</v>
      </c>
      <c r="F32" t="s">
        <v>2372</v>
      </c>
      <c r="G32" s="1" t="s">
        <v>2373</v>
      </c>
      <c r="H32" t="str">
        <f>INDEX([1]Sheet1!$G:$G,MATCH(Table3[[#This Row],[Clinic Name]],[1]Sheet1!$B:$B,0))</f>
        <v>web.master@rch.org.au</v>
      </c>
      <c r="I32" t="str">
        <f>INDEX([1]Sheet1!$H:$H,MATCH(Table3[[#This Row],[Clinic Name]],[1]Sheet1!$B:$B,0))</f>
        <v>web.master@rch.org.au, HIS.Patientinfo@rch.org.au, Accounts.payable@rch.org.au</v>
      </c>
    </row>
    <row r="33" spans="1:9" x14ac:dyDescent="0.25">
      <c r="A33" t="s">
        <v>9</v>
      </c>
      <c r="B33">
        <f>_xlfn.IFNA(INDEX('Postcode Data'!$B:$B,MATCH(Table3[[#This Row],[Suburb]],'Postcode Data'!$AO:$AO,0)),0)</f>
        <v>3056</v>
      </c>
      <c r="C33" t="s">
        <v>2374</v>
      </c>
      <c r="D33" t="s">
        <v>2375</v>
      </c>
      <c r="E33" t="s">
        <v>2376</v>
      </c>
      <c r="F33" t="s">
        <v>2377</v>
      </c>
      <c r="H33" t="str">
        <f>INDEX([1]Sheet1!$G:$G,MATCH(Table3[[#This Row],[Clinic Name]],[1]Sheet1!$B:$B,0))</f>
        <v>No website</v>
      </c>
      <c r="I33">
        <f>INDEX([1]Sheet1!$H:$H,MATCH(Table3[[#This Row],[Clinic Name]],[1]Sheet1!$B:$B,0))</f>
        <v>0</v>
      </c>
    </row>
    <row r="34" spans="1:9" x14ac:dyDescent="0.25">
      <c r="A34" t="s">
        <v>9</v>
      </c>
      <c r="B34">
        <f>_xlfn.IFNA(INDEX('Postcode Data'!$B:$B,MATCH(Table3[[#This Row],[Suburb]],'Postcode Data'!$AO:$AO,0)),0)</f>
        <v>3056</v>
      </c>
      <c r="C34" t="s">
        <v>134</v>
      </c>
      <c r="D34" t="s">
        <v>2378</v>
      </c>
      <c r="E34" t="s">
        <v>2379</v>
      </c>
      <c r="F34" t="s">
        <v>2013</v>
      </c>
      <c r="G34" s="1" t="s">
        <v>865</v>
      </c>
      <c r="H34" t="str">
        <f>INDEX([1]Sheet1!$G:$G,MATCH(Table3[[#This Row],[Clinic Name]],[1]Sheet1!$B:$B,0))</f>
        <v>brunswick.reception@myhealth.net.au.</v>
      </c>
      <c r="I34" t="str">
        <f>INDEX([1]Sheet1!$H:$H,MATCH(Table3[[#This Row],[Clinic Name]],[1]Sheet1!$B:$B,0))</f>
        <v>brunswick.reception@myhealth.net.au., brunswick.reception@myhealth.net.au, feedback@myhealth.net.au</v>
      </c>
    </row>
    <row r="35" spans="1:9" x14ac:dyDescent="0.25">
      <c r="A35" t="s">
        <v>9</v>
      </c>
      <c r="B35">
        <f>_xlfn.IFNA(INDEX('Postcode Data'!$B:$B,MATCH(Table3[[#This Row],[Suburb]],'Postcode Data'!$AO:$AO,0)),0)</f>
        <v>3056</v>
      </c>
      <c r="C35" t="s">
        <v>2380</v>
      </c>
      <c r="D35" t="s">
        <v>2381</v>
      </c>
      <c r="E35" t="s">
        <v>2382</v>
      </c>
      <c r="F35" t="s">
        <v>2383</v>
      </c>
      <c r="G35" s="1" t="s">
        <v>2384</v>
      </c>
      <c r="H35" t="str">
        <f>INDEX([1]Sheet1!$G:$G,MATCH(Table3[[#This Row],[Clinic Name]],[1]Sheet1!$B:$B,0))</f>
        <v>info@completechildrenshealth.com.auPhone</v>
      </c>
      <c r="I35" t="str">
        <f>INDEX([1]Sheet1!$H:$H,MATCH(Table3[[#This Row],[Clinic Name]],[1]Sheet1!$B:$B,0))</f>
        <v>info@completechildrenshealth.com.auPhone, info@completechildrenshealth.com.au, referrals@completechildrenshealth.com.au</v>
      </c>
    </row>
    <row r="36" spans="1:9" x14ac:dyDescent="0.25">
      <c r="A36" t="s">
        <v>9</v>
      </c>
      <c r="B36">
        <f>_xlfn.IFNA(INDEX('Postcode Data'!$B:$B,MATCH(Table3[[#This Row],[Suburb]],'Postcode Data'!$AO:$AO,0)),0)</f>
        <v>3056</v>
      </c>
      <c r="C36" t="s">
        <v>2385</v>
      </c>
      <c r="D36" t="s">
        <v>2386</v>
      </c>
      <c r="E36" t="s">
        <v>2387</v>
      </c>
      <c r="F36" t="s">
        <v>2388</v>
      </c>
      <c r="G36" s="1" t="s">
        <v>2389</v>
      </c>
      <c r="H36" t="str">
        <f>INDEX([1]Sheet1!$G:$G,MATCH(Table3[[#This Row],[Clinic Name]],[1]Sheet1!$B:$B,0))</f>
        <v>Not found</v>
      </c>
      <c r="I36">
        <f>INDEX([1]Sheet1!$H:$H,MATCH(Table3[[#This Row],[Clinic Name]],[1]Sheet1!$B:$B,0))</f>
        <v>0</v>
      </c>
    </row>
    <row r="37" spans="1:9" x14ac:dyDescent="0.25">
      <c r="A37" t="s">
        <v>9</v>
      </c>
      <c r="B37">
        <f>_xlfn.IFNA(INDEX('Postcode Data'!$B:$B,MATCH(Table3[[#This Row],[Suburb]],'Postcode Data'!$AO:$AO,0)),0)</f>
        <v>3056</v>
      </c>
      <c r="C37" t="s">
        <v>120</v>
      </c>
      <c r="D37" t="s">
        <v>2375</v>
      </c>
      <c r="E37" t="s">
        <v>2390</v>
      </c>
      <c r="F37" t="s">
        <v>2377</v>
      </c>
      <c r="G37" s="1" t="s">
        <v>851</v>
      </c>
      <c r="H37" t="str">
        <f>INDEX([1]Sheet1!$G:$G,MATCH(Table3[[#This Row],[Clinic Name]],[1]Sheet1!$B:$B,0))</f>
        <v>Not found</v>
      </c>
      <c r="I37">
        <f>INDEX([1]Sheet1!$H:$H,MATCH(Table3[[#This Row],[Clinic Name]],[1]Sheet1!$B:$B,0))</f>
        <v>0</v>
      </c>
    </row>
    <row r="38" spans="1:9" x14ac:dyDescent="0.25">
      <c r="A38" t="s">
        <v>9</v>
      </c>
      <c r="B38">
        <f>_xlfn.IFNA(INDEX('Postcode Data'!$B:$B,MATCH(Table3[[#This Row],[Suburb]],'Postcode Data'!$AO:$AO,0)),0)</f>
        <v>3056</v>
      </c>
      <c r="C38" t="s">
        <v>2391</v>
      </c>
      <c r="D38" t="s">
        <v>2392</v>
      </c>
      <c r="E38" t="s">
        <v>2393</v>
      </c>
      <c r="F38" t="s">
        <v>2394</v>
      </c>
      <c r="G38" s="1" t="s">
        <v>2395</v>
      </c>
      <c r="H38" t="str">
        <f>INDEX([1]Sheet1!$G:$G,MATCH(Table3[[#This Row],[Clinic Name]],[1]Sheet1!$B:$B,0))</f>
        <v>Not found</v>
      </c>
      <c r="I38">
        <f>INDEX([1]Sheet1!$H:$H,MATCH(Table3[[#This Row],[Clinic Name]],[1]Sheet1!$B:$B,0))</f>
        <v>0</v>
      </c>
    </row>
    <row r="39" spans="1:9" x14ac:dyDescent="0.25">
      <c r="A39" t="s">
        <v>9</v>
      </c>
      <c r="B39">
        <f>_xlfn.IFNA(INDEX('Postcode Data'!$B:$B,MATCH(Table3[[#This Row],[Suburb]],'Postcode Data'!$AO:$AO,0)),0)</f>
        <v>3056</v>
      </c>
      <c r="C39" t="s">
        <v>2396</v>
      </c>
      <c r="D39" t="s">
        <v>2397</v>
      </c>
      <c r="E39" t="s">
        <v>2398</v>
      </c>
      <c r="F39" t="s">
        <v>2399</v>
      </c>
      <c r="G39" s="1" t="s">
        <v>2400</v>
      </c>
      <c r="H39" t="str">
        <f>INDEX([1]Sheet1!$G:$G,MATCH(Table3[[#This Row],[Clinic Name]],[1]Sheet1!$B:$B,0))</f>
        <v>Not found</v>
      </c>
      <c r="I39">
        <f>INDEX([1]Sheet1!$H:$H,MATCH(Table3[[#This Row],[Clinic Name]],[1]Sheet1!$B:$B,0))</f>
        <v>0</v>
      </c>
    </row>
    <row r="40" spans="1:9" x14ac:dyDescent="0.25">
      <c r="A40" t="s">
        <v>9</v>
      </c>
      <c r="B40">
        <f>_xlfn.IFNA(INDEX('Postcode Data'!$B:$B,MATCH(Table3[[#This Row],[Suburb]],'Postcode Data'!$AO:$AO,0)),0)</f>
        <v>3056</v>
      </c>
      <c r="C40" t="s">
        <v>2401</v>
      </c>
      <c r="D40" t="s">
        <v>2402</v>
      </c>
      <c r="E40" t="s">
        <v>2403</v>
      </c>
      <c r="F40" t="s">
        <v>2404</v>
      </c>
      <c r="G40" s="1" t="s">
        <v>2405</v>
      </c>
      <c r="H40" t="str">
        <f>INDEX([1]Sheet1!$G:$G,MATCH(Table3[[#This Row],[Clinic Name]],[1]Sheet1!$B:$B,0))</f>
        <v>Not found</v>
      </c>
      <c r="I40">
        <f>INDEX([1]Sheet1!$H:$H,MATCH(Table3[[#This Row],[Clinic Name]],[1]Sheet1!$B:$B,0))</f>
        <v>0</v>
      </c>
    </row>
    <row r="41" spans="1:9" x14ac:dyDescent="0.25">
      <c r="A41" t="s">
        <v>10</v>
      </c>
      <c r="B41">
        <f>_xlfn.IFNA(INDEX('Postcode Data'!$B:$B,MATCH(Table3[[#This Row],[Suburb]],'Postcode Data'!$AO:$AO,0)),0)</f>
        <v>3125</v>
      </c>
      <c r="C41" t="s">
        <v>2406</v>
      </c>
      <c r="D41" t="s">
        <v>2407</v>
      </c>
      <c r="E41" t="s">
        <v>2408</v>
      </c>
      <c r="F41" t="s">
        <v>2409</v>
      </c>
      <c r="G41" s="1" t="s">
        <v>2410</v>
      </c>
      <c r="H41" t="str">
        <f>INDEX([1]Sheet1!$G:$G,MATCH(Table3[[#This Row],[Clinic Name]],[1]Sheet1!$B:$B,0))</f>
        <v>reception@ehsc.com.au</v>
      </c>
      <c r="I41" t="str">
        <f>INDEX([1]Sheet1!$H:$H,MATCH(Table3[[#This Row],[Clinic Name]],[1]Sheet1!$B:$B,0))</f>
        <v>reception@ehsc.com.au, reception@silkmedical.com.au, reception@horizonpaediatrics.com.au</v>
      </c>
    </row>
    <row r="42" spans="1:9" x14ac:dyDescent="0.25">
      <c r="A42" t="s">
        <v>10</v>
      </c>
      <c r="B42">
        <f>_xlfn.IFNA(INDEX('Postcode Data'!$B:$B,MATCH(Table3[[#This Row],[Suburb]],'Postcode Data'!$AO:$AO,0)),0)</f>
        <v>3125</v>
      </c>
      <c r="C42" t="s">
        <v>2288</v>
      </c>
      <c r="D42" t="s">
        <v>2289</v>
      </c>
      <c r="E42" t="s">
        <v>2290</v>
      </c>
      <c r="F42" t="s">
        <v>2291</v>
      </c>
      <c r="G42" s="1" t="s">
        <v>2292</v>
      </c>
      <c r="H42" t="str">
        <f>INDEX([1]Sheet1!$G:$G,MATCH(Table3[[#This Row],[Clinic Name]],[1]Sheet1!$B:$B,0))</f>
        <v>reception@surreyhillspaediatrics.com.au</v>
      </c>
      <c r="I42" t="str">
        <f>INDEX([1]Sheet1!$H:$H,MATCH(Table3[[#This Row],[Clinic Name]],[1]Sheet1!$B:$B,0))</f>
        <v>reception@surreyhillspaediatrics.com.au</v>
      </c>
    </row>
    <row r="43" spans="1:9" x14ac:dyDescent="0.25">
      <c r="A43" t="s">
        <v>10</v>
      </c>
      <c r="B43">
        <f>_xlfn.IFNA(INDEX('Postcode Data'!$B:$B,MATCH(Table3[[#This Row],[Suburb]],'Postcode Data'!$AO:$AO,0)),0)</f>
        <v>3125</v>
      </c>
      <c r="C43" t="s">
        <v>2259</v>
      </c>
      <c r="D43" t="s">
        <v>2260</v>
      </c>
      <c r="E43" t="s">
        <v>2261</v>
      </c>
      <c r="F43" t="s">
        <v>2262</v>
      </c>
      <c r="G43" s="1" t="s">
        <v>2263</v>
      </c>
      <c r="H43" t="str">
        <f>INDEX([1]Sheet1!$G:$G,MATCH(Table3[[#This Row],[Clinic Name]],[1]Sheet1!$B:$B,0))</f>
        <v>Not found</v>
      </c>
      <c r="I43">
        <f>INDEX([1]Sheet1!$H:$H,MATCH(Table3[[#This Row],[Clinic Name]],[1]Sheet1!$B:$B,0))</f>
        <v>0</v>
      </c>
    </row>
    <row r="44" spans="1:9" x14ac:dyDescent="0.25">
      <c r="A44" t="s">
        <v>10</v>
      </c>
      <c r="B44">
        <f>_xlfn.IFNA(INDEX('Postcode Data'!$B:$B,MATCH(Table3[[#This Row],[Suburb]],'Postcode Data'!$AO:$AO,0)),0)</f>
        <v>3125</v>
      </c>
      <c r="C44" t="s">
        <v>2411</v>
      </c>
      <c r="D44" t="s">
        <v>2412</v>
      </c>
      <c r="E44" t="s">
        <v>2413</v>
      </c>
      <c r="F44" t="s">
        <v>2016</v>
      </c>
      <c r="H44" t="str">
        <f>INDEX([1]Sheet1!$G:$G,MATCH(Table3[[#This Row],[Clinic Name]],[1]Sheet1!$B:$B,0))</f>
        <v>No website</v>
      </c>
      <c r="I44">
        <f>INDEX([1]Sheet1!$H:$H,MATCH(Table3[[#This Row],[Clinic Name]],[1]Sheet1!$B:$B,0))</f>
        <v>0</v>
      </c>
    </row>
    <row r="45" spans="1:9" x14ac:dyDescent="0.25">
      <c r="A45" t="s">
        <v>10</v>
      </c>
      <c r="B45">
        <f>_xlfn.IFNA(INDEX('Postcode Data'!$B:$B,MATCH(Table3[[#This Row],[Suburb]],'Postcode Data'!$AO:$AO,0)),0)</f>
        <v>3125</v>
      </c>
      <c r="C45" t="s">
        <v>2414</v>
      </c>
      <c r="D45" t="s">
        <v>2415</v>
      </c>
      <c r="E45" t="s">
        <v>2416</v>
      </c>
      <c r="F45" t="s">
        <v>2417</v>
      </c>
      <c r="G45" s="1" t="s">
        <v>2418</v>
      </c>
      <c r="H45" t="str">
        <f>INDEX([1]Sheet1!$G:$G,MATCH(Table3[[#This Row],[Clinic Name]],[1]Sheet1!$B:$B,0))</f>
        <v>waverleypaediatrics@gmail.com</v>
      </c>
      <c r="I45" t="str">
        <f>INDEX([1]Sheet1!$H:$H,MATCH(Table3[[#This Row],[Clinic Name]],[1]Sheet1!$B:$B,0))</f>
        <v>waverleypaediatrics@gmail.com, waverleypaediatrics@gmail.com.</v>
      </c>
    </row>
    <row r="46" spans="1:9" x14ac:dyDescent="0.25">
      <c r="A46" t="s">
        <v>10</v>
      </c>
      <c r="B46">
        <f>_xlfn.IFNA(INDEX('Postcode Data'!$B:$B,MATCH(Table3[[#This Row],[Suburb]],'Postcode Data'!$AO:$AO,0)),0)</f>
        <v>3125</v>
      </c>
      <c r="C46" t="s">
        <v>2419</v>
      </c>
      <c r="D46" t="s">
        <v>2420</v>
      </c>
      <c r="E46" t="s">
        <v>2421</v>
      </c>
      <c r="F46" t="s">
        <v>2422</v>
      </c>
      <c r="G46" s="1" t="s">
        <v>2423</v>
      </c>
      <c r="H46" t="str">
        <f>INDEX([1]Sheet1!$G:$G,MATCH(Table3[[#This Row],[Clinic Name]],[1]Sheet1!$B:$B,0))</f>
        <v>info@aampaediatrics.com.au</v>
      </c>
      <c r="I46" t="str">
        <f>INDEX([1]Sheet1!$H:$H,MATCH(Table3[[#This Row],[Clinic Name]],[1]Sheet1!$B:$B,0))</f>
        <v>info@aampaediatrics.com.au, info@wantirnapaediatric.com.au, reception@laceymedical.com.au, reception@delonemedical.com.au</v>
      </c>
    </row>
    <row r="47" spans="1:9" x14ac:dyDescent="0.25">
      <c r="A47" t="s">
        <v>10</v>
      </c>
      <c r="B47">
        <f>_xlfn.IFNA(INDEX('Postcode Data'!$B:$B,MATCH(Table3[[#This Row],[Suburb]],'Postcode Data'!$AO:$AO,0)),0)</f>
        <v>3125</v>
      </c>
      <c r="C47" t="s">
        <v>2297</v>
      </c>
      <c r="D47" t="s">
        <v>2298</v>
      </c>
      <c r="E47" t="s">
        <v>2299</v>
      </c>
      <c r="F47" t="s">
        <v>2300</v>
      </c>
      <c r="G47" s="1" t="s">
        <v>2301</v>
      </c>
      <c r="H47" t="str">
        <f>INDEX([1]Sheet1!$G:$G,MATCH(Table3[[#This Row],[Clinic Name]],[1]Sheet1!$B:$B,0))</f>
        <v>info@melbchildrensclinic.com.au</v>
      </c>
      <c r="I47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48" spans="1:9" x14ac:dyDescent="0.25">
      <c r="A48" t="s">
        <v>10</v>
      </c>
      <c r="B48">
        <f>_xlfn.IFNA(INDEX('Postcode Data'!$B:$B,MATCH(Table3[[#This Row],[Suburb]],'Postcode Data'!$AO:$AO,0)),0)</f>
        <v>3125</v>
      </c>
      <c r="C48" t="s">
        <v>2424</v>
      </c>
      <c r="D48" t="s">
        <v>2265</v>
      </c>
      <c r="E48" t="s">
        <v>2425</v>
      </c>
      <c r="F48" t="s">
        <v>2267</v>
      </c>
      <c r="G48" s="1" t="s">
        <v>2426</v>
      </c>
      <c r="H48" t="str">
        <f>INDEX([1]Sheet1!$G:$G,MATCH(Table3[[#This Row],[Clinic Name]],[1]Sheet1!$B:$B,0))</f>
        <v>reception@drgideonlurie.com.au</v>
      </c>
      <c r="I48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49" spans="1:9" x14ac:dyDescent="0.25">
      <c r="A49" t="s">
        <v>10</v>
      </c>
      <c r="B49">
        <f>_xlfn.IFNA(INDEX('Postcode Data'!$B:$B,MATCH(Table3[[#This Row],[Suburb]],'Postcode Data'!$AO:$AO,0)),0)</f>
        <v>3125</v>
      </c>
      <c r="C49" t="s">
        <v>2427</v>
      </c>
      <c r="D49" t="s">
        <v>2428</v>
      </c>
      <c r="E49" t="s">
        <v>2429</v>
      </c>
      <c r="F49" t="s">
        <v>2430</v>
      </c>
      <c r="G49" s="1" t="s">
        <v>2431</v>
      </c>
      <c r="H49" t="str">
        <f>INDEX([1]Sheet1!$G:$G,MATCH(Table3[[#This Row],[Clinic Name]],[1]Sheet1!$B:$B,0))</f>
        <v>office@medicare.com</v>
      </c>
      <c r="I49" t="str">
        <f>INDEX([1]Sheet1!$H:$H,MATCH(Table3[[#This Row],[Clinic Name]],[1]Sheet1!$B:$B,0))</f>
        <v>office@medicare.com</v>
      </c>
    </row>
    <row r="50" spans="1:9" x14ac:dyDescent="0.25">
      <c r="A50" t="s">
        <v>10</v>
      </c>
      <c r="B50">
        <f>_xlfn.IFNA(INDEX('Postcode Data'!$B:$B,MATCH(Table3[[#This Row],[Suburb]],'Postcode Data'!$AO:$AO,0)),0)</f>
        <v>3125</v>
      </c>
      <c r="C50" t="s">
        <v>2432</v>
      </c>
      <c r="D50" t="s">
        <v>2433</v>
      </c>
      <c r="E50" t="s">
        <v>2434</v>
      </c>
      <c r="F50" t="s">
        <v>2435</v>
      </c>
      <c r="G50" s="1" t="s">
        <v>2436</v>
      </c>
      <c r="H50" t="str">
        <f>INDEX([1]Sheet1!$G:$G,MATCH(Table3[[#This Row],[Clinic Name]],[1]Sheet1!$B:$B,0))</f>
        <v>info@drkimdrever.com.au</v>
      </c>
      <c r="I50" t="str">
        <f>INDEX([1]Sheet1!$H:$H,MATCH(Table3[[#This Row],[Clinic Name]],[1]Sheet1!$B:$B,0))</f>
        <v>info@drkimdrever.com.au</v>
      </c>
    </row>
    <row r="51" spans="1:9" x14ac:dyDescent="0.25">
      <c r="A51" t="s">
        <v>10</v>
      </c>
      <c r="B51">
        <f>_xlfn.IFNA(INDEX('Postcode Data'!$B:$B,MATCH(Table3[[#This Row],[Suburb]],'Postcode Data'!$AO:$AO,0)),0)</f>
        <v>3125</v>
      </c>
      <c r="C51" t="s">
        <v>2437</v>
      </c>
      <c r="D51" t="s">
        <v>2438</v>
      </c>
      <c r="E51" t="s">
        <v>2439</v>
      </c>
      <c r="F51" t="s">
        <v>2440</v>
      </c>
      <c r="G51" s="1" t="s">
        <v>2441</v>
      </c>
      <c r="H51" t="str">
        <f>INDEX([1]Sheet1!$G:$G,MATCH(Table3[[#This Row],[Clinic Name]],[1]Sheet1!$B:$B,0))</f>
        <v>reception@bloompaeds.com.au</v>
      </c>
      <c r="I51" t="str">
        <f>INDEX([1]Sheet1!$H:$H,MATCH(Table3[[#This Row],[Clinic Name]],[1]Sheet1!$B:$B,0))</f>
        <v>reception@bloompaeds.com.au</v>
      </c>
    </row>
    <row r="52" spans="1:9" x14ac:dyDescent="0.25">
      <c r="A52" t="s">
        <v>10</v>
      </c>
      <c r="B52">
        <f>_xlfn.IFNA(INDEX('Postcode Data'!$B:$B,MATCH(Table3[[#This Row],[Suburb]],'Postcode Data'!$AO:$AO,0)),0)</f>
        <v>3125</v>
      </c>
      <c r="C52" t="s">
        <v>2442</v>
      </c>
      <c r="D52" t="s">
        <v>2443</v>
      </c>
      <c r="E52" t="s">
        <v>2444</v>
      </c>
      <c r="F52" t="s">
        <v>2445</v>
      </c>
      <c r="G52" s="1" t="s">
        <v>2446</v>
      </c>
      <c r="H52" t="str">
        <f>INDEX([1]Sheet1!$G:$G,MATCH(Table3[[#This Row],[Clinic Name]],[1]Sheet1!$B:$B,0))</f>
        <v>office@medica.com</v>
      </c>
      <c r="I52" t="str">
        <f>INDEX([1]Sheet1!$H:$H,MATCH(Table3[[#This Row],[Clinic Name]],[1]Sheet1!$B:$B,0))</f>
        <v>office@medica.com, jessieconsulting@monashhealth.org</v>
      </c>
    </row>
    <row r="53" spans="1:9" x14ac:dyDescent="0.25">
      <c r="A53" t="s">
        <v>10</v>
      </c>
      <c r="B53">
        <f>_xlfn.IFNA(INDEX('Postcode Data'!$B:$B,MATCH(Table3[[#This Row],[Suburb]],'Postcode Data'!$AO:$AO,0)),0)</f>
        <v>3125</v>
      </c>
      <c r="C53" t="s">
        <v>139</v>
      </c>
      <c r="D53" t="s">
        <v>2447</v>
      </c>
      <c r="E53" t="s">
        <v>2448</v>
      </c>
      <c r="F53" t="s">
        <v>2016</v>
      </c>
      <c r="G53" s="1" t="s">
        <v>870</v>
      </c>
      <c r="H53" t="str">
        <f>INDEX([1]Sheet1!$G:$G,MATCH(Table3[[#This Row],[Clinic Name]],[1]Sheet1!$B:$B,0))</f>
        <v>reception@burwoodhealthcare.com.au</v>
      </c>
      <c r="I53" t="str">
        <f>INDEX([1]Sheet1!$H:$H,MATCH(Table3[[#This Row],[Clinic Name]],[1]Sheet1!$B:$B,0))</f>
        <v>reception@burwoodhealthcare.com.au</v>
      </c>
    </row>
    <row r="54" spans="1:9" x14ac:dyDescent="0.25">
      <c r="A54" t="s">
        <v>10</v>
      </c>
      <c r="B54">
        <f>_xlfn.IFNA(INDEX('Postcode Data'!$B:$B,MATCH(Table3[[#This Row],[Suburb]],'Postcode Data'!$AO:$AO,0)),0)</f>
        <v>3125</v>
      </c>
      <c r="C54" t="s">
        <v>2449</v>
      </c>
      <c r="D54" t="s">
        <v>2450</v>
      </c>
      <c r="E54" t="s">
        <v>2451</v>
      </c>
      <c r="F54" t="s">
        <v>2452</v>
      </c>
      <c r="G54" s="1" t="s">
        <v>2453</v>
      </c>
      <c r="H54" t="str">
        <f>INDEX([1]Sheet1!$G:$G,MATCH(Table3[[#This Row],[Clinic Name]],[1]Sheet1!$B:$B,0))</f>
        <v>Not found</v>
      </c>
      <c r="I54">
        <f>INDEX([1]Sheet1!$H:$H,MATCH(Table3[[#This Row],[Clinic Name]],[1]Sheet1!$B:$B,0))</f>
        <v>0</v>
      </c>
    </row>
    <row r="55" spans="1:9" x14ac:dyDescent="0.25">
      <c r="A55" t="s">
        <v>10</v>
      </c>
      <c r="B55">
        <f>_xlfn.IFNA(INDEX('Postcode Data'!$B:$B,MATCH(Table3[[#This Row],[Suburb]],'Postcode Data'!$AO:$AO,0)),0)</f>
        <v>3125</v>
      </c>
      <c r="C55" t="s">
        <v>2454</v>
      </c>
      <c r="D55" t="s">
        <v>2412</v>
      </c>
      <c r="E55" t="s">
        <v>2455</v>
      </c>
      <c r="F55" t="s">
        <v>2016</v>
      </c>
      <c r="G55" s="1" t="s">
        <v>880</v>
      </c>
      <c r="H55" t="str">
        <f>INDEX([1]Sheet1!$G:$G,MATCH(Table3[[#This Row],[Clinic Name]],[1]Sheet1!$B:$B,0))</f>
        <v>reception@burwoodhealthcare.com.au</v>
      </c>
      <c r="I55" t="str">
        <f>INDEX([1]Sheet1!$H:$H,MATCH(Table3[[#This Row],[Clinic Name]],[1]Sheet1!$B:$B,0))</f>
        <v>reception@burwoodhealthcare.com.au</v>
      </c>
    </row>
    <row r="56" spans="1:9" x14ac:dyDescent="0.25">
      <c r="A56" t="s">
        <v>10</v>
      </c>
      <c r="B56">
        <f>_xlfn.IFNA(INDEX('Postcode Data'!$B:$B,MATCH(Table3[[#This Row],[Suburb]],'Postcode Data'!$AO:$AO,0)),0)</f>
        <v>3125</v>
      </c>
      <c r="C56" t="s">
        <v>2456</v>
      </c>
      <c r="D56" t="s">
        <v>2457</v>
      </c>
      <c r="E56" t="s">
        <v>2458</v>
      </c>
      <c r="F56" t="s">
        <v>2459</v>
      </c>
      <c r="G56" s="1" t="s">
        <v>2460</v>
      </c>
      <c r="H56" t="str">
        <f>INDEX([1]Sheet1!$G:$G,MATCH(Table3[[#This Row],[Clinic Name]],[1]Sheet1!$B:$B,0))</f>
        <v>Asset-6x@300x-768x791.png</v>
      </c>
      <c r="I56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57" spans="1:9" x14ac:dyDescent="0.25">
      <c r="A57" t="s">
        <v>10</v>
      </c>
      <c r="B57">
        <f>_xlfn.IFNA(INDEX('Postcode Data'!$B:$B,MATCH(Table3[[#This Row],[Suburb]],'Postcode Data'!$AO:$AO,0)),0)</f>
        <v>3125</v>
      </c>
      <c r="C57" t="s">
        <v>2461</v>
      </c>
      <c r="D57" t="s">
        <v>2462</v>
      </c>
      <c r="E57" t="s">
        <v>2463</v>
      </c>
      <c r="F57" t="s">
        <v>2464</v>
      </c>
      <c r="G57" s="1" t="s">
        <v>2465</v>
      </c>
      <c r="H57" t="str">
        <f>INDEX([1]Sheet1!$G:$G,MATCH(Table3[[#This Row],[Clinic Name]],[1]Sheet1!$B:$B,0))</f>
        <v>referrals@mcpc.com.au</v>
      </c>
      <c r="I57" t="str">
        <f>INDEX([1]Sheet1!$H:$H,MATCH(Table3[[#This Row],[Clinic Name]],[1]Sheet1!$B:$B,0))</f>
        <v>referrals@mcpc.com.au, reception@mcpc.com.au</v>
      </c>
    </row>
    <row r="58" spans="1:9" x14ac:dyDescent="0.25">
      <c r="A58" t="s">
        <v>10</v>
      </c>
      <c r="B58">
        <f>_xlfn.IFNA(INDEX('Postcode Data'!$B:$B,MATCH(Table3[[#This Row],[Suburb]],'Postcode Data'!$AO:$AO,0)),0)</f>
        <v>3125</v>
      </c>
      <c r="C58" t="s">
        <v>2254</v>
      </c>
      <c r="D58" t="s">
        <v>2255</v>
      </c>
      <c r="E58" t="s">
        <v>2256</v>
      </c>
      <c r="F58" t="s">
        <v>2257</v>
      </c>
      <c r="G58" s="1" t="s">
        <v>2258</v>
      </c>
      <c r="H58" t="str">
        <f>INDEX([1]Sheet1!$G:$G,MATCH(Table3[[#This Row],[Clinic Name]],[1]Sheet1!$B:$B,0))</f>
        <v>reception@berwickspecialists.com.au</v>
      </c>
      <c r="I58" t="str">
        <f>INDEX([1]Sheet1!$H:$H,MATCH(Table3[[#This Row],[Clinic Name]],[1]Sheet1!$B:$B,0))</f>
        <v>reception@berwickspecialists.com.au</v>
      </c>
    </row>
    <row r="59" spans="1:9" x14ac:dyDescent="0.25">
      <c r="A59" t="s">
        <v>10</v>
      </c>
      <c r="B59">
        <f>_xlfn.IFNA(INDEX('Postcode Data'!$B:$B,MATCH(Table3[[#This Row],[Suburb]],'Postcode Data'!$AO:$AO,0)),0)</f>
        <v>3125</v>
      </c>
      <c r="C59" t="s">
        <v>2466</v>
      </c>
      <c r="D59" t="s">
        <v>2428</v>
      </c>
      <c r="E59" t="s">
        <v>2467</v>
      </c>
      <c r="F59" t="s">
        <v>2468</v>
      </c>
      <c r="G59" s="1" t="s">
        <v>2469</v>
      </c>
      <c r="H59" t="str">
        <f>INDEX([1]Sheet1!$G:$G,MATCH(Table3[[#This Row],[Clinic Name]],[1]Sheet1!$B:$B,0))</f>
        <v>5d1795a2db124a268f1e1bd88f503500@sentry.wixpress.com</v>
      </c>
      <c r="I59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60" spans="1:9" x14ac:dyDescent="0.25">
      <c r="A60" t="s">
        <v>10</v>
      </c>
      <c r="B60">
        <f>_xlfn.IFNA(INDEX('Postcode Data'!$B:$B,MATCH(Table3[[#This Row],[Suburb]],'Postcode Data'!$AO:$AO,0)),0)</f>
        <v>3125</v>
      </c>
      <c r="C60" t="s">
        <v>2264</v>
      </c>
      <c r="D60" t="s">
        <v>2265</v>
      </c>
      <c r="E60" t="s">
        <v>2266</v>
      </c>
      <c r="F60" t="s">
        <v>2267</v>
      </c>
      <c r="G60" s="1" t="s">
        <v>2268</v>
      </c>
      <c r="H60" t="str">
        <f>INDEX([1]Sheet1!$G:$G,MATCH(Table3[[#This Row],[Clinic Name]],[1]Sheet1!$B:$B,0))</f>
        <v>c183baa23371454f99f417f6616b724d@sentry.wixpress.com</v>
      </c>
      <c r="I60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61" spans="1:9" x14ac:dyDescent="0.25">
      <c r="A61" t="s">
        <v>11</v>
      </c>
      <c r="B61">
        <f>_xlfn.IFNA(INDEX('Postcode Data'!$B:$B,MATCH(Table3[[#This Row],[Suburb]],'Postcode Data'!$AO:$AO,0)),0)</f>
        <v>3124</v>
      </c>
      <c r="C61" t="s">
        <v>2297</v>
      </c>
      <c r="D61" t="s">
        <v>2298</v>
      </c>
      <c r="E61" t="s">
        <v>2299</v>
      </c>
      <c r="F61" t="s">
        <v>2300</v>
      </c>
      <c r="G61" s="1" t="s">
        <v>2301</v>
      </c>
      <c r="H61" t="str">
        <f>INDEX([1]Sheet1!$G:$G,MATCH(Table3[[#This Row],[Clinic Name]],[1]Sheet1!$B:$B,0))</f>
        <v>info@melbchildrensclinic.com.au</v>
      </c>
      <c r="I61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2" spans="1:9" x14ac:dyDescent="0.25">
      <c r="A62" t="s">
        <v>11</v>
      </c>
      <c r="B62">
        <f>_xlfn.IFNA(INDEX('Postcode Data'!$B:$B,MATCH(Table3[[#This Row],[Suburb]],'Postcode Data'!$AO:$AO,0)),0)</f>
        <v>3124</v>
      </c>
      <c r="C62" t="s">
        <v>2288</v>
      </c>
      <c r="D62" t="s">
        <v>2289</v>
      </c>
      <c r="E62" t="s">
        <v>2290</v>
      </c>
      <c r="F62" t="s">
        <v>2291</v>
      </c>
      <c r="G62" s="1" t="s">
        <v>2292</v>
      </c>
      <c r="H62" t="str">
        <f>INDEX([1]Sheet1!$G:$G,MATCH(Table3[[#This Row],[Clinic Name]],[1]Sheet1!$B:$B,0))</f>
        <v>reception@surreyhillspaediatrics.com.au</v>
      </c>
      <c r="I62" t="str">
        <f>INDEX([1]Sheet1!$H:$H,MATCH(Table3[[#This Row],[Clinic Name]],[1]Sheet1!$B:$B,0))</f>
        <v>reception@surreyhillspaediatrics.com.au</v>
      </c>
    </row>
    <row r="63" spans="1:9" x14ac:dyDescent="0.25">
      <c r="A63" t="s">
        <v>11</v>
      </c>
      <c r="B63">
        <f>_xlfn.IFNA(INDEX('Postcode Data'!$B:$B,MATCH(Table3[[#This Row],[Suburb]],'Postcode Data'!$AO:$AO,0)),0)</f>
        <v>3124</v>
      </c>
      <c r="C63" t="s">
        <v>2274</v>
      </c>
      <c r="D63" t="s">
        <v>2275</v>
      </c>
      <c r="E63" t="s">
        <v>2276</v>
      </c>
      <c r="F63" t="s">
        <v>2277</v>
      </c>
      <c r="G63" s="1" t="s">
        <v>2278</v>
      </c>
      <c r="H63" t="str">
        <f>INDEX([1]Sheet1!$G:$G,MATCH(Table3[[#This Row],[Clinic Name]],[1]Sheet1!$B:$B,0))</f>
        <v>info@papillonpaediatrics.com.au</v>
      </c>
      <c r="I63" t="str">
        <f>INDEX([1]Sheet1!$H:$H,MATCH(Table3[[#This Row],[Clinic Name]],[1]Sheet1!$B:$B,0))</f>
        <v>info@papillonpaediatrics.com.au, info@papillonpaediatrics.com.au?</v>
      </c>
    </row>
    <row r="64" spans="1:9" x14ac:dyDescent="0.25">
      <c r="A64" t="s">
        <v>12</v>
      </c>
      <c r="B64">
        <f>_xlfn.IFNA(INDEX('Postcode Data'!$B:$B,MATCH(Table3[[#This Row],[Suburb]],'Postcode Data'!$AO:$AO,0)),0)</f>
        <v>3053</v>
      </c>
      <c r="C64" t="s">
        <v>2470</v>
      </c>
      <c r="D64" t="s">
        <v>2471</v>
      </c>
      <c r="E64" t="s">
        <v>2472</v>
      </c>
      <c r="F64" t="s">
        <v>2473</v>
      </c>
      <c r="G64" s="1" t="s">
        <v>2474</v>
      </c>
      <c r="H64" t="str">
        <f>INDEX([1]Sheet1!$G:$G,MATCH(Table3[[#This Row],[Clinic Name]],[1]Sheet1!$B:$B,0))</f>
        <v>Not found</v>
      </c>
      <c r="I64">
        <f>INDEX([1]Sheet1!$H:$H,MATCH(Table3[[#This Row],[Clinic Name]],[1]Sheet1!$B:$B,0))</f>
        <v>0</v>
      </c>
    </row>
    <row r="65" spans="1:9" x14ac:dyDescent="0.25">
      <c r="A65" t="s">
        <v>12</v>
      </c>
      <c r="B65">
        <f>_xlfn.IFNA(INDEX('Postcode Data'!$B:$B,MATCH(Table3[[#This Row],[Suburb]],'Postcode Data'!$AO:$AO,0)),0)</f>
        <v>3053</v>
      </c>
      <c r="C65" t="s">
        <v>2344</v>
      </c>
      <c r="D65" t="s">
        <v>2345</v>
      </c>
      <c r="E65" t="s">
        <v>2346</v>
      </c>
      <c r="F65" t="s">
        <v>2347</v>
      </c>
      <c r="G65" s="1" t="s">
        <v>2348</v>
      </c>
      <c r="H65" t="str">
        <f>INDEX([1]Sheet1!$G:$G,MATCH(Table3[[#This Row],[Clinic Name]],[1]Sheet1!$B:$B,0))</f>
        <v>admin@mpschild.com.au</v>
      </c>
      <c r="I65" t="str">
        <f>INDEX([1]Sheet1!$H:$H,MATCH(Table3[[#This Row],[Clinic Name]],[1]Sheet1!$B:$B,0))</f>
        <v>admin@mpschild.com.au</v>
      </c>
    </row>
    <row r="66" spans="1:9" x14ac:dyDescent="0.25">
      <c r="A66" t="s">
        <v>12</v>
      </c>
      <c r="B66">
        <f>_xlfn.IFNA(INDEX('Postcode Data'!$B:$B,MATCH(Table3[[#This Row],[Suburb]],'Postcode Data'!$AO:$AO,0)),0)</f>
        <v>3053</v>
      </c>
      <c r="C66" t="s">
        <v>2297</v>
      </c>
      <c r="D66" t="s">
        <v>2298</v>
      </c>
      <c r="E66" t="s">
        <v>2299</v>
      </c>
      <c r="F66" t="s">
        <v>2300</v>
      </c>
      <c r="G66" s="1" t="s">
        <v>2301</v>
      </c>
      <c r="H66" t="str">
        <f>INDEX([1]Sheet1!$G:$G,MATCH(Table3[[#This Row],[Clinic Name]],[1]Sheet1!$B:$B,0))</f>
        <v>info@melbchildrensclinic.com.au</v>
      </c>
      <c r="I66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7" spans="1:9" x14ac:dyDescent="0.25">
      <c r="A67" t="s">
        <v>12</v>
      </c>
      <c r="B67">
        <f>_xlfn.IFNA(INDEX('Postcode Data'!$B:$B,MATCH(Table3[[#This Row],[Suburb]],'Postcode Data'!$AO:$AO,0)),0)</f>
        <v>3053</v>
      </c>
      <c r="C67" t="s">
        <v>2349</v>
      </c>
      <c r="D67" t="s">
        <v>2350</v>
      </c>
      <c r="E67" t="s">
        <v>2351</v>
      </c>
      <c r="F67" t="s">
        <v>2352</v>
      </c>
      <c r="G67" s="1" t="s">
        <v>2353</v>
      </c>
      <c r="H67" t="str">
        <f>INDEX([1]Sheet1!$G:$G,MATCH(Table3[[#This Row],[Clinic Name]],[1]Sheet1!$B:$B,0))</f>
        <v>Not found</v>
      </c>
      <c r="I67">
        <f>INDEX([1]Sheet1!$H:$H,MATCH(Table3[[#This Row],[Clinic Name]],[1]Sheet1!$B:$B,0))</f>
        <v>0</v>
      </c>
    </row>
    <row r="68" spans="1:9" x14ac:dyDescent="0.25">
      <c r="A68" t="s">
        <v>12</v>
      </c>
      <c r="B68">
        <f>_xlfn.IFNA(INDEX('Postcode Data'!$B:$B,MATCH(Table3[[#This Row],[Suburb]],'Postcode Data'!$AO:$AO,0)),0)</f>
        <v>3053</v>
      </c>
      <c r="C68" t="s">
        <v>2254</v>
      </c>
      <c r="D68" t="s">
        <v>2255</v>
      </c>
      <c r="E68" t="s">
        <v>2256</v>
      </c>
      <c r="F68" t="s">
        <v>2257</v>
      </c>
      <c r="G68" s="1" t="s">
        <v>2258</v>
      </c>
      <c r="H68" t="str">
        <f>INDEX([1]Sheet1!$G:$G,MATCH(Table3[[#This Row],[Clinic Name]],[1]Sheet1!$B:$B,0))</f>
        <v>reception@berwickspecialists.com.au</v>
      </c>
      <c r="I68" t="str">
        <f>INDEX([1]Sheet1!$H:$H,MATCH(Table3[[#This Row],[Clinic Name]],[1]Sheet1!$B:$B,0))</f>
        <v>reception@berwickspecialists.com.au</v>
      </c>
    </row>
    <row r="69" spans="1:9" x14ac:dyDescent="0.25">
      <c r="A69" t="s">
        <v>12</v>
      </c>
      <c r="B69">
        <f>_xlfn.IFNA(INDEX('Postcode Data'!$B:$B,MATCH(Table3[[#This Row],[Suburb]],'Postcode Data'!$AO:$AO,0)),0)</f>
        <v>3053</v>
      </c>
      <c r="C69" t="s">
        <v>2324</v>
      </c>
      <c r="D69" t="s">
        <v>2325</v>
      </c>
      <c r="E69" t="s">
        <v>2326</v>
      </c>
      <c r="F69" t="s">
        <v>2327</v>
      </c>
      <c r="G69" s="1" t="s">
        <v>2328</v>
      </c>
      <c r="H69" t="str">
        <f>INDEX([1]Sheet1!$G:$G,MATCH(Table3[[#This Row],[Clinic Name]],[1]Sheet1!$B:$B,0))</f>
        <v>Not found</v>
      </c>
      <c r="I69">
        <f>INDEX([1]Sheet1!$H:$H,MATCH(Table3[[#This Row],[Clinic Name]],[1]Sheet1!$B:$B,0))</f>
        <v>0</v>
      </c>
    </row>
    <row r="70" spans="1:9" x14ac:dyDescent="0.25">
      <c r="A70" t="s">
        <v>12</v>
      </c>
      <c r="B70">
        <f>_xlfn.IFNA(INDEX('Postcode Data'!$B:$B,MATCH(Table3[[#This Row],[Suburb]],'Postcode Data'!$AO:$AO,0)),0)</f>
        <v>3053</v>
      </c>
      <c r="C70" t="s">
        <v>2475</v>
      </c>
      <c r="D70" t="s">
        <v>2476</v>
      </c>
      <c r="E70" t="s">
        <v>2477</v>
      </c>
      <c r="F70" t="s">
        <v>2478</v>
      </c>
      <c r="H70" t="str">
        <f>INDEX([1]Sheet1!$G:$G,MATCH(Table3[[#This Row],[Clinic Name]],[1]Sheet1!$B:$B,0))</f>
        <v>No website</v>
      </c>
      <c r="I70">
        <f>INDEX([1]Sheet1!$H:$H,MATCH(Table3[[#This Row],[Clinic Name]],[1]Sheet1!$B:$B,0))</f>
        <v>0</v>
      </c>
    </row>
    <row r="71" spans="1:9" x14ac:dyDescent="0.25">
      <c r="A71" t="s">
        <v>12</v>
      </c>
      <c r="B71">
        <f>_xlfn.IFNA(INDEX('Postcode Data'!$B:$B,MATCH(Table3[[#This Row],[Suburb]],'Postcode Data'!$AO:$AO,0)),0)</f>
        <v>3053</v>
      </c>
      <c r="C71" t="s">
        <v>2479</v>
      </c>
      <c r="D71" t="s">
        <v>2480</v>
      </c>
      <c r="E71" t="s">
        <v>2481</v>
      </c>
      <c r="F71" t="s">
        <v>2482</v>
      </c>
      <c r="G71" s="1" t="s">
        <v>2483</v>
      </c>
      <c r="H71" t="str">
        <f>INDEX([1]Sheet1!$G:$G,MATCH(Table3[[#This Row],[Clinic Name]],[1]Sheet1!$B:$B,0))</f>
        <v>wix-fonts@1.14.0</v>
      </c>
      <c r="I71" t="str">
        <f>INDEX([1]Sheet1!$H:$H,MATCH(Table3[[#This Row],[Clinic Name]],[1]Sheet1!$B:$B,0))</f>
        <v>wix-fonts@1.14.0, info@paediatriccardiology.com.au, react@18.2.0, core-js-bundle@3.2.1, react-dom@18.2.0, react@18.3.1, focus-within-polyfill@5.0.9, 605a7baede844d278b89dc95ae0a9123@sentry-next.wixpress.com, lodash@4.17.21, react-dom@18.3.1</v>
      </c>
    </row>
    <row r="72" spans="1:9" x14ac:dyDescent="0.25">
      <c r="A72" t="s">
        <v>12</v>
      </c>
      <c r="B72">
        <f>_xlfn.IFNA(INDEX('Postcode Data'!$B:$B,MATCH(Table3[[#This Row],[Suburb]],'Postcode Data'!$AO:$AO,0)),0)</f>
        <v>3053</v>
      </c>
      <c r="C72" t="s">
        <v>2484</v>
      </c>
      <c r="D72" t="s">
        <v>2485</v>
      </c>
      <c r="E72" t="s">
        <v>2486</v>
      </c>
      <c r="F72" t="s">
        <v>2487</v>
      </c>
      <c r="G72" s="1" t="s">
        <v>2488</v>
      </c>
      <c r="H72" t="str">
        <f>INDEX([1]Sheet1!$G:$G,MATCH(Table3[[#This Row],[Clinic Name]],[1]Sheet1!$B:$B,0))</f>
        <v>Not found</v>
      </c>
      <c r="I72">
        <f>INDEX([1]Sheet1!$H:$H,MATCH(Table3[[#This Row],[Clinic Name]],[1]Sheet1!$B:$B,0))</f>
        <v>0</v>
      </c>
    </row>
    <row r="73" spans="1:9" x14ac:dyDescent="0.25">
      <c r="A73" t="s">
        <v>12</v>
      </c>
      <c r="B73">
        <f>_xlfn.IFNA(INDEX('Postcode Data'!$B:$B,MATCH(Table3[[#This Row],[Suburb]],'Postcode Data'!$AO:$AO,0)),0)</f>
        <v>3053</v>
      </c>
      <c r="C73" t="s">
        <v>2427</v>
      </c>
      <c r="D73" t="s">
        <v>2428</v>
      </c>
      <c r="E73" t="s">
        <v>2429</v>
      </c>
      <c r="F73" t="s">
        <v>2430</v>
      </c>
      <c r="G73" s="1" t="s">
        <v>2431</v>
      </c>
      <c r="H73" t="str">
        <f>INDEX([1]Sheet1!$G:$G,MATCH(Table3[[#This Row],[Clinic Name]],[1]Sheet1!$B:$B,0))</f>
        <v>office@medicare.com</v>
      </c>
      <c r="I73" t="str">
        <f>INDEX([1]Sheet1!$H:$H,MATCH(Table3[[#This Row],[Clinic Name]],[1]Sheet1!$B:$B,0))</f>
        <v>office@medicare.com</v>
      </c>
    </row>
    <row r="74" spans="1:9" x14ac:dyDescent="0.25">
      <c r="A74" t="s">
        <v>12</v>
      </c>
      <c r="B74">
        <f>_xlfn.IFNA(INDEX('Postcode Data'!$B:$B,MATCH(Table3[[#This Row],[Suburb]],'Postcode Data'!$AO:$AO,0)),0)</f>
        <v>3053</v>
      </c>
      <c r="C74" t="s">
        <v>2461</v>
      </c>
      <c r="D74" t="s">
        <v>2462</v>
      </c>
      <c r="E74" t="s">
        <v>2463</v>
      </c>
      <c r="F74" t="s">
        <v>2464</v>
      </c>
      <c r="G74" s="1" t="s">
        <v>2465</v>
      </c>
      <c r="H74" t="str">
        <f>INDEX([1]Sheet1!$G:$G,MATCH(Table3[[#This Row],[Clinic Name]],[1]Sheet1!$B:$B,0))</f>
        <v>referrals@mcpc.com.au</v>
      </c>
      <c r="I74" t="str">
        <f>INDEX([1]Sheet1!$H:$H,MATCH(Table3[[#This Row],[Clinic Name]],[1]Sheet1!$B:$B,0))</f>
        <v>referrals@mcpc.com.au, reception@mcpc.com.au</v>
      </c>
    </row>
    <row r="75" spans="1:9" x14ac:dyDescent="0.25">
      <c r="A75" t="s">
        <v>12</v>
      </c>
      <c r="B75">
        <f>_xlfn.IFNA(INDEX('Postcode Data'!$B:$B,MATCH(Table3[[#This Row],[Suburb]],'Postcode Data'!$AO:$AO,0)),0)</f>
        <v>3053</v>
      </c>
      <c r="C75" t="s">
        <v>2489</v>
      </c>
      <c r="D75" t="s">
        <v>2370</v>
      </c>
      <c r="E75" t="s">
        <v>2490</v>
      </c>
      <c r="H75" t="str">
        <f>INDEX([1]Sheet1!$G:$G,MATCH(Table3[[#This Row],[Clinic Name]],[1]Sheet1!$B:$B,0))</f>
        <v>No website</v>
      </c>
      <c r="I75">
        <f>INDEX([1]Sheet1!$H:$H,MATCH(Table3[[#This Row],[Clinic Name]],[1]Sheet1!$B:$B,0))</f>
        <v>0</v>
      </c>
    </row>
    <row r="76" spans="1:9" x14ac:dyDescent="0.25">
      <c r="A76" t="s">
        <v>12</v>
      </c>
      <c r="B76">
        <f>_xlfn.IFNA(INDEX('Postcode Data'!$B:$B,MATCH(Table3[[#This Row],[Suburb]],'Postcode Data'!$AO:$AO,0)),0)</f>
        <v>3053</v>
      </c>
      <c r="C76" t="s">
        <v>2401</v>
      </c>
      <c r="D76" t="s">
        <v>2402</v>
      </c>
      <c r="E76" t="s">
        <v>2403</v>
      </c>
      <c r="F76" t="s">
        <v>2404</v>
      </c>
      <c r="G76" s="1" t="s">
        <v>2405</v>
      </c>
      <c r="H76" t="str">
        <f>INDEX([1]Sheet1!$G:$G,MATCH(Table3[[#This Row],[Clinic Name]],[1]Sheet1!$B:$B,0))</f>
        <v>Not found</v>
      </c>
      <c r="I76">
        <f>INDEX([1]Sheet1!$H:$H,MATCH(Table3[[#This Row],[Clinic Name]],[1]Sheet1!$B:$B,0))</f>
        <v>0</v>
      </c>
    </row>
    <row r="77" spans="1:9" x14ac:dyDescent="0.25">
      <c r="A77" t="s">
        <v>12</v>
      </c>
      <c r="B77">
        <f>_xlfn.IFNA(INDEX('Postcode Data'!$B:$B,MATCH(Table3[[#This Row],[Suburb]],'Postcode Data'!$AO:$AO,0)),0)</f>
        <v>3053</v>
      </c>
      <c r="C77" t="s">
        <v>2359</v>
      </c>
      <c r="D77" t="s">
        <v>2360</v>
      </c>
      <c r="E77" t="s">
        <v>2361</v>
      </c>
      <c r="F77" t="s">
        <v>2362</v>
      </c>
      <c r="G77" s="1" t="s">
        <v>2363</v>
      </c>
      <c r="H77" t="str">
        <f>INDEX([1]Sheet1!$G:$G,MATCH(Table3[[#This Row],[Clinic Name]],[1]Sheet1!$B:$B,0))</f>
        <v>reception@doctorharding.net.au</v>
      </c>
      <c r="I77" t="str">
        <f>INDEX([1]Sheet1!$H:$H,MATCH(Table3[[#This Row],[Clinic Name]],[1]Sheet1!$B:$B,0))</f>
        <v>reception@doctorharding.net.au</v>
      </c>
    </row>
    <row r="78" spans="1:9" x14ac:dyDescent="0.25">
      <c r="A78" t="s">
        <v>12</v>
      </c>
      <c r="B78">
        <f>_xlfn.IFNA(INDEX('Postcode Data'!$B:$B,MATCH(Table3[[#This Row],[Suburb]],'Postcode Data'!$AO:$AO,0)),0)</f>
        <v>3053</v>
      </c>
      <c r="C78" t="s">
        <v>2491</v>
      </c>
      <c r="D78" t="s">
        <v>2492</v>
      </c>
      <c r="E78" t="s">
        <v>2493</v>
      </c>
      <c r="F78" t="s">
        <v>2494</v>
      </c>
      <c r="G78" s="1" t="s">
        <v>2495</v>
      </c>
      <c r="H78" t="str">
        <f>INDEX([1]Sheet1!$G:$G,MATCH(Table3[[#This Row],[Clinic Name]],[1]Sheet1!$B:$B,0))</f>
        <v>Not found</v>
      </c>
      <c r="I78">
        <f>INDEX([1]Sheet1!$H:$H,MATCH(Table3[[#This Row],[Clinic Name]],[1]Sheet1!$B:$B,0))</f>
        <v>0</v>
      </c>
    </row>
    <row r="79" spans="1:9" x14ac:dyDescent="0.25">
      <c r="A79" t="s">
        <v>12</v>
      </c>
      <c r="B79">
        <f>_xlfn.IFNA(INDEX('Postcode Data'!$B:$B,MATCH(Table3[[#This Row],[Suburb]],'Postcode Data'!$AO:$AO,0)),0)</f>
        <v>3053</v>
      </c>
      <c r="C79" t="s">
        <v>2391</v>
      </c>
      <c r="D79" t="s">
        <v>2392</v>
      </c>
      <c r="E79" t="s">
        <v>2393</v>
      </c>
      <c r="F79" t="s">
        <v>2394</v>
      </c>
      <c r="G79" s="1" t="s">
        <v>2395</v>
      </c>
      <c r="H79" t="str">
        <f>INDEX([1]Sheet1!$G:$G,MATCH(Table3[[#This Row],[Clinic Name]],[1]Sheet1!$B:$B,0))</f>
        <v>Not found</v>
      </c>
      <c r="I79">
        <f>INDEX([1]Sheet1!$H:$H,MATCH(Table3[[#This Row],[Clinic Name]],[1]Sheet1!$B:$B,0))</f>
        <v>0</v>
      </c>
    </row>
    <row r="80" spans="1:9" x14ac:dyDescent="0.25">
      <c r="A80" t="s">
        <v>12</v>
      </c>
      <c r="B80">
        <f>_xlfn.IFNA(INDEX('Postcode Data'!$B:$B,MATCH(Table3[[#This Row],[Suburb]],'Postcode Data'!$AO:$AO,0)),0)</f>
        <v>3053</v>
      </c>
      <c r="C80" t="s">
        <v>2369</v>
      </c>
      <c r="D80" t="s">
        <v>2370</v>
      </c>
      <c r="E80" t="s">
        <v>2371</v>
      </c>
      <c r="F80" t="s">
        <v>2372</v>
      </c>
      <c r="G80" s="1" t="s">
        <v>2373</v>
      </c>
      <c r="H80" t="str">
        <f>INDEX([1]Sheet1!$G:$G,MATCH(Table3[[#This Row],[Clinic Name]],[1]Sheet1!$B:$B,0))</f>
        <v>web.master@rch.org.au</v>
      </c>
      <c r="I80" t="str">
        <f>INDEX([1]Sheet1!$H:$H,MATCH(Table3[[#This Row],[Clinic Name]],[1]Sheet1!$B:$B,0))</f>
        <v>web.master@rch.org.au, HIS.Patientinfo@rch.org.au, Accounts.payable@rch.org.au</v>
      </c>
    </row>
    <row r="81" spans="1:9" x14ac:dyDescent="0.25">
      <c r="A81" t="s">
        <v>12</v>
      </c>
      <c r="B81">
        <f>_xlfn.IFNA(INDEX('Postcode Data'!$B:$B,MATCH(Table3[[#This Row],[Suburb]],'Postcode Data'!$AO:$AO,0)),0)</f>
        <v>3053</v>
      </c>
      <c r="C81" t="s">
        <v>2354</v>
      </c>
      <c r="D81" t="s">
        <v>2355</v>
      </c>
      <c r="E81" t="s">
        <v>2356</v>
      </c>
      <c r="F81" t="s">
        <v>2357</v>
      </c>
      <c r="G81" s="1" t="s">
        <v>2358</v>
      </c>
      <c r="H81" t="str">
        <f>INDEX([1]Sheet1!$G:$G,MATCH(Table3[[#This Row],[Clinic Name]],[1]Sheet1!$B:$B,0))</f>
        <v>9a65e97ebe8141fca0c4fd686f70996b@sentry.wixpress.com</v>
      </c>
      <c r="I81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82" spans="1:9" x14ac:dyDescent="0.25">
      <c r="A82" t="s">
        <v>12</v>
      </c>
      <c r="B82">
        <f>_xlfn.IFNA(INDEX('Postcode Data'!$B:$B,MATCH(Table3[[#This Row],[Suburb]],'Postcode Data'!$AO:$AO,0)),0)</f>
        <v>3053</v>
      </c>
      <c r="C82" t="s">
        <v>2496</v>
      </c>
      <c r="D82" t="s">
        <v>2497</v>
      </c>
      <c r="E82" t="s">
        <v>2498</v>
      </c>
      <c r="F82" t="s">
        <v>2499</v>
      </c>
      <c r="G82" s="1" t="s">
        <v>900</v>
      </c>
      <c r="H82" t="str">
        <f>INDEX([1]Sheet1!$G:$G,MATCH(Table3[[#This Row],[Clinic Name]],[1]Sheet1!$B:$B,0))</f>
        <v>info@carltonfamilymedical.com.au</v>
      </c>
      <c r="I82" t="str">
        <f>INDEX([1]Sheet1!$H:$H,MATCH(Table3[[#This Row],[Clinic Name]],[1]Sheet1!$B:$B,0))</f>
        <v>info@carltonfamilymedical.com.au</v>
      </c>
    </row>
    <row r="83" spans="1:9" x14ac:dyDescent="0.25">
      <c r="A83" t="s">
        <v>12</v>
      </c>
      <c r="B83">
        <f>_xlfn.IFNA(INDEX('Postcode Data'!$B:$B,MATCH(Table3[[#This Row],[Suburb]],'Postcode Data'!$AO:$AO,0)),0)</f>
        <v>3053</v>
      </c>
      <c r="C83" t="s">
        <v>2466</v>
      </c>
      <c r="D83" t="s">
        <v>2428</v>
      </c>
      <c r="E83" t="s">
        <v>2467</v>
      </c>
      <c r="F83" t="s">
        <v>2468</v>
      </c>
      <c r="G83" s="1" t="s">
        <v>2469</v>
      </c>
      <c r="H83" t="str">
        <f>INDEX([1]Sheet1!$G:$G,MATCH(Table3[[#This Row],[Clinic Name]],[1]Sheet1!$B:$B,0))</f>
        <v>5d1795a2db124a268f1e1bd88f503500@sentry.wixpress.com</v>
      </c>
      <c r="I83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84" spans="1:9" x14ac:dyDescent="0.25">
      <c r="A84" t="s">
        <v>13</v>
      </c>
      <c r="B84">
        <f>_xlfn.IFNA(INDEX('Postcode Data'!$B:$B,MATCH(Table3[[#This Row],[Suburb]],'Postcode Data'!$AO:$AO,0)),0)</f>
        <v>3163</v>
      </c>
      <c r="C84" t="s">
        <v>2500</v>
      </c>
      <c r="D84" t="s">
        <v>2501</v>
      </c>
      <c r="E84" t="s">
        <v>2502</v>
      </c>
      <c r="F84" t="s">
        <v>2503</v>
      </c>
      <c r="G84" s="1" t="s">
        <v>2504</v>
      </c>
      <c r="H84" t="str">
        <f>INDEX([1]Sheet1!$G:$G,MATCH(Table3[[#This Row],[Clinic Name]],[1]Sheet1!$B:$B,0))</f>
        <v>info@childandadolescentpsych.com.au?subject=Website%20query</v>
      </c>
      <c r="I84" t="str">
        <f>INDEX([1]Sheet1!$H:$H,MATCH(Table3[[#This Row],[Clinic Name]],[1]Sheet1!$B:$B,0))</f>
        <v>info@childandadolescentpsych.com.au?subject=Website%20query, user@domain.com., info@childandadolescentpsych.com.au?subject=Wheelchair%20Web%20query, info@childandadolescentpsych.com.au</v>
      </c>
    </row>
    <row r="85" spans="1:9" x14ac:dyDescent="0.25">
      <c r="A85" t="s">
        <v>13</v>
      </c>
      <c r="B85">
        <f>_xlfn.IFNA(INDEX('Postcode Data'!$B:$B,MATCH(Table3[[#This Row],[Suburb]],'Postcode Data'!$AO:$AO,0)),0)</f>
        <v>3163</v>
      </c>
      <c r="C85" t="s">
        <v>197</v>
      </c>
      <c r="D85" t="s">
        <v>2505</v>
      </c>
      <c r="E85" t="s">
        <v>2506</v>
      </c>
      <c r="F85" t="s">
        <v>2036</v>
      </c>
      <c r="G85" s="1" t="s">
        <v>928</v>
      </c>
      <c r="H85" t="str">
        <f>INDEX([1]Sheet1!$G:$G,MATCH(Table3[[#This Row],[Clinic Name]],[1]Sheet1!$B:$B,0))</f>
        <v>asd@asd.c</v>
      </c>
      <c r="I85" t="str">
        <f>INDEX([1]Sheet1!$H:$H,MATCH(Table3[[#This Row],[Clinic Name]],[1]Sheet1!$B:$B,0))</f>
        <v>asd@asd.c</v>
      </c>
    </row>
    <row r="86" spans="1:9" x14ac:dyDescent="0.25">
      <c r="A86" t="s">
        <v>13</v>
      </c>
      <c r="B86">
        <f>_xlfn.IFNA(INDEX('Postcode Data'!$B:$B,MATCH(Table3[[#This Row],[Suburb]],'Postcode Data'!$AO:$AO,0)),0)</f>
        <v>3163</v>
      </c>
      <c r="C86" t="s">
        <v>2507</v>
      </c>
      <c r="D86" t="s">
        <v>2508</v>
      </c>
      <c r="E86" t="s">
        <v>2509</v>
      </c>
      <c r="F86" t="s">
        <v>2510</v>
      </c>
      <c r="G86" s="1" t="s">
        <v>2511</v>
      </c>
      <c r="H86" t="str">
        <f>INDEX([1]Sheet1!$G:$G,MATCH(Table3[[#This Row],[Clinic Name]],[1]Sheet1!$B:$B,0))</f>
        <v>Not found</v>
      </c>
      <c r="I86">
        <f>INDEX([1]Sheet1!$H:$H,MATCH(Table3[[#This Row],[Clinic Name]],[1]Sheet1!$B:$B,0))</f>
        <v>0</v>
      </c>
    </row>
    <row r="87" spans="1:9" x14ac:dyDescent="0.25">
      <c r="A87" t="s">
        <v>13</v>
      </c>
      <c r="B87">
        <f>_xlfn.IFNA(INDEX('Postcode Data'!$B:$B,MATCH(Table3[[#This Row],[Suburb]],'Postcode Data'!$AO:$AO,0)),0)</f>
        <v>3163</v>
      </c>
      <c r="C87" t="s">
        <v>195</v>
      </c>
      <c r="D87" t="s">
        <v>2512</v>
      </c>
      <c r="E87" t="s">
        <v>2513</v>
      </c>
      <c r="F87" t="s">
        <v>2034</v>
      </c>
      <c r="G87" s="1" t="s">
        <v>926</v>
      </c>
      <c r="H87" t="str">
        <f>INDEX([1]Sheet1!$G:$G,MATCH(Table3[[#This Row],[Clinic Name]],[1]Sheet1!$B:$B,0))</f>
        <v>Not found</v>
      </c>
      <c r="I87">
        <f>INDEX([1]Sheet1!$H:$H,MATCH(Table3[[#This Row],[Clinic Name]],[1]Sheet1!$B:$B,0))</f>
        <v>0</v>
      </c>
    </row>
    <row r="88" spans="1:9" x14ac:dyDescent="0.25">
      <c r="A88" t="s">
        <v>13</v>
      </c>
      <c r="B88">
        <f>_xlfn.IFNA(INDEX('Postcode Data'!$B:$B,MATCH(Table3[[#This Row],[Suburb]],'Postcode Data'!$AO:$AO,0)),0)</f>
        <v>3163</v>
      </c>
      <c r="C88" t="s">
        <v>2514</v>
      </c>
      <c r="D88" t="s">
        <v>2515</v>
      </c>
      <c r="E88" t="s">
        <v>2516</v>
      </c>
      <c r="F88" t="s">
        <v>2517</v>
      </c>
      <c r="G88" s="1" t="s">
        <v>2518</v>
      </c>
      <c r="H88" t="str">
        <f>INDEX([1]Sheet1!$G:$G,MATCH(Table3[[#This Row],[Clinic Name]],[1]Sheet1!$B:$B,0))</f>
        <v>Not found</v>
      </c>
      <c r="I88">
        <f>INDEX([1]Sheet1!$H:$H,MATCH(Table3[[#This Row],[Clinic Name]],[1]Sheet1!$B:$B,0))</f>
        <v>0</v>
      </c>
    </row>
    <row r="89" spans="1:9" x14ac:dyDescent="0.25">
      <c r="A89" t="s">
        <v>13</v>
      </c>
      <c r="B89">
        <f>_xlfn.IFNA(INDEX('Postcode Data'!$B:$B,MATCH(Table3[[#This Row],[Suburb]],'Postcode Data'!$AO:$AO,0)),0)</f>
        <v>3163</v>
      </c>
      <c r="C89" t="s">
        <v>2419</v>
      </c>
      <c r="D89" t="s">
        <v>2420</v>
      </c>
      <c r="E89" t="s">
        <v>2421</v>
      </c>
      <c r="F89" t="s">
        <v>2422</v>
      </c>
      <c r="G89" s="1" t="s">
        <v>2423</v>
      </c>
      <c r="H89" t="str">
        <f>INDEX([1]Sheet1!$G:$G,MATCH(Table3[[#This Row],[Clinic Name]],[1]Sheet1!$B:$B,0))</f>
        <v>info@aampaediatrics.com.au</v>
      </c>
      <c r="I89" t="str">
        <f>INDEX([1]Sheet1!$H:$H,MATCH(Table3[[#This Row],[Clinic Name]],[1]Sheet1!$B:$B,0))</f>
        <v>info@aampaediatrics.com.au, info@wantirnapaediatric.com.au, reception@laceymedical.com.au, reception@delonemedical.com.au</v>
      </c>
    </row>
    <row r="90" spans="1:9" x14ac:dyDescent="0.25">
      <c r="A90" t="s">
        <v>13</v>
      </c>
      <c r="B90">
        <f>_xlfn.IFNA(INDEX('Postcode Data'!$B:$B,MATCH(Table3[[#This Row],[Suburb]],'Postcode Data'!$AO:$AO,0)),0)</f>
        <v>3163</v>
      </c>
      <c r="C90" t="s">
        <v>2519</v>
      </c>
      <c r="D90" t="s">
        <v>2520</v>
      </c>
      <c r="E90" t="s">
        <v>2521</v>
      </c>
      <c r="F90" t="s">
        <v>2522</v>
      </c>
      <c r="G90" s="1" t="s">
        <v>2523</v>
      </c>
      <c r="H90" t="str">
        <f>INDEX([1]Sheet1!$G:$G,MATCH(Table3[[#This Row],[Clinic Name]],[1]Sheet1!$B:$B,0))</f>
        <v>Not found</v>
      </c>
      <c r="I90">
        <f>INDEX([1]Sheet1!$H:$H,MATCH(Table3[[#This Row],[Clinic Name]],[1]Sheet1!$B:$B,0))</f>
        <v>0</v>
      </c>
    </row>
    <row r="91" spans="1:9" x14ac:dyDescent="0.25">
      <c r="A91" t="s">
        <v>13</v>
      </c>
      <c r="B91">
        <f>_xlfn.IFNA(INDEX('Postcode Data'!$B:$B,MATCH(Table3[[#This Row],[Suburb]],'Postcode Data'!$AO:$AO,0)),0)</f>
        <v>3163</v>
      </c>
      <c r="C91" t="s">
        <v>2524</v>
      </c>
      <c r="D91" t="s">
        <v>2525</v>
      </c>
      <c r="E91" t="s">
        <v>2526</v>
      </c>
      <c r="F91" t="s">
        <v>2527</v>
      </c>
      <c r="G91" s="1" t="s">
        <v>2528</v>
      </c>
      <c r="H91" t="str">
        <f>INDEX([1]Sheet1!$G:$G,MATCH(Table3[[#This Row],[Clinic Name]],[1]Sheet1!$B:$B,0))</f>
        <v>Not found</v>
      </c>
      <c r="I91">
        <f>INDEX([1]Sheet1!$H:$H,MATCH(Table3[[#This Row],[Clinic Name]],[1]Sheet1!$B:$B,0))</f>
        <v>0</v>
      </c>
    </row>
    <row r="92" spans="1:9" x14ac:dyDescent="0.25">
      <c r="A92" t="s">
        <v>13</v>
      </c>
      <c r="B92">
        <f>_xlfn.IFNA(INDEX('Postcode Data'!$B:$B,MATCH(Table3[[#This Row],[Suburb]],'Postcode Data'!$AO:$AO,0)),0)</f>
        <v>3163</v>
      </c>
      <c r="C92" t="s">
        <v>2529</v>
      </c>
      <c r="D92" t="s">
        <v>2530</v>
      </c>
      <c r="E92" t="s">
        <v>2531</v>
      </c>
      <c r="F92" t="s">
        <v>2532</v>
      </c>
      <c r="H92" t="str">
        <f>INDEX([1]Sheet1!$G:$G,MATCH(Table3[[#This Row],[Clinic Name]],[1]Sheet1!$B:$B,0))</f>
        <v>No website</v>
      </c>
      <c r="I92">
        <f>INDEX([1]Sheet1!$H:$H,MATCH(Table3[[#This Row],[Clinic Name]],[1]Sheet1!$B:$B,0))</f>
        <v>0</v>
      </c>
    </row>
    <row r="93" spans="1:9" x14ac:dyDescent="0.25">
      <c r="A93" t="s">
        <v>13</v>
      </c>
      <c r="B93">
        <f>_xlfn.IFNA(INDEX('Postcode Data'!$B:$B,MATCH(Table3[[#This Row],[Suburb]],'Postcode Data'!$AO:$AO,0)),0)</f>
        <v>3163</v>
      </c>
      <c r="C93" t="s">
        <v>2533</v>
      </c>
      <c r="D93" t="s">
        <v>2534</v>
      </c>
      <c r="E93" t="s">
        <v>2535</v>
      </c>
      <c r="F93" t="s">
        <v>2037</v>
      </c>
      <c r="H93" t="str">
        <f>INDEX([1]Sheet1!$G:$G,MATCH(Table3[[#This Row],[Clinic Name]],[1]Sheet1!$B:$B,0))</f>
        <v>No website</v>
      </c>
      <c r="I93">
        <f>INDEX([1]Sheet1!$H:$H,MATCH(Table3[[#This Row],[Clinic Name]],[1]Sheet1!$B:$B,0))</f>
        <v>0</v>
      </c>
    </row>
    <row r="94" spans="1:9" x14ac:dyDescent="0.25">
      <c r="A94" t="s">
        <v>13</v>
      </c>
      <c r="B94">
        <f>_xlfn.IFNA(INDEX('Postcode Data'!$B:$B,MATCH(Table3[[#This Row],[Suburb]],'Postcode Data'!$AO:$AO,0)),0)</f>
        <v>3163</v>
      </c>
      <c r="C94" t="s">
        <v>2461</v>
      </c>
      <c r="D94" t="s">
        <v>2462</v>
      </c>
      <c r="E94" t="s">
        <v>2463</v>
      </c>
      <c r="F94" t="s">
        <v>2464</v>
      </c>
      <c r="G94" s="1" t="s">
        <v>2465</v>
      </c>
      <c r="H94" t="str">
        <f>INDEX([1]Sheet1!$G:$G,MATCH(Table3[[#This Row],[Clinic Name]],[1]Sheet1!$B:$B,0))</f>
        <v>referrals@mcpc.com.au</v>
      </c>
      <c r="I94" t="str">
        <f>INDEX([1]Sheet1!$H:$H,MATCH(Table3[[#This Row],[Clinic Name]],[1]Sheet1!$B:$B,0))</f>
        <v>referrals@mcpc.com.au, reception@mcpc.com.au</v>
      </c>
    </row>
    <row r="95" spans="1:9" x14ac:dyDescent="0.25">
      <c r="A95" t="s">
        <v>13</v>
      </c>
      <c r="B95">
        <f>_xlfn.IFNA(INDEX('Postcode Data'!$B:$B,MATCH(Table3[[#This Row],[Suburb]],'Postcode Data'!$AO:$AO,0)),0)</f>
        <v>3163</v>
      </c>
      <c r="C95" t="s">
        <v>2536</v>
      </c>
      <c r="D95" t="s">
        <v>2537</v>
      </c>
      <c r="E95" t="s">
        <v>2538</v>
      </c>
      <c r="F95" t="s">
        <v>2539</v>
      </c>
      <c r="G95" s="1" t="s">
        <v>2540</v>
      </c>
      <c r="H95" t="str">
        <f>INDEX([1]Sheet1!$G:$G,MATCH(Table3[[#This Row],[Clinic Name]],[1]Sheet1!$B:$B,0))</f>
        <v>info@hub.clinic</v>
      </c>
      <c r="I95" t="str">
        <f>INDEX([1]Sheet1!$H:$H,MATCH(Table3[[#This Row],[Clinic Name]],[1]Sheet1!$B:$B,0))</f>
        <v>info@hub.clinic</v>
      </c>
    </row>
    <row r="96" spans="1:9" x14ac:dyDescent="0.25">
      <c r="A96" t="s">
        <v>13</v>
      </c>
      <c r="B96">
        <f>_xlfn.IFNA(INDEX('Postcode Data'!$B:$B,MATCH(Table3[[#This Row],[Suburb]],'Postcode Data'!$AO:$AO,0)),0)</f>
        <v>3163</v>
      </c>
      <c r="C96" t="s">
        <v>2264</v>
      </c>
      <c r="D96" t="s">
        <v>2265</v>
      </c>
      <c r="E96" t="s">
        <v>2266</v>
      </c>
      <c r="F96" t="s">
        <v>2267</v>
      </c>
      <c r="G96" s="1" t="s">
        <v>2268</v>
      </c>
      <c r="H96" t="str">
        <f>INDEX([1]Sheet1!$G:$G,MATCH(Table3[[#This Row],[Clinic Name]],[1]Sheet1!$B:$B,0))</f>
        <v>c183baa23371454f99f417f6616b724d@sentry.wixpress.com</v>
      </c>
      <c r="I96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97" spans="1:9" x14ac:dyDescent="0.25">
      <c r="A97" t="s">
        <v>13</v>
      </c>
      <c r="B97">
        <f>_xlfn.IFNA(INDEX('Postcode Data'!$B:$B,MATCH(Table3[[#This Row],[Suburb]],'Postcode Data'!$AO:$AO,0)),0)</f>
        <v>3163</v>
      </c>
      <c r="C97" t="s">
        <v>198</v>
      </c>
      <c r="D97" t="s">
        <v>2534</v>
      </c>
      <c r="E97" t="s">
        <v>2541</v>
      </c>
      <c r="F97" t="s">
        <v>2037</v>
      </c>
      <c r="G97" s="1" t="s">
        <v>929</v>
      </c>
      <c r="H97" t="str">
        <f>INDEX([1]Sheet1!$G:$G,MATCH(Table3[[#This Row],[Clinic Name]],[1]Sheet1!$B:$B,0))</f>
        <v>reception@carnegiemedicalcentre.com</v>
      </c>
      <c r="I97" t="str">
        <f>INDEX([1]Sheet1!$H:$H,MATCH(Table3[[#This Row],[Clinic Name]],[1]Sheet1!$B:$B,0))</f>
        <v>reception@carnegiemedicalcentre.com, email@example.com</v>
      </c>
    </row>
    <row r="98" spans="1:9" x14ac:dyDescent="0.25">
      <c r="A98" t="s">
        <v>13</v>
      </c>
      <c r="B98">
        <f>_xlfn.IFNA(INDEX('Postcode Data'!$B:$B,MATCH(Table3[[#This Row],[Suburb]],'Postcode Data'!$AO:$AO,0)),0)</f>
        <v>3163</v>
      </c>
      <c r="C98" t="s">
        <v>2542</v>
      </c>
      <c r="D98" t="s">
        <v>2543</v>
      </c>
      <c r="E98" t="s">
        <v>2544</v>
      </c>
      <c r="F98" t="s">
        <v>2545</v>
      </c>
      <c r="G98" s="1" t="s">
        <v>2546</v>
      </c>
      <c r="H98" t="str">
        <f>INDEX([1]Sheet1!$G:$G,MATCH(Table3[[#This Row],[Clinic Name]],[1]Sheet1!$B:$B,0))</f>
        <v>20reception@paediatricpeople.com.au</v>
      </c>
      <c r="I98" t="str">
        <f>INDEX([1]Sheet1!$H:$H,MATCH(Table3[[#This Row],[Clinic Name]],[1]Sheet1!$B:$B,0))</f>
        <v>20reception@paediatricpeople.com.au, %20reception@paediatricpeople.com.au, reception@paediatricpeople.com.au</v>
      </c>
    </row>
    <row r="99" spans="1:9" x14ac:dyDescent="0.25">
      <c r="A99" t="s">
        <v>13</v>
      </c>
      <c r="B99">
        <f>_xlfn.IFNA(INDEX('Postcode Data'!$B:$B,MATCH(Table3[[#This Row],[Suburb]],'Postcode Data'!$AO:$AO,0)),0)</f>
        <v>3163</v>
      </c>
      <c r="C99" t="s">
        <v>193</v>
      </c>
      <c r="D99" t="s">
        <v>2547</v>
      </c>
      <c r="E99" t="s">
        <v>2548</v>
      </c>
      <c r="F99" t="s">
        <v>2032</v>
      </c>
      <c r="G99" s="1" t="s">
        <v>924</v>
      </c>
      <c r="H99" t="str">
        <f>INDEX([1]Sheet1!$G:$G,MATCH(Table3[[#This Row],[Clinic Name]],[1]Sheet1!$B:$B,0))</f>
        <v>reception@carnegiefamilyclinic.com.au</v>
      </c>
      <c r="I99" t="str">
        <f>INDEX([1]Sheet1!$H:$H,MATCH(Table3[[#This Row],[Clinic Name]],[1]Sheet1!$B:$B,0))</f>
        <v>reception@carnegiefamilyclinic.com.au</v>
      </c>
    </row>
    <row r="100" spans="1:9" x14ac:dyDescent="0.25">
      <c r="A100" t="s">
        <v>13</v>
      </c>
      <c r="B100">
        <f>_xlfn.IFNA(INDEX('Postcode Data'!$B:$B,MATCH(Table3[[#This Row],[Suburb]],'Postcode Data'!$AO:$AO,0)),0)</f>
        <v>3163</v>
      </c>
      <c r="C100" t="s">
        <v>2549</v>
      </c>
      <c r="D100" t="s">
        <v>2550</v>
      </c>
      <c r="E100" t="s">
        <v>2551</v>
      </c>
      <c r="F100" t="s">
        <v>2552</v>
      </c>
      <c r="G100" s="1" t="s">
        <v>2553</v>
      </c>
      <c r="H100" t="str">
        <f>INDEX([1]Sheet1!$G:$G,MATCH(Table3[[#This Row],[Clinic Name]],[1]Sheet1!$B:$B,0))</f>
        <v>reception@innersoutheyes.com.au</v>
      </c>
      <c r="I100" t="str">
        <f>INDEX([1]Sheet1!$H:$H,MATCH(Table3[[#This Row],[Clinic Name]],[1]Sheet1!$B:$B,0))</f>
        <v>reception@innersoutheyes.com.au</v>
      </c>
    </row>
    <row r="101" spans="1:9" x14ac:dyDescent="0.25">
      <c r="A101" t="s">
        <v>13</v>
      </c>
      <c r="B101">
        <f>_xlfn.IFNA(INDEX('Postcode Data'!$B:$B,MATCH(Table3[[#This Row],[Suburb]],'Postcode Data'!$AO:$AO,0)),0)</f>
        <v>3163</v>
      </c>
      <c r="C101" t="s">
        <v>2364</v>
      </c>
      <c r="D101" t="s">
        <v>2365</v>
      </c>
      <c r="E101" t="s">
        <v>2366</v>
      </c>
      <c r="F101" t="s">
        <v>2367</v>
      </c>
      <c r="G101" s="1" t="s">
        <v>2368</v>
      </c>
      <c r="H101" t="str">
        <f>INDEX([1]Sheet1!$G:$G,MATCH(Table3[[#This Row],[Clinic Name]],[1]Sheet1!$B:$B,0))</f>
        <v>Not found</v>
      </c>
      <c r="I101">
        <f>INDEX([1]Sheet1!$H:$H,MATCH(Table3[[#This Row],[Clinic Name]],[1]Sheet1!$B:$B,0))</f>
        <v>0</v>
      </c>
    </row>
    <row r="102" spans="1:9" x14ac:dyDescent="0.25">
      <c r="A102" t="s">
        <v>13</v>
      </c>
      <c r="B102">
        <f>_xlfn.IFNA(INDEX('Postcode Data'!$B:$B,MATCH(Table3[[#This Row],[Suburb]],'Postcode Data'!$AO:$AO,0)),0)</f>
        <v>3163</v>
      </c>
      <c r="C102" t="s">
        <v>2424</v>
      </c>
      <c r="D102" t="s">
        <v>2265</v>
      </c>
      <c r="E102" t="s">
        <v>2425</v>
      </c>
      <c r="F102" t="s">
        <v>2267</v>
      </c>
      <c r="G102" s="1" t="s">
        <v>2426</v>
      </c>
      <c r="H102" t="str">
        <f>INDEX([1]Sheet1!$G:$G,MATCH(Table3[[#This Row],[Clinic Name]],[1]Sheet1!$B:$B,0))</f>
        <v>reception@drgideonlurie.com.au</v>
      </c>
      <c r="I102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103" spans="1:9" x14ac:dyDescent="0.25">
      <c r="A103" t="s">
        <v>13</v>
      </c>
      <c r="B103">
        <f>_xlfn.IFNA(INDEX('Postcode Data'!$B:$B,MATCH(Table3[[#This Row],[Suburb]],'Postcode Data'!$AO:$AO,0)),0)</f>
        <v>3163</v>
      </c>
      <c r="C103" t="s">
        <v>196</v>
      </c>
      <c r="D103" t="s">
        <v>2554</v>
      </c>
      <c r="E103" t="s">
        <v>2555</v>
      </c>
      <c r="F103" t="s">
        <v>2035</v>
      </c>
      <c r="G103" s="1" t="s">
        <v>927</v>
      </c>
      <c r="H103" t="str">
        <f>INDEX([1]Sheet1!$G:$G,MATCH(Table3[[#This Row],[Clinic Name]],[1]Sheet1!$B:$B,0))</f>
        <v>Not found</v>
      </c>
      <c r="I103">
        <f>INDEX([1]Sheet1!$H:$H,MATCH(Table3[[#This Row],[Clinic Name]],[1]Sheet1!$B:$B,0))</f>
        <v>0</v>
      </c>
    </row>
    <row r="104" spans="1:9" x14ac:dyDescent="0.25">
      <c r="A104" t="s">
        <v>14</v>
      </c>
      <c r="B104">
        <f>_xlfn.IFNA(INDEX('Postcode Data'!$B:$B,MATCH(Table3[[#This Row],[Suburb]],'Postcode Data'!$AO:$AO,0)),0)</f>
        <v>3162</v>
      </c>
      <c r="C104" t="s">
        <v>2524</v>
      </c>
      <c r="D104" t="s">
        <v>2525</v>
      </c>
      <c r="E104" t="s">
        <v>2526</v>
      </c>
      <c r="F104" t="s">
        <v>2527</v>
      </c>
      <c r="G104" s="1" t="s">
        <v>2528</v>
      </c>
      <c r="H104" t="str">
        <f>INDEX([1]Sheet1!$G:$G,MATCH(Table3[[#This Row],[Clinic Name]],[1]Sheet1!$B:$B,0))</f>
        <v>Not found</v>
      </c>
      <c r="I104">
        <f>INDEX([1]Sheet1!$H:$H,MATCH(Table3[[#This Row],[Clinic Name]],[1]Sheet1!$B:$B,0))</f>
        <v>0</v>
      </c>
    </row>
    <row r="105" spans="1:9" x14ac:dyDescent="0.25">
      <c r="A105" t="s">
        <v>14</v>
      </c>
      <c r="B105">
        <f>_xlfn.IFNA(INDEX('Postcode Data'!$B:$B,MATCH(Table3[[#This Row],[Suburb]],'Postcode Data'!$AO:$AO,0)),0)</f>
        <v>3162</v>
      </c>
      <c r="C105" t="s">
        <v>2556</v>
      </c>
      <c r="D105" t="s">
        <v>2557</v>
      </c>
      <c r="E105" t="s">
        <v>2558</v>
      </c>
      <c r="F105" t="s">
        <v>2039</v>
      </c>
      <c r="G105" s="1" t="s">
        <v>938</v>
      </c>
      <c r="H105" t="str">
        <f>INDEX([1]Sheet1!$G:$G,MATCH(Table3[[#This Row],[Clinic Name]],[1]Sheet1!$B:$B,0))</f>
        <v>Not found</v>
      </c>
      <c r="I105">
        <f>INDEX([1]Sheet1!$H:$H,MATCH(Table3[[#This Row],[Clinic Name]],[1]Sheet1!$B:$B,0))</f>
        <v>0</v>
      </c>
    </row>
    <row r="106" spans="1:9" x14ac:dyDescent="0.25">
      <c r="A106" t="s">
        <v>14</v>
      </c>
      <c r="B106">
        <f>_xlfn.IFNA(INDEX('Postcode Data'!$B:$B,MATCH(Table3[[#This Row],[Suburb]],'Postcode Data'!$AO:$AO,0)),0)</f>
        <v>3162</v>
      </c>
      <c r="C106" t="s">
        <v>2559</v>
      </c>
      <c r="D106" t="s">
        <v>2560</v>
      </c>
      <c r="E106" t="s">
        <v>2561</v>
      </c>
      <c r="F106" t="s">
        <v>2562</v>
      </c>
      <c r="G106" s="1" t="s">
        <v>2563</v>
      </c>
      <c r="H106" t="str">
        <f>INDEX([1]Sheet1!$G:$G,MATCH(Table3[[#This Row],[Clinic Name]],[1]Sheet1!$B:$B,0))</f>
        <v>c183baa23371454f99f417f6616b724d@sentry.wixpress.com</v>
      </c>
      <c r="I106" t="str">
        <f>INDEX([1]Sheet1!$H:$H,MATCH(Table3[[#This Row],[Clinic Name]],[1]Sheet1!$B:$B,0))</f>
        <v>c183baa23371454f99f417f6616b724d@sentry.wixpress.com, info@mysite.com, 9a65e97ebe8141fca0c4fd686f70996b@sentry.wixpress.com, wix-fonts@1.14.0, 2062d0a4929b45348643784b5cb39c36@sentry.wixpress.com, dd0a55ccb8124b9c9d938e3acf41f8aa@sentry.wixpress.com, 78f7996315bc402f9dcb8a2f974b82d1@sentry.wixpress.com, 8c4075d5481d476e945486754f783364@sentry.io, react@18.2.0, core-js-bundle@3.2.1, react-dom@18.2.0, react@18.3.1, lodash@4.17.21, focus-within-polyfill@5.0.9, 605a7baede844d278b89dc95ae0a9123@sentry-next.wixpress.com, info@childplaytherapy.com.au, react-dom@18.3.1</v>
      </c>
    </row>
    <row r="107" spans="1:9" x14ac:dyDescent="0.25">
      <c r="A107" t="s">
        <v>14</v>
      </c>
      <c r="B107">
        <f>_xlfn.IFNA(INDEX('Postcode Data'!$B:$B,MATCH(Table3[[#This Row],[Suburb]],'Postcode Data'!$AO:$AO,0)),0)</f>
        <v>3162</v>
      </c>
      <c r="C107" t="s">
        <v>2564</v>
      </c>
      <c r="D107" t="s">
        <v>2565</v>
      </c>
      <c r="E107" t="s">
        <v>2566</v>
      </c>
      <c r="F107" t="s">
        <v>2567</v>
      </c>
      <c r="H107" t="str">
        <f>INDEX([1]Sheet1!$G:$G,MATCH(Table3[[#This Row],[Clinic Name]],[1]Sheet1!$B:$B,0))</f>
        <v>No website</v>
      </c>
      <c r="I107">
        <f>INDEX([1]Sheet1!$H:$H,MATCH(Table3[[#This Row],[Clinic Name]],[1]Sheet1!$B:$B,0))</f>
        <v>0</v>
      </c>
    </row>
    <row r="108" spans="1:9" x14ac:dyDescent="0.25">
      <c r="A108" t="s">
        <v>14</v>
      </c>
      <c r="B108">
        <f>_xlfn.IFNA(INDEX('Postcode Data'!$B:$B,MATCH(Table3[[#This Row],[Suburb]],'Postcode Data'!$AO:$AO,0)),0)</f>
        <v>3162</v>
      </c>
      <c r="C108" t="s">
        <v>2519</v>
      </c>
      <c r="D108" t="s">
        <v>2520</v>
      </c>
      <c r="E108" t="s">
        <v>2521</v>
      </c>
      <c r="F108" t="s">
        <v>2522</v>
      </c>
      <c r="G108" s="1" t="s">
        <v>2523</v>
      </c>
      <c r="H108" t="str">
        <f>INDEX([1]Sheet1!$G:$G,MATCH(Table3[[#This Row],[Clinic Name]],[1]Sheet1!$B:$B,0))</f>
        <v>Not found</v>
      </c>
      <c r="I108">
        <f>INDEX([1]Sheet1!$H:$H,MATCH(Table3[[#This Row],[Clinic Name]],[1]Sheet1!$B:$B,0))</f>
        <v>0</v>
      </c>
    </row>
    <row r="109" spans="1:9" x14ac:dyDescent="0.25">
      <c r="A109" t="s">
        <v>14</v>
      </c>
      <c r="B109">
        <f>_xlfn.IFNA(INDEX('Postcode Data'!$B:$B,MATCH(Table3[[#This Row],[Suburb]],'Postcode Data'!$AO:$AO,0)),0)</f>
        <v>3162</v>
      </c>
      <c r="C109" t="s">
        <v>2568</v>
      </c>
      <c r="D109" t="s">
        <v>2569</v>
      </c>
      <c r="E109" t="s">
        <v>2570</v>
      </c>
      <c r="F109" t="s">
        <v>2571</v>
      </c>
      <c r="G109" s="1" t="s">
        <v>2572</v>
      </c>
      <c r="H109" t="str">
        <f>INDEX([1]Sheet1!$G:$G,MATCH(Table3[[#This Row],[Clinic Name]],[1]Sheet1!$B:$B,0))</f>
        <v>CKF_WEB_Logo_Light@2.png</v>
      </c>
      <c r="I109" t="str">
        <f>INDEX([1]Sheet1!$H:$H,MATCH(Table3[[#This Row],[Clinic Name]],[1]Sheet1!$B:$B,0))</f>
        <v>CKF_WEB_Logo_Light@2.png, enquiries@caringforkids.com.au, CKF_WEB_Logo_Light@2-300x188.png</v>
      </c>
    </row>
    <row r="110" spans="1:9" x14ac:dyDescent="0.25">
      <c r="A110" t="s">
        <v>14</v>
      </c>
      <c r="B110">
        <f>_xlfn.IFNA(INDEX('Postcode Data'!$B:$B,MATCH(Table3[[#This Row],[Suburb]],'Postcode Data'!$AO:$AO,0)),0)</f>
        <v>3162</v>
      </c>
      <c r="C110" t="s">
        <v>2573</v>
      </c>
      <c r="D110" t="s">
        <v>2574</v>
      </c>
      <c r="E110" t="s">
        <v>2575</v>
      </c>
      <c r="F110" t="s">
        <v>2576</v>
      </c>
      <c r="G110" s="1" t="s">
        <v>2577</v>
      </c>
      <c r="H110" t="str">
        <f>INDEX([1]Sheet1!$G:$G,MATCH(Table3[[#This Row],[Clinic Name]],[1]Sheet1!$B:$B,0))</f>
        <v>admin@mpacspecialists.com.au</v>
      </c>
      <c r="I110" t="str">
        <f>INDEX([1]Sheet1!$H:$H,MATCH(Table3[[#This Row],[Clinic Name]],[1]Sheet1!$B:$B,0))</f>
        <v>admin@mpacspecialists.com.au</v>
      </c>
    </row>
    <row r="111" spans="1:9" x14ac:dyDescent="0.25">
      <c r="A111" t="s">
        <v>14</v>
      </c>
      <c r="B111">
        <f>_xlfn.IFNA(INDEX('Postcode Data'!$B:$B,MATCH(Table3[[#This Row],[Suburb]],'Postcode Data'!$AO:$AO,0)),0)</f>
        <v>3162</v>
      </c>
      <c r="C111" t="s">
        <v>2364</v>
      </c>
      <c r="D111" t="s">
        <v>2365</v>
      </c>
      <c r="E111" t="s">
        <v>2366</v>
      </c>
      <c r="F111" t="s">
        <v>2367</v>
      </c>
      <c r="G111" s="1" t="s">
        <v>2368</v>
      </c>
      <c r="H111" t="str">
        <f>INDEX([1]Sheet1!$G:$G,MATCH(Table3[[#This Row],[Clinic Name]],[1]Sheet1!$B:$B,0))</f>
        <v>Not found</v>
      </c>
      <c r="I111">
        <f>INDEX([1]Sheet1!$H:$H,MATCH(Table3[[#This Row],[Clinic Name]],[1]Sheet1!$B:$B,0))</f>
        <v>0</v>
      </c>
    </row>
    <row r="112" spans="1:9" x14ac:dyDescent="0.25">
      <c r="A112" t="s">
        <v>14</v>
      </c>
      <c r="B112">
        <f>_xlfn.IFNA(INDEX('Postcode Data'!$B:$B,MATCH(Table3[[#This Row],[Suburb]],'Postcode Data'!$AO:$AO,0)),0)</f>
        <v>3162</v>
      </c>
      <c r="C112" t="s">
        <v>2542</v>
      </c>
      <c r="D112" t="s">
        <v>2543</v>
      </c>
      <c r="E112" t="s">
        <v>2544</v>
      </c>
      <c r="F112" t="s">
        <v>2545</v>
      </c>
      <c r="G112" s="1" t="s">
        <v>2546</v>
      </c>
      <c r="H112" t="str">
        <f>INDEX([1]Sheet1!$G:$G,MATCH(Table3[[#This Row],[Clinic Name]],[1]Sheet1!$B:$B,0))</f>
        <v>20reception@paediatricpeople.com.au</v>
      </c>
      <c r="I112" t="str">
        <f>INDEX([1]Sheet1!$H:$H,MATCH(Table3[[#This Row],[Clinic Name]],[1]Sheet1!$B:$B,0))</f>
        <v>20reception@paediatricpeople.com.au, %20reception@paediatricpeople.com.au, reception@paediatricpeople.com.au</v>
      </c>
    </row>
    <row r="113" spans="1:9" x14ac:dyDescent="0.25">
      <c r="A113" t="s">
        <v>14</v>
      </c>
      <c r="B113">
        <f>_xlfn.IFNA(INDEX('Postcode Data'!$B:$B,MATCH(Table3[[#This Row],[Suburb]],'Postcode Data'!$AO:$AO,0)),0)</f>
        <v>3162</v>
      </c>
      <c r="C113" t="s">
        <v>2536</v>
      </c>
      <c r="D113" t="s">
        <v>2537</v>
      </c>
      <c r="E113" t="s">
        <v>2538</v>
      </c>
      <c r="F113" t="s">
        <v>2539</v>
      </c>
      <c r="G113" s="1" t="s">
        <v>2540</v>
      </c>
      <c r="H113" t="str">
        <f>INDEX([1]Sheet1!$G:$G,MATCH(Table3[[#This Row],[Clinic Name]],[1]Sheet1!$B:$B,0))</f>
        <v>info@hub.clinic</v>
      </c>
      <c r="I113" t="str">
        <f>INDEX([1]Sheet1!$H:$H,MATCH(Table3[[#This Row],[Clinic Name]],[1]Sheet1!$B:$B,0))</f>
        <v>info@hub.clinic</v>
      </c>
    </row>
    <row r="114" spans="1:9" x14ac:dyDescent="0.25">
      <c r="A114" t="s">
        <v>14</v>
      </c>
      <c r="B114">
        <f>_xlfn.IFNA(INDEX('Postcode Data'!$B:$B,MATCH(Table3[[#This Row],[Suburb]],'Postcode Data'!$AO:$AO,0)),0)</f>
        <v>3162</v>
      </c>
      <c r="C114" t="s">
        <v>2578</v>
      </c>
      <c r="D114" t="s">
        <v>2579</v>
      </c>
      <c r="E114" t="s">
        <v>2580</v>
      </c>
      <c r="F114" t="s">
        <v>2581</v>
      </c>
      <c r="G114" s="1" t="s">
        <v>946</v>
      </c>
      <c r="H114" t="str">
        <f>INDEX([1]Sheet1!$G:$G,MATCH(Table3[[#This Row],[Clinic Name]],[1]Sheet1!$B:$B,0))</f>
        <v>si-img@2x.png</v>
      </c>
      <c r="I114" t="str">
        <f>INDEX([1]Sheet1!$H:$H,MATCH(Table3[[#This Row],[Clinic Name]],[1]Sheet1!$B:$B,0))</f>
        <v>si-img@2x.png, ui-tn-logo@2x.png, si-share-btn@3x.svg, uico-acc-arrow-open@3x.svg, hi-banner-location-f@2x.png</v>
      </c>
    </row>
    <row r="115" spans="1:9" x14ac:dyDescent="0.25">
      <c r="A115" t="s">
        <v>14</v>
      </c>
      <c r="B115">
        <f>_xlfn.IFNA(INDEX('Postcode Data'!$B:$B,MATCH(Table3[[#This Row],[Suburb]],'Postcode Data'!$AO:$AO,0)),0)</f>
        <v>3162</v>
      </c>
      <c r="C115" t="s">
        <v>2582</v>
      </c>
      <c r="D115" t="s">
        <v>2583</v>
      </c>
      <c r="E115" t="s">
        <v>2584</v>
      </c>
      <c r="F115" t="s">
        <v>2136</v>
      </c>
      <c r="G115" s="1" t="s">
        <v>1214</v>
      </c>
      <c r="H115" t="str">
        <f>INDEX([1]Sheet1!$G:$G,MATCH(Table3[[#This Row],[Clinic Name]],[1]Sheet1!$B:$B,0))</f>
        <v>web@gleneira.vic.gov.au?subject=404 page not found Glen Eira website</v>
      </c>
      <c r="I115" t="str">
        <f>INDEX([1]Sheet1!$H:$H,MATCH(Table3[[#This Row],[Clinic Name]],[1]Sheet1!$B:$B,0))</f>
        <v>web@gleneira.vic.gov.au?subject=404 page not found Glen Eira website, mail@gleneira.vic.gov.au, MCHAdmin@gleneira.vic.gov.au, web@gleneira.vic.gov.au</v>
      </c>
    </row>
    <row r="116" spans="1:9" x14ac:dyDescent="0.25">
      <c r="A116" t="s">
        <v>14</v>
      </c>
      <c r="B116">
        <f>_xlfn.IFNA(INDEX('Postcode Data'!$B:$B,MATCH(Table3[[#This Row],[Suburb]],'Postcode Data'!$AO:$AO,0)),0)</f>
        <v>3162</v>
      </c>
      <c r="C116" t="s">
        <v>2274</v>
      </c>
      <c r="D116" t="s">
        <v>2275</v>
      </c>
      <c r="E116" t="s">
        <v>2276</v>
      </c>
      <c r="F116" t="s">
        <v>2277</v>
      </c>
      <c r="G116" s="1" t="s">
        <v>2278</v>
      </c>
      <c r="H116" t="str">
        <f>INDEX([1]Sheet1!$G:$G,MATCH(Table3[[#This Row],[Clinic Name]],[1]Sheet1!$B:$B,0))</f>
        <v>info@papillonpaediatrics.com.au</v>
      </c>
      <c r="I116" t="str">
        <f>INDEX([1]Sheet1!$H:$H,MATCH(Table3[[#This Row],[Clinic Name]],[1]Sheet1!$B:$B,0))</f>
        <v>info@papillonpaediatrics.com.au, info@papillonpaediatrics.com.au?</v>
      </c>
    </row>
    <row r="117" spans="1:9" x14ac:dyDescent="0.25">
      <c r="A117" t="s">
        <v>14</v>
      </c>
      <c r="B117">
        <f>_xlfn.IFNA(INDEX('Postcode Data'!$B:$B,MATCH(Table3[[#This Row],[Suburb]],'Postcode Data'!$AO:$AO,0)),0)</f>
        <v>3162</v>
      </c>
      <c r="C117" t="s">
        <v>2514</v>
      </c>
      <c r="D117" t="s">
        <v>2515</v>
      </c>
      <c r="E117" t="s">
        <v>2516</v>
      </c>
      <c r="F117" t="s">
        <v>2517</v>
      </c>
      <c r="G117" s="1" t="s">
        <v>2518</v>
      </c>
      <c r="H117" t="str">
        <f>INDEX([1]Sheet1!$G:$G,MATCH(Table3[[#This Row],[Clinic Name]],[1]Sheet1!$B:$B,0))</f>
        <v>Not found</v>
      </c>
      <c r="I117">
        <f>INDEX([1]Sheet1!$H:$H,MATCH(Table3[[#This Row],[Clinic Name]],[1]Sheet1!$B:$B,0))</f>
        <v>0</v>
      </c>
    </row>
    <row r="118" spans="1:9" x14ac:dyDescent="0.25">
      <c r="A118" t="s">
        <v>14</v>
      </c>
      <c r="B118">
        <f>_xlfn.IFNA(INDEX('Postcode Data'!$B:$B,MATCH(Table3[[#This Row],[Suburb]],'Postcode Data'!$AO:$AO,0)),0)</f>
        <v>3162</v>
      </c>
      <c r="C118" t="s">
        <v>2585</v>
      </c>
      <c r="D118" t="s">
        <v>2586</v>
      </c>
      <c r="E118" t="s">
        <v>2587</v>
      </c>
      <c r="F118" t="s">
        <v>2588</v>
      </c>
      <c r="G118" s="1" t="s">
        <v>2589</v>
      </c>
      <c r="H118" t="str">
        <f>INDEX([1]Sheet1!$G:$G,MATCH(Table3[[#This Row],[Clinic Name]],[1]Sheet1!$B:$B,0))</f>
        <v>info@bhckids.com.au?subject=Dr%20Katherine%20Parkhurst</v>
      </c>
      <c r="I118" t="str">
        <f>INDEX([1]Sheet1!$H:$H,MATCH(Table3[[#This Row],[Clinic Name]],[1]Sheet1!$B:$B,0))</f>
        <v>info@bhckids.com.au?subject=Dr%20Katherine%20Parkhurst, i%6ef%6f%40b%68cki%64s%2ecom%2eau?subject=Dr.Barry%20Kras, %69%6Efo%40b%68ckids%2Eco%6D.a%75, reception@bhckids.com.au, i%6ef%6f%40b%68cki%64s%2ecom%2eau?subject=Sophie%20Stephens, info@bhckids.com.au?subject=Dr%20Betty%20Messazos, info@bhckids.com.au, i%6ef%6f%40b%68cki%64s%2ecom%2eau?subject=Dr.%20James%20Mulvany, i%6ef%6f%40b%68cki%64s%2ecom%2eau?subject=Dr%20Carly%20Debinski, i%6ef%6f%40b%68cki%64s%2ecom%2eau?subject=Dr%20Chamilka%20Edirisinghe%20</v>
      </c>
    </row>
    <row r="119" spans="1:9" x14ac:dyDescent="0.25">
      <c r="A119" t="s">
        <v>14</v>
      </c>
      <c r="B119">
        <f>_xlfn.IFNA(INDEX('Postcode Data'!$B:$B,MATCH(Table3[[#This Row],[Suburb]],'Postcode Data'!$AO:$AO,0)),0)</f>
        <v>3162</v>
      </c>
      <c r="C119" t="s">
        <v>2297</v>
      </c>
      <c r="D119" t="s">
        <v>2298</v>
      </c>
      <c r="E119" t="s">
        <v>2299</v>
      </c>
      <c r="F119" t="s">
        <v>2300</v>
      </c>
      <c r="G119" s="1" t="s">
        <v>2301</v>
      </c>
      <c r="H119" t="str">
        <f>INDEX([1]Sheet1!$G:$G,MATCH(Table3[[#This Row],[Clinic Name]],[1]Sheet1!$B:$B,0))</f>
        <v>info@melbchildrensclinic.com.au</v>
      </c>
      <c r="I119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120" spans="1:9" x14ac:dyDescent="0.25">
      <c r="A120" t="s">
        <v>14</v>
      </c>
      <c r="B120">
        <f>_xlfn.IFNA(INDEX('Postcode Data'!$B:$B,MATCH(Table3[[#This Row],[Suburb]],'Postcode Data'!$AO:$AO,0)),0)</f>
        <v>3162</v>
      </c>
      <c r="C120" t="s">
        <v>207</v>
      </c>
      <c r="D120" t="s">
        <v>2557</v>
      </c>
      <c r="E120" t="s">
        <v>2590</v>
      </c>
      <c r="F120" t="s">
        <v>2039</v>
      </c>
      <c r="G120" s="1" t="s">
        <v>938</v>
      </c>
      <c r="H120" t="str">
        <f>INDEX([1]Sheet1!$G:$G,MATCH(Table3[[#This Row],[Clinic Name]],[1]Sheet1!$B:$B,0))</f>
        <v>Not found</v>
      </c>
      <c r="I120">
        <f>INDEX([1]Sheet1!$H:$H,MATCH(Table3[[#This Row],[Clinic Name]],[1]Sheet1!$B:$B,0))</f>
        <v>0</v>
      </c>
    </row>
    <row r="121" spans="1:9" x14ac:dyDescent="0.25">
      <c r="A121" t="s">
        <v>14</v>
      </c>
      <c r="B121">
        <f>_xlfn.IFNA(INDEX('Postcode Data'!$B:$B,MATCH(Table3[[#This Row],[Suburb]],'Postcode Data'!$AO:$AO,0)),0)</f>
        <v>3162</v>
      </c>
      <c r="C121" t="s">
        <v>2591</v>
      </c>
      <c r="D121" t="s">
        <v>2592</v>
      </c>
      <c r="E121" t="s">
        <v>2593</v>
      </c>
      <c r="F121" t="s">
        <v>2594</v>
      </c>
      <c r="G121" s="1" t="s">
        <v>2595</v>
      </c>
      <c r="H121" t="str">
        <f>INDEX([1]Sheet1!$G:$G,MATCH(Table3[[#This Row],[Clinic Name]],[1]Sheet1!$B:$B,0))</f>
        <v xml:space="preserve"> kidsdental@offspringhealth.com</v>
      </c>
      <c r="I121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122" spans="1:9" x14ac:dyDescent="0.25">
      <c r="A122" t="s">
        <v>14</v>
      </c>
      <c r="B122">
        <f>_xlfn.IFNA(INDEX('Postcode Data'!$B:$B,MATCH(Table3[[#This Row],[Suburb]],'Postcode Data'!$AO:$AO,0)),0)</f>
        <v>3162</v>
      </c>
      <c r="C122" t="s">
        <v>2596</v>
      </c>
      <c r="D122" t="s">
        <v>2597</v>
      </c>
      <c r="E122" t="s">
        <v>2598</v>
      </c>
      <c r="F122" t="s">
        <v>2599</v>
      </c>
      <c r="G122" s="1" t="s">
        <v>931</v>
      </c>
      <c r="H122" t="str">
        <f>INDEX([1]Sheet1!$G:$G,MATCH(Table3[[#This Row],[Clinic Name]],[1]Sheet1!$B:$B,0))</f>
        <v>Not found</v>
      </c>
      <c r="I122">
        <f>INDEX([1]Sheet1!$H:$H,MATCH(Table3[[#This Row],[Clinic Name]],[1]Sheet1!$B:$B,0))</f>
        <v>0</v>
      </c>
    </row>
    <row r="123" spans="1:9" x14ac:dyDescent="0.25">
      <c r="A123" t="s">
        <v>14</v>
      </c>
      <c r="B123">
        <f>_xlfn.IFNA(INDEX('Postcode Data'!$B:$B,MATCH(Table3[[#This Row],[Suburb]],'Postcode Data'!$AO:$AO,0)),0)</f>
        <v>3162</v>
      </c>
      <c r="C123" t="s">
        <v>203</v>
      </c>
      <c r="D123" t="s">
        <v>2600</v>
      </c>
      <c r="E123" t="s">
        <v>2601</v>
      </c>
      <c r="F123" t="s">
        <v>2602</v>
      </c>
      <c r="G123" s="1" t="s">
        <v>934</v>
      </c>
      <c r="H123" t="str">
        <f>INDEX([1]Sheet1!$G:$G,MATCH(Table3[[#This Row],[Clinic Name]],[1]Sheet1!$B:$B,0))</f>
        <v>caulfieldparkclinic@hotmail.com</v>
      </c>
      <c r="I123" t="str">
        <f>INDEX([1]Sheet1!$H:$H,MATCH(Table3[[#This Row],[Clinic Name]],[1]Sheet1!$B:$B,0))</f>
        <v>caulfieldparkclinic@hotmail.com</v>
      </c>
    </row>
    <row r="124" spans="1:9" x14ac:dyDescent="0.25">
      <c r="A124" t="s">
        <v>15</v>
      </c>
      <c r="B124">
        <f>_xlfn.IFNA(INDEX('Postcode Data'!$B:$B,MATCH(Table3[[#This Row],[Suburb]],'Postcode Data'!$AO:$AO,0)),0)</f>
        <v>3148</v>
      </c>
      <c r="C124" t="s">
        <v>2456</v>
      </c>
      <c r="D124" t="s">
        <v>2457</v>
      </c>
      <c r="E124" t="s">
        <v>2458</v>
      </c>
      <c r="F124" t="s">
        <v>2459</v>
      </c>
      <c r="G124" s="1" t="s">
        <v>2460</v>
      </c>
      <c r="H124" t="str">
        <f>INDEX([1]Sheet1!$G:$G,MATCH(Table3[[#This Row],[Clinic Name]],[1]Sheet1!$B:$B,0))</f>
        <v>Asset-6x@300x-768x791.png</v>
      </c>
      <c r="I124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125" spans="1:9" x14ac:dyDescent="0.25">
      <c r="A125" t="s">
        <v>15</v>
      </c>
      <c r="B125">
        <f>_xlfn.IFNA(INDEX('Postcode Data'!$B:$B,MATCH(Table3[[#This Row],[Suburb]],'Postcode Data'!$AO:$AO,0)),0)</f>
        <v>3148</v>
      </c>
      <c r="C125" t="s">
        <v>2591</v>
      </c>
      <c r="D125" t="s">
        <v>2592</v>
      </c>
      <c r="E125" t="s">
        <v>2593</v>
      </c>
      <c r="F125" t="s">
        <v>2594</v>
      </c>
      <c r="G125" s="1" t="s">
        <v>2595</v>
      </c>
      <c r="H125" t="str">
        <f>INDEX([1]Sheet1!$G:$G,MATCH(Table3[[#This Row],[Clinic Name]],[1]Sheet1!$B:$B,0))</f>
        <v xml:space="preserve"> kidsdental@offspringhealth.com</v>
      </c>
      <c r="I125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126" spans="1:9" x14ac:dyDescent="0.25">
      <c r="A126" t="s">
        <v>15</v>
      </c>
      <c r="B126">
        <f>_xlfn.IFNA(INDEX('Postcode Data'!$B:$B,MATCH(Table3[[#This Row],[Suburb]],'Postcode Data'!$AO:$AO,0)),0)</f>
        <v>3148</v>
      </c>
      <c r="C126" t="s">
        <v>2507</v>
      </c>
      <c r="D126" t="s">
        <v>2508</v>
      </c>
      <c r="E126" t="s">
        <v>2509</v>
      </c>
      <c r="F126" t="s">
        <v>2510</v>
      </c>
      <c r="G126" s="1" t="s">
        <v>2511</v>
      </c>
      <c r="H126" t="str">
        <f>INDEX([1]Sheet1!$G:$G,MATCH(Table3[[#This Row],[Clinic Name]],[1]Sheet1!$B:$B,0))</f>
        <v>Not found</v>
      </c>
      <c r="I126">
        <f>INDEX([1]Sheet1!$H:$H,MATCH(Table3[[#This Row],[Clinic Name]],[1]Sheet1!$B:$B,0))</f>
        <v>0</v>
      </c>
    </row>
    <row r="127" spans="1:9" x14ac:dyDescent="0.25">
      <c r="A127" t="s">
        <v>15</v>
      </c>
      <c r="B127">
        <f>_xlfn.IFNA(INDEX('Postcode Data'!$B:$B,MATCH(Table3[[#This Row],[Suburb]],'Postcode Data'!$AO:$AO,0)),0)</f>
        <v>3148</v>
      </c>
      <c r="C127" t="s">
        <v>2603</v>
      </c>
      <c r="D127" t="s">
        <v>2604</v>
      </c>
      <c r="E127" t="s">
        <v>2605</v>
      </c>
      <c r="F127" t="s">
        <v>2606</v>
      </c>
      <c r="G127" s="1" t="s">
        <v>2607</v>
      </c>
      <c r="H127" t="str">
        <f>INDEX([1]Sheet1!$G:$G,MATCH(Table3[[#This Row],[Clinic Name]],[1]Sheet1!$B:$B,0))</f>
        <v>monashchildrenshospital@monashhealth.org</v>
      </c>
      <c r="I127" t="str">
        <f>INDEX([1]Sheet1!$H:$H,MATCH(Table3[[#This Row],[Clinic Name]],[1]Sheet1!$B:$B,0))</f>
        <v>monashchildrenshospital@monashhealth.org</v>
      </c>
    </row>
    <row r="128" spans="1:9" x14ac:dyDescent="0.25">
      <c r="A128" t="s">
        <v>15</v>
      </c>
      <c r="B128">
        <f>_xlfn.IFNA(INDEX('Postcode Data'!$B:$B,MATCH(Table3[[#This Row],[Suburb]],'Postcode Data'!$AO:$AO,0)),0)</f>
        <v>3148</v>
      </c>
      <c r="C128" t="s">
        <v>2427</v>
      </c>
      <c r="D128" t="s">
        <v>2428</v>
      </c>
      <c r="E128" t="s">
        <v>2429</v>
      </c>
      <c r="F128" t="s">
        <v>2430</v>
      </c>
      <c r="G128" s="1" t="s">
        <v>2431</v>
      </c>
      <c r="H128" t="str">
        <f>INDEX([1]Sheet1!$G:$G,MATCH(Table3[[#This Row],[Clinic Name]],[1]Sheet1!$B:$B,0))</f>
        <v>office@medicare.com</v>
      </c>
      <c r="I128" t="str">
        <f>INDEX([1]Sheet1!$H:$H,MATCH(Table3[[#This Row],[Clinic Name]],[1]Sheet1!$B:$B,0))</f>
        <v>office@medicare.com</v>
      </c>
    </row>
    <row r="129" spans="1:9" x14ac:dyDescent="0.25">
      <c r="A129" t="s">
        <v>15</v>
      </c>
      <c r="B129">
        <f>_xlfn.IFNA(INDEX('Postcode Data'!$B:$B,MATCH(Table3[[#This Row],[Suburb]],'Postcode Data'!$AO:$AO,0)),0)</f>
        <v>3148</v>
      </c>
      <c r="C129" t="s">
        <v>2608</v>
      </c>
      <c r="D129" t="s">
        <v>2609</v>
      </c>
      <c r="E129" t="s">
        <v>2610</v>
      </c>
      <c r="F129" t="s">
        <v>2611</v>
      </c>
      <c r="H129" t="str">
        <f>INDEX([1]Sheet1!$G:$G,MATCH(Table3[[#This Row],[Clinic Name]],[1]Sheet1!$B:$B,0))</f>
        <v>No website</v>
      </c>
      <c r="I129">
        <f>INDEX([1]Sheet1!$H:$H,MATCH(Table3[[#This Row],[Clinic Name]],[1]Sheet1!$B:$B,0))</f>
        <v>0</v>
      </c>
    </row>
    <row r="130" spans="1:9" x14ac:dyDescent="0.25">
      <c r="A130" t="s">
        <v>15</v>
      </c>
      <c r="B130">
        <f>_xlfn.IFNA(INDEX('Postcode Data'!$B:$B,MATCH(Table3[[#This Row],[Suburb]],'Postcode Data'!$AO:$AO,0)),0)</f>
        <v>3148</v>
      </c>
      <c r="C130" t="s">
        <v>2442</v>
      </c>
      <c r="D130" t="s">
        <v>2443</v>
      </c>
      <c r="E130" t="s">
        <v>2444</v>
      </c>
      <c r="F130" t="s">
        <v>2445</v>
      </c>
      <c r="G130" s="1" t="s">
        <v>2446</v>
      </c>
      <c r="H130" t="str">
        <f>INDEX([1]Sheet1!$G:$G,MATCH(Table3[[#This Row],[Clinic Name]],[1]Sheet1!$B:$B,0))</f>
        <v>office@medica.com</v>
      </c>
      <c r="I130" t="str">
        <f>INDEX([1]Sheet1!$H:$H,MATCH(Table3[[#This Row],[Clinic Name]],[1]Sheet1!$B:$B,0))</f>
        <v>office@medica.com, jessieconsulting@monashhealth.org</v>
      </c>
    </row>
    <row r="131" spans="1:9" x14ac:dyDescent="0.25">
      <c r="A131" t="s">
        <v>15</v>
      </c>
      <c r="B131">
        <f>_xlfn.IFNA(INDEX('Postcode Data'!$B:$B,MATCH(Table3[[#This Row],[Suburb]],'Postcode Data'!$AO:$AO,0)),0)</f>
        <v>3148</v>
      </c>
      <c r="C131" t="s">
        <v>2414</v>
      </c>
      <c r="D131" t="s">
        <v>2415</v>
      </c>
      <c r="E131" t="s">
        <v>2416</v>
      </c>
      <c r="F131" t="s">
        <v>2417</v>
      </c>
      <c r="G131" s="1" t="s">
        <v>2418</v>
      </c>
      <c r="H131" t="str">
        <f>INDEX([1]Sheet1!$G:$G,MATCH(Table3[[#This Row],[Clinic Name]],[1]Sheet1!$B:$B,0))</f>
        <v>waverleypaediatrics@gmail.com</v>
      </c>
      <c r="I131" t="str">
        <f>INDEX([1]Sheet1!$H:$H,MATCH(Table3[[#This Row],[Clinic Name]],[1]Sheet1!$B:$B,0))</f>
        <v>waverleypaediatrics@gmail.com, waverleypaediatrics@gmail.com.</v>
      </c>
    </row>
    <row r="132" spans="1:9" x14ac:dyDescent="0.25">
      <c r="A132" t="s">
        <v>15</v>
      </c>
      <c r="B132">
        <f>_xlfn.IFNA(INDEX('Postcode Data'!$B:$B,MATCH(Table3[[#This Row],[Suburb]],'Postcode Data'!$AO:$AO,0)),0)</f>
        <v>3148</v>
      </c>
      <c r="C132" t="s">
        <v>2437</v>
      </c>
      <c r="D132" t="s">
        <v>2438</v>
      </c>
      <c r="E132" t="s">
        <v>2439</v>
      </c>
      <c r="F132" t="s">
        <v>2440</v>
      </c>
      <c r="G132" s="1" t="s">
        <v>2441</v>
      </c>
      <c r="H132" t="str">
        <f>INDEX([1]Sheet1!$G:$G,MATCH(Table3[[#This Row],[Clinic Name]],[1]Sheet1!$B:$B,0))</f>
        <v>reception@bloompaeds.com.au</v>
      </c>
      <c r="I132" t="str">
        <f>INDEX([1]Sheet1!$H:$H,MATCH(Table3[[#This Row],[Clinic Name]],[1]Sheet1!$B:$B,0))</f>
        <v>reception@bloompaeds.com.au</v>
      </c>
    </row>
    <row r="133" spans="1:9" x14ac:dyDescent="0.25">
      <c r="A133" t="s">
        <v>15</v>
      </c>
      <c r="B133">
        <f>_xlfn.IFNA(INDEX('Postcode Data'!$B:$B,MATCH(Table3[[#This Row],[Suburb]],'Postcode Data'!$AO:$AO,0)),0)</f>
        <v>3148</v>
      </c>
      <c r="C133" t="s">
        <v>2406</v>
      </c>
      <c r="D133" t="s">
        <v>2407</v>
      </c>
      <c r="E133" t="s">
        <v>2408</v>
      </c>
      <c r="F133" t="s">
        <v>2409</v>
      </c>
      <c r="G133" s="1" t="s">
        <v>2410</v>
      </c>
      <c r="H133" t="str">
        <f>INDEX([1]Sheet1!$G:$G,MATCH(Table3[[#This Row],[Clinic Name]],[1]Sheet1!$B:$B,0))</f>
        <v>reception@ehsc.com.au</v>
      </c>
      <c r="I133" t="str">
        <f>INDEX([1]Sheet1!$H:$H,MATCH(Table3[[#This Row],[Clinic Name]],[1]Sheet1!$B:$B,0))</f>
        <v>reception@ehsc.com.au, reception@silkmedical.com.au, reception@horizonpaediatrics.com.au</v>
      </c>
    </row>
    <row r="134" spans="1:9" x14ac:dyDescent="0.25">
      <c r="A134" t="s">
        <v>15</v>
      </c>
      <c r="B134">
        <f>_xlfn.IFNA(INDEX('Postcode Data'!$B:$B,MATCH(Table3[[#This Row],[Suburb]],'Postcode Data'!$AO:$AO,0)),0)</f>
        <v>3148</v>
      </c>
      <c r="C134" t="s">
        <v>2259</v>
      </c>
      <c r="D134" t="s">
        <v>2260</v>
      </c>
      <c r="E134" t="s">
        <v>2261</v>
      </c>
      <c r="F134" t="s">
        <v>2262</v>
      </c>
      <c r="G134" s="1" t="s">
        <v>2263</v>
      </c>
      <c r="H134" t="str">
        <f>INDEX([1]Sheet1!$G:$G,MATCH(Table3[[#This Row],[Clinic Name]],[1]Sheet1!$B:$B,0))</f>
        <v>Not found</v>
      </c>
      <c r="I134">
        <f>INDEX([1]Sheet1!$H:$H,MATCH(Table3[[#This Row],[Clinic Name]],[1]Sheet1!$B:$B,0))</f>
        <v>0</v>
      </c>
    </row>
    <row r="135" spans="1:9" x14ac:dyDescent="0.25">
      <c r="A135" t="s">
        <v>15</v>
      </c>
      <c r="B135">
        <f>_xlfn.IFNA(INDEX('Postcode Data'!$B:$B,MATCH(Table3[[#This Row],[Suburb]],'Postcode Data'!$AO:$AO,0)),0)</f>
        <v>3148</v>
      </c>
      <c r="C135" t="s">
        <v>2254</v>
      </c>
      <c r="D135" t="s">
        <v>2255</v>
      </c>
      <c r="E135" t="s">
        <v>2256</v>
      </c>
      <c r="F135" t="s">
        <v>2257</v>
      </c>
      <c r="G135" s="1" t="s">
        <v>2258</v>
      </c>
      <c r="H135" t="str">
        <f>INDEX([1]Sheet1!$G:$G,MATCH(Table3[[#This Row],[Clinic Name]],[1]Sheet1!$B:$B,0))</f>
        <v>reception@berwickspecialists.com.au</v>
      </c>
      <c r="I135" t="str">
        <f>INDEX([1]Sheet1!$H:$H,MATCH(Table3[[#This Row],[Clinic Name]],[1]Sheet1!$B:$B,0))</f>
        <v>reception@berwickspecialists.com.au</v>
      </c>
    </row>
    <row r="136" spans="1:9" x14ac:dyDescent="0.25">
      <c r="A136" t="s">
        <v>15</v>
      </c>
      <c r="B136">
        <f>_xlfn.IFNA(INDEX('Postcode Data'!$B:$B,MATCH(Table3[[#This Row],[Suburb]],'Postcode Data'!$AO:$AO,0)),0)</f>
        <v>3148</v>
      </c>
      <c r="C136" t="s">
        <v>2461</v>
      </c>
      <c r="D136" t="s">
        <v>2462</v>
      </c>
      <c r="E136" t="s">
        <v>2463</v>
      </c>
      <c r="F136" t="s">
        <v>2464</v>
      </c>
      <c r="G136" s="1" t="s">
        <v>2465</v>
      </c>
      <c r="H136" t="str">
        <f>INDEX([1]Sheet1!$G:$G,MATCH(Table3[[#This Row],[Clinic Name]],[1]Sheet1!$B:$B,0))</f>
        <v>referrals@mcpc.com.au</v>
      </c>
      <c r="I136" t="str">
        <f>INDEX([1]Sheet1!$H:$H,MATCH(Table3[[#This Row],[Clinic Name]],[1]Sheet1!$B:$B,0))</f>
        <v>referrals@mcpc.com.au, reception@mcpc.com.au</v>
      </c>
    </row>
    <row r="137" spans="1:9" x14ac:dyDescent="0.25">
      <c r="A137" t="s">
        <v>15</v>
      </c>
      <c r="B137">
        <f>_xlfn.IFNA(INDEX('Postcode Data'!$B:$B,MATCH(Table3[[#This Row],[Suburb]],'Postcode Data'!$AO:$AO,0)),0)</f>
        <v>3148</v>
      </c>
      <c r="C137" t="s">
        <v>2466</v>
      </c>
      <c r="D137" t="s">
        <v>2428</v>
      </c>
      <c r="E137" t="s">
        <v>2467</v>
      </c>
      <c r="F137" t="s">
        <v>2468</v>
      </c>
      <c r="G137" s="1" t="s">
        <v>2469</v>
      </c>
      <c r="H137" t="str">
        <f>INDEX([1]Sheet1!$G:$G,MATCH(Table3[[#This Row],[Clinic Name]],[1]Sheet1!$B:$B,0))</f>
        <v>5d1795a2db124a268f1e1bd88f503500@sentry.wixpress.com</v>
      </c>
      <c r="I137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138" spans="1:9" x14ac:dyDescent="0.25">
      <c r="A138" t="s">
        <v>15</v>
      </c>
      <c r="B138">
        <f>_xlfn.IFNA(INDEX('Postcode Data'!$B:$B,MATCH(Table3[[#This Row],[Suburb]],'Postcode Data'!$AO:$AO,0)),0)</f>
        <v>3148</v>
      </c>
      <c r="C138" t="s">
        <v>2264</v>
      </c>
      <c r="D138" t="s">
        <v>2265</v>
      </c>
      <c r="E138" t="s">
        <v>2266</v>
      </c>
      <c r="F138" t="s">
        <v>2267</v>
      </c>
      <c r="G138" s="1" t="s">
        <v>2268</v>
      </c>
      <c r="H138" t="str">
        <f>INDEX([1]Sheet1!$G:$G,MATCH(Table3[[#This Row],[Clinic Name]],[1]Sheet1!$B:$B,0))</f>
        <v>c183baa23371454f99f417f6616b724d@sentry.wixpress.com</v>
      </c>
      <c r="I138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139" spans="1:9" x14ac:dyDescent="0.25">
      <c r="A139" t="s">
        <v>15</v>
      </c>
      <c r="B139">
        <f>_xlfn.IFNA(INDEX('Postcode Data'!$B:$B,MATCH(Table3[[#This Row],[Suburb]],'Postcode Data'!$AO:$AO,0)),0)</f>
        <v>3148</v>
      </c>
      <c r="C139" t="s">
        <v>2424</v>
      </c>
      <c r="D139" t="s">
        <v>2265</v>
      </c>
      <c r="E139" t="s">
        <v>2425</v>
      </c>
      <c r="F139" t="s">
        <v>2267</v>
      </c>
      <c r="G139" s="1" t="s">
        <v>2426</v>
      </c>
      <c r="H139" t="str">
        <f>INDEX([1]Sheet1!$G:$G,MATCH(Table3[[#This Row],[Clinic Name]],[1]Sheet1!$B:$B,0))</f>
        <v>reception@drgideonlurie.com.au</v>
      </c>
      <c r="I139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140" spans="1:9" x14ac:dyDescent="0.25">
      <c r="A140" t="s">
        <v>15</v>
      </c>
      <c r="B140">
        <f>_xlfn.IFNA(INDEX('Postcode Data'!$B:$B,MATCH(Table3[[#This Row],[Suburb]],'Postcode Data'!$AO:$AO,0)),0)</f>
        <v>3148</v>
      </c>
      <c r="C140" t="s">
        <v>472</v>
      </c>
      <c r="D140" t="s">
        <v>2612</v>
      </c>
      <c r="E140" t="s">
        <v>2613</v>
      </c>
      <c r="F140" t="s">
        <v>2134</v>
      </c>
      <c r="G140" s="1" t="s">
        <v>1212</v>
      </c>
      <c r="H140" t="str">
        <f>INDEX([1]Sheet1!$G:$G,MATCH(Table3[[#This Row],[Clinic Name]],[1]Sheet1!$B:$B,0))</f>
        <v>wix-fonts@1.14.0</v>
      </c>
      <c r="I140" t="str">
        <f>INDEX([1]Sheet1!$H:$H,MATCH(Table3[[#This Row],[Clinic Name]],[1]Sheet1!$B:$B,0))</f>
        <v>wix-fonts@1.14.0, react@18.2.0, core-js-bundle@3.2.1, react-dom@18.2.0, react@18.3.1, focus-within-polyfill@5.0.9, 605a7baede844d278b89dc95ae0a9123@sentry-next.wixpress.com, lodash@4.17.21, react-dom@18.3.1</v>
      </c>
    </row>
    <row r="141" spans="1:9" x14ac:dyDescent="0.25">
      <c r="A141" t="s">
        <v>15</v>
      </c>
      <c r="B141">
        <f>_xlfn.IFNA(INDEX('Postcode Data'!$B:$B,MATCH(Table3[[#This Row],[Suburb]],'Postcode Data'!$AO:$AO,0)),0)</f>
        <v>3148</v>
      </c>
      <c r="C141" t="s">
        <v>2364</v>
      </c>
      <c r="D141" t="s">
        <v>2365</v>
      </c>
      <c r="E141" t="s">
        <v>2366</v>
      </c>
      <c r="F141" t="s">
        <v>2367</v>
      </c>
      <c r="G141" s="1" t="s">
        <v>2368</v>
      </c>
      <c r="H141" t="str">
        <f>INDEX([1]Sheet1!$G:$G,MATCH(Table3[[#This Row],[Clinic Name]],[1]Sheet1!$B:$B,0))</f>
        <v>Not found</v>
      </c>
      <c r="I141">
        <f>INDEX([1]Sheet1!$H:$H,MATCH(Table3[[#This Row],[Clinic Name]],[1]Sheet1!$B:$B,0))</f>
        <v>0</v>
      </c>
    </row>
    <row r="142" spans="1:9" x14ac:dyDescent="0.25">
      <c r="A142" t="s">
        <v>15</v>
      </c>
      <c r="B142">
        <f>_xlfn.IFNA(INDEX('Postcode Data'!$B:$B,MATCH(Table3[[#This Row],[Suburb]],'Postcode Data'!$AO:$AO,0)),0)</f>
        <v>3148</v>
      </c>
      <c r="C142" t="s">
        <v>2297</v>
      </c>
      <c r="D142" t="s">
        <v>2298</v>
      </c>
      <c r="E142" t="s">
        <v>2299</v>
      </c>
      <c r="F142" t="s">
        <v>2300</v>
      </c>
      <c r="G142" s="1" t="s">
        <v>2301</v>
      </c>
      <c r="H142" t="str">
        <f>INDEX([1]Sheet1!$G:$G,MATCH(Table3[[#This Row],[Clinic Name]],[1]Sheet1!$B:$B,0))</f>
        <v>info@melbchildrensclinic.com.au</v>
      </c>
      <c r="I142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143" spans="1:9" x14ac:dyDescent="0.25">
      <c r="A143" t="s">
        <v>15</v>
      </c>
      <c r="B143">
        <f>_xlfn.IFNA(INDEX('Postcode Data'!$B:$B,MATCH(Table3[[#This Row],[Suburb]],'Postcode Data'!$AO:$AO,0)),0)</f>
        <v>3148</v>
      </c>
      <c r="C143" t="s">
        <v>2614</v>
      </c>
      <c r="D143" t="s">
        <v>2615</v>
      </c>
      <c r="E143" t="s">
        <v>2616</v>
      </c>
      <c r="F143" t="s">
        <v>2617</v>
      </c>
      <c r="G143" s="1" t="s">
        <v>1152</v>
      </c>
      <c r="H143" t="str">
        <f>INDEX([1]Sheet1!$G:$G,MATCH(Table3[[#This Row],[Clinic Name]],[1]Sheet1!$B:$B,0))</f>
        <v>Not found</v>
      </c>
      <c r="I143">
        <f>INDEX([1]Sheet1!$H:$H,MATCH(Table3[[#This Row],[Clinic Name]],[1]Sheet1!$B:$B,0))</f>
        <v>0</v>
      </c>
    </row>
    <row r="144" spans="1:9" x14ac:dyDescent="0.25">
      <c r="A144" t="s">
        <v>16</v>
      </c>
      <c r="B144">
        <f>_xlfn.IFNA(INDEX('Postcode Data'!$B:$B,MATCH(Table3[[#This Row],[Suburb]],'Postcode Data'!$AO:$AO,0)),0)</f>
        <v>3168</v>
      </c>
      <c r="C144" t="s">
        <v>2461</v>
      </c>
      <c r="D144" t="s">
        <v>2462</v>
      </c>
      <c r="E144" t="s">
        <v>2463</v>
      </c>
      <c r="F144" t="s">
        <v>2464</v>
      </c>
      <c r="G144" s="1" t="s">
        <v>2465</v>
      </c>
      <c r="H144" t="str">
        <f>INDEX([1]Sheet1!$G:$G,MATCH(Table3[[#This Row],[Clinic Name]],[1]Sheet1!$B:$B,0))</f>
        <v>referrals@mcpc.com.au</v>
      </c>
      <c r="I144" t="str">
        <f>INDEX([1]Sheet1!$H:$H,MATCH(Table3[[#This Row],[Clinic Name]],[1]Sheet1!$B:$B,0))</f>
        <v>referrals@mcpc.com.au, reception@mcpc.com.au</v>
      </c>
    </row>
    <row r="145" spans="1:9" x14ac:dyDescent="0.25">
      <c r="A145" t="s">
        <v>16</v>
      </c>
      <c r="B145">
        <f>_xlfn.IFNA(INDEX('Postcode Data'!$B:$B,MATCH(Table3[[#This Row],[Suburb]],'Postcode Data'!$AO:$AO,0)),0)</f>
        <v>3168</v>
      </c>
      <c r="C145" t="s">
        <v>2442</v>
      </c>
      <c r="D145" t="s">
        <v>2443</v>
      </c>
      <c r="E145" t="s">
        <v>2444</v>
      </c>
      <c r="F145" t="s">
        <v>2445</v>
      </c>
      <c r="G145" s="1" t="s">
        <v>2446</v>
      </c>
      <c r="H145" t="str">
        <f>INDEX([1]Sheet1!$G:$G,MATCH(Table3[[#This Row],[Clinic Name]],[1]Sheet1!$B:$B,0))</f>
        <v>office@medica.com</v>
      </c>
      <c r="I145" t="str">
        <f>INDEX([1]Sheet1!$H:$H,MATCH(Table3[[#This Row],[Clinic Name]],[1]Sheet1!$B:$B,0))</f>
        <v>office@medica.com, jessieconsulting@monashhealth.org</v>
      </c>
    </row>
    <row r="146" spans="1:9" x14ac:dyDescent="0.25">
      <c r="A146" t="s">
        <v>16</v>
      </c>
      <c r="B146">
        <f>_xlfn.IFNA(INDEX('Postcode Data'!$B:$B,MATCH(Table3[[#This Row],[Suburb]],'Postcode Data'!$AO:$AO,0)),0)</f>
        <v>3168</v>
      </c>
      <c r="C146" t="s">
        <v>2603</v>
      </c>
      <c r="D146" t="s">
        <v>2604</v>
      </c>
      <c r="E146" t="s">
        <v>2605</v>
      </c>
      <c r="F146" t="s">
        <v>2606</v>
      </c>
      <c r="G146" s="1" t="s">
        <v>2607</v>
      </c>
      <c r="H146" t="str">
        <f>INDEX([1]Sheet1!$G:$G,MATCH(Table3[[#This Row],[Clinic Name]],[1]Sheet1!$B:$B,0))</f>
        <v>monashchildrenshospital@monashhealth.org</v>
      </c>
      <c r="I146" t="str">
        <f>INDEX([1]Sheet1!$H:$H,MATCH(Table3[[#This Row],[Clinic Name]],[1]Sheet1!$B:$B,0))</f>
        <v>monashchildrenshospital@monashhealth.org</v>
      </c>
    </row>
    <row r="147" spans="1:9" x14ac:dyDescent="0.25">
      <c r="A147" t="s">
        <v>16</v>
      </c>
      <c r="B147">
        <f>_xlfn.IFNA(INDEX('Postcode Data'!$B:$B,MATCH(Table3[[#This Row],[Suburb]],'Postcode Data'!$AO:$AO,0)),0)</f>
        <v>3168</v>
      </c>
      <c r="C147" t="s">
        <v>2618</v>
      </c>
      <c r="D147" t="s">
        <v>2619</v>
      </c>
      <c r="E147" t="s">
        <v>2620</v>
      </c>
      <c r="F147" t="s">
        <v>2621</v>
      </c>
      <c r="H147" t="str">
        <f>INDEX([1]Sheet1!$G:$G,MATCH(Table3[[#This Row],[Clinic Name]],[1]Sheet1!$B:$B,0))</f>
        <v>No website</v>
      </c>
      <c r="I147">
        <f>INDEX([1]Sheet1!$H:$H,MATCH(Table3[[#This Row],[Clinic Name]],[1]Sheet1!$B:$B,0))</f>
        <v>0</v>
      </c>
    </row>
    <row r="148" spans="1:9" x14ac:dyDescent="0.25">
      <c r="A148" t="s">
        <v>16</v>
      </c>
      <c r="B148">
        <f>_xlfn.IFNA(INDEX('Postcode Data'!$B:$B,MATCH(Table3[[#This Row],[Suburb]],'Postcode Data'!$AO:$AO,0)),0)</f>
        <v>3168</v>
      </c>
      <c r="C148" t="s">
        <v>2622</v>
      </c>
      <c r="D148" t="s">
        <v>2604</v>
      </c>
      <c r="E148" t="s">
        <v>2623</v>
      </c>
      <c r="F148" t="s">
        <v>2624</v>
      </c>
      <c r="G148" s="1" t="s">
        <v>2625</v>
      </c>
      <c r="H148" t="str">
        <f>INDEX([1]Sheet1!$G:$G,MATCH(Table3[[#This Row],[Clinic Name]],[1]Sheet1!$B:$B,0))</f>
        <v>Corporate@Avadacorporate.com</v>
      </c>
      <c r="I148" t="str">
        <f>INDEX([1]Sheet1!$H:$H,MATCH(Table3[[#This Row],[Clinic Name]],[1]Sheet1!$B:$B,0))</f>
        <v>Corporate@Avadacorporate.com, Support@Avadacorporate.com, Sales@Avadacorporate.com</v>
      </c>
    </row>
    <row r="149" spans="1:9" x14ac:dyDescent="0.25">
      <c r="A149" t="s">
        <v>16</v>
      </c>
      <c r="B149">
        <f>_xlfn.IFNA(INDEX('Postcode Data'!$B:$B,MATCH(Table3[[#This Row],[Suburb]],'Postcode Data'!$AO:$AO,0)),0)</f>
        <v>3168</v>
      </c>
      <c r="C149" t="s">
        <v>237</v>
      </c>
      <c r="D149" t="s">
        <v>2626</v>
      </c>
      <c r="E149" t="s">
        <v>2627</v>
      </c>
      <c r="F149" t="s">
        <v>2056</v>
      </c>
      <c r="G149" s="1" t="s">
        <v>969</v>
      </c>
      <c r="H149" t="str">
        <f>INDEX([1]Sheet1!$G:$G,MATCH(Table3[[#This Row],[Clinic Name]],[1]Sheet1!$B:$B,0))</f>
        <v>9a65e97ebe8141fca0c4fd686f70996b@sentry.wixpress.com</v>
      </c>
      <c r="I149" t="str">
        <f>INDEX([1]Sheet1!$H:$H,MATCH(Table3[[#This Row],[Clinic Name]],[1]Sheet1!$B:$B,0))</f>
        <v>9a65e97ebe8141fca0c4fd686f70996b@sentry.wixpress.com, wix-fonts@1.14.0, requests@mediclinicclayton.com.au, react-dom@18.2.0, 460ff4620fa44cba8df530afde949785@sentry.wixpress.com, requests@mediclinicclayton.com.au?subject=Website:, dd0a55ccb8124b9c9d938e3acf41f8aa@sentry.wixpress.com, invoices@mediclinicclayton.com.au, info@mediclinicclayton.com.au?subject=Website:, invoices@mediclinicclayton.com.au?subject=Website:, react-dom@18.3.1, 0e6a29e4756740a8a63493e912ba2174@sentry.wixpress.com, baf30a2b91654c5a840931f0137bed30@sentry.wixpress.com, remittance@mediclinicclayton.com.au, accounts@mediclinicclayton.com, react@18.2.0, info@mediclinicclayton.com, 8c4075d5481d476e945486754f783364@sentry.io, core-js-bundle@3.2.1, 271e9fa3230b4eec94b02bf95780f5f2@sentry.wixpress.com, info@mediclinicclayton.com.au, focus-within-polyfill@5.0.9, lodash@4.17.21, remittance@mediclinicclayton.com.au?subject=Website:, c183baa23371454f99f417f6616b724d@sentry.wixpress.com, 8eb368c655b84e029ed79ad7a5c1718e@sentry.wixpress.com, 79baaa8e09c746d2b7401643b99792e0@sentry.wixpress.com, 2062d0a4929b45348643784b5cb39c36@sentry.wixpress.com, ed436f5053144538958ad06a5005e99a@sentry.wixpress.com, react@18.3.1, 605a7baede844d278b89dc95ae0a9123@sentry-next.wixpress.com</v>
      </c>
    </row>
    <row r="150" spans="1:9" x14ac:dyDescent="0.25">
      <c r="A150" t="s">
        <v>16</v>
      </c>
      <c r="B150">
        <f>_xlfn.IFNA(INDEX('Postcode Data'!$B:$B,MATCH(Table3[[#This Row],[Suburb]],'Postcode Data'!$AO:$AO,0)),0)</f>
        <v>3168</v>
      </c>
      <c r="C150" t="s">
        <v>241</v>
      </c>
      <c r="D150" t="s">
        <v>2628</v>
      </c>
      <c r="E150" t="s">
        <v>2629</v>
      </c>
      <c r="F150" t="s">
        <v>2630</v>
      </c>
      <c r="G150" s="1" t="s">
        <v>2631</v>
      </c>
      <c r="H150" t="str">
        <f>INDEX([1]Sheet1!$G:$G,MATCH(Table3[[#This Row],[Clinic Name]],[1]Sheet1!$B:$B,0))</f>
        <v>Not found</v>
      </c>
      <c r="I150">
        <f>INDEX([1]Sheet1!$H:$H,MATCH(Table3[[#This Row],[Clinic Name]],[1]Sheet1!$B:$B,0))</f>
        <v>0</v>
      </c>
    </row>
    <row r="151" spans="1:9" x14ac:dyDescent="0.25">
      <c r="A151" t="s">
        <v>16</v>
      </c>
      <c r="B151">
        <f>_xlfn.IFNA(INDEX('Postcode Data'!$B:$B,MATCH(Table3[[#This Row],[Suburb]],'Postcode Data'!$AO:$AO,0)),0)</f>
        <v>3168</v>
      </c>
      <c r="C151" t="s">
        <v>2632</v>
      </c>
      <c r="D151" t="s">
        <v>2604</v>
      </c>
      <c r="E151" t="s">
        <v>2633</v>
      </c>
      <c r="F151" t="s">
        <v>2634</v>
      </c>
      <c r="G151" s="1" t="s">
        <v>2635</v>
      </c>
      <c r="H151" t="str">
        <f>INDEX([1]Sheet1!$G:$G,MATCH(Table3[[#This Row],[Clinic Name]],[1]Sheet1!$B:$B,0))</f>
        <v>Not found</v>
      </c>
      <c r="I151">
        <f>INDEX([1]Sheet1!$H:$H,MATCH(Table3[[#This Row],[Clinic Name]],[1]Sheet1!$B:$B,0))</f>
        <v>0</v>
      </c>
    </row>
    <row r="152" spans="1:9" x14ac:dyDescent="0.25">
      <c r="A152" t="s">
        <v>16</v>
      </c>
      <c r="B152">
        <f>_xlfn.IFNA(INDEX('Postcode Data'!$B:$B,MATCH(Table3[[#This Row],[Suburb]],'Postcode Data'!$AO:$AO,0)),0)</f>
        <v>3168</v>
      </c>
      <c r="C152" t="s">
        <v>2636</v>
      </c>
      <c r="D152" t="s">
        <v>2637</v>
      </c>
      <c r="E152" t="s">
        <v>2638</v>
      </c>
      <c r="F152" t="s">
        <v>2639</v>
      </c>
      <c r="G152" s="1" t="s">
        <v>2640</v>
      </c>
      <c r="H152" t="str">
        <f>INDEX([1]Sheet1!$G:$G,MATCH(Table3[[#This Row],[Clinic Name]],[1]Sheet1!$B:$B,0))</f>
        <v>Not found</v>
      </c>
      <c r="I152">
        <f>INDEX([1]Sheet1!$H:$H,MATCH(Table3[[#This Row],[Clinic Name]],[1]Sheet1!$B:$B,0))</f>
        <v>0</v>
      </c>
    </row>
    <row r="153" spans="1:9" x14ac:dyDescent="0.25">
      <c r="A153" t="s">
        <v>16</v>
      </c>
      <c r="B153">
        <f>_xlfn.IFNA(INDEX('Postcode Data'!$B:$B,MATCH(Table3[[#This Row],[Suburb]],'Postcode Data'!$AO:$AO,0)),0)</f>
        <v>3168</v>
      </c>
      <c r="C153" t="s">
        <v>2641</v>
      </c>
      <c r="D153" t="s">
        <v>2604</v>
      </c>
      <c r="E153" t="s">
        <v>2642</v>
      </c>
      <c r="F153" t="s">
        <v>2643</v>
      </c>
      <c r="H153" t="str">
        <f>INDEX([1]Sheet1!$G:$G,MATCH(Table3[[#This Row],[Clinic Name]],[1]Sheet1!$B:$B,0))</f>
        <v>No website</v>
      </c>
      <c r="I153">
        <f>INDEX([1]Sheet1!$H:$H,MATCH(Table3[[#This Row],[Clinic Name]],[1]Sheet1!$B:$B,0))</f>
        <v>0</v>
      </c>
    </row>
    <row r="154" spans="1:9" x14ac:dyDescent="0.25">
      <c r="A154" t="s">
        <v>16</v>
      </c>
      <c r="B154">
        <f>_xlfn.IFNA(INDEX('Postcode Data'!$B:$B,MATCH(Table3[[#This Row],[Suburb]],'Postcode Data'!$AO:$AO,0)),0)</f>
        <v>3168</v>
      </c>
      <c r="C154" t="s">
        <v>2644</v>
      </c>
      <c r="D154" t="s">
        <v>2645</v>
      </c>
      <c r="E154" t="s">
        <v>2646</v>
      </c>
      <c r="F154" t="s">
        <v>2647</v>
      </c>
      <c r="G154" s="1" t="s">
        <v>2648</v>
      </c>
      <c r="H154" t="str">
        <f>INDEX([1]Sheet1!$G:$G,MATCH(Table3[[#This Row],[Clinic Name]],[1]Sheet1!$B:$B,0))</f>
        <v>wix-fonts@1.14.0</v>
      </c>
      <c r="I154" t="str">
        <f>INDEX([1]Sheet1!$H:$H,MATCH(Table3[[#This Row],[Clinic Name]],[1]Sheet1!$B:$B,0))</f>
        <v>wix-fonts@1.14.0, react@18.2.0, core-js-bundle@3.2.1, react-dom@18.2.0, react@18.3.1, focus-within-polyfill@5.0.9, 605a7baede844d278b89dc95ae0a9123@sentry-next.wixpress.com, lodash@4.17.21, react-dom@18.3.1</v>
      </c>
    </row>
    <row r="155" spans="1:9" x14ac:dyDescent="0.25">
      <c r="A155" t="s">
        <v>16</v>
      </c>
      <c r="B155">
        <f>_xlfn.IFNA(INDEX('Postcode Data'!$B:$B,MATCH(Table3[[#This Row],[Suburb]],'Postcode Data'!$AO:$AO,0)),0)</f>
        <v>3168</v>
      </c>
      <c r="C155" t="s">
        <v>465</v>
      </c>
      <c r="D155" t="s">
        <v>2649</v>
      </c>
      <c r="E155" t="s">
        <v>2650</v>
      </c>
      <c r="F155" t="s">
        <v>2651</v>
      </c>
      <c r="G155" s="1" t="s">
        <v>2652</v>
      </c>
      <c r="H155" t="str">
        <f>INDEX([1]Sheet1!$G:$G,MATCH(Table3[[#This Row],[Clinic Name]],[1]Sheet1!$B:$B,0))</f>
        <v>Not found</v>
      </c>
      <c r="I155">
        <f>INDEX([1]Sheet1!$H:$H,MATCH(Table3[[#This Row],[Clinic Name]],[1]Sheet1!$B:$B,0))</f>
        <v>0</v>
      </c>
    </row>
    <row r="156" spans="1:9" x14ac:dyDescent="0.25">
      <c r="A156" t="s">
        <v>17</v>
      </c>
      <c r="B156">
        <f>_xlfn.IFNA(INDEX('Postcode Data'!$B:$B,MATCH(Table3[[#This Row],[Suburb]],'Postcode Data'!$AO:$AO,0)),0)</f>
        <v>3175</v>
      </c>
      <c r="C156" t="s">
        <v>2653</v>
      </c>
      <c r="D156" t="s">
        <v>2654</v>
      </c>
      <c r="E156" t="s">
        <v>2655</v>
      </c>
      <c r="F156" t="s">
        <v>2468</v>
      </c>
      <c r="H156" t="str">
        <f>INDEX([1]Sheet1!$G:$G,MATCH(Table3[[#This Row],[Clinic Name]],[1]Sheet1!$B:$B,0))</f>
        <v>No website</v>
      </c>
      <c r="I156">
        <f>INDEX([1]Sheet1!$H:$H,MATCH(Table3[[#This Row],[Clinic Name]],[1]Sheet1!$B:$B,0))</f>
        <v>0</v>
      </c>
    </row>
    <row r="157" spans="1:9" x14ac:dyDescent="0.25">
      <c r="A157" t="s">
        <v>17</v>
      </c>
      <c r="B157">
        <f>_xlfn.IFNA(INDEX('Postcode Data'!$B:$B,MATCH(Table3[[#This Row],[Suburb]],'Postcode Data'!$AO:$AO,0)),0)</f>
        <v>3175</v>
      </c>
      <c r="C157" t="s">
        <v>2656</v>
      </c>
      <c r="D157" t="s">
        <v>2657</v>
      </c>
      <c r="E157" t="s">
        <v>2658</v>
      </c>
      <c r="F157" t="s">
        <v>2659</v>
      </c>
      <c r="G157" s="1" t="s">
        <v>2660</v>
      </c>
      <c r="H157" t="str">
        <f>INDEX([1]Sheet1!$G:$G,MATCH(Table3[[#This Row],[Clinic Name]],[1]Sheet1!$B:$B,0))</f>
        <v>Not found</v>
      </c>
      <c r="I157">
        <f>INDEX([1]Sheet1!$H:$H,MATCH(Table3[[#This Row],[Clinic Name]],[1]Sheet1!$B:$B,0))</f>
        <v>0</v>
      </c>
    </row>
    <row r="158" spans="1:9" x14ac:dyDescent="0.25">
      <c r="A158" t="s">
        <v>17</v>
      </c>
      <c r="B158">
        <f>_xlfn.IFNA(INDEX('Postcode Data'!$B:$B,MATCH(Table3[[#This Row],[Suburb]],'Postcode Data'!$AO:$AO,0)),0)</f>
        <v>3175</v>
      </c>
      <c r="C158" t="s">
        <v>2661</v>
      </c>
      <c r="D158" t="s">
        <v>2654</v>
      </c>
      <c r="E158" t="s">
        <v>2662</v>
      </c>
      <c r="F158" t="s">
        <v>2468</v>
      </c>
      <c r="H158" t="str">
        <f>INDEX([1]Sheet1!$G:$G,MATCH(Table3[[#This Row],[Clinic Name]],[1]Sheet1!$B:$B,0))</f>
        <v>No website</v>
      </c>
      <c r="I158">
        <f>INDEX([1]Sheet1!$H:$H,MATCH(Table3[[#This Row],[Clinic Name]],[1]Sheet1!$B:$B,0))</f>
        <v>0</v>
      </c>
    </row>
    <row r="159" spans="1:9" x14ac:dyDescent="0.25">
      <c r="A159" t="s">
        <v>18</v>
      </c>
      <c r="B159">
        <f>_xlfn.IFNA(INDEX('Postcode Data'!$B:$B,MATCH(Table3[[#This Row],[Suburb]],'Postcode Data'!$AO:$AO,0)),0)</f>
        <v>3802</v>
      </c>
      <c r="C159" t="s">
        <v>2663</v>
      </c>
      <c r="D159" t="s">
        <v>2664</v>
      </c>
      <c r="E159" t="s">
        <v>2665</v>
      </c>
      <c r="F159" t="s">
        <v>2069</v>
      </c>
      <c r="H159" t="str">
        <f>INDEX([1]Sheet1!$G:$G,MATCH(Table3[[#This Row],[Clinic Name]],[1]Sheet1!$B:$B,0))</f>
        <v>No website</v>
      </c>
      <c r="I159">
        <f>INDEX([1]Sheet1!$H:$H,MATCH(Table3[[#This Row],[Clinic Name]],[1]Sheet1!$B:$B,0))</f>
        <v>0</v>
      </c>
    </row>
    <row r="160" spans="1:9" x14ac:dyDescent="0.25">
      <c r="A160" t="s">
        <v>18</v>
      </c>
      <c r="B160">
        <f>_xlfn.IFNA(INDEX('Postcode Data'!$B:$B,MATCH(Table3[[#This Row],[Suburb]],'Postcode Data'!$AO:$AO,0)),0)</f>
        <v>3802</v>
      </c>
      <c r="C160" t="s">
        <v>2666</v>
      </c>
      <c r="D160" t="s">
        <v>2667</v>
      </c>
      <c r="E160" t="s">
        <v>2668</v>
      </c>
      <c r="F160" t="s">
        <v>2669</v>
      </c>
      <c r="G160" s="1" t="s">
        <v>2670</v>
      </c>
      <c r="H160" t="str">
        <f>INDEX([1]Sheet1!$G:$G,MATCH(Table3[[#This Row],[Clinic Name]],[1]Sheet1!$B:$B,0))</f>
        <v>reception@ehsc.com.au</v>
      </c>
      <c r="I160" t="str">
        <f>INDEX([1]Sheet1!$H:$H,MATCH(Table3[[#This Row],[Clinic Name]],[1]Sheet1!$B:$B,0))</f>
        <v>reception@ehsc.com.au, user@domain.com.</v>
      </c>
    </row>
    <row r="161" spans="1:9" x14ac:dyDescent="0.25">
      <c r="A161" t="s">
        <v>18</v>
      </c>
      <c r="B161">
        <f>_xlfn.IFNA(INDEX('Postcode Data'!$B:$B,MATCH(Table3[[#This Row],[Suburb]],'Postcode Data'!$AO:$AO,0)),0)</f>
        <v>3802</v>
      </c>
      <c r="C161" t="s">
        <v>2671</v>
      </c>
      <c r="D161" t="s">
        <v>2667</v>
      </c>
      <c r="E161" t="s">
        <v>2672</v>
      </c>
      <c r="F161" t="s">
        <v>2669</v>
      </c>
      <c r="G161" s="1" t="s">
        <v>2670</v>
      </c>
      <c r="H161" t="str">
        <f>INDEX([1]Sheet1!$G:$G,MATCH(Table3[[#This Row],[Clinic Name]],[1]Sheet1!$B:$B,0))</f>
        <v>reception@ehsc.com.au</v>
      </c>
      <c r="I161" t="str">
        <f>INDEX([1]Sheet1!$H:$H,MATCH(Table3[[#This Row],[Clinic Name]],[1]Sheet1!$B:$B,0))</f>
        <v>reception@ehsc.com.au, user@domain.com.</v>
      </c>
    </row>
    <row r="162" spans="1:9" x14ac:dyDescent="0.25">
      <c r="A162" t="s">
        <v>18</v>
      </c>
      <c r="B162">
        <f>_xlfn.IFNA(INDEX('Postcode Data'!$B:$B,MATCH(Table3[[#This Row],[Suburb]],'Postcode Data'!$AO:$AO,0)),0)</f>
        <v>3802</v>
      </c>
      <c r="C162" t="s">
        <v>2673</v>
      </c>
      <c r="D162" t="s">
        <v>2674</v>
      </c>
      <c r="E162" t="s">
        <v>2675</v>
      </c>
      <c r="F162" t="s">
        <v>2676</v>
      </c>
      <c r="H162" t="str">
        <f>INDEX([1]Sheet1!$G:$G,MATCH(Table3[[#This Row],[Clinic Name]],[1]Sheet1!$B:$B,0))</f>
        <v>No website</v>
      </c>
      <c r="I162">
        <f>INDEX([1]Sheet1!$H:$H,MATCH(Table3[[#This Row],[Clinic Name]],[1]Sheet1!$B:$B,0))</f>
        <v>0</v>
      </c>
    </row>
    <row r="163" spans="1:9" x14ac:dyDescent="0.25">
      <c r="A163" t="s">
        <v>18</v>
      </c>
      <c r="B163">
        <f>_xlfn.IFNA(INDEX('Postcode Data'!$B:$B,MATCH(Table3[[#This Row],[Suburb]],'Postcode Data'!$AO:$AO,0)),0)</f>
        <v>3802</v>
      </c>
      <c r="C163" t="s">
        <v>2677</v>
      </c>
      <c r="D163" t="s">
        <v>2678</v>
      </c>
      <c r="E163" t="s">
        <v>2679</v>
      </c>
      <c r="F163" t="s">
        <v>2680</v>
      </c>
      <c r="G163" s="1" t="s">
        <v>1007</v>
      </c>
      <c r="H163" t="str">
        <f>INDEX([1]Sheet1!$G:$G,MATCH(Table3[[#This Row],[Clinic Name]],[1]Sheet1!$B:$B,0))</f>
        <v>Not found</v>
      </c>
      <c r="I163">
        <f>INDEX([1]Sheet1!$H:$H,MATCH(Table3[[#This Row],[Clinic Name]],[1]Sheet1!$B:$B,0))</f>
        <v>0</v>
      </c>
    </row>
    <row r="164" spans="1:9" x14ac:dyDescent="0.25">
      <c r="A164" t="s">
        <v>18</v>
      </c>
      <c r="B164">
        <f>_xlfn.IFNA(INDEX('Postcode Data'!$B:$B,MATCH(Table3[[#This Row],[Suburb]],'Postcode Data'!$AO:$AO,0)),0)</f>
        <v>3802</v>
      </c>
      <c r="C164" t="s">
        <v>269</v>
      </c>
      <c r="D164" t="s">
        <v>2681</v>
      </c>
      <c r="E164" t="s">
        <v>2682</v>
      </c>
      <c r="F164" t="s">
        <v>2070</v>
      </c>
      <c r="G164" s="1" t="s">
        <v>1001</v>
      </c>
      <c r="H164" t="str">
        <f>INDEX([1]Sheet1!$G:$G,MATCH(Table3[[#This Row],[Clinic Name]],[1]Sheet1!$B:$B,0))</f>
        <v>wix-fonts@1.14.0</v>
      </c>
      <c r="I164" t="str">
        <f>INDEX([1]Sheet1!$H:$H,MATCH(Table3[[#This Row],[Clinic Name]],[1]Sheet1!$B:$B,0))</f>
        <v>wix-fonts@1.14.0, 8eb368c655b84e029ed79ad7a5c1718e@sentry.wixpress.com, react@18.2.0, core-js-bundle@3.2.1, react-dom@18.2.0, react@18.3.1, focus-within-polyfill@5.0.9, 605a7baede844d278b89dc95ae0a9123@sentry-next.wixpress.com, lodash@4.17.21, react-dom@18.3.1</v>
      </c>
    </row>
    <row r="165" spans="1:9" x14ac:dyDescent="0.25">
      <c r="A165" t="s">
        <v>19</v>
      </c>
      <c r="B165">
        <f>_xlfn.IFNA(INDEX('Postcode Data'!$B:$B,MATCH(Table3[[#This Row],[Suburb]],'Postcode Data'!$AO:$AO,0)),0)</f>
        <v>3065</v>
      </c>
      <c r="C165" t="s">
        <v>2359</v>
      </c>
      <c r="D165" t="s">
        <v>2360</v>
      </c>
      <c r="E165" t="s">
        <v>2361</v>
      </c>
      <c r="F165" t="s">
        <v>2362</v>
      </c>
      <c r="G165" s="1" t="s">
        <v>2363</v>
      </c>
      <c r="H165" t="str">
        <f>INDEX([1]Sheet1!$G:$G,MATCH(Table3[[#This Row],[Clinic Name]],[1]Sheet1!$B:$B,0))</f>
        <v>reception@doctorharding.net.au</v>
      </c>
      <c r="I165" t="str">
        <f>INDEX([1]Sheet1!$H:$H,MATCH(Table3[[#This Row],[Clinic Name]],[1]Sheet1!$B:$B,0))</f>
        <v>reception@doctorharding.net.au</v>
      </c>
    </row>
    <row r="166" spans="1:9" x14ac:dyDescent="0.25">
      <c r="A166" t="s">
        <v>19</v>
      </c>
      <c r="B166">
        <f>_xlfn.IFNA(INDEX('Postcode Data'!$B:$B,MATCH(Table3[[#This Row],[Suburb]],'Postcode Data'!$AO:$AO,0)),0)</f>
        <v>3065</v>
      </c>
      <c r="C166" t="s">
        <v>2354</v>
      </c>
      <c r="D166" t="s">
        <v>2355</v>
      </c>
      <c r="E166" t="s">
        <v>2356</v>
      </c>
      <c r="F166" t="s">
        <v>2357</v>
      </c>
      <c r="G166" s="1" t="s">
        <v>2358</v>
      </c>
      <c r="H166" t="str">
        <f>INDEX([1]Sheet1!$G:$G,MATCH(Table3[[#This Row],[Clinic Name]],[1]Sheet1!$B:$B,0))</f>
        <v>9a65e97ebe8141fca0c4fd686f70996b@sentry.wixpress.com</v>
      </c>
      <c r="I166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167" spans="1:9" x14ac:dyDescent="0.25">
      <c r="A167" t="s">
        <v>19</v>
      </c>
      <c r="B167">
        <f>_xlfn.IFNA(INDEX('Postcode Data'!$B:$B,MATCH(Table3[[#This Row],[Suburb]],'Postcode Data'!$AO:$AO,0)),0)</f>
        <v>3065</v>
      </c>
      <c r="C167" t="s">
        <v>2364</v>
      </c>
      <c r="D167" t="s">
        <v>2365</v>
      </c>
      <c r="E167" t="s">
        <v>2366</v>
      </c>
      <c r="F167" t="s">
        <v>2367</v>
      </c>
      <c r="G167" s="1" t="s">
        <v>2368</v>
      </c>
      <c r="H167" t="str">
        <f>INDEX([1]Sheet1!$G:$G,MATCH(Table3[[#This Row],[Clinic Name]],[1]Sheet1!$B:$B,0))</f>
        <v>Not found</v>
      </c>
      <c r="I167">
        <f>INDEX([1]Sheet1!$H:$H,MATCH(Table3[[#This Row],[Clinic Name]],[1]Sheet1!$B:$B,0))</f>
        <v>0</v>
      </c>
    </row>
    <row r="168" spans="1:9" x14ac:dyDescent="0.25">
      <c r="A168" t="s">
        <v>19</v>
      </c>
      <c r="B168">
        <f>_xlfn.IFNA(INDEX('Postcode Data'!$B:$B,MATCH(Table3[[#This Row],[Suburb]],'Postcode Data'!$AO:$AO,0)),0)</f>
        <v>3065</v>
      </c>
      <c r="C168" t="s">
        <v>2297</v>
      </c>
      <c r="D168" t="s">
        <v>2298</v>
      </c>
      <c r="E168" t="s">
        <v>2299</v>
      </c>
      <c r="F168" t="s">
        <v>2300</v>
      </c>
      <c r="G168" s="1" t="s">
        <v>2301</v>
      </c>
      <c r="H168" t="str">
        <f>INDEX([1]Sheet1!$G:$G,MATCH(Table3[[#This Row],[Clinic Name]],[1]Sheet1!$B:$B,0))</f>
        <v>info@melbchildrensclinic.com.au</v>
      </c>
      <c r="I168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169" spans="1:9" x14ac:dyDescent="0.25">
      <c r="A169" t="s">
        <v>19</v>
      </c>
      <c r="B169">
        <f>_xlfn.IFNA(INDEX('Postcode Data'!$B:$B,MATCH(Table3[[#This Row],[Suburb]],'Postcode Data'!$AO:$AO,0)),0)</f>
        <v>3065</v>
      </c>
      <c r="C169" t="s">
        <v>2344</v>
      </c>
      <c r="D169" t="s">
        <v>2345</v>
      </c>
      <c r="E169" t="s">
        <v>2346</v>
      </c>
      <c r="F169" t="s">
        <v>2347</v>
      </c>
      <c r="G169" s="1" t="s">
        <v>2348</v>
      </c>
      <c r="H169" t="str">
        <f>INDEX([1]Sheet1!$G:$G,MATCH(Table3[[#This Row],[Clinic Name]],[1]Sheet1!$B:$B,0))</f>
        <v>admin@mpschild.com.au</v>
      </c>
      <c r="I169" t="str">
        <f>INDEX([1]Sheet1!$H:$H,MATCH(Table3[[#This Row],[Clinic Name]],[1]Sheet1!$B:$B,0))</f>
        <v>admin@mpschild.com.au</v>
      </c>
    </row>
    <row r="170" spans="1:9" x14ac:dyDescent="0.25">
      <c r="A170" t="s">
        <v>19</v>
      </c>
      <c r="B170">
        <f>_xlfn.IFNA(INDEX('Postcode Data'!$B:$B,MATCH(Table3[[#This Row],[Suburb]],'Postcode Data'!$AO:$AO,0)),0)</f>
        <v>3065</v>
      </c>
      <c r="C170" t="s">
        <v>2591</v>
      </c>
      <c r="D170" t="s">
        <v>2592</v>
      </c>
      <c r="E170" t="s">
        <v>2593</v>
      </c>
      <c r="F170" t="s">
        <v>2594</v>
      </c>
      <c r="G170" s="1" t="s">
        <v>2595</v>
      </c>
      <c r="H170" t="str">
        <f>INDEX([1]Sheet1!$G:$G,MATCH(Table3[[#This Row],[Clinic Name]],[1]Sheet1!$B:$B,0))</f>
        <v xml:space="preserve"> kidsdental@offspringhealth.com</v>
      </c>
      <c r="I170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171" spans="1:9" x14ac:dyDescent="0.25">
      <c r="A171" t="s">
        <v>19</v>
      </c>
      <c r="B171">
        <f>_xlfn.IFNA(INDEX('Postcode Data'!$B:$B,MATCH(Table3[[#This Row],[Suburb]],'Postcode Data'!$AO:$AO,0)),0)</f>
        <v>3065</v>
      </c>
      <c r="C171" t="s">
        <v>2466</v>
      </c>
      <c r="D171" t="s">
        <v>2428</v>
      </c>
      <c r="E171" t="s">
        <v>2467</v>
      </c>
      <c r="F171" t="s">
        <v>2468</v>
      </c>
      <c r="G171" s="1" t="s">
        <v>2469</v>
      </c>
      <c r="H171" t="str">
        <f>INDEX([1]Sheet1!$G:$G,MATCH(Table3[[#This Row],[Clinic Name]],[1]Sheet1!$B:$B,0))</f>
        <v>5d1795a2db124a268f1e1bd88f503500@sentry.wixpress.com</v>
      </c>
      <c r="I171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172" spans="1:9" x14ac:dyDescent="0.25">
      <c r="A172" t="s">
        <v>19</v>
      </c>
      <c r="B172">
        <f>_xlfn.IFNA(INDEX('Postcode Data'!$B:$B,MATCH(Table3[[#This Row],[Suburb]],'Postcode Data'!$AO:$AO,0)),0)</f>
        <v>3065</v>
      </c>
      <c r="C172" t="s">
        <v>2683</v>
      </c>
      <c r="D172" t="s">
        <v>2684</v>
      </c>
      <c r="E172" t="s">
        <v>2685</v>
      </c>
      <c r="F172" t="s">
        <v>2357</v>
      </c>
      <c r="G172" s="1" t="s">
        <v>2686</v>
      </c>
      <c r="H172" t="str">
        <f>INDEX([1]Sheet1!$G:$G,MATCH(Table3[[#This Row],[Clinic Name]],[1]Sheet1!$B:$B,0))</f>
        <v>Not found</v>
      </c>
      <c r="I172">
        <f>INDEX([1]Sheet1!$H:$H,MATCH(Table3[[#This Row],[Clinic Name]],[1]Sheet1!$B:$B,0))</f>
        <v>0</v>
      </c>
    </row>
    <row r="173" spans="1:9" x14ac:dyDescent="0.25">
      <c r="A173" t="s">
        <v>19</v>
      </c>
      <c r="B173">
        <f>_xlfn.IFNA(INDEX('Postcode Data'!$B:$B,MATCH(Table3[[#This Row],[Suburb]],'Postcode Data'!$AO:$AO,0)),0)</f>
        <v>3065</v>
      </c>
      <c r="C173" t="s">
        <v>2391</v>
      </c>
      <c r="D173" t="s">
        <v>2392</v>
      </c>
      <c r="E173" t="s">
        <v>2393</v>
      </c>
      <c r="F173" t="s">
        <v>2394</v>
      </c>
      <c r="G173" s="1" t="s">
        <v>2395</v>
      </c>
      <c r="H173" t="str">
        <f>INDEX([1]Sheet1!$G:$G,MATCH(Table3[[#This Row],[Clinic Name]],[1]Sheet1!$B:$B,0))</f>
        <v>Not found</v>
      </c>
      <c r="I173">
        <f>INDEX([1]Sheet1!$H:$H,MATCH(Table3[[#This Row],[Clinic Name]],[1]Sheet1!$B:$B,0))</f>
        <v>0</v>
      </c>
    </row>
    <row r="174" spans="1:9" x14ac:dyDescent="0.25">
      <c r="A174" t="s">
        <v>19</v>
      </c>
      <c r="B174">
        <f>_xlfn.IFNA(INDEX('Postcode Data'!$B:$B,MATCH(Table3[[#This Row],[Suburb]],'Postcode Data'!$AO:$AO,0)),0)</f>
        <v>3065</v>
      </c>
      <c r="C174" t="s">
        <v>2542</v>
      </c>
      <c r="D174" t="s">
        <v>2543</v>
      </c>
      <c r="E174" t="s">
        <v>2544</v>
      </c>
      <c r="F174" t="s">
        <v>2545</v>
      </c>
      <c r="G174" s="1" t="s">
        <v>2546</v>
      </c>
      <c r="H174" t="str">
        <f>INDEX([1]Sheet1!$G:$G,MATCH(Table3[[#This Row],[Clinic Name]],[1]Sheet1!$B:$B,0))</f>
        <v>20reception@paediatricpeople.com.au</v>
      </c>
      <c r="I174" t="str">
        <f>INDEX([1]Sheet1!$H:$H,MATCH(Table3[[#This Row],[Clinic Name]],[1]Sheet1!$B:$B,0))</f>
        <v>20reception@paediatricpeople.com.au, %20reception@paediatricpeople.com.au, reception@paediatricpeople.com.au</v>
      </c>
    </row>
    <row r="175" spans="1:9" x14ac:dyDescent="0.25">
      <c r="A175" t="s">
        <v>19</v>
      </c>
      <c r="B175">
        <f>_xlfn.IFNA(INDEX('Postcode Data'!$B:$B,MATCH(Table3[[#This Row],[Suburb]],'Postcode Data'!$AO:$AO,0)),0)</f>
        <v>3065</v>
      </c>
      <c r="C175" t="s">
        <v>2324</v>
      </c>
      <c r="D175" t="s">
        <v>2325</v>
      </c>
      <c r="E175" t="s">
        <v>2326</v>
      </c>
      <c r="F175" t="s">
        <v>2327</v>
      </c>
      <c r="G175" s="1" t="s">
        <v>2328</v>
      </c>
      <c r="H175" t="str">
        <f>INDEX([1]Sheet1!$G:$G,MATCH(Table3[[#This Row],[Clinic Name]],[1]Sheet1!$B:$B,0))</f>
        <v>Not found</v>
      </c>
      <c r="I175">
        <f>INDEX([1]Sheet1!$H:$H,MATCH(Table3[[#This Row],[Clinic Name]],[1]Sheet1!$B:$B,0))</f>
        <v>0</v>
      </c>
    </row>
    <row r="176" spans="1:9" x14ac:dyDescent="0.25">
      <c r="A176" t="s">
        <v>19</v>
      </c>
      <c r="B176">
        <f>_xlfn.IFNA(INDEX('Postcode Data'!$B:$B,MATCH(Table3[[#This Row],[Suburb]],'Postcode Data'!$AO:$AO,0)),0)</f>
        <v>3065</v>
      </c>
      <c r="C176" t="s">
        <v>2484</v>
      </c>
      <c r="D176" t="s">
        <v>2485</v>
      </c>
      <c r="E176" t="s">
        <v>2486</v>
      </c>
      <c r="F176" t="s">
        <v>2487</v>
      </c>
      <c r="G176" s="1" t="s">
        <v>2488</v>
      </c>
      <c r="H176" t="str">
        <f>INDEX([1]Sheet1!$G:$G,MATCH(Table3[[#This Row],[Clinic Name]],[1]Sheet1!$B:$B,0))</f>
        <v>Not found</v>
      </c>
      <c r="I176">
        <f>INDEX([1]Sheet1!$H:$H,MATCH(Table3[[#This Row],[Clinic Name]],[1]Sheet1!$B:$B,0))</f>
        <v>0</v>
      </c>
    </row>
    <row r="177" spans="1:9" x14ac:dyDescent="0.25">
      <c r="A177" t="s">
        <v>19</v>
      </c>
      <c r="B177">
        <f>_xlfn.IFNA(INDEX('Postcode Data'!$B:$B,MATCH(Table3[[#This Row],[Suburb]],'Postcode Data'!$AO:$AO,0)),0)</f>
        <v>3065</v>
      </c>
      <c r="C177" t="s">
        <v>2401</v>
      </c>
      <c r="D177" t="s">
        <v>2402</v>
      </c>
      <c r="E177" t="s">
        <v>2403</v>
      </c>
      <c r="F177" t="s">
        <v>2404</v>
      </c>
      <c r="G177" s="1" t="s">
        <v>2405</v>
      </c>
      <c r="H177" t="str">
        <f>INDEX([1]Sheet1!$G:$G,MATCH(Table3[[#This Row],[Clinic Name]],[1]Sheet1!$B:$B,0))</f>
        <v>Not found</v>
      </c>
      <c r="I177">
        <f>INDEX([1]Sheet1!$H:$H,MATCH(Table3[[#This Row],[Clinic Name]],[1]Sheet1!$B:$B,0))</f>
        <v>0</v>
      </c>
    </row>
    <row r="178" spans="1:9" x14ac:dyDescent="0.25">
      <c r="A178" t="s">
        <v>19</v>
      </c>
      <c r="B178">
        <f>_xlfn.IFNA(INDEX('Postcode Data'!$B:$B,MATCH(Table3[[#This Row],[Suburb]],'Postcode Data'!$AO:$AO,0)),0)</f>
        <v>3065</v>
      </c>
      <c r="C178" t="s">
        <v>2687</v>
      </c>
      <c r="D178" t="s">
        <v>2688</v>
      </c>
      <c r="E178" t="s">
        <v>2689</v>
      </c>
      <c r="H178" t="str">
        <f>INDEX([1]Sheet1!$G:$G,MATCH(Table3[[#This Row],[Clinic Name]],[1]Sheet1!$B:$B,0))</f>
        <v>No website</v>
      </c>
      <c r="I178">
        <f>INDEX([1]Sheet1!$H:$H,MATCH(Table3[[#This Row],[Clinic Name]],[1]Sheet1!$B:$B,0))</f>
        <v>0</v>
      </c>
    </row>
    <row r="179" spans="1:9" x14ac:dyDescent="0.25">
      <c r="A179" t="s">
        <v>20</v>
      </c>
      <c r="B179">
        <f>_xlfn.IFNA(INDEX('Postcode Data'!$B:$B,MATCH(Table3[[#This Row],[Suburb]],'Postcode Data'!$AO:$AO,0)),0)</f>
        <v>3031</v>
      </c>
      <c r="C179" t="s">
        <v>2297</v>
      </c>
      <c r="D179" t="s">
        <v>2298</v>
      </c>
      <c r="E179" t="s">
        <v>2299</v>
      </c>
      <c r="F179" t="s">
        <v>2300</v>
      </c>
      <c r="G179" s="1" t="s">
        <v>2301</v>
      </c>
      <c r="H179" t="str">
        <f>INDEX([1]Sheet1!$G:$G,MATCH(Table3[[#This Row],[Clinic Name]],[1]Sheet1!$B:$B,0))</f>
        <v>info@melbchildrensclinic.com.au</v>
      </c>
      <c r="I179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180" spans="1:9" x14ac:dyDescent="0.25">
      <c r="A180" t="s">
        <v>20</v>
      </c>
      <c r="B180">
        <f>_xlfn.IFNA(INDEX('Postcode Data'!$B:$B,MATCH(Table3[[#This Row],[Suburb]],'Postcode Data'!$AO:$AO,0)),0)</f>
        <v>3031</v>
      </c>
      <c r="C180" t="s">
        <v>2333</v>
      </c>
      <c r="D180" t="s">
        <v>2334</v>
      </c>
      <c r="E180" t="s">
        <v>2335</v>
      </c>
      <c r="F180" t="s">
        <v>2336</v>
      </c>
      <c r="G180" s="1" t="s">
        <v>2337</v>
      </c>
      <c r="H180" t="str">
        <f>INDEX([1]Sheet1!$G:$G,MATCH(Table3[[#This Row],[Clinic Name]],[1]Sheet1!$B:$B,0))</f>
        <v>admin@paediatricgastro.com.au</v>
      </c>
      <c r="I180" t="str">
        <f>INDEX([1]Sheet1!$H:$H,MATCH(Table3[[#This Row],[Clinic Name]],[1]Sheet1!$B:$B,0))</f>
        <v>admin@paediatricgastro.com.au, bookings@pguv.com.au</v>
      </c>
    </row>
    <row r="181" spans="1:9" x14ac:dyDescent="0.25">
      <c r="A181" t="s">
        <v>20</v>
      </c>
      <c r="B181">
        <f>_xlfn.IFNA(INDEX('Postcode Data'!$B:$B,MATCH(Table3[[#This Row],[Suburb]],'Postcode Data'!$AO:$AO,0)),0)</f>
        <v>3031</v>
      </c>
      <c r="C181" t="s">
        <v>2396</v>
      </c>
      <c r="D181" t="s">
        <v>2397</v>
      </c>
      <c r="E181" t="s">
        <v>2398</v>
      </c>
      <c r="F181" t="s">
        <v>2399</v>
      </c>
      <c r="G181" s="1" t="s">
        <v>2400</v>
      </c>
      <c r="H181" t="str">
        <f>INDEX([1]Sheet1!$G:$G,MATCH(Table3[[#This Row],[Clinic Name]],[1]Sheet1!$B:$B,0))</f>
        <v>Not found</v>
      </c>
      <c r="I181">
        <f>INDEX([1]Sheet1!$H:$H,MATCH(Table3[[#This Row],[Clinic Name]],[1]Sheet1!$B:$B,0))</f>
        <v>0</v>
      </c>
    </row>
    <row r="182" spans="1:9" x14ac:dyDescent="0.25">
      <c r="A182" t="s">
        <v>20</v>
      </c>
      <c r="B182">
        <f>_xlfn.IFNA(INDEX('Postcode Data'!$B:$B,MATCH(Table3[[#This Row],[Suburb]],'Postcode Data'!$AO:$AO,0)),0)</f>
        <v>3031</v>
      </c>
      <c r="C182" t="s">
        <v>2380</v>
      </c>
      <c r="D182" t="s">
        <v>2381</v>
      </c>
      <c r="E182" t="s">
        <v>2382</v>
      </c>
      <c r="F182" t="s">
        <v>2383</v>
      </c>
      <c r="G182" s="1" t="s">
        <v>2384</v>
      </c>
      <c r="H182" t="str">
        <f>INDEX([1]Sheet1!$G:$G,MATCH(Table3[[#This Row],[Clinic Name]],[1]Sheet1!$B:$B,0))</f>
        <v>info@completechildrenshealth.com.auPhone</v>
      </c>
      <c r="I182" t="str">
        <f>INDEX([1]Sheet1!$H:$H,MATCH(Table3[[#This Row],[Clinic Name]],[1]Sheet1!$B:$B,0))</f>
        <v>info@completechildrenshealth.com.auPhone, info@completechildrenshealth.com.au, referrals@completechildrenshealth.com.au</v>
      </c>
    </row>
    <row r="183" spans="1:9" x14ac:dyDescent="0.25">
      <c r="A183" t="s">
        <v>20</v>
      </c>
      <c r="B183">
        <f>_xlfn.IFNA(INDEX('Postcode Data'!$B:$B,MATCH(Table3[[#This Row],[Suburb]],'Postcode Data'!$AO:$AO,0)),0)</f>
        <v>3031</v>
      </c>
      <c r="C183" t="s">
        <v>2427</v>
      </c>
      <c r="D183" t="s">
        <v>2428</v>
      </c>
      <c r="E183" t="s">
        <v>2429</v>
      </c>
      <c r="F183" t="s">
        <v>2430</v>
      </c>
      <c r="G183" s="1" t="s">
        <v>2431</v>
      </c>
      <c r="H183" t="str">
        <f>INDEX([1]Sheet1!$G:$G,MATCH(Table3[[#This Row],[Clinic Name]],[1]Sheet1!$B:$B,0))</f>
        <v>office@medicare.com</v>
      </c>
      <c r="I183" t="str">
        <f>INDEX([1]Sheet1!$H:$H,MATCH(Table3[[#This Row],[Clinic Name]],[1]Sheet1!$B:$B,0))</f>
        <v>office@medicare.com</v>
      </c>
    </row>
    <row r="184" spans="1:9" x14ac:dyDescent="0.25">
      <c r="A184" t="s">
        <v>20</v>
      </c>
      <c r="B184">
        <f>_xlfn.IFNA(INDEX('Postcode Data'!$B:$B,MATCH(Table3[[#This Row],[Suburb]],'Postcode Data'!$AO:$AO,0)),0)</f>
        <v>3031</v>
      </c>
      <c r="C184" t="s">
        <v>2475</v>
      </c>
      <c r="D184" t="s">
        <v>2476</v>
      </c>
      <c r="E184" t="s">
        <v>2477</v>
      </c>
      <c r="F184" t="s">
        <v>2478</v>
      </c>
      <c r="H184" t="str">
        <f>INDEX([1]Sheet1!$G:$G,MATCH(Table3[[#This Row],[Clinic Name]],[1]Sheet1!$B:$B,0))</f>
        <v>No website</v>
      </c>
      <c r="I184">
        <f>INDEX([1]Sheet1!$H:$H,MATCH(Table3[[#This Row],[Clinic Name]],[1]Sheet1!$B:$B,0))</f>
        <v>0</v>
      </c>
    </row>
    <row r="185" spans="1:9" x14ac:dyDescent="0.25">
      <c r="A185" t="s">
        <v>20</v>
      </c>
      <c r="B185">
        <f>_xlfn.IFNA(INDEX('Postcode Data'!$B:$B,MATCH(Table3[[#This Row],[Suburb]],'Postcode Data'!$AO:$AO,0)),0)</f>
        <v>3031</v>
      </c>
      <c r="C185" t="s">
        <v>2259</v>
      </c>
      <c r="D185" t="s">
        <v>2260</v>
      </c>
      <c r="E185" t="s">
        <v>2261</v>
      </c>
      <c r="F185" t="s">
        <v>2262</v>
      </c>
      <c r="G185" s="1" t="s">
        <v>2263</v>
      </c>
      <c r="H185" t="str">
        <f>INDEX([1]Sheet1!$G:$G,MATCH(Table3[[#This Row],[Clinic Name]],[1]Sheet1!$B:$B,0))</f>
        <v>Not found</v>
      </c>
      <c r="I185">
        <f>INDEX([1]Sheet1!$H:$H,MATCH(Table3[[#This Row],[Clinic Name]],[1]Sheet1!$B:$B,0))</f>
        <v>0</v>
      </c>
    </row>
    <row r="186" spans="1:9" x14ac:dyDescent="0.25">
      <c r="A186" t="s">
        <v>20</v>
      </c>
      <c r="B186">
        <f>_xlfn.IFNA(INDEX('Postcode Data'!$B:$B,MATCH(Table3[[#This Row],[Suburb]],'Postcode Data'!$AO:$AO,0)),0)</f>
        <v>3031</v>
      </c>
      <c r="C186" t="s">
        <v>2466</v>
      </c>
      <c r="D186" t="s">
        <v>2428</v>
      </c>
      <c r="E186" t="s">
        <v>2467</v>
      </c>
      <c r="F186" t="s">
        <v>2468</v>
      </c>
      <c r="G186" s="1" t="s">
        <v>2469</v>
      </c>
      <c r="H186" t="str">
        <f>INDEX([1]Sheet1!$G:$G,MATCH(Table3[[#This Row],[Clinic Name]],[1]Sheet1!$B:$B,0))</f>
        <v>5d1795a2db124a268f1e1bd88f503500@sentry.wixpress.com</v>
      </c>
      <c r="I186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187" spans="1:9" x14ac:dyDescent="0.25">
      <c r="A187" t="s">
        <v>20</v>
      </c>
      <c r="B187">
        <f>_xlfn.IFNA(INDEX('Postcode Data'!$B:$B,MATCH(Table3[[#This Row],[Suburb]],'Postcode Data'!$AO:$AO,0)),0)</f>
        <v>3031</v>
      </c>
      <c r="C187" t="s">
        <v>2364</v>
      </c>
      <c r="D187" t="s">
        <v>2365</v>
      </c>
      <c r="E187" t="s">
        <v>2366</v>
      </c>
      <c r="F187" t="s">
        <v>2367</v>
      </c>
      <c r="G187" s="1" t="s">
        <v>2368</v>
      </c>
      <c r="H187" t="str">
        <f>INDEX([1]Sheet1!$G:$G,MATCH(Table3[[#This Row],[Clinic Name]],[1]Sheet1!$B:$B,0))</f>
        <v>Not found</v>
      </c>
      <c r="I187">
        <f>INDEX([1]Sheet1!$H:$H,MATCH(Table3[[#This Row],[Clinic Name]],[1]Sheet1!$B:$B,0))</f>
        <v>0</v>
      </c>
    </row>
    <row r="188" spans="1:9" x14ac:dyDescent="0.25">
      <c r="A188" t="s">
        <v>20</v>
      </c>
      <c r="B188">
        <f>_xlfn.IFNA(INDEX('Postcode Data'!$B:$B,MATCH(Table3[[#This Row],[Suburb]],'Postcode Data'!$AO:$AO,0)),0)</f>
        <v>3031</v>
      </c>
      <c r="C188" t="s">
        <v>2344</v>
      </c>
      <c r="D188" t="s">
        <v>2345</v>
      </c>
      <c r="E188" t="s">
        <v>2346</v>
      </c>
      <c r="F188" t="s">
        <v>2347</v>
      </c>
      <c r="G188" s="1" t="s">
        <v>2348</v>
      </c>
      <c r="H188" t="str">
        <f>INDEX([1]Sheet1!$G:$G,MATCH(Table3[[#This Row],[Clinic Name]],[1]Sheet1!$B:$B,0))</f>
        <v>admin@mpschild.com.au</v>
      </c>
      <c r="I188" t="str">
        <f>INDEX([1]Sheet1!$H:$H,MATCH(Table3[[#This Row],[Clinic Name]],[1]Sheet1!$B:$B,0))</f>
        <v>admin@mpschild.com.au</v>
      </c>
    </row>
    <row r="189" spans="1:9" x14ac:dyDescent="0.25">
      <c r="A189" t="s">
        <v>20</v>
      </c>
      <c r="B189">
        <f>_xlfn.IFNA(INDEX('Postcode Data'!$B:$B,MATCH(Table3[[#This Row],[Suburb]],'Postcode Data'!$AO:$AO,0)),0)</f>
        <v>3031</v>
      </c>
      <c r="C189" t="s">
        <v>2690</v>
      </c>
      <c r="D189" t="s">
        <v>2691</v>
      </c>
      <c r="E189" t="s">
        <v>2692</v>
      </c>
      <c r="F189" t="s">
        <v>2693</v>
      </c>
      <c r="G189" s="1" t="s">
        <v>2694</v>
      </c>
      <c r="H189" t="str">
        <f>INDEX([1]Sheet1!$G:$G,MATCH(Table3[[#This Row],[Clinic Name]],[1]Sheet1!$B:$B,0))</f>
        <v>Not found</v>
      </c>
      <c r="I189">
        <f>INDEX([1]Sheet1!$H:$H,MATCH(Table3[[#This Row],[Clinic Name]],[1]Sheet1!$B:$B,0))</f>
        <v>0</v>
      </c>
    </row>
    <row r="190" spans="1:9" x14ac:dyDescent="0.25">
      <c r="A190" t="s">
        <v>20</v>
      </c>
      <c r="B190">
        <f>_xlfn.IFNA(INDEX('Postcode Data'!$B:$B,MATCH(Table3[[#This Row],[Suburb]],'Postcode Data'!$AO:$AO,0)),0)</f>
        <v>3031</v>
      </c>
      <c r="C190" t="s">
        <v>2246</v>
      </c>
      <c r="D190" t="s">
        <v>2247</v>
      </c>
      <c r="E190" t="s">
        <v>2248</v>
      </c>
      <c r="F190" t="s">
        <v>2249</v>
      </c>
      <c r="G190" s="1" t="s">
        <v>2250</v>
      </c>
      <c r="H190" t="str">
        <f>INDEX([1]Sheet1!$G:$G,MATCH(Table3[[#This Row],[Clinic Name]],[1]Sheet1!$B:$B,0))</f>
        <v>admin@hobsonsbaypaediatrics.com.au</v>
      </c>
      <c r="I190" t="str">
        <f>INDEX([1]Sheet1!$H:$H,MATCH(Table3[[#This Row],[Clinic Name]],[1]Sheet1!$B:$B,0))</f>
        <v>admin@hobsonsbaypaediatrics.com.au</v>
      </c>
    </row>
    <row r="191" spans="1:9" x14ac:dyDescent="0.25">
      <c r="A191" t="s">
        <v>20</v>
      </c>
      <c r="B191">
        <f>_xlfn.IFNA(INDEX('Postcode Data'!$B:$B,MATCH(Table3[[#This Row],[Suburb]],'Postcode Data'!$AO:$AO,0)),0)</f>
        <v>3031</v>
      </c>
      <c r="C191" t="s">
        <v>2695</v>
      </c>
      <c r="D191" t="s">
        <v>2696</v>
      </c>
      <c r="E191" t="s">
        <v>2697</v>
      </c>
      <c r="F191" t="s">
        <v>2698</v>
      </c>
      <c r="G191" s="1" t="s">
        <v>2699</v>
      </c>
      <c r="H191" t="str">
        <f>INDEX([1]Sheet1!$G:$G,MATCH(Table3[[#This Row],[Clinic Name]],[1]Sheet1!$B:$B,0))</f>
        <v>admin@mdbp.com.au</v>
      </c>
      <c r="I191" t="str">
        <f>INDEX([1]Sheet1!$H:$H,MATCH(Table3[[#This Row],[Clinic Name]],[1]Sheet1!$B:$B,0))</f>
        <v>admin@mdbp.com.au</v>
      </c>
    </row>
    <row r="192" spans="1:9" x14ac:dyDescent="0.25">
      <c r="A192" t="s">
        <v>20</v>
      </c>
      <c r="B192">
        <f>_xlfn.IFNA(INDEX('Postcode Data'!$B:$B,MATCH(Table3[[#This Row],[Suburb]],'Postcode Data'!$AO:$AO,0)),0)</f>
        <v>3031</v>
      </c>
      <c r="C192" t="s">
        <v>2700</v>
      </c>
      <c r="D192" t="s">
        <v>2476</v>
      </c>
      <c r="E192" t="s">
        <v>2701</v>
      </c>
      <c r="F192" t="s">
        <v>2478</v>
      </c>
      <c r="H192" t="str">
        <f>INDEX([1]Sheet1!$G:$G,MATCH(Table3[[#This Row],[Clinic Name]],[1]Sheet1!$B:$B,0))</f>
        <v>No website</v>
      </c>
      <c r="I192">
        <f>INDEX([1]Sheet1!$H:$H,MATCH(Table3[[#This Row],[Clinic Name]],[1]Sheet1!$B:$B,0))</f>
        <v>0</v>
      </c>
    </row>
    <row r="193" spans="1:9" x14ac:dyDescent="0.25">
      <c r="A193" t="s">
        <v>20</v>
      </c>
      <c r="B193">
        <f>_xlfn.IFNA(INDEX('Postcode Data'!$B:$B,MATCH(Table3[[#This Row],[Suburb]],'Postcode Data'!$AO:$AO,0)),0)</f>
        <v>3031</v>
      </c>
      <c r="C193" t="s">
        <v>2702</v>
      </c>
      <c r="D193" t="s">
        <v>2703</v>
      </c>
      <c r="E193" t="s">
        <v>2704</v>
      </c>
      <c r="F193" t="s">
        <v>2705</v>
      </c>
      <c r="G193" s="1" t="s">
        <v>2706</v>
      </c>
      <c r="H193" t="str">
        <f>INDEX([1]Sheet1!$G:$G,MATCH(Table3[[#This Row],[Clinic Name]],[1]Sheet1!$B:$B,0))</f>
        <v>info@drchin.com.au</v>
      </c>
      <c r="I193" t="str">
        <f>INDEX([1]Sheet1!$H:$H,MATCH(Table3[[#This Row],[Clinic Name]],[1]Sheet1!$B:$B,0))</f>
        <v>info@drchin.com.au</v>
      </c>
    </row>
    <row r="194" spans="1:9" x14ac:dyDescent="0.25">
      <c r="A194" t="s">
        <v>20</v>
      </c>
      <c r="B194">
        <f>_xlfn.IFNA(INDEX('Postcode Data'!$B:$B,MATCH(Table3[[#This Row],[Suburb]],'Postcode Data'!$AO:$AO,0)),0)</f>
        <v>3031</v>
      </c>
      <c r="C194" t="s">
        <v>2489</v>
      </c>
      <c r="D194" t="s">
        <v>2370</v>
      </c>
      <c r="E194" t="s">
        <v>2490</v>
      </c>
      <c r="H194" t="str">
        <f>INDEX([1]Sheet1!$G:$G,MATCH(Table3[[#This Row],[Clinic Name]],[1]Sheet1!$B:$B,0))</f>
        <v>No website</v>
      </c>
      <c r="I194">
        <f>INDEX([1]Sheet1!$H:$H,MATCH(Table3[[#This Row],[Clinic Name]],[1]Sheet1!$B:$B,0))</f>
        <v>0</v>
      </c>
    </row>
    <row r="195" spans="1:9" x14ac:dyDescent="0.25">
      <c r="A195" t="s">
        <v>20</v>
      </c>
      <c r="B195">
        <f>_xlfn.IFNA(INDEX('Postcode Data'!$B:$B,MATCH(Table3[[#This Row],[Suburb]],'Postcode Data'!$AO:$AO,0)),0)</f>
        <v>3031</v>
      </c>
      <c r="C195" t="s">
        <v>2707</v>
      </c>
      <c r="D195" t="s">
        <v>2708</v>
      </c>
      <c r="E195" t="s">
        <v>2709</v>
      </c>
      <c r="F195" t="s">
        <v>2262</v>
      </c>
      <c r="G195" s="1" t="s">
        <v>2710</v>
      </c>
      <c r="H195" t="str">
        <f>INDEX([1]Sheet1!$G:$G,MATCH(Table3[[#This Row],[Clinic Name]],[1]Sheet1!$B:$B,0))</f>
        <v>reception@glowclinic.com.au.</v>
      </c>
      <c r="I195" t="str">
        <f>INDEX([1]Sheet1!$H:$H,MATCH(Table3[[#This Row],[Clinic Name]],[1]Sheet1!$B:$B,0))</f>
        <v>reception@glowclinic.com.au., reception@glowclinic.com.au</v>
      </c>
    </row>
    <row r="196" spans="1:9" x14ac:dyDescent="0.25">
      <c r="A196" t="s">
        <v>20</v>
      </c>
      <c r="B196">
        <f>_xlfn.IFNA(INDEX('Postcode Data'!$B:$B,MATCH(Table3[[#This Row],[Suburb]],'Postcode Data'!$AO:$AO,0)),0)</f>
        <v>3031</v>
      </c>
      <c r="C196" t="s">
        <v>2369</v>
      </c>
      <c r="D196" t="s">
        <v>2370</v>
      </c>
      <c r="E196" t="s">
        <v>2371</v>
      </c>
      <c r="F196" t="s">
        <v>2372</v>
      </c>
      <c r="G196" s="1" t="s">
        <v>2373</v>
      </c>
      <c r="H196" t="str">
        <f>INDEX([1]Sheet1!$G:$G,MATCH(Table3[[#This Row],[Clinic Name]],[1]Sheet1!$B:$B,0))</f>
        <v>web.master@rch.org.au</v>
      </c>
      <c r="I196" t="str">
        <f>INDEX([1]Sheet1!$H:$H,MATCH(Table3[[#This Row],[Clinic Name]],[1]Sheet1!$B:$B,0))</f>
        <v>web.master@rch.org.au, HIS.Patientinfo@rch.org.au, Accounts.payable@rch.org.au</v>
      </c>
    </row>
    <row r="197" spans="1:9" x14ac:dyDescent="0.25">
      <c r="A197" t="s">
        <v>20</v>
      </c>
      <c r="B197">
        <f>_xlfn.IFNA(INDEX('Postcode Data'!$B:$B,MATCH(Table3[[#This Row],[Suburb]],'Postcode Data'!$AO:$AO,0)),0)</f>
        <v>3031</v>
      </c>
      <c r="C197" t="s">
        <v>2456</v>
      </c>
      <c r="D197" t="s">
        <v>2457</v>
      </c>
      <c r="E197" t="s">
        <v>2458</v>
      </c>
      <c r="F197" t="s">
        <v>2459</v>
      </c>
      <c r="G197" s="1" t="s">
        <v>2460</v>
      </c>
      <c r="H197" t="str">
        <f>INDEX([1]Sheet1!$G:$G,MATCH(Table3[[#This Row],[Clinic Name]],[1]Sheet1!$B:$B,0))</f>
        <v>Asset-6x@300x-768x791.png</v>
      </c>
      <c r="I197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198" spans="1:9" x14ac:dyDescent="0.25">
      <c r="A198" t="s">
        <v>20</v>
      </c>
      <c r="B198">
        <f>_xlfn.IFNA(INDEX('Postcode Data'!$B:$B,MATCH(Table3[[#This Row],[Suburb]],'Postcode Data'!$AO:$AO,0)),0)</f>
        <v>3031</v>
      </c>
      <c r="C198" t="s">
        <v>2349</v>
      </c>
      <c r="D198" t="s">
        <v>2350</v>
      </c>
      <c r="E198" t="s">
        <v>2351</v>
      </c>
      <c r="F198" t="s">
        <v>2352</v>
      </c>
      <c r="G198" s="1" t="s">
        <v>2353</v>
      </c>
      <c r="H198" t="str">
        <f>INDEX([1]Sheet1!$G:$G,MATCH(Table3[[#This Row],[Clinic Name]],[1]Sheet1!$B:$B,0))</f>
        <v>Not found</v>
      </c>
      <c r="I198">
        <f>INDEX([1]Sheet1!$H:$H,MATCH(Table3[[#This Row],[Clinic Name]],[1]Sheet1!$B:$B,0))</f>
        <v>0</v>
      </c>
    </row>
    <row r="199" spans="1:9" x14ac:dyDescent="0.25">
      <c r="A199" t="s">
        <v>21</v>
      </c>
      <c r="B199">
        <f>_xlfn.IFNA(INDEX('Postcode Data'!$B:$B,MATCH(Table3[[#This Row],[Suburb]],'Postcode Data'!$AO:$AO,0)),0)</f>
        <v>3011</v>
      </c>
      <c r="C199" t="s">
        <v>2396</v>
      </c>
      <c r="D199" t="s">
        <v>2397</v>
      </c>
      <c r="E199" t="s">
        <v>2398</v>
      </c>
      <c r="F199" t="s">
        <v>2399</v>
      </c>
      <c r="G199" s="1" t="s">
        <v>2400</v>
      </c>
      <c r="H199" t="str">
        <f>INDEX([1]Sheet1!$G:$G,MATCH(Table3[[#This Row],[Clinic Name]],[1]Sheet1!$B:$B,0))</f>
        <v>Not found</v>
      </c>
      <c r="I199">
        <f>INDEX([1]Sheet1!$H:$H,MATCH(Table3[[#This Row],[Clinic Name]],[1]Sheet1!$B:$B,0))</f>
        <v>0</v>
      </c>
    </row>
    <row r="200" spans="1:9" x14ac:dyDescent="0.25">
      <c r="A200" t="s">
        <v>21</v>
      </c>
      <c r="B200">
        <f>_xlfn.IFNA(INDEX('Postcode Data'!$B:$B,MATCH(Table3[[#This Row],[Suburb]],'Postcode Data'!$AO:$AO,0)),0)</f>
        <v>3011</v>
      </c>
      <c r="C200" t="s">
        <v>2466</v>
      </c>
      <c r="D200" t="s">
        <v>2428</v>
      </c>
      <c r="E200" t="s">
        <v>2467</v>
      </c>
      <c r="F200" t="s">
        <v>2468</v>
      </c>
      <c r="G200" s="1" t="s">
        <v>2469</v>
      </c>
      <c r="H200" t="str">
        <f>INDEX([1]Sheet1!$G:$G,MATCH(Table3[[#This Row],[Clinic Name]],[1]Sheet1!$B:$B,0))</f>
        <v>5d1795a2db124a268f1e1bd88f503500@sentry.wixpress.com</v>
      </c>
      <c r="I200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201" spans="1:9" x14ac:dyDescent="0.25">
      <c r="A201" t="s">
        <v>21</v>
      </c>
      <c r="B201">
        <f>_xlfn.IFNA(INDEX('Postcode Data'!$B:$B,MATCH(Table3[[#This Row],[Suburb]],'Postcode Data'!$AO:$AO,0)),0)</f>
        <v>3011</v>
      </c>
      <c r="C201" t="s">
        <v>2259</v>
      </c>
      <c r="D201" t="s">
        <v>2260</v>
      </c>
      <c r="E201" t="s">
        <v>2261</v>
      </c>
      <c r="F201" t="s">
        <v>2262</v>
      </c>
      <c r="G201" s="1" t="s">
        <v>2263</v>
      </c>
      <c r="H201" t="str">
        <f>INDEX([1]Sheet1!$G:$G,MATCH(Table3[[#This Row],[Clinic Name]],[1]Sheet1!$B:$B,0))</f>
        <v>Not found</v>
      </c>
      <c r="I201">
        <f>INDEX([1]Sheet1!$H:$H,MATCH(Table3[[#This Row],[Clinic Name]],[1]Sheet1!$B:$B,0))</f>
        <v>0</v>
      </c>
    </row>
    <row r="202" spans="1:9" x14ac:dyDescent="0.25">
      <c r="A202" t="s">
        <v>21</v>
      </c>
      <c r="B202">
        <f>_xlfn.IFNA(INDEX('Postcode Data'!$B:$B,MATCH(Table3[[#This Row],[Suburb]],'Postcode Data'!$AO:$AO,0)),0)</f>
        <v>3011</v>
      </c>
      <c r="C202" t="s">
        <v>2254</v>
      </c>
      <c r="D202" t="s">
        <v>2255</v>
      </c>
      <c r="E202" t="s">
        <v>2256</v>
      </c>
      <c r="F202" t="s">
        <v>2257</v>
      </c>
      <c r="G202" s="1" t="s">
        <v>2258</v>
      </c>
      <c r="H202" t="str">
        <f>INDEX([1]Sheet1!$G:$G,MATCH(Table3[[#This Row],[Clinic Name]],[1]Sheet1!$B:$B,0))</f>
        <v>reception@berwickspecialists.com.au</v>
      </c>
      <c r="I202" t="str">
        <f>INDEX([1]Sheet1!$H:$H,MATCH(Table3[[#This Row],[Clinic Name]],[1]Sheet1!$B:$B,0))</f>
        <v>reception@berwickspecialists.com.au</v>
      </c>
    </row>
    <row r="203" spans="1:9" x14ac:dyDescent="0.25">
      <c r="A203" t="s">
        <v>21</v>
      </c>
      <c r="B203">
        <f>_xlfn.IFNA(INDEX('Postcode Data'!$B:$B,MATCH(Table3[[#This Row],[Suburb]],'Postcode Data'!$AO:$AO,0)),0)</f>
        <v>3011</v>
      </c>
      <c r="C203" t="s">
        <v>2427</v>
      </c>
      <c r="D203" t="s">
        <v>2428</v>
      </c>
      <c r="E203" t="s">
        <v>2429</v>
      </c>
      <c r="F203" t="s">
        <v>2430</v>
      </c>
      <c r="G203" s="1" t="s">
        <v>2431</v>
      </c>
      <c r="H203" t="str">
        <f>INDEX([1]Sheet1!$G:$G,MATCH(Table3[[#This Row],[Clinic Name]],[1]Sheet1!$B:$B,0))</f>
        <v>office@medicare.com</v>
      </c>
      <c r="I203" t="str">
        <f>INDEX([1]Sheet1!$H:$H,MATCH(Table3[[#This Row],[Clinic Name]],[1]Sheet1!$B:$B,0))</f>
        <v>office@medicare.com</v>
      </c>
    </row>
    <row r="204" spans="1:9" x14ac:dyDescent="0.25">
      <c r="A204" t="s">
        <v>21</v>
      </c>
      <c r="B204">
        <f>_xlfn.IFNA(INDEX('Postcode Data'!$B:$B,MATCH(Table3[[#This Row],[Suburb]],'Postcode Data'!$AO:$AO,0)),0)</f>
        <v>3011</v>
      </c>
      <c r="C204" t="s">
        <v>315</v>
      </c>
      <c r="D204" t="s">
        <v>2711</v>
      </c>
      <c r="E204" t="s">
        <v>2712</v>
      </c>
      <c r="F204" t="s">
        <v>2077</v>
      </c>
      <c r="G204" s="1" t="s">
        <v>1047</v>
      </c>
      <c r="H204" t="str">
        <f>INDEX([1]Sheet1!$G:$G,MATCH(Table3[[#This Row],[Clinic Name]],[1]Sheet1!$B:$B,0))</f>
        <v>Not found</v>
      </c>
      <c r="I204">
        <f>INDEX([1]Sheet1!$H:$H,MATCH(Table3[[#This Row],[Clinic Name]],[1]Sheet1!$B:$B,0))</f>
        <v>0</v>
      </c>
    </row>
    <row r="205" spans="1:9" x14ac:dyDescent="0.25">
      <c r="A205" t="s">
        <v>21</v>
      </c>
      <c r="B205">
        <f>_xlfn.IFNA(INDEX('Postcode Data'!$B:$B,MATCH(Table3[[#This Row],[Suburb]],'Postcode Data'!$AO:$AO,0)),0)</f>
        <v>3011</v>
      </c>
      <c r="C205" t="s">
        <v>2713</v>
      </c>
      <c r="D205" t="s">
        <v>2714</v>
      </c>
      <c r="E205" t="s">
        <v>2715</v>
      </c>
      <c r="F205" t="s">
        <v>2716</v>
      </c>
      <c r="G205" s="1" t="s">
        <v>1045</v>
      </c>
      <c r="H205" t="str">
        <f>INDEX([1]Sheet1!$G:$G,MATCH(Table3[[#This Row],[Clinic Name]],[1]Sheet1!$B:$B,0))</f>
        <v>reception@eleanorclinic.com.au</v>
      </c>
      <c r="I205" t="str">
        <f>INDEX([1]Sheet1!$H:$H,MATCH(Table3[[#This Row],[Clinic Name]],[1]Sheet1!$B:$B,0))</f>
        <v>reception@eleanorclinic.com.au</v>
      </c>
    </row>
    <row r="206" spans="1:9" x14ac:dyDescent="0.25">
      <c r="A206" t="s">
        <v>21</v>
      </c>
      <c r="B206">
        <f>_xlfn.IFNA(INDEX('Postcode Data'!$B:$B,MATCH(Table3[[#This Row],[Suburb]],'Postcode Data'!$AO:$AO,0)),0)</f>
        <v>3011</v>
      </c>
      <c r="C206" t="s">
        <v>2380</v>
      </c>
      <c r="D206" t="s">
        <v>2381</v>
      </c>
      <c r="E206" t="s">
        <v>2382</v>
      </c>
      <c r="F206" t="s">
        <v>2383</v>
      </c>
      <c r="G206" s="1" t="s">
        <v>2384</v>
      </c>
      <c r="H206" t="str">
        <f>INDEX([1]Sheet1!$G:$G,MATCH(Table3[[#This Row],[Clinic Name]],[1]Sheet1!$B:$B,0))</f>
        <v>info@completechildrenshealth.com.auPhone</v>
      </c>
      <c r="I206" t="str">
        <f>INDEX([1]Sheet1!$H:$H,MATCH(Table3[[#This Row],[Clinic Name]],[1]Sheet1!$B:$B,0))</f>
        <v>info@completechildrenshealth.com.auPhone, info@completechildrenshealth.com.au, referrals@completechildrenshealth.com.au</v>
      </c>
    </row>
    <row r="207" spans="1:9" x14ac:dyDescent="0.25">
      <c r="A207" t="s">
        <v>21</v>
      </c>
      <c r="B207">
        <f>_xlfn.IFNA(INDEX('Postcode Data'!$B:$B,MATCH(Table3[[#This Row],[Suburb]],'Postcode Data'!$AO:$AO,0)),0)</f>
        <v>3011</v>
      </c>
      <c r="C207" t="s">
        <v>2717</v>
      </c>
      <c r="D207" t="s">
        <v>2718</v>
      </c>
      <c r="E207" t="s">
        <v>2719</v>
      </c>
      <c r="F207" t="s">
        <v>2720</v>
      </c>
      <c r="G207" s="1" t="s">
        <v>1046</v>
      </c>
      <c r="H207" t="str">
        <f>INDEX([1]Sheet1!$G:$G,MATCH(Table3[[#This Row],[Clinic Name]],[1]Sheet1!$B:$B,0))</f>
        <v>footscrayreception@siamedical.com.au</v>
      </c>
      <c r="I207" t="str">
        <f>INDEX([1]Sheet1!$H:$H,MATCH(Table3[[#This Row],[Clinic Name]],[1]Sheet1!$B:$B,0))</f>
        <v>footscrayreception@siamedical.com.au</v>
      </c>
    </row>
    <row r="208" spans="1:9" x14ac:dyDescent="0.25">
      <c r="A208" t="s">
        <v>21</v>
      </c>
      <c r="B208">
        <f>_xlfn.IFNA(INDEX('Postcode Data'!$B:$B,MATCH(Table3[[#This Row],[Suburb]],'Postcode Data'!$AO:$AO,0)),0)</f>
        <v>3011</v>
      </c>
      <c r="C208" t="s">
        <v>308</v>
      </c>
      <c r="D208" t="s">
        <v>2711</v>
      </c>
      <c r="E208" t="s">
        <v>2721</v>
      </c>
      <c r="F208" t="s">
        <v>2077</v>
      </c>
      <c r="G208" s="1" t="s">
        <v>1040</v>
      </c>
      <c r="H208" t="str">
        <f>INDEX([1]Sheet1!$G:$G,MATCH(Table3[[#This Row],[Clinic Name]],[1]Sheet1!$B:$B,0))</f>
        <v>Not found</v>
      </c>
      <c r="I208">
        <f>INDEX([1]Sheet1!$H:$H,MATCH(Table3[[#This Row],[Clinic Name]],[1]Sheet1!$B:$B,0))</f>
        <v>0</v>
      </c>
    </row>
    <row r="209" spans="1:9" x14ac:dyDescent="0.25">
      <c r="A209" t="s">
        <v>21</v>
      </c>
      <c r="B209">
        <f>_xlfn.IFNA(INDEX('Postcode Data'!$B:$B,MATCH(Table3[[#This Row],[Suburb]],'Postcode Data'!$AO:$AO,0)),0)</f>
        <v>3011</v>
      </c>
      <c r="C209" t="s">
        <v>2419</v>
      </c>
      <c r="D209" t="s">
        <v>2420</v>
      </c>
      <c r="E209" t="s">
        <v>2421</v>
      </c>
      <c r="F209" t="s">
        <v>2422</v>
      </c>
      <c r="G209" s="1" t="s">
        <v>2423</v>
      </c>
      <c r="H209" t="str">
        <f>INDEX([1]Sheet1!$G:$G,MATCH(Table3[[#This Row],[Clinic Name]],[1]Sheet1!$B:$B,0))</f>
        <v>info@aampaediatrics.com.au</v>
      </c>
      <c r="I209" t="str">
        <f>INDEX([1]Sheet1!$H:$H,MATCH(Table3[[#This Row],[Clinic Name]],[1]Sheet1!$B:$B,0))</f>
        <v>info@aampaediatrics.com.au, info@wantirnapaediatric.com.au, reception@laceymedical.com.au, reception@delonemedical.com.au</v>
      </c>
    </row>
    <row r="210" spans="1:9" x14ac:dyDescent="0.25">
      <c r="A210" t="s">
        <v>21</v>
      </c>
      <c r="B210">
        <f>_xlfn.IFNA(INDEX('Postcode Data'!$B:$B,MATCH(Table3[[#This Row],[Suburb]],'Postcode Data'!$AO:$AO,0)),0)</f>
        <v>3011</v>
      </c>
      <c r="C210" t="s">
        <v>2297</v>
      </c>
      <c r="D210" t="s">
        <v>2298</v>
      </c>
      <c r="E210" t="s">
        <v>2299</v>
      </c>
      <c r="F210" t="s">
        <v>2300</v>
      </c>
      <c r="G210" s="1" t="s">
        <v>2301</v>
      </c>
      <c r="H210" t="str">
        <f>INDEX([1]Sheet1!$G:$G,MATCH(Table3[[#This Row],[Clinic Name]],[1]Sheet1!$B:$B,0))</f>
        <v>info@melbchildrensclinic.com.au</v>
      </c>
      <c r="I210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211" spans="1:9" x14ac:dyDescent="0.25">
      <c r="A211" t="s">
        <v>21</v>
      </c>
      <c r="B211">
        <f>_xlfn.IFNA(INDEX('Postcode Data'!$B:$B,MATCH(Table3[[#This Row],[Suburb]],'Postcode Data'!$AO:$AO,0)),0)</f>
        <v>3011</v>
      </c>
      <c r="C211" t="s">
        <v>2246</v>
      </c>
      <c r="D211" t="s">
        <v>2247</v>
      </c>
      <c r="E211" t="s">
        <v>2248</v>
      </c>
      <c r="F211" t="s">
        <v>2249</v>
      </c>
      <c r="G211" s="1" t="s">
        <v>2250</v>
      </c>
      <c r="H211" t="str">
        <f>INDEX([1]Sheet1!$G:$G,MATCH(Table3[[#This Row],[Clinic Name]],[1]Sheet1!$B:$B,0))</f>
        <v>admin@hobsonsbaypaediatrics.com.au</v>
      </c>
      <c r="I211" t="str">
        <f>INDEX([1]Sheet1!$H:$H,MATCH(Table3[[#This Row],[Clinic Name]],[1]Sheet1!$B:$B,0))</f>
        <v>admin@hobsonsbaypaediatrics.com.au</v>
      </c>
    </row>
    <row r="212" spans="1:9" x14ac:dyDescent="0.25">
      <c r="A212" t="s">
        <v>21</v>
      </c>
      <c r="B212">
        <f>_xlfn.IFNA(INDEX('Postcode Data'!$B:$B,MATCH(Table3[[#This Row],[Suburb]],'Postcode Data'!$AO:$AO,0)),0)</f>
        <v>3011</v>
      </c>
      <c r="C212" t="s">
        <v>2241</v>
      </c>
      <c r="D212" t="s">
        <v>2242</v>
      </c>
      <c r="E212" t="s">
        <v>2243</v>
      </c>
      <c r="F212" t="s">
        <v>2244</v>
      </c>
      <c r="G212" s="1" t="s">
        <v>2245</v>
      </c>
      <c r="H212" t="str">
        <f>INDEX([1]Sheet1!$G:$G,MATCH(Table3[[#This Row],[Clinic Name]],[1]Sheet1!$B:$B,0))</f>
        <v>Not found</v>
      </c>
      <c r="I212">
        <f>INDEX([1]Sheet1!$H:$H,MATCH(Table3[[#This Row],[Clinic Name]],[1]Sheet1!$B:$B,0))</f>
        <v>0</v>
      </c>
    </row>
    <row r="213" spans="1:9" x14ac:dyDescent="0.25">
      <c r="A213" t="s">
        <v>21</v>
      </c>
      <c r="B213">
        <f>_xlfn.IFNA(INDEX('Postcode Data'!$B:$B,MATCH(Table3[[#This Row],[Suburb]],'Postcode Data'!$AO:$AO,0)),0)</f>
        <v>3011</v>
      </c>
      <c r="C213" t="s">
        <v>306</v>
      </c>
      <c r="D213" t="s">
        <v>2722</v>
      </c>
      <c r="E213" t="s">
        <v>2723</v>
      </c>
      <c r="F213" t="s">
        <v>2077</v>
      </c>
      <c r="G213" s="1" t="s">
        <v>1038</v>
      </c>
      <c r="H213" t="str">
        <f>INDEX([1]Sheet1!$G:$G,MATCH(Table3[[#This Row],[Clinic Name]],[1]Sheet1!$B:$B,0))</f>
        <v>Not found</v>
      </c>
      <c r="I213">
        <f>INDEX([1]Sheet1!$H:$H,MATCH(Table3[[#This Row],[Clinic Name]],[1]Sheet1!$B:$B,0))</f>
        <v>0</v>
      </c>
    </row>
    <row r="214" spans="1:9" x14ac:dyDescent="0.25">
      <c r="A214" t="s">
        <v>21</v>
      </c>
      <c r="B214">
        <f>_xlfn.IFNA(INDEX('Postcode Data'!$B:$B,MATCH(Table3[[#This Row],[Suburb]],'Postcode Data'!$AO:$AO,0)),0)</f>
        <v>3011</v>
      </c>
      <c r="C214" t="s">
        <v>2724</v>
      </c>
      <c r="D214" t="s">
        <v>2711</v>
      </c>
      <c r="E214" t="s">
        <v>2725</v>
      </c>
      <c r="F214" t="s">
        <v>2726</v>
      </c>
      <c r="G214" s="1" t="s">
        <v>2727</v>
      </c>
      <c r="H214" t="str">
        <f>INDEX([1]Sheet1!$G:$G,MATCH(Table3[[#This Row],[Clinic Name]],[1]Sheet1!$B:$B,0))</f>
        <v>Not found</v>
      </c>
      <c r="I214">
        <f>INDEX([1]Sheet1!$H:$H,MATCH(Table3[[#This Row],[Clinic Name]],[1]Sheet1!$B:$B,0))</f>
        <v>0</v>
      </c>
    </row>
    <row r="215" spans="1:9" x14ac:dyDescent="0.25">
      <c r="A215" t="s">
        <v>21</v>
      </c>
      <c r="B215">
        <f>_xlfn.IFNA(INDEX('Postcode Data'!$B:$B,MATCH(Table3[[#This Row],[Suburb]],'Postcode Data'!$AO:$AO,0)),0)</f>
        <v>3011</v>
      </c>
      <c r="C215" t="s">
        <v>2456</v>
      </c>
      <c r="D215" t="s">
        <v>2457</v>
      </c>
      <c r="E215" t="s">
        <v>2458</v>
      </c>
      <c r="F215" t="s">
        <v>2459</v>
      </c>
      <c r="G215" s="1" t="s">
        <v>2460</v>
      </c>
      <c r="H215" t="str">
        <f>INDEX([1]Sheet1!$G:$G,MATCH(Table3[[#This Row],[Clinic Name]],[1]Sheet1!$B:$B,0))</f>
        <v>Asset-6x@300x-768x791.png</v>
      </c>
      <c r="I215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216" spans="1:9" x14ac:dyDescent="0.25">
      <c r="A216" t="s">
        <v>21</v>
      </c>
      <c r="B216">
        <f>_xlfn.IFNA(INDEX('Postcode Data'!$B:$B,MATCH(Table3[[#This Row],[Suburb]],'Postcode Data'!$AO:$AO,0)),0)</f>
        <v>3011</v>
      </c>
      <c r="C216" t="s">
        <v>2344</v>
      </c>
      <c r="D216" t="s">
        <v>2345</v>
      </c>
      <c r="E216" t="s">
        <v>2346</v>
      </c>
      <c r="F216" t="s">
        <v>2347</v>
      </c>
      <c r="G216" s="1" t="s">
        <v>2348</v>
      </c>
      <c r="H216" t="str">
        <f>INDEX([1]Sheet1!$G:$G,MATCH(Table3[[#This Row],[Clinic Name]],[1]Sheet1!$B:$B,0))</f>
        <v>admin@mpschild.com.au</v>
      </c>
      <c r="I216" t="str">
        <f>INDEX([1]Sheet1!$H:$H,MATCH(Table3[[#This Row],[Clinic Name]],[1]Sheet1!$B:$B,0))</f>
        <v>admin@mpschild.com.au</v>
      </c>
    </row>
    <row r="217" spans="1:9" x14ac:dyDescent="0.25">
      <c r="A217" t="s">
        <v>21</v>
      </c>
      <c r="B217">
        <f>_xlfn.IFNA(INDEX('Postcode Data'!$B:$B,MATCH(Table3[[#This Row],[Suburb]],'Postcode Data'!$AO:$AO,0)),0)</f>
        <v>3011</v>
      </c>
      <c r="C217" t="s">
        <v>2728</v>
      </c>
      <c r="D217" t="s">
        <v>2729</v>
      </c>
      <c r="E217" t="s">
        <v>2730</v>
      </c>
      <c r="F217" t="s">
        <v>2731</v>
      </c>
      <c r="G217" s="1" t="s">
        <v>2732</v>
      </c>
      <c r="H217" t="str">
        <f>INDEX([1]Sheet1!$G:$G,MATCH(Table3[[#This Row],[Clinic Name]],[1]Sheet1!$B:$B,0))</f>
        <v>hello@thehappyspacealliedhealth.com?</v>
      </c>
      <c r="I217" t="str">
        <f>INDEX([1]Sheet1!$H:$H,MATCH(Table3[[#This Row],[Clinic Name]],[1]Sheet1!$B:$B,0))</f>
        <v>hello@thehappyspacealliedhealth.com?, hello@thehappyspacealliedhealth.com</v>
      </c>
    </row>
    <row r="218" spans="1:9" x14ac:dyDescent="0.25">
      <c r="A218" t="s">
        <v>21</v>
      </c>
      <c r="B218">
        <f>_xlfn.IFNA(INDEX('Postcode Data'!$B:$B,MATCH(Table3[[#This Row],[Suburb]],'Postcode Data'!$AO:$AO,0)),0)</f>
        <v>3011</v>
      </c>
      <c r="C218" t="s">
        <v>2542</v>
      </c>
      <c r="D218" t="s">
        <v>2543</v>
      </c>
      <c r="E218" t="s">
        <v>2544</v>
      </c>
      <c r="F218" t="s">
        <v>2545</v>
      </c>
      <c r="G218" s="1" t="s">
        <v>2546</v>
      </c>
      <c r="H218" t="str">
        <f>INDEX([1]Sheet1!$G:$G,MATCH(Table3[[#This Row],[Clinic Name]],[1]Sheet1!$B:$B,0))</f>
        <v>20reception@paediatricpeople.com.au</v>
      </c>
      <c r="I218" t="str">
        <f>INDEX([1]Sheet1!$H:$H,MATCH(Table3[[#This Row],[Clinic Name]],[1]Sheet1!$B:$B,0))</f>
        <v>20reception@paediatricpeople.com.au, %20reception@paediatricpeople.com.au, reception@paediatricpeople.com.au</v>
      </c>
    </row>
    <row r="219" spans="1:9" x14ac:dyDescent="0.25">
      <c r="A219" t="s">
        <v>22</v>
      </c>
      <c r="B219">
        <f>_xlfn.IFNA(INDEX('Postcode Data'!$B:$B,MATCH(Table3[[#This Row],[Suburb]],'Postcode Data'!$AO:$AO,0)),0)</f>
        <v>3163</v>
      </c>
      <c r="C219" t="s">
        <v>2514</v>
      </c>
      <c r="D219" t="s">
        <v>2515</v>
      </c>
      <c r="E219" t="s">
        <v>2516</v>
      </c>
      <c r="F219" t="s">
        <v>2517</v>
      </c>
      <c r="G219" s="1" t="s">
        <v>2518</v>
      </c>
      <c r="H219" t="str">
        <f>INDEX([1]Sheet1!$G:$G,MATCH(Table3[[#This Row],[Clinic Name]],[1]Sheet1!$B:$B,0))</f>
        <v>Not found</v>
      </c>
      <c r="I219">
        <f>INDEX([1]Sheet1!$H:$H,MATCH(Table3[[#This Row],[Clinic Name]],[1]Sheet1!$B:$B,0))</f>
        <v>0</v>
      </c>
    </row>
    <row r="220" spans="1:9" x14ac:dyDescent="0.25">
      <c r="A220" t="s">
        <v>22</v>
      </c>
      <c r="B220">
        <f>_xlfn.IFNA(INDEX('Postcode Data'!$B:$B,MATCH(Table3[[#This Row],[Suburb]],'Postcode Data'!$AO:$AO,0)),0)</f>
        <v>3163</v>
      </c>
      <c r="C220" t="s">
        <v>2733</v>
      </c>
      <c r="D220" t="s">
        <v>2734</v>
      </c>
      <c r="E220" t="s">
        <v>2735</v>
      </c>
      <c r="F220" t="s">
        <v>2136</v>
      </c>
      <c r="G220" s="1" t="s">
        <v>1214</v>
      </c>
      <c r="H220" t="str">
        <f>INDEX([1]Sheet1!$G:$G,MATCH(Table3[[#This Row],[Clinic Name]],[1]Sheet1!$B:$B,0))</f>
        <v>web@gleneira.vic.gov.au?subject=404 page not found Glen Eira website</v>
      </c>
      <c r="I220" t="str">
        <f>INDEX([1]Sheet1!$H:$H,MATCH(Table3[[#This Row],[Clinic Name]],[1]Sheet1!$B:$B,0))</f>
        <v>web@gleneira.vic.gov.au?subject=404 page not found Glen Eira website, mail@gleneira.vic.gov.au, MCHAdmin@gleneira.vic.gov.au, web@gleneira.vic.gov.au</v>
      </c>
    </row>
    <row r="221" spans="1:9" x14ac:dyDescent="0.25">
      <c r="A221" t="s">
        <v>22</v>
      </c>
      <c r="B221">
        <f>_xlfn.IFNA(INDEX('Postcode Data'!$B:$B,MATCH(Table3[[#This Row],[Suburb]],'Postcode Data'!$AO:$AO,0)),0)</f>
        <v>3163</v>
      </c>
      <c r="C221" t="s">
        <v>2264</v>
      </c>
      <c r="D221" t="s">
        <v>2265</v>
      </c>
      <c r="E221" t="s">
        <v>2266</v>
      </c>
      <c r="F221" t="s">
        <v>2267</v>
      </c>
      <c r="G221" s="1" t="s">
        <v>2268</v>
      </c>
      <c r="H221" t="str">
        <f>INDEX([1]Sheet1!$G:$G,MATCH(Table3[[#This Row],[Clinic Name]],[1]Sheet1!$B:$B,0))</f>
        <v>c183baa23371454f99f417f6616b724d@sentry.wixpress.com</v>
      </c>
      <c r="I221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222" spans="1:9" x14ac:dyDescent="0.25">
      <c r="A222" t="s">
        <v>22</v>
      </c>
      <c r="B222">
        <f>_xlfn.IFNA(INDEX('Postcode Data'!$B:$B,MATCH(Table3[[#This Row],[Suburb]],'Postcode Data'!$AO:$AO,0)),0)</f>
        <v>3163</v>
      </c>
      <c r="C222" t="s">
        <v>2364</v>
      </c>
      <c r="D222" t="s">
        <v>2365</v>
      </c>
      <c r="E222" t="s">
        <v>2366</v>
      </c>
      <c r="F222" t="s">
        <v>2367</v>
      </c>
      <c r="G222" s="1" t="s">
        <v>2368</v>
      </c>
      <c r="H222" t="str">
        <f>INDEX([1]Sheet1!$G:$G,MATCH(Table3[[#This Row],[Clinic Name]],[1]Sheet1!$B:$B,0))</f>
        <v>Not found</v>
      </c>
      <c r="I222">
        <f>INDEX([1]Sheet1!$H:$H,MATCH(Table3[[#This Row],[Clinic Name]],[1]Sheet1!$B:$B,0))</f>
        <v>0</v>
      </c>
    </row>
    <row r="223" spans="1:9" x14ac:dyDescent="0.25">
      <c r="A223" t="s">
        <v>22</v>
      </c>
      <c r="B223">
        <f>_xlfn.IFNA(INDEX('Postcode Data'!$B:$B,MATCH(Table3[[#This Row],[Suburb]],'Postcode Data'!$AO:$AO,0)),0)</f>
        <v>3163</v>
      </c>
      <c r="C223" t="s">
        <v>2736</v>
      </c>
      <c r="D223" t="s">
        <v>2737</v>
      </c>
      <c r="E223" t="s">
        <v>2738</v>
      </c>
      <c r="F223" t="s">
        <v>2739</v>
      </c>
      <c r="G223" s="1" t="s">
        <v>2740</v>
      </c>
      <c r="H223" t="str">
        <f>INDEX([1]Sheet1!$G:$G,MATCH(Table3[[#This Row],[Clinic Name]],[1]Sheet1!$B:$B,0))</f>
        <v>info@thechildrenssurgery.com.au</v>
      </c>
      <c r="I223" t="str">
        <f>INDEX([1]Sheet1!$H:$H,MATCH(Table3[[#This Row],[Clinic Name]],[1]Sheet1!$B:$B,0))</f>
        <v>info@thechildrenssurgery.com.au</v>
      </c>
    </row>
    <row r="224" spans="1:9" x14ac:dyDescent="0.25">
      <c r="A224" t="s">
        <v>22</v>
      </c>
      <c r="B224">
        <f>_xlfn.IFNA(INDEX('Postcode Data'!$B:$B,MATCH(Table3[[#This Row],[Suburb]],'Postcode Data'!$AO:$AO,0)),0)</f>
        <v>3163</v>
      </c>
      <c r="C224" t="s">
        <v>214</v>
      </c>
      <c r="D224" t="s">
        <v>2741</v>
      </c>
      <c r="E224" t="s">
        <v>2742</v>
      </c>
      <c r="F224" t="s">
        <v>2045</v>
      </c>
      <c r="G224" s="1" t="s">
        <v>945</v>
      </c>
      <c r="H224" t="str">
        <f>INDEX([1]Sheet1!$G:$G,MATCH(Table3[[#This Row],[Clinic Name]],[1]Sheet1!$B:$B,0))</f>
        <v>Not found</v>
      </c>
      <c r="I224">
        <f>INDEX([1]Sheet1!$H:$H,MATCH(Table3[[#This Row],[Clinic Name]],[1]Sheet1!$B:$B,0))</f>
        <v>0</v>
      </c>
    </row>
    <row r="225" spans="1:9" x14ac:dyDescent="0.25">
      <c r="A225" t="s">
        <v>22</v>
      </c>
      <c r="B225">
        <f>_xlfn.IFNA(INDEX('Postcode Data'!$B:$B,MATCH(Table3[[#This Row],[Suburb]],'Postcode Data'!$AO:$AO,0)),0)</f>
        <v>3163</v>
      </c>
      <c r="C225" t="s">
        <v>2743</v>
      </c>
      <c r="D225" t="s">
        <v>2744</v>
      </c>
      <c r="E225" t="s">
        <v>2745</v>
      </c>
      <c r="F225" t="s">
        <v>2746</v>
      </c>
      <c r="G225" s="1" t="s">
        <v>939</v>
      </c>
      <c r="H225" t="str">
        <f>INDEX([1]Sheet1!$G:$G,MATCH(Table3[[#This Row],[Clinic Name]],[1]Sheet1!$B:$B,0))</f>
        <v>Not found</v>
      </c>
      <c r="I225">
        <f>INDEX([1]Sheet1!$H:$H,MATCH(Table3[[#This Row],[Clinic Name]],[1]Sheet1!$B:$B,0))</f>
        <v>0</v>
      </c>
    </row>
    <row r="226" spans="1:9" x14ac:dyDescent="0.25">
      <c r="A226" t="s">
        <v>22</v>
      </c>
      <c r="B226">
        <f>_xlfn.IFNA(INDEX('Postcode Data'!$B:$B,MATCH(Table3[[#This Row],[Suburb]],'Postcode Data'!$AO:$AO,0)),0)</f>
        <v>3163</v>
      </c>
      <c r="C226" t="s">
        <v>328</v>
      </c>
      <c r="D226" t="s">
        <v>2747</v>
      </c>
      <c r="E226" t="s">
        <v>2748</v>
      </c>
      <c r="F226" t="s">
        <v>2079</v>
      </c>
      <c r="G226" s="1" t="s">
        <v>1060</v>
      </c>
      <c r="H226" t="str">
        <f>INDEX([1]Sheet1!$G:$G,MATCH(Table3[[#This Row],[Clinic Name]],[1]Sheet1!$B:$B,0))</f>
        <v>info@glenhuntlymedical.com.au</v>
      </c>
      <c r="I226" t="str">
        <f>INDEX([1]Sheet1!$H:$H,MATCH(Table3[[#This Row],[Clinic Name]],[1]Sheet1!$B:$B,0))</f>
        <v>info@glenhuntlymedical.com.au</v>
      </c>
    </row>
    <row r="227" spans="1:9" x14ac:dyDescent="0.25">
      <c r="A227" t="s">
        <v>22</v>
      </c>
      <c r="B227">
        <f>_xlfn.IFNA(INDEX('Postcode Data'!$B:$B,MATCH(Table3[[#This Row],[Suburb]],'Postcode Data'!$AO:$AO,0)),0)</f>
        <v>3163</v>
      </c>
      <c r="C227" t="s">
        <v>2424</v>
      </c>
      <c r="D227" t="s">
        <v>2265</v>
      </c>
      <c r="E227" t="s">
        <v>2425</v>
      </c>
      <c r="F227" t="s">
        <v>2267</v>
      </c>
      <c r="G227" s="1" t="s">
        <v>2426</v>
      </c>
      <c r="H227" t="str">
        <f>INDEX([1]Sheet1!$G:$G,MATCH(Table3[[#This Row],[Clinic Name]],[1]Sheet1!$B:$B,0))</f>
        <v>reception@drgideonlurie.com.au</v>
      </c>
      <c r="I227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228" spans="1:9" x14ac:dyDescent="0.25">
      <c r="A228" t="s">
        <v>22</v>
      </c>
      <c r="B228">
        <f>_xlfn.IFNA(INDEX('Postcode Data'!$B:$B,MATCH(Table3[[#This Row],[Suburb]],'Postcode Data'!$AO:$AO,0)),0)</f>
        <v>3163</v>
      </c>
      <c r="C228" t="s">
        <v>318</v>
      </c>
      <c r="D228" t="s">
        <v>2747</v>
      </c>
      <c r="E228" t="s">
        <v>2749</v>
      </c>
      <c r="F228" t="s">
        <v>2079</v>
      </c>
      <c r="G228" s="1" t="s">
        <v>2750</v>
      </c>
      <c r="H228" t="str">
        <f>INDEX([1]Sheet1!$G:$G,MATCH(Table3[[#This Row],[Clinic Name]],[1]Sheet1!$B:$B,0))</f>
        <v>info@glenhuntlymedical.com.au</v>
      </c>
      <c r="I228" t="str">
        <f>INDEX([1]Sheet1!$H:$H,MATCH(Table3[[#This Row],[Clinic Name]],[1]Sheet1!$B:$B,0))</f>
        <v>info@glenhuntlymedical.com.au</v>
      </c>
    </row>
    <row r="229" spans="1:9" x14ac:dyDescent="0.25">
      <c r="A229" t="s">
        <v>22</v>
      </c>
      <c r="B229">
        <f>_xlfn.IFNA(INDEX('Postcode Data'!$B:$B,MATCH(Table3[[#This Row],[Suburb]],'Postcode Data'!$AO:$AO,0)),0)</f>
        <v>3163</v>
      </c>
      <c r="C229" t="s">
        <v>2585</v>
      </c>
      <c r="D229" t="s">
        <v>2586</v>
      </c>
      <c r="E229" t="s">
        <v>2587</v>
      </c>
      <c r="F229" t="s">
        <v>2588</v>
      </c>
      <c r="G229" s="1" t="s">
        <v>2589</v>
      </c>
      <c r="H229" t="str">
        <f>INDEX([1]Sheet1!$G:$G,MATCH(Table3[[#This Row],[Clinic Name]],[1]Sheet1!$B:$B,0))</f>
        <v>info@bhckids.com.au?subject=Dr%20Katherine%20Parkhurst</v>
      </c>
      <c r="I229" t="str">
        <f>INDEX([1]Sheet1!$H:$H,MATCH(Table3[[#This Row],[Clinic Name]],[1]Sheet1!$B:$B,0))</f>
        <v>info@bhckids.com.au?subject=Dr%20Katherine%20Parkhurst, i%6ef%6f%40b%68cki%64s%2ecom%2eau?subject=Dr.Barry%20Kras, %69%6Efo%40b%68ckids%2Eco%6D.a%75, reception@bhckids.com.au, i%6ef%6f%40b%68cki%64s%2ecom%2eau?subject=Sophie%20Stephens, info@bhckids.com.au?subject=Dr%20Betty%20Messazos, info@bhckids.com.au, i%6ef%6f%40b%68cki%64s%2ecom%2eau?subject=Dr.%20James%20Mulvany, i%6ef%6f%40b%68cki%64s%2ecom%2eau?subject=Dr%20Carly%20Debinski, i%6ef%6f%40b%68cki%64s%2ecom%2eau?subject=Dr%20Chamilka%20Edirisinghe%20</v>
      </c>
    </row>
    <row r="230" spans="1:9" x14ac:dyDescent="0.25">
      <c r="A230" t="s">
        <v>22</v>
      </c>
      <c r="B230">
        <f>_xlfn.IFNA(INDEX('Postcode Data'!$B:$B,MATCH(Table3[[#This Row],[Suburb]],'Postcode Data'!$AO:$AO,0)),0)</f>
        <v>3163</v>
      </c>
      <c r="C230" t="s">
        <v>2507</v>
      </c>
      <c r="D230" t="s">
        <v>2508</v>
      </c>
      <c r="E230" t="s">
        <v>2509</v>
      </c>
      <c r="F230" t="s">
        <v>2510</v>
      </c>
      <c r="G230" s="1" t="s">
        <v>2511</v>
      </c>
      <c r="H230" t="str">
        <f>INDEX([1]Sheet1!$G:$G,MATCH(Table3[[#This Row],[Clinic Name]],[1]Sheet1!$B:$B,0))</f>
        <v>Not found</v>
      </c>
      <c r="I230">
        <f>INDEX([1]Sheet1!$H:$H,MATCH(Table3[[#This Row],[Clinic Name]],[1]Sheet1!$B:$B,0))</f>
        <v>0</v>
      </c>
    </row>
    <row r="231" spans="1:9" x14ac:dyDescent="0.25">
      <c r="A231" t="s">
        <v>22</v>
      </c>
      <c r="B231">
        <f>_xlfn.IFNA(INDEX('Postcode Data'!$B:$B,MATCH(Table3[[#This Row],[Suburb]],'Postcode Data'!$AO:$AO,0)),0)</f>
        <v>3163</v>
      </c>
      <c r="C231" t="s">
        <v>2414</v>
      </c>
      <c r="D231" t="s">
        <v>2415</v>
      </c>
      <c r="E231" t="s">
        <v>2416</v>
      </c>
      <c r="F231" t="s">
        <v>2417</v>
      </c>
      <c r="G231" s="1" t="s">
        <v>2418</v>
      </c>
      <c r="H231" t="str">
        <f>INDEX([1]Sheet1!$G:$G,MATCH(Table3[[#This Row],[Clinic Name]],[1]Sheet1!$B:$B,0))</f>
        <v>waverleypaediatrics@gmail.com</v>
      </c>
      <c r="I231" t="str">
        <f>INDEX([1]Sheet1!$H:$H,MATCH(Table3[[#This Row],[Clinic Name]],[1]Sheet1!$B:$B,0))</f>
        <v>waverleypaediatrics@gmail.com, waverleypaediatrics@gmail.com.</v>
      </c>
    </row>
    <row r="232" spans="1:9" x14ac:dyDescent="0.25">
      <c r="A232" t="s">
        <v>22</v>
      </c>
      <c r="B232">
        <f>_xlfn.IFNA(INDEX('Postcode Data'!$B:$B,MATCH(Table3[[#This Row],[Suburb]],'Postcode Data'!$AO:$AO,0)),0)</f>
        <v>3163</v>
      </c>
      <c r="C232" t="s">
        <v>2524</v>
      </c>
      <c r="D232" t="s">
        <v>2525</v>
      </c>
      <c r="E232" t="s">
        <v>2526</v>
      </c>
      <c r="F232" t="s">
        <v>2527</v>
      </c>
      <c r="G232" s="1" t="s">
        <v>2528</v>
      </c>
      <c r="H232" t="str">
        <f>INDEX([1]Sheet1!$G:$G,MATCH(Table3[[#This Row],[Clinic Name]],[1]Sheet1!$B:$B,0))</f>
        <v>Not found</v>
      </c>
      <c r="I232">
        <f>INDEX([1]Sheet1!$H:$H,MATCH(Table3[[#This Row],[Clinic Name]],[1]Sheet1!$B:$B,0))</f>
        <v>0</v>
      </c>
    </row>
    <row r="233" spans="1:9" x14ac:dyDescent="0.25">
      <c r="A233" t="s">
        <v>22</v>
      </c>
      <c r="B233">
        <f>_xlfn.IFNA(INDEX('Postcode Data'!$B:$B,MATCH(Table3[[#This Row],[Suburb]],'Postcode Data'!$AO:$AO,0)),0)</f>
        <v>3163</v>
      </c>
      <c r="C233" t="s">
        <v>2519</v>
      </c>
      <c r="D233" t="s">
        <v>2520</v>
      </c>
      <c r="E233" t="s">
        <v>2521</v>
      </c>
      <c r="F233" t="s">
        <v>2522</v>
      </c>
      <c r="G233" s="1" t="s">
        <v>2523</v>
      </c>
      <c r="H233" t="str">
        <f>INDEX([1]Sheet1!$G:$G,MATCH(Table3[[#This Row],[Clinic Name]],[1]Sheet1!$B:$B,0))</f>
        <v>Not found</v>
      </c>
      <c r="I233">
        <f>INDEX([1]Sheet1!$H:$H,MATCH(Table3[[#This Row],[Clinic Name]],[1]Sheet1!$B:$B,0))</f>
        <v>0</v>
      </c>
    </row>
    <row r="234" spans="1:9" x14ac:dyDescent="0.25">
      <c r="A234" t="s">
        <v>22</v>
      </c>
      <c r="B234">
        <f>_xlfn.IFNA(INDEX('Postcode Data'!$B:$B,MATCH(Table3[[#This Row],[Suburb]],'Postcode Data'!$AO:$AO,0)),0)</f>
        <v>3163</v>
      </c>
      <c r="C234" t="s">
        <v>2536</v>
      </c>
      <c r="D234" t="s">
        <v>2537</v>
      </c>
      <c r="E234" t="s">
        <v>2538</v>
      </c>
      <c r="F234" t="s">
        <v>2539</v>
      </c>
      <c r="G234" s="1" t="s">
        <v>2540</v>
      </c>
      <c r="H234" t="str">
        <f>INDEX([1]Sheet1!$G:$G,MATCH(Table3[[#This Row],[Clinic Name]],[1]Sheet1!$B:$B,0))</f>
        <v>info@hub.clinic</v>
      </c>
      <c r="I234" t="str">
        <f>INDEX([1]Sheet1!$H:$H,MATCH(Table3[[#This Row],[Clinic Name]],[1]Sheet1!$B:$B,0))</f>
        <v>info@hub.clinic</v>
      </c>
    </row>
    <row r="235" spans="1:9" x14ac:dyDescent="0.25">
      <c r="A235" t="s">
        <v>22</v>
      </c>
      <c r="B235">
        <f>_xlfn.IFNA(INDEX('Postcode Data'!$B:$B,MATCH(Table3[[#This Row],[Suburb]],'Postcode Data'!$AO:$AO,0)),0)</f>
        <v>3163</v>
      </c>
      <c r="C235" t="s">
        <v>2542</v>
      </c>
      <c r="D235" t="s">
        <v>2543</v>
      </c>
      <c r="E235" t="s">
        <v>2544</v>
      </c>
      <c r="F235" t="s">
        <v>2545</v>
      </c>
      <c r="G235" s="1" t="s">
        <v>2546</v>
      </c>
      <c r="H235" t="str">
        <f>INDEX([1]Sheet1!$G:$G,MATCH(Table3[[#This Row],[Clinic Name]],[1]Sheet1!$B:$B,0))</f>
        <v>20reception@paediatricpeople.com.au</v>
      </c>
      <c r="I235" t="str">
        <f>INDEX([1]Sheet1!$H:$H,MATCH(Table3[[#This Row],[Clinic Name]],[1]Sheet1!$B:$B,0))</f>
        <v>20reception@paediatricpeople.com.au, %20reception@paediatricpeople.com.au, reception@paediatricpeople.com.au</v>
      </c>
    </row>
    <row r="236" spans="1:9" x14ac:dyDescent="0.25">
      <c r="A236" t="s">
        <v>22</v>
      </c>
      <c r="B236">
        <f>_xlfn.IFNA(INDEX('Postcode Data'!$B:$B,MATCH(Table3[[#This Row],[Suburb]],'Postcode Data'!$AO:$AO,0)),0)</f>
        <v>3163</v>
      </c>
      <c r="C236" t="s">
        <v>208</v>
      </c>
      <c r="D236" t="s">
        <v>2751</v>
      </c>
      <c r="E236" t="s">
        <v>2752</v>
      </c>
      <c r="F236" t="s">
        <v>2040</v>
      </c>
      <c r="G236" s="1" t="s">
        <v>939</v>
      </c>
      <c r="H236" t="str">
        <f>INDEX([1]Sheet1!$G:$G,MATCH(Table3[[#This Row],[Clinic Name]],[1]Sheet1!$B:$B,0))</f>
        <v>Not found</v>
      </c>
      <c r="I236">
        <f>INDEX([1]Sheet1!$H:$H,MATCH(Table3[[#This Row],[Clinic Name]],[1]Sheet1!$B:$B,0))</f>
        <v>0</v>
      </c>
    </row>
    <row r="237" spans="1:9" x14ac:dyDescent="0.25">
      <c r="A237" t="s">
        <v>22</v>
      </c>
      <c r="B237">
        <f>_xlfn.IFNA(INDEX('Postcode Data'!$B:$B,MATCH(Table3[[#This Row],[Suburb]],'Postcode Data'!$AO:$AO,0)),0)</f>
        <v>3163</v>
      </c>
      <c r="C237" t="s">
        <v>2591</v>
      </c>
      <c r="D237" t="s">
        <v>2592</v>
      </c>
      <c r="E237" t="s">
        <v>2593</v>
      </c>
      <c r="F237" t="s">
        <v>2594</v>
      </c>
      <c r="G237" s="1" t="s">
        <v>2595</v>
      </c>
      <c r="H237" t="str">
        <f>INDEX([1]Sheet1!$G:$G,MATCH(Table3[[#This Row],[Clinic Name]],[1]Sheet1!$B:$B,0))</f>
        <v xml:space="preserve"> kidsdental@offspringhealth.com</v>
      </c>
      <c r="I237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238" spans="1:9" x14ac:dyDescent="0.25">
      <c r="A238" t="s">
        <v>22</v>
      </c>
      <c r="B238">
        <f>_xlfn.IFNA(INDEX('Postcode Data'!$B:$B,MATCH(Table3[[#This Row],[Suburb]],'Postcode Data'!$AO:$AO,0)),0)</f>
        <v>3163</v>
      </c>
      <c r="C238" t="s">
        <v>2753</v>
      </c>
      <c r="D238" t="s">
        <v>2754</v>
      </c>
      <c r="E238" t="s">
        <v>2755</v>
      </c>
      <c r="F238" t="s">
        <v>2756</v>
      </c>
      <c r="G238" s="1" t="s">
        <v>2757</v>
      </c>
      <c r="H238" t="str">
        <f>INDEX([1]Sheet1!$G:$G,MATCH(Table3[[#This Row],[Clinic Name]],[1]Sheet1!$B:$B,0))</f>
        <v>wix-fonts@1.14.0</v>
      </c>
      <c r="I238" t="str">
        <f>INDEX([1]Sheet1!$H:$H,MATCH(Table3[[#This Row],[Clinic Name]],[1]Sheet1!$B:$B,0))</f>
        <v>wix-fonts@1.14.0, react@18.2.0, core-js-bundle@3.2.1, react-dom@18.2.0, react@18.3.1, focus-within-polyfill@5.0.9, 605a7baede844d278b89dc95ae0a9123@sentry-next.wixpress.com, lodash@4.17.21, react-dom@18.3.1</v>
      </c>
    </row>
    <row r="239" spans="1:9" x14ac:dyDescent="0.25">
      <c r="A239" t="s">
        <v>23</v>
      </c>
      <c r="B239">
        <f>_xlfn.IFNA(INDEX('Postcode Data'!$B:$B,MATCH(Table3[[#This Row],[Suburb]],'Postcode Data'!$AO:$AO,0)),0)</f>
        <v>3150</v>
      </c>
      <c r="C239" t="s">
        <v>2414</v>
      </c>
      <c r="D239" t="s">
        <v>2415</v>
      </c>
      <c r="E239" t="s">
        <v>2416</v>
      </c>
      <c r="F239" t="s">
        <v>2417</v>
      </c>
      <c r="G239" s="1" t="s">
        <v>2418</v>
      </c>
      <c r="H239" t="str">
        <f>INDEX([1]Sheet1!$G:$G,MATCH(Table3[[#This Row],[Clinic Name]],[1]Sheet1!$B:$B,0))</f>
        <v>waverleypaediatrics@gmail.com</v>
      </c>
      <c r="I239" t="str">
        <f>INDEX([1]Sheet1!$H:$H,MATCH(Table3[[#This Row],[Clinic Name]],[1]Sheet1!$B:$B,0))</f>
        <v>waverleypaediatrics@gmail.com, waverleypaediatrics@gmail.com.</v>
      </c>
    </row>
    <row r="240" spans="1:9" x14ac:dyDescent="0.25">
      <c r="A240" t="s">
        <v>23</v>
      </c>
      <c r="B240">
        <f>_xlfn.IFNA(INDEX('Postcode Data'!$B:$B,MATCH(Table3[[#This Row],[Suburb]],'Postcode Data'!$AO:$AO,0)),0)</f>
        <v>3150</v>
      </c>
      <c r="C240" t="s">
        <v>2758</v>
      </c>
      <c r="D240" t="s">
        <v>2759</v>
      </c>
      <c r="E240" t="s">
        <v>2760</v>
      </c>
      <c r="F240" t="s">
        <v>2417</v>
      </c>
      <c r="G240" s="1" t="s">
        <v>2761</v>
      </c>
      <c r="H240" t="str">
        <f>INDEX([1]Sheet1!$G:$G,MATCH(Table3[[#This Row],[Clinic Name]],[1]Sheet1!$B:$B,0))</f>
        <v>Not found</v>
      </c>
      <c r="I240">
        <f>INDEX([1]Sheet1!$H:$H,MATCH(Table3[[#This Row],[Clinic Name]],[1]Sheet1!$B:$B,0))</f>
        <v>0</v>
      </c>
    </row>
    <row r="241" spans="1:9" x14ac:dyDescent="0.25">
      <c r="A241" t="s">
        <v>23</v>
      </c>
      <c r="B241">
        <f>_xlfn.IFNA(INDEX('Postcode Data'!$B:$B,MATCH(Table3[[#This Row],[Suburb]],'Postcode Data'!$AO:$AO,0)),0)</f>
        <v>3150</v>
      </c>
      <c r="C241" t="s">
        <v>2424</v>
      </c>
      <c r="D241" t="s">
        <v>2265</v>
      </c>
      <c r="E241" t="s">
        <v>2425</v>
      </c>
      <c r="F241" t="s">
        <v>2267</v>
      </c>
      <c r="G241" s="1" t="s">
        <v>2426</v>
      </c>
      <c r="H241" t="str">
        <f>INDEX([1]Sheet1!$G:$G,MATCH(Table3[[#This Row],[Clinic Name]],[1]Sheet1!$B:$B,0))</f>
        <v>reception@drgideonlurie.com.au</v>
      </c>
      <c r="I241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242" spans="1:9" x14ac:dyDescent="0.25">
      <c r="A242" t="s">
        <v>23</v>
      </c>
      <c r="B242">
        <f>_xlfn.IFNA(INDEX('Postcode Data'!$B:$B,MATCH(Table3[[#This Row],[Suburb]],'Postcode Data'!$AO:$AO,0)),0)</f>
        <v>3150</v>
      </c>
      <c r="C242" t="s">
        <v>2437</v>
      </c>
      <c r="D242" t="s">
        <v>2438</v>
      </c>
      <c r="E242" t="s">
        <v>2439</v>
      </c>
      <c r="F242" t="s">
        <v>2440</v>
      </c>
      <c r="G242" s="1" t="s">
        <v>2441</v>
      </c>
      <c r="H242" t="str">
        <f>INDEX([1]Sheet1!$G:$G,MATCH(Table3[[#This Row],[Clinic Name]],[1]Sheet1!$B:$B,0))</f>
        <v>reception@bloompaeds.com.au</v>
      </c>
      <c r="I242" t="str">
        <f>INDEX([1]Sheet1!$H:$H,MATCH(Table3[[#This Row],[Clinic Name]],[1]Sheet1!$B:$B,0))</f>
        <v>reception@bloompaeds.com.au</v>
      </c>
    </row>
    <row r="243" spans="1:9" x14ac:dyDescent="0.25">
      <c r="A243" t="s">
        <v>23</v>
      </c>
      <c r="B243">
        <f>_xlfn.IFNA(INDEX('Postcode Data'!$B:$B,MATCH(Table3[[#This Row],[Suburb]],'Postcode Data'!$AO:$AO,0)),0)</f>
        <v>3150</v>
      </c>
      <c r="C243" t="s">
        <v>2264</v>
      </c>
      <c r="D243" t="s">
        <v>2265</v>
      </c>
      <c r="E243" t="s">
        <v>2266</v>
      </c>
      <c r="F243" t="s">
        <v>2267</v>
      </c>
      <c r="G243" s="1" t="s">
        <v>2268</v>
      </c>
      <c r="H243" t="str">
        <f>INDEX([1]Sheet1!$G:$G,MATCH(Table3[[#This Row],[Clinic Name]],[1]Sheet1!$B:$B,0))</f>
        <v>c183baa23371454f99f417f6616b724d@sentry.wixpress.com</v>
      </c>
      <c r="I243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244" spans="1:9" x14ac:dyDescent="0.25">
      <c r="A244" t="s">
        <v>23</v>
      </c>
      <c r="B244">
        <f>_xlfn.IFNA(INDEX('Postcode Data'!$B:$B,MATCH(Table3[[#This Row],[Suburb]],'Postcode Data'!$AO:$AO,0)),0)</f>
        <v>3150</v>
      </c>
      <c r="C244" t="s">
        <v>2406</v>
      </c>
      <c r="D244" t="s">
        <v>2407</v>
      </c>
      <c r="E244" t="s">
        <v>2408</v>
      </c>
      <c r="F244" t="s">
        <v>2409</v>
      </c>
      <c r="G244" s="1" t="s">
        <v>2410</v>
      </c>
      <c r="H244" t="str">
        <f>INDEX([1]Sheet1!$G:$G,MATCH(Table3[[#This Row],[Clinic Name]],[1]Sheet1!$B:$B,0))</f>
        <v>reception@ehsc.com.au</v>
      </c>
      <c r="I244" t="str">
        <f>INDEX([1]Sheet1!$H:$H,MATCH(Table3[[#This Row],[Clinic Name]],[1]Sheet1!$B:$B,0))</f>
        <v>reception@ehsc.com.au, reception@silkmedical.com.au, reception@horizonpaediatrics.com.au</v>
      </c>
    </row>
    <row r="245" spans="1:9" x14ac:dyDescent="0.25">
      <c r="A245" t="s">
        <v>24</v>
      </c>
      <c r="B245">
        <f>_xlfn.IFNA(INDEX('Postcode Data'!$B:$B,MATCH(Table3[[#This Row],[Suburb]],'Postcode Data'!$AO:$AO,0)),0)</f>
        <v>3029</v>
      </c>
      <c r="C245" t="s">
        <v>2762</v>
      </c>
      <c r="D245" t="s">
        <v>2763</v>
      </c>
      <c r="E245" t="s">
        <v>2764</v>
      </c>
      <c r="F245" t="s">
        <v>2765</v>
      </c>
      <c r="G245" s="1" t="s">
        <v>2766</v>
      </c>
      <c r="H245" t="str">
        <f>INDEX([1]Sheet1!$G:$G,MATCH(Table3[[#This Row],[Clinic Name]],[1]Sheet1!$B:$B,0))</f>
        <v>enquiries@paediatricdentalhome.com.au</v>
      </c>
      <c r="I245" t="str">
        <f>INDEX([1]Sheet1!$H:$H,MATCH(Table3[[#This Row],[Clinic Name]],[1]Sheet1!$B:$B,0))</f>
        <v>enquiries@paediatricdentalhome.com.au</v>
      </c>
    </row>
    <row r="246" spans="1:9" x14ac:dyDescent="0.25">
      <c r="A246" t="s">
        <v>24</v>
      </c>
      <c r="B246">
        <f>_xlfn.IFNA(INDEX('Postcode Data'!$B:$B,MATCH(Table3[[#This Row],[Suburb]],'Postcode Data'!$AO:$AO,0)),0)</f>
        <v>3029</v>
      </c>
      <c r="C246" t="s">
        <v>2767</v>
      </c>
      <c r="D246" t="s">
        <v>2768</v>
      </c>
      <c r="E246" t="s">
        <v>2769</v>
      </c>
      <c r="F246" t="s">
        <v>2770</v>
      </c>
      <c r="G246" s="1" t="s">
        <v>1094</v>
      </c>
      <c r="H246" t="str">
        <f>INDEX([1]Sheet1!$G:$G,MATCH(Table3[[#This Row],[Clinic Name]],[1]Sheet1!$B:$B,0))</f>
        <v>Not found</v>
      </c>
      <c r="I246">
        <f>INDEX([1]Sheet1!$H:$H,MATCH(Table3[[#This Row],[Clinic Name]],[1]Sheet1!$B:$B,0))</f>
        <v>0</v>
      </c>
    </row>
    <row r="247" spans="1:9" x14ac:dyDescent="0.25">
      <c r="A247" t="s">
        <v>24</v>
      </c>
      <c r="B247">
        <f>_xlfn.IFNA(INDEX('Postcode Data'!$B:$B,MATCH(Table3[[#This Row],[Suburb]],'Postcode Data'!$AO:$AO,0)),0)</f>
        <v>3029</v>
      </c>
      <c r="C247" t="s">
        <v>2771</v>
      </c>
      <c r="D247" t="s">
        <v>2772</v>
      </c>
      <c r="E247" t="s">
        <v>2773</v>
      </c>
      <c r="F247" t="s">
        <v>2104</v>
      </c>
      <c r="G247" s="1" t="s">
        <v>1105</v>
      </c>
      <c r="H247" t="str">
        <f>INDEX([1]Sheet1!$G:$G,MATCH(Table3[[#This Row],[Clinic Name]],[1]Sheet1!$B:$B,0))</f>
        <v>Not found</v>
      </c>
      <c r="I247">
        <f>INDEX([1]Sheet1!$H:$H,MATCH(Table3[[#This Row],[Clinic Name]],[1]Sheet1!$B:$B,0))</f>
        <v>0</v>
      </c>
    </row>
    <row r="248" spans="1:9" x14ac:dyDescent="0.25">
      <c r="A248" t="s">
        <v>24</v>
      </c>
      <c r="B248">
        <f>_xlfn.IFNA(INDEX('Postcode Data'!$B:$B,MATCH(Table3[[#This Row],[Suburb]],'Postcode Data'!$AO:$AO,0)),0)</f>
        <v>3029</v>
      </c>
      <c r="C248" t="s">
        <v>373</v>
      </c>
      <c r="D248" t="s">
        <v>2772</v>
      </c>
      <c r="E248" t="s">
        <v>2774</v>
      </c>
      <c r="F248" t="s">
        <v>2104</v>
      </c>
      <c r="G248" s="1" t="s">
        <v>1105</v>
      </c>
      <c r="H248" t="str">
        <f>INDEX([1]Sheet1!$G:$G,MATCH(Table3[[#This Row],[Clinic Name]],[1]Sheet1!$B:$B,0))</f>
        <v>Not found</v>
      </c>
      <c r="I248">
        <f>INDEX([1]Sheet1!$H:$H,MATCH(Table3[[#This Row],[Clinic Name]],[1]Sheet1!$B:$B,0))</f>
        <v>0</v>
      </c>
    </row>
    <row r="249" spans="1:9" x14ac:dyDescent="0.25">
      <c r="A249" t="s">
        <v>24</v>
      </c>
      <c r="B249">
        <f>_xlfn.IFNA(INDEX('Postcode Data'!$B:$B,MATCH(Table3[[#This Row],[Suburb]],'Postcode Data'!$AO:$AO,0)),0)</f>
        <v>3029</v>
      </c>
      <c r="C249" t="s">
        <v>2775</v>
      </c>
      <c r="D249" t="s">
        <v>2776</v>
      </c>
      <c r="E249" t="s">
        <v>2777</v>
      </c>
      <c r="F249" t="s">
        <v>2778</v>
      </c>
      <c r="G249" s="1" t="s">
        <v>1042</v>
      </c>
      <c r="H249" t="str">
        <f>INDEX([1]Sheet1!$G:$G,MATCH(Table3[[#This Row],[Clinic Name]],[1]Sheet1!$B:$B,0))</f>
        <v>webmaster@mandalayfamilyclinic.com.au?subject=Error message [404] (none) for www.mandalayfamilyclinic.com.au/contact-us port 443 on Monday, 12-May-2025 14:15:45 AEST</v>
      </c>
      <c r="I249" t="str">
        <f>INDEX([1]Sheet1!$H:$H,MATCH(Table3[[#This Row],[Clinic Name]],[1]Sheet1!$B:$B,0))</f>
        <v>webmaster@mandalayfamilyclinic.com.au?subject=Error message [404] (none) for www.mandalayfamilyclinic.com.au/contact-us port 443 on Monday, 12-May-2025 14:15:45 AEST, webmaster@mandalayfamilyclinic.com.au, webmaster@mandalayfamilyclinic.com.au?subject=Error message [404] (none) for www.mandalayfamilyclinic.com.au/about port 443 on Monday, 12-May-2025 14:15:46 AEST, webmaster@mandalayfamilyclinic.com.au?subject=Error message [404] (none) for www.mandalayfamilyclinic.com.au/contact port 443 on Monday, 12-May-2025 14:15:45 AEST, webmaster@mandalayfamilyclinic.com.au?subject=Error message [404] (none) for www.mandalayfamilyclinic.com.au/about-us port 443 on Monday, 12-May-2025 14:15:47 AEST, practicemanager@mandalayfamilyclinic.com.au</v>
      </c>
    </row>
    <row r="250" spans="1:9" x14ac:dyDescent="0.25">
      <c r="A250" t="s">
        <v>24</v>
      </c>
      <c r="B250">
        <f>_xlfn.IFNA(INDEX('Postcode Data'!$B:$B,MATCH(Table3[[#This Row],[Suburb]],'Postcode Data'!$AO:$AO,0)),0)</f>
        <v>3029</v>
      </c>
      <c r="C250" t="s">
        <v>365</v>
      </c>
      <c r="D250" t="s">
        <v>2779</v>
      </c>
      <c r="E250" t="s">
        <v>2780</v>
      </c>
      <c r="F250" t="s">
        <v>2100</v>
      </c>
      <c r="G250" s="1" t="s">
        <v>1097</v>
      </c>
      <c r="H250" t="str">
        <f>INDEX([1]Sheet1!$G:$G,MATCH(Table3[[#This Row],[Clinic Name]],[1]Sheet1!$B:$B,0))</f>
        <v>reception@hampsteaddrivemc.com.au</v>
      </c>
      <c r="I250" t="str">
        <f>INDEX([1]Sheet1!$H:$H,MATCH(Table3[[#This Row],[Clinic Name]],[1]Sheet1!$B:$B,0))</f>
        <v>reception@hampsteaddrivemc.com.au</v>
      </c>
    </row>
    <row r="251" spans="1:9" x14ac:dyDescent="0.25">
      <c r="A251" t="s">
        <v>24</v>
      </c>
      <c r="B251">
        <f>_xlfn.IFNA(INDEX('Postcode Data'!$B:$B,MATCH(Table3[[#This Row],[Suburb]],'Postcode Data'!$AO:$AO,0)),0)</f>
        <v>3029</v>
      </c>
      <c r="C251" t="s">
        <v>367</v>
      </c>
      <c r="D251" t="s">
        <v>2781</v>
      </c>
      <c r="E251" t="s">
        <v>2782</v>
      </c>
      <c r="F251" t="s">
        <v>2101</v>
      </c>
      <c r="G251" s="1" t="s">
        <v>1099</v>
      </c>
      <c r="H251" t="str">
        <f>INDEX([1]Sheet1!$G:$G,MATCH(Table3[[#This Row],[Clinic Name]],[1]Sheet1!$B:$B,0))</f>
        <v>Not found</v>
      </c>
      <c r="I251">
        <f>INDEX([1]Sheet1!$H:$H,MATCH(Table3[[#This Row],[Clinic Name]],[1]Sheet1!$B:$B,0))</f>
        <v>0</v>
      </c>
    </row>
    <row r="252" spans="1:9" x14ac:dyDescent="0.25">
      <c r="A252" t="s">
        <v>24</v>
      </c>
      <c r="B252">
        <f>_xlfn.IFNA(INDEX('Postcode Data'!$B:$B,MATCH(Table3[[#This Row],[Suburb]],'Postcode Data'!$AO:$AO,0)),0)</f>
        <v>3029</v>
      </c>
      <c r="C252" t="s">
        <v>2783</v>
      </c>
      <c r="D252" t="s">
        <v>2784</v>
      </c>
      <c r="E252" t="s">
        <v>2785</v>
      </c>
      <c r="F252" t="s">
        <v>2786</v>
      </c>
      <c r="G252" s="1" t="s">
        <v>2787</v>
      </c>
      <c r="H252" t="str">
        <f>INDEX([1]Sheet1!$G:$G,MATCH(Table3[[#This Row],[Clinic Name]],[1]Sheet1!$B:$B,0))</f>
        <v>reception@hogansrdmedicalcentre.com.au</v>
      </c>
      <c r="I252" t="str">
        <f>INDEX([1]Sheet1!$H:$H,MATCH(Table3[[#This Row],[Clinic Name]],[1]Sheet1!$B:$B,0))</f>
        <v>reception@hogansrdmedicalcentre.com.au</v>
      </c>
    </row>
    <row r="253" spans="1:9" x14ac:dyDescent="0.25">
      <c r="A253" t="s">
        <v>24</v>
      </c>
      <c r="B253">
        <f>_xlfn.IFNA(INDEX('Postcode Data'!$B:$B,MATCH(Table3[[#This Row],[Suburb]],'Postcode Data'!$AO:$AO,0)),0)</f>
        <v>3029</v>
      </c>
      <c r="C253" t="s">
        <v>2241</v>
      </c>
      <c r="D253" t="s">
        <v>2242</v>
      </c>
      <c r="E253" t="s">
        <v>2243</v>
      </c>
      <c r="F253" t="s">
        <v>2244</v>
      </c>
      <c r="G253" s="1" t="s">
        <v>2245</v>
      </c>
      <c r="H253" t="str">
        <f>INDEX([1]Sheet1!$G:$G,MATCH(Table3[[#This Row],[Clinic Name]],[1]Sheet1!$B:$B,0))</f>
        <v>Not found</v>
      </c>
      <c r="I253">
        <f>INDEX([1]Sheet1!$H:$H,MATCH(Table3[[#This Row],[Clinic Name]],[1]Sheet1!$B:$B,0))</f>
        <v>0</v>
      </c>
    </row>
    <row r="254" spans="1:9" x14ac:dyDescent="0.25">
      <c r="A254" t="s">
        <v>24</v>
      </c>
      <c r="B254">
        <f>_xlfn.IFNA(INDEX('Postcode Data'!$B:$B,MATCH(Table3[[#This Row],[Suburb]],'Postcode Data'!$AO:$AO,0)),0)</f>
        <v>3029</v>
      </c>
      <c r="C254" t="s">
        <v>2788</v>
      </c>
      <c r="D254" t="s">
        <v>2789</v>
      </c>
      <c r="E254" t="s">
        <v>2790</v>
      </c>
      <c r="F254" t="s">
        <v>2791</v>
      </c>
      <c r="G254" s="1" t="s">
        <v>2792</v>
      </c>
      <c r="H254" t="str">
        <f>INDEX([1]Sheet1!$G:$G,MATCH(Table3[[#This Row],[Clinic Name]],[1]Sheet1!$B:$B,0))</f>
        <v>admin@healthykidsatplay.com.au</v>
      </c>
      <c r="I254" t="str">
        <f>INDEX([1]Sheet1!$H:$H,MATCH(Table3[[#This Row],[Clinic Name]],[1]Sheet1!$B:$B,0))</f>
        <v>admin@healthykidsatplay.com.au</v>
      </c>
    </row>
    <row r="255" spans="1:9" x14ac:dyDescent="0.25">
      <c r="A255" t="s">
        <v>24</v>
      </c>
      <c r="B255">
        <f>_xlfn.IFNA(INDEX('Postcode Data'!$B:$B,MATCH(Table3[[#This Row],[Suburb]],'Postcode Data'!$AO:$AO,0)),0)</f>
        <v>3029</v>
      </c>
      <c r="C255" t="s">
        <v>2793</v>
      </c>
      <c r="D255" t="s">
        <v>2794</v>
      </c>
      <c r="E255" t="s">
        <v>2795</v>
      </c>
      <c r="F255" t="s">
        <v>2796</v>
      </c>
      <c r="G255" s="1" t="s">
        <v>2797</v>
      </c>
      <c r="H255" t="str">
        <f>INDEX([1]Sheet1!$G:$G,MATCH(Table3[[#This Row],[Clinic Name]],[1]Sheet1!$B:$B,0))</f>
        <v>reception@wscvic.com</v>
      </c>
      <c r="I255" t="str">
        <f>INDEX([1]Sheet1!$H:$H,MATCH(Table3[[#This Row],[Clinic Name]],[1]Sheet1!$B:$B,0))</f>
        <v>reception@wscvic.com</v>
      </c>
    </row>
    <row r="256" spans="1:9" x14ac:dyDescent="0.25">
      <c r="A256" t="s">
        <v>24</v>
      </c>
      <c r="B256">
        <f>_xlfn.IFNA(INDEX('Postcode Data'!$B:$B,MATCH(Table3[[#This Row],[Suburb]],'Postcode Data'!$AO:$AO,0)),0)</f>
        <v>3029</v>
      </c>
      <c r="C256" t="s">
        <v>2798</v>
      </c>
      <c r="D256" t="s">
        <v>2799</v>
      </c>
      <c r="E256" t="s">
        <v>2800</v>
      </c>
      <c r="F256" t="s">
        <v>2801</v>
      </c>
      <c r="G256" s="1" t="s">
        <v>2802</v>
      </c>
      <c r="H256" t="str">
        <f>INDEX([1]Sheet1!$G:$G,MATCH(Table3[[#This Row],[Clinic Name]],[1]Sheet1!$B:$B,0))</f>
        <v>reception@drchatwell.com.au</v>
      </c>
      <c r="I256" t="str">
        <f>INDEX([1]Sheet1!$H:$H,MATCH(Table3[[#This Row],[Clinic Name]],[1]Sheet1!$B:$B,0))</f>
        <v>reception@drchatwell.com.au</v>
      </c>
    </row>
    <row r="257" spans="1:9" x14ac:dyDescent="0.25">
      <c r="A257" t="s">
        <v>24</v>
      </c>
      <c r="B257">
        <f>_xlfn.IFNA(INDEX('Postcode Data'!$B:$B,MATCH(Table3[[#This Row],[Suburb]],'Postcode Data'!$AO:$AO,0)),0)</f>
        <v>3029</v>
      </c>
      <c r="C257" t="s">
        <v>368</v>
      </c>
      <c r="D257" t="s">
        <v>2803</v>
      </c>
      <c r="E257" t="s">
        <v>2804</v>
      </c>
      <c r="F257" t="s">
        <v>2102</v>
      </c>
      <c r="G257" s="1" t="s">
        <v>1100</v>
      </c>
      <c r="H257" t="str">
        <f>INDEX([1]Sheet1!$G:$G,MATCH(Table3[[#This Row],[Clinic Name]],[1]Sheet1!$B:$B,0))</f>
        <v>Not found</v>
      </c>
      <c r="I257">
        <f>INDEX([1]Sheet1!$H:$H,MATCH(Table3[[#This Row],[Clinic Name]],[1]Sheet1!$B:$B,0))</f>
        <v>0</v>
      </c>
    </row>
    <row r="258" spans="1:9" x14ac:dyDescent="0.25">
      <c r="A258" t="s">
        <v>24</v>
      </c>
      <c r="B258">
        <f>_xlfn.IFNA(INDEX('Postcode Data'!$B:$B,MATCH(Table3[[#This Row],[Suburb]],'Postcode Data'!$AO:$AO,0)),0)</f>
        <v>3029</v>
      </c>
      <c r="C258" t="s">
        <v>2805</v>
      </c>
      <c r="D258" t="s">
        <v>2806</v>
      </c>
      <c r="E258" t="s">
        <v>2807</v>
      </c>
      <c r="F258" t="s">
        <v>2808</v>
      </c>
      <c r="G258" s="1" t="s">
        <v>2809</v>
      </c>
      <c r="H258" t="str">
        <f>INDEX([1]Sheet1!$G:$G,MATCH(Table3[[#This Row],[Clinic Name]],[1]Sheet1!$B:$B,0))</f>
        <v>info@wonderkidz.com.au</v>
      </c>
      <c r="I258" t="str">
        <f>INDEX([1]Sheet1!$H:$H,MATCH(Table3[[#This Row],[Clinic Name]],[1]Sheet1!$B:$B,0))</f>
        <v>info@wonderkidz.com.au, logo@2x.png</v>
      </c>
    </row>
    <row r="259" spans="1:9" x14ac:dyDescent="0.25">
      <c r="A259" t="s">
        <v>24</v>
      </c>
      <c r="B259">
        <f>_xlfn.IFNA(INDEX('Postcode Data'!$B:$B,MATCH(Table3[[#This Row],[Suburb]],'Postcode Data'!$AO:$AO,0)),0)</f>
        <v>3029</v>
      </c>
      <c r="C259" t="s">
        <v>761</v>
      </c>
      <c r="D259" t="s">
        <v>2810</v>
      </c>
      <c r="E259" t="s">
        <v>2811</v>
      </c>
      <c r="F259" t="s">
        <v>2236</v>
      </c>
      <c r="G259" s="1" t="s">
        <v>1500</v>
      </c>
      <c r="H259" t="str">
        <f>INDEX([1]Sheet1!$G:$G,MATCH(Table3[[#This Row],[Clinic Name]],[1]Sheet1!$B:$B,0))</f>
        <v>gpanton@hopperslanegp.com.au</v>
      </c>
      <c r="I259" t="str">
        <f>INDEX([1]Sheet1!$H:$H,MATCH(Table3[[#This Row],[Clinic Name]],[1]Sheet1!$B:$B,0))</f>
        <v>gpanton@hopperslanegp.com.au</v>
      </c>
    </row>
    <row r="260" spans="1:9" x14ac:dyDescent="0.25">
      <c r="A260" t="s">
        <v>24</v>
      </c>
      <c r="B260">
        <f>_xlfn.IFNA(INDEX('Postcode Data'!$B:$B,MATCH(Table3[[#This Row],[Suburb]],'Postcode Data'!$AO:$AO,0)),0)</f>
        <v>3029</v>
      </c>
      <c r="C260" t="s">
        <v>2812</v>
      </c>
      <c r="D260" t="s">
        <v>2813</v>
      </c>
      <c r="E260" t="s">
        <v>2814</v>
      </c>
      <c r="F260" t="s">
        <v>2815</v>
      </c>
      <c r="G260" s="1" t="s">
        <v>2816</v>
      </c>
      <c r="H260" t="str">
        <f>INDEX([1]Sheet1!$G:$G,MATCH(Table3[[#This Row],[Clinic Name]],[1]Sheet1!$B:$B,0))</f>
        <v>Not found</v>
      </c>
      <c r="I260">
        <f>INDEX([1]Sheet1!$H:$H,MATCH(Table3[[#This Row],[Clinic Name]],[1]Sheet1!$B:$B,0))</f>
        <v>0</v>
      </c>
    </row>
    <row r="261" spans="1:9" x14ac:dyDescent="0.25">
      <c r="A261" t="s">
        <v>24</v>
      </c>
      <c r="B261">
        <f>_xlfn.IFNA(INDEX('Postcode Data'!$B:$B,MATCH(Table3[[#This Row],[Suburb]],'Postcode Data'!$AO:$AO,0)),0)</f>
        <v>3029</v>
      </c>
      <c r="C261" t="s">
        <v>2817</v>
      </c>
      <c r="D261" t="s">
        <v>2818</v>
      </c>
      <c r="E261" t="s">
        <v>2819</v>
      </c>
      <c r="F261" t="s">
        <v>2820</v>
      </c>
      <c r="G261" s="1" t="s">
        <v>2821</v>
      </c>
      <c r="H261" t="str">
        <f>INDEX([1]Sheet1!$G:$G,MATCH(Table3[[#This Row],[Clinic Name]],[1]Sheet1!$B:$B,0))</f>
        <v>info@solehealthpodiatry.com.au</v>
      </c>
      <c r="I261" t="str">
        <f>INDEX([1]Sheet1!$H:$H,MATCH(Table3[[#This Row],[Clinic Name]],[1]Sheet1!$B:$B,0))</f>
        <v>info@solehealthpodiatry.com.au</v>
      </c>
    </row>
    <row r="262" spans="1:9" x14ac:dyDescent="0.25">
      <c r="A262" t="s">
        <v>24</v>
      </c>
      <c r="B262">
        <f>_xlfn.IFNA(INDEX('Postcode Data'!$B:$B,MATCH(Table3[[#This Row],[Suburb]],'Postcode Data'!$AO:$AO,0)),0)</f>
        <v>3029</v>
      </c>
      <c r="C262" t="s">
        <v>2822</v>
      </c>
      <c r="D262" t="s">
        <v>2823</v>
      </c>
      <c r="E262" t="s">
        <v>2824</v>
      </c>
      <c r="F262" t="s">
        <v>2825</v>
      </c>
      <c r="G262" s="1" t="s">
        <v>2826</v>
      </c>
      <c r="H262" t="str">
        <f>INDEX([1]Sheet1!$G:$G,MATCH(Table3[[#This Row],[Clinic Name]],[1]Sheet1!$B:$B,0))</f>
        <v>info@hopperscrossingfoot.clinic</v>
      </c>
      <c r="I262" t="str">
        <f>INDEX([1]Sheet1!$H:$H,MATCH(Table3[[#This Row],[Clinic Name]],[1]Sheet1!$B:$B,0))</f>
        <v>info@hopperscrossingfoot.clinic, user@domain.com.</v>
      </c>
    </row>
    <row r="263" spans="1:9" x14ac:dyDescent="0.25">
      <c r="A263" t="s">
        <v>24</v>
      </c>
      <c r="B263">
        <f>_xlfn.IFNA(INDEX('Postcode Data'!$B:$B,MATCH(Table3[[#This Row],[Suburb]],'Postcode Data'!$AO:$AO,0)),0)</f>
        <v>3029</v>
      </c>
      <c r="C263" t="s">
        <v>2827</v>
      </c>
      <c r="D263" t="s">
        <v>2794</v>
      </c>
      <c r="E263" t="s">
        <v>2828</v>
      </c>
      <c r="F263" t="s">
        <v>2829</v>
      </c>
      <c r="G263" s="1" t="s">
        <v>2797</v>
      </c>
      <c r="H263" t="str">
        <f>INDEX([1]Sheet1!$G:$G,MATCH(Table3[[#This Row],[Clinic Name]],[1]Sheet1!$B:$B,0))</f>
        <v>reception@wscvic.com</v>
      </c>
      <c r="I263" t="str">
        <f>INDEX([1]Sheet1!$H:$H,MATCH(Table3[[#This Row],[Clinic Name]],[1]Sheet1!$B:$B,0))</f>
        <v>reception@wscvic.com</v>
      </c>
    </row>
    <row r="264" spans="1:9" x14ac:dyDescent="0.25">
      <c r="A264" t="s">
        <v>24</v>
      </c>
      <c r="B264">
        <f>_xlfn.IFNA(INDEX('Postcode Data'!$B:$B,MATCH(Table3[[#This Row],[Suburb]],'Postcode Data'!$AO:$AO,0)),0)</f>
        <v>3029</v>
      </c>
      <c r="C264" t="s">
        <v>372</v>
      </c>
      <c r="D264" t="s">
        <v>2830</v>
      </c>
      <c r="E264" t="s">
        <v>2831</v>
      </c>
      <c r="F264" t="s">
        <v>2103</v>
      </c>
      <c r="G264" s="1" t="s">
        <v>1104</v>
      </c>
      <c r="H264" t="str">
        <f>INDEX([1]Sheet1!$G:$G,MATCH(Table3[[#This Row],[Clinic Name]],[1]Sheet1!$B:$B,0))</f>
        <v>Not found</v>
      </c>
      <c r="I264">
        <f>INDEX([1]Sheet1!$H:$H,MATCH(Table3[[#This Row],[Clinic Name]],[1]Sheet1!$B:$B,0))</f>
        <v>0</v>
      </c>
    </row>
    <row r="265" spans="1:9" x14ac:dyDescent="0.25">
      <c r="A265" t="s">
        <v>25</v>
      </c>
      <c r="B265">
        <f>_xlfn.IFNA(INDEX('Postcode Data'!$B:$B,MATCH(Table3[[#This Row],[Suburb]],'Postcode Data'!$AO:$AO,0)),0)</f>
        <v>3031</v>
      </c>
      <c r="C265" t="s">
        <v>2324</v>
      </c>
      <c r="D265" t="s">
        <v>2325</v>
      </c>
      <c r="E265" t="s">
        <v>2326</v>
      </c>
      <c r="F265" t="s">
        <v>2327</v>
      </c>
      <c r="G265" s="1" t="s">
        <v>2328</v>
      </c>
      <c r="H265" t="str">
        <f>INDEX([1]Sheet1!$G:$G,MATCH(Table3[[#This Row],[Clinic Name]],[1]Sheet1!$B:$B,0))</f>
        <v>Not found</v>
      </c>
      <c r="I265">
        <f>INDEX([1]Sheet1!$H:$H,MATCH(Table3[[#This Row],[Clinic Name]],[1]Sheet1!$B:$B,0))</f>
        <v>0</v>
      </c>
    </row>
    <row r="266" spans="1:9" x14ac:dyDescent="0.25">
      <c r="A266" t="s">
        <v>25</v>
      </c>
      <c r="B266">
        <f>_xlfn.IFNA(INDEX('Postcode Data'!$B:$B,MATCH(Table3[[#This Row],[Suburb]],'Postcode Data'!$AO:$AO,0)),0)</f>
        <v>3031</v>
      </c>
      <c r="C266" t="s">
        <v>2542</v>
      </c>
      <c r="D266" t="s">
        <v>2543</v>
      </c>
      <c r="E266" t="s">
        <v>2544</v>
      </c>
      <c r="F266" t="s">
        <v>2545</v>
      </c>
      <c r="G266" s="1" t="s">
        <v>2546</v>
      </c>
      <c r="H266" t="str">
        <f>INDEX([1]Sheet1!$G:$G,MATCH(Table3[[#This Row],[Clinic Name]],[1]Sheet1!$B:$B,0))</f>
        <v>20reception@paediatricpeople.com.au</v>
      </c>
      <c r="I266" t="str">
        <f>INDEX([1]Sheet1!$H:$H,MATCH(Table3[[#This Row],[Clinic Name]],[1]Sheet1!$B:$B,0))</f>
        <v>20reception@paediatricpeople.com.au, %20reception@paediatricpeople.com.au, reception@paediatricpeople.com.au</v>
      </c>
    </row>
    <row r="267" spans="1:9" x14ac:dyDescent="0.25">
      <c r="A267" t="s">
        <v>25</v>
      </c>
      <c r="B267">
        <f>_xlfn.IFNA(INDEX('Postcode Data'!$B:$B,MATCH(Table3[[#This Row],[Suburb]],'Postcode Data'!$AO:$AO,0)),0)</f>
        <v>3031</v>
      </c>
      <c r="C267" t="s">
        <v>2369</v>
      </c>
      <c r="D267" t="s">
        <v>2370</v>
      </c>
      <c r="E267" t="s">
        <v>2371</v>
      </c>
      <c r="F267" t="s">
        <v>2372</v>
      </c>
      <c r="G267" s="1" t="s">
        <v>2373</v>
      </c>
      <c r="H267" t="str">
        <f>INDEX([1]Sheet1!$G:$G,MATCH(Table3[[#This Row],[Clinic Name]],[1]Sheet1!$B:$B,0))</f>
        <v>web.master@rch.org.au</v>
      </c>
      <c r="I267" t="str">
        <f>INDEX([1]Sheet1!$H:$H,MATCH(Table3[[#This Row],[Clinic Name]],[1]Sheet1!$B:$B,0))</f>
        <v>web.master@rch.org.au, HIS.Patientinfo@rch.org.au, Accounts.payable@rch.org.au</v>
      </c>
    </row>
    <row r="268" spans="1:9" x14ac:dyDescent="0.25">
      <c r="A268" t="s">
        <v>25</v>
      </c>
      <c r="B268">
        <f>_xlfn.IFNA(INDEX('Postcode Data'!$B:$B,MATCH(Table3[[#This Row],[Suburb]],'Postcode Data'!$AO:$AO,0)),0)</f>
        <v>3031</v>
      </c>
      <c r="C268" t="s">
        <v>2349</v>
      </c>
      <c r="D268" t="s">
        <v>2350</v>
      </c>
      <c r="E268" t="s">
        <v>2351</v>
      </c>
      <c r="F268" t="s">
        <v>2352</v>
      </c>
      <c r="G268" s="1" t="s">
        <v>2353</v>
      </c>
      <c r="H268" t="str">
        <f>INDEX([1]Sheet1!$G:$G,MATCH(Table3[[#This Row],[Clinic Name]],[1]Sheet1!$B:$B,0))</f>
        <v>Not found</v>
      </c>
      <c r="I268">
        <f>INDEX([1]Sheet1!$H:$H,MATCH(Table3[[#This Row],[Clinic Name]],[1]Sheet1!$B:$B,0))</f>
        <v>0</v>
      </c>
    </row>
    <row r="269" spans="1:9" x14ac:dyDescent="0.25">
      <c r="A269" t="s">
        <v>25</v>
      </c>
      <c r="B269">
        <f>_xlfn.IFNA(INDEX('Postcode Data'!$B:$B,MATCH(Table3[[#This Row],[Suburb]],'Postcode Data'!$AO:$AO,0)),0)</f>
        <v>3031</v>
      </c>
      <c r="C269" t="s">
        <v>2396</v>
      </c>
      <c r="D269" t="s">
        <v>2397</v>
      </c>
      <c r="E269" t="s">
        <v>2398</v>
      </c>
      <c r="F269" t="s">
        <v>2399</v>
      </c>
      <c r="G269" s="1" t="s">
        <v>2400</v>
      </c>
      <c r="H269" t="str">
        <f>INDEX([1]Sheet1!$G:$G,MATCH(Table3[[#This Row],[Clinic Name]],[1]Sheet1!$B:$B,0))</f>
        <v>Not found</v>
      </c>
      <c r="I269">
        <f>INDEX([1]Sheet1!$H:$H,MATCH(Table3[[#This Row],[Clinic Name]],[1]Sheet1!$B:$B,0))</f>
        <v>0</v>
      </c>
    </row>
    <row r="270" spans="1:9" x14ac:dyDescent="0.25">
      <c r="A270" t="s">
        <v>25</v>
      </c>
      <c r="B270">
        <f>_xlfn.IFNA(INDEX('Postcode Data'!$B:$B,MATCH(Table3[[#This Row],[Suburb]],'Postcode Data'!$AO:$AO,0)),0)</f>
        <v>3031</v>
      </c>
      <c r="C270" t="s">
        <v>2475</v>
      </c>
      <c r="D270" t="s">
        <v>2476</v>
      </c>
      <c r="E270" t="s">
        <v>2477</v>
      </c>
      <c r="F270" t="s">
        <v>2478</v>
      </c>
      <c r="H270" t="str">
        <f>INDEX([1]Sheet1!$G:$G,MATCH(Table3[[#This Row],[Clinic Name]],[1]Sheet1!$B:$B,0))</f>
        <v>No website</v>
      </c>
      <c r="I270">
        <f>INDEX([1]Sheet1!$H:$H,MATCH(Table3[[#This Row],[Clinic Name]],[1]Sheet1!$B:$B,0))</f>
        <v>0</v>
      </c>
    </row>
    <row r="271" spans="1:9" x14ac:dyDescent="0.25">
      <c r="A271" t="s">
        <v>25</v>
      </c>
      <c r="B271">
        <f>_xlfn.IFNA(INDEX('Postcode Data'!$B:$B,MATCH(Table3[[#This Row],[Suburb]],'Postcode Data'!$AO:$AO,0)),0)</f>
        <v>3031</v>
      </c>
      <c r="C271" t="s">
        <v>384</v>
      </c>
      <c r="D271" t="s">
        <v>2832</v>
      </c>
      <c r="E271" t="s">
        <v>2833</v>
      </c>
      <c r="F271" t="s">
        <v>2105</v>
      </c>
      <c r="G271" s="1" t="s">
        <v>1116</v>
      </c>
      <c r="H271" t="str">
        <f>INDEX([1]Sheet1!$G:$G,MATCH(Table3[[#This Row],[Clinic Name]],[1]Sheet1!$B:$B,0))</f>
        <v>c183baa23371454f99f417f6616b724d@sentry.wixpress.com</v>
      </c>
      <c r="I271" t="str">
        <f>INDEX([1]Sheet1!$H:$H,MATCH(Table3[[#This Row],[Clinic Name]],[1]Sheet1!$B:$B,0))</f>
        <v>c183baa23371454f99f417f6616b724d@sentry.wixpress.com, 9a65e97ebe8141fca0c4fd686f70996b@sentry.wixpress.com, wix-fonts@1.14.0, reception.kensingtonhealthcare@gmail.com, 8eb368c655b84e029ed79ad7a5c1718e@sentry.wixpress.com, react@18.2.0, dd0a55ccb8124b9c9d938e3acf41f8aa@sentry.wixpress.com, 8c4075d5481d476e945486754f783364@sentry.io, core-js-bundle@3.2.1, react-dom@18.2.0, react@18.3.1, focus-within-polyfill@5.0.9, 605a7baede844d278b89dc95ae0a9123@sentry-next.wixpress.com, lodash@4.17.21, react-dom@18.3.1</v>
      </c>
    </row>
    <row r="272" spans="1:9" x14ac:dyDescent="0.25">
      <c r="A272" t="s">
        <v>25</v>
      </c>
      <c r="B272">
        <f>_xlfn.IFNA(INDEX('Postcode Data'!$B:$B,MATCH(Table3[[#This Row],[Suburb]],'Postcode Data'!$AO:$AO,0)),0)</f>
        <v>3031</v>
      </c>
      <c r="C272" t="s">
        <v>2344</v>
      </c>
      <c r="D272" t="s">
        <v>2345</v>
      </c>
      <c r="E272" t="s">
        <v>2346</v>
      </c>
      <c r="F272" t="s">
        <v>2347</v>
      </c>
      <c r="G272" s="1" t="s">
        <v>2348</v>
      </c>
      <c r="H272" t="str">
        <f>INDEX([1]Sheet1!$G:$G,MATCH(Table3[[#This Row],[Clinic Name]],[1]Sheet1!$B:$B,0))</f>
        <v>admin@mpschild.com.au</v>
      </c>
      <c r="I272" t="str">
        <f>INDEX([1]Sheet1!$H:$H,MATCH(Table3[[#This Row],[Clinic Name]],[1]Sheet1!$B:$B,0))</f>
        <v>admin@mpschild.com.au</v>
      </c>
    </row>
    <row r="273" spans="1:9" x14ac:dyDescent="0.25">
      <c r="A273" t="s">
        <v>25</v>
      </c>
      <c r="B273">
        <f>_xlfn.IFNA(INDEX('Postcode Data'!$B:$B,MATCH(Table3[[#This Row],[Suburb]],'Postcode Data'!$AO:$AO,0)),0)</f>
        <v>3031</v>
      </c>
      <c r="C273" t="s">
        <v>2297</v>
      </c>
      <c r="D273" t="s">
        <v>2298</v>
      </c>
      <c r="E273" t="s">
        <v>2299</v>
      </c>
      <c r="F273" t="s">
        <v>2300</v>
      </c>
      <c r="G273" s="1" t="s">
        <v>2301</v>
      </c>
      <c r="H273" t="str">
        <f>INDEX([1]Sheet1!$G:$G,MATCH(Table3[[#This Row],[Clinic Name]],[1]Sheet1!$B:$B,0))</f>
        <v>info@melbchildrensclinic.com.au</v>
      </c>
      <c r="I273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274" spans="1:9" x14ac:dyDescent="0.25">
      <c r="A274" t="s">
        <v>25</v>
      </c>
      <c r="B274">
        <f>_xlfn.IFNA(INDEX('Postcode Data'!$B:$B,MATCH(Table3[[#This Row],[Suburb]],'Postcode Data'!$AO:$AO,0)),0)</f>
        <v>3031</v>
      </c>
      <c r="C274" t="s">
        <v>2834</v>
      </c>
      <c r="D274" t="s">
        <v>2835</v>
      </c>
      <c r="E274" t="s">
        <v>2836</v>
      </c>
      <c r="F274" t="s">
        <v>2837</v>
      </c>
      <c r="G274" s="1" t="s">
        <v>2838</v>
      </c>
      <c r="H274" t="str">
        <f>INDEX([1]Sheet1!$G:$G,MATCH(Table3[[#This Row],[Clinic Name]],[1]Sheet1!$B:$B,0))</f>
        <v>Not found</v>
      </c>
      <c r="I274">
        <f>INDEX([1]Sheet1!$H:$H,MATCH(Table3[[#This Row],[Clinic Name]],[1]Sheet1!$B:$B,0))</f>
        <v>0</v>
      </c>
    </row>
    <row r="275" spans="1:9" x14ac:dyDescent="0.25">
      <c r="A275" t="s">
        <v>25</v>
      </c>
      <c r="B275">
        <f>_xlfn.IFNA(INDEX('Postcode Data'!$B:$B,MATCH(Table3[[#This Row],[Suburb]],'Postcode Data'!$AO:$AO,0)),0)</f>
        <v>3031</v>
      </c>
      <c r="C275" t="s">
        <v>2839</v>
      </c>
      <c r="D275" t="s">
        <v>2840</v>
      </c>
      <c r="E275" t="s">
        <v>2841</v>
      </c>
      <c r="F275" t="s">
        <v>2842</v>
      </c>
      <c r="G275" s="1" t="s">
        <v>2843</v>
      </c>
      <c r="H275" t="str">
        <f>INDEX([1]Sheet1!$G:$G,MATCH(Table3[[#This Row],[Clinic Name]],[1]Sheet1!$B:$B,0))</f>
        <v>Not found</v>
      </c>
      <c r="I275">
        <f>INDEX([1]Sheet1!$H:$H,MATCH(Table3[[#This Row],[Clinic Name]],[1]Sheet1!$B:$B,0))</f>
        <v>0</v>
      </c>
    </row>
    <row r="276" spans="1:9" x14ac:dyDescent="0.25">
      <c r="A276" t="s">
        <v>25</v>
      </c>
      <c r="B276">
        <f>_xlfn.IFNA(INDEX('Postcode Data'!$B:$B,MATCH(Table3[[#This Row],[Suburb]],'Postcode Data'!$AO:$AO,0)),0)</f>
        <v>3031</v>
      </c>
      <c r="C276" t="s">
        <v>2470</v>
      </c>
      <c r="D276" t="s">
        <v>2844</v>
      </c>
      <c r="E276" t="s">
        <v>2845</v>
      </c>
      <c r="F276" t="s">
        <v>2473</v>
      </c>
      <c r="G276" s="1" t="s">
        <v>2846</v>
      </c>
      <c r="H276" t="str">
        <f>INDEX([1]Sheet1!$G:$G,MATCH(Table3[[#This Row],[Clinic Name]],[1]Sheet1!$B:$B,0))</f>
        <v>Not found</v>
      </c>
      <c r="I276">
        <f>INDEX([1]Sheet1!$H:$H,MATCH(Table3[[#This Row],[Clinic Name]],[1]Sheet1!$B:$B,0))</f>
        <v>0</v>
      </c>
    </row>
    <row r="277" spans="1:9" x14ac:dyDescent="0.25">
      <c r="A277" t="s">
        <v>25</v>
      </c>
      <c r="B277">
        <f>_xlfn.IFNA(INDEX('Postcode Data'!$B:$B,MATCH(Table3[[#This Row],[Suburb]],'Postcode Data'!$AO:$AO,0)),0)</f>
        <v>3031</v>
      </c>
      <c r="C277" t="s">
        <v>2847</v>
      </c>
      <c r="D277" t="s">
        <v>2848</v>
      </c>
      <c r="E277" t="s">
        <v>2849</v>
      </c>
      <c r="F277" t="s">
        <v>2850</v>
      </c>
      <c r="H277" t="str">
        <f>INDEX([1]Sheet1!$G:$G,MATCH(Table3[[#This Row],[Clinic Name]],[1]Sheet1!$B:$B,0))</f>
        <v>No website</v>
      </c>
      <c r="I277">
        <f>INDEX([1]Sheet1!$H:$H,MATCH(Table3[[#This Row],[Clinic Name]],[1]Sheet1!$B:$B,0))</f>
        <v>0</v>
      </c>
    </row>
    <row r="278" spans="1:9" x14ac:dyDescent="0.25">
      <c r="A278" t="s">
        <v>25</v>
      </c>
      <c r="B278">
        <f>_xlfn.IFNA(INDEX('Postcode Data'!$B:$B,MATCH(Table3[[#This Row],[Suburb]],'Postcode Data'!$AO:$AO,0)),0)</f>
        <v>3031</v>
      </c>
      <c r="C278" t="s">
        <v>2333</v>
      </c>
      <c r="D278" t="s">
        <v>2334</v>
      </c>
      <c r="E278" t="s">
        <v>2335</v>
      </c>
      <c r="F278" t="s">
        <v>2336</v>
      </c>
      <c r="G278" s="1" t="s">
        <v>2337</v>
      </c>
      <c r="H278" t="str">
        <f>INDEX([1]Sheet1!$G:$G,MATCH(Table3[[#This Row],[Clinic Name]],[1]Sheet1!$B:$B,0))</f>
        <v>admin@paediatricgastro.com.au</v>
      </c>
      <c r="I278" t="str">
        <f>INDEX([1]Sheet1!$H:$H,MATCH(Table3[[#This Row],[Clinic Name]],[1]Sheet1!$B:$B,0))</f>
        <v>admin@paediatricgastro.com.au, bookings@pguv.com.au</v>
      </c>
    </row>
    <row r="279" spans="1:9" x14ac:dyDescent="0.25">
      <c r="A279" t="s">
        <v>25</v>
      </c>
      <c r="B279">
        <f>_xlfn.IFNA(INDEX('Postcode Data'!$B:$B,MATCH(Table3[[#This Row],[Suburb]],'Postcode Data'!$AO:$AO,0)),0)</f>
        <v>3031</v>
      </c>
      <c r="C279" t="s">
        <v>2264</v>
      </c>
      <c r="D279" t="s">
        <v>2265</v>
      </c>
      <c r="E279" t="s">
        <v>2266</v>
      </c>
      <c r="F279" t="s">
        <v>2267</v>
      </c>
      <c r="G279" s="1" t="s">
        <v>2268</v>
      </c>
      <c r="H279" t="str">
        <f>INDEX([1]Sheet1!$G:$G,MATCH(Table3[[#This Row],[Clinic Name]],[1]Sheet1!$B:$B,0))</f>
        <v>c183baa23371454f99f417f6616b724d@sentry.wixpress.com</v>
      </c>
      <c r="I279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280" spans="1:9" x14ac:dyDescent="0.25">
      <c r="A280" t="s">
        <v>25</v>
      </c>
      <c r="B280">
        <f>_xlfn.IFNA(INDEX('Postcode Data'!$B:$B,MATCH(Table3[[#This Row],[Suburb]],'Postcode Data'!$AO:$AO,0)),0)</f>
        <v>3031</v>
      </c>
      <c r="C280" t="s">
        <v>2359</v>
      </c>
      <c r="D280" t="s">
        <v>2360</v>
      </c>
      <c r="E280" t="s">
        <v>2361</v>
      </c>
      <c r="F280" t="s">
        <v>2362</v>
      </c>
      <c r="G280" s="1" t="s">
        <v>2363</v>
      </c>
      <c r="H280" t="str">
        <f>INDEX([1]Sheet1!$G:$G,MATCH(Table3[[#This Row],[Clinic Name]],[1]Sheet1!$B:$B,0))</f>
        <v>reception@doctorharding.net.au</v>
      </c>
      <c r="I280" t="str">
        <f>INDEX([1]Sheet1!$H:$H,MATCH(Table3[[#This Row],[Clinic Name]],[1]Sheet1!$B:$B,0))</f>
        <v>reception@doctorharding.net.au</v>
      </c>
    </row>
    <row r="281" spans="1:9" x14ac:dyDescent="0.25">
      <c r="A281" t="s">
        <v>25</v>
      </c>
      <c r="B281">
        <f>_xlfn.IFNA(INDEX('Postcode Data'!$B:$B,MATCH(Table3[[#This Row],[Suburb]],'Postcode Data'!$AO:$AO,0)),0)</f>
        <v>3031</v>
      </c>
      <c r="C281" t="s">
        <v>2380</v>
      </c>
      <c r="D281" t="s">
        <v>2381</v>
      </c>
      <c r="E281" t="s">
        <v>2382</v>
      </c>
      <c r="F281" t="s">
        <v>2383</v>
      </c>
      <c r="G281" s="1" t="s">
        <v>2384</v>
      </c>
      <c r="H281" t="str">
        <f>INDEX([1]Sheet1!$G:$G,MATCH(Table3[[#This Row],[Clinic Name]],[1]Sheet1!$B:$B,0))</f>
        <v>info@completechildrenshealth.com.auPhone</v>
      </c>
      <c r="I281" t="str">
        <f>INDEX([1]Sheet1!$H:$H,MATCH(Table3[[#This Row],[Clinic Name]],[1]Sheet1!$B:$B,0))</f>
        <v>info@completechildrenshealth.com.auPhone, info@completechildrenshealth.com.au, referrals@completechildrenshealth.com.au</v>
      </c>
    </row>
    <row r="282" spans="1:9" x14ac:dyDescent="0.25">
      <c r="A282" t="s">
        <v>25</v>
      </c>
      <c r="B282">
        <f>_xlfn.IFNA(INDEX('Postcode Data'!$B:$B,MATCH(Table3[[#This Row],[Suburb]],'Postcode Data'!$AO:$AO,0)),0)</f>
        <v>3031</v>
      </c>
      <c r="C282" t="s">
        <v>2364</v>
      </c>
      <c r="D282" t="s">
        <v>2365</v>
      </c>
      <c r="E282" t="s">
        <v>2366</v>
      </c>
      <c r="F282" t="s">
        <v>2367</v>
      </c>
      <c r="G282" s="1" t="s">
        <v>2368</v>
      </c>
      <c r="H282" t="str">
        <f>INDEX([1]Sheet1!$G:$G,MATCH(Table3[[#This Row],[Clinic Name]],[1]Sheet1!$B:$B,0))</f>
        <v>Not found</v>
      </c>
      <c r="I282">
        <f>INDEX([1]Sheet1!$H:$H,MATCH(Table3[[#This Row],[Clinic Name]],[1]Sheet1!$B:$B,0))</f>
        <v>0</v>
      </c>
    </row>
    <row r="283" spans="1:9" x14ac:dyDescent="0.25">
      <c r="A283" t="s">
        <v>25</v>
      </c>
      <c r="B283">
        <f>_xlfn.IFNA(INDEX('Postcode Data'!$B:$B,MATCH(Table3[[#This Row],[Suburb]],'Postcode Data'!$AO:$AO,0)),0)</f>
        <v>3031</v>
      </c>
      <c r="C283" t="s">
        <v>2851</v>
      </c>
      <c r="D283" t="s">
        <v>2852</v>
      </c>
      <c r="E283" t="s">
        <v>2853</v>
      </c>
      <c r="F283" t="s">
        <v>2854</v>
      </c>
      <c r="G283" s="1" t="s">
        <v>1108</v>
      </c>
      <c r="H283" t="str">
        <f>INDEX([1]Sheet1!$G:$G,MATCH(Table3[[#This Row],[Clinic Name]],[1]Sheet1!$B:$B,0))</f>
        <v>accounts.payable@cohealth.org.au</v>
      </c>
      <c r="I283" t="str">
        <f>INDEX([1]Sheet1!$H:$H,MATCH(Table3[[#This Row],[Clinic Name]],[1]Sheet1!$B:$B,0))</f>
        <v>accounts.payable@cohealth.org.au, cohealth-icon-dietitian@3x.png, js-cookie@3.0.0, aos@2.3.1</v>
      </c>
    </row>
    <row r="284" spans="1:9" x14ac:dyDescent="0.25">
      <c r="A284" t="s">
        <v>25</v>
      </c>
      <c r="B284">
        <f>_xlfn.IFNA(INDEX('Postcode Data'!$B:$B,MATCH(Table3[[#This Row],[Suburb]],'Postcode Data'!$AO:$AO,0)),0)</f>
        <v>3031</v>
      </c>
      <c r="C284" t="s">
        <v>2489</v>
      </c>
      <c r="D284" t="s">
        <v>2370</v>
      </c>
      <c r="E284" t="s">
        <v>2490</v>
      </c>
      <c r="H284" t="str">
        <f>INDEX([1]Sheet1!$G:$G,MATCH(Table3[[#This Row],[Clinic Name]],[1]Sheet1!$B:$B,0))</f>
        <v>No website</v>
      </c>
      <c r="I284">
        <f>INDEX([1]Sheet1!$H:$H,MATCH(Table3[[#This Row],[Clinic Name]],[1]Sheet1!$B:$B,0))</f>
        <v>0</v>
      </c>
    </row>
    <row r="285" spans="1:9" x14ac:dyDescent="0.25">
      <c r="A285" t="s">
        <v>26</v>
      </c>
      <c r="B285">
        <f>_xlfn.IFNA(INDEX('Postcode Data'!$B:$B,MATCH(Table3[[#This Row],[Suburb]],'Postcode Data'!$AO:$AO,0)),0)</f>
        <v>3173</v>
      </c>
      <c r="C285" t="s">
        <v>388</v>
      </c>
      <c r="D285" t="s">
        <v>2855</v>
      </c>
      <c r="E285" t="s">
        <v>2856</v>
      </c>
      <c r="F285" t="s">
        <v>2106</v>
      </c>
      <c r="G285" s="1" t="s">
        <v>1120</v>
      </c>
      <c r="H285" t="str">
        <f>INDEX([1]Sheet1!$G:$G,MATCH(Table3[[#This Row],[Clinic Name]],[1]Sheet1!$B:$B,0))</f>
        <v>Not found</v>
      </c>
      <c r="I285">
        <f>INDEX([1]Sheet1!$H:$H,MATCH(Table3[[#This Row],[Clinic Name]],[1]Sheet1!$B:$B,0))</f>
        <v>0</v>
      </c>
    </row>
    <row r="286" spans="1:9" x14ac:dyDescent="0.25">
      <c r="A286" t="s">
        <v>26</v>
      </c>
      <c r="B286">
        <f>_xlfn.IFNA(INDEX('Postcode Data'!$B:$B,MATCH(Table3[[#This Row],[Suburb]],'Postcode Data'!$AO:$AO,0)),0)</f>
        <v>3173</v>
      </c>
      <c r="C286" t="s">
        <v>2857</v>
      </c>
      <c r="D286" t="s">
        <v>2858</v>
      </c>
      <c r="E286" t="s">
        <v>2859</v>
      </c>
      <c r="F286" t="s">
        <v>2106</v>
      </c>
      <c r="H286" t="str">
        <f>INDEX([1]Sheet1!$G:$G,MATCH(Table3[[#This Row],[Clinic Name]],[1]Sheet1!$B:$B,0))</f>
        <v>No website</v>
      </c>
      <c r="I286">
        <f>INDEX([1]Sheet1!$H:$H,MATCH(Table3[[#This Row],[Clinic Name]],[1]Sheet1!$B:$B,0))</f>
        <v>0</v>
      </c>
    </row>
    <row r="287" spans="1:9" x14ac:dyDescent="0.25">
      <c r="A287" t="s">
        <v>26</v>
      </c>
      <c r="B287">
        <f>_xlfn.IFNA(INDEX('Postcode Data'!$B:$B,MATCH(Table3[[#This Row],[Suburb]],'Postcode Data'!$AO:$AO,0)),0)</f>
        <v>3173</v>
      </c>
      <c r="C287" t="s">
        <v>2860</v>
      </c>
      <c r="D287" t="s">
        <v>2861</v>
      </c>
      <c r="E287" t="s">
        <v>2862</v>
      </c>
      <c r="F287" t="s">
        <v>2863</v>
      </c>
      <c r="G287" s="1" t="s">
        <v>2864</v>
      </c>
      <c r="H287" t="str">
        <f>INDEX([1]Sheet1!$G:$G,MATCH(Table3[[#This Row],[Clinic Name]],[1]Sheet1!$B:$B,0))</f>
        <v>wix-fonts@1.14.0</v>
      </c>
      <c r="I287" t="str">
        <f>INDEX([1]Sheet1!$H:$H,MATCH(Table3[[#This Row],[Clinic Name]],[1]Sheet1!$B:$B,0))</f>
        <v>wix-fonts@1.14.0, reception@shalimarhouse.com.au, 8eb368c655b84e029ed79ad7a5c1718e@sentry.wixpress.com, 79baaa8e09c746d2b7401643b99792e0@sentry.wixpress.com, react@18.2.0, core-js-bundle@3.2.1, react-dom@18.2.0, react@18.3.1, focus-within-polyfill@5.0.9, 605a7baede844d278b89dc95ae0a9123@sentry-next.wixpress.com, lodash@4.17.21, react-dom@18.3.1</v>
      </c>
    </row>
    <row r="288" spans="1:9" x14ac:dyDescent="0.25">
      <c r="A288" t="s">
        <v>26</v>
      </c>
      <c r="B288">
        <f>_xlfn.IFNA(INDEX('Postcode Data'!$B:$B,MATCH(Table3[[#This Row],[Suburb]],'Postcode Data'!$AO:$AO,0)),0)</f>
        <v>3173</v>
      </c>
      <c r="C288" t="s">
        <v>2364</v>
      </c>
      <c r="D288" t="s">
        <v>2365</v>
      </c>
      <c r="E288" t="s">
        <v>2366</v>
      </c>
      <c r="F288" t="s">
        <v>2367</v>
      </c>
      <c r="G288" s="1" t="s">
        <v>2368</v>
      </c>
      <c r="H288" t="str">
        <f>INDEX([1]Sheet1!$G:$G,MATCH(Table3[[#This Row],[Clinic Name]],[1]Sheet1!$B:$B,0))</f>
        <v>Not found</v>
      </c>
      <c r="I288">
        <f>INDEX([1]Sheet1!$H:$H,MATCH(Table3[[#This Row],[Clinic Name]],[1]Sheet1!$B:$B,0))</f>
        <v>0</v>
      </c>
    </row>
    <row r="289" spans="1:9" x14ac:dyDescent="0.25">
      <c r="A289" t="s">
        <v>26</v>
      </c>
      <c r="B289">
        <f>_xlfn.IFNA(INDEX('Postcode Data'!$B:$B,MATCH(Table3[[#This Row],[Suburb]],'Postcode Data'!$AO:$AO,0)),0)</f>
        <v>3173</v>
      </c>
      <c r="C289" t="s">
        <v>2656</v>
      </c>
      <c r="D289" t="s">
        <v>2657</v>
      </c>
      <c r="E289" t="s">
        <v>2658</v>
      </c>
      <c r="F289" t="s">
        <v>2659</v>
      </c>
      <c r="G289" s="1" t="s">
        <v>2660</v>
      </c>
      <c r="H289" t="str">
        <f>INDEX([1]Sheet1!$G:$G,MATCH(Table3[[#This Row],[Clinic Name]],[1]Sheet1!$B:$B,0))</f>
        <v>Not found</v>
      </c>
      <c r="I289">
        <f>INDEX([1]Sheet1!$H:$H,MATCH(Table3[[#This Row],[Clinic Name]],[1]Sheet1!$B:$B,0))</f>
        <v>0</v>
      </c>
    </row>
    <row r="290" spans="1:9" x14ac:dyDescent="0.25">
      <c r="A290" t="s">
        <v>26</v>
      </c>
      <c r="B290">
        <f>_xlfn.IFNA(INDEX('Postcode Data'!$B:$B,MATCH(Table3[[#This Row],[Suburb]],'Postcode Data'!$AO:$AO,0)),0)</f>
        <v>3173</v>
      </c>
      <c r="C290" t="s">
        <v>2653</v>
      </c>
      <c r="D290" t="s">
        <v>2654</v>
      </c>
      <c r="E290" t="s">
        <v>2655</v>
      </c>
      <c r="F290" t="s">
        <v>2468</v>
      </c>
      <c r="H290" t="str">
        <f>INDEX([1]Sheet1!$G:$G,MATCH(Table3[[#This Row],[Clinic Name]],[1]Sheet1!$B:$B,0))</f>
        <v>No website</v>
      </c>
      <c r="I290">
        <f>INDEX([1]Sheet1!$H:$H,MATCH(Table3[[#This Row],[Clinic Name]],[1]Sheet1!$B:$B,0))</f>
        <v>0</v>
      </c>
    </row>
    <row r="291" spans="1:9" x14ac:dyDescent="0.25">
      <c r="A291" t="s">
        <v>26</v>
      </c>
      <c r="B291">
        <f>_xlfn.IFNA(INDEX('Postcode Data'!$B:$B,MATCH(Table3[[#This Row],[Suburb]],'Postcode Data'!$AO:$AO,0)),0)</f>
        <v>3173</v>
      </c>
      <c r="C291" t="s">
        <v>2865</v>
      </c>
      <c r="D291" t="s">
        <v>2866</v>
      </c>
      <c r="E291" t="s">
        <v>2867</v>
      </c>
      <c r="F291" t="s">
        <v>2066</v>
      </c>
      <c r="H291" t="str">
        <f>INDEX([1]Sheet1!$G:$G,MATCH(Table3[[#This Row],[Clinic Name]],[1]Sheet1!$B:$B,0))</f>
        <v>No website</v>
      </c>
      <c r="I291">
        <f>INDEX([1]Sheet1!$H:$H,MATCH(Table3[[#This Row],[Clinic Name]],[1]Sheet1!$B:$B,0))</f>
        <v>0</v>
      </c>
    </row>
    <row r="292" spans="1:9" x14ac:dyDescent="0.25">
      <c r="A292" t="s">
        <v>26</v>
      </c>
      <c r="B292">
        <f>_xlfn.IFNA(INDEX('Postcode Data'!$B:$B,MATCH(Table3[[#This Row],[Suburb]],'Postcode Data'!$AO:$AO,0)),0)</f>
        <v>3173</v>
      </c>
      <c r="C292" t="s">
        <v>2254</v>
      </c>
      <c r="D292" t="s">
        <v>2255</v>
      </c>
      <c r="E292" t="s">
        <v>2256</v>
      </c>
      <c r="F292" t="s">
        <v>2257</v>
      </c>
      <c r="G292" s="1" t="s">
        <v>2258</v>
      </c>
      <c r="H292" t="str">
        <f>INDEX([1]Sheet1!$G:$G,MATCH(Table3[[#This Row],[Clinic Name]],[1]Sheet1!$B:$B,0))</f>
        <v>reception@berwickspecialists.com.au</v>
      </c>
      <c r="I292" t="str">
        <f>INDEX([1]Sheet1!$H:$H,MATCH(Table3[[#This Row],[Clinic Name]],[1]Sheet1!$B:$B,0))</f>
        <v>reception@berwickspecialists.com.au</v>
      </c>
    </row>
    <row r="293" spans="1:9" x14ac:dyDescent="0.25">
      <c r="A293" t="s">
        <v>26</v>
      </c>
      <c r="B293">
        <f>_xlfn.IFNA(INDEX('Postcode Data'!$B:$B,MATCH(Table3[[#This Row],[Suburb]],'Postcode Data'!$AO:$AO,0)),0)</f>
        <v>3173</v>
      </c>
      <c r="C293" t="s">
        <v>2868</v>
      </c>
      <c r="D293" t="s">
        <v>2869</v>
      </c>
      <c r="E293" t="s">
        <v>2870</v>
      </c>
      <c r="F293" t="s">
        <v>2158</v>
      </c>
      <c r="G293" s="1" t="s">
        <v>2871</v>
      </c>
      <c r="H293" t="str">
        <f>INDEX([1]Sheet1!$G:$G,MATCH(Table3[[#This Row],[Clinic Name]],[1]Sheet1!$B:$B,0))</f>
        <v>Not found</v>
      </c>
      <c r="I293">
        <f>INDEX([1]Sheet1!$H:$H,MATCH(Table3[[#This Row],[Clinic Name]],[1]Sheet1!$B:$B,0))</f>
        <v>0</v>
      </c>
    </row>
    <row r="294" spans="1:9" x14ac:dyDescent="0.25">
      <c r="A294" t="s">
        <v>26</v>
      </c>
      <c r="B294">
        <f>_xlfn.IFNA(INDEX('Postcode Data'!$B:$B,MATCH(Table3[[#This Row],[Suburb]],'Postcode Data'!$AO:$AO,0)),0)</f>
        <v>3173</v>
      </c>
      <c r="C294" t="s">
        <v>2872</v>
      </c>
      <c r="D294" t="s">
        <v>2873</v>
      </c>
      <c r="E294" t="s">
        <v>2874</v>
      </c>
      <c r="F294" t="s">
        <v>2875</v>
      </c>
      <c r="H294" t="str">
        <f>INDEX([1]Sheet1!$G:$G,MATCH(Table3[[#This Row],[Clinic Name]],[1]Sheet1!$B:$B,0))</f>
        <v>No website</v>
      </c>
      <c r="I294">
        <f>INDEX([1]Sheet1!$H:$H,MATCH(Table3[[#This Row],[Clinic Name]],[1]Sheet1!$B:$B,0))</f>
        <v>0</v>
      </c>
    </row>
    <row r="295" spans="1:9" x14ac:dyDescent="0.25">
      <c r="A295" t="s">
        <v>26</v>
      </c>
      <c r="B295">
        <f>_xlfn.IFNA(INDEX('Postcode Data'!$B:$B,MATCH(Table3[[#This Row],[Suburb]],'Postcode Data'!$AO:$AO,0)),0)</f>
        <v>3173</v>
      </c>
      <c r="C295" t="s">
        <v>2876</v>
      </c>
      <c r="D295" t="s">
        <v>2869</v>
      </c>
      <c r="E295" t="s">
        <v>2877</v>
      </c>
      <c r="F295" t="s">
        <v>2158</v>
      </c>
      <c r="G295" s="1" t="s">
        <v>2871</v>
      </c>
      <c r="H295" t="str">
        <f>INDEX([1]Sheet1!$G:$G,MATCH(Table3[[#This Row],[Clinic Name]],[1]Sheet1!$B:$B,0))</f>
        <v>Not found</v>
      </c>
      <c r="I295">
        <f>INDEX([1]Sheet1!$H:$H,MATCH(Table3[[#This Row],[Clinic Name]],[1]Sheet1!$B:$B,0))</f>
        <v>0</v>
      </c>
    </row>
    <row r="296" spans="1:9" x14ac:dyDescent="0.25">
      <c r="A296" t="s">
        <v>26</v>
      </c>
      <c r="B296">
        <f>_xlfn.IFNA(INDEX('Postcode Data'!$B:$B,MATCH(Table3[[#This Row],[Suburb]],'Postcode Data'!$AO:$AO,0)),0)</f>
        <v>3173</v>
      </c>
      <c r="C296" t="s">
        <v>2414</v>
      </c>
      <c r="D296" t="s">
        <v>2415</v>
      </c>
      <c r="E296" t="s">
        <v>2416</v>
      </c>
      <c r="F296" t="s">
        <v>2417</v>
      </c>
      <c r="G296" s="1" t="s">
        <v>2418</v>
      </c>
      <c r="H296" t="str">
        <f>INDEX([1]Sheet1!$G:$G,MATCH(Table3[[#This Row],[Clinic Name]],[1]Sheet1!$B:$B,0))</f>
        <v>waverleypaediatrics@gmail.com</v>
      </c>
      <c r="I296" t="str">
        <f>INDEX([1]Sheet1!$H:$H,MATCH(Table3[[#This Row],[Clinic Name]],[1]Sheet1!$B:$B,0))</f>
        <v>waverleypaediatrics@gmail.com, waverleypaediatrics@gmail.com.</v>
      </c>
    </row>
    <row r="297" spans="1:9" x14ac:dyDescent="0.25">
      <c r="A297" t="s">
        <v>26</v>
      </c>
      <c r="B297">
        <f>_xlfn.IFNA(INDEX('Postcode Data'!$B:$B,MATCH(Table3[[#This Row],[Suburb]],'Postcode Data'!$AO:$AO,0)),0)</f>
        <v>3173</v>
      </c>
      <c r="C297" t="s">
        <v>2878</v>
      </c>
      <c r="D297" t="s">
        <v>2879</v>
      </c>
      <c r="E297" t="s">
        <v>2880</v>
      </c>
      <c r="F297" t="s">
        <v>2881</v>
      </c>
      <c r="G297" s="1" t="s">
        <v>2882</v>
      </c>
      <c r="H297" t="str">
        <f>INDEX([1]Sheet1!$G:$G,MATCH(Table3[[#This Row],[Clinic Name]],[1]Sheet1!$B:$B,0))</f>
        <v>?body=https://www.digestivehealth.com.au/contact-us/&amp;subject=contact-us</v>
      </c>
      <c r="I297" t="str">
        <f>INDEX([1]Sheet1!$H:$H,MATCH(Table3[[#This Row],[Clinic Name]],[1]Sheet1!$B:$B,0))</f>
        <v>?body=https://www.digestivehealth.com.au/contact-us/&amp;subject=contact-us, info@digestivehealth.com.au</v>
      </c>
    </row>
    <row r="298" spans="1:9" x14ac:dyDescent="0.25">
      <c r="A298" t="s">
        <v>26</v>
      </c>
      <c r="B298">
        <f>_xlfn.IFNA(INDEX('Postcode Data'!$B:$B,MATCH(Table3[[#This Row],[Suburb]],'Postcode Data'!$AO:$AO,0)),0)</f>
        <v>3173</v>
      </c>
      <c r="C298" t="s">
        <v>2883</v>
      </c>
      <c r="D298" t="s">
        <v>2884</v>
      </c>
      <c r="E298" t="s">
        <v>2885</v>
      </c>
      <c r="F298" t="s">
        <v>2886</v>
      </c>
      <c r="G298" s="1" t="s">
        <v>1125</v>
      </c>
      <c r="H298" t="str">
        <f>INDEX([1]Sheet1!$G:$G,MATCH(Table3[[#This Row],[Clinic Name]],[1]Sheet1!$B:$B,0))</f>
        <v>info@example.com</v>
      </c>
      <c r="I298" t="str">
        <f>INDEX([1]Sheet1!$H:$H,MATCH(Table3[[#This Row],[Clinic Name]],[1]Sheet1!$B:$B,0))</f>
        <v>info@example.com, admin@keysboroughsuperclinic.au, hello@example.com</v>
      </c>
    </row>
    <row r="299" spans="1:9" x14ac:dyDescent="0.25">
      <c r="A299" t="s">
        <v>26</v>
      </c>
      <c r="B299">
        <f>_xlfn.IFNA(INDEX('Postcode Data'!$B:$B,MATCH(Table3[[#This Row],[Suburb]],'Postcode Data'!$AO:$AO,0)),0)</f>
        <v>3173</v>
      </c>
      <c r="C299" t="s">
        <v>386</v>
      </c>
      <c r="D299" t="s">
        <v>2887</v>
      </c>
      <c r="E299" t="s">
        <v>2888</v>
      </c>
      <c r="F299" t="s">
        <v>2889</v>
      </c>
      <c r="G299" s="1" t="s">
        <v>2890</v>
      </c>
      <c r="H299" t="str">
        <f>INDEX([1]Sheet1!$G:$G,MATCH(Table3[[#This Row],[Clinic Name]],[1]Sheet1!$B:$B,0))</f>
        <v>reception@keysboroughmed.com.au.</v>
      </c>
      <c r="I299" t="str">
        <f>INDEX([1]Sheet1!$H:$H,MATCH(Table3[[#This Row],[Clinic Name]],[1]Sheet1!$B:$B,0))</f>
        <v>reception@keysboroughmed.com.au., info@domain.com, reception@keysboroughmed.com.au</v>
      </c>
    </row>
    <row r="300" spans="1:9" x14ac:dyDescent="0.25">
      <c r="A300" t="s">
        <v>26</v>
      </c>
      <c r="B300">
        <f>_xlfn.IFNA(INDEX('Postcode Data'!$B:$B,MATCH(Table3[[#This Row],[Suburb]],'Postcode Data'!$AO:$AO,0)),0)</f>
        <v>3173</v>
      </c>
      <c r="C300" t="s">
        <v>2891</v>
      </c>
      <c r="D300" t="s">
        <v>2892</v>
      </c>
      <c r="E300" t="s">
        <v>2893</v>
      </c>
      <c r="F300" t="s">
        <v>2894</v>
      </c>
      <c r="G300" s="1" t="s">
        <v>2895</v>
      </c>
      <c r="H300" t="str">
        <f>INDEX([1]Sheet1!$G:$G,MATCH(Table3[[#This Row],[Clinic Name]],[1]Sheet1!$B:$B,0))</f>
        <v>council@cgd.vic.gov.au</v>
      </c>
      <c r="I300" t="str">
        <f>INDEX([1]Sheet1!$H:$H,MATCH(Table3[[#This Row],[Clinic Name]],[1]Sheet1!$B:$B,0))</f>
        <v>council@cgd.vic.gov.au,  council@cgd.vic.gov.au, quicklink@2.2.0, aos@2.3.1</v>
      </c>
    </row>
    <row r="301" spans="1:9" x14ac:dyDescent="0.25">
      <c r="A301" t="s">
        <v>26</v>
      </c>
      <c r="B301">
        <f>_xlfn.IFNA(INDEX('Postcode Data'!$B:$B,MATCH(Table3[[#This Row],[Suburb]],'Postcode Data'!$AO:$AO,0)),0)</f>
        <v>3173</v>
      </c>
      <c r="C301" t="s">
        <v>2896</v>
      </c>
      <c r="D301" t="s">
        <v>2897</v>
      </c>
      <c r="E301" t="s">
        <v>2898</v>
      </c>
      <c r="F301" t="s">
        <v>2899</v>
      </c>
      <c r="G301" s="1" t="s">
        <v>1119</v>
      </c>
      <c r="H301" t="str">
        <f>INDEX([1]Sheet1!$G:$G,MATCH(Table3[[#This Row],[Clinic Name]],[1]Sheet1!$B:$B,0))</f>
        <v>info@keysmedicalcentre.com.au</v>
      </c>
      <c r="I301" t="str">
        <f>INDEX([1]Sheet1!$H:$H,MATCH(Table3[[#This Row],[Clinic Name]],[1]Sheet1!$B:$B,0))</f>
        <v>info@keysmedicalcentre.com.au</v>
      </c>
    </row>
    <row r="302" spans="1:9" x14ac:dyDescent="0.25">
      <c r="A302" t="s">
        <v>26</v>
      </c>
      <c r="B302">
        <f>_xlfn.IFNA(INDEX('Postcode Data'!$B:$B,MATCH(Table3[[#This Row],[Suburb]],'Postcode Data'!$AO:$AO,0)),0)</f>
        <v>3173</v>
      </c>
      <c r="C302" t="s">
        <v>2900</v>
      </c>
      <c r="D302" t="s">
        <v>2901</v>
      </c>
      <c r="E302" t="s">
        <v>2902</v>
      </c>
      <c r="F302" t="s">
        <v>2903</v>
      </c>
      <c r="G302" s="1" t="s">
        <v>1244</v>
      </c>
      <c r="H302" t="str">
        <f>INDEX([1]Sheet1!$G:$G,MATCH(Table3[[#This Row],[Clinic Name]],[1]Sheet1!$B:$B,0))</f>
        <v>Not found</v>
      </c>
      <c r="I302">
        <f>INDEX([1]Sheet1!$H:$H,MATCH(Table3[[#This Row],[Clinic Name]],[1]Sheet1!$B:$B,0))</f>
        <v>0</v>
      </c>
    </row>
    <row r="303" spans="1:9" x14ac:dyDescent="0.25">
      <c r="A303" t="s">
        <v>26</v>
      </c>
      <c r="B303">
        <f>_xlfn.IFNA(INDEX('Postcode Data'!$B:$B,MATCH(Table3[[#This Row],[Suburb]],'Postcode Data'!$AO:$AO,0)),0)</f>
        <v>3173</v>
      </c>
      <c r="C303" t="s">
        <v>2904</v>
      </c>
      <c r="D303" t="s">
        <v>2905</v>
      </c>
      <c r="E303" t="s">
        <v>2906</v>
      </c>
      <c r="F303" t="s">
        <v>2907</v>
      </c>
      <c r="G303" s="1" t="s">
        <v>2908</v>
      </c>
      <c r="H303" t="str">
        <f>INDEX([1]Sheet1!$G:$G,MATCH(Table3[[#This Row],[Clinic Name]],[1]Sheet1!$B:$B,0))</f>
        <v>hi@webdivine.agency</v>
      </c>
      <c r="I303" t="str">
        <f>INDEX([1]Sheet1!$H:$H,MATCH(Table3[[#This Row],[Clinic Name]],[1]Sheet1!$B:$B,0))</f>
        <v>hi@webdivine.agency, reception@wrmc.com.au</v>
      </c>
    </row>
    <row r="304" spans="1:9" x14ac:dyDescent="0.25">
      <c r="A304" t="s">
        <v>26</v>
      </c>
      <c r="B304">
        <f>_xlfn.IFNA(INDEX('Postcode Data'!$B:$B,MATCH(Table3[[#This Row],[Suburb]],'Postcode Data'!$AO:$AO,0)),0)</f>
        <v>3173</v>
      </c>
      <c r="C304" t="s">
        <v>2909</v>
      </c>
      <c r="D304" t="s">
        <v>2910</v>
      </c>
      <c r="E304" t="s">
        <v>2911</v>
      </c>
      <c r="F304" t="s">
        <v>2912</v>
      </c>
      <c r="G304" s="1" t="s">
        <v>996</v>
      </c>
      <c r="H304" t="str">
        <f>INDEX([1]Sheet1!$G:$G,MATCH(Table3[[#This Row],[Clinic Name]],[1]Sheet1!$B:$B,0))</f>
        <v>admin@innovationhealth.com.au</v>
      </c>
      <c r="I304" t="str">
        <f>INDEX([1]Sheet1!$H:$H,MATCH(Table3[[#This Row],[Clinic Name]],[1]Sheet1!$B:$B,0))</f>
        <v>admin@innovationhealth.com.au</v>
      </c>
    </row>
    <row r="305" spans="1:9" x14ac:dyDescent="0.25">
      <c r="A305" t="s">
        <v>27</v>
      </c>
      <c r="B305">
        <f>_xlfn.IFNA(INDEX('Postcode Data'!$B:$B,MATCH(Table3[[#This Row],[Suburb]],'Postcode Data'!$AO:$AO,0)),0)</f>
        <v>3028</v>
      </c>
      <c r="C305" t="s">
        <v>2241</v>
      </c>
      <c r="D305" t="s">
        <v>2242</v>
      </c>
      <c r="E305" t="s">
        <v>2243</v>
      </c>
      <c r="F305" t="s">
        <v>2244</v>
      </c>
      <c r="G305" s="1" t="s">
        <v>2245</v>
      </c>
      <c r="H305" t="str">
        <f>INDEX([1]Sheet1!$G:$G,MATCH(Table3[[#This Row],[Clinic Name]],[1]Sheet1!$B:$B,0))</f>
        <v>Not found</v>
      </c>
      <c r="I305">
        <f>INDEX([1]Sheet1!$H:$H,MATCH(Table3[[#This Row],[Clinic Name]],[1]Sheet1!$B:$B,0))</f>
        <v>0</v>
      </c>
    </row>
    <row r="306" spans="1:9" x14ac:dyDescent="0.25">
      <c r="A306" t="s">
        <v>28</v>
      </c>
      <c r="B306">
        <f>_xlfn.IFNA(INDEX('Postcode Data'!$B:$B,MATCH(Table3[[#This Row],[Suburb]],'Postcode Data'!$AO:$AO,0)),0)</f>
        <v>3144</v>
      </c>
      <c r="C306" t="s">
        <v>2514</v>
      </c>
      <c r="D306" t="s">
        <v>2515</v>
      </c>
      <c r="E306" t="s">
        <v>2516</v>
      </c>
      <c r="F306" t="s">
        <v>2517</v>
      </c>
      <c r="G306" s="1" t="s">
        <v>2518</v>
      </c>
      <c r="H306" t="str">
        <f>INDEX([1]Sheet1!$G:$G,MATCH(Table3[[#This Row],[Clinic Name]],[1]Sheet1!$B:$B,0))</f>
        <v>Not found</v>
      </c>
      <c r="I306">
        <f>INDEX([1]Sheet1!$H:$H,MATCH(Table3[[#This Row],[Clinic Name]],[1]Sheet1!$B:$B,0))</f>
        <v>0</v>
      </c>
    </row>
    <row r="307" spans="1:9" x14ac:dyDescent="0.25">
      <c r="A307" t="s">
        <v>28</v>
      </c>
      <c r="B307">
        <f>_xlfn.IFNA(INDEX('Postcode Data'!$B:$B,MATCH(Table3[[#This Row],[Suburb]],'Postcode Data'!$AO:$AO,0)),0)</f>
        <v>3144</v>
      </c>
      <c r="C307" t="s">
        <v>2913</v>
      </c>
      <c r="D307" t="s">
        <v>2525</v>
      </c>
      <c r="E307" t="s">
        <v>2914</v>
      </c>
      <c r="F307" t="s">
        <v>2915</v>
      </c>
      <c r="H307" t="str">
        <f>INDEX([1]Sheet1!$G:$G,MATCH(Table3[[#This Row],[Clinic Name]],[1]Sheet1!$B:$B,0))</f>
        <v>No website</v>
      </c>
      <c r="I307">
        <f>INDEX([1]Sheet1!$H:$H,MATCH(Table3[[#This Row],[Clinic Name]],[1]Sheet1!$B:$B,0))</f>
        <v>0</v>
      </c>
    </row>
    <row r="308" spans="1:9" x14ac:dyDescent="0.25">
      <c r="A308" t="s">
        <v>28</v>
      </c>
      <c r="B308">
        <f>_xlfn.IFNA(INDEX('Postcode Data'!$B:$B,MATCH(Table3[[#This Row],[Suburb]],'Postcode Data'!$AO:$AO,0)),0)</f>
        <v>3144</v>
      </c>
      <c r="C308" t="s">
        <v>2591</v>
      </c>
      <c r="D308" t="s">
        <v>2592</v>
      </c>
      <c r="E308" t="s">
        <v>2593</v>
      </c>
      <c r="F308" t="s">
        <v>2594</v>
      </c>
      <c r="G308" s="1" t="s">
        <v>2595</v>
      </c>
      <c r="H308" t="str">
        <f>INDEX([1]Sheet1!$G:$G,MATCH(Table3[[#This Row],[Clinic Name]],[1]Sheet1!$B:$B,0))</f>
        <v xml:space="preserve"> kidsdental@offspringhealth.com</v>
      </c>
      <c r="I308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309" spans="1:9" x14ac:dyDescent="0.25">
      <c r="A309" t="s">
        <v>28</v>
      </c>
      <c r="B309">
        <f>_xlfn.IFNA(INDEX('Postcode Data'!$B:$B,MATCH(Table3[[#This Row],[Suburb]],'Postcode Data'!$AO:$AO,0)),0)</f>
        <v>3144</v>
      </c>
      <c r="C309" t="s">
        <v>2364</v>
      </c>
      <c r="D309" t="s">
        <v>2365</v>
      </c>
      <c r="E309" t="s">
        <v>2366</v>
      </c>
      <c r="F309" t="s">
        <v>2367</v>
      </c>
      <c r="G309" s="1" t="s">
        <v>2368</v>
      </c>
      <c r="H309" t="str">
        <f>INDEX([1]Sheet1!$G:$G,MATCH(Table3[[#This Row],[Clinic Name]],[1]Sheet1!$B:$B,0))</f>
        <v>Not found</v>
      </c>
      <c r="I309">
        <f>INDEX([1]Sheet1!$H:$H,MATCH(Table3[[#This Row],[Clinic Name]],[1]Sheet1!$B:$B,0))</f>
        <v>0</v>
      </c>
    </row>
    <row r="310" spans="1:9" x14ac:dyDescent="0.25">
      <c r="A310" t="s">
        <v>28</v>
      </c>
      <c r="B310">
        <f>_xlfn.IFNA(INDEX('Postcode Data'!$B:$B,MATCH(Table3[[#This Row],[Suburb]],'Postcode Data'!$AO:$AO,0)),0)</f>
        <v>3144</v>
      </c>
      <c r="C310" t="s">
        <v>2297</v>
      </c>
      <c r="D310" t="s">
        <v>2298</v>
      </c>
      <c r="E310" t="s">
        <v>2299</v>
      </c>
      <c r="F310" t="s">
        <v>2300</v>
      </c>
      <c r="G310" s="1" t="s">
        <v>2301</v>
      </c>
      <c r="H310" t="str">
        <f>INDEX([1]Sheet1!$G:$G,MATCH(Table3[[#This Row],[Clinic Name]],[1]Sheet1!$B:$B,0))</f>
        <v>info@melbchildrensclinic.com.au</v>
      </c>
      <c r="I310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311" spans="1:9" x14ac:dyDescent="0.25">
      <c r="A311" t="s">
        <v>28</v>
      </c>
      <c r="B311">
        <f>_xlfn.IFNA(INDEX('Postcode Data'!$B:$B,MATCH(Table3[[#This Row],[Suburb]],'Postcode Data'!$AO:$AO,0)),0)</f>
        <v>3144</v>
      </c>
      <c r="C311" t="s">
        <v>2568</v>
      </c>
      <c r="D311" t="s">
        <v>2569</v>
      </c>
      <c r="E311" t="s">
        <v>2570</v>
      </c>
      <c r="F311" t="s">
        <v>2571</v>
      </c>
      <c r="G311" s="1" t="s">
        <v>2572</v>
      </c>
      <c r="H311" t="str">
        <f>INDEX([1]Sheet1!$G:$G,MATCH(Table3[[#This Row],[Clinic Name]],[1]Sheet1!$B:$B,0))</f>
        <v>CKF_WEB_Logo_Light@2.png</v>
      </c>
      <c r="I311" t="str">
        <f>INDEX([1]Sheet1!$H:$H,MATCH(Table3[[#This Row],[Clinic Name]],[1]Sheet1!$B:$B,0))</f>
        <v>CKF_WEB_Logo_Light@2.png, enquiries@caringforkids.com.au, CKF_WEB_Logo_Light@2-300x188.png</v>
      </c>
    </row>
    <row r="312" spans="1:9" x14ac:dyDescent="0.25">
      <c r="A312" t="s">
        <v>28</v>
      </c>
      <c r="B312">
        <f>_xlfn.IFNA(INDEX('Postcode Data'!$B:$B,MATCH(Table3[[#This Row],[Suburb]],'Postcode Data'!$AO:$AO,0)),0)</f>
        <v>3144</v>
      </c>
      <c r="C312" t="s">
        <v>414</v>
      </c>
      <c r="D312" t="s">
        <v>2916</v>
      </c>
      <c r="E312" t="s">
        <v>2917</v>
      </c>
      <c r="F312" t="s">
        <v>2109</v>
      </c>
      <c r="G312" s="1" t="s">
        <v>1147</v>
      </c>
      <c r="H312" t="str">
        <f>INDEX([1]Sheet1!$G:$G,MATCH(Table3[[#This Row],[Clinic Name]],[1]Sheet1!$B:$B,0))</f>
        <v>reception@familyhealthclinics.com.au</v>
      </c>
      <c r="I312" t="str">
        <f>INDEX([1]Sheet1!$H:$H,MATCH(Table3[[#This Row],[Clinic Name]],[1]Sheet1!$B:$B,0))</f>
        <v>reception@familyhealthclinics.com.au</v>
      </c>
    </row>
    <row r="313" spans="1:9" x14ac:dyDescent="0.25">
      <c r="A313" t="s">
        <v>28</v>
      </c>
      <c r="B313">
        <f>_xlfn.IFNA(INDEX('Postcode Data'!$B:$B,MATCH(Table3[[#This Row],[Suburb]],'Postcode Data'!$AO:$AO,0)),0)</f>
        <v>3144</v>
      </c>
      <c r="C313" t="s">
        <v>2524</v>
      </c>
      <c r="D313" t="s">
        <v>2525</v>
      </c>
      <c r="E313" t="s">
        <v>2526</v>
      </c>
      <c r="F313" t="s">
        <v>2527</v>
      </c>
      <c r="G313" s="1" t="s">
        <v>2528</v>
      </c>
      <c r="H313" t="str">
        <f>INDEX([1]Sheet1!$G:$G,MATCH(Table3[[#This Row],[Clinic Name]],[1]Sheet1!$B:$B,0))</f>
        <v>Not found</v>
      </c>
      <c r="I313">
        <f>INDEX([1]Sheet1!$H:$H,MATCH(Table3[[#This Row],[Clinic Name]],[1]Sheet1!$B:$B,0))</f>
        <v>0</v>
      </c>
    </row>
    <row r="314" spans="1:9" x14ac:dyDescent="0.25">
      <c r="A314" t="s">
        <v>28</v>
      </c>
      <c r="B314">
        <f>_xlfn.IFNA(INDEX('Postcode Data'!$B:$B,MATCH(Table3[[#This Row],[Suburb]],'Postcode Data'!$AO:$AO,0)),0)</f>
        <v>3144</v>
      </c>
      <c r="C314" t="s">
        <v>2918</v>
      </c>
      <c r="D314" t="s">
        <v>2919</v>
      </c>
      <c r="E314" t="s">
        <v>2920</v>
      </c>
      <c r="F314" t="s">
        <v>2921</v>
      </c>
      <c r="H314" t="str">
        <f>INDEX([1]Sheet1!$G:$G,MATCH(Table3[[#This Row],[Clinic Name]],[1]Sheet1!$B:$B,0))</f>
        <v>No website</v>
      </c>
      <c r="I314">
        <f>INDEX([1]Sheet1!$H:$H,MATCH(Table3[[#This Row],[Clinic Name]],[1]Sheet1!$B:$B,0))</f>
        <v>0</v>
      </c>
    </row>
    <row r="315" spans="1:9" x14ac:dyDescent="0.25">
      <c r="A315" t="s">
        <v>28</v>
      </c>
      <c r="B315">
        <f>_xlfn.IFNA(INDEX('Postcode Data'!$B:$B,MATCH(Table3[[#This Row],[Suburb]],'Postcode Data'!$AO:$AO,0)),0)</f>
        <v>3144</v>
      </c>
      <c r="C315" t="s">
        <v>2466</v>
      </c>
      <c r="D315" t="s">
        <v>2428</v>
      </c>
      <c r="E315" t="s">
        <v>2467</v>
      </c>
      <c r="F315" t="s">
        <v>2468</v>
      </c>
      <c r="G315" s="1" t="s">
        <v>2469</v>
      </c>
      <c r="H315" t="str">
        <f>INDEX([1]Sheet1!$G:$G,MATCH(Table3[[#This Row],[Clinic Name]],[1]Sheet1!$B:$B,0))</f>
        <v>5d1795a2db124a268f1e1bd88f503500@sentry.wixpress.com</v>
      </c>
      <c r="I315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316" spans="1:9" x14ac:dyDescent="0.25">
      <c r="A316" t="s">
        <v>29</v>
      </c>
      <c r="B316">
        <f>_xlfn.IFNA(INDEX('Postcode Data'!$B:$B,MATCH(Table3[[#This Row],[Suburb]],'Postcode Data'!$AO:$AO,0)),0)</f>
        <v>3032</v>
      </c>
      <c r="C316" t="s">
        <v>2695</v>
      </c>
      <c r="D316" t="s">
        <v>2696</v>
      </c>
      <c r="E316" t="s">
        <v>2697</v>
      </c>
      <c r="F316" t="s">
        <v>2698</v>
      </c>
      <c r="G316" s="1" t="s">
        <v>2699</v>
      </c>
      <c r="H316" t="str">
        <f>INDEX([1]Sheet1!$G:$G,MATCH(Table3[[#This Row],[Clinic Name]],[1]Sheet1!$B:$B,0))</f>
        <v>admin@mdbp.com.au</v>
      </c>
      <c r="I316" t="str">
        <f>INDEX([1]Sheet1!$H:$H,MATCH(Table3[[#This Row],[Clinic Name]],[1]Sheet1!$B:$B,0))</f>
        <v>admin@mdbp.com.au</v>
      </c>
    </row>
    <row r="317" spans="1:9" x14ac:dyDescent="0.25">
      <c r="A317" t="s">
        <v>29</v>
      </c>
      <c r="B317">
        <f>_xlfn.IFNA(INDEX('Postcode Data'!$B:$B,MATCH(Table3[[#This Row],[Suburb]],'Postcode Data'!$AO:$AO,0)),0)</f>
        <v>3032</v>
      </c>
      <c r="C317" t="s">
        <v>2344</v>
      </c>
      <c r="D317" t="s">
        <v>2345</v>
      </c>
      <c r="E317" t="s">
        <v>2346</v>
      </c>
      <c r="F317" t="s">
        <v>2347</v>
      </c>
      <c r="G317" s="1" t="s">
        <v>2348</v>
      </c>
      <c r="H317" t="str">
        <f>INDEX([1]Sheet1!$G:$G,MATCH(Table3[[#This Row],[Clinic Name]],[1]Sheet1!$B:$B,0))</f>
        <v>admin@mpschild.com.au</v>
      </c>
      <c r="I317" t="str">
        <f>INDEX([1]Sheet1!$H:$H,MATCH(Table3[[#This Row],[Clinic Name]],[1]Sheet1!$B:$B,0))</f>
        <v>admin@mpschild.com.au</v>
      </c>
    </row>
    <row r="318" spans="1:9" x14ac:dyDescent="0.25">
      <c r="A318" t="s">
        <v>29</v>
      </c>
      <c r="B318">
        <f>_xlfn.IFNA(INDEX('Postcode Data'!$B:$B,MATCH(Table3[[#This Row],[Suburb]],'Postcode Data'!$AO:$AO,0)),0)</f>
        <v>3032</v>
      </c>
      <c r="C318" t="s">
        <v>2246</v>
      </c>
      <c r="D318" t="s">
        <v>2247</v>
      </c>
      <c r="E318" t="s">
        <v>2248</v>
      </c>
      <c r="F318" t="s">
        <v>2249</v>
      </c>
      <c r="G318" s="1" t="s">
        <v>2250</v>
      </c>
      <c r="H318" t="str">
        <f>INDEX([1]Sheet1!$G:$G,MATCH(Table3[[#This Row],[Clinic Name]],[1]Sheet1!$B:$B,0))</f>
        <v>admin@hobsonsbaypaediatrics.com.au</v>
      </c>
      <c r="I318" t="str">
        <f>INDEX([1]Sheet1!$H:$H,MATCH(Table3[[#This Row],[Clinic Name]],[1]Sheet1!$B:$B,0))</f>
        <v>admin@hobsonsbaypaediatrics.com.au</v>
      </c>
    </row>
    <row r="319" spans="1:9" x14ac:dyDescent="0.25">
      <c r="A319" t="s">
        <v>29</v>
      </c>
      <c r="B319">
        <f>_xlfn.IFNA(INDEX('Postcode Data'!$B:$B,MATCH(Table3[[#This Row],[Suburb]],'Postcode Data'!$AO:$AO,0)),0)</f>
        <v>3032</v>
      </c>
      <c r="C319" t="s">
        <v>2922</v>
      </c>
      <c r="D319" t="s">
        <v>2923</v>
      </c>
      <c r="E319" t="s">
        <v>2924</v>
      </c>
      <c r="F319" t="s">
        <v>2693</v>
      </c>
      <c r="G319" s="1" t="s">
        <v>2694</v>
      </c>
      <c r="H319" t="str">
        <f>INDEX([1]Sheet1!$G:$G,MATCH(Table3[[#This Row],[Clinic Name]],[1]Sheet1!$B:$B,0))</f>
        <v>Not found</v>
      </c>
      <c r="I319">
        <f>INDEX([1]Sheet1!$H:$H,MATCH(Table3[[#This Row],[Clinic Name]],[1]Sheet1!$B:$B,0))</f>
        <v>0</v>
      </c>
    </row>
    <row r="320" spans="1:9" x14ac:dyDescent="0.25">
      <c r="A320" t="s">
        <v>29</v>
      </c>
      <c r="B320">
        <f>_xlfn.IFNA(INDEX('Postcode Data'!$B:$B,MATCH(Table3[[#This Row],[Suburb]],'Postcode Data'!$AO:$AO,0)),0)</f>
        <v>3032</v>
      </c>
      <c r="C320" t="s">
        <v>2385</v>
      </c>
      <c r="D320" t="s">
        <v>2386</v>
      </c>
      <c r="E320" t="s">
        <v>2387</v>
      </c>
      <c r="F320" t="s">
        <v>2388</v>
      </c>
      <c r="G320" s="1" t="s">
        <v>2389</v>
      </c>
      <c r="H320" t="str">
        <f>INDEX([1]Sheet1!$G:$G,MATCH(Table3[[#This Row],[Clinic Name]],[1]Sheet1!$B:$B,0))</f>
        <v>Not found</v>
      </c>
      <c r="I320">
        <f>INDEX([1]Sheet1!$H:$H,MATCH(Table3[[#This Row],[Clinic Name]],[1]Sheet1!$B:$B,0))</f>
        <v>0</v>
      </c>
    </row>
    <row r="321" spans="1:9" x14ac:dyDescent="0.25">
      <c r="A321" t="s">
        <v>29</v>
      </c>
      <c r="B321">
        <f>_xlfn.IFNA(INDEX('Postcode Data'!$B:$B,MATCH(Table3[[#This Row],[Suburb]],'Postcode Data'!$AO:$AO,0)),0)</f>
        <v>3032</v>
      </c>
      <c r="C321" t="s">
        <v>2364</v>
      </c>
      <c r="D321" t="s">
        <v>2365</v>
      </c>
      <c r="E321" t="s">
        <v>2366</v>
      </c>
      <c r="F321" t="s">
        <v>2367</v>
      </c>
      <c r="G321" s="1" t="s">
        <v>2368</v>
      </c>
      <c r="H321" t="str">
        <f>INDEX([1]Sheet1!$G:$G,MATCH(Table3[[#This Row],[Clinic Name]],[1]Sheet1!$B:$B,0))</f>
        <v>Not found</v>
      </c>
      <c r="I321">
        <f>INDEX([1]Sheet1!$H:$H,MATCH(Table3[[#This Row],[Clinic Name]],[1]Sheet1!$B:$B,0))</f>
        <v>0</v>
      </c>
    </row>
    <row r="322" spans="1:9" x14ac:dyDescent="0.25">
      <c r="A322" t="s">
        <v>29</v>
      </c>
      <c r="B322">
        <f>_xlfn.IFNA(INDEX('Postcode Data'!$B:$B,MATCH(Table3[[#This Row],[Suburb]],'Postcode Data'!$AO:$AO,0)),0)</f>
        <v>3032</v>
      </c>
      <c r="C322" t="s">
        <v>2380</v>
      </c>
      <c r="D322" t="s">
        <v>2925</v>
      </c>
      <c r="E322" t="s">
        <v>2926</v>
      </c>
      <c r="F322" t="s">
        <v>2383</v>
      </c>
      <c r="G322" s="1" t="s">
        <v>2927</v>
      </c>
      <c r="H322" t="str">
        <f>INDEX([1]Sheet1!$G:$G,MATCH(Table3[[#This Row],[Clinic Name]],[1]Sheet1!$B:$B,0))</f>
        <v>info@completechildrenshealth.com.auPhone</v>
      </c>
      <c r="I322" t="str">
        <f>INDEX([1]Sheet1!$H:$H,MATCH(Table3[[#This Row],[Clinic Name]],[1]Sheet1!$B:$B,0))</f>
        <v>info@completechildrenshealth.com.auPhone, info@completechildrenshealth.com.au, referrals@completechildrenshealth.com.au</v>
      </c>
    </row>
    <row r="323" spans="1:9" x14ac:dyDescent="0.25">
      <c r="A323" t="s">
        <v>29</v>
      </c>
      <c r="B323">
        <f>_xlfn.IFNA(INDEX('Postcode Data'!$B:$B,MATCH(Table3[[#This Row],[Suburb]],'Postcode Data'!$AO:$AO,0)),0)</f>
        <v>3032</v>
      </c>
      <c r="C323" t="s">
        <v>2369</v>
      </c>
      <c r="D323" t="s">
        <v>2370</v>
      </c>
      <c r="E323" t="s">
        <v>2371</v>
      </c>
      <c r="F323" t="s">
        <v>2372</v>
      </c>
      <c r="G323" s="1" t="s">
        <v>2373</v>
      </c>
      <c r="H323" t="str">
        <f>INDEX([1]Sheet1!$G:$G,MATCH(Table3[[#This Row],[Clinic Name]],[1]Sheet1!$B:$B,0))</f>
        <v>web.master@rch.org.au</v>
      </c>
      <c r="I323" t="str">
        <f>INDEX([1]Sheet1!$H:$H,MATCH(Table3[[#This Row],[Clinic Name]],[1]Sheet1!$B:$B,0))</f>
        <v>web.master@rch.org.au, HIS.Patientinfo@rch.org.au, Accounts.payable@rch.org.au</v>
      </c>
    </row>
    <row r="324" spans="1:9" x14ac:dyDescent="0.25">
      <c r="A324" t="s">
        <v>29</v>
      </c>
      <c r="B324">
        <f>_xlfn.IFNA(INDEX('Postcode Data'!$B:$B,MATCH(Table3[[#This Row],[Suburb]],'Postcode Data'!$AO:$AO,0)),0)</f>
        <v>3032</v>
      </c>
      <c r="C324" t="s">
        <v>2542</v>
      </c>
      <c r="D324" t="s">
        <v>2543</v>
      </c>
      <c r="E324" t="s">
        <v>2544</v>
      </c>
      <c r="F324" t="s">
        <v>2545</v>
      </c>
      <c r="G324" s="1" t="s">
        <v>2546</v>
      </c>
      <c r="H324" t="str">
        <f>INDEX([1]Sheet1!$G:$G,MATCH(Table3[[#This Row],[Clinic Name]],[1]Sheet1!$B:$B,0))</f>
        <v>20reception@paediatricpeople.com.au</v>
      </c>
      <c r="I324" t="str">
        <f>INDEX([1]Sheet1!$H:$H,MATCH(Table3[[#This Row],[Clinic Name]],[1]Sheet1!$B:$B,0))</f>
        <v>20reception@paediatricpeople.com.au, %20reception@paediatricpeople.com.au, reception@paediatricpeople.com.au</v>
      </c>
    </row>
    <row r="325" spans="1:9" x14ac:dyDescent="0.25">
      <c r="A325" t="s">
        <v>29</v>
      </c>
      <c r="B325">
        <f>_xlfn.IFNA(INDEX('Postcode Data'!$B:$B,MATCH(Table3[[#This Row],[Suburb]],'Postcode Data'!$AO:$AO,0)),0)</f>
        <v>3032</v>
      </c>
      <c r="C325" t="s">
        <v>2401</v>
      </c>
      <c r="D325" t="s">
        <v>2402</v>
      </c>
      <c r="E325" t="s">
        <v>2403</v>
      </c>
      <c r="F325" t="s">
        <v>2404</v>
      </c>
      <c r="G325" s="1" t="s">
        <v>2405</v>
      </c>
      <c r="H325" t="str">
        <f>INDEX([1]Sheet1!$G:$G,MATCH(Table3[[#This Row],[Clinic Name]],[1]Sheet1!$B:$B,0))</f>
        <v>Not found</v>
      </c>
      <c r="I325">
        <f>INDEX([1]Sheet1!$H:$H,MATCH(Table3[[#This Row],[Clinic Name]],[1]Sheet1!$B:$B,0))</f>
        <v>0</v>
      </c>
    </row>
    <row r="326" spans="1:9" x14ac:dyDescent="0.25">
      <c r="A326" t="s">
        <v>29</v>
      </c>
      <c r="B326">
        <f>_xlfn.IFNA(INDEX('Postcode Data'!$B:$B,MATCH(Table3[[#This Row],[Suburb]],'Postcode Data'!$AO:$AO,0)),0)</f>
        <v>3032</v>
      </c>
      <c r="C326" t="s">
        <v>2928</v>
      </c>
      <c r="D326" t="s">
        <v>2929</v>
      </c>
      <c r="E326" t="s">
        <v>2930</v>
      </c>
      <c r="F326" t="s">
        <v>2931</v>
      </c>
      <c r="G326" s="1" t="s">
        <v>2932</v>
      </c>
      <c r="H326" t="str">
        <f>INDEX([1]Sheet1!$G:$G,MATCH(Table3[[#This Row],[Clinic Name]],[1]Sheet1!$B:$B,0))</f>
        <v>info@drdebwong.com.au</v>
      </c>
      <c r="I326" t="str">
        <f>INDEX([1]Sheet1!$H:$H,MATCH(Table3[[#This Row],[Clinic Name]],[1]Sheet1!$B:$B,0))</f>
        <v>info@drdebwong.com.au</v>
      </c>
    </row>
    <row r="327" spans="1:9" x14ac:dyDescent="0.25">
      <c r="A327" t="s">
        <v>29</v>
      </c>
      <c r="B327">
        <f>_xlfn.IFNA(INDEX('Postcode Data'!$B:$B,MATCH(Table3[[#This Row],[Suburb]],'Postcode Data'!$AO:$AO,0)),0)</f>
        <v>3032</v>
      </c>
      <c r="C327" t="s">
        <v>2241</v>
      </c>
      <c r="D327" t="s">
        <v>2242</v>
      </c>
      <c r="E327" t="s">
        <v>2243</v>
      </c>
      <c r="F327" t="s">
        <v>2244</v>
      </c>
      <c r="G327" s="1" t="s">
        <v>2245</v>
      </c>
      <c r="H327" t="str">
        <f>INDEX([1]Sheet1!$G:$G,MATCH(Table3[[#This Row],[Clinic Name]],[1]Sheet1!$B:$B,0))</f>
        <v>Not found</v>
      </c>
      <c r="I327">
        <f>INDEX([1]Sheet1!$H:$H,MATCH(Table3[[#This Row],[Clinic Name]],[1]Sheet1!$B:$B,0))</f>
        <v>0</v>
      </c>
    </row>
    <row r="328" spans="1:9" x14ac:dyDescent="0.25">
      <c r="A328" t="s">
        <v>29</v>
      </c>
      <c r="B328">
        <f>_xlfn.IFNA(INDEX('Postcode Data'!$B:$B,MATCH(Table3[[#This Row],[Suburb]],'Postcode Data'!$AO:$AO,0)),0)</f>
        <v>3032</v>
      </c>
      <c r="C328" t="s">
        <v>2254</v>
      </c>
      <c r="D328" t="s">
        <v>2255</v>
      </c>
      <c r="E328" t="s">
        <v>2256</v>
      </c>
      <c r="F328" t="s">
        <v>2257</v>
      </c>
      <c r="G328" s="1" t="s">
        <v>2258</v>
      </c>
      <c r="H328" t="str">
        <f>INDEX([1]Sheet1!$G:$G,MATCH(Table3[[#This Row],[Clinic Name]],[1]Sheet1!$B:$B,0))</f>
        <v>reception@berwickspecialists.com.au</v>
      </c>
      <c r="I328" t="str">
        <f>INDEX([1]Sheet1!$H:$H,MATCH(Table3[[#This Row],[Clinic Name]],[1]Sheet1!$B:$B,0))</f>
        <v>reception@berwickspecialists.com.au</v>
      </c>
    </row>
    <row r="329" spans="1:9" x14ac:dyDescent="0.25">
      <c r="A329" t="s">
        <v>29</v>
      </c>
      <c r="B329">
        <f>_xlfn.IFNA(INDEX('Postcode Data'!$B:$B,MATCH(Table3[[#This Row],[Suburb]],'Postcode Data'!$AO:$AO,0)),0)</f>
        <v>3032</v>
      </c>
      <c r="C329" t="s">
        <v>2259</v>
      </c>
      <c r="D329" t="s">
        <v>2260</v>
      </c>
      <c r="E329" t="s">
        <v>2261</v>
      </c>
      <c r="F329" t="s">
        <v>2262</v>
      </c>
      <c r="G329" s="1" t="s">
        <v>2263</v>
      </c>
      <c r="H329" t="str">
        <f>INDEX([1]Sheet1!$G:$G,MATCH(Table3[[#This Row],[Clinic Name]],[1]Sheet1!$B:$B,0))</f>
        <v>Not found</v>
      </c>
      <c r="I329">
        <f>INDEX([1]Sheet1!$H:$H,MATCH(Table3[[#This Row],[Clinic Name]],[1]Sheet1!$B:$B,0))</f>
        <v>0</v>
      </c>
    </row>
    <row r="330" spans="1:9" x14ac:dyDescent="0.25">
      <c r="A330" t="s">
        <v>29</v>
      </c>
      <c r="B330">
        <f>_xlfn.IFNA(INDEX('Postcode Data'!$B:$B,MATCH(Table3[[#This Row],[Suburb]],'Postcode Data'!$AO:$AO,0)),0)</f>
        <v>3032</v>
      </c>
      <c r="C330" t="s">
        <v>2933</v>
      </c>
      <c r="D330" t="s">
        <v>2934</v>
      </c>
      <c r="E330" t="s">
        <v>2935</v>
      </c>
      <c r="F330" t="s">
        <v>2936</v>
      </c>
      <c r="G330" s="1" t="s">
        <v>2937</v>
      </c>
      <c r="H330" t="str">
        <f>INDEX([1]Sheet1!$G:$G,MATCH(Table3[[#This Row],[Clinic Name]],[1]Sheet1!$B:$B,0))</f>
        <v>info@steprelief.com.au</v>
      </c>
      <c r="I330" t="str">
        <f>INDEX([1]Sheet1!$H:$H,MATCH(Table3[[#This Row],[Clinic Name]],[1]Sheet1!$B:$B,0))</f>
        <v>info@steprelief.com.au</v>
      </c>
    </row>
    <row r="331" spans="1:9" x14ac:dyDescent="0.25">
      <c r="A331" t="s">
        <v>29</v>
      </c>
      <c r="B331">
        <f>_xlfn.IFNA(INDEX('Postcode Data'!$B:$B,MATCH(Table3[[#This Row],[Suburb]],'Postcode Data'!$AO:$AO,0)),0)</f>
        <v>3032</v>
      </c>
      <c r="C331" t="s">
        <v>2475</v>
      </c>
      <c r="D331" t="s">
        <v>2476</v>
      </c>
      <c r="E331" t="s">
        <v>2477</v>
      </c>
      <c r="F331" t="s">
        <v>2478</v>
      </c>
      <c r="H331" t="str">
        <f>INDEX([1]Sheet1!$G:$G,MATCH(Table3[[#This Row],[Clinic Name]],[1]Sheet1!$B:$B,0))</f>
        <v>No website</v>
      </c>
      <c r="I331">
        <f>INDEX([1]Sheet1!$H:$H,MATCH(Table3[[#This Row],[Clinic Name]],[1]Sheet1!$B:$B,0))</f>
        <v>0</v>
      </c>
    </row>
    <row r="332" spans="1:9" x14ac:dyDescent="0.25">
      <c r="A332" t="s">
        <v>29</v>
      </c>
      <c r="B332">
        <f>_xlfn.IFNA(INDEX('Postcode Data'!$B:$B,MATCH(Table3[[#This Row],[Suburb]],'Postcode Data'!$AO:$AO,0)),0)</f>
        <v>3032</v>
      </c>
      <c r="C332" t="s">
        <v>2728</v>
      </c>
      <c r="D332" t="s">
        <v>2729</v>
      </c>
      <c r="E332" t="s">
        <v>2730</v>
      </c>
      <c r="F332" t="s">
        <v>2731</v>
      </c>
      <c r="G332" s="1" t="s">
        <v>2732</v>
      </c>
      <c r="H332" t="str">
        <f>INDEX([1]Sheet1!$G:$G,MATCH(Table3[[#This Row],[Clinic Name]],[1]Sheet1!$B:$B,0))</f>
        <v>hello@thehappyspacealliedhealth.com?</v>
      </c>
      <c r="I332" t="str">
        <f>INDEX([1]Sheet1!$H:$H,MATCH(Table3[[#This Row],[Clinic Name]],[1]Sheet1!$B:$B,0))</f>
        <v>hello@thehappyspacealliedhealth.com?, hello@thehappyspacealliedhealth.com</v>
      </c>
    </row>
    <row r="333" spans="1:9" x14ac:dyDescent="0.25">
      <c r="A333" t="s">
        <v>29</v>
      </c>
      <c r="B333">
        <f>_xlfn.IFNA(INDEX('Postcode Data'!$B:$B,MATCH(Table3[[#This Row],[Suburb]],'Postcode Data'!$AO:$AO,0)),0)</f>
        <v>3032</v>
      </c>
      <c r="C333" t="s">
        <v>2396</v>
      </c>
      <c r="D333" t="s">
        <v>2397</v>
      </c>
      <c r="E333" t="s">
        <v>2398</v>
      </c>
      <c r="F333" t="s">
        <v>2399</v>
      </c>
      <c r="G333" s="1" t="s">
        <v>2400</v>
      </c>
      <c r="H333" t="str">
        <f>INDEX([1]Sheet1!$G:$G,MATCH(Table3[[#This Row],[Clinic Name]],[1]Sheet1!$B:$B,0))</f>
        <v>Not found</v>
      </c>
      <c r="I333">
        <f>INDEX([1]Sheet1!$H:$H,MATCH(Table3[[#This Row],[Clinic Name]],[1]Sheet1!$B:$B,0))</f>
        <v>0</v>
      </c>
    </row>
    <row r="334" spans="1:9" x14ac:dyDescent="0.25">
      <c r="A334" t="s">
        <v>29</v>
      </c>
      <c r="B334">
        <f>_xlfn.IFNA(INDEX('Postcode Data'!$B:$B,MATCH(Table3[[#This Row],[Suburb]],'Postcode Data'!$AO:$AO,0)),0)</f>
        <v>3032</v>
      </c>
      <c r="C334" t="s">
        <v>2380</v>
      </c>
      <c r="D334" t="s">
        <v>2381</v>
      </c>
      <c r="E334" t="s">
        <v>2382</v>
      </c>
      <c r="F334" t="s">
        <v>2383</v>
      </c>
      <c r="G334" s="1" t="s">
        <v>2384</v>
      </c>
      <c r="H334" t="str">
        <f>INDEX([1]Sheet1!$G:$G,MATCH(Table3[[#This Row],[Clinic Name]],[1]Sheet1!$B:$B,0))</f>
        <v>info@completechildrenshealth.com.auPhone</v>
      </c>
      <c r="I334" t="str">
        <f>INDEX([1]Sheet1!$H:$H,MATCH(Table3[[#This Row],[Clinic Name]],[1]Sheet1!$B:$B,0))</f>
        <v>info@completechildrenshealth.com.auPhone, info@completechildrenshealth.com.au, referrals@completechildrenshealth.com.au</v>
      </c>
    </row>
    <row r="335" spans="1:9" x14ac:dyDescent="0.25">
      <c r="A335" t="s">
        <v>29</v>
      </c>
      <c r="B335">
        <f>_xlfn.IFNA(INDEX('Postcode Data'!$B:$B,MATCH(Table3[[#This Row],[Suburb]],'Postcode Data'!$AO:$AO,0)),0)</f>
        <v>3032</v>
      </c>
      <c r="C335" t="s">
        <v>2297</v>
      </c>
      <c r="D335" t="s">
        <v>2298</v>
      </c>
      <c r="E335" t="s">
        <v>2299</v>
      </c>
      <c r="F335" t="s">
        <v>2300</v>
      </c>
      <c r="G335" s="1" t="s">
        <v>2301</v>
      </c>
      <c r="H335" t="str">
        <f>INDEX([1]Sheet1!$G:$G,MATCH(Table3[[#This Row],[Clinic Name]],[1]Sheet1!$B:$B,0))</f>
        <v>info@melbchildrensclinic.com.au</v>
      </c>
      <c r="I335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336" spans="1:9" x14ac:dyDescent="0.25">
      <c r="A336" t="s">
        <v>3944</v>
      </c>
      <c r="B336">
        <f>_xlfn.IFNA(INDEX('Postcode Data'!$B:$B,MATCH(Table3[[#This Row],[Suburb]],'Postcode Data'!$AO:$AO,0)),0)</f>
        <v>3000</v>
      </c>
      <c r="C336" t="s">
        <v>2354</v>
      </c>
      <c r="D336" t="s">
        <v>2355</v>
      </c>
      <c r="E336" t="s">
        <v>2356</v>
      </c>
      <c r="F336" t="s">
        <v>2357</v>
      </c>
      <c r="G336" s="1" t="s">
        <v>2358</v>
      </c>
      <c r="H336" t="str">
        <f>INDEX([1]Sheet1!$G:$G,MATCH(Table3[[#This Row],[Clinic Name]],[1]Sheet1!$B:$B,0))</f>
        <v>9a65e97ebe8141fca0c4fd686f70996b@sentry.wixpress.com</v>
      </c>
      <c r="I336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337" spans="1:9" x14ac:dyDescent="0.25">
      <c r="A337" t="s">
        <v>3944</v>
      </c>
      <c r="B337">
        <f>_xlfn.IFNA(INDEX('Postcode Data'!$B:$B,MATCH(Table3[[#This Row],[Suburb]],'Postcode Data'!$AO:$AO,0)),0)</f>
        <v>3000</v>
      </c>
      <c r="C337" t="s">
        <v>2401</v>
      </c>
      <c r="D337" t="s">
        <v>2402</v>
      </c>
      <c r="E337" t="s">
        <v>2403</v>
      </c>
      <c r="F337" t="s">
        <v>2404</v>
      </c>
      <c r="G337" s="1" t="s">
        <v>2405</v>
      </c>
      <c r="H337" t="str">
        <f>INDEX([1]Sheet1!$G:$G,MATCH(Table3[[#This Row],[Clinic Name]],[1]Sheet1!$B:$B,0))</f>
        <v>Not found</v>
      </c>
      <c r="I337">
        <f>INDEX([1]Sheet1!$H:$H,MATCH(Table3[[#This Row],[Clinic Name]],[1]Sheet1!$B:$B,0))</f>
        <v>0</v>
      </c>
    </row>
    <row r="338" spans="1:9" x14ac:dyDescent="0.25">
      <c r="A338" t="s">
        <v>3944</v>
      </c>
      <c r="B338">
        <f>_xlfn.IFNA(INDEX('Postcode Data'!$B:$B,MATCH(Table3[[#This Row],[Suburb]],'Postcode Data'!$AO:$AO,0)),0)</f>
        <v>3000</v>
      </c>
      <c r="C338" t="s">
        <v>2364</v>
      </c>
      <c r="D338" t="s">
        <v>2365</v>
      </c>
      <c r="E338" t="s">
        <v>2366</v>
      </c>
      <c r="F338" t="s">
        <v>2367</v>
      </c>
      <c r="G338" s="1" t="s">
        <v>2368</v>
      </c>
      <c r="H338" t="str">
        <f>INDEX([1]Sheet1!$G:$G,MATCH(Table3[[#This Row],[Clinic Name]],[1]Sheet1!$B:$B,0))</f>
        <v>Not found</v>
      </c>
      <c r="I338">
        <f>INDEX([1]Sheet1!$H:$H,MATCH(Table3[[#This Row],[Clinic Name]],[1]Sheet1!$B:$B,0))</f>
        <v>0</v>
      </c>
    </row>
    <row r="339" spans="1:9" x14ac:dyDescent="0.25">
      <c r="A339" t="s">
        <v>3944</v>
      </c>
      <c r="B339">
        <f>_xlfn.IFNA(INDEX('Postcode Data'!$B:$B,MATCH(Table3[[#This Row],[Suburb]],'Postcode Data'!$AO:$AO,0)),0)</f>
        <v>3000</v>
      </c>
      <c r="C339" t="s">
        <v>2427</v>
      </c>
      <c r="D339" t="s">
        <v>2428</v>
      </c>
      <c r="E339" t="s">
        <v>2429</v>
      </c>
      <c r="F339" t="s">
        <v>2430</v>
      </c>
      <c r="G339" s="1" t="s">
        <v>2431</v>
      </c>
      <c r="H339" t="str">
        <f>INDEX([1]Sheet1!$G:$G,MATCH(Table3[[#This Row],[Clinic Name]],[1]Sheet1!$B:$B,0))</f>
        <v>office@medicare.com</v>
      </c>
      <c r="I339" t="str">
        <f>INDEX([1]Sheet1!$H:$H,MATCH(Table3[[#This Row],[Clinic Name]],[1]Sheet1!$B:$B,0))</f>
        <v>office@medicare.com</v>
      </c>
    </row>
    <row r="340" spans="1:9" x14ac:dyDescent="0.25">
      <c r="A340" t="s">
        <v>3944</v>
      </c>
      <c r="B340">
        <f>_xlfn.IFNA(INDEX('Postcode Data'!$B:$B,MATCH(Table3[[#This Row],[Suburb]],'Postcode Data'!$AO:$AO,0)),0)</f>
        <v>3000</v>
      </c>
      <c r="C340" t="s">
        <v>2695</v>
      </c>
      <c r="D340" t="s">
        <v>2696</v>
      </c>
      <c r="E340" t="s">
        <v>2697</v>
      </c>
      <c r="F340" t="s">
        <v>2698</v>
      </c>
      <c r="G340" s="1" t="s">
        <v>2699</v>
      </c>
      <c r="H340" t="str">
        <f>INDEX([1]Sheet1!$G:$G,MATCH(Table3[[#This Row],[Clinic Name]],[1]Sheet1!$B:$B,0))</f>
        <v>admin@mdbp.com.au</v>
      </c>
      <c r="I340" t="str">
        <f>INDEX([1]Sheet1!$H:$H,MATCH(Table3[[#This Row],[Clinic Name]],[1]Sheet1!$B:$B,0))</f>
        <v>admin@mdbp.com.au</v>
      </c>
    </row>
    <row r="341" spans="1:9" x14ac:dyDescent="0.25">
      <c r="A341" t="s">
        <v>3944</v>
      </c>
      <c r="B341">
        <f>_xlfn.IFNA(INDEX('Postcode Data'!$B:$B,MATCH(Table3[[#This Row],[Suburb]],'Postcode Data'!$AO:$AO,0)),0)</f>
        <v>3000</v>
      </c>
      <c r="C341" t="s">
        <v>2359</v>
      </c>
      <c r="D341" t="s">
        <v>2360</v>
      </c>
      <c r="E341" t="s">
        <v>2361</v>
      </c>
      <c r="F341" t="s">
        <v>2362</v>
      </c>
      <c r="G341" s="1" t="s">
        <v>2363</v>
      </c>
      <c r="H341" t="str">
        <f>INDEX([1]Sheet1!$G:$G,MATCH(Table3[[#This Row],[Clinic Name]],[1]Sheet1!$B:$B,0))</f>
        <v>reception@doctorharding.net.au</v>
      </c>
      <c r="I341" t="str">
        <f>INDEX([1]Sheet1!$H:$H,MATCH(Table3[[#This Row],[Clinic Name]],[1]Sheet1!$B:$B,0))</f>
        <v>reception@doctorharding.net.au</v>
      </c>
    </row>
    <row r="342" spans="1:9" x14ac:dyDescent="0.25">
      <c r="A342" t="s">
        <v>3944</v>
      </c>
      <c r="B342">
        <f>_xlfn.IFNA(INDEX('Postcode Data'!$B:$B,MATCH(Table3[[#This Row],[Suburb]],'Postcode Data'!$AO:$AO,0)),0)</f>
        <v>3000</v>
      </c>
      <c r="C342" t="s">
        <v>2297</v>
      </c>
      <c r="D342" t="s">
        <v>2298</v>
      </c>
      <c r="E342" t="s">
        <v>2299</v>
      </c>
      <c r="F342" t="s">
        <v>2300</v>
      </c>
      <c r="G342" s="1" t="s">
        <v>2301</v>
      </c>
      <c r="H342" t="str">
        <f>INDEX([1]Sheet1!$G:$G,MATCH(Table3[[#This Row],[Clinic Name]],[1]Sheet1!$B:$B,0))</f>
        <v>info@melbchildrensclinic.com.au</v>
      </c>
      <c r="I342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343" spans="1:9" x14ac:dyDescent="0.25">
      <c r="A343" t="s">
        <v>3944</v>
      </c>
      <c r="B343">
        <f>_xlfn.IFNA(INDEX('Postcode Data'!$B:$B,MATCH(Table3[[#This Row],[Suburb]],'Postcode Data'!$AO:$AO,0)),0)</f>
        <v>3000</v>
      </c>
      <c r="C343" t="s">
        <v>2542</v>
      </c>
      <c r="D343" t="s">
        <v>2543</v>
      </c>
      <c r="E343" t="s">
        <v>2544</v>
      </c>
      <c r="F343" t="s">
        <v>2545</v>
      </c>
      <c r="G343" s="1" t="s">
        <v>2546</v>
      </c>
      <c r="H343" t="str">
        <f>INDEX([1]Sheet1!$G:$G,MATCH(Table3[[#This Row],[Clinic Name]],[1]Sheet1!$B:$B,0))</f>
        <v>20reception@paediatricpeople.com.au</v>
      </c>
      <c r="I343" t="str">
        <f>INDEX([1]Sheet1!$H:$H,MATCH(Table3[[#This Row],[Clinic Name]],[1]Sheet1!$B:$B,0))</f>
        <v>20reception@paediatricpeople.com.au, %20reception@paediatricpeople.com.au, reception@paediatricpeople.com.au</v>
      </c>
    </row>
    <row r="344" spans="1:9" x14ac:dyDescent="0.25">
      <c r="A344" t="s">
        <v>3944</v>
      </c>
      <c r="B344">
        <f>_xlfn.IFNA(INDEX('Postcode Data'!$B:$B,MATCH(Table3[[#This Row],[Suburb]],'Postcode Data'!$AO:$AO,0)),0)</f>
        <v>3000</v>
      </c>
      <c r="C344" t="s">
        <v>2369</v>
      </c>
      <c r="D344" t="s">
        <v>2370</v>
      </c>
      <c r="E344" t="s">
        <v>2371</v>
      </c>
      <c r="F344" t="s">
        <v>2372</v>
      </c>
      <c r="G344" s="1" t="s">
        <v>2373</v>
      </c>
      <c r="H344" t="str">
        <f>INDEX([1]Sheet1!$G:$G,MATCH(Table3[[#This Row],[Clinic Name]],[1]Sheet1!$B:$B,0))</f>
        <v>web.master@rch.org.au</v>
      </c>
      <c r="I344" t="str">
        <f>INDEX([1]Sheet1!$H:$H,MATCH(Table3[[#This Row],[Clinic Name]],[1]Sheet1!$B:$B,0))</f>
        <v>web.master@rch.org.au, HIS.Patientinfo@rch.org.au, Accounts.payable@rch.org.au</v>
      </c>
    </row>
    <row r="345" spans="1:9" x14ac:dyDescent="0.25">
      <c r="A345" t="s">
        <v>3944</v>
      </c>
      <c r="B345">
        <f>_xlfn.IFNA(INDEX('Postcode Data'!$B:$B,MATCH(Table3[[#This Row],[Suburb]],'Postcode Data'!$AO:$AO,0)),0)</f>
        <v>3000</v>
      </c>
      <c r="C345" t="s">
        <v>2385</v>
      </c>
      <c r="D345" t="s">
        <v>2386</v>
      </c>
      <c r="E345" t="s">
        <v>2387</v>
      </c>
      <c r="F345" t="s">
        <v>2388</v>
      </c>
      <c r="G345" s="1" t="s">
        <v>2389</v>
      </c>
      <c r="H345" t="str">
        <f>INDEX([1]Sheet1!$G:$G,MATCH(Table3[[#This Row],[Clinic Name]],[1]Sheet1!$B:$B,0))</f>
        <v>Not found</v>
      </c>
      <c r="I345">
        <f>INDEX([1]Sheet1!$H:$H,MATCH(Table3[[#This Row],[Clinic Name]],[1]Sheet1!$B:$B,0))</f>
        <v>0</v>
      </c>
    </row>
    <row r="346" spans="1:9" x14ac:dyDescent="0.25">
      <c r="A346" t="s">
        <v>3944</v>
      </c>
      <c r="B346">
        <f>_xlfn.IFNA(INDEX('Postcode Data'!$B:$B,MATCH(Table3[[#This Row],[Suburb]],'Postcode Data'!$AO:$AO,0)),0)</f>
        <v>3000</v>
      </c>
      <c r="C346" t="s">
        <v>2349</v>
      </c>
      <c r="D346" t="s">
        <v>2350</v>
      </c>
      <c r="E346" t="s">
        <v>2351</v>
      </c>
      <c r="F346" t="s">
        <v>2352</v>
      </c>
      <c r="G346" s="1" t="s">
        <v>2353</v>
      </c>
      <c r="H346" t="str">
        <f>INDEX([1]Sheet1!$G:$G,MATCH(Table3[[#This Row],[Clinic Name]],[1]Sheet1!$B:$B,0))</f>
        <v>Not found</v>
      </c>
      <c r="I346">
        <f>INDEX([1]Sheet1!$H:$H,MATCH(Table3[[#This Row],[Clinic Name]],[1]Sheet1!$B:$B,0))</f>
        <v>0</v>
      </c>
    </row>
    <row r="347" spans="1:9" x14ac:dyDescent="0.25">
      <c r="A347" t="s">
        <v>3944</v>
      </c>
      <c r="B347">
        <f>_xlfn.IFNA(INDEX('Postcode Data'!$B:$B,MATCH(Table3[[#This Row],[Suburb]],'Postcode Data'!$AO:$AO,0)),0)</f>
        <v>3000</v>
      </c>
      <c r="C347" t="s">
        <v>2344</v>
      </c>
      <c r="D347" t="s">
        <v>2345</v>
      </c>
      <c r="E347" t="s">
        <v>2346</v>
      </c>
      <c r="F347" t="s">
        <v>2347</v>
      </c>
      <c r="G347" s="1" t="s">
        <v>2348</v>
      </c>
      <c r="H347" t="str">
        <f>INDEX([1]Sheet1!$G:$G,MATCH(Table3[[#This Row],[Clinic Name]],[1]Sheet1!$B:$B,0))</f>
        <v>admin@mpschild.com.au</v>
      </c>
      <c r="I347" t="str">
        <f>INDEX([1]Sheet1!$H:$H,MATCH(Table3[[#This Row],[Clinic Name]],[1]Sheet1!$B:$B,0))</f>
        <v>admin@mpschild.com.au</v>
      </c>
    </row>
    <row r="348" spans="1:9" x14ac:dyDescent="0.25">
      <c r="A348" t="s">
        <v>3944</v>
      </c>
      <c r="B348">
        <f>_xlfn.IFNA(INDEX('Postcode Data'!$B:$B,MATCH(Table3[[#This Row],[Suburb]],'Postcode Data'!$AO:$AO,0)),0)</f>
        <v>3000</v>
      </c>
      <c r="C348" t="s">
        <v>2324</v>
      </c>
      <c r="D348" t="s">
        <v>2325</v>
      </c>
      <c r="E348" t="s">
        <v>2326</v>
      </c>
      <c r="F348" t="s">
        <v>2327</v>
      </c>
      <c r="G348" s="1" t="s">
        <v>2328</v>
      </c>
      <c r="H348" t="str">
        <f>INDEX([1]Sheet1!$G:$G,MATCH(Table3[[#This Row],[Clinic Name]],[1]Sheet1!$B:$B,0))</f>
        <v>Not found</v>
      </c>
      <c r="I348">
        <f>INDEX([1]Sheet1!$H:$H,MATCH(Table3[[#This Row],[Clinic Name]],[1]Sheet1!$B:$B,0))</f>
        <v>0</v>
      </c>
    </row>
    <row r="349" spans="1:9" x14ac:dyDescent="0.25">
      <c r="A349" t="s">
        <v>3944</v>
      </c>
      <c r="B349">
        <f>_xlfn.IFNA(INDEX('Postcode Data'!$B:$B,MATCH(Table3[[#This Row],[Suburb]],'Postcode Data'!$AO:$AO,0)),0)</f>
        <v>3000</v>
      </c>
      <c r="C349" t="s">
        <v>2461</v>
      </c>
      <c r="D349" t="s">
        <v>2462</v>
      </c>
      <c r="E349" t="s">
        <v>2463</v>
      </c>
      <c r="F349" t="s">
        <v>2464</v>
      </c>
      <c r="G349" s="1" t="s">
        <v>2465</v>
      </c>
      <c r="H349" t="str">
        <f>INDEX([1]Sheet1!$G:$G,MATCH(Table3[[#This Row],[Clinic Name]],[1]Sheet1!$B:$B,0))</f>
        <v>referrals@mcpc.com.au</v>
      </c>
      <c r="I349" t="str">
        <f>INDEX([1]Sheet1!$H:$H,MATCH(Table3[[#This Row],[Clinic Name]],[1]Sheet1!$B:$B,0))</f>
        <v>referrals@mcpc.com.au, reception@mcpc.com.au</v>
      </c>
    </row>
    <row r="350" spans="1:9" x14ac:dyDescent="0.25">
      <c r="A350" t="s">
        <v>3944</v>
      </c>
      <c r="B350">
        <f>_xlfn.IFNA(INDEX('Postcode Data'!$B:$B,MATCH(Table3[[#This Row],[Suburb]],'Postcode Data'!$AO:$AO,0)),0)</f>
        <v>3000</v>
      </c>
      <c r="C350" t="s">
        <v>2536</v>
      </c>
      <c r="D350" t="s">
        <v>2537</v>
      </c>
      <c r="E350" t="s">
        <v>2538</v>
      </c>
      <c r="F350" t="s">
        <v>2539</v>
      </c>
      <c r="G350" s="1" t="s">
        <v>2540</v>
      </c>
      <c r="H350" t="str">
        <f>INDEX([1]Sheet1!$G:$G,MATCH(Table3[[#This Row],[Clinic Name]],[1]Sheet1!$B:$B,0))</f>
        <v>info@hub.clinic</v>
      </c>
      <c r="I350" t="str">
        <f>INDEX([1]Sheet1!$H:$H,MATCH(Table3[[#This Row],[Clinic Name]],[1]Sheet1!$B:$B,0))</f>
        <v>info@hub.clinic</v>
      </c>
    </row>
    <row r="351" spans="1:9" x14ac:dyDescent="0.25">
      <c r="A351" t="s">
        <v>3944</v>
      </c>
      <c r="B351">
        <f>_xlfn.IFNA(INDEX('Postcode Data'!$B:$B,MATCH(Table3[[#This Row],[Suburb]],'Postcode Data'!$AO:$AO,0)),0)</f>
        <v>3000</v>
      </c>
      <c r="C351" t="s">
        <v>2288</v>
      </c>
      <c r="D351" t="s">
        <v>2289</v>
      </c>
      <c r="E351" t="s">
        <v>2290</v>
      </c>
      <c r="F351" t="s">
        <v>2291</v>
      </c>
      <c r="G351" s="1" t="s">
        <v>2292</v>
      </c>
      <c r="H351" t="str">
        <f>INDEX([1]Sheet1!$G:$G,MATCH(Table3[[#This Row],[Clinic Name]],[1]Sheet1!$B:$B,0))</f>
        <v>reception@surreyhillspaediatrics.com.au</v>
      </c>
      <c r="I351" t="str">
        <f>INDEX([1]Sheet1!$H:$H,MATCH(Table3[[#This Row],[Clinic Name]],[1]Sheet1!$B:$B,0))</f>
        <v>reception@surreyhillspaediatrics.com.au</v>
      </c>
    </row>
    <row r="352" spans="1:9" x14ac:dyDescent="0.25">
      <c r="A352" t="s">
        <v>3944</v>
      </c>
      <c r="B352">
        <f>_xlfn.IFNA(INDEX('Postcode Data'!$B:$B,MATCH(Table3[[#This Row],[Suburb]],'Postcode Data'!$AO:$AO,0)),0)</f>
        <v>3000</v>
      </c>
      <c r="C352" t="s">
        <v>2484</v>
      </c>
      <c r="D352" t="s">
        <v>2485</v>
      </c>
      <c r="E352" t="s">
        <v>2486</v>
      </c>
      <c r="F352" t="s">
        <v>2487</v>
      </c>
      <c r="G352" s="1" t="s">
        <v>2488</v>
      </c>
      <c r="H352" t="str">
        <f>INDEX([1]Sheet1!$G:$G,MATCH(Table3[[#This Row],[Clinic Name]],[1]Sheet1!$B:$B,0))</f>
        <v>Not found</v>
      </c>
      <c r="I352">
        <f>INDEX([1]Sheet1!$H:$H,MATCH(Table3[[#This Row],[Clinic Name]],[1]Sheet1!$B:$B,0))</f>
        <v>0</v>
      </c>
    </row>
    <row r="353" spans="1:9" x14ac:dyDescent="0.25">
      <c r="A353" t="s">
        <v>3944</v>
      </c>
      <c r="B353">
        <f>_xlfn.IFNA(INDEX('Postcode Data'!$B:$B,MATCH(Table3[[#This Row],[Suburb]],'Postcode Data'!$AO:$AO,0)),0)</f>
        <v>3000</v>
      </c>
      <c r="C353" t="s">
        <v>447</v>
      </c>
      <c r="D353" t="s">
        <v>2938</v>
      </c>
      <c r="E353" t="s">
        <v>2939</v>
      </c>
      <c r="F353" t="s">
        <v>2127</v>
      </c>
      <c r="G353" s="1" t="s">
        <v>1187</v>
      </c>
      <c r="H353" t="str">
        <f>INDEX([1]Sheet1!$G:$G,MATCH(Table3[[#This Row],[Clinic Name]],[1]Sheet1!$B:$B,0))</f>
        <v>info@paramountclinic.com.au</v>
      </c>
      <c r="I353" t="str">
        <f>INDEX([1]Sheet1!$H:$H,MATCH(Table3[[#This Row],[Clinic Name]],[1]Sheet1!$B:$B,0))</f>
        <v>info@paramountclinic.com.au</v>
      </c>
    </row>
    <row r="354" spans="1:9" x14ac:dyDescent="0.25">
      <c r="A354" t="s">
        <v>3944</v>
      </c>
      <c r="B354">
        <f>_xlfn.IFNA(INDEX('Postcode Data'!$B:$B,MATCH(Table3[[#This Row],[Suburb]],'Postcode Data'!$AO:$AO,0)),0)</f>
        <v>3000</v>
      </c>
      <c r="C354" t="s">
        <v>2466</v>
      </c>
      <c r="D354" t="s">
        <v>2428</v>
      </c>
      <c r="E354" t="s">
        <v>2467</v>
      </c>
      <c r="F354" t="s">
        <v>2468</v>
      </c>
      <c r="G354" s="1" t="s">
        <v>2469</v>
      </c>
      <c r="H354" t="str">
        <f>INDEX([1]Sheet1!$G:$G,MATCH(Table3[[#This Row],[Clinic Name]],[1]Sheet1!$B:$B,0))</f>
        <v>5d1795a2db124a268f1e1bd88f503500@sentry.wixpress.com</v>
      </c>
      <c r="I354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355" spans="1:9" x14ac:dyDescent="0.25">
      <c r="A355" t="s">
        <v>3944</v>
      </c>
      <c r="B355">
        <f>_xlfn.IFNA(INDEX('Postcode Data'!$B:$B,MATCH(Table3[[#This Row],[Suburb]],'Postcode Data'!$AO:$AO,0)),0)</f>
        <v>3000</v>
      </c>
      <c r="C355" t="s">
        <v>2432</v>
      </c>
      <c r="D355" t="s">
        <v>2433</v>
      </c>
      <c r="E355" t="s">
        <v>2434</v>
      </c>
      <c r="F355" t="s">
        <v>2435</v>
      </c>
      <c r="G355" s="1" t="s">
        <v>2436</v>
      </c>
      <c r="H355" t="str">
        <f>INDEX([1]Sheet1!$G:$G,MATCH(Table3[[#This Row],[Clinic Name]],[1]Sheet1!$B:$B,0))</f>
        <v>info@drkimdrever.com.au</v>
      </c>
      <c r="I355" t="str">
        <f>INDEX([1]Sheet1!$H:$H,MATCH(Table3[[#This Row],[Clinic Name]],[1]Sheet1!$B:$B,0))</f>
        <v>info@drkimdrever.com.au</v>
      </c>
    </row>
    <row r="356" spans="1:9" x14ac:dyDescent="0.25">
      <c r="A356" t="s">
        <v>30</v>
      </c>
      <c r="B356">
        <f>_xlfn.IFNA(INDEX('Postcode Data'!$B:$B,MATCH(Table3[[#This Row],[Suburb]],'Postcode Data'!$AO:$AO,0)),0)</f>
        <v>3149</v>
      </c>
      <c r="C356" t="s">
        <v>457</v>
      </c>
      <c r="D356" t="s">
        <v>2940</v>
      </c>
      <c r="E356" t="s">
        <v>2941</v>
      </c>
      <c r="F356" t="s">
        <v>2942</v>
      </c>
      <c r="G356" s="1" t="s">
        <v>2943</v>
      </c>
      <c r="H356" t="str">
        <f>INDEX([1]Sheet1!$G:$G,MATCH(Table3[[#This Row],[Clinic Name]],[1]Sheet1!$B:$B,0))</f>
        <v>wfhc@wfhc.com.au</v>
      </c>
      <c r="I356" t="str">
        <f>INDEX([1]Sheet1!$H:$H,MATCH(Table3[[#This Row],[Clinic Name]],[1]Sheet1!$B:$B,0))</f>
        <v>wfhc@wfhc.com.au</v>
      </c>
    </row>
    <row r="357" spans="1:9" x14ac:dyDescent="0.25">
      <c r="A357" t="s">
        <v>30</v>
      </c>
      <c r="B357">
        <f>_xlfn.IFNA(INDEX('Postcode Data'!$B:$B,MATCH(Table3[[#This Row],[Suburb]],'Postcode Data'!$AO:$AO,0)),0)</f>
        <v>3149</v>
      </c>
      <c r="C357" t="s">
        <v>2944</v>
      </c>
      <c r="D357" t="s">
        <v>2945</v>
      </c>
      <c r="E357" t="s">
        <v>2946</v>
      </c>
      <c r="F357" t="s">
        <v>2947</v>
      </c>
      <c r="H357" t="str">
        <f>INDEX([1]Sheet1!$G:$G,MATCH(Table3[[#This Row],[Clinic Name]],[1]Sheet1!$B:$B,0))</f>
        <v>No website</v>
      </c>
      <c r="I357">
        <f>INDEX([1]Sheet1!$H:$H,MATCH(Table3[[#This Row],[Clinic Name]],[1]Sheet1!$B:$B,0))</f>
        <v>0</v>
      </c>
    </row>
    <row r="358" spans="1:9" x14ac:dyDescent="0.25">
      <c r="A358" t="s">
        <v>30</v>
      </c>
      <c r="B358">
        <f>_xlfn.IFNA(INDEX('Postcode Data'!$B:$B,MATCH(Table3[[#This Row],[Suburb]],'Postcode Data'!$AO:$AO,0)),0)</f>
        <v>3149</v>
      </c>
      <c r="C358" t="s">
        <v>2437</v>
      </c>
      <c r="D358" t="s">
        <v>2438</v>
      </c>
      <c r="E358" t="s">
        <v>2439</v>
      </c>
      <c r="F358" t="s">
        <v>2440</v>
      </c>
      <c r="G358" s="1" t="s">
        <v>2441</v>
      </c>
      <c r="H358" t="str">
        <f>INDEX([1]Sheet1!$G:$G,MATCH(Table3[[#This Row],[Clinic Name]],[1]Sheet1!$B:$B,0))</f>
        <v>reception@bloompaeds.com.au</v>
      </c>
      <c r="I358" t="str">
        <f>INDEX([1]Sheet1!$H:$H,MATCH(Table3[[#This Row],[Clinic Name]],[1]Sheet1!$B:$B,0))</f>
        <v>reception@bloompaeds.com.au</v>
      </c>
    </row>
    <row r="359" spans="1:9" x14ac:dyDescent="0.25">
      <c r="A359" t="s">
        <v>30</v>
      </c>
      <c r="B359">
        <f>_xlfn.IFNA(INDEX('Postcode Data'!$B:$B,MATCH(Table3[[#This Row],[Suburb]],'Postcode Data'!$AO:$AO,0)),0)</f>
        <v>3149</v>
      </c>
      <c r="C359" t="s">
        <v>2264</v>
      </c>
      <c r="D359" t="s">
        <v>2265</v>
      </c>
      <c r="E359" t="s">
        <v>2266</v>
      </c>
      <c r="F359" t="s">
        <v>2267</v>
      </c>
      <c r="G359" s="1" t="s">
        <v>2268</v>
      </c>
      <c r="H359" t="str">
        <f>INDEX([1]Sheet1!$G:$G,MATCH(Table3[[#This Row],[Clinic Name]],[1]Sheet1!$B:$B,0))</f>
        <v>c183baa23371454f99f417f6616b724d@sentry.wixpress.com</v>
      </c>
      <c r="I359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360" spans="1:9" x14ac:dyDescent="0.25">
      <c r="A360" t="s">
        <v>30</v>
      </c>
      <c r="B360">
        <f>_xlfn.IFNA(INDEX('Postcode Data'!$B:$B,MATCH(Table3[[#This Row],[Suburb]],'Postcode Data'!$AO:$AO,0)),0)</f>
        <v>3149</v>
      </c>
      <c r="C360" t="s">
        <v>2414</v>
      </c>
      <c r="D360" t="s">
        <v>2415</v>
      </c>
      <c r="E360" t="s">
        <v>2416</v>
      </c>
      <c r="F360" t="s">
        <v>2417</v>
      </c>
      <c r="G360" s="1" t="s">
        <v>2418</v>
      </c>
      <c r="H360" t="str">
        <f>INDEX([1]Sheet1!$G:$G,MATCH(Table3[[#This Row],[Clinic Name]],[1]Sheet1!$B:$B,0))</f>
        <v>waverleypaediatrics@gmail.com</v>
      </c>
      <c r="I360" t="str">
        <f>INDEX([1]Sheet1!$H:$H,MATCH(Table3[[#This Row],[Clinic Name]],[1]Sheet1!$B:$B,0))</f>
        <v>waverleypaediatrics@gmail.com, waverleypaediatrics@gmail.com.</v>
      </c>
    </row>
    <row r="361" spans="1:9" x14ac:dyDescent="0.25">
      <c r="A361" t="s">
        <v>30</v>
      </c>
      <c r="B361">
        <f>_xlfn.IFNA(INDEX('Postcode Data'!$B:$B,MATCH(Table3[[#This Row],[Suburb]],'Postcode Data'!$AO:$AO,0)),0)</f>
        <v>3149</v>
      </c>
      <c r="C361" t="s">
        <v>2758</v>
      </c>
      <c r="D361" t="s">
        <v>2759</v>
      </c>
      <c r="E361" t="s">
        <v>2760</v>
      </c>
      <c r="F361" t="s">
        <v>2417</v>
      </c>
      <c r="G361" s="1" t="s">
        <v>2761</v>
      </c>
      <c r="H361" t="str">
        <f>INDEX([1]Sheet1!$G:$G,MATCH(Table3[[#This Row],[Clinic Name]],[1]Sheet1!$B:$B,0))</f>
        <v>Not found</v>
      </c>
      <c r="I361">
        <f>INDEX([1]Sheet1!$H:$H,MATCH(Table3[[#This Row],[Clinic Name]],[1]Sheet1!$B:$B,0))</f>
        <v>0</v>
      </c>
    </row>
    <row r="362" spans="1:9" x14ac:dyDescent="0.25">
      <c r="A362" t="s">
        <v>30</v>
      </c>
      <c r="B362">
        <f>_xlfn.IFNA(INDEX('Postcode Data'!$B:$B,MATCH(Table3[[#This Row],[Suburb]],'Postcode Data'!$AO:$AO,0)),0)</f>
        <v>3149</v>
      </c>
      <c r="C362" t="s">
        <v>2424</v>
      </c>
      <c r="D362" t="s">
        <v>2265</v>
      </c>
      <c r="E362" t="s">
        <v>2425</v>
      </c>
      <c r="F362" t="s">
        <v>2267</v>
      </c>
      <c r="G362" s="1" t="s">
        <v>2426</v>
      </c>
      <c r="H362" t="str">
        <f>INDEX([1]Sheet1!$G:$G,MATCH(Table3[[#This Row],[Clinic Name]],[1]Sheet1!$B:$B,0))</f>
        <v>reception@drgideonlurie.com.au</v>
      </c>
      <c r="I362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363" spans="1:9" x14ac:dyDescent="0.25">
      <c r="A363" t="s">
        <v>31</v>
      </c>
      <c r="B363">
        <f>_xlfn.IFNA(INDEX('Postcode Data'!$B:$B,MATCH(Table3[[#This Row],[Suburb]],'Postcode Data'!$AO:$AO,0)),0)</f>
        <v>3163</v>
      </c>
      <c r="C363" t="s">
        <v>2264</v>
      </c>
      <c r="D363" t="s">
        <v>2265</v>
      </c>
      <c r="E363" t="s">
        <v>2266</v>
      </c>
      <c r="F363" t="s">
        <v>2267</v>
      </c>
      <c r="G363" s="1" t="s">
        <v>2268</v>
      </c>
      <c r="H363" t="str">
        <f>INDEX([1]Sheet1!$G:$G,MATCH(Table3[[#This Row],[Clinic Name]],[1]Sheet1!$B:$B,0))</f>
        <v>c183baa23371454f99f417f6616b724d@sentry.wixpress.com</v>
      </c>
      <c r="I363" t="str">
        <f>INDEX([1]Sheet1!$H:$H,MATCH(Table3[[#This Row],[Clinic Name]],[1]Sheet1!$B:$B,0))</f>
        <v>c183baa23371454f99f417f6616b724d@sentry.wixpress.com, wix-fonts@1.14.0, 8eb368c655b84e029ed79ad7a5c1718e@sentry.wixpress.com, 79baaa8e09c746d2b7401643b99792e0@sentry.wixpress.com, react@18.2.0, dd0a55ccb8124b9c9d938e3acf41f8aa@sentry.wixpress.com, reception@drgideonlurie.com.au?subject=Request an Appointment at Waverley Children's Clinic, core-js-bundle@3.2.1, react-dom@18.2.0, react@18.3.1, reception@drgideonlurie.com.au?subject=Request an appointment at Waverley Chlidren's Clinic, focus-within-polyfill@5.0.9, reception@drgideonlurie.com.au, 605a7baede844d278b89dc95ae0a9123@sentry-next.wixpress.com, lodash@4.17.21, react-dom@18.3.1</v>
      </c>
    </row>
    <row r="364" spans="1:9" x14ac:dyDescent="0.25">
      <c r="A364" t="s">
        <v>31</v>
      </c>
      <c r="B364">
        <f>_xlfn.IFNA(INDEX('Postcode Data'!$B:$B,MATCH(Table3[[#This Row],[Suburb]],'Postcode Data'!$AO:$AO,0)),0)</f>
        <v>3163</v>
      </c>
      <c r="C364" t="s">
        <v>2948</v>
      </c>
      <c r="D364" t="s">
        <v>2949</v>
      </c>
      <c r="E364" t="s">
        <v>2950</v>
      </c>
      <c r="F364" t="s">
        <v>2951</v>
      </c>
      <c r="H364" t="str">
        <f>INDEX([1]Sheet1!$G:$G,MATCH(Table3[[#This Row],[Clinic Name]],[1]Sheet1!$B:$B,0))</f>
        <v>No website</v>
      </c>
      <c r="I364">
        <f>INDEX([1]Sheet1!$H:$H,MATCH(Table3[[#This Row],[Clinic Name]],[1]Sheet1!$B:$B,0))</f>
        <v>0</v>
      </c>
    </row>
    <row r="365" spans="1:9" x14ac:dyDescent="0.25">
      <c r="A365" t="s">
        <v>31</v>
      </c>
      <c r="B365">
        <f>_xlfn.IFNA(INDEX('Postcode Data'!$B:$B,MATCH(Table3[[#This Row],[Suburb]],'Postcode Data'!$AO:$AO,0)),0)</f>
        <v>3163</v>
      </c>
      <c r="C365" t="s">
        <v>2385</v>
      </c>
      <c r="D365" t="s">
        <v>2386</v>
      </c>
      <c r="E365" t="s">
        <v>2387</v>
      </c>
      <c r="F365" t="s">
        <v>2388</v>
      </c>
      <c r="G365" s="1" t="s">
        <v>2389</v>
      </c>
      <c r="H365" t="str">
        <f>INDEX([1]Sheet1!$G:$G,MATCH(Table3[[#This Row],[Clinic Name]],[1]Sheet1!$B:$B,0))</f>
        <v>Not found</v>
      </c>
      <c r="I365">
        <f>INDEX([1]Sheet1!$H:$H,MATCH(Table3[[#This Row],[Clinic Name]],[1]Sheet1!$B:$B,0))</f>
        <v>0</v>
      </c>
    </row>
    <row r="366" spans="1:9" x14ac:dyDescent="0.25">
      <c r="A366" t="s">
        <v>31</v>
      </c>
      <c r="B366">
        <f>_xlfn.IFNA(INDEX('Postcode Data'!$B:$B,MATCH(Table3[[#This Row],[Suburb]],'Postcode Data'!$AO:$AO,0)),0)</f>
        <v>3163</v>
      </c>
      <c r="C366" t="s">
        <v>2952</v>
      </c>
      <c r="D366" t="s">
        <v>2953</v>
      </c>
      <c r="E366" t="s">
        <v>2954</v>
      </c>
      <c r="F366" t="s">
        <v>2131</v>
      </c>
      <c r="G366" s="1" t="s">
        <v>2955</v>
      </c>
      <c r="H366" t="str">
        <f>INDEX([1]Sheet1!$G:$G,MATCH(Table3[[#This Row],[Clinic Name]],[1]Sheet1!$B:$B,0))</f>
        <v>Not found</v>
      </c>
      <c r="I366">
        <f>INDEX([1]Sheet1!$H:$H,MATCH(Table3[[#This Row],[Clinic Name]],[1]Sheet1!$B:$B,0))</f>
        <v>0</v>
      </c>
    </row>
    <row r="367" spans="1:9" x14ac:dyDescent="0.25">
      <c r="A367" t="s">
        <v>31</v>
      </c>
      <c r="B367">
        <f>_xlfn.IFNA(INDEX('Postcode Data'!$B:$B,MATCH(Table3[[#This Row],[Suburb]],'Postcode Data'!$AO:$AO,0)),0)</f>
        <v>3163</v>
      </c>
      <c r="C367" t="s">
        <v>2956</v>
      </c>
      <c r="D367" t="s">
        <v>2957</v>
      </c>
      <c r="E367" t="s">
        <v>2958</v>
      </c>
      <c r="F367" t="s">
        <v>2959</v>
      </c>
      <c r="H367" t="str">
        <f>INDEX([1]Sheet1!$G:$G,MATCH(Table3[[#This Row],[Clinic Name]],[1]Sheet1!$B:$B,0))</f>
        <v>No website</v>
      </c>
      <c r="I367">
        <f>INDEX([1]Sheet1!$H:$H,MATCH(Table3[[#This Row],[Clinic Name]],[1]Sheet1!$B:$B,0))</f>
        <v>0</v>
      </c>
    </row>
    <row r="368" spans="1:9" x14ac:dyDescent="0.25">
      <c r="A368" t="s">
        <v>31</v>
      </c>
      <c r="B368">
        <f>_xlfn.IFNA(INDEX('Postcode Data'!$B:$B,MATCH(Table3[[#This Row],[Suburb]],'Postcode Data'!$AO:$AO,0)),0)</f>
        <v>3163</v>
      </c>
      <c r="C368" t="s">
        <v>2461</v>
      </c>
      <c r="D368" t="s">
        <v>2462</v>
      </c>
      <c r="E368" t="s">
        <v>2463</v>
      </c>
      <c r="F368" t="s">
        <v>2464</v>
      </c>
      <c r="G368" s="1" t="s">
        <v>2465</v>
      </c>
      <c r="H368" t="str">
        <f>INDEX([1]Sheet1!$G:$G,MATCH(Table3[[#This Row],[Clinic Name]],[1]Sheet1!$B:$B,0))</f>
        <v>referrals@mcpc.com.au</v>
      </c>
      <c r="I368" t="str">
        <f>INDEX([1]Sheet1!$H:$H,MATCH(Table3[[#This Row],[Clinic Name]],[1]Sheet1!$B:$B,0))</f>
        <v>referrals@mcpc.com.au, reception@mcpc.com.au</v>
      </c>
    </row>
    <row r="369" spans="1:9" x14ac:dyDescent="0.25">
      <c r="A369" t="s">
        <v>31</v>
      </c>
      <c r="B369">
        <f>_xlfn.IFNA(INDEX('Postcode Data'!$B:$B,MATCH(Table3[[#This Row],[Suburb]],'Postcode Data'!$AO:$AO,0)),0)</f>
        <v>3163</v>
      </c>
      <c r="C369" t="s">
        <v>2753</v>
      </c>
      <c r="D369" t="s">
        <v>2754</v>
      </c>
      <c r="E369" t="s">
        <v>2755</v>
      </c>
      <c r="F369" t="s">
        <v>2756</v>
      </c>
      <c r="G369" s="1" t="s">
        <v>2757</v>
      </c>
      <c r="H369" t="str">
        <f>INDEX([1]Sheet1!$G:$G,MATCH(Table3[[#This Row],[Clinic Name]],[1]Sheet1!$B:$B,0))</f>
        <v>wix-fonts@1.14.0</v>
      </c>
      <c r="I369" t="str">
        <f>INDEX([1]Sheet1!$H:$H,MATCH(Table3[[#This Row],[Clinic Name]],[1]Sheet1!$B:$B,0))</f>
        <v>wix-fonts@1.14.0, react@18.2.0, core-js-bundle@3.2.1, react-dom@18.2.0, react@18.3.1, focus-within-polyfill@5.0.9, 605a7baede844d278b89dc95ae0a9123@sentry-next.wixpress.com, lodash@4.17.21, react-dom@18.3.1</v>
      </c>
    </row>
    <row r="370" spans="1:9" x14ac:dyDescent="0.25">
      <c r="A370" t="s">
        <v>31</v>
      </c>
      <c r="B370">
        <f>_xlfn.IFNA(INDEX('Postcode Data'!$B:$B,MATCH(Table3[[#This Row],[Suburb]],'Postcode Data'!$AO:$AO,0)),0)</f>
        <v>3163</v>
      </c>
      <c r="C370" t="s">
        <v>2401</v>
      </c>
      <c r="D370" t="s">
        <v>2402</v>
      </c>
      <c r="E370" t="s">
        <v>2403</v>
      </c>
      <c r="F370" t="s">
        <v>2404</v>
      </c>
      <c r="G370" s="1" t="s">
        <v>2405</v>
      </c>
      <c r="H370" t="str">
        <f>INDEX([1]Sheet1!$G:$G,MATCH(Table3[[#This Row],[Clinic Name]],[1]Sheet1!$B:$B,0))</f>
        <v>Not found</v>
      </c>
      <c r="I370">
        <f>INDEX([1]Sheet1!$H:$H,MATCH(Table3[[#This Row],[Clinic Name]],[1]Sheet1!$B:$B,0))</f>
        <v>0</v>
      </c>
    </row>
    <row r="371" spans="1:9" x14ac:dyDescent="0.25">
      <c r="A371" t="s">
        <v>31</v>
      </c>
      <c r="B371">
        <f>_xlfn.IFNA(INDEX('Postcode Data'!$B:$B,MATCH(Table3[[#This Row],[Suburb]],'Postcode Data'!$AO:$AO,0)),0)</f>
        <v>3163</v>
      </c>
      <c r="C371" t="s">
        <v>195</v>
      </c>
      <c r="D371" t="s">
        <v>2512</v>
      </c>
      <c r="E371" t="s">
        <v>2513</v>
      </c>
      <c r="F371" t="s">
        <v>2034</v>
      </c>
      <c r="G371" s="1" t="s">
        <v>926</v>
      </c>
      <c r="H371" t="str">
        <f>INDEX([1]Sheet1!$G:$G,MATCH(Table3[[#This Row],[Clinic Name]],[1]Sheet1!$B:$B,0))</f>
        <v>Not found</v>
      </c>
      <c r="I371">
        <f>INDEX([1]Sheet1!$H:$H,MATCH(Table3[[#This Row],[Clinic Name]],[1]Sheet1!$B:$B,0))</f>
        <v>0</v>
      </c>
    </row>
    <row r="372" spans="1:9" x14ac:dyDescent="0.25">
      <c r="A372" t="s">
        <v>31</v>
      </c>
      <c r="B372">
        <f>_xlfn.IFNA(INDEX('Postcode Data'!$B:$B,MATCH(Table3[[#This Row],[Suburb]],'Postcode Data'!$AO:$AO,0)),0)</f>
        <v>3163</v>
      </c>
      <c r="C372" t="s">
        <v>2542</v>
      </c>
      <c r="D372" t="s">
        <v>2543</v>
      </c>
      <c r="E372" t="s">
        <v>2544</v>
      </c>
      <c r="F372" t="s">
        <v>2545</v>
      </c>
      <c r="G372" s="1" t="s">
        <v>2546</v>
      </c>
      <c r="H372" t="str">
        <f>INDEX([1]Sheet1!$G:$G,MATCH(Table3[[#This Row],[Clinic Name]],[1]Sheet1!$B:$B,0))</f>
        <v>20reception@paediatricpeople.com.au</v>
      </c>
      <c r="I372" t="str">
        <f>INDEX([1]Sheet1!$H:$H,MATCH(Table3[[#This Row],[Clinic Name]],[1]Sheet1!$B:$B,0))</f>
        <v>20reception@paediatricpeople.com.au, %20reception@paediatricpeople.com.au, reception@paediatricpeople.com.au</v>
      </c>
    </row>
    <row r="373" spans="1:9" x14ac:dyDescent="0.25">
      <c r="A373" t="s">
        <v>31</v>
      </c>
      <c r="B373">
        <f>_xlfn.IFNA(INDEX('Postcode Data'!$B:$B,MATCH(Table3[[#This Row],[Suburb]],'Postcode Data'!$AO:$AO,0)),0)</f>
        <v>3163</v>
      </c>
      <c r="C373" t="s">
        <v>2414</v>
      </c>
      <c r="D373" t="s">
        <v>2415</v>
      </c>
      <c r="E373" t="s">
        <v>2416</v>
      </c>
      <c r="F373" t="s">
        <v>2417</v>
      </c>
      <c r="G373" s="1" t="s">
        <v>2418</v>
      </c>
      <c r="H373" t="str">
        <f>INDEX([1]Sheet1!$G:$G,MATCH(Table3[[#This Row],[Clinic Name]],[1]Sheet1!$B:$B,0))</f>
        <v>waverleypaediatrics@gmail.com</v>
      </c>
      <c r="I373" t="str">
        <f>INDEX([1]Sheet1!$H:$H,MATCH(Table3[[#This Row],[Clinic Name]],[1]Sheet1!$B:$B,0))</f>
        <v>waverleypaediatrics@gmail.com, waverleypaediatrics@gmail.com.</v>
      </c>
    </row>
    <row r="374" spans="1:9" x14ac:dyDescent="0.25">
      <c r="A374" t="s">
        <v>31</v>
      </c>
      <c r="B374">
        <f>_xlfn.IFNA(INDEX('Postcode Data'!$B:$B,MATCH(Table3[[#This Row],[Suburb]],'Postcode Data'!$AO:$AO,0)),0)</f>
        <v>3163</v>
      </c>
      <c r="C374" t="s">
        <v>2364</v>
      </c>
      <c r="D374" t="s">
        <v>2365</v>
      </c>
      <c r="E374" t="s">
        <v>2366</v>
      </c>
      <c r="F374" t="s">
        <v>2367</v>
      </c>
      <c r="G374" s="1" t="s">
        <v>2368</v>
      </c>
      <c r="H374" t="str">
        <f>INDEX([1]Sheet1!$G:$G,MATCH(Table3[[#This Row],[Clinic Name]],[1]Sheet1!$B:$B,0))</f>
        <v>Not found</v>
      </c>
      <c r="I374">
        <f>INDEX([1]Sheet1!$H:$H,MATCH(Table3[[#This Row],[Clinic Name]],[1]Sheet1!$B:$B,0))</f>
        <v>0</v>
      </c>
    </row>
    <row r="375" spans="1:9" x14ac:dyDescent="0.25">
      <c r="A375" t="s">
        <v>31</v>
      </c>
      <c r="B375">
        <f>_xlfn.IFNA(INDEX('Postcode Data'!$B:$B,MATCH(Table3[[#This Row],[Suburb]],'Postcode Data'!$AO:$AO,0)),0)</f>
        <v>3163</v>
      </c>
      <c r="C375" t="s">
        <v>2424</v>
      </c>
      <c r="D375" t="s">
        <v>2265</v>
      </c>
      <c r="E375" t="s">
        <v>2425</v>
      </c>
      <c r="F375" t="s">
        <v>2267</v>
      </c>
      <c r="G375" s="1" t="s">
        <v>2426</v>
      </c>
      <c r="H375" t="str">
        <f>INDEX([1]Sheet1!$G:$G,MATCH(Table3[[#This Row],[Clinic Name]],[1]Sheet1!$B:$B,0))</f>
        <v>reception@drgideonlurie.com.au</v>
      </c>
      <c r="I375" t="str">
        <f>INDEX([1]Sheet1!$H:$H,MATCH(Table3[[#This Row],[Clinic Name]],[1]Sheet1!$B:$B,0))</f>
        <v>reception@drgideonlurie.com.au, reception@drgideonlurie.com.au?subject=Book%20an%20appointment%20with%20Dr%20Gideon%20Lurie, user@domain.com., reception@drgideonlurie.com.au?subject=Request%20an%20Appointment%20with%20Dr%20Gideon%20Lurie&amp;</v>
      </c>
    </row>
    <row r="376" spans="1:9" x14ac:dyDescent="0.25">
      <c r="A376" t="s">
        <v>31</v>
      </c>
      <c r="B376">
        <f>_xlfn.IFNA(INDEX('Postcode Data'!$B:$B,MATCH(Table3[[#This Row],[Suburb]],'Postcode Data'!$AO:$AO,0)),0)</f>
        <v>3163</v>
      </c>
      <c r="C376" t="s">
        <v>2536</v>
      </c>
      <c r="D376" t="s">
        <v>2537</v>
      </c>
      <c r="E376" t="s">
        <v>2538</v>
      </c>
      <c r="F376" t="s">
        <v>2539</v>
      </c>
      <c r="G376" s="1" t="s">
        <v>2540</v>
      </c>
      <c r="H376" t="str">
        <f>INDEX([1]Sheet1!$G:$G,MATCH(Table3[[#This Row],[Clinic Name]],[1]Sheet1!$B:$B,0))</f>
        <v>info@hub.clinic</v>
      </c>
      <c r="I376" t="str">
        <f>INDEX([1]Sheet1!$H:$H,MATCH(Table3[[#This Row],[Clinic Name]],[1]Sheet1!$B:$B,0))</f>
        <v>info@hub.clinic</v>
      </c>
    </row>
    <row r="377" spans="1:9" x14ac:dyDescent="0.25">
      <c r="A377" t="s">
        <v>31</v>
      </c>
      <c r="B377">
        <f>_xlfn.IFNA(INDEX('Postcode Data'!$B:$B,MATCH(Table3[[#This Row],[Suburb]],'Postcode Data'!$AO:$AO,0)),0)</f>
        <v>3163</v>
      </c>
      <c r="C377" t="s">
        <v>2297</v>
      </c>
      <c r="D377" t="s">
        <v>2298</v>
      </c>
      <c r="E377" t="s">
        <v>2299</v>
      </c>
      <c r="F377" t="s">
        <v>2300</v>
      </c>
      <c r="G377" s="1" t="s">
        <v>2301</v>
      </c>
      <c r="H377" t="str">
        <f>INDEX([1]Sheet1!$G:$G,MATCH(Table3[[#This Row],[Clinic Name]],[1]Sheet1!$B:$B,0))</f>
        <v>info@melbchildrensclinic.com.au</v>
      </c>
      <c r="I377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378" spans="1:9" x14ac:dyDescent="0.25">
      <c r="A378" t="s">
        <v>31</v>
      </c>
      <c r="B378">
        <f>_xlfn.IFNA(INDEX('Postcode Data'!$B:$B,MATCH(Table3[[#This Row],[Suburb]],'Postcode Data'!$AO:$AO,0)),0)</f>
        <v>3163</v>
      </c>
      <c r="C378" t="s">
        <v>2442</v>
      </c>
      <c r="D378" t="s">
        <v>2443</v>
      </c>
      <c r="E378" t="s">
        <v>2444</v>
      </c>
      <c r="F378" t="s">
        <v>2445</v>
      </c>
      <c r="G378" s="1" t="s">
        <v>2446</v>
      </c>
      <c r="H378" t="str">
        <f>INDEX([1]Sheet1!$G:$G,MATCH(Table3[[#This Row],[Clinic Name]],[1]Sheet1!$B:$B,0))</f>
        <v>office@medica.com</v>
      </c>
      <c r="I378" t="str">
        <f>INDEX([1]Sheet1!$H:$H,MATCH(Table3[[#This Row],[Clinic Name]],[1]Sheet1!$B:$B,0))</f>
        <v>office@medica.com, jessieconsulting@monashhealth.org</v>
      </c>
    </row>
    <row r="379" spans="1:9" x14ac:dyDescent="0.25">
      <c r="A379" t="s">
        <v>31</v>
      </c>
      <c r="B379">
        <f>_xlfn.IFNA(INDEX('Postcode Data'!$B:$B,MATCH(Table3[[#This Row],[Suburb]],'Postcode Data'!$AO:$AO,0)),0)</f>
        <v>3163</v>
      </c>
      <c r="C379" t="s">
        <v>474</v>
      </c>
      <c r="D379" t="s">
        <v>2960</v>
      </c>
      <c r="E379" t="s">
        <v>2961</v>
      </c>
      <c r="F379" t="s">
        <v>2136</v>
      </c>
      <c r="G379" s="1" t="s">
        <v>1214</v>
      </c>
      <c r="H379" t="str">
        <f>INDEX([1]Sheet1!$G:$G,MATCH(Table3[[#This Row],[Clinic Name]],[1]Sheet1!$B:$B,0))</f>
        <v>web@gleneira.vic.gov.au?subject=404 page not found Glen Eira website</v>
      </c>
      <c r="I379" t="str">
        <f>INDEX([1]Sheet1!$H:$H,MATCH(Table3[[#This Row],[Clinic Name]],[1]Sheet1!$B:$B,0))</f>
        <v>web@gleneira.vic.gov.au?subject=404 page not found Glen Eira website, mail@gleneira.vic.gov.au, MCHAdmin@gleneira.vic.gov.au, web@gleneira.vic.gov.au</v>
      </c>
    </row>
    <row r="380" spans="1:9" x14ac:dyDescent="0.25">
      <c r="A380" t="s">
        <v>31</v>
      </c>
      <c r="B380">
        <f>_xlfn.IFNA(INDEX('Postcode Data'!$B:$B,MATCH(Table3[[#This Row],[Suburb]],'Postcode Data'!$AO:$AO,0)),0)</f>
        <v>3163</v>
      </c>
      <c r="C380" t="s">
        <v>2507</v>
      </c>
      <c r="D380" t="s">
        <v>2508</v>
      </c>
      <c r="E380" t="s">
        <v>2509</v>
      </c>
      <c r="F380" t="s">
        <v>2510</v>
      </c>
      <c r="G380" s="1" t="s">
        <v>2511</v>
      </c>
      <c r="H380" t="str">
        <f>INDEX([1]Sheet1!$G:$G,MATCH(Table3[[#This Row],[Clinic Name]],[1]Sheet1!$B:$B,0))</f>
        <v>Not found</v>
      </c>
      <c r="I380">
        <f>INDEX([1]Sheet1!$H:$H,MATCH(Table3[[#This Row],[Clinic Name]],[1]Sheet1!$B:$B,0))</f>
        <v>0</v>
      </c>
    </row>
    <row r="381" spans="1:9" x14ac:dyDescent="0.25">
      <c r="A381" t="s">
        <v>31</v>
      </c>
      <c r="B381">
        <f>_xlfn.IFNA(INDEX('Postcode Data'!$B:$B,MATCH(Table3[[#This Row],[Suburb]],'Postcode Data'!$AO:$AO,0)),0)</f>
        <v>3163</v>
      </c>
      <c r="C381" t="s">
        <v>2549</v>
      </c>
      <c r="D381" t="s">
        <v>2550</v>
      </c>
      <c r="E381" t="s">
        <v>2551</v>
      </c>
      <c r="F381" t="s">
        <v>2552</v>
      </c>
      <c r="G381" s="1" t="s">
        <v>2553</v>
      </c>
      <c r="H381" t="str">
        <f>INDEX([1]Sheet1!$G:$G,MATCH(Table3[[#This Row],[Clinic Name]],[1]Sheet1!$B:$B,0))</f>
        <v>reception@innersoutheyes.com.au</v>
      </c>
      <c r="I381" t="str">
        <f>INDEX([1]Sheet1!$H:$H,MATCH(Table3[[#This Row],[Clinic Name]],[1]Sheet1!$B:$B,0))</f>
        <v>reception@innersoutheyes.com.au</v>
      </c>
    </row>
    <row r="382" spans="1:9" x14ac:dyDescent="0.25">
      <c r="A382" t="s">
        <v>31</v>
      </c>
      <c r="B382">
        <f>_xlfn.IFNA(INDEX('Postcode Data'!$B:$B,MATCH(Table3[[#This Row],[Suburb]],'Postcode Data'!$AO:$AO,0)),0)</f>
        <v>3163</v>
      </c>
      <c r="C382" t="s">
        <v>2514</v>
      </c>
      <c r="D382" t="s">
        <v>2515</v>
      </c>
      <c r="E382" t="s">
        <v>2516</v>
      </c>
      <c r="F382" t="s">
        <v>2517</v>
      </c>
      <c r="G382" s="1" t="s">
        <v>2518</v>
      </c>
      <c r="H382" t="str">
        <f>INDEX([1]Sheet1!$G:$G,MATCH(Table3[[#This Row],[Clinic Name]],[1]Sheet1!$B:$B,0))</f>
        <v>Not found</v>
      </c>
      <c r="I382">
        <f>INDEX([1]Sheet1!$H:$H,MATCH(Table3[[#This Row],[Clinic Name]],[1]Sheet1!$B:$B,0))</f>
        <v>0</v>
      </c>
    </row>
    <row r="383" spans="1:9" x14ac:dyDescent="0.25">
      <c r="A383" t="s">
        <v>32</v>
      </c>
      <c r="B383">
        <f>_xlfn.IFNA(INDEX('Postcode Data'!$B:$B,MATCH(Table3[[#This Row],[Suburb]],'Postcode Data'!$AO:$AO,0)),0)</f>
        <v>3015</v>
      </c>
      <c r="C383" t="s">
        <v>2962</v>
      </c>
      <c r="D383" t="s">
        <v>2963</v>
      </c>
      <c r="E383" t="s">
        <v>2964</v>
      </c>
      <c r="F383" t="s">
        <v>2965</v>
      </c>
      <c r="G383" s="1" t="s">
        <v>2966</v>
      </c>
      <c r="H383" t="str">
        <f>INDEX([1]Sheet1!$G:$G,MATCH(Table3[[#This Row],[Clinic Name]],[1]Sheet1!$B:$B,0))</f>
        <v>wix-fonts@1.14.0</v>
      </c>
      <c r="I383" t="str">
        <f>INDEX([1]Sheet1!$H:$H,MATCH(Table3[[#This Row],[Clinic Name]],[1]Sheet1!$B:$B,0))</f>
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</c>
    </row>
    <row r="384" spans="1:9" x14ac:dyDescent="0.25">
      <c r="A384" t="s">
        <v>32</v>
      </c>
      <c r="B384">
        <f>_xlfn.IFNA(INDEX('Postcode Data'!$B:$B,MATCH(Table3[[#This Row],[Suburb]],'Postcode Data'!$AO:$AO,0)),0)</f>
        <v>3015</v>
      </c>
      <c r="C384" t="s">
        <v>2967</v>
      </c>
      <c r="D384" t="s">
        <v>2968</v>
      </c>
      <c r="E384" t="s">
        <v>2969</v>
      </c>
      <c r="F384" t="s">
        <v>2970</v>
      </c>
      <c r="H384" t="str">
        <f>INDEX([1]Sheet1!$G:$G,MATCH(Table3[[#This Row],[Clinic Name]],[1]Sheet1!$B:$B,0))</f>
        <v>No website</v>
      </c>
      <c r="I384">
        <f>INDEX([1]Sheet1!$H:$H,MATCH(Table3[[#This Row],[Clinic Name]],[1]Sheet1!$B:$B,0))</f>
        <v>0</v>
      </c>
    </row>
    <row r="385" spans="1:9" x14ac:dyDescent="0.25">
      <c r="A385" t="s">
        <v>32</v>
      </c>
      <c r="B385">
        <f>_xlfn.IFNA(INDEX('Postcode Data'!$B:$B,MATCH(Table3[[#This Row],[Suburb]],'Postcode Data'!$AO:$AO,0)),0)</f>
        <v>3015</v>
      </c>
      <c r="C385" t="s">
        <v>2971</v>
      </c>
      <c r="D385" t="s">
        <v>2972</v>
      </c>
      <c r="E385" t="s">
        <v>2973</v>
      </c>
      <c r="F385" t="s">
        <v>2974</v>
      </c>
      <c r="H385" t="str">
        <f>INDEX([1]Sheet1!$G:$G,MATCH(Table3[[#This Row],[Clinic Name]],[1]Sheet1!$B:$B,0))</f>
        <v>No website</v>
      </c>
      <c r="I385">
        <f>INDEX([1]Sheet1!$H:$H,MATCH(Table3[[#This Row],[Clinic Name]],[1]Sheet1!$B:$B,0))</f>
        <v>0</v>
      </c>
    </row>
    <row r="386" spans="1:9" x14ac:dyDescent="0.25">
      <c r="A386" t="s">
        <v>32</v>
      </c>
      <c r="B386">
        <f>_xlfn.IFNA(INDEX('Postcode Data'!$B:$B,MATCH(Table3[[#This Row],[Suburb]],'Postcode Data'!$AO:$AO,0)),0)</f>
        <v>3015</v>
      </c>
      <c r="C386" t="s">
        <v>2975</v>
      </c>
      <c r="D386" t="s">
        <v>2976</v>
      </c>
      <c r="E386" t="s">
        <v>2977</v>
      </c>
      <c r="F386" t="s">
        <v>2978</v>
      </c>
      <c r="H386" t="str">
        <f>INDEX([1]Sheet1!$G:$G,MATCH(Table3[[#This Row],[Clinic Name]],[1]Sheet1!$B:$B,0))</f>
        <v>No website</v>
      </c>
      <c r="I386">
        <f>INDEX([1]Sheet1!$H:$H,MATCH(Table3[[#This Row],[Clinic Name]],[1]Sheet1!$B:$B,0))</f>
        <v>0</v>
      </c>
    </row>
    <row r="387" spans="1:9" x14ac:dyDescent="0.25">
      <c r="A387" t="s">
        <v>32</v>
      </c>
      <c r="B387">
        <f>_xlfn.IFNA(INDEX('Postcode Data'!$B:$B,MATCH(Table3[[#This Row],[Suburb]],'Postcode Data'!$AO:$AO,0)),0)</f>
        <v>3015</v>
      </c>
      <c r="C387" t="s">
        <v>2251</v>
      </c>
      <c r="D387" t="s">
        <v>2252</v>
      </c>
      <c r="E387" t="s">
        <v>2253</v>
      </c>
      <c r="H387" t="str">
        <f>INDEX([1]Sheet1!$G:$G,MATCH(Table3[[#This Row],[Clinic Name]],[1]Sheet1!$B:$B,0))</f>
        <v>No website</v>
      </c>
      <c r="I387">
        <f>INDEX([1]Sheet1!$H:$H,MATCH(Table3[[#This Row],[Clinic Name]],[1]Sheet1!$B:$B,0))</f>
        <v>0</v>
      </c>
    </row>
    <row r="388" spans="1:9" x14ac:dyDescent="0.25">
      <c r="A388" t="s">
        <v>32</v>
      </c>
      <c r="B388">
        <f>_xlfn.IFNA(INDEX('Postcode Data'!$B:$B,MATCH(Table3[[#This Row],[Suburb]],'Postcode Data'!$AO:$AO,0)),0)</f>
        <v>3015</v>
      </c>
      <c r="C388" t="s">
        <v>2364</v>
      </c>
      <c r="D388" t="s">
        <v>2365</v>
      </c>
      <c r="E388" t="s">
        <v>2366</v>
      </c>
      <c r="F388" t="s">
        <v>2367</v>
      </c>
      <c r="G388" s="1" t="s">
        <v>2368</v>
      </c>
      <c r="H388" t="str">
        <f>INDEX([1]Sheet1!$G:$G,MATCH(Table3[[#This Row],[Clinic Name]],[1]Sheet1!$B:$B,0))</f>
        <v>Not found</v>
      </c>
      <c r="I388">
        <f>INDEX([1]Sheet1!$H:$H,MATCH(Table3[[#This Row],[Clinic Name]],[1]Sheet1!$B:$B,0))</f>
        <v>0</v>
      </c>
    </row>
    <row r="389" spans="1:9" x14ac:dyDescent="0.25">
      <c r="A389" t="s">
        <v>32</v>
      </c>
      <c r="B389">
        <f>_xlfn.IFNA(INDEX('Postcode Data'!$B:$B,MATCH(Table3[[#This Row],[Suburb]],'Postcode Data'!$AO:$AO,0)),0)</f>
        <v>3015</v>
      </c>
      <c r="C389" t="s">
        <v>2297</v>
      </c>
      <c r="D389" t="s">
        <v>2298</v>
      </c>
      <c r="E389" t="s">
        <v>2299</v>
      </c>
      <c r="F389" t="s">
        <v>2300</v>
      </c>
      <c r="G389" s="1" t="s">
        <v>2301</v>
      </c>
      <c r="H389" t="str">
        <f>INDEX([1]Sheet1!$G:$G,MATCH(Table3[[#This Row],[Clinic Name]],[1]Sheet1!$B:$B,0))</f>
        <v>info@melbchildrensclinic.com.au</v>
      </c>
      <c r="I389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390" spans="1:9" x14ac:dyDescent="0.25">
      <c r="A390" t="s">
        <v>32</v>
      </c>
      <c r="B390">
        <f>_xlfn.IFNA(INDEX('Postcode Data'!$B:$B,MATCH(Table3[[#This Row],[Suburb]],'Postcode Data'!$AO:$AO,0)),0)</f>
        <v>3015</v>
      </c>
      <c r="C390" t="s">
        <v>2419</v>
      </c>
      <c r="D390" t="s">
        <v>2420</v>
      </c>
      <c r="E390" t="s">
        <v>2421</v>
      </c>
      <c r="F390" t="s">
        <v>2422</v>
      </c>
      <c r="G390" s="1" t="s">
        <v>2423</v>
      </c>
      <c r="H390" t="str">
        <f>INDEX([1]Sheet1!$G:$G,MATCH(Table3[[#This Row],[Clinic Name]],[1]Sheet1!$B:$B,0))</f>
        <v>info@aampaediatrics.com.au</v>
      </c>
      <c r="I390" t="str">
        <f>INDEX([1]Sheet1!$H:$H,MATCH(Table3[[#This Row],[Clinic Name]],[1]Sheet1!$B:$B,0))</f>
        <v>info@aampaediatrics.com.au, info@wantirnapaediatric.com.au, reception@laceymedical.com.au, reception@delonemedical.com.au</v>
      </c>
    </row>
    <row r="391" spans="1:9" x14ac:dyDescent="0.25">
      <c r="A391" t="s">
        <v>32</v>
      </c>
      <c r="B391">
        <f>_xlfn.IFNA(INDEX('Postcode Data'!$B:$B,MATCH(Table3[[#This Row],[Suburb]],'Postcode Data'!$AO:$AO,0)),0)</f>
        <v>3015</v>
      </c>
      <c r="C391" t="s">
        <v>2391</v>
      </c>
      <c r="D391" t="s">
        <v>2392</v>
      </c>
      <c r="E391" t="s">
        <v>2393</v>
      </c>
      <c r="F391" t="s">
        <v>2394</v>
      </c>
      <c r="G391" s="1" t="s">
        <v>2395</v>
      </c>
      <c r="H391" t="str">
        <f>INDEX([1]Sheet1!$G:$G,MATCH(Table3[[#This Row],[Clinic Name]],[1]Sheet1!$B:$B,0))</f>
        <v>Not found</v>
      </c>
      <c r="I391">
        <f>INDEX([1]Sheet1!$H:$H,MATCH(Table3[[#This Row],[Clinic Name]],[1]Sheet1!$B:$B,0))</f>
        <v>0</v>
      </c>
    </row>
    <row r="392" spans="1:9" x14ac:dyDescent="0.25">
      <c r="A392" t="s">
        <v>32</v>
      </c>
      <c r="B392">
        <f>_xlfn.IFNA(INDEX('Postcode Data'!$B:$B,MATCH(Table3[[#This Row],[Suburb]],'Postcode Data'!$AO:$AO,0)),0)</f>
        <v>3015</v>
      </c>
      <c r="C392" t="s">
        <v>2979</v>
      </c>
      <c r="D392" t="s">
        <v>2980</v>
      </c>
      <c r="E392" t="s">
        <v>2981</v>
      </c>
      <c r="F392" t="s">
        <v>2982</v>
      </c>
      <c r="H392" t="str">
        <f>INDEX([1]Sheet1!$G:$G,MATCH(Table3[[#This Row],[Clinic Name]],[1]Sheet1!$B:$B,0))</f>
        <v>No website</v>
      </c>
      <c r="I392">
        <f>INDEX([1]Sheet1!$H:$H,MATCH(Table3[[#This Row],[Clinic Name]],[1]Sheet1!$B:$B,0))</f>
        <v>0</v>
      </c>
    </row>
    <row r="393" spans="1:9" x14ac:dyDescent="0.25">
      <c r="A393" t="s">
        <v>32</v>
      </c>
      <c r="B393">
        <f>_xlfn.IFNA(INDEX('Postcode Data'!$B:$B,MATCH(Table3[[#This Row],[Suburb]],'Postcode Data'!$AO:$AO,0)),0)</f>
        <v>3015</v>
      </c>
      <c r="C393" t="s">
        <v>483</v>
      </c>
      <c r="D393" t="s">
        <v>2983</v>
      </c>
      <c r="E393" t="s">
        <v>2984</v>
      </c>
      <c r="F393" t="s">
        <v>2145</v>
      </c>
      <c r="G393" s="1" t="s">
        <v>1223</v>
      </c>
      <c r="H393" t="str">
        <f>INDEX([1]Sheet1!$G:$G,MATCH(Table3[[#This Row],[Clinic Name]],[1]Sheet1!$B:$B,0))</f>
        <v>management@cfcare.com.au</v>
      </c>
      <c r="I393" t="str">
        <f>INDEX([1]Sheet1!$H:$H,MATCH(Table3[[#This Row],[Clinic Name]],[1]Sheet1!$B:$B,0))</f>
        <v>management@cfcare.com.au</v>
      </c>
    </row>
    <row r="394" spans="1:9" x14ac:dyDescent="0.25">
      <c r="A394" t="s">
        <v>32</v>
      </c>
      <c r="B394">
        <f>_xlfn.IFNA(INDEX('Postcode Data'!$B:$B,MATCH(Table3[[#This Row],[Suburb]],'Postcode Data'!$AO:$AO,0)),0)</f>
        <v>3015</v>
      </c>
      <c r="C394" t="s">
        <v>2354</v>
      </c>
      <c r="D394" t="s">
        <v>2355</v>
      </c>
      <c r="E394" t="s">
        <v>2356</v>
      </c>
      <c r="F394" t="s">
        <v>2357</v>
      </c>
      <c r="G394" s="1" t="s">
        <v>2358</v>
      </c>
      <c r="H394" t="str">
        <f>INDEX([1]Sheet1!$G:$G,MATCH(Table3[[#This Row],[Clinic Name]],[1]Sheet1!$B:$B,0))</f>
        <v>9a65e97ebe8141fca0c4fd686f70996b@sentry.wixpress.com</v>
      </c>
      <c r="I394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395" spans="1:9" x14ac:dyDescent="0.25">
      <c r="A395" t="s">
        <v>32</v>
      </c>
      <c r="B395">
        <f>_xlfn.IFNA(INDEX('Postcode Data'!$B:$B,MATCH(Table3[[#This Row],[Suburb]],'Postcode Data'!$AO:$AO,0)),0)</f>
        <v>3015</v>
      </c>
      <c r="C395" t="s">
        <v>2344</v>
      </c>
      <c r="D395" t="s">
        <v>2345</v>
      </c>
      <c r="E395" t="s">
        <v>2346</v>
      </c>
      <c r="F395" t="s">
        <v>2347</v>
      </c>
      <c r="G395" s="1" t="s">
        <v>2348</v>
      </c>
      <c r="H395" t="str">
        <f>INDEX([1]Sheet1!$G:$G,MATCH(Table3[[#This Row],[Clinic Name]],[1]Sheet1!$B:$B,0))</f>
        <v>admin@mpschild.com.au</v>
      </c>
      <c r="I395" t="str">
        <f>INDEX([1]Sheet1!$H:$H,MATCH(Table3[[#This Row],[Clinic Name]],[1]Sheet1!$B:$B,0))</f>
        <v>admin@mpschild.com.au</v>
      </c>
    </row>
    <row r="396" spans="1:9" x14ac:dyDescent="0.25">
      <c r="A396" t="s">
        <v>32</v>
      </c>
      <c r="B396">
        <f>_xlfn.IFNA(INDEX('Postcode Data'!$B:$B,MATCH(Table3[[#This Row],[Suburb]],'Postcode Data'!$AO:$AO,0)),0)</f>
        <v>3015</v>
      </c>
      <c r="C396" t="s">
        <v>2259</v>
      </c>
      <c r="D396" t="s">
        <v>2260</v>
      </c>
      <c r="E396" t="s">
        <v>2261</v>
      </c>
      <c r="F396" t="s">
        <v>2262</v>
      </c>
      <c r="G396" s="1" t="s">
        <v>2263</v>
      </c>
      <c r="H396" t="str">
        <f>INDEX([1]Sheet1!$G:$G,MATCH(Table3[[#This Row],[Clinic Name]],[1]Sheet1!$B:$B,0))</f>
        <v>Not found</v>
      </c>
      <c r="I396">
        <f>INDEX([1]Sheet1!$H:$H,MATCH(Table3[[#This Row],[Clinic Name]],[1]Sheet1!$B:$B,0))</f>
        <v>0</v>
      </c>
    </row>
    <row r="397" spans="1:9" x14ac:dyDescent="0.25">
      <c r="A397" t="s">
        <v>32</v>
      </c>
      <c r="B397">
        <f>_xlfn.IFNA(INDEX('Postcode Data'!$B:$B,MATCH(Table3[[#This Row],[Suburb]],'Postcode Data'!$AO:$AO,0)),0)</f>
        <v>3015</v>
      </c>
      <c r="C397" t="s">
        <v>2254</v>
      </c>
      <c r="D397" t="s">
        <v>2255</v>
      </c>
      <c r="E397" t="s">
        <v>2256</v>
      </c>
      <c r="F397" t="s">
        <v>2257</v>
      </c>
      <c r="G397" s="1" t="s">
        <v>2258</v>
      </c>
      <c r="H397" t="str">
        <f>INDEX([1]Sheet1!$G:$G,MATCH(Table3[[#This Row],[Clinic Name]],[1]Sheet1!$B:$B,0))</f>
        <v>reception@berwickspecialists.com.au</v>
      </c>
      <c r="I397" t="str">
        <f>INDEX([1]Sheet1!$H:$H,MATCH(Table3[[#This Row],[Clinic Name]],[1]Sheet1!$B:$B,0))</f>
        <v>reception@berwickspecialists.com.au</v>
      </c>
    </row>
    <row r="398" spans="1:9" x14ac:dyDescent="0.25">
      <c r="A398" t="s">
        <v>32</v>
      </c>
      <c r="B398">
        <f>_xlfn.IFNA(INDEX('Postcode Data'!$B:$B,MATCH(Table3[[#This Row],[Suburb]],'Postcode Data'!$AO:$AO,0)),0)</f>
        <v>3015</v>
      </c>
      <c r="C398" t="s">
        <v>2324</v>
      </c>
      <c r="D398" t="s">
        <v>2325</v>
      </c>
      <c r="E398" t="s">
        <v>2326</v>
      </c>
      <c r="F398" t="s">
        <v>2327</v>
      </c>
      <c r="G398" s="1" t="s">
        <v>2328</v>
      </c>
      <c r="H398" t="str">
        <f>INDEX([1]Sheet1!$G:$G,MATCH(Table3[[#This Row],[Clinic Name]],[1]Sheet1!$B:$B,0))</f>
        <v>Not found</v>
      </c>
      <c r="I398">
        <f>INDEX([1]Sheet1!$H:$H,MATCH(Table3[[#This Row],[Clinic Name]],[1]Sheet1!$B:$B,0))</f>
        <v>0</v>
      </c>
    </row>
    <row r="399" spans="1:9" x14ac:dyDescent="0.25">
      <c r="A399" t="s">
        <v>32</v>
      </c>
      <c r="B399">
        <f>_xlfn.IFNA(INDEX('Postcode Data'!$B:$B,MATCH(Table3[[#This Row],[Suburb]],'Postcode Data'!$AO:$AO,0)),0)</f>
        <v>3015</v>
      </c>
      <c r="C399" t="s">
        <v>2985</v>
      </c>
      <c r="D399" t="s">
        <v>2986</v>
      </c>
      <c r="E399" t="s">
        <v>2987</v>
      </c>
      <c r="F399" t="s">
        <v>2988</v>
      </c>
      <c r="G399" s="1" t="s">
        <v>2989</v>
      </c>
      <c r="H399" t="str">
        <f>INDEX([1]Sheet1!$G:$G,MATCH(Table3[[#This Row],[Clinic Name]],[1]Sheet1!$B:$B,0))</f>
        <v>info@doctornicole.com.au</v>
      </c>
      <c r="I399" t="str">
        <f>INDEX([1]Sheet1!$H:$H,MATCH(Table3[[#This Row],[Clinic Name]],[1]Sheet1!$B:$B,0))</f>
        <v>info@doctornicole.com.au</v>
      </c>
    </row>
    <row r="400" spans="1:9" x14ac:dyDescent="0.25">
      <c r="A400" t="s">
        <v>32</v>
      </c>
      <c r="B400">
        <f>_xlfn.IFNA(INDEX('Postcode Data'!$B:$B,MATCH(Table3[[#This Row],[Suburb]],'Postcode Data'!$AO:$AO,0)),0)</f>
        <v>3015</v>
      </c>
      <c r="C400" t="s">
        <v>2466</v>
      </c>
      <c r="D400" t="s">
        <v>2428</v>
      </c>
      <c r="E400" t="s">
        <v>2467</v>
      </c>
      <c r="F400" t="s">
        <v>2468</v>
      </c>
      <c r="G400" s="1" t="s">
        <v>2469</v>
      </c>
      <c r="H400" t="str">
        <f>INDEX([1]Sheet1!$G:$G,MATCH(Table3[[#This Row],[Clinic Name]],[1]Sheet1!$B:$B,0))</f>
        <v>5d1795a2db124a268f1e1bd88f503500@sentry.wixpress.com</v>
      </c>
      <c r="I400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401" spans="1:9" x14ac:dyDescent="0.25">
      <c r="A401" t="s">
        <v>32</v>
      </c>
      <c r="B401">
        <f>_xlfn.IFNA(INDEX('Postcode Data'!$B:$B,MATCH(Table3[[#This Row],[Suburb]],'Postcode Data'!$AO:$AO,0)),0)</f>
        <v>3015</v>
      </c>
      <c r="C401" t="s">
        <v>497</v>
      </c>
      <c r="D401" t="s">
        <v>2990</v>
      </c>
      <c r="E401" t="s">
        <v>2991</v>
      </c>
      <c r="F401" t="s">
        <v>2992</v>
      </c>
      <c r="G401" s="1" t="s">
        <v>2993</v>
      </c>
      <c r="H401" t="str">
        <f>INDEX([1]Sheet1!$G:$G,MATCH(Table3[[#This Row],[Clinic Name]],[1]Sheet1!$B:$B,0))</f>
        <v>user@domain.com.</v>
      </c>
      <c r="I401" t="str">
        <f>INDEX([1]Sheet1!$H:$H,MATCH(Table3[[#This Row],[Clinic Name]],[1]Sheet1!$B:$B,0))</f>
        <v>user@domain.com., theclinic@williamstownclinic.com.au, theclinic@williamstownclinic.com.au?</v>
      </c>
    </row>
    <row r="402" spans="1:9" x14ac:dyDescent="0.25">
      <c r="A402" t="s">
        <v>32</v>
      </c>
      <c r="B402">
        <f>_xlfn.IFNA(INDEX('Postcode Data'!$B:$B,MATCH(Table3[[#This Row],[Suburb]],'Postcode Data'!$AO:$AO,0)),0)</f>
        <v>3015</v>
      </c>
      <c r="C402" t="s">
        <v>2246</v>
      </c>
      <c r="D402" t="s">
        <v>2247</v>
      </c>
      <c r="E402" t="s">
        <v>2248</v>
      </c>
      <c r="F402" t="s">
        <v>2249</v>
      </c>
      <c r="G402" s="1" t="s">
        <v>2250</v>
      </c>
      <c r="H402" t="str">
        <f>INDEX([1]Sheet1!$G:$G,MATCH(Table3[[#This Row],[Clinic Name]],[1]Sheet1!$B:$B,0))</f>
        <v>admin@hobsonsbaypaediatrics.com.au</v>
      </c>
      <c r="I402" t="str">
        <f>INDEX([1]Sheet1!$H:$H,MATCH(Table3[[#This Row],[Clinic Name]],[1]Sheet1!$B:$B,0))</f>
        <v>admin@hobsonsbaypaediatrics.com.au</v>
      </c>
    </row>
    <row r="403" spans="1:9" x14ac:dyDescent="0.25">
      <c r="A403" t="s">
        <v>33</v>
      </c>
      <c r="B403">
        <f>_xlfn.IFNA(INDEX('Postcode Data'!$B:$B,MATCH(Table3[[#This Row],[Suburb]],'Postcode Data'!$AO:$AO,0)),0)</f>
        <v>3174</v>
      </c>
      <c r="C403" t="s">
        <v>2900</v>
      </c>
      <c r="D403" t="s">
        <v>2901</v>
      </c>
      <c r="E403" t="s">
        <v>2902</v>
      </c>
      <c r="F403" t="s">
        <v>2903</v>
      </c>
      <c r="G403" s="1" t="s">
        <v>1244</v>
      </c>
      <c r="H403" t="str">
        <f>INDEX([1]Sheet1!$G:$G,MATCH(Table3[[#This Row],[Clinic Name]],[1]Sheet1!$B:$B,0))</f>
        <v>Not found</v>
      </c>
      <c r="I403">
        <f>INDEX([1]Sheet1!$H:$H,MATCH(Table3[[#This Row],[Clinic Name]],[1]Sheet1!$B:$B,0))</f>
        <v>0</v>
      </c>
    </row>
    <row r="404" spans="1:9" x14ac:dyDescent="0.25">
      <c r="A404" t="s">
        <v>33</v>
      </c>
      <c r="B404">
        <f>_xlfn.IFNA(INDEX('Postcode Data'!$B:$B,MATCH(Table3[[#This Row],[Suburb]],'Postcode Data'!$AO:$AO,0)),0)</f>
        <v>3174</v>
      </c>
      <c r="C404" t="s">
        <v>2461</v>
      </c>
      <c r="D404" t="s">
        <v>2462</v>
      </c>
      <c r="E404" t="s">
        <v>2463</v>
      </c>
      <c r="F404" t="s">
        <v>2464</v>
      </c>
      <c r="G404" s="1" t="s">
        <v>2465</v>
      </c>
      <c r="H404" t="str">
        <f>INDEX([1]Sheet1!$G:$G,MATCH(Table3[[#This Row],[Clinic Name]],[1]Sheet1!$B:$B,0))</f>
        <v>referrals@mcpc.com.au</v>
      </c>
      <c r="I404" t="str">
        <f>INDEX([1]Sheet1!$H:$H,MATCH(Table3[[#This Row],[Clinic Name]],[1]Sheet1!$B:$B,0))</f>
        <v>referrals@mcpc.com.au, reception@mcpc.com.au</v>
      </c>
    </row>
    <row r="405" spans="1:9" x14ac:dyDescent="0.25">
      <c r="A405" t="s">
        <v>33</v>
      </c>
      <c r="B405">
        <f>_xlfn.IFNA(INDEX('Postcode Data'!$B:$B,MATCH(Table3[[#This Row],[Suburb]],'Postcode Data'!$AO:$AO,0)),0)</f>
        <v>3174</v>
      </c>
      <c r="C405" t="s">
        <v>2994</v>
      </c>
      <c r="D405" t="s">
        <v>2995</v>
      </c>
      <c r="E405" t="s">
        <v>2996</v>
      </c>
      <c r="F405" t="s">
        <v>2997</v>
      </c>
      <c r="G405" s="1" t="s">
        <v>2895</v>
      </c>
      <c r="H405" t="str">
        <f>INDEX([1]Sheet1!$G:$G,MATCH(Table3[[#This Row],[Clinic Name]],[1]Sheet1!$B:$B,0))</f>
        <v>council@cgd.vic.gov.au</v>
      </c>
      <c r="I405" t="str">
        <f>INDEX([1]Sheet1!$H:$H,MATCH(Table3[[#This Row],[Clinic Name]],[1]Sheet1!$B:$B,0))</f>
        <v>council@cgd.vic.gov.au,  council@cgd.vic.gov.au, quicklink@2.2.0, aos@2.3.1</v>
      </c>
    </row>
    <row r="406" spans="1:9" x14ac:dyDescent="0.25">
      <c r="A406" t="s">
        <v>33</v>
      </c>
      <c r="B406">
        <f>_xlfn.IFNA(INDEX('Postcode Data'!$B:$B,MATCH(Table3[[#This Row],[Suburb]],'Postcode Data'!$AO:$AO,0)),0)</f>
        <v>3174</v>
      </c>
      <c r="C406" t="s">
        <v>2653</v>
      </c>
      <c r="D406" t="s">
        <v>2654</v>
      </c>
      <c r="E406" t="s">
        <v>2655</v>
      </c>
      <c r="F406" t="s">
        <v>2468</v>
      </c>
      <c r="H406" t="str">
        <f>INDEX([1]Sheet1!$G:$G,MATCH(Table3[[#This Row],[Clinic Name]],[1]Sheet1!$B:$B,0))</f>
        <v>No website</v>
      </c>
      <c r="I406">
        <f>INDEX([1]Sheet1!$H:$H,MATCH(Table3[[#This Row],[Clinic Name]],[1]Sheet1!$B:$B,0))</f>
        <v>0</v>
      </c>
    </row>
    <row r="407" spans="1:9" x14ac:dyDescent="0.25">
      <c r="A407" t="s">
        <v>33</v>
      </c>
      <c r="B407">
        <f>_xlfn.IFNA(INDEX('Postcode Data'!$B:$B,MATCH(Table3[[#This Row],[Suburb]],'Postcode Data'!$AO:$AO,0)),0)</f>
        <v>3174</v>
      </c>
      <c r="C407" t="s">
        <v>2414</v>
      </c>
      <c r="D407" t="s">
        <v>2415</v>
      </c>
      <c r="E407" t="s">
        <v>2416</v>
      </c>
      <c r="F407" t="s">
        <v>2417</v>
      </c>
      <c r="G407" s="1" t="s">
        <v>2418</v>
      </c>
      <c r="H407" t="str">
        <f>INDEX([1]Sheet1!$G:$G,MATCH(Table3[[#This Row],[Clinic Name]],[1]Sheet1!$B:$B,0))</f>
        <v>waverleypaediatrics@gmail.com</v>
      </c>
      <c r="I407" t="str">
        <f>INDEX([1]Sheet1!$H:$H,MATCH(Table3[[#This Row],[Clinic Name]],[1]Sheet1!$B:$B,0))</f>
        <v>waverleypaediatrics@gmail.com, waverleypaediatrics@gmail.com.</v>
      </c>
    </row>
    <row r="408" spans="1:9" x14ac:dyDescent="0.25">
      <c r="A408" t="s">
        <v>33</v>
      </c>
      <c r="B408">
        <f>_xlfn.IFNA(INDEX('Postcode Data'!$B:$B,MATCH(Table3[[#This Row],[Suburb]],'Postcode Data'!$AO:$AO,0)),0)</f>
        <v>3174</v>
      </c>
      <c r="C408" t="s">
        <v>2442</v>
      </c>
      <c r="D408" t="s">
        <v>2443</v>
      </c>
      <c r="E408" t="s">
        <v>2444</v>
      </c>
      <c r="F408" t="s">
        <v>2445</v>
      </c>
      <c r="G408" s="1" t="s">
        <v>2446</v>
      </c>
      <c r="H408" t="str">
        <f>INDEX([1]Sheet1!$G:$G,MATCH(Table3[[#This Row],[Clinic Name]],[1]Sheet1!$B:$B,0))</f>
        <v>office@medica.com</v>
      </c>
      <c r="I408" t="str">
        <f>INDEX([1]Sheet1!$H:$H,MATCH(Table3[[#This Row],[Clinic Name]],[1]Sheet1!$B:$B,0))</f>
        <v>office@medica.com, jessieconsulting@monashhealth.org</v>
      </c>
    </row>
    <row r="409" spans="1:9" x14ac:dyDescent="0.25">
      <c r="A409" t="s">
        <v>33</v>
      </c>
      <c r="B409">
        <f>_xlfn.IFNA(INDEX('Postcode Data'!$B:$B,MATCH(Table3[[#This Row],[Suburb]],'Postcode Data'!$AO:$AO,0)),0)</f>
        <v>3174</v>
      </c>
      <c r="C409" t="s">
        <v>2254</v>
      </c>
      <c r="D409" t="s">
        <v>2255</v>
      </c>
      <c r="E409" t="s">
        <v>2256</v>
      </c>
      <c r="F409" t="s">
        <v>2257</v>
      </c>
      <c r="G409" s="1" t="s">
        <v>2258</v>
      </c>
      <c r="H409" t="str">
        <f>INDEX([1]Sheet1!$G:$G,MATCH(Table3[[#This Row],[Clinic Name]],[1]Sheet1!$B:$B,0))</f>
        <v>reception@berwickspecialists.com.au</v>
      </c>
      <c r="I409" t="str">
        <f>INDEX([1]Sheet1!$H:$H,MATCH(Table3[[#This Row],[Clinic Name]],[1]Sheet1!$B:$B,0))</f>
        <v>reception@berwickspecialists.com.au</v>
      </c>
    </row>
    <row r="410" spans="1:9" x14ac:dyDescent="0.25">
      <c r="A410" t="s">
        <v>33</v>
      </c>
      <c r="B410">
        <f>_xlfn.IFNA(INDEX('Postcode Data'!$B:$B,MATCH(Table3[[#This Row],[Suburb]],'Postcode Data'!$AO:$AO,0)),0)</f>
        <v>3174</v>
      </c>
      <c r="C410" t="s">
        <v>2860</v>
      </c>
      <c r="D410" t="s">
        <v>2861</v>
      </c>
      <c r="E410" t="s">
        <v>2862</v>
      </c>
      <c r="F410" t="s">
        <v>2863</v>
      </c>
      <c r="G410" s="1" t="s">
        <v>2864</v>
      </c>
      <c r="H410" t="str">
        <f>INDEX([1]Sheet1!$G:$G,MATCH(Table3[[#This Row],[Clinic Name]],[1]Sheet1!$B:$B,0))</f>
        <v>wix-fonts@1.14.0</v>
      </c>
      <c r="I410" t="str">
        <f>INDEX([1]Sheet1!$H:$H,MATCH(Table3[[#This Row],[Clinic Name]],[1]Sheet1!$B:$B,0))</f>
        <v>wix-fonts@1.14.0, reception@shalimarhouse.com.au, 8eb368c655b84e029ed79ad7a5c1718e@sentry.wixpress.com, 79baaa8e09c746d2b7401643b99792e0@sentry.wixpress.com, react@18.2.0, core-js-bundle@3.2.1, react-dom@18.2.0, react@18.3.1, focus-within-polyfill@5.0.9, 605a7baede844d278b89dc95ae0a9123@sentry-next.wixpress.com, lodash@4.17.21, react-dom@18.3.1</v>
      </c>
    </row>
    <row r="411" spans="1:9" x14ac:dyDescent="0.25">
      <c r="A411" t="s">
        <v>33</v>
      </c>
      <c r="B411">
        <f>_xlfn.IFNA(INDEX('Postcode Data'!$B:$B,MATCH(Table3[[#This Row],[Suburb]],'Postcode Data'!$AO:$AO,0)),0)</f>
        <v>3174</v>
      </c>
      <c r="C411" t="s">
        <v>2656</v>
      </c>
      <c r="D411" t="s">
        <v>2657</v>
      </c>
      <c r="E411" t="s">
        <v>2658</v>
      </c>
      <c r="F411" t="s">
        <v>2659</v>
      </c>
      <c r="G411" s="1" t="s">
        <v>2660</v>
      </c>
      <c r="H411" t="str">
        <f>INDEX([1]Sheet1!$G:$G,MATCH(Table3[[#This Row],[Clinic Name]],[1]Sheet1!$B:$B,0))</f>
        <v>Not found</v>
      </c>
      <c r="I411">
        <f>INDEX([1]Sheet1!$H:$H,MATCH(Table3[[#This Row],[Clinic Name]],[1]Sheet1!$B:$B,0))</f>
        <v>0</v>
      </c>
    </row>
    <row r="412" spans="1:9" x14ac:dyDescent="0.25">
      <c r="A412" t="s">
        <v>33</v>
      </c>
      <c r="B412">
        <f>_xlfn.IFNA(INDEX('Postcode Data'!$B:$B,MATCH(Table3[[#This Row],[Suburb]],'Postcode Data'!$AO:$AO,0)),0)</f>
        <v>3174</v>
      </c>
      <c r="C412" t="s">
        <v>2998</v>
      </c>
      <c r="D412" t="s">
        <v>2999</v>
      </c>
      <c r="E412" t="s">
        <v>3000</v>
      </c>
      <c r="F412" t="s">
        <v>2894</v>
      </c>
      <c r="G412" s="1" t="s">
        <v>2895</v>
      </c>
      <c r="H412" t="str">
        <f>INDEX([1]Sheet1!$G:$G,MATCH(Table3[[#This Row],[Clinic Name]],[1]Sheet1!$B:$B,0))</f>
        <v>council@cgd.vic.gov.au</v>
      </c>
      <c r="I412" t="str">
        <f>INDEX([1]Sheet1!$H:$H,MATCH(Table3[[#This Row],[Clinic Name]],[1]Sheet1!$B:$B,0))</f>
        <v>council@cgd.vic.gov.au,  council@cgd.vic.gov.au, quicklink@2.2.0, aos@2.3.1</v>
      </c>
    </row>
    <row r="413" spans="1:9" x14ac:dyDescent="0.25">
      <c r="A413" t="s">
        <v>33</v>
      </c>
      <c r="B413">
        <f>_xlfn.IFNA(INDEX('Postcode Data'!$B:$B,MATCH(Table3[[#This Row],[Suburb]],'Postcode Data'!$AO:$AO,0)),0)</f>
        <v>3174</v>
      </c>
      <c r="C413" t="s">
        <v>3001</v>
      </c>
      <c r="D413" t="s">
        <v>3002</v>
      </c>
      <c r="E413" t="s">
        <v>3003</v>
      </c>
      <c r="F413" t="s">
        <v>3004</v>
      </c>
      <c r="H413" t="str">
        <f>INDEX([1]Sheet1!$G:$G,MATCH(Table3[[#This Row],[Clinic Name]],[1]Sheet1!$B:$B,0))</f>
        <v>No website</v>
      </c>
      <c r="I413">
        <f>INDEX([1]Sheet1!$H:$H,MATCH(Table3[[#This Row],[Clinic Name]],[1]Sheet1!$B:$B,0))</f>
        <v>0</v>
      </c>
    </row>
    <row r="414" spans="1:9" x14ac:dyDescent="0.25">
      <c r="A414" t="s">
        <v>33</v>
      </c>
      <c r="B414">
        <f>_xlfn.IFNA(INDEX('Postcode Data'!$B:$B,MATCH(Table3[[#This Row],[Suburb]],'Postcode Data'!$AO:$AO,0)),0)</f>
        <v>3174</v>
      </c>
      <c r="C414" t="s">
        <v>3005</v>
      </c>
      <c r="D414" t="s">
        <v>3006</v>
      </c>
      <c r="E414" t="s">
        <v>3007</v>
      </c>
      <c r="F414" t="s">
        <v>3008</v>
      </c>
      <c r="G414" s="1" t="s">
        <v>3009</v>
      </c>
      <c r="H414" t="str">
        <f>INDEX([1]Sheet1!$G:$G,MATCH(Table3[[#This Row],[Clinic Name]],[1]Sheet1!$B:$B,0))</f>
        <v>hello@silvertonmedical.com.au</v>
      </c>
      <c r="I414" t="str">
        <f>INDEX([1]Sheet1!$H:$H,MATCH(Table3[[#This Row],[Clinic Name]],[1]Sheet1!$B:$B,0))</f>
        <v>hello@silvertonmedical.com.au, info@silvertonmedical.com.au</v>
      </c>
    </row>
    <row r="415" spans="1:9" x14ac:dyDescent="0.25">
      <c r="A415" t="s">
        <v>33</v>
      </c>
      <c r="B415">
        <f>_xlfn.IFNA(INDEX('Postcode Data'!$B:$B,MATCH(Table3[[#This Row],[Suburb]],'Postcode Data'!$AO:$AO,0)),0)</f>
        <v>3174</v>
      </c>
      <c r="C415" t="s">
        <v>3010</v>
      </c>
      <c r="D415" t="s">
        <v>3011</v>
      </c>
      <c r="E415" t="s">
        <v>3012</v>
      </c>
      <c r="F415" t="s">
        <v>2154</v>
      </c>
      <c r="H415" t="str">
        <f>INDEX([1]Sheet1!$G:$G,MATCH(Table3[[#This Row],[Clinic Name]],[1]Sheet1!$B:$B,0))</f>
        <v>No website</v>
      </c>
      <c r="I415">
        <f>INDEX([1]Sheet1!$H:$H,MATCH(Table3[[#This Row],[Clinic Name]],[1]Sheet1!$B:$B,0))</f>
        <v>0</v>
      </c>
    </row>
    <row r="416" spans="1:9" x14ac:dyDescent="0.25">
      <c r="A416" t="s">
        <v>33</v>
      </c>
      <c r="B416">
        <f>_xlfn.IFNA(INDEX('Postcode Data'!$B:$B,MATCH(Table3[[#This Row],[Suburb]],'Postcode Data'!$AO:$AO,0)),0)</f>
        <v>3174</v>
      </c>
      <c r="C416" t="s">
        <v>3013</v>
      </c>
      <c r="D416" t="s">
        <v>3014</v>
      </c>
      <c r="E416" t="s">
        <v>3015</v>
      </c>
      <c r="F416" t="s">
        <v>2155</v>
      </c>
      <c r="H416" t="str">
        <f>INDEX([1]Sheet1!$G:$G,MATCH(Table3[[#This Row],[Clinic Name]],[1]Sheet1!$B:$B,0))</f>
        <v>No website</v>
      </c>
      <c r="I416">
        <f>INDEX([1]Sheet1!$H:$H,MATCH(Table3[[#This Row],[Clinic Name]],[1]Sheet1!$B:$B,0))</f>
        <v>0</v>
      </c>
    </row>
    <row r="417" spans="1:9" x14ac:dyDescent="0.25">
      <c r="A417" t="s">
        <v>33</v>
      </c>
      <c r="B417">
        <f>_xlfn.IFNA(INDEX('Postcode Data'!$B:$B,MATCH(Table3[[#This Row],[Suburb]],'Postcode Data'!$AO:$AO,0)),0)</f>
        <v>3174</v>
      </c>
      <c r="C417" t="s">
        <v>3016</v>
      </c>
      <c r="D417" t="s">
        <v>3011</v>
      </c>
      <c r="E417" t="s">
        <v>3017</v>
      </c>
      <c r="F417" t="s">
        <v>2154</v>
      </c>
      <c r="G417" s="1" t="s">
        <v>1257</v>
      </c>
      <c r="H417" t="str">
        <f>INDEX([1]Sheet1!$G:$G,MATCH(Table3[[#This Row],[Clinic Name]],[1]Sheet1!$B:$B,0))</f>
        <v>Not found</v>
      </c>
      <c r="I417">
        <f>INDEX([1]Sheet1!$H:$H,MATCH(Table3[[#This Row],[Clinic Name]],[1]Sheet1!$B:$B,0))</f>
        <v>0</v>
      </c>
    </row>
    <row r="418" spans="1:9" x14ac:dyDescent="0.25">
      <c r="A418" t="s">
        <v>33</v>
      </c>
      <c r="B418">
        <f>_xlfn.IFNA(INDEX('Postcode Data'!$B:$B,MATCH(Table3[[#This Row],[Suburb]],'Postcode Data'!$AO:$AO,0)),0)</f>
        <v>3174</v>
      </c>
      <c r="C418" t="s">
        <v>2868</v>
      </c>
      <c r="D418" t="s">
        <v>2869</v>
      </c>
      <c r="E418" t="s">
        <v>2870</v>
      </c>
      <c r="F418" t="s">
        <v>2158</v>
      </c>
      <c r="G418" s="1" t="s">
        <v>2871</v>
      </c>
      <c r="H418" t="str">
        <f>INDEX([1]Sheet1!$G:$G,MATCH(Table3[[#This Row],[Clinic Name]],[1]Sheet1!$B:$B,0))</f>
        <v>Not found</v>
      </c>
      <c r="I418">
        <f>INDEX([1]Sheet1!$H:$H,MATCH(Table3[[#This Row],[Clinic Name]],[1]Sheet1!$B:$B,0))</f>
        <v>0</v>
      </c>
    </row>
    <row r="419" spans="1:9" x14ac:dyDescent="0.25">
      <c r="A419" t="s">
        <v>33</v>
      </c>
      <c r="B419">
        <f>_xlfn.IFNA(INDEX('Postcode Data'!$B:$B,MATCH(Table3[[#This Row],[Suburb]],'Postcode Data'!$AO:$AO,0)),0)</f>
        <v>3174</v>
      </c>
      <c r="C419" t="s">
        <v>514</v>
      </c>
      <c r="D419" t="s">
        <v>3014</v>
      </c>
      <c r="E419" t="s">
        <v>3018</v>
      </c>
      <c r="F419" t="s">
        <v>2155</v>
      </c>
      <c r="G419" s="1" t="s">
        <v>1254</v>
      </c>
      <c r="H419" t="str">
        <f>INDEX([1]Sheet1!$G:$G,MATCH(Table3[[#This Row],[Clinic Name]],[1]Sheet1!$B:$B,0))</f>
        <v>Not found</v>
      </c>
      <c r="I419">
        <f>INDEX([1]Sheet1!$H:$H,MATCH(Table3[[#This Row],[Clinic Name]],[1]Sheet1!$B:$B,0))</f>
        <v>0</v>
      </c>
    </row>
    <row r="420" spans="1:9" x14ac:dyDescent="0.25">
      <c r="A420" t="s">
        <v>33</v>
      </c>
      <c r="B420">
        <f>_xlfn.IFNA(INDEX('Postcode Data'!$B:$B,MATCH(Table3[[#This Row],[Suburb]],'Postcode Data'!$AO:$AO,0)),0)</f>
        <v>3174</v>
      </c>
      <c r="C420" t="s">
        <v>507</v>
      </c>
      <c r="D420" t="s">
        <v>3014</v>
      </c>
      <c r="E420" t="s">
        <v>3019</v>
      </c>
      <c r="F420" t="s">
        <v>2155</v>
      </c>
      <c r="G420" s="1" t="s">
        <v>1247</v>
      </c>
      <c r="H420" t="str">
        <f>INDEX([1]Sheet1!$G:$G,MATCH(Table3[[#This Row],[Clinic Name]],[1]Sheet1!$B:$B,0))</f>
        <v>pm.noblepark@eastbrookemedical.com.au</v>
      </c>
      <c r="I420" t="str">
        <f>INDEX([1]Sheet1!$H:$H,MATCH(Table3[[#This Row],[Clinic Name]],[1]Sheet1!$B:$B,0))</f>
        <v>pm.noblepark@eastbrookemedical.com.au</v>
      </c>
    </row>
    <row r="421" spans="1:9" x14ac:dyDescent="0.25">
      <c r="A421" t="s">
        <v>33</v>
      </c>
      <c r="B421">
        <f>_xlfn.IFNA(INDEX('Postcode Data'!$B:$B,MATCH(Table3[[#This Row],[Suburb]],'Postcode Data'!$AO:$AO,0)),0)</f>
        <v>3174</v>
      </c>
      <c r="C421" t="s">
        <v>2758</v>
      </c>
      <c r="D421" t="s">
        <v>2759</v>
      </c>
      <c r="E421" t="s">
        <v>2760</v>
      </c>
      <c r="F421" t="s">
        <v>2417</v>
      </c>
      <c r="G421" s="1" t="s">
        <v>2761</v>
      </c>
      <c r="H421" t="str">
        <f>INDEX([1]Sheet1!$G:$G,MATCH(Table3[[#This Row],[Clinic Name]],[1]Sheet1!$B:$B,0))</f>
        <v>Not found</v>
      </c>
      <c r="I421">
        <f>INDEX([1]Sheet1!$H:$H,MATCH(Table3[[#This Row],[Clinic Name]],[1]Sheet1!$B:$B,0))</f>
        <v>0</v>
      </c>
    </row>
    <row r="422" spans="1:9" x14ac:dyDescent="0.25">
      <c r="A422" t="s">
        <v>33</v>
      </c>
      <c r="B422">
        <f>_xlfn.IFNA(INDEX('Postcode Data'!$B:$B,MATCH(Table3[[#This Row],[Suburb]],'Postcode Data'!$AO:$AO,0)),0)</f>
        <v>3174</v>
      </c>
      <c r="C422" t="s">
        <v>2876</v>
      </c>
      <c r="D422" t="s">
        <v>2869</v>
      </c>
      <c r="E422" t="s">
        <v>2877</v>
      </c>
      <c r="F422" t="s">
        <v>2158</v>
      </c>
      <c r="G422" s="1" t="s">
        <v>2871</v>
      </c>
      <c r="H422" t="str">
        <f>INDEX([1]Sheet1!$G:$G,MATCH(Table3[[#This Row],[Clinic Name]],[1]Sheet1!$B:$B,0))</f>
        <v>Not found</v>
      </c>
      <c r="I422">
        <f>INDEX([1]Sheet1!$H:$H,MATCH(Table3[[#This Row],[Clinic Name]],[1]Sheet1!$B:$B,0))</f>
        <v>0</v>
      </c>
    </row>
    <row r="423" spans="1:9" x14ac:dyDescent="0.25">
      <c r="A423" t="s">
        <v>34</v>
      </c>
      <c r="B423">
        <f>_xlfn.IFNA(INDEX('Postcode Data'!$B:$B,MATCH(Table3[[#This Row],[Suburb]],'Postcode Data'!$AO:$AO,0)),0)</f>
        <v>3051</v>
      </c>
      <c r="C423" t="s">
        <v>2297</v>
      </c>
      <c r="D423" t="s">
        <v>2298</v>
      </c>
      <c r="E423" t="s">
        <v>2299</v>
      </c>
      <c r="F423" t="s">
        <v>2300</v>
      </c>
      <c r="G423" s="1" t="s">
        <v>2301</v>
      </c>
      <c r="H423" t="str">
        <f>INDEX([1]Sheet1!$G:$G,MATCH(Table3[[#This Row],[Clinic Name]],[1]Sheet1!$B:$B,0))</f>
        <v>info@melbchildrensclinic.com.au</v>
      </c>
      <c r="I423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424" spans="1:9" x14ac:dyDescent="0.25">
      <c r="A424" t="s">
        <v>34</v>
      </c>
      <c r="B424">
        <f>_xlfn.IFNA(INDEX('Postcode Data'!$B:$B,MATCH(Table3[[#This Row],[Suburb]],'Postcode Data'!$AO:$AO,0)),0)</f>
        <v>3051</v>
      </c>
      <c r="C424" t="s">
        <v>2385</v>
      </c>
      <c r="D424" t="s">
        <v>2386</v>
      </c>
      <c r="E424" t="s">
        <v>2387</v>
      </c>
      <c r="F424" t="s">
        <v>2388</v>
      </c>
      <c r="G424" s="1" t="s">
        <v>2389</v>
      </c>
      <c r="H424" t="str">
        <f>INDEX([1]Sheet1!$G:$G,MATCH(Table3[[#This Row],[Clinic Name]],[1]Sheet1!$B:$B,0))</f>
        <v>Not found</v>
      </c>
      <c r="I424">
        <f>INDEX([1]Sheet1!$H:$H,MATCH(Table3[[#This Row],[Clinic Name]],[1]Sheet1!$B:$B,0))</f>
        <v>0</v>
      </c>
    </row>
    <row r="425" spans="1:9" x14ac:dyDescent="0.25">
      <c r="A425" t="s">
        <v>34</v>
      </c>
      <c r="B425">
        <f>_xlfn.IFNA(INDEX('Postcode Data'!$B:$B,MATCH(Table3[[#This Row],[Suburb]],'Postcode Data'!$AO:$AO,0)),0)</f>
        <v>3051</v>
      </c>
      <c r="C425" t="s">
        <v>2246</v>
      </c>
      <c r="D425" t="s">
        <v>2247</v>
      </c>
      <c r="E425" t="s">
        <v>2248</v>
      </c>
      <c r="F425" t="s">
        <v>2249</v>
      </c>
      <c r="G425" s="1" t="s">
        <v>2250</v>
      </c>
      <c r="H425" t="str">
        <f>INDEX([1]Sheet1!$G:$G,MATCH(Table3[[#This Row],[Clinic Name]],[1]Sheet1!$B:$B,0))</f>
        <v>admin@hobsonsbaypaediatrics.com.au</v>
      </c>
      <c r="I425" t="str">
        <f>INDEX([1]Sheet1!$H:$H,MATCH(Table3[[#This Row],[Clinic Name]],[1]Sheet1!$B:$B,0))</f>
        <v>admin@hobsonsbaypaediatrics.com.au</v>
      </c>
    </row>
    <row r="426" spans="1:9" x14ac:dyDescent="0.25">
      <c r="A426" t="s">
        <v>34</v>
      </c>
      <c r="B426">
        <f>_xlfn.IFNA(INDEX('Postcode Data'!$B:$B,MATCH(Table3[[#This Row],[Suburb]],'Postcode Data'!$AO:$AO,0)),0)</f>
        <v>3051</v>
      </c>
      <c r="C426" t="s">
        <v>2542</v>
      </c>
      <c r="D426" t="s">
        <v>2543</v>
      </c>
      <c r="E426" t="s">
        <v>2544</v>
      </c>
      <c r="F426" t="s">
        <v>2545</v>
      </c>
      <c r="G426" s="1" t="s">
        <v>2546</v>
      </c>
      <c r="H426" t="str">
        <f>INDEX([1]Sheet1!$G:$G,MATCH(Table3[[#This Row],[Clinic Name]],[1]Sheet1!$B:$B,0))</f>
        <v>20reception@paediatricpeople.com.au</v>
      </c>
      <c r="I426" t="str">
        <f>INDEX([1]Sheet1!$H:$H,MATCH(Table3[[#This Row],[Clinic Name]],[1]Sheet1!$B:$B,0))</f>
        <v>20reception@paediatricpeople.com.au, %20reception@paediatricpeople.com.au, reception@paediatricpeople.com.au</v>
      </c>
    </row>
    <row r="427" spans="1:9" x14ac:dyDescent="0.25">
      <c r="A427" t="s">
        <v>34</v>
      </c>
      <c r="B427">
        <f>_xlfn.IFNA(INDEX('Postcode Data'!$B:$B,MATCH(Table3[[#This Row],[Suburb]],'Postcode Data'!$AO:$AO,0)),0)</f>
        <v>3051</v>
      </c>
      <c r="C427" t="s">
        <v>2834</v>
      </c>
      <c r="D427" t="s">
        <v>2835</v>
      </c>
      <c r="E427" t="s">
        <v>2836</v>
      </c>
      <c r="F427" t="s">
        <v>2837</v>
      </c>
      <c r="G427" s="1" t="s">
        <v>2838</v>
      </c>
      <c r="H427" t="str">
        <f>INDEX([1]Sheet1!$G:$G,MATCH(Table3[[#This Row],[Clinic Name]],[1]Sheet1!$B:$B,0))</f>
        <v>Not found</v>
      </c>
      <c r="I427">
        <f>INDEX([1]Sheet1!$H:$H,MATCH(Table3[[#This Row],[Clinic Name]],[1]Sheet1!$B:$B,0))</f>
        <v>0</v>
      </c>
    </row>
    <row r="428" spans="1:9" x14ac:dyDescent="0.25">
      <c r="A428" t="s">
        <v>34</v>
      </c>
      <c r="B428">
        <f>_xlfn.IFNA(INDEX('Postcode Data'!$B:$B,MATCH(Table3[[#This Row],[Suburb]],'Postcode Data'!$AO:$AO,0)),0)</f>
        <v>3051</v>
      </c>
      <c r="C428" t="s">
        <v>2700</v>
      </c>
      <c r="D428" t="s">
        <v>2476</v>
      </c>
      <c r="E428" t="s">
        <v>2701</v>
      </c>
      <c r="F428" t="s">
        <v>2478</v>
      </c>
      <c r="H428" t="str">
        <f>INDEX([1]Sheet1!$G:$G,MATCH(Table3[[#This Row],[Clinic Name]],[1]Sheet1!$B:$B,0))</f>
        <v>No website</v>
      </c>
      <c r="I428">
        <f>INDEX([1]Sheet1!$H:$H,MATCH(Table3[[#This Row],[Clinic Name]],[1]Sheet1!$B:$B,0))</f>
        <v>0</v>
      </c>
    </row>
    <row r="429" spans="1:9" x14ac:dyDescent="0.25">
      <c r="A429" t="s">
        <v>34</v>
      </c>
      <c r="B429">
        <f>_xlfn.IFNA(INDEX('Postcode Data'!$B:$B,MATCH(Table3[[#This Row],[Suburb]],'Postcode Data'!$AO:$AO,0)),0)</f>
        <v>3051</v>
      </c>
      <c r="C429" t="s">
        <v>2847</v>
      </c>
      <c r="D429" t="s">
        <v>2848</v>
      </c>
      <c r="E429" t="s">
        <v>2849</v>
      </c>
      <c r="F429" t="s">
        <v>2850</v>
      </c>
      <c r="H429" t="str">
        <f>INDEX([1]Sheet1!$G:$G,MATCH(Table3[[#This Row],[Clinic Name]],[1]Sheet1!$B:$B,0))</f>
        <v>No website</v>
      </c>
      <c r="I429">
        <f>INDEX([1]Sheet1!$H:$H,MATCH(Table3[[#This Row],[Clinic Name]],[1]Sheet1!$B:$B,0))</f>
        <v>0</v>
      </c>
    </row>
    <row r="430" spans="1:9" x14ac:dyDescent="0.25">
      <c r="A430" t="s">
        <v>34</v>
      </c>
      <c r="B430">
        <f>_xlfn.IFNA(INDEX('Postcode Data'!$B:$B,MATCH(Table3[[#This Row],[Suburb]],'Postcode Data'!$AO:$AO,0)),0)</f>
        <v>3051</v>
      </c>
      <c r="C430" t="s">
        <v>2359</v>
      </c>
      <c r="D430" t="s">
        <v>2360</v>
      </c>
      <c r="E430" t="s">
        <v>2361</v>
      </c>
      <c r="F430" t="s">
        <v>2362</v>
      </c>
      <c r="G430" s="1" t="s">
        <v>2363</v>
      </c>
      <c r="H430" t="str">
        <f>INDEX([1]Sheet1!$G:$G,MATCH(Table3[[#This Row],[Clinic Name]],[1]Sheet1!$B:$B,0))</f>
        <v>reception@doctorharding.net.au</v>
      </c>
      <c r="I430" t="str">
        <f>INDEX([1]Sheet1!$H:$H,MATCH(Table3[[#This Row],[Clinic Name]],[1]Sheet1!$B:$B,0))</f>
        <v>reception@doctorharding.net.au</v>
      </c>
    </row>
    <row r="431" spans="1:9" x14ac:dyDescent="0.25">
      <c r="A431" t="s">
        <v>34</v>
      </c>
      <c r="B431">
        <f>_xlfn.IFNA(INDEX('Postcode Data'!$B:$B,MATCH(Table3[[#This Row],[Suburb]],'Postcode Data'!$AO:$AO,0)),0)</f>
        <v>3051</v>
      </c>
      <c r="C431" t="s">
        <v>2489</v>
      </c>
      <c r="D431" t="s">
        <v>2370</v>
      </c>
      <c r="E431" t="s">
        <v>2490</v>
      </c>
      <c r="H431" t="str">
        <f>INDEX([1]Sheet1!$G:$G,MATCH(Table3[[#This Row],[Clinic Name]],[1]Sheet1!$B:$B,0))</f>
        <v>No website</v>
      </c>
      <c r="I431">
        <f>INDEX([1]Sheet1!$H:$H,MATCH(Table3[[#This Row],[Clinic Name]],[1]Sheet1!$B:$B,0))</f>
        <v>0</v>
      </c>
    </row>
    <row r="432" spans="1:9" x14ac:dyDescent="0.25">
      <c r="A432" t="s">
        <v>34</v>
      </c>
      <c r="B432">
        <f>_xlfn.IFNA(INDEX('Postcode Data'!$B:$B,MATCH(Table3[[#This Row],[Suburb]],'Postcode Data'!$AO:$AO,0)),0)</f>
        <v>3051</v>
      </c>
      <c r="C432" t="s">
        <v>2333</v>
      </c>
      <c r="D432" t="s">
        <v>2334</v>
      </c>
      <c r="E432" t="s">
        <v>2335</v>
      </c>
      <c r="F432" t="s">
        <v>2336</v>
      </c>
      <c r="G432" s="1" t="s">
        <v>2337</v>
      </c>
      <c r="H432" t="str">
        <f>INDEX([1]Sheet1!$G:$G,MATCH(Table3[[#This Row],[Clinic Name]],[1]Sheet1!$B:$B,0))</f>
        <v>admin@paediatricgastro.com.au</v>
      </c>
      <c r="I432" t="str">
        <f>INDEX([1]Sheet1!$H:$H,MATCH(Table3[[#This Row],[Clinic Name]],[1]Sheet1!$B:$B,0))</f>
        <v>admin@paediatricgastro.com.au, bookings@pguv.com.au</v>
      </c>
    </row>
    <row r="433" spans="1:9" x14ac:dyDescent="0.25">
      <c r="A433" t="s">
        <v>34</v>
      </c>
      <c r="B433">
        <f>_xlfn.IFNA(INDEX('Postcode Data'!$B:$B,MATCH(Table3[[#This Row],[Suburb]],'Postcode Data'!$AO:$AO,0)),0)</f>
        <v>3051</v>
      </c>
      <c r="C433" t="s">
        <v>2324</v>
      </c>
      <c r="D433" t="s">
        <v>2325</v>
      </c>
      <c r="E433" t="s">
        <v>2326</v>
      </c>
      <c r="F433" t="s">
        <v>2327</v>
      </c>
      <c r="G433" s="1" t="s">
        <v>2328</v>
      </c>
      <c r="H433" t="str">
        <f>INDEX([1]Sheet1!$G:$G,MATCH(Table3[[#This Row],[Clinic Name]],[1]Sheet1!$B:$B,0))</f>
        <v>Not found</v>
      </c>
      <c r="I433">
        <f>INDEX([1]Sheet1!$H:$H,MATCH(Table3[[#This Row],[Clinic Name]],[1]Sheet1!$B:$B,0))</f>
        <v>0</v>
      </c>
    </row>
    <row r="434" spans="1:9" x14ac:dyDescent="0.25">
      <c r="A434" t="s">
        <v>34</v>
      </c>
      <c r="B434">
        <f>_xlfn.IFNA(INDEX('Postcode Data'!$B:$B,MATCH(Table3[[#This Row],[Suburb]],'Postcode Data'!$AO:$AO,0)),0)</f>
        <v>3051</v>
      </c>
      <c r="C434" t="s">
        <v>2401</v>
      </c>
      <c r="D434" t="s">
        <v>2402</v>
      </c>
      <c r="E434" t="s">
        <v>2403</v>
      </c>
      <c r="F434" t="s">
        <v>2404</v>
      </c>
      <c r="G434" s="1" t="s">
        <v>2405</v>
      </c>
      <c r="H434" t="str">
        <f>INDEX([1]Sheet1!$G:$G,MATCH(Table3[[#This Row],[Clinic Name]],[1]Sheet1!$B:$B,0))</f>
        <v>Not found</v>
      </c>
      <c r="I434">
        <f>INDEX([1]Sheet1!$H:$H,MATCH(Table3[[#This Row],[Clinic Name]],[1]Sheet1!$B:$B,0))</f>
        <v>0</v>
      </c>
    </row>
    <row r="435" spans="1:9" x14ac:dyDescent="0.25">
      <c r="A435" t="s">
        <v>34</v>
      </c>
      <c r="B435">
        <f>_xlfn.IFNA(INDEX('Postcode Data'!$B:$B,MATCH(Table3[[#This Row],[Suburb]],'Postcode Data'!$AO:$AO,0)),0)</f>
        <v>3051</v>
      </c>
      <c r="C435" t="s">
        <v>2369</v>
      </c>
      <c r="D435" t="s">
        <v>2370</v>
      </c>
      <c r="E435" t="s">
        <v>2371</v>
      </c>
      <c r="F435" t="s">
        <v>2372</v>
      </c>
      <c r="G435" s="1" t="s">
        <v>2373</v>
      </c>
      <c r="H435" t="str">
        <f>INDEX([1]Sheet1!$G:$G,MATCH(Table3[[#This Row],[Clinic Name]],[1]Sheet1!$B:$B,0))</f>
        <v>web.master@rch.org.au</v>
      </c>
      <c r="I435" t="str">
        <f>INDEX([1]Sheet1!$H:$H,MATCH(Table3[[#This Row],[Clinic Name]],[1]Sheet1!$B:$B,0))</f>
        <v>web.master@rch.org.au, HIS.Patientinfo@rch.org.au, Accounts.payable@rch.org.au</v>
      </c>
    </row>
    <row r="436" spans="1:9" x14ac:dyDescent="0.25">
      <c r="A436" t="s">
        <v>34</v>
      </c>
      <c r="B436">
        <f>_xlfn.IFNA(INDEX('Postcode Data'!$B:$B,MATCH(Table3[[#This Row],[Suburb]],'Postcode Data'!$AO:$AO,0)),0)</f>
        <v>3051</v>
      </c>
      <c r="C436" t="s">
        <v>2349</v>
      </c>
      <c r="D436" t="s">
        <v>2350</v>
      </c>
      <c r="E436" t="s">
        <v>2351</v>
      </c>
      <c r="F436" t="s">
        <v>2352</v>
      </c>
      <c r="G436" s="1" t="s">
        <v>2353</v>
      </c>
      <c r="H436" t="str">
        <f>INDEX([1]Sheet1!$G:$G,MATCH(Table3[[#This Row],[Clinic Name]],[1]Sheet1!$B:$B,0))</f>
        <v>Not found</v>
      </c>
      <c r="I436">
        <f>INDEX([1]Sheet1!$H:$H,MATCH(Table3[[#This Row],[Clinic Name]],[1]Sheet1!$B:$B,0))</f>
        <v>0</v>
      </c>
    </row>
    <row r="437" spans="1:9" x14ac:dyDescent="0.25">
      <c r="A437" t="s">
        <v>34</v>
      </c>
      <c r="B437">
        <f>_xlfn.IFNA(INDEX('Postcode Data'!$B:$B,MATCH(Table3[[#This Row],[Suburb]],'Postcode Data'!$AO:$AO,0)),0)</f>
        <v>3051</v>
      </c>
      <c r="C437" t="s">
        <v>2344</v>
      </c>
      <c r="D437" t="s">
        <v>2345</v>
      </c>
      <c r="E437" t="s">
        <v>2346</v>
      </c>
      <c r="F437" t="s">
        <v>2347</v>
      </c>
      <c r="G437" s="1" t="s">
        <v>2348</v>
      </c>
      <c r="H437" t="str">
        <f>INDEX([1]Sheet1!$G:$G,MATCH(Table3[[#This Row],[Clinic Name]],[1]Sheet1!$B:$B,0))</f>
        <v>admin@mpschild.com.au</v>
      </c>
      <c r="I437" t="str">
        <f>INDEX([1]Sheet1!$H:$H,MATCH(Table3[[#This Row],[Clinic Name]],[1]Sheet1!$B:$B,0))</f>
        <v>admin@mpschild.com.au</v>
      </c>
    </row>
    <row r="438" spans="1:9" x14ac:dyDescent="0.25">
      <c r="A438" t="s">
        <v>34</v>
      </c>
      <c r="B438">
        <f>_xlfn.IFNA(INDEX('Postcode Data'!$B:$B,MATCH(Table3[[#This Row],[Suburb]],'Postcode Data'!$AO:$AO,0)),0)</f>
        <v>3051</v>
      </c>
      <c r="C438" t="s">
        <v>2380</v>
      </c>
      <c r="D438" t="s">
        <v>2381</v>
      </c>
      <c r="E438" t="s">
        <v>2382</v>
      </c>
      <c r="F438" t="s">
        <v>2383</v>
      </c>
      <c r="G438" s="1" t="s">
        <v>2384</v>
      </c>
      <c r="H438" t="str">
        <f>INDEX([1]Sheet1!$G:$G,MATCH(Table3[[#This Row],[Clinic Name]],[1]Sheet1!$B:$B,0))</f>
        <v>info@completechildrenshealth.com.auPhone</v>
      </c>
      <c r="I438" t="str">
        <f>INDEX([1]Sheet1!$H:$H,MATCH(Table3[[#This Row],[Clinic Name]],[1]Sheet1!$B:$B,0))</f>
        <v>info@completechildrenshealth.com.auPhone, info@completechildrenshealth.com.au, referrals@completechildrenshealth.com.au</v>
      </c>
    </row>
    <row r="439" spans="1:9" x14ac:dyDescent="0.25">
      <c r="A439" t="s">
        <v>34</v>
      </c>
      <c r="B439">
        <f>_xlfn.IFNA(INDEX('Postcode Data'!$B:$B,MATCH(Table3[[#This Row],[Suburb]],'Postcode Data'!$AO:$AO,0)),0)</f>
        <v>3051</v>
      </c>
      <c r="C439" t="s">
        <v>2396</v>
      </c>
      <c r="D439" t="s">
        <v>2397</v>
      </c>
      <c r="E439" t="s">
        <v>2398</v>
      </c>
      <c r="F439" t="s">
        <v>2399</v>
      </c>
      <c r="G439" s="1" t="s">
        <v>2400</v>
      </c>
      <c r="H439" t="str">
        <f>INDEX([1]Sheet1!$G:$G,MATCH(Table3[[#This Row],[Clinic Name]],[1]Sheet1!$B:$B,0))</f>
        <v>Not found</v>
      </c>
      <c r="I439">
        <f>INDEX([1]Sheet1!$H:$H,MATCH(Table3[[#This Row],[Clinic Name]],[1]Sheet1!$B:$B,0))</f>
        <v>0</v>
      </c>
    </row>
    <row r="440" spans="1:9" x14ac:dyDescent="0.25">
      <c r="A440" t="s">
        <v>34</v>
      </c>
      <c r="B440">
        <f>_xlfn.IFNA(INDEX('Postcode Data'!$B:$B,MATCH(Table3[[#This Row],[Suburb]],'Postcode Data'!$AO:$AO,0)),0)</f>
        <v>3051</v>
      </c>
      <c r="C440" t="s">
        <v>2475</v>
      </c>
      <c r="D440" t="s">
        <v>2476</v>
      </c>
      <c r="E440" t="s">
        <v>2477</v>
      </c>
      <c r="F440" t="s">
        <v>2478</v>
      </c>
      <c r="H440" t="str">
        <f>INDEX([1]Sheet1!$G:$G,MATCH(Table3[[#This Row],[Clinic Name]],[1]Sheet1!$B:$B,0))</f>
        <v>No website</v>
      </c>
      <c r="I440">
        <f>INDEX([1]Sheet1!$H:$H,MATCH(Table3[[#This Row],[Clinic Name]],[1]Sheet1!$B:$B,0))</f>
        <v>0</v>
      </c>
    </row>
    <row r="441" spans="1:9" x14ac:dyDescent="0.25">
      <c r="A441" t="s">
        <v>34</v>
      </c>
      <c r="B441">
        <f>_xlfn.IFNA(INDEX('Postcode Data'!$B:$B,MATCH(Table3[[#This Row],[Suburb]],'Postcode Data'!$AO:$AO,0)),0)</f>
        <v>3051</v>
      </c>
      <c r="C441" t="s">
        <v>2484</v>
      </c>
      <c r="D441" t="s">
        <v>2485</v>
      </c>
      <c r="E441" t="s">
        <v>2486</v>
      </c>
      <c r="F441" t="s">
        <v>2487</v>
      </c>
      <c r="G441" s="1" t="s">
        <v>2488</v>
      </c>
      <c r="H441" t="str">
        <f>INDEX([1]Sheet1!$G:$G,MATCH(Table3[[#This Row],[Clinic Name]],[1]Sheet1!$B:$B,0))</f>
        <v>Not found</v>
      </c>
      <c r="I441">
        <f>INDEX([1]Sheet1!$H:$H,MATCH(Table3[[#This Row],[Clinic Name]],[1]Sheet1!$B:$B,0))</f>
        <v>0</v>
      </c>
    </row>
    <row r="442" spans="1:9" x14ac:dyDescent="0.25">
      <c r="A442" t="s">
        <v>34</v>
      </c>
      <c r="B442">
        <f>_xlfn.IFNA(INDEX('Postcode Data'!$B:$B,MATCH(Table3[[#This Row],[Suburb]],'Postcode Data'!$AO:$AO,0)),0)</f>
        <v>3051</v>
      </c>
      <c r="C442" t="s">
        <v>2354</v>
      </c>
      <c r="D442" t="s">
        <v>2355</v>
      </c>
      <c r="E442" t="s">
        <v>2356</v>
      </c>
      <c r="F442" t="s">
        <v>2357</v>
      </c>
      <c r="G442" s="1" t="s">
        <v>2358</v>
      </c>
      <c r="H442" t="str">
        <f>INDEX([1]Sheet1!$G:$G,MATCH(Table3[[#This Row],[Clinic Name]],[1]Sheet1!$B:$B,0))</f>
        <v>9a65e97ebe8141fca0c4fd686f70996b@sentry.wixpress.com</v>
      </c>
      <c r="I442" t="str">
        <f>INDEX([1]Sheet1!$H:$H,MATCH(Table3[[#This Row],[Clinic Name]],[1]Sheet1!$B:$B,0))</f>
        <v>9a65e97ebe8141fca0c4fd686f70996b@sentry.wixpress.com, wix-fonts@1.14.0, f36cc48fb72b4d298c835f2793cf3b84@sentry-next.wixpress.com, 78f7996315bc402f9dcb8a2f974b82d1@sentry.wixpress.com, react-dom@18.2.0, 460ff4620fa44cba8df530afde949785@sentry.wixpress.com, 5d1795a2db124a268f1e1bd88f503500@sentry.wixpress.com, dd0a55ccb8124b9c9d938e3acf41f8aa@sentry.wixpress.com, react-dom@18.3.1, react@18.2.0, 8c4075d5481d476e945486754f783364@sentry.io, core-js-bundle@3.2.1, 271e9fa3230b4eec94b02bf95780f5f2@sentry.wixpress.com, focus-within-polyfill@5.0.9, lodash@4.17.21, info@mnn.net.au, c183baa23371454f99f417f6616b724d@sentry.wixpress.com, 88170cb0c9d64f94b5821ca7fd2d55a4@sentry-next.wixpress.com, 8eb368c655b84e029ed79ad7a5c1718e@sentry.wixpress.com, 2062d0a4929b45348643784b5cb39c36@sentry.wixpress.com, 18d2f96d279149989b95faf0a4b41882@sentry-next.wixpress.com, ed436f5053144538958ad06a5005e99a@sentry.wixpress.com, react@18.3.1, 605a7baede844d278b89dc95ae0a9123@sentry-next.wixpress.com</v>
      </c>
    </row>
    <row r="443" spans="1:9" x14ac:dyDescent="0.25">
      <c r="A443" t="s">
        <v>35</v>
      </c>
      <c r="B443">
        <f>_xlfn.IFNA(INDEX('Postcode Data'!$B:$B,MATCH(Table3[[#This Row],[Suburb]],'Postcode Data'!$AO:$AO,0)),0)</f>
        <v>3070</v>
      </c>
      <c r="C443" t="s">
        <v>2419</v>
      </c>
      <c r="D443" t="s">
        <v>2420</v>
      </c>
      <c r="E443" t="s">
        <v>2421</v>
      </c>
      <c r="F443" t="s">
        <v>2422</v>
      </c>
      <c r="G443" s="1" t="s">
        <v>2423</v>
      </c>
      <c r="H443" t="str">
        <f>INDEX([1]Sheet1!$G:$G,MATCH(Table3[[#This Row],[Clinic Name]],[1]Sheet1!$B:$B,0))</f>
        <v>info@aampaediatrics.com.au</v>
      </c>
      <c r="I443" t="str">
        <f>INDEX([1]Sheet1!$H:$H,MATCH(Table3[[#This Row],[Clinic Name]],[1]Sheet1!$B:$B,0))</f>
        <v>info@aampaediatrics.com.au, info@wantirnapaediatric.com.au, reception@laceymedical.com.au, reception@delonemedical.com.au</v>
      </c>
    </row>
    <row r="444" spans="1:9" x14ac:dyDescent="0.25">
      <c r="A444" t="s">
        <v>35</v>
      </c>
      <c r="B444">
        <f>_xlfn.IFNA(INDEX('Postcode Data'!$B:$B,MATCH(Table3[[#This Row],[Suburb]],'Postcode Data'!$AO:$AO,0)),0)</f>
        <v>3070</v>
      </c>
      <c r="C444" t="s">
        <v>2475</v>
      </c>
      <c r="D444" t="s">
        <v>2476</v>
      </c>
      <c r="E444" t="s">
        <v>2477</v>
      </c>
      <c r="F444" t="s">
        <v>2478</v>
      </c>
      <c r="H444" t="str">
        <f>INDEX([1]Sheet1!$G:$G,MATCH(Table3[[#This Row],[Clinic Name]],[1]Sheet1!$B:$B,0))</f>
        <v>No website</v>
      </c>
      <c r="I444">
        <f>INDEX([1]Sheet1!$H:$H,MATCH(Table3[[#This Row],[Clinic Name]],[1]Sheet1!$B:$B,0))</f>
        <v>0</v>
      </c>
    </row>
    <row r="445" spans="1:9" x14ac:dyDescent="0.25">
      <c r="A445" t="s">
        <v>35</v>
      </c>
      <c r="B445">
        <f>_xlfn.IFNA(INDEX('Postcode Data'!$B:$B,MATCH(Table3[[#This Row],[Suburb]],'Postcode Data'!$AO:$AO,0)),0)</f>
        <v>3070</v>
      </c>
      <c r="C445" t="s">
        <v>3020</v>
      </c>
      <c r="D445" t="s">
        <v>3021</v>
      </c>
      <c r="E445" t="s">
        <v>3022</v>
      </c>
      <c r="F445" t="s">
        <v>3023</v>
      </c>
      <c r="G445" s="1" t="s">
        <v>1284</v>
      </c>
      <c r="H445" t="str">
        <f>INDEX([1]Sheet1!$G:$G,MATCH(Table3[[#This Row],[Clinic Name]],[1]Sheet1!$B:$B,0))</f>
        <v>reception@northcotedoc.com.au</v>
      </c>
      <c r="I445" t="str">
        <f>INDEX([1]Sheet1!$H:$H,MATCH(Table3[[#This Row],[Clinic Name]],[1]Sheet1!$B:$B,0))</f>
        <v>reception@northcotedoc.com.au, hcc@hcc.vic.gov.au</v>
      </c>
    </row>
    <row r="446" spans="1:9" x14ac:dyDescent="0.25">
      <c r="A446" t="s">
        <v>35</v>
      </c>
      <c r="B446">
        <f>_xlfn.IFNA(INDEX('Postcode Data'!$B:$B,MATCH(Table3[[#This Row],[Suburb]],'Postcode Data'!$AO:$AO,0)),0)</f>
        <v>3070</v>
      </c>
      <c r="C446" t="s">
        <v>2391</v>
      </c>
      <c r="D446" t="s">
        <v>2392</v>
      </c>
      <c r="E446" t="s">
        <v>2393</v>
      </c>
      <c r="F446" t="s">
        <v>2394</v>
      </c>
      <c r="G446" s="1" t="s">
        <v>2395</v>
      </c>
      <c r="H446" t="str">
        <f>INDEX([1]Sheet1!$G:$G,MATCH(Table3[[#This Row],[Clinic Name]],[1]Sheet1!$B:$B,0))</f>
        <v>Not found</v>
      </c>
      <c r="I446">
        <f>INDEX([1]Sheet1!$H:$H,MATCH(Table3[[#This Row],[Clinic Name]],[1]Sheet1!$B:$B,0))</f>
        <v>0</v>
      </c>
    </row>
    <row r="447" spans="1:9" x14ac:dyDescent="0.25">
      <c r="A447" t="s">
        <v>35</v>
      </c>
      <c r="B447">
        <f>_xlfn.IFNA(INDEX('Postcode Data'!$B:$B,MATCH(Table3[[#This Row],[Suburb]],'Postcode Data'!$AO:$AO,0)),0)</f>
        <v>3070</v>
      </c>
      <c r="C447" t="s">
        <v>2695</v>
      </c>
      <c r="D447" t="s">
        <v>2696</v>
      </c>
      <c r="E447" t="s">
        <v>2697</v>
      </c>
      <c r="F447" t="s">
        <v>2698</v>
      </c>
      <c r="G447" s="1" t="s">
        <v>2699</v>
      </c>
      <c r="H447" t="str">
        <f>INDEX([1]Sheet1!$G:$G,MATCH(Table3[[#This Row],[Clinic Name]],[1]Sheet1!$B:$B,0))</f>
        <v>admin@mdbp.com.au</v>
      </c>
      <c r="I447" t="str">
        <f>INDEX([1]Sheet1!$H:$H,MATCH(Table3[[#This Row],[Clinic Name]],[1]Sheet1!$B:$B,0))</f>
        <v>admin@mdbp.com.au</v>
      </c>
    </row>
    <row r="448" spans="1:9" x14ac:dyDescent="0.25">
      <c r="A448" t="s">
        <v>35</v>
      </c>
      <c r="B448">
        <f>_xlfn.IFNA(INDEX('Postcode Data'!$B:$B,MATCH(Table3[[#This Row],[Suburb]],'Postcode Data'!$AO:$AO,0)),0)</f>
        <v>3070</v>
      </c>
      <c r="C448" t="s">
        <v>3024</v>
      </c>
      <c r="D448" t="s">
        <v>3025</v>
      </c>
      <c r="E448" t="s">
        <v>3026</v>
      </c>
      <c r="F448" t="s">
        <v>3027</v>
      </c>
      <c r="G448" s="1" t="s">
        <v>3028</v>
      </c>
      <c r="H448" t="str">
        <f>INDEX([1]Sheet1!$G:$G,MATCH(Table3[[#This Row],[Clinic Name]],[1]Sheet1!$B:$B,0))</f>
        <v>Not found</v>
      </c>
      <c r="I448">
        <f>INDEX([1]Sheet1!$H:$H,MATCH(Table3[[#This Row],[Clinic Name]],[1]Sheet1!$B:$B,0))</f>
        <v>0</v>
      </c>
    </row>
    <row r="449" spans="1:9" x14ac:dyDescent="0.25">
      <c r="A449" t="s">
        <v>35</v>
      </c>
      <c r="B449">
        <f>_xlfn.IFNA(INDEX('Postcode Data'!$B:$B,MATCH(Table3[[#This Row],[Suburb]],'Postcode Data'!$AO:$AO,0)),0)</f>
        <v>3070</v>
      </c>
      <c r="C449" t="s">
        <v>2962</v>
      </c>
      <c r="D449" t="s">
        <v>2963</v>
      </c>
      <c r="E449" t="s">
        <v>2964</v>
      </c>
      <c r="F449" t="s">
        <v>2965</v>
      </c>
      <c r="G449" s="1" t="s">
        <v>2966</v>
      </c>
      <c r="H449" t="str">
        <f>INDEX([1]Sheet1!$G:$G,MATCH(Table3[[#This Row],[Clinic Name]],[1]Sheet1!$B:$B,0))</f>
        <v>wix-fonts@1.14.0</v>
      </c>
      <c r="I449" t="str">
        <f>INDEX([1]Sheet1!$H:$H,MATCH(Table3[[#This Row],[Clinic Name]],[1]Sheet1!$B:$B,0))</f>
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</c>
    </row>
    <row r="450" spans="1:9" x14ac:dyDescent="0.25">
      <c r="A450" t="s">
        <v>35</v>
      </c>
      <c r="B450">
        <f>_xlfn.IFNA(INDEX('Postcode Data'!$B:$B,MATCH(Table3[[#This Row],[Suburb]],'Postcode Data'!$AO:$AO,0)),0)</f>
        <v>3070</v>
      </c>
      <c r="C450" t="s">
        <v>533</v>
      </c>
      <c r="D450" t="s">
        <v>3029</v>
      </c>
      <c r="E450" t="s">
        <v>3030</v>
      </c>
      <c r="F450" t="s">
        <v>2162</v>
      </c>
      <c r="G450" s="1" t="s">
        <v>1273</v>
      </c>
      <c r="H450" t="str">
        <f>INDEX([1]Sheet1!$G:$G,MATCH(Table3[[#This Row],[Clinic Name]],[1]Sheet1!$B:$B,0))</f>
        <v>nmg@northcotemedical.com.au</v>
      </c>
      <c r="I450" t="str">
        <f>INDEX([1]Sheet1!$H:$H,MATCH(Table3[[#This Row],[Clinic Name]],[1]Sheet1!$B:$B,0))</f>
        <v>nmg@northcotemedical.com.au</v>
      </c>
    </row>
    <row r="451" spans="1:9" x14ac:dyDescent="0.25">
      <c r="A451" t="s">
        <v>35</v>
      </c>
      <c r="B451">
        <f>_xlfn.IFNA(INDEX('Postcode Data'!$B:$B,MATCH(Table3[[#This Row],[Suburb]],'Postcode Data'!$AO:$AO,0)),0)</f>
        <v>3070</v>
      </c>
      <c r="C451" t="s">
        <v>2401</v>
      </c>
      <c r="D451" t="s">
        <v>2402</v>
      </c>
      <c r="E451" t="s">
        <v>2403</v>
      </c>
      <c r="F451" t="s">
        <v>2404</v>
      </c>
      <c r="G451" s="1" t="s">
        <v>2405</v>
      </c>
      <c r="H451" t="str">
        <f>INDEX([1]Sheet1!$G:$G,MATCH(Table3[[#This Row],[Clinic Name]],[1]Sheet1!$B:$B,0))</f>
        <v>Not found</v>
      </c>
      <c r="I451">
        <f>INDEX([1]Sheet1!$H:$H,MATCH(Table3[[#This Row],[Clinic Name]],[1]Sheet1!$B:$B,0))</f>
        <v>0</v>
      </c>
    </row>
    <row r="452" spans="1:9" x14ac:dyDescent="0.25">
      <c r="A452" t="s">
        <v>35</v>
      </c>
      <c r="B452">
        <f>_xlfn.IFNA(INDEX('Postcode Data'!$B:$B,MATCH(Table3[[#This Row],[Suburb]],'Postcode Data'!$AO:$AO,0)),0)</f>
        <v>3070</v>
      </c>
      <c r="C452" t="s">
        <v>2297</v>
      </c>
      <c r="D452" t="s">
        <v>2298</v>
      </c>
      <c r="E452" t="s">
        <v>2299</v>
      </c>
      <c r="F452" t="s">
        <v>2300</v>
      </c>
      <c r="G452" s="1" t="s">
        <v>2301</v>
      </c>
      <c r="H452" t="str">
        <f>INDEX([1]Sheet1!$G:$G,MATCH(Table3[[#This Row],[Clinic Name]],[1]Sheet1!$B:$B,0))</f>
        <v>info@melbchildrensclinic.com.au</v>
      </c>
      <c r="I452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453" spans="1:9" x14ac:dyDescent="0.25">
      <c r="A453" t="s">
        <v>35</v>
      </c>
      <c r="B453">
        <f>_xlfn.IFNA(INDEX('Postcode Data'!$B:$B,MATCH(Table3[[#This Row],[Suburb]],'Postcode Data'!$AO:$AO,0)),0)</f>
        <v>3070</v>
      </c>
      <c r="C453" t="s">
        <v>2385</v>
      </c>
      <c r="D453" t="s">
        <v>2386</v>
      </c>
      <c r="E453" t="s">
        <v>2387</v>
      </c>
      <c r="F453" t="s">
        <v>2388</v>
      </c>
      <c r="G453" s="1" t="s">
        <v>2389</v>
      </c>
      <c r="H453" t="str">
        <f>INDEX([1]Sheet1!$G:$G,MATCH(Table3[[#This Row],[Clinic Name]],[1]Sheet1!$B:$B,0))</f>
        <v>Not found</v>
      </c>
      <c r="I453">
        <f>INDEX([1]Sheet1!$H:$H,MATCH(Table3[[#This Row],[Clinic Name]],[1]Sheet1!$B:$B,0))</f>
        <v>0</v>
      </c>
    </row>
    <row r="454" spans="1:9" x14ac:dyDescent="0.25">
      <c r="A454" t="s">
        <v>35</v>
      </c>
      <c r="B454">
        <f>_xlfn.IFNA(INDEX('Postcode Data'!$B:$B,MATCH(Table3[[#This Row],[Suburb]],'Postcode Data'!$AO:$AO,0)),0)</f>
        <v>3070</v>
      </c>
      <c r="C454" t="s">
        <v>3031</v>
      </c>
      <c r="D454" t="s">
        <v>3032</v>
      </c>
      <c r="E454" t="s">
        <v>3033</v>
      </c>
      <c r="F454" t="s">
        <v>2011</v>
      </c>
      <c r="G454" s="1" t="s">
        <v>863</v>
      </c>
      <c r="H454" t="str">
        <f>INDEX([1]Sheet1!$G:$G,MATCH(Table3[[#This Row],[Clinic Name]],[1]Sheet1!$B:$B,0))</f>
        <v>Not found</v>
      </c>
      <c r="I454">
        <f>INDEX([1]Sheet1!$H:$H,MATCH(Table3[[#This Row],[Clinic Name]],[1]Sheet1!$B:$B,0))</f>
        <v>0</v>
      </c>
    </row>
    <row r="455" spans="1:9" x14ac:dyDescent="0.25">
      <c r="A455" t="s">
        <v>35</v>
      </c>
      <c r="B455">
        <f>_xlfn.IFNA(INDEX('Postcode Data'!$B:$B,MATCH(Table3[[#This Row],[Suburb]],'Postcode Data'!$AO:$AO,0)),0)</f>
        <v>3070</v>
      </c>
      <c r="C455" t="s">
        <v>2359</v>
      </c>
      <c r="D455" t="s">
        <v>2360</v>
      </c>
      <c r="E455" t="s">
        <v>2361</v>
      </c>
      <c r="F455" t="s">
        <v>2362</v>
      </c>
      <c r="G455" s="1" t="s">
        <v>2363</v>
      </c>
      <c r="H455" t="str">
        <f>INDEX([1]Sheet1!$G:$G,MATCH(Table3[[#This Row],[Clinic Name]],[1]Sheet1!$B:$B,0))</f>
        <v>reception@doctorharding.net.au</v>
      </c>
      <c r="I455" t="str">
        <f>INDEX([1]Sheet1!$H:$H,MATCH(Table3[[#This Row],[Clinic Name]],[1]Sheet1!$B:$B,0))</f>
        <v>reception@doctorharding.net.au</v>
      </c>
    </row>
    <row r="456" spans="1:9" x14ac:dyDescent="0.25">
      <c r="A456" t="s">
        <v>35</v>
      </c>
      <c r="B456">
        <f>_xlfn.IFNA(INDEX('Postcode Data'!$B:$B,MATCH(Table3[[#This Row],[Suburb]],'Postcode Data'!$AO:$AO,0)),0)</f>
        <v>3070</v>
      </c>
      <c r="C456" t="s">
        <v>2344</v>
      </c>
      <c r="D456" t="s">
        <v>2345</v>
      </c>
      <c r="E456" t="s">
        <v>2346</v>
      </c>
      <c r="F456" t="s">
        <v>2347</v>
      </c>
      <c r="G456" s="1" t="s">
        <v>2348</v>
      </c>
      <c r="H456" t="str">
        <f>INDEX([1]Sheet1!$G:$G,MATCH(Table3[[#This Row],[Clinic Name]],[1]Sheet1!$B:$B,0))</f>
        <v>admin@mpschild.com.au</v>
      </c>
      <c r="I456" t="str">
        <f>INDEX([1]Sheet1!$H:$H,MATCH(Table3[[#This Row],[Clinic Name]],[1]Sheet1!$B:$B,0))</f>
        <v>admin@mpschild.com.au</v>
      </c>
    </row>
    <row r="457" spans="1:9" x14ac:dyDescent="0.25">
      <c r="A457" t="s">
        <v>35</v>
      </c>
      <c r="B457">
        <f>_xlfn.IFNA(INDEX('Postcode Data'!$B:$B,MATCH(Table3[[#This Row],[Suburb]],'Postcode Data'!$AO:$AO,0)),0)</f>
        <v>3070</v>
      </c>
      <c r="C457" t="s">
        <v>3034</v>
      </c>
      <c r="D457" t="s">
        <v>3021</v>
      </c>
      <c r="E457" t="s">
        <v>3035</v>
      </c>
      <c r="F457" t="s">
        <v>3023</v>
      </c>
      <c r="H457" t="str">
        <f>INDEX([1]Sheet1!$G:$G,MATCH(Table3[[#This Row],[Clinic Name]],[1]Sheet1!$B:$B,0))</f>
        <v>No website</v>
      </c>
      <c r="I457">
        <f>INDEX([1]Sheet1!$H:$H,MATCH(Table3[[#This Row],[Clinic Name]],[1]Sheet1!$B:$B,0))</f>
        <v>0</v>
      </c>
    </row>
    <row r="458" spans="1:9" x14ac:dyDescent="0.25">
      <c r="A458" t="s">
        <v>35</v>
      </c>
      <c r="B458">
        <f>_xlfn.IFNA(INDEX('Postcode Data'!$B:$B,MATCH(Table3[[#This Row],[Suburb]],'Postcode Data'!$AO:$AO,0)),0)</f>
        <v>3070</v>
      </c>
      <c r="C458" t="s">
        <v>3036</v>
      </c>
      <c r="D458" t="s">
        <v>3037</v>
      </c>
      <c r="E458" t="s">
        <v>3038</v>
      </c>
      <c r="F458" t="s">
        <v>3039</v>
      </c>
      <c r="G458" s="1" t="s">
        <v>3040</v>
      </c>
      <c r="H458" t="str">
        <f>INDEX([1]Sheet1!$G:$G,MATCH(Table3[[#This Row],[Clinic Name]],[1]Sheet1!$B:$B,0))</f>
        <v>reception@happykidspaediatrics.com.au</v>
      </c>
      <c r="I458" t="str">
        <f>INDEX([1]Sheet1!$H:$H,MATCH(Table3[[#This Row],[Clinic Name]],[1]Sheet1!$B:$B,0))</f>
        <v>reception@happykidspaediatrics.com.au</v>
      </c>
    </row>
    <row r="459" spans="1:9" x14ac:dyDescent="0.25">
      <c r="A459" t="s">
        <v>35</v>
      </c>
      <c r="B459">
        <f>_xlfn.IFNA(INDEX('Postcode Data'!$B:$B,MATCH(Table3[[#This Row],[Suburb]],'Postcode Data'!$AO:$AO,0)),0)</f>
        <v>3070</v>
      </c>
      <c r="C459" t="s">
        <v>538</v>
      </c>
      <c r="D459" t="s">
        <v>3041</v>
      </c>
      <c r="E459" t="s">
        <v>3042</v>
      </c>
      <c r="F459" t="s">
        <v>2166</v>
      </c>
      <c r="G459" s="1" t="s">
        <v>1278</v>
      </c>
      <c r="H459" t="str">
        <f>INDEX([1]Sheet1!$G:$G,MATCH(Table3[[#This Row],[Clinic Name]],[1]Sheet1!$B:$B,0))</f>
        <v>Not found</v>
      </c>
      <c r="I459">
        <f>INDEX([1]Sheet1!$H:$H,MATCH(Table3[[#This Row],[Clinic Name]],[1]Sheet1!$B:$B,0))</f>
        <v>0</v>
      </c>
    </row>
    <row r="460" spans="1:9" x14ac:dyDescent="0.25">
      <c r="A460" t="s">
        <v>35</v>
      </c>
      <c r="B460">
        <f>_xlfn.IFNA(INDEX('Postcode Data'!$B:$B,MATCH(Table3[[#This Row],[Suburb]],'Postcode Data'!$AO:$AO,0)),0)</f>
        <v>3070</v>
      </c>
      <c r="C460" t="s">
        <v>3043</v>
      </c>
      <c r="D460" t="s">
        <v>3044</v>
      </c>
      <c r="E460" t="s">
        <v>3045</v>
      </c>
      <c r="F460" t="s">
        <v>3046</v>
      </c>
      <c r="G460" s="1" t="s">
        <v>3047</v>
      </c>
      <c r="H460" t="str">
        <f>INDEX([1]Sheet1!$G:$G,MATCH(Table3[[#This Row],[Clinic Name]],[1]Sheet1!$B:$B,0))</f>
        <v>nqzva@pragersbepuvyqqrirybczrag.pbz</v>
      </c>
      <c r="I460" t="str">
        <f>INDEX([1]Sheet1!$H:$H,MATCH(Table3[[#This Row],[Clinic Name]],[1]Sheet1!$B:$B,0))</f>
        <v>nqzva@pragersbepuvyqqrirybczrag.pbz</v>
      </c>
    </row>
    <row r="461" spans="1:9" x14ac:dyDescent="0.25">
      <c r="A461" t="s">
        <v>35</v>
      </c>
      <c r="B461">
        <f>_xlfn.IFNA(INDEX('Postcode Data'!$B:$B,MATCH(Table3[[#This Row],[Suburb]],'Postcode Data'!$AO:$AO,0)),0)</f>
        <v>3070</v>
      </c>
      <c r="C461" t="s">
        <v>2364</v>
      </c>
      <c r="D461" t="s">
        <v>2365</v>
      </c>
      <c r="E461" t="s">
        <v>2366</v>
      </c>
      <c r="F461" t="s">
        <v>2367</v>
      </c>
      <c r="G461" s="1" t="s">
        <v>2368</v>
      </c>
      <c r="H461" t="str">
        <f>INDEX([1]Sheet1!$G:$G,MATCH(Table3[[#This Row],[Clinic Name]],[1]Sheet1!$B:$B,0))</f>
        <v>Not found</v>
      </c>
      <c r="I461">
        <f>INDEX([1]Sheet1!$H:$H,MATCH(Table3[[#This Row],[Clinic Name]],[1]Sheet1!$B:$B,0))</f>
        <v>0</v>
      </c>
    </row>
    <row r="462" spans="1:9" x14ac:dyDescent="0.25">
      <c r="A462" t="s">
        <v>35</v>
      </c>
      <c r="B462">
        <f>_xlfn.IFNA(INDEX('Postcode Data'!$B:$B,MATCH(Table3[[#This Row],[Suburb]],'Postcode Data'!$AO:$AO,0)),0)</f>
        <v>3070</v>
      </c>
      <c r="C462" t="s">
        <v>3048</v>
      </c>
      <c r="D462" t="s">
        <v>3049</v>
      </c>
      <c r="E462" t="s">
        <v>3050</v>
      </c>
      <c r="F462" t="s">
        <v>3051</v>
      </c>
      <c r="G462" s="1" t="s">
        <v>1281</v>
      </c>
      <c r="H462" t="str">
        <f>INDEX([1]Sheet1!$G:$G,MATCH(Table3[[#This Row],[Clinic Name]],[1]Sheet1!$B:$B,0))</f>
        <v>info@lsmedical.com.au</v>
      </c>
      <c r="I462" t="str">
        <f>INDEX([1]Sheet1!$H:$H,MATCH(Table3[[#This Row],[Clinic Name]],[1]Sheet1!$B:$B,0))</f>
        <v>info@lsmedical.com.au</v>
      </c>
    </row>
    <row r="463" spans="1:9" x14ac:dyDescent="0.25">
      <c r="A463" t="s">
        <v>36</v>
      </c>
      <c r="B463">
        <f>_xlfn.IFNA(INDEX('Postcode Data'!$B:$B,MATCH(Table3[[#This Row],[Suburb]],'Postcode Data'!$AO:$AO,0)),0)</f>
        <v>3809</v>
      </c>
      <c r="C463" t="s">
        <v>3052</v>
      </c>
      <c r="D463" t="s">
        <v>3053</v>
      </c>
      <c r="E463" t="s">
        <v>3054</v>
      </c>
      <c r="F463" t="s">
        <v>3055</v>
      </c>
      <c r="G463" s="1" t="s">
        <v>3056</v>
      </c>
      <c r="H463" t="str">
        <f>INDEX([1]Sheet1!$G:$G,MATCH(Table3[[#This Row],[Clinic Name]],[1]Sheet1!$B:$B,0))</f>
        <v>reception@officersmiles.com.au?subject=Email%20Enquiry%20</v>
      </c>
      <c r="I463" t="str">
        <f>INDEX([1]Sheet1!$H:$H,MATCH(Table3[[#This Row],[Clinic Name]],[1]Sheet1!$B:$B,0))</f>
        <v>reception@officersmiles.com.au?subject=Email%20Enquiry%20, reception@officersmiles.com.au, reception@officersmiles.com.au?subject=Dental%20Enquiry</v>
      </c>
    </row>
    <row r="464" spans="1:9" x14ac:dyDescent="0.25">
      <c r="A464" t="s">
        <v>36</v>
      </c>
      <c r="B464">
        <f>_xlfn.IFNA(INDEX('Postcode Data'!$B:$B,MATCH(Table3[[#This Row],[Suburb]],'Postcode Data'!$AO:$AO,0)),0)</f>
        <v>3809</v>
      </c>
      <c r="C464" t="s">
        <v>3057</v>
      </c>
      <c r="D464" t="s">
        <v>3058</v>
      </c>
      <c r="E464" t="s">
        <v>3059</v>
      </c>
      <c r="F464" t="s">
        <v>3060</v>
      </c>
      <c r="G464" s="1" t="s">
        <v>3061</v>
      </c>
      <c r="H464" t="str">
        <f>INDEX([1]Sheet1!$G:$G,MATCH(Table3[[#This Row],[Clinic Name]],[1]Sheet1!$B:$B,0))</f>
        <v>info@southeastendo.com.au</v>
      </c>
      <c r="I464" t="str">
        <f>INDEX([1]Sheet1!$H:$H,MATCH(Table3[[#This Row],[Clinic Name]],[1]Sheet1!$B:$B,0))</f>
        <v>info@southeastendo.com.au</v>
      </c>
    </row>
    <row r="465" spans="1:9" x14ac:dyDescent="0.25">
      <c r="A465" t="s">
        <v>36</v>
      </c>
      <c r="B465">
        <f>_xlfn.IFNA(INDEX('Postcode Data'!$B:$B,MATCH(Table3[[#This Row],[Suburb]],'Postcode Data'!$AO:$AO,0)),0)</f>
        <v>3809</v>
      </c>
      <c r="C465" t="s">
        <v>3062</v>
      </c>
      <c r="D465" t="s">
        <v>3063</v>
      </c>
      <c r="E465" t="s">
        <v>3064</v>
      </c>
      <c r="F465" t="s">
        <v>2262</v>
      </c>
      <c r="G465" s="1" t="s">
        <v>3065</v>
      </c>
      <c r="H465" t="str">
        <f>INDEX([1]Sheet1!$G:$G,MATCH(Table3[[#This Row],[Clinic Name]],[1]Sheet1!$B:$B,0))</f>
        <v>Not found</v>
      </c>
      <c r="I465">
        <f>INDEX([1]Sheet1!$H:$H,MATCH(Table3[[#This Row],[Clinic Name]],[1]Sheet1!$B:$B,0))</f>
        <v>0</v>
      </c>
    </row>
    <row r="466" spans="1:9" x14ac:dyDescent="0.25">
      <c r="A466" t="s">
        <v>36</v>
      </c>
      <c r="B466">
        <f>_xlfn.IFNA(INDEX('Postcode Data'!$B:$B,MATCH(Table3[[#This Row],[Suburb]],'Postcode Data'!$AO:$AO,0)),0)</f>
        <v>3809</v>
      </c>
      <c r="C466" t="s">
        <v>2653</v>
      </c>
      <c r="D466" t="s">
        <v>2654</v>
      </c>
      <c r="E466" t="s">
        <v>2655</v>
      </c>
      <c r="F466" t="s">
        <v>2468</v>
      </c>
      <c r="H466" t="str">
        <f>INDEX([1]Sheet1!$G:$G,MATCH(Table3[[#This Row],[Clinic Name]],[1]Sheet1!$B:$B,0))</f>
        <v>No website</v>
      </c>
      <c r="I466">
        <f>INDEX([1]Sheet1!$H:$H,MATCH(Table3[[#This Row],[Clinic Name]],[1]Sheet1!$B:$B,0))</f>
        <v>0</v>
      </c>
    </row>
    <row r="467" spans="1:9" x14ac:dyDescent="0.25">
      <c r="A467" t="s">
        <v>36</v>
      </c>
      <c r="B467">
        <f>_xlfn.IFNA(INDEX('Postcode Data'!$B:$B,MATCH(Table3[[#This Row],[Suburb]],'Postcode Data'!$AO:$AO,0)),0)</f>
        <v>3809</v>
      </c>
      <c r="C467" t="s">
        <v>3066</v>
      </c>
      <c r="D467" t="s">
        <v>3067</v>
      </c>
      <c r="E467" t="s">
        <v>3068</v>
      </c>
      <c r="F467" t="s">
        <v>3069</v>
      </c>
      <c r="G467" s="1" t="s">
        <v>3070</v>
      </c>
      <c r="H467" t="str">
        <f>INDEX([1]Sheet1!$G:$G,MATCH(Table3[[#This Row],[Clinic Name]],[1]Sheet1!$B:$B,0))</f>
        <v>info@ubgp.com.au</v>
      </c>
      <c r="I467" t="str">
        <f>INDEX([1]Sheet1!$H:$H,MATCH(Table3[[#This Row],[Clinic Name]],[1]Sheet1!$B:$B,0))</f>
        <v>info@ubgp.com.au</v>
      </c>
    </row>
    <row r="468" spans="1:9" x14ac:dyDescent="0.25">
      <c r="A468" t="s">
        <v>36</v>
      </c>
      <c r="B468">
        <f>_xlfn.IFNA(INDEX('Postcode Data'!$B:$B,MATCH(Table3[[#This Row],[Suburb]],'Postcode Data'!$AO:$AO,0)),0)</f>
        <v>3809</v>
      </c>
      <c r="C468" t="s">
        <v>3071</v>
      </c>
      <c r="D468" t="s">
        <v>3072</v>
      </c>
      <c r="E468" t="s">
        <v>3073</v>
      </c>
      <c r="F468" t="s">
        <v>3074</v>
      </c>
      <c r="H468" t="str">
        <f>INDEX([1]Sheet1!$G:$G,MATCH(Table3[[#This Row],[Clinic Name]],[1]Sheet1!$B:$B,0))</f>
        <v>No website</v>
      </c>
      <c r="I468">
        <f>INDEX([1]Sheet1!$H:$H,MATCH(Table3[[#This Row],[Clinic Name]],[1]Sheet1!$B:$B,0))</f>
        <v>0</v>
      </c>
    </row>
    <row r="469" spans="1:9" x14ac:dyDescent="0.25">
      <c r="A469" t="s">
        <v>36</v>
      </c>
      <c r="B469">
        <f>_xlfn.IFNA(INDEX('Postcode Data'!$B:$B,MATCH(Table3[[#This Row],[Suburb]],'Postcode Data'!$AO:$AO,0)),0)</f>
        <v>3809</v>
      </c>
      <c r="C469" t="s">
        <v>2427</v>
      </c>
      <c r="D469" t="s">
        <v>2428</v>
      </c>
      <c r="E469" t="s">
        <v>2429</v>
      </c>
      <c r="F469" t="s">
        <v>2430</v>
      </c>
      <c r="G469" s="1" t="s">
        <v>2431</v>
      </c>
      <c r="H469" t="str">
        <f>INDEX([1]Sheet1!$G:$G,MATCH(Table3[[#This Row],[Clinic Name]],[1]Sheet1!$B:$B,0))</f>
        <v>office@medicare.com</v>
      </c>
      <c r="I469" t="str">
        <f>INDEX([1]Sheet1!$H:$H,MATCH(Table3[[#This Row],[Clinic Name]],[1]Sheet1!$B:$B,0))</f>
        <v>office@medicare.com</v>
      </c>
    </row>
    <row r="470" spans="1:9" x14ac:dyDescent="0.25">
      <c r="A470" t="s">
        <v>36</v>
      </c>
      <c r="B470">
        <f>_xlfn.IFNA(INDEX('Postcode Data'!$B:$B,MATCH(Table3[[#This Row],[Suburb]],'Postcode Data'!$AO:$AO,0)),0)</f>
        <v>3809</v>
      </c>
      <c r="C470" t="s">
        <v>3075</v>
      </c>
      <c r="D470" t="s">
        <v>3076</v>
      </c>
      <c r="E470" t="s">
        <v>3077</v>
      </c>
      <c r="F470" t="s">
        <v>2177</v>
      </c>
      <c r="H470" t="str">
        <f>INDEX([1]Sheet1!$G:$G,MATCH(Table3[[#This Row],[Clinic Name]],[1]Sheet1!$B:$B,0))</f>
        <v>No website</v>
      </c>
      <c r="I470">
        <f>INDEX([1]Sheet1!$H:$H,MATCH(Table3[[#This Row],[Clinic Name]],[1]Sheet1!$B:$B,0))</f>
        <v>0</v>
      </c>
    </row>
    <row r="471" spans="1:9" x14ac:dyDescent="0.25">
      <c r="A471" t="s">
        <v>36</v>
      </c>
      <c r="B471">
        <f>_xlfn.IFNA(INDEX('Postcode Data'!$B:$B,MATCH(Table3[[#This Row],[Suburb]],'Postcode Data'!$AO:$AO,0)),0)</f>
        <v>3809</v>
      </c>
      <c r="C471" t="s">
        <v>3078</v>
      </c>
      <c r="D471" t="s">
        <v>3079</v>
      </c>
      <c r="E471" t="s">
        <v>3080</v>
      </c>
      <c r="F471" t="s">
        <v>3081</v>
      </c>
      <c r="H471" t="str">
        <f>INDEX([1]Sheet1!$G:$G,MATCH(Table3[[#This Row],[Clinic Name]],[1]Sheet1!$B:$B,0))</f>
        <v>No website</v>
      </c>
      <c r="I471">
        <f>INDEX([1]Sheet1!$H:$H,MATCH(Table3[[#This Row],[Clinic Name]],[1]Sheet1!$B:$B,0))</f>
        <v>0</v>
      </c>
    </row>
    <row r="472" spans="1:9" x14ac:dyDescent="0.25">
      <c r="A472" t="s">
        <v>36</v>
      </c>
      <c r="B472">
        <f>_xlfn.IFNA(INDEX('Postcode Data'!$B:$B,MATCH(Table3[[#This Row],[Suburb]],'Postcode Data'!$AO:$AO,0)),0)</f>
        <v>3809</v>
      </c>
      <c r="C472" t="s">
        <v>548</v>
      </c>
      <c r="D472" t="s">
        <v>3082</v>
      </c>
      <c r="E472" t="s">
        <v>3083</v>
      </c>
      <c r="F472" t="s">
        <v>2168</v>
      </c>
      <c r="G472" s="1" t="s">
        <v>1288</v>
      </c>
      <c r="H472" t="str">
        <f>INDEX([1]Sheet1!$G:$G,MATCH(Table3[[#This Row],[Clinic Name]],[1]Sheet1!$B:$B,0))</f>
        <v>Not found</v>
      </c>
      <c r="I472">
        <f>INDEX([1]Sheet1!$H:$H,MATCH(Table3[[#This Row],[Clinic Name]],[1]Sheet1!$B:$B,0))</f>
        <v>0</v>
      </c>
    </row>
    <row r="473" spans="1:9" x14ac:dyDescent="0.25">
      <c r="A473" t="s">
        <v>36</v>
      </c>
      <c r="B473">
        <f>_xlfn.IFNA(INDEX('Postcode Data'!$B:$B,MATCH(Table3[[#This Row],[Suburb]],'Postcode Data'!$AO:$AO,0)),0)</f>
        <v>3809</v>
      </c>
      <c r="C473" t="s">
        <v>2466</v>
      </c>
      <c r="D473" t="s">
        <v>2428</v>
      </c>
      <c r="E473" t="s">
        <v>2467</v>
      </c>
      <c r="F473" t="s">
        <v>2468</v>
      </c>
      <c r="G473" s="1" t="s">
        <v>2469</v>
      </c>
      <c r="H473" t="str">
        <f>INDEX([1]Sheet1!$G:$G,MATCH(Table3[[#This Row],[Clinic Name]],[1]Sheet1!$B:$B,0))</f>
        <v>5d1795a2db124a268f1e1bd88f503500@sentry.wixpress.com</v>
      </c>
      <c r="I473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474" spans="1:9" x14ac:dyDescent="0.25">
      <c r="A474" t="s">
        <v>36</v>
      </c>
      <c r="B474">
        <f>_xlfn.IFNA(INDEX('Postcode Data'!$B:$B,MATCH(Table3[[#This Row],[Suburb]],'Postcode Data'!$AO:$AO,0)),0)</f>
        <v>3809</v>
      </c>
      <c r="C474" t="s">
        <v>547</v>
      </c>
      <c r="D474" t="s">
        <v>3084</v>
      </c>
      <c r="E474" t="s">
        <v>3085</v>
      </c>
      <c r="F474" t="s">
        <v>2167</v>
      </c>
      <c r="G474" s="1" t="s">
        <v>1287</v>
      </c>
      <c r="H474" t="str">
        <f>INDEX([1]Sheet1!$G:$G,MATCH(Table3[[#This Row],[Clinic Name]],[1]Sheet1!$B:$B,0))</f>
        <v>reception@ocsmedicalhub.com.au</v>
      </c>
      <c r="I474" t="str">
        <f>INDEX([1]Sheet1!$H:$H,MATCH(Table3[[#This Row],[Clinic Name]],[1]Sheet1!$B:$B,0))</f>
        <v>reception@ocsmedicalhub.com.au, eception@ocsmedicalhub.com.au, reception@onecentresquaremedicalhub.com.au</v>
      </c>
    </row>
    <row r="475" spans="1:9" x14ac:dyDescent="0.25">
      <c r="A475" t="s">
        <v>36</v>
      </c>
      <c r="B475">
        <f>_xlfn.IFNA(INDEX('Postcode Data'!$B:$B,MATCH(Table3[[#This Row],[Suburb]],'Postcode Data'!$AO:$AO,0)),0)</f>
        <v>3809</v>
      </c>
      <c r="C475" t="s">
        <v>568</v>
      </c>
      <c r="D475" t="s">
        <v>3086</v>
      </c>
      <c r="E475" t="s">
        <v>3087</v>
      </c>
      <c r="F475" t="s">
        <v>2178</v>
      </c>
      <c r="G475" s="1" t="s">
        <v>1308</v>
      </c>
      <c r="H475" t="str">
        <f>INDEX([1]Sheet1!$G:$G,MATCH(Table3[[#This Row],[Clinic Name]],[1]Sheet1!$B:$B,0))</f>
        <v>Not found</v>
      </c>
      <c r="I475">
        <f>INDEX([1]Sheet1!$H:$H,MATCH(Table3[[#This Row],[Clinic Name]],[1]Sheet1!$B:$B,0))</f>
        <v>0</v>
      </c>
    </row>
    <row r="476" spans="1:9" x14ac:dyDescent="0.25">
      <c r="A476" t="s">
        <v>36</v>
      </c>
      <c r="B476">
        <f>_xlfn.IFNA(INDEX('Postcode Data'!$B:$B,MATCH(Table3[[#This Row],[Suburb]],'Postcode Data'!$AO:$AO,0)),0)</f>
        <v>3809</v>
      </c>
      <c r="C476" t="s">
        <v>2259</v>
      </c>
      <c r="D476" t="s">
        <v>2260</v>
      </c>
      <c r="E476" t="s">
        <v>2261</v>
      </c>
      <c r="F476" t="s">
        <v>2262</v>
      </c>
      <c r="G476" s="1" t="s">
        <v>2263</v>
      </c>
      <c r="H476" t="str">
        <f>INDEX([1]Sheet1!$G:$G,MATCH(Table3[[#This Row],[Clinic Name]],[1]Sheet1!$B:$B,0))</f>
        <v>Not found</v>
      </c>
      <c r="I476">
        <f>INDEX([1]Sheet1!$H:$H,MATCH(Table3[[#This Row],[Clinic Name]],[1]Sheet1!$B:$B,0))</f>
        <v>0</v>
      </c>
    </row>
    <row r="477" spans="1:9" x14ac:dyDescent="0.25">
      <c r="A477" t="s">
        <v>36</v>
      </c>
      <c r="B477">
        <f>_xlfn.IFNA(INDEX('Postcode Data'!$B:$B,MATCH(Table3[[#This Row],[Suburb]],'Postcode Data'!$AO:$AO,0)),0)</f>
        <v>3809</v>
      </c>
      <c r="C477" t="s">
        <v>555</v>
      </c>
      <c r="D477" t="s">
        <v>3088</v>
      </c>
      <c r="E477" t="s">
        <v>3089</v>
      </c>
      <c r="F477" t="s">
        <v>3090</v>
      </c>
      <c r="G477" s="1" t="s">
        <v>3091</v>
      </c>
      <c r="H477" t="str">
        <f>INDEX([1]Sheet1!$G:$G,MATCH(Table3[[#This Row],[Clinic Name]],[1]Sheet1!$B:$B,0))</f>
        <v>Not found</v>
      </c>
      <c r="I477">
        <f>INDEX([1]Sheet1!$H:$H,MATCH(Table3[[#This Row],[Clinic Name]],[1]Sheet1!$B:$B,0))</f>
        <v>0</v>
      </c>
    </row>
    <row r="478" spans="1:9" x14ac:dyDescent="0.25">
      <c r="A478" t="s">
        <v>36</v>
      </c>
      <c r="B478">
        <f>_xlfn.IFNA(INDEX('Postcode Data'!$B:$B,MATCH(Table3[[#This Row],[Suburb]],'Postcode Data'!$AO:$AO,0)),0)</f>
        <v>3809</v>
      </c>
      <c r="C478" t="s">
        <v>549</v>
      </c>
      <c r="D478" t="s">
        <v>3092</v>
      </c>
      <c r="E478" t="s">
        <v>3093</v>
      </c>
      <c r="F478" t="s">
        <v>2169</v>
      </c>
      <c r="G478" s="1" t="s">
        <v>1289</v>
      </c>
      <c r="H478" t="str">
        <f>INDEX([1]Sheet1!$G:$G,MATCH(Table3[[#This Row],[Clinic Name]],[1]Sheet1!$B:$B,0))</f>
        <v>reception@officermedicalcentre.com.au</v>
      </c>
      <c r="I478" t="str">
        <f>INDEX([1]Sheet1!$H:$H,MATCH(Table3[[#This Row],[Clinic Name]],[1]Sheet1!$B:$B,0))</f>
        <v>reception@officermedicalcentre.com.au</v>
      </c>
    </row>
    <row r="479" spans="1:9" x14ac:dyDescent="0.25">
      <c r="A479" t="s">
        <v>36</v>
      </c>
      <c r="B479">
        <f>_xlfn.IFNA(INDEX('Postcode Data'!$B:$B,MATCH(Table3[[#This Row],[Suburb]],'Postcode Data'!$AO:$AO,0)),0)</f>
        <v>3809</v>
      </c>
      <c r="C479" t="s">
        <v>3094</v>
      </c>
      <c r="D479" t="s">
        <v>3072</v>
      </c>
      <c r="E479" t="s">
        <v>3095</v>
      </c>
      <c r="F479" t="s">
        <v>3096</v>
      </c>
      <c r="G479" s="1" t="s">
        <v>3097</v>
      </c>
      <c r="H479" t="str">
        <f>INDEX([1]Sheet1!$G:$G,MATCH(Table3[[#This Row],[Clinic Name]],[1]Sheet1!$B:$B,0))</f>
        <v>referrals@cardiniapaeds.com.au</v>
      </c>
      <c r="I479" t="str">
        <f>INDEX([1]Sheet1!$H:$H,MATCH(Table3[[#This Row],[Clinic Name]],[1]Sheet1!$B:$B,0))</f>
        <v>referrals@cardiniapaeds.com.au, admin@cardiniapaeds.com.au</v>
      </c>
    </row>
    <row r="480" spans="1:9" x14ac:dyDescent="0.25">
      <c r="A480" t="s">
        <v>36</v>
      </c>
      <c r="B480">
        <f>_xlfn.IFNA(INDEX('Postcode Data'!$B:$B,MATCH(Table3[[#This Row],[Suburb]],'Postcode Data'!$AO:$AO,0)),0)</f>
        <v>3809</v>
      </c>
      <c r="C480" t="s">
        <v>551</v>
      </c>
      <c r="D480" t="s">
        <v>3098</v>
      </c>
      <c r="E480" t="s">
        <v>3099</v>
      </c>
      <c r="F480" t="s">
        <v>3100</v>
      </c>
      <c r="G480" s="1" t="s">
        <v>3101</v>
      </c>
      <c r="H480" t="str">
        <f>INDEX([1]Sheet1!$G:$G,MATCH(Table3[[#This Row],[Clinic Name]],[1]Sheet1!$B:$B,0))</f>
        <v>Not found</v>
      </c>
      <c r="I480">
        <f>INDEX([1]Sheet1!$H:$H,MATCH(Table3[[#This Row],[Clinic Name]],[1]Sheet1!$B:$B,0))</f>
        <v>0</v>
      </c>
    </row>
    <row r="481" spans="1:9" x14ac:dyDescent="0.25">
      <c r="A481" t="s">
        <v>36</v>
      </c>
      <c r="B481">
        <f>_xlfn.IFNA(INDEX('Postcode Data'!$B:$B,MATCH(Table3[[#This Row],[Suburb]],'Postcode Data'!$AO:$AO,0)),0)</f>
        <v>3809</v>
      </c>
      <c r="C481" t="s">
        <v>3102</v>
      </c>
      <c r="D481" t="s">
        <v>3103</v>
      </c>
      <c r="E481" t="s">
        <v>3104</v>
      </c>
      <c r="F481" t="s">
        <v>3105</v>
      </c>
      <c r="G481" s="1" t="s">
        <v>3106</v>
      </c>
      <c r="H481" t="str">
        <f>INDEX([1]Sheet1!$G:$G,MATCH(Table3[[#This Row],[Clinic Name]],[1]Sheet1!$B:$B,0))</f>
        <v>Not found</v>
      </c>
      <c r="I481">
        <f>INDEX([1]Sheet1!$H:$H,MATCH(Table3[[#This Row],[Clinic Name]],[1]Sheet1!$B:$B,0))</f>
        <v>0</v>
      </c>
    </row>
    <row r="482" spans="1:9" x14ac:dyDescent="0.25">
      <c r="A482" t="s">
        <v>36</v>
      </c>
      <c r="B482">
        <f>_xlfn.IFNA(INDEX('Postcode Data'!$B:$B,MATCH(Table3[[#This Row],[Suburb]],'Postcode Data'!$AO:$AO,0)),0)</f>
        <v>3809</v>
      </c>
      <c r="C482" t="s">
        <v>2254</v>
      </c>
      <c r="D482" t="s">
        <v>2255</v>
      </c>
      <c r="E482" t="s">
        <v>2256</v>
      </c>
      <c r="F482" t="s">
        <v>2257</v>
      </c>
      <c r="G482" s="1" t="s">
        <v>2258</v>
      </c>
      <c r="H482" t="str">
        <f>INDEX([1]Sheet1!$G:$G,MATCH(Table3[[#This Row],[Clinic Name]],[1]Sheet1!$B:$B,0))</f>
        <v>reception@berwickspecialists.com.au</v>
      </c>
      <c r="I482" t="str">
        <f>INDEX([1]Sheet1!$H:$H,MATCH(Table3[[#This Row],[Clinic Name]],[1]Sheet1!$B:$B,0))</f>
        <v>reception@berwickspecialists.com.au</v>
      </c>
    </row>
    <row r="483" spans="1:9" x14ac:dyDescent="0.25">
      <c r="A483" t="s">
        <v>37</v>
      </c>
      <c r="B483">
        <f>_xlfn.IFNA(INDEX('Postcode Data'!$B:$B,MATCH(Table3[[#This Row],[Suburb]],'Postcode Data'!$AO:$AO,0)),0)</f>
        <v>3810</v>
      </c>
      <c r="C483" t="s">
        <v>3078</v>
      </c>
      <c r="D483" t="s">
        <v>3079</v>
      </c>
      <c r="E483" t="s">
        <v>3080</v>
      </c>
      <c r="F483" t="s">
        <v>3081</v>
      </c>
      <c r="H483" t="str">
        <f>INDEX([1]Sheet1!$G:$G,MATCH(Table3[[#This Row],[Clinic Name]],[1]Sheet1!$B:$B,0))</f>
        <v>No website</v>
      </c>
      <c r="I483">
        <f>INDEX([1]Sheet1!$H:$H,MATCH(Table3[[#This Row],[Clinic Name]],[1]Sheet1!$B:$B,0))</f>
        <v>0</v>
      </c>
    </row>
    <row r="484" spans="1:9" x14ac:dyDescent="0.25">
      <c r="A484" t="s">
        <v>37</v>
      </c>
      <c r="B484">
        <f>_xlfn.IFNA(INDEX('Postcode Data'!$B:$B,MATCH(Table3[[#This Row],[Suburb]],'Postcode Data'!$AO:$AO,0)),0)</f>
        <v>3810</v>
      </c>
      <c r="C484" t="s">
        <v>568</v>
      </c>
      <c r="D484" t="s">
        <v>3086</v>
      </c>
      <c r="E484" t="s">
        <v>3087</v>
      </c>
      <c r="F484" t="s">
        <v>2178</v>
      </c>
      <c r="G484" s="1" t="s">
        <v>1308</v>
      </c>
      <c r="H484" t="str">
        <f>INDEX([1]Sheet1!$G:$G,MATCH(Table3[[#This Row],[Clinic Name]],[1]Sheet1!$B:$B,0))</f>
        <v>Not found</v>
      </c>
      <c r="I484">
        <f>INDEX([1]Sheet1!$H:$H,MATCH(Table3[[#This Row],[Clinic Name]],[1]Sheet1!$B:$B,0))</f>
        <v>0</v>
      </c>
    </row>
    <row r="485" spans="1:9" x14ac:dyDescent="0.25">
      <c r="A485" t="s">
        <v>37</v>
      </c>
      <c r="B485">
        <f>_xlfn.IFNA(INDEX('Postcode Data'!$B:$B,MATCH(Table3[[#This Row],[Suburb]],'Postcode Data'!$AO:$AO,0)),0)</f>
        <v>3810</v>
      </c>
      <c r="C485" t="s">
        <v>2254</v>
      </c>
      <c r="D485" t="s">
        <v>2255</v>
      </c>
      <c r="E485" t="s">
        <v>2256</v>
      </c>
      <c r="F485" t="s">
        <v>2257</v>
      </c>
      <c r="G485" s="1" t="s">
        <v>2258</v>
      </c>
      <c r="H485" t="str">
        <f>INDEX([1]Sheet1!$G:$G,MATCH(Table3[[#This Row],[Clinic Name]],[1]Sheet1!$B:$B,0))</f>
        <v>reception@berwickspecialists.com.au</v>
      </c>
      <c r="I485" t="str">
        <f>INDEX([1]Sheet1!$H:$H,MATCH(Table3[[#This Row],[Clinic Name]],[1]Sheet1!$B:$B,0))</f>
        <v>reception@berwickspecialists.com.au</v>
      </c>
    </row>
    <row r="486" spans="1:9" x14ac:dyDescent="0.25">
      <c r="A486" t="s">
        <v>37</v>
      </c>
      <c r="B486">
        <f>_xlfn.IFNA(INDEX('Postcode Data'!$B:$B,MATCH(Table3[[#This Row],[Suburb]],'Postcode Data'!$AO:$AO,0)),0)</f>
        <v>3810</v>
      </c>
      <c r="C486" t="s">
        <v>3107</v>
      </c>
      <c r="D486" t="s">
        <v>3108</v>
      </c>
      <c r="E486" t="s">
        <v>3109</v>
      </c>
      <c r="F486" t="s">
        <v>3110</v>
      </c>
      <c r="G486" s="1" t="s">
        <v>1317</v>
      </c>
      <c r="H486" t="str">
        <f>INDEX([1]Sheet1!$G:$G,MATCH(Table3[[#This Row],[Clinic Name]],[1]Sheet1!$B:$B,0))</f>
        <v>Not found</v>
      </c>
      <c r="I486">
        <f>INDEX([1]Sheet1!$H:$H,MATCH(Table3[[#This Row],[Clinic Name]],[1]Sheet1!$B:$B,0))</f>
        <v>0</v>
      </c>
    </row>
    <row r="487" spans="1:9" x14ac:dyDescent="0.25">
      <c r="A487" t="s">
        <v>37</v>
      </c>
      <c r="B487">
        <f>_xlfn.IFNA(INDEX('Postcode Data'!$B:$B,MATCH(Table3[[#This Row],[Suburb]],'Postcode Data'!$AO:$AO,0)),0)</f>
        <v>3810</v>
      </c>
      <c r="C487" t="s">
        <v>3102</v>
      </c>
      <c r="D487" t="s">
        <v>3103</v>
      </c>
      <c r="E487" t="s">
        <v>3104</v>
      </c>
      <c r="F487" t="s">
        <v>3105</v>
      </c>
      <c r="G487" s="1" t="s">
        <v>3106</v>
      </c>
      <c r="H487" t="str">
        <f>INDEX([1]Sheet1!$G:$G,MATCH(Table3[[#This Row],[Clinic Name]],[1]Sheet1!$B:$B,0))</f>
        <v>Not found</v>
      </c>
      <c r="I487">
        <f>INDEX([1]Sheet1!$H:$H,MATCH(Table3[[#This Row],[Clinic Name]],[1]Sheet1!$B:$B,0))</f>
        <v>0</v>
      </c>
    </row>
    <row r="488" spans="1:9" x14ac:dyDescent="0.25">
      <c r="A488" t="s">
        <v>37</v>
      </c>
      <c r="B488">
        <f>_xlfn.IFNA(INDEX('Postcode Data'!$B:$B,MATCH(Table3[[#This Row],[Suburb]],'Postcode Data'!$AO:$AO,0)),0)</f>
        <v>3810</v>
      </c>
      <c r="C488" t="s">
        <v>3094</v>
      </c>
      <c r="D488" t="s">
        <v>3072</v>
      </c>
      <c r="E488" t="s">
        <v>3095</v>
      </c>
      <c r="F488" t="s">
        <v>3096</v>
      </c>
      <c r="G488" s="1" t="s">
        <v>3097</v>
      </c>
      <c r="H488" t="str">
        <f>INDEX([1]Sheet1!$G:$G,MATCH(Table3[[#This Row],[Clinic Name]],[1]Sheet1!$B:$B,0))</f>
        <v>referrals@cardiniapaeds.com.au</v>
      </c>
      <c r="I488" t="str">
        <f>INDEX([1]Sheet1!$H:$H,MATCH(Table3[[#This Row],[Clinic Name]],[1]Sheet1!$B:$B,0))</f>
        <v>referrals@cardiniapaeds.com.au, admin@cardiniapaeds.com.au</v>
      </c>
    </row>
    <row r="489" spans="1:9" x14ac:dyDescent="0.25">
      <c r="A489" t="s">
        <v>38</v>
      </c>
      <c r="B489">
        <f>_xlfn.IFNA(INDEX('Postcode Data'!$B:$B,MATCH(Table3[[#This Row],[Suburb]],'Postcode Data'!$AO:$AO,0)),0)</f>
        <v>3030</v>
      </c>
      <c r="C489" t="s">
        <v>2542</v>
      </c>
      <c r="D489" t="s">
        <v>2543</v>
      </c>
      <c r="E489" t="s">
        <v>2544</v>
      </c>
      <c r="F489" t="s">
        <v>2545</v>
      </c>
      <c r="G489" s="1" t="s">
        <v>2546</v>
      </c>
      <c r="H489" t="str">
        <f>INDEX([1]Sheet1!$G:$G,MATCH(Table3[[#This Row],[Clinic Name]],[1]Sheet1!$B:$B,0))</f>
        <v>20reception@paediatricpeople.com.au</v>
      </c>
      <c r="I489" t="str">
        <f>INDEX([1]Sheet1!$H:$H,MATCH(Table3[[#This Row],[Clinic Name]],[1]Sheet1!$B:$B,0))</f>
        <v>20reception@paediatricpeople.com.au, %20reception@paediatricpeople.com.au, reception@paediatricpeople.com.au</v>
      </c>
    </row>
    <row r="490" spans="1:9" x14ac:dyDescent="0.25">
      <c r="A490" t="s">
        <v>38</v>
      </c>
      <c r="B490">
        <f>_xlfn.IFNA(INDEX('Postcode Data'!$B:$B,MATCH(Table3[[#This Row],[Suburb]],'Postcode Data'!$AO:$AO,0)),0)</f>
        <v>3030</v>
      </c>
      <c r="C490" t="s">
        <v>585</v>
      </c>
      <c r="D490" t="s">
        <v>3111</v>
      </c>
      <c r="E490" t="s">
        <v>3112</v>
      </c>
      <c r="F490" t="s">
        <v>2180</v>
      </c>
      <c r="G490" s="1" t="s">
        <v>1325</v>
      </c>
      <c r="H490" t="str">
        <f>INDEX([1]Sheet1!$G:$G,MATCH(Table3[[#This Row],[Clinic Name]],[1]Sheet1!$B:$B,0))</f>
        <v>reception.burwood@guardianmedical.com.au</v>
      </c>
      <c r="I490" t="str">
        <f>INDEX([1]Sheet1!$H:$H,MATCH(Table3[[#This Row],[Clinic Name]],[1]Sheet1!$B:$B,0))</f>
        <v>reception.burwood@guardianmedical.com.au, reception.highpoint@guardianmedical.com.au, reception.showgrounds@guardianmedical.com.au, payalm.studio45@gmail.com, enquires@guardianmedical.com.au, reception.showgrownds@guardianmedical.com.au, reception.hawthorn@guardianmedical.com.au, reception.boxhill@guardianmedical.com.au, reception.sanctuarylakes@guardianmedical.com.au</v>
      </c>
    </row>
    <row r="491" spans="1:9" x14ac:dyDescent="0.25">
      <c r="A491" t="s">
        <v>38</v>
      </c>
      <c r="B491">
        <f>_xlfn.IFNA(INDEX('Postcode Data'!$B:$B,MATCH(Table3[[#This Row],[Suburb]],'Postcode Data'!$AO:$AO,0)),0)</f>
        <v>3030</v>
      </c>
      <c r="C491" t="s">
        <v>2793</v>
      </c>
      <c r="D491" t="s">
        <v>2794</v>
      </c>
      <c r="E491" t="s">
        <v>2795</v>
      </c>
      <c r="F491" t="s">
        <v>2796</v>
      </c>
      <c r="G491" s="1" t="s">
        <v>2797</v>
      </c>
      <c r="H491" t="str">
        <f>INDEX([1]Sheet1!$G:$G,MATCH(Table3[[#This Row],[Clinic Name]],[1]Sheet1!$B:$B,0))</f>
        <v>reception@wscvic.com</v>
      </c>
      <c r="I491" t="str">
        <f>INDEX([1]Sheet1!$H:$H,MATCH(Table3[[#This Row],[Clinic Name]],[1]Sheet1!$B:$B,0))</f>
        <v>reception@wscvic.com</v>
      </c>
    </row>
    <row r="492" spans="1:9" x14ac:dyDescent="0.25">
      <c r="A492" t="s">
        <v>38</v>
      </c>
      <c r="B492">
        <f>_xlfn.IFNA(INDEX('Postcode Data'!$B:$B,MATCH(Table3[[#This Row],[Suburb]],'Postcode Data'!$AO:$AO,0)),0)</f>
        <v>3030</v>
      </c>
      <c r="C492" t="s">
        <v>587</v>
      </c>
      <c r="D492" t="s">
        <v>3113</v>
      </c>
      <c r="E492" t="s">
        <v>3114</v>
      </c>
      <c r="F492" t="s">
        <v>2181</v>
      </c>
      <c r="G492" s="1" t="s">
        <v>1327</v>
      </c>
      <c r="H492" t="str">
        <f>INDEX([1]Sheet1!$G:$G,MATCH(Table3[[#This Row],[Clinic Name]],[1]Sheet1!$B:$B,0))</f>
        <v>feedback@myhealth.net.au</v>
      </c>
      <c r="I492" t="str">
        <f>INDEX([1]Sheet1!$H:$H,MATCH(Table3[[#This Row],[Clinic Name]],[1]Sheet1!$B:$B,0))</f>
        <v>feedback@myhealth.net.au</v>
      </c>
    </row>
    <row r="493" spans="1:9" x14ac:dyDescent="0.25">
      <c r="A493" t="s">
        <v>38</v>
      </c>
      <c r="B493">
        <f>_xlfn.IFNA(INDEX('Postcode Data'!$B:$B,MATCH(Table3[[#This Row],[Suburb]],'Postcode Data'!$AO:$AO,0)),0)</f>
        <v>3030</v>
      </c>
      <c r="C493" t="s">
        <v>2827</v>
      </c>
      <c r="D493" t="s">
        <v>2794</v>
      </c>
      <c r="E493" t="s">
        <v>2828</v>
      </c>
      <c r="F493" t="s">
        <v>2829</v>
      </c>
      <c r="G493" s="1" t="s">
        <v>2797</v>
      </c>
      <c r="H493" t="str">
        <f>INDEX([1]Sheet1!$G:$G,MATCH(Table3[[#This Row],[Clinic Name]],[1]Sheet1!$B:$B,0))</f>
        <v>reception@wscvic.com</v>
      </c>
      <c r="I493" t="str">
        <f>INDEX([1]Sheet1!$H:$H,MATCH(Table3[[#This Row],[Clinic Name]],[1]Sheet1!$B:$B,0))</f>
        <v>reception@wscvic.com</v>
      </c>
    </row>
    <row r="494" spans="1:9" x14ac:dyDescent="0.25">
      <c r="A494" t="s">
        <v>38</v>
      </c>
      <c r="B494">
        <f>_xlfn.IFNA(INDEX('Postcode Data'!$B:$B,MATCH(Table3[[#This Row],[Suburb]],'Postcode Data'!$AO:$AO,0)),0)</f>
        <v>3030</v>
      </c>
      <c r="C494" t="s">
        <v>744</v>
      </c>
      <c r="D494" t="s">
        <v>3115</v>
      </c>
      <c r="E494" t="s">
        <v>3116</v>
      </c>
      <c r="F494" t="s">
        <v>2229</v>
      </c>
      <c r="G494" s="1" t="s">
        <v>1484</v>
      </c>
      <c r="H494" t="str">
        <f>INDEX([1]Sheet1!$G:$G,MATCH(Table3[[#This Row],[Clinic Name]],[1]Sheet1!$B:$B,0))</f>
        <v>practicemanager@ourmedicalcrowsnest.com.au</v>
      </c>
      <c r="I494" t="str">
        <f>INDEX([1]Sheet1!$H:$H,MATCH(Table3[[#This Row],[Clinic Name]],[1]Sheet1!$B:$B,0))</f>
        <v>practicemanager@ourmedicalcrowsnest.com.au, admin@ourmedicalkellyville.com.au, dental@omhnorthlakes.com.au, admin@ourmedicalcarolinesprings.com.au, admin@ourmedicaldeewhy.com.au, practicemanager@omhgregoryhills.com.au, practicemanager@ourmedicalcarolinesprings.com.au, dental@ourmedicalkellyville.com.au, admin@omhnorthlakes.com.au, dental@ourmedicalannerley.com.au, practicemanager@ourmedicalkellyville.com.au, practicemanager@omhgoldcoast.com.au, practicemanager@omhmarsdenpark.com.au, dental@ourmedicalcrowsnest.com.au, admin@omhloganholme.com.au, practicemanager@omhpenrith.com.au, dental@omhgregoryhills.com.au, admin@omhgoldcoast.com.au, dental@omhmarsdenpark.com.au, practicemanager@ourmedicalashmore.com.au, dental@ourmedicalcarolinesprings.com.au, admin@ourmedicalannerley.com.au, practicemanager@omhcranbourne.com.au, dental@omhwilliamslanding.com.au, practicemanager@omhwilliamslanding.com.au, admin@omhmarsdenpark.com.au, admin@omhpenrith.com.au, practicemanager@omhnorthlakes.com.au, dental@omhpenrith.com.au, admin@ourmedicalcrowsnest.com.au, dental@ourmedicalashmore.com.au, admin@omhwilliamslanding.com.au, admin@omhcranbourne.com.au, practicemanager@ourmedicalannerley.com.au, dental@ourmedicaldeewhy.com.au, admin@omhgregoryhills.com.au, bethmcarthur@cornerstonehealth.com.au, admin@ourmedicalashmore.com.au, dental@omhcranbourne.com.au, practicemanager@ourmedicaldeewhy.com.au, practicemanager@omhloganholme.com.au</v>
      </c>
    </row>
    <row r="495" spans="1:9" x14ac:dyDescent="0.25">
      <c r="A495" t="s">
        <v>38</v>
      </c>
      <c r="B495">
        <f>_xlfn.IFNA(INDEX('Postcode Data'!$B:$B,MATCH(Table3[[#This Row],[Suburb]],'Postcode Data'!$AO:$AO,0)),0)</f>
        <v>3030</v>
      </c>
      <c r="C495" t="s">
        <v>2241</v>
      </c>
      <c r="D495" t="s">
        <v>2242</v>
      </c>
      <c r="E495" t="s">
        <v>2243</v>
      </c>
      <c r="F495" t="s">
        <v>2244</v>
      </c>
      <c r="G495" s="1" t="s">
        <v>2245</v>
      </c>
      <c r="H495" t="str">
        <f>INDEX([1]Sheet1!$G:$G,MATCH(Table3[[#This Row],[Clinic Name]],[1]Sheet1!$B:$B,0))</f>
        <v>Not found</v>
      </c>
      <c r="I495">
        <f>INDEX([1]Sheet1!$H:$H,MATCH(Table3[[#This Row],[Clinic Name]],[1]Sheet1!$B:$B,0))</f>
        <v>0</v>
      </c>
    </row>
    <row r="496" spans="1:9" x14ac:dyDescent="0.25">
      <c r="A496" t="s">
        <v>38</v>
      </c>
      <c r="B496">
        <f>_xlfn.IFNA(INDEX('Postcode Data'!$B:$B,MATCH(Table3[[#This Row],[Suburb]],'Postcode Data'!$AO:$AO,0)),0)</f>
        <v>3030</v>
      </c>
      <c r="C496" t="s">
        <v>588</v>
      </c>
      <c r="D496" t="s">
        <v>3117</v>
      </c>
      <c r="E496" t="s">
        <v>3118</v>
      </c>
      <c r="F496" t="s">
        <v>2182</v>
      </c>
      <c r="G496" s="1" t="s">
        <v>1328</v>
      </c>
      <c r="H496" t="str">
        <f>INDEX([1]Sheet1!$G:$G,MATCH(Table3[[#This Row],[Clinic Name]],[1]Sheet1!$B:$B,0))</f>
        <v>Not found</v>
      </c>
      <c r="I496">
        <f>INDEX([1]Sheet1!$H:$H,MATCH(Table3[[#This Row],[Clinic Name]],[1]Sheet1!$B:$B,0))</f>
        <v>0</v>
      </c>
    </row>
    <row r="497" spans="1:9" x14ac:dyDescent="0.25">
      <c r="A497" t="s">
        <v>38</v>
      </c>
      <c r="B497">
        <f>_xlfn.IFNA(INDEX('Postcode Data'!$B:$B,MATCH(Table3[[#This Row],[Suburb]],'Postcode Data'!$AO:$AO,0)),0)</f>
        <v>3030</v>
      </c>
      <c r="C497" t="s">
        <v>3119</v>
      </c>
      <c r="D497" t="s">
        <v>3120</v>
      </c>
      <c r="E497" t="s">
        <v>3121</v>
      </c>
      <c r="F497" t="s">
        <v>3122</v>
      </c>
      <c r="G497" s="1" t="s">
        <v>1333</v>
      </c>
      <c r="H497" t="str">
        <f>INDEX([1]Sheet1!$G:$G,MATCH(Table3[[#This Row],[Clinic Name]],[1]Sheet1!$B:$B,0))</f>
        <v>info@pointcookdoctors.com.au</v>
      </c>
      <c r="I497" t="str">
        <f>INDEX([1]Sheet1!$H:$H,MATCH(Table3[[#This Row],[Clinic Name]],[1]Sheet1!$B:$B,0))</f>
        <v>info@pointcookdoctors.com.au</v>
      </c>
    </row>
    <row r="498" spans="1:9" x14ac:dyDescent="0.25">
      <c r="A498" t="s">
        <v>38</v>
      </c>
      <c r="B498">
        <f>_xlfn.IFNA(INDEX('Postcode Data'!$B:$B,MATCH(Table3[[#This Row],[Suburb]],'Postcode Data'!$AO:$AO,0)),0)</f>
        <v>3030</v>
      </c>
      <c r="C498" t="s">
        <v>3123</v>
      </c>
      <c r="D498" t="s">
        <v>3124</v>
      </c>
      <c r="E498" t="s">
        <v>3125</v>
      </c>
      <c r="F498" t="s">
        <v>3126</v>
      </c>
      <c r="G498" s="1" t="s">
        <v>1331</v>
      </c>
      <c r="H498" t="str">
        <f>INDEX([1]Sheet1!$G:$G,MATCH(Table3[[#This Row],[Clinic Name]],[1]Sheet1!$B:$B,0))</f>
        <v>Not found</v>
      </c>
      <c r="I498">
        <f>INDEX([1]Sheet1!$H:$H,MATCH(Table3[[#This Row],[Clinic Name]],[1]Sheet1!$B:$B,0))</f>
        <v>0</v>
      </c>
    </row>
    <row r="499" spans="1:9" x14ac:dyDescent="0.25">
      <c r="A499" t="s">
        <v>38</v>
      </c>
      <c r="B499">
        <f>_xlfn.IFNA(INDEX('Postcode Data'!$B:$B,MATCH(Table3[[#This Row],[Suburb]],'Postcode Data'!$AO:$AO,0)),0)</f>
        <v>3030</v>
      </c>
      <c r="C499" t="s">
        <v>2246</v>
      </c>
      <c r="D499" t="s">
        <v>2247</v>
      </c>
      <c r="E499" t="s">
        <v>2248</v>
      </c>
      <c r="F499" t="s">
        <v>2249</v>
      </c>
      <c r="G499" s="1" t="s">
        <v>2250</v>
      </c>
      <c r="H499" t="str">
        <f>INDEX([1]Sheet1!$G:$G,MATCH(Table3[[#This Row],[Clinic Name]],[1]Sheet1!$B:$B,0))</f>
        <v>admin@hobsonsbaypaediatrics.com.au</v>
      </c>
      <c r="I499" t="str">
        <f>INDEX([1]Sheet1!$H:$H,MATCH(Table3[[#This Row],[Clinic Name]],[1]Sheet1!$B:$B,0))</f>
        <v>admin@hobsonsbaypaediatrics.com.au</v>
      </c>
    </row>
    <row r="500" spans="1:9" x14ac:dyDescent="0.25">
      <c r="A500" t="s">
        <v>38</v>
      </c>
      <c r="B500">
        <f>_xlfn.IFNA(INDEX('Postcode Data'!$B:$B,MATCH(Table3[[#This Row],[Suburb]],'Postcode Data'!$AO:$AO,0)),0)</f>
        <v>3030</v>
      </c>
      <c r="C500" t="s">
        <v>2788</v>
      </c>
      <c r="D500" t="s">
        <v>2789</v>
      </c>
      <c r="E500" t="s">
        <v>2790</v>
      </c>
      <c r="F500" t="s">
        <v>2791</v>
      </c>
      <c r="G500" s="1" t="s">
        <v>2792</v>
      </c>
      <c r="H500" t="str">
        <f>INDEX([1]Sheet1!$G:$G,MATCH(Table3[[#This Row],[Clinic Name]],[1]Sheet1!$B:$B,0))</f>
        <v>admin@healthykidsatplay.com.au</v>
      </c>
      <c r="I500" t="str">
        <f>INDEX([1]Sheet1!$H:$H,MATCH(Table3[[#This Row],[Clinic Name]],[1]Sheet1!$B:$B,0))</f>
        <v>admin@healthykidsatplay.com.au</v>
      </c>
    </row>
    <row r="501" spans="1:9" x14ac:dyDescent="0.25">
      <c r="A501" t="s">
        <v>38</v>
      </c>
      <c r="B501">
        <f>_xlfn.IFNA(INDEX('Postcode Data'!$B:$B,MATCH(Table3[[#This Row],[Suburb]],'Postcode Data'!$AO:$AO,0)),0)</f>
        <v>3030</v>
      </c>
      <c r="C501" t="s">
        <v>3127</v>
      </c>
      <c r="D501" t="s">
        <v>3128</v>
      </c>
      <c r="E501" t="s">
        <v>3129</v>
      </c>
      <c r="F501" t="s">
        <v>3130</v>
      </c>
      <c r="G501" s="1" t="s">
        <v>3131</v>
      </c>
      <c r="H501" t="str">
        <f>INDEX([1]Sheet1!$G:$G,MATCH(Table3[[#This Row],[Clinic Name]],[1]Sheet1!$B:$B,0))</f>
        <v>2062d0a4929b45348643784b5cb39c36@sentry.wixpress.com</v>
      </c>
      <c r="I501" t="str">
        <f>INDEX([1]Sheet1!$H:$H,MATCH(Table3[[#This Row],[Clinic Name]],[1]Sheet1!$B:$B,0))</f>
        <v>2062d0a4929b45348643784b5cb39c36@sentry.wixpress.com, core-js-bundle@3.2.1, react@18.3.1, neha@nehadave.com, focus-within-polyfill@5.0.9, 605a7baede844d278b89dc95ae0a9123@sentry-next.wixpress.com, lodash@4.17.21, react-dom@18.3.1</v>
      </c>
    </row>
    <row r="502" spans="1:9" x14ac:dyDescent="0.25">
      <c r="A502" t="s">
        <v>38</v>
      </c>
      <c r="B502">
        <f>_xlfn.IFNA(INDEX('Postcode Data'!$B:$B,MATCH(Table3[[#This Row],[Suburb]],'Postcode Data'!$AO:$AO,0)),0)</f>
        <v>3030</v>
      </c>
      <c r="C502" t="s">
        <v>2762</v>
      </c>
      <c r="D502" t="s">
        <v>2763</v>
      </c>
      <c r="E502" t="s">
        <v>2764</v>
      </c>
      <c r="F502" t="s">
        <v>2765</v>
      </c>
      <c r="G502" s="1" t="s">
        <v>2766</v>
      </c>
      <c r="H502" t="str">
        <f>INDEX([1]Sheet1!$G:$G,MATCH(Table3[[#This Row],[Clinic Name]],[1]Sheet1!$B:$B,0))</f>
        <v>enquiries@paediatricdentalhome.com.au</v>
      </c>
      <c r="I502" t="str">
        <f>INDEX([1]Sheet1!$H:$H,MATCH(Table3[[#This Row],[Clinic Name]],[1]Sheet1!$B:$B,0))</f>
        <v>enquiries@paediatricdentalhome.com.au</v>
      </c>
    </row>
    <row r="503" spans="1:9" x14ac:dyDescent="0.25">
      <c r="A503" t="s">
        <v>38</v>
      </c>
      <c r="B503">
        <f>_xlfn.IFNA(INDEX('Postcode Data'!$B:$B,MATCH(Table3[[#This Row],[Suburb]],'Postcode Data'!$AO:$AO,0)),0)</f>
        <v>3030</v>
      </c>
      <c r="C503" t="s">
        <v>3132</v>
      </c>
      <c r="D503" t="s">
        <v>3133</v>
      </c>
      <c r="E503" t="s">
        <v>3134</v>
      </c>
      <c r="F503" t="s">
        <v>3135</v>
      </c>
      <c r="H503" t="str">
        <f>INDEX([1]Sheet1!$G:$G,MATCH(Table3[[#This Row],[Clinic Name]],[1]Sheet1!$B:$B,0))</f>
        <v>No website</v>
      </c>
      <c r="I503">
        <f>INDEX([1]Sheet1!$H:$H,MATCH(Table3[[#This Row],[Clinic Name]],[1]Sheet1!$B:$B,0))</f>
        <v>0</v>
      </c>
    </row>
    <row r="504" spans="1:9" x14ac:dyDescent="0.25">
      <c r="A504" t="s">
        <v>38</v>
      </c>
      <c r="B504">
        <f>_xlfn.IFNA(INDEX('Postcode Data'!$B:$B,MATCH(Table3[[#This Row],[Suburb]],'Postcode Data'!$AO:$AO,0)),0)</f>
        <v>3030</v>
      </c>
      <c r="C504" t="s">
        <v>3136</v>
      </c>
      <c r="D504" t="s">
        <v>3137</v>
      </c>
      <c r="E504" t="s">
        <v>3138</v>
      </c>
      <c r="F504" t="s">
        <v>3139</v>
      </c>
      <c r="H504" t="str">
        <f>INDEX([1]Sheet1!$G:$G,MATCH(Table3[[#This Row],[Clinic Name]],[1]Sheet1!$B:$B,0))</f>
        <v>No website</v>
      </c>
      <c r="I504">
        <f>INDEX([1]Sheet1!$H:$H,MATCH(Table3[[#This Row],[Clinic Name]],[1]Sheet1!$B:$B,0))</f>
        <v>0</v>
      </c>
    </row>
    <row r="505" spans="1:9" x14ac:dyDescent="0.25">
      <c r="A505" t="s">
        <v>38</v>
      </c>
      <c r="B505">
        <f>_xlfn.IFNA(INDEX('Postcode Data'!$B:$B,MATCH(Table3[[#This Row],[Suburb]],'Postcode Data'!$AO:$AO,0)),0)</f>
        <v>3030</v>
      </c>
      <c r="C505" t="s">
        <v>2259</v>
      </c>
      <c r="D505" t="s">
        <v>2260</v>
      </c>
      <c r="E505" t="s">
        <v>2261</v>
      </c>
      <c r="F505" t="s">
        <v>2262</v>
      </c>
      <c r="G505" s="1" t="s">
        <v>2263</v>
      </c>
      <c r="H505" t="str">
        <f>INDEX([1]Sheet1!$G:$G,MATCH(Table3[[#This Row],[Clinic Name]],[1]Sheet1!$B:$B,0))</f>
        <v>Not found</v>
      </c>
      <c r="I505">
        <f>INDEX([1]Sheet1!$H:$H,MATCH(Table3[[#This Row],[Clinic Name]],[1]Sheet1!$B:$B,0))</f>
        <v>0</v>
      </c>
    </row>
    <row r="506" spans="1:9" x14ac:dyDescent="0.25">
      <c r="A506" t="s">
        <v>38</v>
      </c>
      <c r="B506">
        <f>_xlfn.IFNA(INDEX('Postcode Data'!$B:$B,MATCH(Table3[[#This Row],[Suburb]],'Postcode Data'!$AO:$AO,0)),0)</f>
        <v>3030</v>
      </c>
      <c r="C506" t="s">
        <v>3140</v>
      </c>
      <c r="D506" t="s">
        <v>2242</v>
      </c>
      <c r="E506" t="s">
        <v>3141</v>
      </c>
      <c r="F506" t="s">
        <v>2244</v>
      </c>
      <c r="G506" s="1" t="s">
        <v>3142</v>
      </c>
      <c r="H506" t="str">
        <f>INDEX([1]Sheet1!$G:$G,MATCH(Table3[[#This Row],[Clinic Name]],[1]Sheet1!$B:$B,0))</f>
        <v>Not found</v>
      </c>
      <c r="I506">
        <f>INDEX([1]Sheet1!$H:$H,MATCH(Table3[[#This Row],[Clinic Name]],[1]Sheet1!$B:$B,0))</f>
        <v>0</v>
      </c>
    </row>
    <row r="507" spans="1:9" x14ac:dyDescent="0.25">
      <c r="A507" t="s">
        <v>38</v>
      </c>
      <c r="B507">
        <f>_xlfn.IFNA(INDEX('Postcode Data'!$B:$B,MATCH(Table3[[#This Row],[Suburb]],'Postcode Data'!$AO:$AO,0)),0)</f>
        <v>3030</v>
      </c>
      <c r="C507" t="s">
        <v>2775</v>
      </c>
      <c r="D507" t="s">
        <v>2776</v>
      </c>
      <c r="E507" t="s">
        <v>2777</v>
      </c>
      <c r="F507" t="s">
        <v>2778</v>
      </c>
      <c r="G507" s="1" t="s">
        <v>1042</v>
      </c>
      <c r="H507" t="str">
        <f>INDEX([1]Sheet1!$G:$G,MATCH(Table3[[#This Row],[Clinic Name]],[1]Sheet1!$B:$B,0))</f>
        <v>webmaster@mandalayfamilyclinic.com.au?subject=Error message [404] (none) for www.mandalayfamilyclinic.com.au/contact-us port 443 on Monday, 12-May-2025 14:15:45 AEST</v>
      </c>
      <c r="I507" t="str">
        <f>INDEX([1]Sheet1!$H:$H,MATCH(Table3[[#This Row],[Clinic Name]],[1]Sheet1!$B:$B,0))</f>
        <v>webmaster@mandalayfamilyclinic.com.au?subject=Error message [404] (none) for www.mandalayfamilyclinic.com.au/contact-us port 443 on Monday, 12-May-2025 14:15:45 AEST, webmaster@mandalayfamilyclinic.com.au, webmaster@mandalayfamilyclinic.com.au?subject=Error message [404] (none) for www.mandalayfamilyclinic.com.au/about port 443 on Monday, 12-May-2025 14:15:46 AEST, webmaster@mandalayfamilyclinic.com.au?subject=Error message [404] (none) for www.mandalayfamilyclinic.com.au/contact port 443 on Monday, 12-May-2025 14:15:45 AEST, webmaster@mandalayfamilyclinic.com.au?subject=Error message [404] (none) for www.mandalayfamilyclinic.com.au/about-us port 443 on Monday, 12-May-2025 14:15:47 AEST, practicemanager@mandalayfamilyclinic.com.au</v>
      </c>
    </row>
    <row r="508" spans="1:9" x14ac:dyDescent="0.25">
      <c r="A508" t="s">
        <v>38</v>
      </c>
      <c r="B508">
        <f>_xlfn.IFNA(INDEX('Postcode Data'!$B:$B,MATCH(Table3[[#This Row],[Suburb]],'Postcode Data'!$AO:$AO,0)),0)</f>
        <v>3030</v>
      </c>
      <c r="C508" t="s">
        <v>2254</v>
      </c>
      <c r="D508" t="s">
        <v>2255</v>
      </c>
      <c r="E508" t="s">
        <v>2256</v>
      </c>
      <c r="F508" t="s">
        <v>2257</v>
      </c>
      <c r="G508" s="1" t="s">
        <v>2258</v>
      </c>
      <c r="H508" t="str">
        <f>INDEX([1]Sheet1!$G:$G,MATCH(Table3[[#This Row],[Clinic Name]],[1]Sheet1!$B:$B,0))</f>
        <v>reception@berwickspecialists.com.au</v>
      </c>
      <c r="I508" t="str">
        <f>INDEX([1]Sheet1!$H:$H,MATCH(Table3[[#This Row],[Clinic Name]],[1]Sheet1!$B:$B,0))</f>
        <v>reception@berwickspecialists.com.au</v>
      </c>
    </row>
    <row r="509" spans="1:9" x14ac:dyDescent="0.25">
      <c r="A509" t="s">
        <v>39</v>
      </c>
      <c r="B509">
        <f>_xlfn.IFNA(INDEX('Postcode Data'!$B:$B,MATCH(Table3[[#This Row],[Suburb]],'Postcode Data'!$AO:$AO,0)),0)</f>
        <v>3181</v>
      </c>
      <c r="C509" t="s">
        <v>603</v>
      </c>
      <c r="D509" t="s">
        <v>3143</v>
      </c>
      <c r="E509" t="s">
        <v>3144</v>
      </c>
      <c r="F509" t="s">
        <v>2190</v>
      </c>
      <c r="G509" s="1" t="s">
        <v>1343</v>
      </c>
      <c r="H509" t="str">
        <f>INDEX([1]Sheet1!$G:$G,MATCH(Table3[[#This Row],[Clinic Name]],[1]Sheet1!$B:$B,0))</f>
        <v>si-img@2x.png</v>
      </c>
      <c r="I509" t="str">
        <f>INDEX([1]Sheet1!$H:$H,MATCH(Table3[[#This Row],[Clinic Name]],[1]Sheet1!$B:$B,0))</f>
        <v>si-img@2x.png, uico-select-clinic@3x.svg, ui-tn-logo@2x.png, si-share-btn@3x.svg, uico-acc-arrow-open@3x.svg, hico-play-btn@3x.svg, hi-banner-location-f@2x.png</v>
      </c>
    </row>
    <row r="510" spans="1:9" x14ac:dyDescent="0.25">
      <c r="A510" t="s">
        <v>39</v>
      </c>
      <c r="B510">
        <f>_xlfn.IFNA(INDEX('Postcode Data'!$B:$B,MATCH(Table3[[#This Row],[Suburb]],'Postcode Data'!$AO:$AO,0)),0)</f>
        <v>3181</v>
      </c>
      <c r="C510" t="s">
        <v>2324</v>
      </c>
      <c r="D510" t="s">
        <v>2325</v>
      </c>
      <c r="E510" t="s">
        <v>2326</v>
      </c>
      <c r="F510" t="s">
        <v>2327</v>
      </c>
      <c r="G510" s="1" t="s">
        <v>2328</v>
      </c>
      <c r="H510" t="str">
        <f>INDEX([1]Sheet1!$G:$G,MATCH(Table3[[#This Row],[Clinic Name]],[1]Sheet1!$B:$B,0))</f>
        <v>Not found</v>
      </c>
      <c r="I510">
        <f>INDEX([1]Sheet1!$H:$H,MATCH(Table3[[#This Row],[Clinic Name]],[1]Sheet1!$B:$B,0))</f>
        <v>0</v>
      </c>
    </row>
    <row r="511" spans="1:9" x14ac:dyDescent="0.25">
      <c r="A511" t="s">
        <v>39</v>
      </c>
      <c r="B511">
        <f>_xlfn.IFNA(INDEX('Postcode Data'!$B:$B,MATCH(Table3[[#This Row],[Suburb]],'Postcode Data'!$AO:$AO,0)),0)</f>
        <v>3181</v>
      </c>
      <c r="C511" t="s">
        <v>2364</v>
      </c>
      <c r="D511" t="s">
        <v>2365</v>
      </c>
      <c r="E511" t="s">
        <v>2366</v>
      </c>
      <c r="F511" t="s">
        <v>2367</v>
      </c>
      <c r="G511" s="1" t="s">
        <v>2368</v>
      </c>
      <c r="H511" t="str">
        <f>INDEX([1]Sheet1!$G:$G,MATCH(Table3[[#This Row],[Clinic Name]],[1]Sheet1!$B:$B,0))</f>
        <v>Not found</v>
      </c>
      <c r="I511">
        <f>INDEX([1]Sheet1!$H:$H,MATCH(Table3[[#This Row],[Clinic Name]],[1]Sheet1!$B:$B,0))</f>
        <v>0</v>
      </c>
    </row>
    <row r="512" spans="1:9" x14ac:dyDescent="0.25">
      <c r="A512" t="s">
        <v>39</v>
      </c>
      <c r="B512">
        <f>_xlfn.IFNA(INDEX('Postcode Data'!$B:$B,MATCH(Table3[[#This Row],[Suburb]],'Postcode Data'!$AO:$AO,0)),0)</f>
        <v>3181</v>
      </c>
      <c r="C512" t="s">
        <v>2536</v>
      </c>
      <c r="D512" t="s">
        <v>2537</v>
      </c>
      <c r="E512" t="s">
        <v>2538</v>
      </c>
      <c r="F512" t="s">
        <v>2539</v>
      </c>
      <c r="G512" s="1" t="s">
        <v>2540</v>
      </c>
      <c r="H512" t="str">
        <f>INDEX([1]Sheet1!$G:$G,MATCH(Table3[[#This Row],[Clinic Name]],[1]Sheet1!$B:$B,0))</f>
        <v>info@hub.clinic</v>
      </c>
      <c r="I512" t="str">
        <f>INDEX([1]Sheet1!$H:$H,MATCH(Table3[[#This Row],[Clinic Name]],[1]Sheet1!$B:$B,0))</f>
        <v>info@hub.clinic</v>
      </c>
    </row>
    <row r="513" spans="1:9" x14ac:dyDescent="0.25">
      <c r="A513" t="s">
        <v>39</v>
      </c>
      <c r="B513">
        <f>_xlfn.IFNA(INDEX('Postcode Data'!$B:$B,MATCH(Table3[[#This Row],[Suburb]],'Postcode Data'!$AO:$AO,0)),0)</f>
        <v>3181</v>
      </c>
      <c r="C513" t="s">
        <v>2591</v>
      </c>
      <c r="D513" t="s">
        <v>2592</v>
      </c>
      <c r="E513" t="s">
        <v>2593</v>
      </c>
      <c r="F513" t="s">
        <v>2594</v>
      </c>
      <c r="G513" s="1" t="s">
        <v>2595</v>
      </c>
      <c r="H513" t="str">
        <f>INDEX([1]Sheet1!$G:$G,MATCH(Table3[[#This Row],[Clinic Name]],[1]Sheet1!$B:$B,0))</f>
        <v xml:space="preserve"> kidsdental@offspringhealth.com</v>
      </c>
      <c r="I513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514" spans="1:9" x14ac:dyDescent="0.25">
      <c r="A514" t="s">
        <v>39</v>
      </c>
      <c r="B514">
        <f>_xlfn.IFNA(INDEX('Postcode Data'!$B:$B,MATCH(Table3[[#This Row],[Suburb]],'Postcode Data'!$AO:$AO,0)),0)</f>
        <v>3181</v>
      </c>
      <c r="C514" t="s">
        <v>3145</v>
      </c>
      <c r="D514" t="s">
        <v>3146</v>
      </c>
      <c r="E514" t="s">
        <v>3147</v>
      </c>
      <c r="F514" t="s">
        <v>3148</v>
      </c>
      <c r="H514" t="str">
        <f>INDEX([1]Sheet1!$G:$G,MATCH(Table3[[#This Row],[Clinic Name]],[1]Sheet1!$B:$B,0))</f>
        <v>No website</v>
      </c>
      <c r="I514">
        <f>INDEX([1]Sheet1!$H:$H,MATCH(Table3[[#This Row],[Clinic Name]],[1]Sheet1!$B:$B,0))</f>
        <v>0</v>
      </c>
    </row>
    <row r="515" spans="1:9" x14ac:dyDescent="0.25">
      <c r="A515" t="s">
        <v>39</v>
      </c>
      <c r="B515">
        <f>_xlfn.IFNA(INDEX('Postcode Data'!$B:$B,MATCH(Table3[[#This Row],[Suburb]],'Postcode Data'!$AO:$AO,0)),0)</f>
        <v>3181</v>
      </c>
      <c r="C515" t="s">
        <v>608</v>
      </c>
      <c r="D515" t="s">
        <v>3149</v>
      </c>
      <c r="E515" t="s">
        <v>3150</v>
      </c>
      <c r="F515" t="s">
        <v>3151</v>
      </c>
      <c r="G515" s="1" t="s">
        <v>1348</v>
      </c>
      <c r="H515" t="str">
        <f>INDEX([1]Sheet1!$G:$G,MATCH(Table3[[#This Row],[Clinic Name]],[1]Sheet1!$B:$B,0))</f>
        <v>Not found</v>
      </c>
      <c r="I515">
        <f>INDEX([1]Sheet1!$H:$H,MATCH(Table3[[#This Row],[Clinic Name]],[1]Sheet1!$B:$B,0))</f>
        <v>0</v>
      </c>
    </row>
    <row r="516" spans="1:9" x14ac:dyDescent="0.25">
      <c r="A516" t="s">
        <v>39</v>
      </c>
      <c r="B516">
        <f>_xlfn.IFNA(INDEX('Postcode Data'!$B:$B,MATCH(Table3[[#This Row],[Suburb]],'Postcode Data'!$AO:$AO,0)),0)</f>
        <v>3181</v>
      </c>
      <c r="C516" t="s">
        <v>2542</v>
      </c>
      <c r="D516" t="s">
        <v>2543</v>
      </c>
      <c r="E516" t="s">
        <v>2544</v>
      </c>
      <c r="F516" t="s">
        <v>2545</v>
      </c>
      <c r="G516" s="1" t="s">
        <v>2546</v>
      </c>
      <c r="H516" t="str">
        <f>INDEX([1]Sheet1!$G:$G,MATCH(Table3[[#This Row],[Clinic Name]],[1]Sheet1!$B:$B,0))</f>
        <v>20reception@paediatricpeople.com.au</v>
      </c>
      <c r="I516" t="str">
        <f>INDEX([1]Sheet1!$H:$H,MATCH(Table3[[#This Row],[Clinic Name]],[1]Sheet1!$B:$B,0))</f>
        <v>20reception@paediatricpeople.com.au, %20reception@paediatricpeople.com.au, reception@paediatricpeople.com.au</v>
      </c>
    </row>
    <row r="517" spans="1:9" x14ac:dyDescent="0.25">
      <c r="A517" t="s">
        <v>39</v>
      </c>
      <c r="B517">
        <f>_xlfn.IFNA(INDEX('Postcode Data'!$B:$B,MATCH(Table3[[#This Row],[Suburb]],'Postcode Data'!$AO:$AO,0)),0)</f>
        <v>3181</v>
      </c>
      <c r="C517" t="s">
        <v>3152</v>
      </c>
      <c r="D517" t="s">
        <v>3153</v>
      </c>
      <c r="E517" t="s">
        <v>3154</v>
      </c>
      <c r="F517" t="s">
        <v>2187</v>
      </c>
      <c r="G517" s="1" t="s">
        <v>1340</v>
      </c>
      <c r="H517" t="str">
        <f>INDEX([1]Sheet1!$G:$G,MATCH(Table3[[#This Row],[Clinic Name]],[1]Sheet1!$B:$B,0))</f>
        <v>Not found</v>
      </c>
      <c r="I517">
        <f>INDEX([1]Sheet1!$H:$H,MATCH(Table3[[#This Row],[Clinic Name]],[1]Sheet1!$B:$B,0))</f>
        <v>0</v>
      </c>
    </row>
    <row r="518" spans="1:9" x14ac:dyDescent="0.25">
      <c r="A518" t="s">
        <v>39</v>
      </c>
      <c r="B518">
        <f>_xlfn.IFNA(INDEX('Postcode Data'!$B:$B,MATCH(Table3[[#This Row],[Suburb]],'Postcode Data'!$AO:$AO,0)),0)</f>
        <v>3181</v>
      </c>
      <c r="C518" t="s">
        <v>2568</v>
      </c>
      <c r="D518" t="s">
        <v>2569</v>
      </c>
      <c r="E518" t="s">
        <v>2570</v>
      </c>
      <c r="F518" t="s">
        <v>2571</v>
      </c>
      <c r="G518" s="1" t="s">
        <v>2572</v>
      </c>
      <c r="H518" t="str">
        <f>INDEX([1]Sheet1!$G:$G,MATCH(Table3[[#This Row],[Clinic Name]],[1]Sheet1!$B:$B,0))</f>
        <v>CKF_WEB_Logo_Light@2.png</v>
      </c>
      <c r="I518" t="str">
        <f>INDEX([1]Sheet1!$H:$H,MATCH(Table3[[#This Row],[Clinic Name]],[1]Sheet1!$B:$B,0))</f>
        <v>CKF_WEB_Logo_Light@2.png, enquiries@caringforkids.com.au, CKF_WEB_Logo_Light@2-300x188.png</v>
      </c>
    </row>
    <row r="519" spans="1:9" x14ac:dyDescent="0.25">
      <c r="A519" t="s">
        <v>39</v>
      </c>
      <c r="B519">
        <f>_xlfn.IFNA(INDEX('Postcode Data'!$B:$B,MATCH(Table3[[#This Row],[Suburb]],'Postcode Data'!$AO:$AO,0)),0)</f>
        <v>3181</v>
      </c>
      <c r="C519" t="s">
        <v>602</v>
      </c>
      <c r="D519" t="s">
        <v>3155</v>
      </c>
      <c r="E519" t="s">
        <v>3156</v>
      </c>
      <c r="F519" t="s">
        <v>2189</v>
      </c>
      <c r="G519" s="1" t="s">
        <v>1342</v>
      </c>
      <c r="H519" t="str">
        <f>INDEX([1]Sheet1!$G:$G,MATCH(Table3[[#This Row],[Clinic Name]],[1]Sheet1!$B:$B,0))</f>
        <v>5d1795a2db124a268f1e1bd88f503500@sentry.wixpress.com</v>
      </c>
      <c r="I519" t="str">
        <f>INDEX([1]Sheet1!$H:$H,MATCH(Table3[[#This Row],[Clinic Name]],[1]Sheet1!$B:$B,0))</f>
        <v>5d1795a2db124a268f1e1bd88f503500@sentry.wixpress.com, wix-fonts@1.14.0, 79baaa8e09c746d2b7401643b99792e0@sentry.wixpress.com, react@18.2.0, 18d2f96d279149989b95faf0a4b41882@sentry-next.wixpress.com, core-js-bundle@3.2.1, react-dom@18.2.0, react@18.3.1, focus-within-polyfill@5.0.9, 605a7baede844d278b89dc95ae0a9123@sentry-next.wixpress.com, lodash@4.17.21, react-dom@18.3.1</v>
      </c>
    </row>
    <row r="520" spans="1:9" x14ac:dyDescent="0.25">
      <c r="A520" t="s">
        <v>39</v>
      </c>
      <c r="B520">
        <f>_xlfn.IFNA(INDEX('Postcode Data'!$B:$B,MATCH(Table3[[#This Row],[Suburb]],'Postcode Data'!$AO:$AO,0)),0)</f>
        <v>3181</v>
      </c>
      <c r="C520" t="s">
        <v>598</v>
      </c>
      <c r="D520" t="s">
        <v>3157</v>
      </c>
      <c r="E520" t="s">
        <v>3158</v>
      </c>
      <c r="F520" t="s">
        <v>3159</v>
      </c>
      <c r="G520" s="1" t="s">
        <v>3160</v>
      </c>
      <c r="H520" t="str">
        <f>INDEX([1]Sheet1!$G:$G,MATCH(Table3[[#This Row],[Clinic Name]],[1]Sheet1!$B:$B,0))</f>
        <v>Not found</v>
      </c>
      <c r="I520">
        <f>INDEX([1]Sheet1!$H:$H,MATCH(Table3[[#This Row],[Clinic Name]],[1]Sheet1!$B:$B,0))</f>
        <v>0</v>
      </c>
    </row>
    <row r="521" spans="1:9" x14ac:dyDescent="0.25">
      <c r="A521" t="s">
        <v>39</v>
      </c>
      <c r="B521">
        <f>_xlfn.IFNA(INDEX('Postcode Data'!$B:$B,MATCH(Table3[[#This Row],[Suburb]],'Postcode Data'!$AO:$AO,0)),0)</f>
        <v>3181</v>
      </c>
      <c r="C521" t="s">
        <v>3161</v>
      </c>
      <c r="D521" t="s">
        <v>3162</v>
      </c>
      <c r="E521" t="s">
        <v>3163</v>
      </c>
      <c r="F521" t="s">
        <v>3164</v>
      </c>
      <c r="G521" s="1" t="s">
        <v>3165</v>
      </c>
      <c r="H521" t="str">
        <f>INDEX([1]Sheet1!$G:$G,MATCH(Table3[[#This Row],[Clinic Name]],[1]Sheet1!$B:$B,0))</f>
        <v>Not found</v>
      </c>
      <c r="I521">
        <f>INDEX([1]Sheet1!$H:$H,MATCH(Table3[[#This Row],[Clinic Name]],[1]Sheet1!$B:$B,0))</f>
        <v>0</v>
      </c>
    </row>
    <row r="522" spans="1:9" x14ac:dyDescent="0.25">
      <c r="A522" t="s">
        <v>39</v>
      </c>
      <c r="B522">
        <f>_xlfn.IFNA(INDEX('Postcode Data'!$B:$B,MATCH(Table3[[#This Row],[Suburb]],'Postcode Data'!$AO:$AO,0)),0)</f>
        <v>3181</v>
      </c>
      <c r="C522" t="s">
        <v>3166</v>
      </c>
      <c r="D522" t="s">
        <v>3167</v>
      </c>
      <c r="E522" t="s">
        <v>3168</v>
      </c>
      <c r="F522" t="s">
        <v>3169</v>
      </c>
      <c r="G522" s="1" t="s">
        <v>3170</v>
      </c>
      <c r="H522" t="str">
        <f>INDEX([1]Sheet1!$G:$G,MATCH(Table3[[#This Row],[Clinic Name]],[1]Sheet1!$B:$B,0))</f>
        <v>referrals@drlipschitz.com.au</v>
      </c>
      <c r="I522" t="str">
        <f>INDEX([1]Sheet1!$H:$H,MATCH(Table3[[#This Row],[Clinic Name]],[1]Sheet1!$B:$B,0))</f>
        <v>referrals@drlipschitz.com.au</v>
      </c>
    </row>
    <row r="523" spans="1:9" x14ac:dyDescent="0.25">
      <c r="A523" t="s">
        <v>39</v>
      </c>
      <c r="B523">
        <f>_xlfn.IFNA(INDEX('Postcode Data'!$B:$B,MATCH(Table3[[#This Row],[Suburb]],'Postcode Data'!$AO:$AO,0)),0)</f>
        <v>3181</v>
      </c>
      <c r="C523" t="s">
        <v>2514</v>
      </c>
      <c r="D523" t="s">
        <v>2515</v>
      </c>
      <c r="E523" t="s">
        <v>2516</v>
      </c>
      <c r="F523" t="s">
        <v>2517</v>
      </c>
      <c r="G523" s="1" t="s">
        <v>2518</v>
      </c>
      <c r="H523" t="str">
        <f>INDEX([1]Sheet1!$G:$G,MATCH(Table3[[#This Row],[Clinic Name]],[1]Sheet1!$B:$B,0))</f>
        <v>Not found</v>
      </c>
      <c r="I523">
        <f>INDEX([1]Sheet1!$H:$H,MATCH(Table3[[#This Row],[Clinic Name]],[1]Sheet1!$B:$B,0))</f>
        <v>0</v>
      </c>
    </row>
    <row r="524" spans="1:9" x14ac:dyDescent="0.25">
      <c r="A524" t="s">
        <v>39</v>
      </c>
      <c r="B524">
        <f>_xlfn.IFNA(INDEX('Postcode Data'!$B:$B,MATCH(Table3[[#This Row],[Suburb]],'Postcode Data'!$AO:$AO,0)),0)</f>
        <v>3181</v>
      </c>
      <c r="C524" t="s">
        <v>601</v>
      </c>
      <c r="D524" t="s">
        <v>3171</v>
      </c>
      <c r="E524" t="s">
        <v>3172</v>
      </c>
      <c r="F524" t="s">
        <v>2188</v>
      </c>
      <c r="G524" s="1" t="s">
        <v>1341</v>
      </c>
      <c r="H524" t="str">
        <f>INDEX([1]Sheet1!$G:$G,MATCH(Table3[[#This Row],[Clinic Name]],[1]Sheet1!$B:$B,0))</f>
        <v>5651904f6a1e47cc99bddfd0203f6bd6@sentry.io</v>
      </c>
      <c r="I524" t="str">
        <f>INDEX([1]Sheet1!$H:$H,MATCH(Table3[[#This Row],[Clinic Name]],[1]Sheet1!$B:$B,0))</f>
        <v>5651904f6a1e47cc99bddfd0203f6bd6@sentry.io, info@nextpracticehealth.com, prahran@nextpracticehealth.com</v>
      </c>
    </row>
    <row r="525" spans="1:9" x14ac:dyDescent="0.25">
      <c r="A525" t="s">
        <v>39</v>
      </c>
      <c r="B525">
        <f>_xlfn.IFNA(INDEX('Postcode Data'!$B:$B,MATCH(Table3[[#This Row],[Suburb]],'Postcode Data'!$AO:$AO,0)),0)</f>
        <v>3181</v>
      </c>
      <c r="C525" t="s">
        <v>604</v>
      </c>
      <c r="D525" t="s">
        <v>3173</v>
      </c>
      <c r="E525" t="s">
        <v>3174</v>
      </c>
      <c r="F525" t="s">
        <v>2191</v>
      </c>
      <c r="G525" s="1" t="s">
        <v>1344</v>
      </c>
      <c r="H525" t="str">
        <f>INDEX([1]Sheet1!$G:$G,MATCH(Table3[[#This Row],[Clinic Name]],[1]Sheet1!$B:$B,0))</f>
        <v>prahranclinic@bigpond.com</v>
      </c>
      <c r="I525" t="str">
        <f>INDEX([1]Sheet1!$H:$H,MATCH(Table3[[#This Row],[Clinic Name]],[1]Sheet1!$B:$B,0))</f>
        <v>prahranclinic@bigpond.com</v>
      </c>
    </row>
    <row r="526" spans="1:9" x14ac:dyDescent="0.25">
      <c r="A526" t="s">
        <v>39</v>
      </c>
      <c r="B526">
        <f>_xlfn.IFNA(INDEX('Postcode Data'!$B:$B,MATCH(Table3[[#This Row],[Suburb]],'Postcode Data'!$AO:$AO,0)),0)</f>
        <v>3181</v>
      </c>
      <c r="C526" t="s">
        <v>2524</v>
      </c>
      <c r="D526" t="s">
        <v>2525</v>
      </c>
      <c r="E526" t="s">
        <v>2526</v>
      </c>
      <c r="F526" t="s">
        <v>2527</v>
      </c>
      <c r="G526" s="1" t="s">
        <v>2528</v>
      </c>
      <c r="H526" t="str">
        <f>INDEX([1]Sheet1!$G:$G,MATCH(Table3[[#This Row],[Clinic Name]],[1]Sheet1!$B:$B,0))</f>
        <v>Not found</v>
      </c>
      <c r="I526">
        <f>INDEX([1]Sheet1!$H:$H,MATCH(Table3[[#This Row],[Clinic Name]],[1]Sheet1!$B:$B,0))</f>
        <v>0</v>
      </c>
    </row>
    <row r="527" spans="1:9" x14ac:dyDescent="0.25">
      <c r="A527" t="s">
        <v>39</v>
      </c>
      <c r="B527">
        <f>_xlfn.IFNA(INDEX('Postcode Data'!$B:$B,MATCH(Table3[[#This Row],[Suburb]],'Postcode Data'!$AO:$AO,0)),0)</f>
        <v>3181</v>
      </c>
      <c r="C527" t="s">
        <v>2274</v>
      </c>
      <c r="D527" t="s">
        <v>2275</v>
      </c>
      <c r="E527" t="s">
        <v>2276</v>
      </c>
      <c r="F527" t="s">
        <v>2277</v>
      </c>
      <c r="G527" s="1" t="s">
        <v>2278</v>
      </c>
      <c r="H527" t="str">
        <f>INDEX([1]Sheet1!$G:$G,MATCH(Table3[[#This Row],[Clinic Name]],[1]Sheet1!$B:$B,0))</f>
        <v>info@papillonpaediatrics.com.au</v>
      </c>
      <c r="I527" t="str">
        <f>INDEX([1]Sheet1!$H:$H,MATCH(Table3[[#This Row],[Clinic Name]],[1]Sheet1!$B:$B,0))</f>
        <v>info@papillonpaediatrics.com.au, info@papillonpaediatrics.com.au?</v>
      </c>
    </row>
    <row r="528" spans="1:9" x14ac:dyDescent="0.25">
      <c r="A528" t="s">
        <v>40</v>
      </c>
      <c r="B528">
        <f>_xlfn.IFNA(INDEX('Postcode Data'!$B:$B,MATCH(Table3[[#This Row],[Suburb]],'Postcode Data'!$AO:$AO,0)),0)</f>
        <v>3072</v>
      </c>
      <c r="C528" t="s">
        <v>3175</v>
      </c>
      <c r="D528" t="s">
        <v>3176</v>
      </c>
      <c r="E528" t="s">
        <v>3177</v>
      </c>
      <c r="F528" t="s">
        <v>3178</v>
      </c>
      <c r="G528" s="1" t="s">
        <v>3179</v>
      </c>
      <c r="H528" t="str">
        <f>INDEX([1]Sheet1!$G:$G,MATCH(Table3[[#This Row],[Clinic Name]],[1]Sheet1!$B:$B,0))</f>
        <v>info@healthyminds.net.au</v>
      </c>
      <c r="I528" t="str">
        <f>INDEX([1]Sheet1!$H:$H,MATCH(Table3[[#This Row],[Clinic Name]],[1]Sheet1!$B:$B,0))</f>
        <v>info@healthyminds.net.au</v>
      </c>
    </row>
    <row r="529" spans="1:9" x14ac:dyDescent="0.25">
      <c r="A529" t="s">
        <v>40</v>
      </c>
      <c r="B529">
        <f>_xlfn.IFNA(INDEX('Postcode Data'!$B:$B,MATCH(Table3[[#This Row],[Suburb]],'Postcode Data'!$AO:$AO,0)),0)</f>
        <v>3072</v>
      </c>
      <c r="C529" t="s">
        <v>615</v>
      </c>
      <c r="D529" t="s">
        <v>3180</v>
      </c>
      <c r="E529" t="s">
        <v>3181</v>
      </c>
      <c r="F529" t="s">
        <v>2194</v>
      </c>
      <c r="G529" s="1" t="s">
        <v>1355</v>
      </c>
      <c r="H529" t="str">
        <f>INDEX([1]Sheet1!$G:$G,MATCH(Table3[[#This Row],[Clinic Name]],[1]Sheet1!$B:$B,0))</f>
        <v>reception3@theclinic279.com.au</v>
      </c>
      <c r="I529" t="str">
        <f>INDEX([1]Sheet1!$H:$H,MATCH(Table3[[#This Row],[Clinic Name]],[1]Sheet1!$B:$B,0))</f>
        <v>reception3@theclinic279.com.au, logo-tc279@2x-002.png</v>
      </c>
    </row>
    <row r="530" spans="1:9" x14ac:dyDescent="0.25">
      <c r="A530" t="s">
        <v>40</v>
      </c>
      <c r="B530">
        <f>_xlfn.IFNA(INDEX('Postcode Data'!$B:$B,MATCH(Table3[[#This Row],[Suburb]],'Postcode Data'!$AO:$AO,0)),0)</f>
        <v>3072</v>
      </c>
      <c r="C530" t="s">
        <v>2359</v>
      </c>
      <c r="D530" t="s">
        <v>2360</v>
      </c>
      <c r="E530" t="s">
        <v>2361</v>
      </c>
      <c r="F530" t="s">
        <v>2362</v>
      </c>
      <c r="G530" s="1" t="s">
        <v>2363</v>
      </c>
      <c r="H530" t="str">
        <f>INDEX([1]Sheet1!$G:$G,MATCH(Table3[[#This Row],[Clinic Name]],[1]Sheet1!$B:$B,0))</f>
        <v>reception@doctorharding.net.au</v>
      </c>
      <c r="I530" t="str">
        <f>INDEX([1]Sheet1!$H:$H,MATCH(Table3[[#This Row],[Clinic Name]],[1]Sheet1!$B:$B,0))</f>
        <v>reception@doctorharding.net.au</v>
      </c>
    </row>
    <row r="531" spans="1:9" x14ac:dyDescent="0.25">
      <c r="A531" t="s">
        <v>40</v>
      </c>
      <c r="B531">
        <f>_xlfn.IFNA(INDEX('Postcode Data'!$B:$B,MATCH(Table3[[#This Row],[Suburb]],'Postcode Data'!$AO:$AO,0)),0)</f>
        <v>3072</v>
      </c>
      <c r="C531" t="s">
        <v>628</v>
      </c>
      <c r="D531" t="s">
        <v>3182</v>
      </c>
      <c r="E531" t="s">
        <v>3183</v>
      </c>
      <c r="F531" t="s">
        <v>3184</v>
      </c>
      <c r="G531" s="1" t="s">
        <v>1368</v>
      </c>
      <c r="H531" t="str">
        <f>INDEX([1]Sheet1!$G:$G,MATCH(Table3[[#This Row],[Clinic Name]],[1]Sheet1!$B:$B,0))</f>
        <v>Not found</v>
      </c>
      <c r="I531">
        <f>INDEX([1]Sheet1!$H:$H,MATCH(Table3[[#This Row],[Clinic Name]],[1]Sheet1!$B:$B,0))</f>
        <v>0</v>
      </c>
    </row>
    <row r="532" spans="1:9" x14ac:dyDescent="0.25">
      <c r="A532" t="s">
        <v>40</v>
      </c>
      <c r="B532">
        <f>_xlfn.IFNA(INDEX('Postcode Data'!$B:$B,MATCH(Table3[[#This Row],[Suburb]],'Postcode Data'!$AO:$AO,0)),0)</f>
        <v>3072</v>
      </c>
      <c r="C532" t="s">
        <v>3185</v>
      </c>
      <c r="D532" t="s">
        <v>3186</v>
      </c>
      <c r="E532" t="s">
        <v>3187</v>
      </c>
      <c r="F532" t="s">
        <v>3188</v>
      </c>
      <c r="G532" s="1" t="s">
        <v>3189</v>
      </c>
      <c r="H532" t="str">
        <f>INDEX([1]Sheet1!$G:$G,MATCH(Table3[[#This Row],[Clinic Name]],[1]Sheet1!$B:$B,0))</f>
        <v>plus-4@2x.png</v>
      </c>
      <c r="I532" t="str">
        <f>INDEX([1]Sheet1!$H:$H,MATCH(Table3[[#This Row],[Clinic Name]],[1]Sheet1!$B:$B,0))</f>
        <v>plus-4@2x.png, 20pm@2x.png, shape_1@2x.png, shape_6@2x.png, gilbert5logo@2x.jpg, reception@gilbertroadspecialists.com.au, bnguyen2_med@2x.jpeg, plus@2x.png, reception@gilbertroadspecialists.com.au?subject=, pm@2x.png, shape_5@2x.png</v>
      </c>
    </row>
    <row r="533" spans="1:9" x14ac:dyDescent="0.25">
      <c r="A533" t="s">
        <v>40</v>
      </c>
      <c r="B533">
        <f>_xlfn.IFNA(INDEX('Postcode Data'!$B:$B,MATCH(Table3[[#This Row],[Suburb]],'Postcode Data'!$AO:$AO,0)),0)</f>
        <v>3072</v>
      </c>
      <c r="C533" t="s">
        <v>3190</v>
      </c>
      <c r="D533" t="s">
        <v>3191</v>
      </c>
      <c r="E533" t="s">
        <v>3192</v>
      </c>
      <c r="F533" t="s">
        <v>2198</v>
      </c>
      <c r="G533" s="1" t="s">
        <v>1366</v>
      </c>
      <c r="H533" t="str">
        <f>INDEX([1]Sheet1!$G:$G,MATCH(Table3[[#This Row],[Clinic Name]],[1]Sheet1!$B:$B,0))</f>
        <v>2F@-37.7387674</v>
      </c>
      <c r="I533" t="str">
        <f>INDEX([1]Sheet1!$H:$H,MATCH(Table3[[#This Row],[Clinic Name]],[1]Sheet1!$B:$B,0))</f>
        <v>2F@-37.7387674</v>
      </c>
    </row>
    <row r="534" spans="1:9" x14ac:dyDescent="0.25">
      <c r="A534" t="s">
        <v>40</v>
      </c>
      <c r="B534">
        <f>_xlfn.IFNA(INDEX('Postcode Data'!$B:$B,MATCH(Table3[[#This Row],[Suburb]],'Postcode Data'!$AO:$AO,0)),0)</f>
        <v>3072</v>
      </c>
      <c r="C534" t="s">
        <v>2349</v>
      </c>
      <c r="D534" t="s">
        <v>2350</v>
      </c>
      <c r="E534" t="s">
        <v>2351</v>
      </c>
      <c r="F534" t="s">
        <v>2352</v>
      </c>
      <c r="G534" s="1" t="s">
        <v>2353</v>
      </c>
      <c r="H534" t="str">
        <f>INDEX([1]Sheet1!$G:$G,MATCH(Table3[[#This Row],[Clinic Name]],[1]Sheet1!$B:$B,0))</f>
        <v>Not found</v>
      </c>
      <c r="I534">
        <f>INDEX([1]Sheet1!$H:$H,MATCH(Table3[[#This Row],[Clinic Name]],[1]Sheet1!$B:$B,0))</f>
        <v>0</v>
      </c>
    </row>
    <row r="535" spans="1:9" x14ac:dyDescent="0.25">
      <c r="A535" t="s">
        <v>40</v>
      </c>
      <c r="B535">
        <f>_xlfn.IFNA(INDEX('Postcode Data'!$B:$B,MATCH(Table3[[#This Row],[Suburb]],'Postcode Data'!$AO:$AO,0)),0)</f>
        <v>3072</v>
      </c>
      <c r="C535" t="s">
        <v>3193</v>
      </c>
      <c r="D535" t="s">
        <v>3194</v>
      </c>
      <c r="E535" t="s">
        <v>3195</v>
      </c>
      <c r="F535" t="s">
        <v>3196</v>
      </c>
      <c r="G535" s="1" t="s">
        <v>1362</v>
      </c>
      <c r="H535" t="str">
        <f>INDEX([1]Sheet1!$G:$G,MATCH(Table3[[#This Row],[Clinic Name]],[1]Sheet1!$B:$B,0))</f>
        <v>Not found</v>
      </c>
      <c r="I535">
        <f>INDEX([1]Sheet1!$H:$H,MATCH(Table3[[#This Row],[Clinic Name]],[1]Sheet1!$B:$B,0))</f>
        <v>0</v>
      </c>
    </row>
    <row r="536" spans="1:9" x14ac:dyDescent="0.25">
      <c r="A536" t="s">
        <v>40</v>
      </c>
      <c r="B536">
        <f>_xlfn.IFNA(INDEX('Postcode Data'!$B:$B,MATCH(Table3[[#This Row],[Suburb]],'Postcode Data'!$AO:$AO,0)),0)</f>
        <v>3072</v>
      </c>
      <c r="C536" t="s">
        <v>2364</v>
      </c>
      <c r="D536" t="s">
        <v>2365</v>
      </c>
      <c r="E536" t="s">
        <v>2366</v>
      </c>
      <c r="F536" t="s">
        <v>2367</v>
      </c>
      <c r="G536" s="1" t="s">
        <v>2368</v>
      </c>
      <c r="H536" t="str">
        <f>INDEX([1]Sheet1!$G:$G,MATCH(Table3[[#This Row],[Clinic Name]],[1]Sheet1!$B:$B,0))</f>
        <v>Not found</v>
      </c>
      <c r="I536">
        <f>INDEX([1]Sheet1!$H:$H,MATCH(Table3[[#This Row],[Clinic Name]],[1]Sheet1!$B:$B,0))</f>
        <v>0</v>
      </c>
    </row>
    <row r="537" spans="1:9" x14ac:dyDescent="0.25">
      <c r="A537" t="s">
        <v>40</v>
      </c>
      <c r="B537">
        <f>_xlfn.IFNA(INDEX('Postcode Data'!$B:$B,MATCH(Table3[[#This Row],[Suburb]],'Postcode Data'!$AO:$AO,0)),0)</f>
        <v>3072</v>
      </c>
      <c r="C537" t="s">
        <v>3197</v>
      </c>
      <c r="D537" t="s">
        <v>3198</v>
      </c>
      <c r="E537" t="s">
        <v>3199</v>
      </c>
      <c r="F537" t="s">
        <v>3200</v>
      </c>
      <c r="G537" s="1" t="s">
        <v>3201</v>
      </c>
      <c r="H537" t="str">
        <f>INDEX([1]Sheet1!$G:$G,MATCH(Table3[[#This Row],[Clinic Name]],[1]Sheet1!$B:$B,0))</f>
        <v>Callback@earlystartaustralia.com.au</v>
      </c>
      <c r="I537" t="str">
        <f>INDEX([1]Sheet1!$H:$H,MATCH(Table3[[#This Row],[Clinic Name]],[1]Sheet1!$B:$B,0))</f>
        <v>Callback@earlystartaustralia.com.au</v>
      </c>
    </row>
    <row r="538" spans="1:9" x14ac:dyDescent="0.25">
      <c r="A538" t="s">
        <v>40</v>
      </c>
      <c r="B538">
        <f>_xlfn.IFNA(INDEX('Postcode Data'!$B:$B,MATCH(Table3[[#This Row],[Suburb]],'Postcode Data'!$AO:$AO,0)),0)</f>
        <v>3072</v>
      </c>
      <c r="C538" t="s">
        <v>2962</v>
      </c>
      <c r="D538" t="s">
        <v>2963</v>
      </c>
      <c r="E538" t="s">
        <v>2964</v>
      </c>
      <c r="F538" t="s">
        <v>2965</v>
      </c>
      <c r="G538" s="1" t="s">
        <v>2966</v>
      </c>
      <c r="H538" t="str">
        <f>INDEX([1]Sheet1!$G:$G,MATCH(Table3[[#This Row],[Clinic Name]],[1]Sheet1!$B:$B,0))</f>
        <v>wix-fonts@1.14.0</v>
      </c>
      <c r="I538" t="str">
        <f>INDEX([1]Sheet1!$H:$H,MATCH(Table3[[#This Row],[Clinic Name]],[1]Sheet1!$B:$B,0))</f>
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</c>
    </row>
    <row r="539" spans="1:9" x14ac:dyDescent="0.25">
      <c r="A539" t="s">
        <v>40</v>
      </c>
      <c r="B539">
        <f>_xlfn.IFNA(INDEX('Postcode Data'!$B:$B,MATCH(Table3[[#This Row],[Suburb]],'Postcode Data'!$AO:$AO,0)),0)</f>
        <v>3072</v>
      </c>
      <c r="C539" t="s">
        <v>614</v>
      </c>
      <c r="D539" t="s">
        <v>3202</v>
      </c>
      <c r="E539" t="s">
        <v>3203</v>
      </c>
      <c r="F539" t="s">
        <v>2193</v>
      </c>
      <c r="G539" s="1" t="s">
        <v>1354</v>
      </c>
      <c r="H539" t="str">
        <f>INDEX([1]Sheet1!$G:$G,MATCH(Table3[[#This Row],[Clinic Name]],[1]Sheet1!$B:$B,0))</f>
        <v>admin@prestonfamilymedical.com</v>
      </c>
      <c r="I539" t="str">
        <f>INDEX([1]Sheet1!$H:$H,MATCH(Table3[[#This Row],[Clinic Name]],[1]Sheet1!$B:$B,0))</f>
        <v>admin@prestonfamilymedical.com</v>
      </c>
    </row>
    <row r="540" spans="1:9" x14ac:dyDescent="0.25">
      <c r="A540" t="s">
        <v>40</v>
      </c>
      <c r="B540">
        <f>_xlfn.IFNA(INDEX('Postcode Data'!$B:$B,MATCH(Table3[[#This Row],[Suburb]],'Postcode Data'!$AO:$AO,0)),0)</f>
        <v>3072</v>
      </c>
      <c r="C540" t="s">
        <v>617</v>
      </c>
      <c r="D540" t="s">
        <v>3204</v>
      </c>
      <c r="E540" t="s">
        <v>3205</v>
      </c>
      <c r="F540" t="s">
        <v>2196</v>
      </c>
      <c r="G540" s="1" t="s">
        <v>1357</v>
      </c>
      <c r="H540" t="str">
        <f>INDEX([1]Sheet1!$G:$G,MATCH(Table3[[#This Row],[Clinic Name]],[1]Sheet1!$B:$B,0))</f>
        <v>admin@prestonmedicalspecialists.com.au</v>
      </c>
      <c r="I540" t="str">
        <f>INDEX([1]Sheet1!$H:$H,MATCH(Table3[[#This Row],[Clinic Name]],[1]Sheet1!$B:$B,0))</f>
        <v>admin@prestonmedicalspecialists.com.au, user@domain.com.</v>
      </c>
    </row>
    <row r="541" spans="1:9" x14ac:dyDescent="0.25">
      <c r="A541" t="s">
        <v>40</v>
      </c>
      <c r="B541">
        <f>_xlfn.IFNA(INDEX('Postcode Data'!$B:$B,MATCH(Table3[[#This Row],[Suburb]],'Postcode Data'!$AO:$AO,0)),0)</f>
        <v>3072</v>
      </c>
      <c r="C541" t="s">
        <v>2401</v>
      </c>
      <c r="D541" t="s">
        <v>2402</v>
      </c>
      <c r="E541" t="s">
        <v>2403</v>
      </c>
      <c r="F541" t="s">
        <v>2404</v>
      </c>
      <c r="G541" s="1" t="s">
        <v>2405</v>
      </c>
      <c r="H541" t="str">
        <f>INDEX([1]Sheet1!$G:$G,MATCH(Table3[[#This Row],[Clinic Name]],[1]Sheet1!$B:$B,0))</f>
        <v>Not found</v>
      </c>
      <c r="I541">
        <f>INDEX([1]Sheet1!$H:$H,MATCH(Table3[[#This Row],[Clinic Name]],[1]Sheet1!$B:$B,0))</f>
        <v>0</v>
      </c>
    </row>
    <row r="542" spans="1:9" x14ac:dyDescent="0.25">
      <c r="A542" t="s">
        <v>40</v>
      </c>
      <c r="B542">
        <f>_xlfn.IFNA(INDEX('Postcode Data'!$B:$B,MATCH(Table3[[#This Row],[Suburb]],'Postcode Data'!$AO:$AO,0)),0)</f>
        <v>3072</v>
      </c>
      <c r="C542" t="s">
        <v>2385</v>
      </c>
      <c r="D542" t="s">
        <v>2386</v>
      </c>
      <c r="E542" t="s">
        <v>2387</v>
      </c>
      <c r="F542" t="s">
        <v>2388</v>
      </c>
      <c r="G542" s="1" t="s">
        <v>2389</v>
      </c>
      <c r="H542" t="str">
        <f>INDEX([1]Sheet1!$G:$G,MATCH(Table3[[#This Row],[Clinic Name]],[1]Sheet1!$B:$B,0))</f>
        <v>Not found</v>
      </c>
      <c r="I542">
        <f>INDEX([1]Sheet1!$H:$H,MATCH(Table3[[#This Row],[Clinic Name]],[1]Sheet1!$B:$B,0))</f>
        <v>0</v>
      </c>
    </row>
    <row r="543" spans="1:9" x14ac:dyDescent="0.25">
      <c r="A543" t="s">
        <v>40</v>
      </c>
      <c r="B543">
        <f>_xlfn.IFNA(INDEX('Postcode Data'!$B:$B,MATCH(Table3[[#This Row],[Suburb]],'Postcode Data'!$AO:$AO,0)),0)</f>
        <v>3072</v>
      </c>
      <c r="C543" t="s">
        <v>3206</v>
      </c>
      <c r="D543" t="s">
        <v>3207</v>
      </c>
      <c r="E543" t="s">
        <v>3208</v>
      </c>
      <c r="F543" t="s">
        <v>3209</v>
      </c>
      <c r="H543" t="str">
        <f>INDEX([1]Sheet1!$G:$G,MATCH(Table3[[#This Row],[Clinic Name]],[1]Sheet1!$B:$B,0))</f>
        <v>No website</v>
      </c>
      <c r="I543">
        <f>INDEX([1]Sheet1!$H:$H,MATCH(Table3[[#This Row],[Clinic Name]],[1]Sheet1!$B:$B,0))</f>
        <v>0</v>
      </c>
    </row>
    <row r="544" spans="1:9" x14ac:dyDescent="0.25">
      <c r="A544" t="s">
        <v>40</v>
      </c>
      <c r="B544">
        <f>_xlfn.IFNA(INDEX('Postcode Data'!$B:$B,MATCH(Table3[[#This Row],[Suburb]],'Postcode Data'!$AO:$AO,0)),0)</f>
        <v>3072</v>
      </c>
      <c r="C544" t="s">
        <v>3036</v>
      </c>
      <c r="D544" t="s">
        <v>3037</v>
      </c>
      <c r="E544" t="s">
        <v>3038</v>
      </c>
      <c r="F544" t="s">
        <v>3039</v>
      </c>
      <c r="G544" s="1" t="s">
        <v>3040</v>
      </c>
      <c r="H544" t="str">
        <f>INDEX([1]Sheet1!$G:$G,MATCH(Table3[[#This Row],[Clinic Name]],[1]Sheet1!$B:$B,0))</f>
        <v>reception@happykidspaediatrics.com.au</v>
      </c>
      <c r="I544" t="str">
        <f>INDEX([1]Sheet1!$H:$H,MATCH(Table3[[#This Row],[Clinic Name]],[1]Sheet1!$B:$B,0))</f>
        <v>reception@happykidspaediatrics.com.au</v>
      </c>
    </row>
    <row r="545" spans="1:9" x14ac:dyDescent="0.25">
      <c r="A545" t="s">
        <v>40</v>
      </c>
      <c r="B545">
        <f>_xlfn.IFNA(INDEX('Postcode Data'!$B:$B,MATCH(Table3[[#This Row],[Suburb]],'Postcode Data'!$AO:$AO,0)),0)</f>
        <v>3072</v>
      </c>
      <c r="C545" t="s">
        <v>2297</v>
      </c>
      <c r="D545" t="s">
        <v>2298</v>
      </c>
      <c r="E545" t="s">
        <v>2299</v>
      </c>
      <c r="F545" t="s">
        <v>2300</v>
      </c>
      <c r="G545" s="1" t="s">
        <v>2301</v>
      </c>
      <c r="H545" t="str">
        <f>INDEX([1]Sheet1!$G:$G,MATCH(Table3[[#This Row],[Clinic Name]],[1]Sheet1!$B:$B,0))</f>
        <v>info@melbchildrensclinic.com.au</v>
      </c>
      <c r="I545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546" spans="1:9" x14ac:dyDescent="0.25">
      <c r="A546" t="s">
        <v>40</v>
      </c>
      <c r="B546">
        <f>_xlfn.IFNA(INDEX('Postcode Data'!$B:$B,MATCH(Table3[[#This Row],[Suburb]],'Postcode Data'!$AO:$AO,0)),0)</f>
        <v>3072</v>
      </c>
      <c r="C546" t="s">
        <v>2391</v>
      </c>
      <c r="D546" t="s">
        <v>2392</v>
      </c>
      <c r="E546" t="s">
        <v>2393</v>
      </c>
      <c r="F546" t="s">
        <v>2394</v>
      </c>
      <c r="G546" s="1" t="s">
        <v>2395</v>
      </c>
      <c r="H546" t="str">
        <f>INDEX([1]Sheet1!$G:$G,MATCH(Table3[[#This Row],[Clinic Name]],[1]Sheet1!$B:$B,0))</f>
        <v>Not found</v>
      </c>
      <c r="I546">
        <f>INDEX([1]Sheet1!$H:$H,MATCH(Table3[[#This Row],[Clinic Name]],[1]Sheet1!$B:$B,0))</f>
        <v>0</v>
      </c>
    </row>
    <row r="547" spans="1:9" x14ac:dyDescent="0.25">
      <c r="A547" t="s">
        <v>40</v>
      </c>
      <c r="B547">
        <f>_xlfn.IFNA(INDEX('Postcode Data'!$B:$B,MATCH(Table3[[#This Row],[Suburb]],'Postcode Data'!$AO:$AO,0)),0)</f>
        <v>3072</v>
      </c>
      <c r="C547" t="s">
        <v>2344</v>
      </c>
      <c r="D547" t="s">
        <v>2345</v>
      </c>
      <c r="E547" t="s">
        <v>2346</v>
      </c>
      <c r="F547" t="s">
        <v>2347</v>
      </c>
      <c r="G547" s="1" t="s">
        <v>2348</v>
      </c>
      <c r="H547" t="str">
        <f>INDEX([1]Sheet1!$G:$G,MATCH(Table3[[#This Row],[Clinic Name]],[1]Sheet1!$B:$B,0))</f>
        <v>admin@mpschild.com.au</v>
      </c>
      <c r="I547" t="str">
        <f>INDEX([1]Sheet1!$H:$H,MATCH(Table3[[#This Row],[Clinic Name]],[1]Sheet1!$B:$B,0))</f>
        <v>admin@mpschild.com.au</v>
      </c>
    </row>
    <row r="548" spans="1:9" x14ac:dyDescent="0.25">
      <c r="A548" t="s">
        <v>41</v>
      </c>
      <c r="B548">
        <f>_xlfn.IFNA(INDEX('Postcode Data'!$B:$B,MATCH(Table3[[#This Row],[Suburb]],'Postcode Data'!$AO:$AO,0)),0)</f>
        <v>3073</v>
      </c>
      <c r="C548" t="s">
        <v>2391</v>
      </c>
      <c r="D548" t="s">
        <v>2392</v>
      </c>
      <c r="E548" t="s">
        <v>2393</v>
      </c>
      <c r="F548" t="s">
        <v>2394</v>
      </c>
      <c r="G548" s="1" t="s">
        <v>2395</v>
      </c>
      <c r="H548" t="str">
        <f>INDEX([1]Sheet1!$G:$G,MATCH(Table3[[#This Row],[Clinic Name]],[1]Sheet1!$B:$B,0))</f>
        <v>Not found</v>
      </c>
      <c r="I548">
        <f>INDEX([1]Sheet1!$H:$H,MATCH(Table3[[#This Row],[Clinic Name]],[1]Sheet1!$B:$B,0))</f>
        <v>0</v>
      </c>
    </row>
    <row r="549" spans="1:9" x14ac:dyDescent="0.25">
      <c r="A549" t="s">
        <v>41</v>
      </c>
      <c r="B549">
        <f>_xlfn.IFNA(INDEX('Postcode Data'!$B:$B,MATCH(Table3[[#This Row],[Suburb]],'Postcode Data'!$AO:$AO,0)),0)</f>
        <v>3073</v>
      </c>
      <c r="C549" t="s">
        <v>2456</v>
      </c>
      <c r="D549" t="s">
        <v>2457</v>
      </c>
      <c r="E549" t="s">
        <v>2458</v>
      </c>
      <c r="F549" t="s">
        <v>2459</v>
      </c>
      <c r="G549" s="1" t="s">
        <v>2460</v>
      </c>
      <c r="H549" t="str">
        <f>INDEX([1]Sheet1!$G:$G,MATCH(Table3[[#This Row],[Clinic Name]],[1]Sheet1!$B:$B,0))</f>
        <v>Asset-6x@300x-768x791.png</v>
      </c>
      <c r="I549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550" spans="1:9" x14ac:dyDescent="0.25">
      <c r="A550" t="s">
        <v>41</v>
      </c>
      <c r="B550">
        <f>_xlfn.IFNA(INDEX('Postcode Data'!$B:$B,MATCH(Table3[[#This Row],[Suburb]],'Postcode Data'!$AO:$AO,0)),0)</f>
        <v>3073</v>
      </c>
      <c r="C550" t="s">
        <v>2344</v>
      </c>
      <c r="D550" t="s">
        <v>2345</v>
      </c>
      <c r="E550" t="s">
        <v>2346</v>
      </c>
      <c r="F550" t="s">
        <v>2347</v>
      </c>
      <c r="G550" s="1" t="s">
        <v>2348</v>
      </c>
      <c r="H550" t="str">
        <f>INDEX([1]Sheet1!$G:$G,MATCH(Table3[[#This Row],[Clinic Name]],[1]Sheet1!$B:$B,0))</f>
        <v>admin@mpschild.com.au</v>
      </c>
      <c r="I550" t="str">
        <f>INDEX([1]Sheet1!$H:$H,MATCH(Table3[[#This Row],[Clinic Name]],[1]Sheet1!$B:$B,0))</f>
        <v>admin@mpschild.com.au</v>
      </c>
    </row>
    <row r="551" spans="1:9" x14ac:dyDescent="0.25">
      <c r="A551" t="s">
        <v>41</v>
      </c>
      <c r="B551">
        <f>_xlfn.IFNA(INDEX('Postcode Data'!$B:$B,MATCH(Table3[[#This Row],[Suburb]],'Postcode Data'!$AO:$AO,0)),0)</f>
        <v>3073</v>
      </c>
      <c r="C551" t="s">
        <v>3057</v>
      </c>
      <c r="D551" t="s">
        <v>3058</v>
      </c>
      <c r="E551" t="s">
        <v>3059</v>
      </c>
      <c r="F551" t="s">
        <v>3060</v>
      </c>
      <c r="G551" s="1" t="s">
        <v>3061</v>
      </c>
      <c r="H551" t="str">
        <f>INDEX([1]Sheet1!$G:$G,MATCH(Table3[[#This Row],[Clinic Name]],[1]Sheet1!$B:$B,0))</f>
        <v>info@southeastendo.com.au</v>
      </c>
      <c r="I551" t="str">
        <f>INDEX([1]Sheet1!$H:$H,MATCH(Table3[[#This Row],[Clinic Name]],[1]Sheet1!$B:$B,0))</f>
        <v>info@southeastendo.com.au</v>
      </c>
    </row>
    <row r="552" spans="1:9" x14ac:dyDescent="0.25">
      <c r="A552" t="s">
        <v>41</v>
      </c>
      <c r="B552">
        <f>_xlfn.IFNA(INDEX('Postcode Data'!$B:$B,MATCH(Table3[[#This Row],[Suburb]],'Postcode Data'!$AO:$AO,0)),0)</f>
        <v>3073</v>
      </c>
      <c r="C552" t="s">
        <v>2702</v>
      </c>
      <c r="D552" t="s">
        <v>2703</v>
      </c>
      <c r="E552" t="s">
        <v>2704</v>
      </c>
      <c r="F552" t="s">
        <v>2705</v>
      </c>
      <c r="G552" s="1" t="s">
        <v>2706</v>
      </c>
      <c r="H552" t="str">
        <f>INDEX([1]Sheet1!$G:$G,MATCH(Table3[[#This Row],[Clinic Name]],[1]Sheet1!$B:$B,0))</f>
        <v>info@drchin.com.au</v>
      </c>
      <c r="I552" t="str">
        <f>INDEX([1]Sheet1!$H:$H,MATCH(Table3[[#This Row],[Clinic Name]],[1]Sheet1!$B:$B,0))</f>
        <v>info@drchin.com.au</v>
      </c>
    </row>
    <row r="553" spans="1:9" x14ac:dyDescent="0.25">
      <c r="A553" t="s">
        <v>41</v>
      </c>
      <c r="B553">
        <f>_xlfn.IFNA(INDEX('Postcode Data'!$B:$B,MATCH(Table3[[#This Row],[Suburb]],'Postcode Data'!$AO:$AO,0)),0)</f>
        <v>3073</v>
      </c>
      <c r="C553" t="s">
        <v>3210</v>
      </c>
      <c r="D553" t="s">
        <v>3211</v>
      </c>
      <c r="E553" t="s">
        <v>3212</v>
      </c>
      <c r="F553" t="s">
        <v>3213</v>
      </c>
      <c r="G553" s="1" t="s">
        <v>3214</v>
      </c>
      <c r="H553" t="str">
        <f>INDEX([1]Sheet1!$G:$G,MATCH(Table3[[#This Row],[Clinic Name]],[1]Sheet1!$B:$B,0))</f>
        <v>Not found</v>
      </c>
      <c r="I553">
        <f>INDEX([1]Sheet1!$H:$H,MATCH(Table3[[#This Row],[Clinic Name]],[1]Sheet1!$B:$B,0))</f>
        <v>0</v>
      </c>
    </row>
    <row r="554" spans="1:9" x14ac:dyDescent="0.25">
      <c r="A554" t="s">
        <v>41</v>
      </c>
      <c r="B554">
        <f>_xlfn.IFNA(INDEX('Postcode Data'!$B:$B,MATCH(Table3[[#This Row],[Suburb]],'Postcode Data'!$AO:$AO,0)),0)</f>
        <v>3073</v>
      </c>
      <c r="C554" t="s">
        <v>2324</v>
      </c>
      <c r="D554" t="s">
        <v>2325</v>
      </c>
      <c r="E554" t="s">
        <v>2326</v>
      </c>
      <c r="F554" t="s">
        <v>2327</v>
      </c>
      <c r="G554" s="1" t="s">
        <v>2328</v>
      </c>
      <c r="H554" t="str">
        <f>INDEX([1]Sheet1!$G:$G,MATCH(Table3[[#This Row],[Clinic Name]],[1]Sheet1!$B:$B,0))</f>
        <v>Not found</v>
      </c>
      <c r="I554">
        <f>INDEX([1]Sheet1!$H:$H,MATCH(Table3[[#This Row],[Clinic Name]],[1]Sheet1!$B:$B,0))</f>
        <v>0</v>
      </c>
    </row>
    <row r="555" spans="1:9" x14ac:dyDescent="0.25">
      <c r="A555" t="s">
        <v>41</v>
      </c>
      <c r="B555">
        <f>_xlfn.IFNA(INDEX('Postcode Data'!$B:$B,MATCH(Table3[[#This Row],[Suburb]],'Postcode Data'!$AO:$AO,0)),0)</f>
        <v>3073</v>
      </c>
      <c r="C555" t="s">
        <v>3215</v>
      </c>
      <c r="D555" t="s">
        <v>3216</v>
      </c>
      <c r="E555" t="s">
        <v>3217</v>
      </c>
      <c r="F555" t="s">
        <v>3218</v>
      </c>
      <c r="H555" t="str">
        <f>INDEX([1]Sheet1!$G:$G,MATCH(Table3[[#This Row],[Clinic Name]],[1]Sheet1!$B:$B,0))</f>
        <v>No website</v>
      </c>
      <c r="I555">
        <f>INDEX([1]Sheet1!$H:$H,MATCH(Table3[[#This Row],[Clinic Name]],[1]Sheet1!$B:$B,0))</f>
        <v>0</v>
      </c>
    </row>
    <row r="556" spans="1:9" x14ac:dyDescent="0.25">
      <c r="A556" t="s">
        <v>41</v>
      </c>
      <c r="B556">
        <f>_xlfn.IFNA(INDEX('Postcode Data'!$B:$B,MATCH(Table3[[#This Row],[Suburb]],'Postcode Data'!$AO:$AO,0)),0)</f>
        <v>3073</v>
      </c>
      <c r="C556" t="s">
        <v>640</v>
      </c>
      <c r="D556" t="s">
        <v>3219</v>
      </c>
      <c r="E556" t="s">
        <v>3220</v>
      </c>
      <c r="F556" t="s">
        <v>3221</v>
      </c>
      <c r="G556" s="1" t="s">
        <v>3222</v>
      </c>
      <c r="H556" t="str">
        <f>INDEX([1]Sheet1!$G:$G,MATCH(Table3[[#This Row],[Clinic Name]],[1]Sheet1!$B:$B,0))</f>
        <v>20admin@reservoirmedical.com.au</v>
      </c>
      <c r="I556" t="str">
        <f>INDEX([1]Sheet1!$H:$H,MATCH(Table3[[#This Row],[Clinic Name]],[1]Sheet1!$B:$B,0))</f>
        <v>20admin@reservoirmedical.com.au, %20admin@reservoirmedical.com.au, admin@reservoirmedical.com.au</v>
      </c>
    </row>
    <row r="557" spans="1:9" x14ac:dyDescent="0.25">
      <c r="A557" t="s">
        <v>41</v>
      </c>
      <c r="B557">
        <f>_xlfn.IFNA(INDEX('Postcode Data'!$B:$B,MATCH(Table3[[#This Row],[Suburb]],'Postcode Data'!$AO:$AO,0)),0)</f>
        <v>3073</v>
      </c>
      <c r="C557" t="s">
        <v>3223</v>
      </c>
      <c r="D557" t="s">
        <v>3224</v>
      </c>
      <c r="E557" t="s">
        <v>3225</v>
      </c>
      <c r="F557" t="s">
        <v>3226</v>
      </c>
      <c r="H557" t="str">
        <f>INDEX([1]Sheet1!$G:$G,MATCH(Table3[[#This Row],[Clinic Name]],[1]Sheet1!$B:$B,0))</f>
        <v>No website</v>
      </c>
      <c r="I557">
        <f>INDEX([1]Sheet1!$H:$H,MATCH(Table3[[#This Row],[Clinic Name]],[1]Sheet1!$B:$B,0))</f>
        <v>0</v>
      </c>
    </row>
    <row r="558" spans="1:9" x14ac:dyDescent="0.25">
      <c r="A558" t="s">
        <v>41</v>
      </c>
      <c r="B558">
        <f>_xlfn.IFNA(INDEX('Postcode Data'!$B:$B,MATCH(Table3[[#This Row],[Suburb]],'Postcode Data'!$AO:$AO,0)),0)</f>
        <v>3073</v>
      </c>
      <c r="C558" t="s">
        <v>2427</v>
      </c>
      <c r="D558" t="s">
        <v>2428</v>
      </c>
      <c r="E558" t="s">
        <v>2429</v>
      </c>
      <c r="F558" t="s">
        <v>2430</v>
      </c>
      <c r="G558" s="1" t="s">
        <v>2431</v>
      </c>
      <c r="H558" t="str">
        <f>INDEX([1]Sheet1!$G:$G,MATCH(Table3[[#This Row],[Clinic Name]],[1]Sheet1!$B:$B,0))</f>
        <v>office@medicare.com</v>
      </c>
      <c r="I558" t="str">
        <f>INDEX([1]Sheet1!$H:$H,MATCH(Table3[[#This Row],[Clinic Name]],[1]Sheet1!$B:$B,0))</f>
        <v>office@medicare.com</v>
      </c>
    </row>
    <row r="559" spans="1:9" x14ac:dyDescent="0.25">
      <c r="A559" t="s">
        <v>41</v>
      </c>
      <c r="B559">
        <f>_xlfn.IFNA(INDEX('Postcode Data'!$B:$B,MATCH(Table3[[#This Row],[Suburb]],'Postcode Data'!$AO:$AO,0)),0)</f>
        <v>3073</v>
      </c>
      <c r="C559" t="s">
        <v>2962</v>
      </c>
      <c r="D559" t="s">
        <v>2963</v>
      </c>
      <c r="E559" t="s">
        <v>2964</v>
      </c>
      <c r="F559" t="s">
        <v>2965</v>
      </c>
      <c r="G559" s="1" t="s">
        <v>2966</v>
      </c>
      <c r="H559" t="str">
        <f>INDEX([1]Sheet1!$G:$G,MATCH(Table3[[#This Row],[Clinic Name]],[1]Sheet1!$B:$B,0))</f>
        <v>wix-fonts@1.14.0</v>
      </c>
      <c r="I559" t="str">
        <f>INDEX([1]Sheet1!$H:$H,MATCH(Table3[[#This Row],[Clinic Name]],[1]Sheet1!$B:$B,0))</f>
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</c>
    </row>
    <row r="560" spans="1:9" x14ac:dyDescent="0.25">
      <c r="A560" t="s">
        <v>41</v>
      </c>
      <c r="B560">
        <f>_xlfn.IFNA(INDEX('Postcode Data'!$B:$B,MATCH(Table3[[#This Row],[Suburb]],'Postcode Data'!$AO:$AO,0)),0)</f>
        <v>3073</v>
      </c>
      <c r="C560" t="s">
        <v>2385</v>
      </c>
      <c r="D560" t="s">
        <v>2386</v>
      </c>
      <c r="E560" t="s">
        <v>2387</v>
      </c>
      <c r="F560" t="s">
        <v>2388</v>
      </c>
      <c r="G560" s="1" t="s">
        <v>2389</v>
      </c>
      <c r="H560" t="str">
        <f>INDEX([1]Sheet1!$G:$G,MATCH(Table3[[#This Row],[Clinic Name]],[1]Sheet1!$B:$B,0))</f>
        <v>Not found</v>
      </c>
      <c r="I560">
        <f>INDEX([1]Sheet1!$H:$H,MATCH(Table3[[#This Row],[Clinic Name]],[1]Sheet1!$B:$B,0))</f>
        <v>0</v>
      </c>
    </row>
    <row r="561" spans="1:9" x14ac:dyDescent="0.25">
      <c r="A561" t="s">
        <v>41</v>
      </c>
      <c r="B561">
        <f>_xlfn.IFNA(INDEX('Postcode Data'!$B:$B,MATCH(Table3[[#This Row],[Suburb]],'Postcode Data'!$AO:$AO,0)),0)</f>
        <v>3073</v>
      </c>
      <c r="C561" t="s">
        <v>2254</v>
      </c>
      <c r="D561" t="s">
        <v>2255</v>
      </c>
      <c r="E561" t="s">
        <v>2256</v>
      </c>
      <c r="F561" t="s">
        <v>2257</v>
      </c>
      <c r="G561" s="1" t="s">
        <v>2258</v>
      </c>
      <c r="H561" t="str">
        <f>INDEX([1]Sheet1!$G:$G,MATCH(Table3[[#This Row],[Clinic Name]],[1]Sheet1!$B:$B,0))</f>
        <v>reception@berwickspecialists.com.au</v>
      </c>
      <c r="I561" t="str">
        <f>INDEX([1]Sheet1!$H:$H,MATCH(Table3[[#This Row],[Clinic Name]],[1]Sheet1!$B:$B,0))</f>
        <v>reception@berwickspecialists.com.au</v>
      </c>
    </row>
    <row r="562" spans="1:9" x14ac:dyDescent="0.25">
      <c r="A562" t="s">
        <v>41</v>
      </c>
      <c r="B562">
        <f>_xlfn.IFNA(INDEX('Postcode Data'!$B:$B,MATCH(Table3[[#This Row],[Suburb]],'Postcode Data'!$AO:$AO,0)),0)</f>
        <v>3073</v>
      </c>
      <c r="C562" t="s">
        <v>642</v>
      </c>
      <c r="D562" t="s">
        <v>3227</v>
      </c>
      <c r="E562" t="s">
        <v>3228</v>
      </c>
      <c r="F562" t="s">
        <v>2202</v>
      </c>
      <c r="G562" s="1" t="s">
        <v>1382</v>
      </c>
      <c r="H562" t="str">
        <f>INDEX([1]Sheet1!$G:$G,MATCH(Table3[[#This Row],[Clinic Name]],[1]Sheet1!$B:$B,0))</f>
        <v>wix-fonts@1.14.0</v>
      </c>
      <c r="I562" t="str">
        <f>INDEX([1]Sheet1!$H:$H,MATCH(Table3[[#This Row],[Clinic Name]],[1]Sheet1!$B:$B,0))</f>
        <v>wix-fonts@1.14.0, react@18.2.0, core-js-bundle@3.2.1, react-dom@18.2.0, react@18.3.1, focus-within-polyfill@5.0.9, 605a7baede844d278b89dc95ae0a9123@sentry-next.wixpress.com, lodash@4.17.21, react-dom@18.3.1</v>
      </c>
    </row>
    <row r="563" spans="1:9" x14ac:dyDescent="0.25">
      <c r="A563" t="s">
        <v>41</v>
      </c>
      <c r="B563">
        <f>_xlfn.IFNA(INDEX('Postcode Data'!$B:$B,MATCH(Table3[[#This Row],[Suburb]],'Postcode Data'!$AO:$AO,0)),0)</f>
        <v>3073</v>
      </c>
      <c r="C563" t="s">
        <v>2466</v>
      </c>
      <c r="D563" t="s">
        <v>2428</v>
      </c>
      <c r="E563" t="s">
        <v>2467</v>
      </c>
      <c r="F563" t="s">
        <v>2468</v>
      </c>
      <c r="G563" s="1" t="s">
        <v>2469</v>
      </c>
      <c r="H563" t="str">
        <f>INDEX([1]Sheet1!$G:$G,MATCH(Table3[[#This Row],[Clinic Name]],[1]Sheet1!$B:$B,0))</f>
        <v>5d1795a2db124a268f1e1bd88f503500@sentry.wixpress.com</v>
      </c>
      <c r="I563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564" spans="1:9" x14ac:dyDescent="0.25">
      <c r="A564" t="s">
        <v>41</v>
      </c>
      <c r="B564">
        <f>_xlfn.IFNA(INDEX('Postcode Data'!$B:$B,MATCH(Table3[[#This Row],[Suburb]],'Postcode Data'!$AO:$AO,0)),0)</f>
        <v>3073</v>
      </c>
      <c r="C564" t="s">
        <v>3036</v>
      </c>
      <c r="D564" t="s">
        <v>3037</v>
      </c>
      <c r="E564" t="s">
        <v>3038</v>
      </c>
      <c r="F564" t="s">
        <v>3039</v>
      </c>
      <c r="G564" s="1" t="s">
        <v>3040</v>
      </c>
      <c r="H564" t="str">
        <f>INDEX([1]Sheet1!$G:$G,MATCH(Table3[[#This Row],[Clinic Name]],[1]Sheet1!$B:$B,0))</f>
        <v>reception@happykidspaediatrics.com.au</v>
      </c>
      <c r="I564" t="str">
        <f>INDEX([1]Sheet1!$H:$H,MATCH(Table3[[#This Row],[Clinic Name]],[1]Sheet1!$B:$B,0))</f>
        <v>reception@happykidspaediatrics.com.au</v>
      </c>
    </row>
    <row r="565" spans="1:9" x14ac:dyDescent="0.25">
      <c r="A565" t="s">
        <v>41</v>
      </c>
      <c r="B565">
        <f>_xlfn.IFNA(INDEX('Postcode Data'!$B:$B,MATCH(Table3[[#This Row],[Suburb]],'Postcode Data'!$AO:$AO,0)),0)</f>
        <v>3073</v>
      </c>
      <c r="C565" t="s">
        <v>3229</v>
      </c>
      <c r="D565" t="s">
        <v>3230</v>
      </c>
      <c r="E565" t="s">
        <v>3231</v>
      </c>
      <c r="F565" t="s">
        <v>3232</v>
      </c>
      <c r="G565" s="1" t="s">
        <v>1376</v>
      </c>
      <c r="H565" t="str">
        <f>INDEX([1]Sheet1!$G:$G,MATCH(Table3[[#This Row],[Clinic Name]],[1]Sheet1!$B:$B,0))</f>
        <v>Not found</v>
      </c>
      <c r="I565">
        <f>INDEX([1]Sheet1!$H:$H,MATCH(Table3[[#This Row],[Clinic Name]],[1]Sheet1!$B:$B,0))</f>
        <v>0</v>
      </c>
    </row>
    <row r="566" spans="1:9" x14ac:dyDescent="0.25">
      <c r="A566" t="s">
        <v>41</v>
      </c>
      <c r="B566">
        <f>_xlfn.IFNA(INDEX('Postcode Data'!$B:$B,MATCH(Table3[[#This Row],[Suburb]],'Postcode Data'!$AO:$AO,0)),0)</f>
        <v>3073</v>
      </c>
      <c r="C566" t="s">
        <v>2401</v>
      </c>
      <c r="D566" t="s">
        <v>2402</v>
      </c>
      <c r="E566" t="s">
        <v>2403</v>
      </c>
      <c r="F566" t="s">
        <v>2404</v>
      </c>
      <c r="G566" s="1" t="s">
        <v>2405</v>
      </c>
      <c r="H566" t="str">
        <f>INDEX([1]Sheet1!$G:$G,MATCH(Table3[[#This Row],[Clinic Name]],[1]Sheet1!$B:$B,0))</f>
        <v>Not found</v>
      </c>
      <c r="I566">
        <f>INDEX([1]Sheet1!$H:$H,MATCH(Table3[[#This Row],[Clinic Name]],[1]Sheet1!$B:$B,0))</f>
        <v>0</v>
      </c>
    </row>
    <row r="567" spans="1:9" x14ac:dyDescent="0.25">
      <c r="A567" t="s">
        <v>41</v>
      </c>
      <c r="B567">
        <f>_xlfn.IFNA(INDEX('Postcode Data'!$B:$B,MATCH(Table3[[#This Row],[Suburb]],'Postcode Data'!$AO:$AO,0)),0)</f>
        <v>3073</v>
      </c>
      <c r="C567" t="s">
        <v>2259</v>
      </c>
      <c r="D567" t="s">
        <v>2260</v>
      </c>
      <c r="E567" t="s">
        <v>2261</v>
      </c>
      <c r="F567" t="s">
        <v>2262</v>
      </c>
      <c r="G567" s="1" t="s">
        <v>2263</v>
      </c>
      <c r="H567" t="str">
        <f>INDEX([1]Sheet1!$G:$G,MATCH(Table3[[#This Row],[Clinic Name]],[1]Sheet1!$B:$B,0))</f>
        <v>Not found</v>
      </c>
      <c r="I567">
        <f>INDEX([1]Sheet1!$H:$H,MATCH(Table3[[#This Row],[Clinic Name]],[1]Sheet1!$B:$B,0))</f>
        <v>0</v>
      </c>
    </row>
    <row r="568" spans="1:9" x14ac:dyDescent="0.25">
      <c r="A568" t="s">
        <v>42</v>
      </c>
      <c r="B568">
        <f>_xlfn.IFNA(INDEX('Postcode Data'!$B:$B,MATCH(Table3[[#This Row],[Suburb]],'Postcode Data'!$AO:$AO,0)),0)</f>
        <v>3011</v>
      </c>
      <c r="C568" t="s">
        <v>2401</v>
      </c>
      <c r="D568" t="s">
        <v>2402</v>
      </c>
      <c r="E568" t="s">
        <v>2403</v>
      </c>
      <c r="F568" t="s">
        <v>2404</v>
      </c>
      <c r="G568" s="1" t="s">
        <v>2405</v>
      </c>
      <c r="H568" t="str">
        <f>INDEX([1]Sheet1!$G:$G,MATCH(Table3[[#This Row],[Clinic Name]],[1]Sheet1!$B:$B,0))</f>
        <v>Not found</v>
      </c>
      <c r="I568">
        <f>INDEX([1]Sheet1!$H:$H,MATCH(Table3[[#This Row],[Clinic Name]],[1]Sheet1!$B:$B,0))</f>
        <v>0</v>
      </c>
    </row>
    <row r="569" spans="1:9" x14ac:dyDescent="0.25">
      <c r="A569" t="s">
        <v>42</v>
      </c>
      <c r="B569">
        <f>_xlfn.IFNA(INDEX('Postcode Data'!$B:$B,MATCH(Table3[[#This Row],[Suburb]],'Postcode Data'!$AO:$AO,0)),0)</f>
        <v>3011</v>
      </c>
      <c r="C569" t="s">
        <v>308</v>
      </c>
      <c r="D569" t="s">
        <v>2711</v>
      </c>
      <c r="E569" t="s">
        <v>2721</v>
      </c>
      <c r="F569" t="s">
        <v>2077</v>
      </c>
      <c r="G569" s="1" t="s">
        <v>1040</v>
      </c>
      <c r="H569" t="str">
        <f>INDEX([1]Sheet1!$G:$G,MATCH(Table3[[#This Row],[Clinic Name]],[1]Sheet1!$B:$B,0))</f>
        <v>Not found</v>
      </c>
      <c r="I569">
        <f>INDEX([1]Sheet1!$H:$H,MATCH(Table3[[#This Row],[Clinic Name]],[1]Sheet1!$B:$B,0))</f>
        <v>0</v>
      </c>
    </row>
    <row r="570" spans="1:9" x14ac:dyDescent="0.25">
      <c r="A570" t="s">
        <v>42</v>
      </c>
      <c r="B570">
        <f>_xlfn.IFNA(INDEX('Postcode Data'!$B:$B,MATCH(Table3[[#This Row],[Suburb]],'Postcode Data'!$AO:$AO,0)),0)</f>
        <v>3011</v>
      </c>
      <c r="C570" t="s">
        <v>2369</v>
      </c>
      <c r="D570" t="s">
        <v>2370</v>
      </c>
      <c r="E570" t="s">
        <v>2371</v>
      </c>
      <c r="F570" t="s">
        <v>2372</v>
      </c>
      <c r="G570" s="1" t="s">
        <v>2373</v>
      </c>
      <c r="H570" t="str">
        <f>INDEX([1]Sheet1!$G:$G,MATCH(Table3[[#This Row],[Clinic Name]],[1]Sheet1!$B:$B,0))</f>
        <v>web.master@rch.org.au</v>
      </c>
      <c r="I570" t="str">
        <f>INDEX([1]Sheet1!$H:$H,MATCH(Table3[[#This Row],[Clinic Name]],[1]Sheet1!$B:$B,0))</f>
        <v>web.master@rch.org.au, HIS.Patientinfo@rch.org.au, Accounts.payable@rch.org.au</v>
      </c>
    </row>
    <row r="571" spans="1:9" x14ac:dyDescent="0.25">
      <c r="A571" t="s">
        <v>42</v>
      </c>
      <c r="B571">
        <f>_xlfn.IFNA(INDEX('Postcode Data'!$B:$B,MATCH(Table3[[#This Row],[Suburb]],'Postcode Data'!$AO:$AO,0)),0)</f>
        <v>3011</v>
      </c>
      <c r="C571" t="s">
        <v>2475</v>
      </c>
      <c r="D571" t="s">
        <v>2476</v>
      </c>
      <c r="E571" t="s">
        <v>2477</v>
      </c>
      <c r="F571" t="s">
        <v>2478</v>
      </c>
      <c r="H571" t="str">
        <f>INDEX([1]Sheet1!$G:$G,MATCH(Table3[[#This Row],[Clinic Name]],[1]Sheet1!$B:$B,0))</f>
        <v>No website</v>
      </c>
      <c r="I571">
        <f>INDEX([1]Sheet1!$H:$H,MATCH(Table3[[#This Row],[Clinic Name]],[1]Sheet1!$B:$B,0))</f>
        <v>0</v>
      </c>
    </row>
    <row r="572" spans="1:9" x14ac:dyDescent="0.25">
      <c r="A572" t="s">
        <v>42</v>
      </c>
      <c r="B572">
        <f>_xlfn.IFNA(INDEX('Postcode Data'!$B:$B,MATCH(Table3[[#This Row],[Suburb]],'Postcode Data'!$AO:$AO,0)),0)</f>
        <v>3011</v>
      </c>
      <c r="C572" t="s">
        <v>2728</v>
      </c>
      <c r="D572" t="s">
        <v>2729</v>
      </c>
      <c r="E572" t="s">
        <v>2730</v>
      </c>
      <c r="F572" t="s">
        <v>2731</v>
      </c>
      <c r="G572" s="1" t="s">
        <v>2732</v>
      </c>
      <c r="H572" t="str">
        <f>INDEX([1]Sheet1!$G:$G,MATCH(Table3[[#This Row],[Clinic Name]],[1]Sheet1!$B:$B,0))</f>
        <v>hello@thehappyspacealliedhealth.com?</v>
      </c>
      <c r="I572" t="str">
        <f>INDEX([1]Sheet1!$H:$H,MATCH(Table3[[#This Row],[Clinic Name]],[1]Sheet1!$B:$B,0))</f>
        <v>hello@thehappyspacealliedhealth.com?, hello@thehappyspacealliedhealth.com</v>
      </c>
    </row>
    <row r="573" spans="1:9" x14ac:dyDescent="0.25">
      <c r="A573" t="s">
        <v>42</v>
      </c>
      <c r="B573">
        <f>_xlfn.IFNA(INDEX('Postcode Data'!$B:$B,MATCH(Table3[[#This Row],[Suburb]],'Postcode Data'!$AO:$AO,0)),0)</f>
        <v>3011</v>
      </c>
      <c r="C573" t="s">
        <v>2391</v>
      </c>
      <c r="D573" t="s">
        <v>2392</v>
      </c>
      <c r="E573" t="s">
        <v>2393</v>
      </c>
      <c r="F573" t="s">
        <v>2394</v>
      </c>
      <c r="G573" s="1" t="s">
        <v>2395</v>
      </c>
      <c r="H573" t="str">
        <f>INDEX([1]Sheet1!$G:$G,MATCH(Table3[[#This Row],[Clinic Name]],[1]Sheet1!$B:$B,0))</f>
        <v>Not found</v>
      </c>
      <c r="I573">
        <f>INDEX([1]Sheet1!$H:$H,MATCH(Table3[[#This Row],[Clinic Name]],[1]Sheet1!$B:$B,0))</f>
        <v>0</v>
      </c>
    </row>
    <row r="574" spans="1:9" x14ac:dyDescent="0.25">
      <c r="A574" t="s">
        <v>42</v>
      </c>
      <c r="B574">
        <f>_xlfn.IFNA(INDEX('Postcode Data'!$B:$B,MATCH(Table3[[#This Row],[Suburb]],'Postcode Data'!$AO:$AO,0)),0)</f>
        <v>3011</v>
      </c>
      <c r="C574" t="s">
        <v>3233</v>
      </c>
      <c r="D574" t="s">
        <v>2247</v>
      </c>
      <c r="E574" t="s">
        <v>3234</v>
      </c>
      <c r="F574" t="s">
        <v>2249</v>
      </c>
      <c r="G574" s="1" t="s">
        <v>3235</v>
      </c>
      <c r="H574" t="str">
        <f>INDEX([1]Sheet1!$G:$G,MATCH(Table3[[#This Row],[Clinic Name]],[1]Sheet1!$B:$B,0))</f>
        <v>admin@hobsonsbaypaediatrics.com.au</v>
      </c>
      <c r="I574" t="str">
        <f>INDEX([1]Sheet1!$H:$H,MATCH(Table3[[#This Row],[Clinic Name]],[1]Sheet1!$B:$B,0))</f>
        <v>admin@hobsonsbaypaediatrics.com.au</v>
      </c>
    </row>
    <row r="575" spans="1:9" x14ac:dyDescent="0.25">
      <c r="A575" t="s">
        <v>42</v>
      </c>
      <c r="B575">
        <f>_xlfn.IFNA(INDEX('Postcode Data'!$B:$B,MATCH(Table3[[#This Row],[Suburb]],'Postcode Data'!$AO:$AO,0)),0)</f>
        <v>3011</v>
      </c>
      <c r="C575" t="s">
        <v>2349</v>
      </c>
      <c r="D575" t="s">
        <v>2350</v>
      </c>
      <c r="E575" t="s">
        <v>2351</v>
      </c>
      <c r="F575" t="s">
        <v>2352</v>
      </c>
      <c r="G575" s="1" t="s">
        <v>2353</v>
      </c>
      <c r="H575" t="str">
        <f>INDEX([1]Sheet1!$G:$G,MATCH(Table3[[#This Row],[Clinic Name]],[1]Sheet1!$B:$B,0))</f>
        <v>Not found</v>
      </c>
      <c r="I575">
        <f>INDEX([1]Sheet1!$H:$H,MATCH(Table3[[#This Row],[Clinic Name]],[1]Sheet1!$B:$B,0))</f>
        <v>0</v>
      </c>
    </row>
    <row r="576" spans="1:9" x14ac:dyDescent="0.25">
      <c r="A576" t="s">
        <v>42</v>
      </c>
      <c r="B576">
        <f>_xlfn.IFNA(INDEX('Postcode Data'!$B:$B,MATCH(Table3[[#This Row],[Suburb]],'Postcode Data'!$AO:$AO,0)),0)</f>
        <v>3011</v>
      </c>
      <c r="C576" t="s">
        <v>2344</v>
      </c>
      <c r="D576" t="s">
        <v>2345</v>
      </c>
      <c r="E576" t="s">
        <v>2346</v>
      </c>
      <c r="F576" t="s">
        <v>2347</v>
      </c>
      <c r="G576" s="1" t="s">
        <v>2348</v>
      </c>
      <c r="H576" t="str">
        <f>INDEX([1]Sheet1!$G:$G,MATCH(Table3[[#This Row],[Clinic Name]],[1]Sheet1!$B:$B,0))</f>
        <v>admin@mpschild.com.au</v>
      </c>
      <c r="I576" t="str">
        <f>INDEX([1]Sheet1!$H:$H,MATCH(Table3[[#This Row],[Clinic Name]],[1]Sheet1!$B:$B,0))</f>
        <v>admin@mpschild.com.au</v>
      </c>
    </row>
    <row r="577" spans="1:9" x14ac:dyDescent="0.25">
      <c r="A577" t="s">
        <v>42</v>
      </c>
      <c r="B577">
        <f>_xlfn.IFNA(INDEX('Postcode Data'!$B:$B,MATCH(Table3[[#This Row],[Suburb]],'Postcode Data'!$AO:$AO,0)),0)</f>
        <v>3011</v>
      </c>
      <c r="C577" t="s">
        <v>3236</v>
      </c>
      <c r="D577" t="s">
        <v>3237</v>
      </c>
      <c r="E577" t="s">
        <v>3238</v>
      </c>
      <c r="F577" t="s">
        <v>3239</v>
      </c>
      <c r="G577" s="1" t="s">
        <v>3240</v>
      </c>
      <c r="H577" t="str">
        <f>INDEX([1]Sheet1!$G:$G,MATCH(Table3[[#This Row],[Clinic Name]],[1]Sheet1!$B:$B,0))</f>
        <v>hello@childrenspodiatry.com.au</v>
      </c>
      <c r="I577" t="str">
        <f>INDEX([1]Sheet1!$H:$H,MATCH(Table3[[#This Row],[Clinic Name]],[1]Sheet1!$B:$B,0))</f>
        <v>hello@childrenspodiatry.com.au</v>
      </c>
    </row>
    <row r="578" spans="1:9" x14ac:dyDescent="0.25">
      <c r="A578" t="s">
        <v>42</v>
      </c>
      <c r="B578">
        <f>_xlfn.IFNA(INDEX('Postcode Data'!$B:$B,MATCH(Table3[[#This Row],[Suburb]],'Postcode Data'!$AO:$AO,0)),0)</f>
        <v>3011</v>
      </c>
      <c r="C578" t="s">
        <v>2241</v>
      </c>
      <c r="D578" t="s">
        <v>2242</v>
      </c>
      <c r="E578" t="s">
        <v>2243</v>
      </c>
      <c r="F578" t="s">
        <v>2244</v>
      </c>
      <c r="G578" s="1" t="s">
        <v>2245</v>
      </c>
      <c r="H578" t="str">
        <f>INDEX([1]Sheet1!$G:$G,MATCH(Table3[[#This Row],[Clinic Name]],[1]Sheet1!$B:$B,0))</f>
        <v>Not found</v>
      </c>
      <c r="I578">
        <f>INDEX([1]Sheet1!$H:$H,MATCH(Table3[[#This Row],[Clinic Name]],[1]Sheet1!$B:$B,0))</f>
        <v>0</v>
      </c>
    </row>
    <row r="579" spans="1:9" x14ac:dyDescent="0.25">
      <c r="A579" t="s">
        <v>42</v>
      </c>
      <c r="B579">
        <f>_xlfn.IFNA(INDEX('Postcode Data'!$B:$B,MATCH(Table3[[#This Row],[Suburb]],'Postcode Data'!$AO:$AO,0)),0)</f>
        <v>3011</v>
      </c>
      <c r="C579" t="s">
        <v>2396</v>
      </c>
      <c r="D579" t="s">
        <v>2397</v>
      </c>
      <c r="E579" t="s">
        <v>2398</v>
      </c>
      <c r="F579" t="s">
        <v>2399</v>
      </c>
      <c r="G579" s="1" t="s">
        <v>2400</v>
      </c>
      <c r="H579" t="str">
        <f>INDEX([1]Sheet1!$G:$G,MATCH(Table3[[#This Row],[Clinic Name]],[1]Sheet1!$B:$B,0))</f>
        <v>Not found</v>
      </c>
      <c r="I579">
        <f>INDEX([1]Sheet1!$H:$H,MATCH(Table3[[#This Row],[Clinic Name]],[1]Sheet1!$B:$B,0))</f>
        <v>0</v>
      </c>
    </row>
    <row r="580" spans="1:9" x14ac:dyDescent="0.25">
      <c r="A580" t="s">
        <v>42</v>
      </c>
      <c r="B580">
        <f>_xlfn.IFNA(INDEX('Postcode Data'!$B:$B,MATCH(Table3[[#This Row],[Suburb]],'Postcode Data'!$AO:$AO,0)),0)</f>
        <v>3011</v>
      </c>
      <c r="C580" t="s">
        <v>2380</v>
      </c>
      <c r="D580" t="s">
        <v>2381</v>
      </c>
      <c r="E580" t="s">
        <v>2382</v>
      </c>
      <c r="F580" t="s">
        <v>2383</v>
      </c>
      <c r="G580" s="1" t="s">
        <v>2384</v>
      </c>
      <c r="H580" t="str">
        <f>INDEX([1]Sheet1!$G:$G,MATCH(Table3[[#This Row],[Clinic Name]],[1]Sheet1!$B:$B,0))</f>
        <v>info@completechildrenshealth.com.auPhone</v>
      </c>
      <c r="I580" t="str">
        <f>INDEX([1]Sheet1!$H:$H,MATCH(Table3[[#This Row],[Clinic Name]],[1]Sheet1!$B:$B,0))</f>
        <v>info@completechildrenshealth.com.auPhone, info@completechildrenshealth.com.au, referrals@completechildrenshealth.com.au</v>
      </c>
    </row>
    <row r="581" spans="1:9" x14ac:dyDescent="0.25">
      <c r="A581" t="s">
        <v>42</v>
      </c>
      <c r="B581">
        <f>_xlfn.IFNA(INDEX('Postcode Data'!$B:$B,MATCH(Table3[[#This Row],[Suburb]],'Postcode Data'!$AO:$AO,0)),0)</f>
        <v>3011</v>
      </c>
      <c r="C581" t="s">
        <v>2246</v>
      </c>
      <c r="D581" t="s">
        <v>2247</v>
      </c>
      <c r="E581" t="s">
        <v>2248</v>
      </c>
      <c r="F581" t="s">
        <v>2249</v>
      </c>
      <c r="G581" s="1" t="s">
        <v>2250</v>
      </c>
      <c r="H581" t="str">
        <f>INDEX([1]Sheet1!$G:$G,MATCH(Table3[[#This Row],[Clinic Name]],[1]Sheet1!$B:$B,0))</f>
        <v>admin@hobsonsbaypaediatrics.com.au</v>
      </c>
      <c r="I581" t="str">
        <f>INDEX([1]Sheet1!$H:$H,MATCH(Table3[[#This Row],[Clinic Name]],[1]Sheet1!$B:$B,0))</f>
        <v>admin@hobsonsbaypaediatrics.com.au</v>
      </c>
    </row>
    <row r="582" spans="1:9" x14ac:dyDescent="0.25">
      <c r="A582" t="s">
        <v>42</v>
      </c>
      <c r="B582">
        <f>_xlfn.IFNA(INDEX('Postcode Data'!$B:$B,MATCH(Table3[[#This Row],[Suburb]],'Postcode Data'!$AO:$AO,0)),0)</f>
        <v>3011</v>
      </c>
      <c r="C582" t="s">
        <v>2542</v>
      </c>
      <c r="D582" t="s">
        <v>2543</v>
      </c>
      <c r="E582" t="s">
        <v>2544</v>
      </c>
      <c r="F582" t="s">
        <v>2545</v>
      </c>
      <c r="G582" s="1" t="s">
        <v>2546</v>
      </c>
      <c r="H582" t="str">
        <f>INDEX([1]Sheet1!$G:$G,MATCH(Table3[[#This Row],[Clinic Name]],[1]Sheet1!$B:$B,0))</f>
        <v>20reception@paediatricpeople.com.au</v>
      </c>
      <c r="I582" t="str">
        <f>INDEX([1]Sheet1!$H:$H,MATCH(Table3[[#This Row],[Clinic Name]],[1]Sheet1!$B:$B,0))</f>
        <v>20reception@paediatricpeople.com.au, %20reception@paediatricpeople.com.au, reception@paediatricpeople.com.au</v>
      </c>
    </row>
    <row r="583" spans="1:9" x14ac:dyDescent="0.25">
      <c r="A583" t="s">
        <v>42</v>
      </c>
      <c r="B583">
        <f>_xlfn.IFNA(INDEX('Postcode Data'!$B:$B,MATCH(Table3[[#This Row],[Suburb]],'Postcode Data'!$AO:$AO,0)),0)</f>
        <v>3011</v>
      </c>
      <c r="C583" t="s">
        <v>2724</v>
      </c>
      <c r="D583" t="s">
        <v>2711</v>
      </c>
      <c r="E583" t="s">
        <v>2725</v>
      </c>
      <c r="F583" t="s">
        <v>2726</v>
      </c>
      <c r="G583" s="1" t="s">
        <v>2727</v>
      </c>
      <c r="H583" t="str">
        <f>INDEX([1]Sheet1!$G:$G,MATCH(Table3[[#This Row],[Clinic Name]],[1]Sheet1!$B:$B,0))</f>
        <v>Not found</v>
      </c>
      <c r="I583">
        <f>INDEX([1]Sheet1!$H:$H,MATCH(Table3[[#This Row],[Clinic Name]],[1]Sheet1!$B:$B,0))</f>
        <v>0</v>
      </c>
    </row>
    <row r="584" spans="1:9" x14ac:dyDescent="0.25">
      <c r="A584" t="s">
        <v>42</v>
      </c>
      <c r="B584">
        <f>_xlfn.IFNA(INDEX('Postcode Data'!$B:$B,MATCH(Table3[[#This Row],[Suburb]],'Postcode Data'!$AO:$AO,0)),0)</f>
        <v>3011</v>
      </c>
      <c r="C584" t="s">
        <v>2591</v>
      </c>
      <c r="D584" t="s">
        <v>2592</v>
      </c>
      <c r="E584" t="s">
        <v>2593</v>
      </c>
      <c r="F584" t="s">
        <v>2594</v>
      </c>
      <c r="G584" s="1" t="s">
        <v>2595</v>
      </c>
      <c r="H584" t="str">
        <f>INDEX([1]Sheet1!$G:$G,MATCH(Table3[[#This Row],[Clinic Name]],[1]Sheet1!$B:$B,0))</f>
        <v xml:space="preserve"> kidsdental@offspringhealth.com</v>
      </c>
      <c r="I584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585" spans="1:9" x14ac:dyDescent="0.25">
      <c r="A585" t="s">
        <v>42</v>
      </c>
      <c r="B585">
        <f>_xlfn.IFNA(INDEX('Postcode Data'!$B:$B,MATCH(Table3[[#This Row],[Suburb]],'Postcode Data'!$AO:$AO,0)),0)</f>
        <v>3011</v>
      </c>
      <c r="C585" t="s">
        <v>2834</v>
      </c>
      <c r="D585" t="s">
        <v>2835</v>
      </c>
      <c r="E585" t="s">
        <v>2836</v>
      </c>
      <c r="F585" t="s">
        <v>2837</v>
      </c>
      <c r="G585" s="1" t="s">
        <v>2838</v>
      </c>
      <c r="H585" t="str">
        <f>INDEX([1]Sheet1!$G:$G,MATCH(Table3[[#This Row],[Clinic Name]],[1]Sheet1!$B:$B,0))</f>
        <v>Not found</v>
      </c>
      <c r="I585">
        <f>INDEX([1]Sheet1!$H:$H,MATCH(Table3[[#This Row],[Clinic Name]],[1]Sheet1!$B:$B,0))</f>
        <v>0</v>
      </c>
    </row>
    <row r="586" spans="1:9" x14ac:dyDescent="0.25">
      <c r="A586" t="s">
        <v>42</v>
      </c>
      <c r="B586">
        <f>_xlfn.IFNA(INDEX('Postcode Data'!$B:$B,MATCH(Table3[[#This Row],[Suburb]],'Postcode Data'!$AO:$AO,0)),0)</f>
        <v>3011</v>
      </c>
      <c r="C586" t="s">
        <v>2713</v>
      </c>
      <c r="D586" t="s">
        <v>2714</v>
      </c>
      <c r="E586" t="s">
        <v>2715</v>
      </c>
      <c r="F586" t="s">
        <v>2716</v>
      </c>
      <c r="G586" s="1" t="s">
        <v>1045</v>
      </c>
      <c r="H586" t="str">
        <f>INDEX([1]Sheet1!$G:$G,MATCH(Table3[[#This Row],[Clinic Name]],[1]Sheet1!$B:$B,0))</f>
        <v>reception@eleanorclinic.com.au</v>
      </c>
      <c r="I586" t="str">
        <f>INDEX([1]Sheet1!$H:$H,MATCH(Table3[[#This Row],[Clinic Name]],[1]Sheet1!$B:$B,0))</f>
        <v>reception@eleanorclinic.com.au</v>
      </c>
    </row>
    <row r="587" spans="1:9" x14ac:dyDescent="0.25">
      <c r="A587" t="s">
        <v>42</v>
      </c>
      <c r="B587">
        <f>_xlfn.IFNA(INDEX('Postcode Data'!$B:$B,MATCH(Table3[[#This Row],[Suburb]],'Postcode Data'!$AO:$AO,0)),0)</f>
        <v>3011</v>
      </c>
      <c r="C587" t="s">
        <v>2251</v>
      </c>
      <c r="D587" t="s">
        <v>2252</v>
      </c>
      <c r="E587" t="s">
        <v>2253</v>
      </c>
      <c r="H587" t="str">
        <f>INDEX([1]Sheet1!$G:$G,MATCH(Table3[[#This Row],[Clinic Name]],[1]Sheet1!$B:$B,0))</f>
        <v>No website</v>
      </c>
      <c r="I587">
        <f>INDEX([1]Sheet1!$H:$H,MATCH(Table3[[#This Row],[Clinic Name]],[1]Sheet1!$B:$B,0))</f>
        <v>0</v>
      </c>
    </row>
    <row r="588" spans="1:9" x14ac:dyDescent="0.25">
      <c r="A588" t="s">
        <v>43</v>
      </c>
      <c r="B588">
        <f>_xlfn.IFNA(INDEX('Postcode Data'!$B:$B,MATCH(Table3[[#This Row],[Suburb]],'Postcode Data'!$AO:$AO,0)),0)</f>
        <v>3141</v>
      </c>
      <c r="C588" t="s">
        <v>2591</v>
      </c>
      <c r="D588" t="s">
        <v>2592</v>
      </c>
      <c r="E588" t="s">
        <v>2593</v>
      </c>
      <c r="F588" t="s">
        <v>2594</v>
      </c>
      <c r="G588" s="1" t="s">
        <v>2595</v>
      </c>
      <c r="H588" t="str">
        <f>INDEX([1]Sheet1!$G:$G,MATCH(Table3[[#This Row],[Clinic Name]],[1]Sheet1!$B:$B,0))</f>
        <v xml:space="preserve"> kidsdental@offspringhealth.com</v>
      </c>
      <c r="I588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589" spans="1:9" x14ac:dyDescent="0.25">
      <c r="A589" t="s">
        <v>43</v>
      </c>
      <c r="B589">
        <f>_xlfn.IFNA(INDEX('Postcode Data'!$B:$B,MATCH(Table3[[#This Row],[Suburb]],'Postcode Data'!$AO:$AO,0)),0)</f>
        <v>3141</v>
      </c>
      <c r="C589" t="s">
        <v>3241</v>
      </c>
      <c r="D589" t="s">
        <v>3242</v>
      </c>
      <c r="E589" t="s">
        <v>3243</v>
      </c>
      <c r="F589" t="s">
        <v>3244</v>
      </c>
      <c r="G589" s="1" t="s">
        <v>3245</v>
      </c>
      <c r="H589" t="str">
        <f>INDEX([1]Sheet1!$G:$G,MATCH(Table3[[#This Row],[Clinic Name]],[1]Sheet1!$B:$B,0))</f>
        <v>hello@junospecialists.au?subject=Enquiry</v>
      </c>
      <c r="I589" t="str">
        <f>INDEX([1]Sheet1!$H:$H,MATCH(Table3[[#This Row],[Clinic Name]],[1]Sheet1!$B:$B,0))</f>
        <v>hello@junospecialists.au?subject=Enquiry, hello@junospecialists.au, hello@junospecialists.au?subject=website%20enquiry, hello@junospecialists?subject=Venue%20Hire%20Enquiry, millyd@junospecialists.au</v>
      </c>
    </row>
    <row r="590" spans="1:9" x14ac:dyDescent="0.25">
      <c r="A590" t="s">
        <v>43</v>
      </c>
      <c r="B590">
        <f>_xlfn.IFNA(INDEX('Postcode Data'!$B:$B,MATCH(Table3[[#This Row],[Suburb]],'Postcode Data'!$AO:$AO,0)),0)</f>
        <v>3141</v>
      </c>
      <c r="C590" t="s">
        <v>2385</v>
      </c>
      <c r="D590" t="s">
        <v>2386</v>
      </c>
      <c r="E590" t="s">
        <v>2387</v>
      </c>
      <c r="F590" t="s">
        <v>2388</v>
      </c>
      <c r="G590" s="1" t="s">
        <v>2389</v>
      </c>
      <c r="H590" t="str">
        <f>INDEX([1]Sheet1!$G:$G,MATCH(Table3[[#This Row],[Clinic Name]],[1]Sheet1!$B:$B,0))</f>
        <v>Not found</v>
      </c>
      <c r="I590">
        <f>INDEX([1]Sheet1!$H:$H,MATCH(Table3[[#This Row],[Clinic Name]],[1]Sheet1!$B:$B,0))</f>
        <v>0</v>
      </c>
    </row>
    <row r="591" spans="1:9" x14ac:dyDescent="0.25">
      <c r="A591" t="s">
        <v>43</v>
      </c>
      <c r="B591">
        <f>_xlfn.IFNA(INDEX('Postcode Data'!$B:$B,MATCH(Table3[[#This Row],[Suburb]],'Postcode Data'!$AO:$AO,0)),0)</f>
        <v>3141</v>
      </c>
      <c r="C591" t="s">
        <v>3246</v>
      </c>
      <c r="D591" t="s">
        <v>3247</v>
      </c>
      <c r="E591" t="s">
        <v>3248</v>
      </c>
      <c r="F591" t="s">
        <v>3249</v>
      </c>
      <c r="G591" s="1" t="s">
        <v>3250</v>
      </c>
      <c r="H591" t="str">
        <f>INDEX([1]Sheet1!$G:$G,MATCH(Table3[[#This Row],[Clinic Name]],[1]Sheet1!$B:$B,0))</f>
        <v xml:space="preserve"> kidsdental@offspringhealth.com</v>
      </c>
      <c r="I591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592" spans="1:9" x14ac:dyDescent="0.25">
      <c r="A592" t="s">
        <v>43</v>
      </c>
      <c r="B592">
        <f>_xlfn.IFNA(INDEX('Postcode Data'!$B:$B,MATCH(Table3[[#This Row],[Suburb]],'Postcode Data'!$AO:$AO,0)),0)</f>
        <v>3141</v>
      </c>
      <c r="C592" t="s">
        <v>2695</v>
      </c>
      <c r="D592" t="s">
        <v>2696</v>
      </c>
      <c r="E592" t="s">
        <v>2697</v>
      </c>
      <c r="F592" t="s">
        <v>2698</v>
      </c>
      <c r="G592" s="1" t="s">
        <v>2699</v>
      </c>
      <c r="H592" t="str">
        <f>INDEX([1]Sheet1!$G:$G,MATCH(Table3[[#This Row],[Clinic Name]],[1]Sheet1!$B:$B,0))</f>
        <v>admin@mdbp.com.au</v>
      </c>
      <c r="I592" t="str">
        <f>INDEX([1]Sheet1!$H:$H,MATCH(Table3[[#This Row],[Clinic Name]],[1]Sheet1!$B:$B,0))</f>
        <v>admin@mdbp.com.au</v>
      </c>
    </row>
    <row r="593" spans="1:9" x14ac:dyDescent="0.25">
      <c r="A593" t="s">
        <v>43</v>
      </c>
      <c r="B593">
        <f>_xlfn.IFNA(INDEX('Postcode Data'!$B:$B,MATCH(Table3[[#This Row],[Suburb]],'Postcode Data'!$AO:$AO,0)),0)</f>
        <v>3141</v>
      </c>
      <c r="C593" t="s">
        <v>2401</v>
      </c>
      <c r="D593" t="s">
        <v>2402</v>
      </c>
      <c r="E593" t="s">
        <v>2403</v>
      </c>
      <c r="F593" t="s">
        <v>2404</v>
      </c>
      <c r="G593" s="1" t="s">
        <v>2405</v>
      </c>
      <c r="H593" t="str">
        <f>INDEX([1]Sheet1!$G:$G,MATCH(Table3[[#This Row],[Clinic Name]],[1]Sheet1!$B:$B,0))</f>
        <v>Not found</v>
      </c>
      <c r="I593">
        <f>INDEX([1]Sheet1!$H:$H,MATCH(Table3[[#This Row],[Clinic Name]],[1]Sheet1!$B:$B,0))</f>
        <v>0</v>
      </c>
    </row>
    <row r="594" spans="1:9" x14ac:dyDescent="0.25">
      <c r="A594" t="s">
        <v>43</v>
      </c>
      <c r="B594">
        <f>_xlfn.IFNA(INDEX('Postcode Data'!$B:$B,MATCH(Table3[[#This Row],[Suburb]],'Postcode Data'!$AO:$AO,0)),0)</f>
        <v>3141</v>
      </c>
      <c r="C594" t="s">
        <v>2288</v>
      </c>
      <c r="D594" t="s">
        <v>2289</v>
      </c>
      <c r="E594" t="s">
        <v>2290</v>
      </c>
      <c r="F594" t="s">
        <v>2291</v>
      </c>
      <c r="G594" s="1" t="s">
        <v>2292</v>
      </c>
      <c r="H594" t="str">
        <f>INDEX([1]Sheet1!$G:$G,MATCH(Table3[[#This Row],[Clinic Name]],[1]Sheet1!$B:$B,0))</f>
        <v>reception@surreyhillspaediatrics.com.au</v>
      </c>
      <c r="I594" t="str">
        <f>INDEX([1]Sheet1!$H:$H,MATCH(Table3[[#This Row],[Clinic Name]],[1]Sheet1!$B:$B,0))</f>
        <v>reception@surreyhillspaediatrics.com.au</v>
      </c>
    </row>
    <row r="595" spans="1:9" x14ac:dyDescent="0.25">
      <c r="A595" t="s">
        <v>43</v>
      </c>
      <c r="B595">
        <f>_xlfn.IFNA(INDEX('Postcode Data'!$B:$B,MATCH(Table3[[#This Row],[Suburb]],'Postcode Data'!$AO:$AO,0)),0)</f>
        <v>3141</v>
      </c>
      <c r="C595" t="s">
        <v>2542</v>
      </c>
      <c r="D595" t="s">
        <v>2543</v>
      </c>
      <c r="E595" t="s">
        <v>2544</v>
      </c>
      <c r="F595" t="s">
        <v>2545</v>
      </c>
      <c r="G595" s="1" t="s">
        <v>2546</v>
      </c>
      <c r="H595" t="str">
        <f>INDEX([1]Sheet1!$G:$G,MATCH(Table3[[#This Row],[Clinic Name]],[1]Sheet1!$B:$B,0))</f>
        <v>20reception@paediatricpeople.com.au</v>
      </c>
      <c r="I595" t="str">
        <f>INDEX([1]Sheet1!$H:$H,MATCH(Table3[[#This Row],[Clinic Name]],[1]Sheet1!$B:$B,0))</f>
        <v>20reception@paediatricpeople.com.au, %20reception@paediatricpeople.com.au, reception@paediatricpeople.com.au</v>
      </c>
    </row>
    <row r="596" spans="1:9" x14ac:dyDescent="0.25">
      <c r="A596" t="s">
        <v>43</v>
      </c>
      <c r="B596">
        <f>_xlfn.IFNA(INDEX('Postcode Data'!$B:$B,MATCH(Table3[[#This Row],[Suburb]],'Postcode Data'!$AO:$AO,0)),0)</f>
        <v>3141</v>
      </c>
      <c r="C596" t="s">
        <v>2324</v>
      </c>
      <c r="D596" t="s">
        <v>2325</v>
      </c>
      <c r="E596" t="s">
        <v>2326</v>
      </c>
      <c r="F596" t="s">
        <v>2327</v>
      </c>
      <c r="G596" s="1" t="s">
        <v>2328</v>
      </c>
      <c r="H596" t="str">
        <f>INDEX([1]Sheet1!$G:$G,MATCH(Table3[[#This Row],[Clinic Name]],[1]Sheet1!$B:$B,0))</f>
        <v>Not found</v>
      </c>
      <c r="I596">
        <f>INDEX([1]Sheet1!$H:$H,MATCH(Table3[[#This Row],[Clinic Name]],[1]Sheet1!$B:$B,0))</f>
        <v>0</v>
      </c>
    </row>
    <row r="597" spans="1:9" x14ac:dyDescent="0.25">
      <c r="A597" t="s">
        <v>43</v>
      </c>
      <c r="B597">
        <f>_xlfn.IFNA(INDEX('Postcode Data'!$B:$B,MATCH(Table3[[#This Row],[Suburb]],'Postcode Data'!$AO:$AO,0)),0)</f>
        <v>3141</v>
      </c>
      <c r="C597" t="s">
        <v>2432</v>
      </c>
      <c r="D597" t="s">
        <v>2433</v>
      </c>
      <c r="E597" t="s">
        <v>2434</v>
      </c>
      <c r="F597" t="s">
        <v>2435</v>
      </c>
      <c r="G597" s="1" t="s">
        <v>2436</v>
      </c>
      <c r="H597" t="str">
        <f>INDEX([1]Sheet1!$G:$G,MATCH(Table3[[#This Row],[Clinic Name]],[1]Sheet1!$B:$B,0))</f>
        <v>info@drkimdrever.com.au</v>
      </c>
      <c r="I597" t="str">
        <f>INDEX([1]Sheet1!$H:$H,MATCH(Table3[[#This Row],[Clinic Name]],[1]Sheet1!$B:$B,0))</f>
        <v>info@drkimdrever.com.au</v>
      </c>
    </row>
    <row r="598" spans="1:9" x14ac:dyDescent="0.25">
      <c r="A598" t="s">
        <v>43</v>
      </c>
      <c r="B598">
        <f>_xlfn.IFNA(INDEX('Postcode Data'!$B:$B,MATCH(Table3[[#This Row],[Suburb]],'Postcode Data'!$AO:$AO,0)),0)</f>
        <v>3141</v>
      </c>
      <c r="C598" t="s">
        <v>3166</v>
      </c>
      <c r="D598" t="s">
        <v>3167</v>
      </c>
      <c r="E598" t="s">
        <v>3168</v>
      </c>
      <c r="F598" t="s">
        <v>3169</v>
      </c>
      <c r="G598" s="1" t="s">
        <v>3170</v>
      </c>
      <c r="H598" t="str">
        <f>INDEX([1]Sheet1!$G:$G,MATCH(Table3[[#This Row],[Clinic Name]],[1]Sheet1!$B:$B,0))</f>
        <v>referrals@drlipschitz.com.au</v>
      </c>
      <c r="I598" t="str">
        <f>INDEX([1]Sheet1!$H:$H,MATCH(Table3[[#This Row],[Clinic Name]],[1]Sheet1!$B:$B,0))</f>
        <v>referrals@drlipschitz.com.au</v>
      </c>
    </row>
    <row r="599" spans="1:9" x14ac:dyDescent="0.25">
      <c r="A599" t="s">
        <v>43</v>
      </c>
      <c r="B599">
        <f>_xlfn.IFNA(INDEX('Postcode Data'!$B:$B,MATCH(Table3[[#This Row],[Suburb]],'Postcode Data'!$AO:$AO,0)),0)</f>
        <v>3141</v>
      </c>
      <c r="C599" t="s">
        <v>2484</v>
      </c>
      <c r="D599" t="s">
        <v>2485</v>
      </c>
      <c r="E599" t="s">
        <v>2486</v>
      </c>
      <c r="F599" t="s">
        <v>2487</v>
      </c>
      <c r="G599" s="1" t="s">
        <v>2488</v>
      </c>
      <c r="H599" t="str">
        <f>INDEX([1]Sheet1!$G:$G,MATCH(Table3[[#This Row],[Clinic Name]],[1]Sheet1!$B:$B,0))</f>
        <v>Not found</v>
      </c>
      <c r="I599">
        <f>INDEX([1]Sheet1!$H:$H,MATCH(Table3[[#This Row],[Clinic Name]],[1]Sheet1!$B:$B,0))</f>
        <v>0</v>
      </c>
    </row>
    <row r="600" spans="1:9" x14ac:dyDescent="0.25">
      <c r="A600" t="s">
        <v>43</v>
      </c>
      <c r="B600">
        <f>_xlfn.IFNA(INDEX('Postcode Data'!$B:$B,MATCH(Table3[[#This Row],[Suburb]],'Postcode Data'!$AO:$AO,0)),0)</f>
        <v>3141</v>
      </c>
      <c r="C600" t="s">
        <v>2364</v>
      </c>
      <c r="D600" t="s">
        <v>2365</v>
      </c>
      <c r="E600" t="s">
        <v>2366</v>
      </c>
      <c r="F600" t="s">
        <v>2367</v>
      </c>
      <c r="G600" s="1" t="s">
        <v>2368</v>
      </c>
      <c r="H600" t="str">
        <f>INDEX([1]Sheet1!$G:$G,MATCH(Table3[[#This Row],[Clinic Name]],[1]Sheet1!$B:$B,0))</f>
        <v>Not found</v>
      </c>
      <c r="I600">
        <f>INDEX([1]Sheet1!$H:$H,MATCH(Table3[[#This Row],[Clinic Name]],[1]Sheet1!$B:$B,0))</f>
        <v>0</v>
      </c>
    </row>
    <row r="601" spans="1:9" x14ac:dyDescent="0.25">
      <c r="A601" t="s">
        <v>43</v>
      </c>
      <c r="B601">
        <f>_xlfn.IFNA(INDEX('Postcode Data'!$B:$B,MATCH(Table3[[#This Row],[Suburb]],'Postcode Data'!$AO:$AO,0)),0)</f>
        <v>3141</v>
      </c>
      <c r="C601" t="s">
        <v>2359</v>
      </c>
      <c r="D601" t="s">
        <v>2360</v>
      </c>
      <c r="E601" t="s">
        <v>2361</v>
      </c>
      <c r="F601" t="s">
        <v>2362</v>
      </c>
      <c r="G601" s="1" t="s">
        <v>2363</v>
      </c>
      <c r="H601" t="str">
        <f>INDEX([1]Sheet1!$G:$G,MATCH(Table3[[#This Row],[Clinic Name]],[1]Sheet1!$B:$B,0))</f>
        <v>reception@doctorharding.net.au</v>
      </c>
      <c r="I601" t="str">
        <f>INDEX([1]Sheet1!$H:$H,MATCH(Table3[[#This Row],[Clinic Name]],[1]Sheet1!$B:$B,0))</f>
        <v>reception@doctorharding.net.au</v>
      </c>
    </row>
    <row r="602" spans="1:9" x14ac:dyDescent="0.25">
      <c r="A602" t="s">
        <v>43</v>
      </c>
      <c r="B602">
        <f>_xlfn.IFNA(INDEX('Postcode Data'!$B:$B,MATCH(Table3[[#This Row],[Suburb]],'Postcode Data'!$AO:$AO,0)),0)</f>
        <v>3141</v>
      </c>
      <c r="C602" t="s">
        <v>3251</v>
      </c>
      <c r="D602" t="s">
        <v>3252</v>
      </c>
      <c r="E602" t="s">
        <v>3253</v>
      </c>
      <c r="F602" t="s">
        <v>3254</v>
      </c>
      <c r="G602" s="1" t="s">
        <v>1407</v>
      </c>
      <c r="H602" t="str">
        <f>INDEX([1]Sheet1!$G:$G,MATCH(Table3[[#This Row],[Clinic Name]],[1]Sheet1!$B:$B,0))</f>
        <v>reception@southyarraclinic.com.au</v>
      </c>
      <c r="I602" t="str">
        <f>INDEX([1]Sheet1!$H:$H,MATCH(Table3[[#This Row],[Clinic Name]],[1]Sheet1!$B:$B,0))</f>
        <v>reception@southyarraclinic.com.au</v>
      </c>
    </row>
    <row r="603" spans="1:9" x14ac:dyDescent="0.25">
      <c r="A603" t="s">
        <v>43</v>
      </c>
      <c r="B603">
        <f>_xlfn.IFNA(INDEX('Postcode Data'!$B:$B,MATCH(Table3[[#This Row],[Suburb]],'Postcode Data'!$AO:$AO,0)),0)</f>
        <v>3141</v>
      </c>
      <c r="C603" t="s">
        <v>2297</v>
      </c>
      <c r="D603" t="s">
        <v>2298</v>
      </c>
      <c r="E603" t="s">
        <v>2299</v>
      </c>
      <c r="F603" t="s">
        <v>2300</v>
      </c>
      <c r="G603" s="1" t="s">
        <v>2301</v>
      </c>
      <c r="H603" t="str">
        <f>INDEX([1]Sheet1!$G:$G,MATCH(Table3[[#This Row],[Clinic Name]],[1]Sheet1!$B:$B,0))</f>
        <v>info@melbchildrensclinic.com.au</v>
      </c>
      <c r="I603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04" spans="1:9" x14ac:dyDescent="0.25">
      <c r="A604" t="s">
        <v>43</v>
      </c>
      <c r="B604">
        <f>_xlfn.IFNA(INDEX('Postcode Data'!$B:$B,MATCH(Table3[[#This Row],[Suburb]],'Postcode Data'!$AO:$AO,0)),0)</f>
        <v>3141</v>
      </c>
      <c r="C604" t="s">
        <v>658</v>
      </c>
      <c r="D604" t="s">
        <v>3255</v>
      </c>
      <c r="E604" t="s">
        <v>3256</v>
      </c>
      <c r="F604" t="s">
        <v>2210</v>
      </c>
      <c r="G604" s="1" t="s">
        <v>1398</v>
      </c>
      <c r="H604" t="str">
        <f>INDEX([1]Sheet1!$G:$G,MATCH(Table3[[#This Row],[Clinic Name]],[1]Sheet1!$B:$B,0))</f>
        <v>Not found</v>
      </c>
      <c r="I604">
        <f>INDEX([1]Sheet1!$H:$H,MATCH(Table3[[#This Row],[Clinic Name]],[1]Sheet1!$B:$B,0))</f>
        <v>0</v>
      </c>
    </row>
    <row r="605" spans="1:9" x14ac:dyDescent="0.25">
      <c r="A605" t="s">
        <v>43</v>
      </c>
      <c r="B605">
        <f>_xlfn.IFNA(INDEX('Postcode Data'!$B:$B,MATCH(Table3[[#This Row],[Suburb]],'Postcode Data'!$AO:$AO,0)),0)</f>
        <v>3141</v>
      </c>
      <c r="C605" t="s">
        <v>3145</v>
      </c>
      <c r="D605" t="s">
        <v>3146</v>
      </c>
      <c r="E605" t="s">
        <v>3147</v>
      </c>
      <c r="F605" t="s">
        <v>3148</v>
      </c>
      <c r="H605" t="str">
        <f>INDEX([1]Sheet1!$G:$G,MATCH(Table3[[#This Row],[Clinic Name]],[1]Sheet1!$B:$B,0))</f>
        <v>No website</v>
      </c>
      <c r="I605">
        <f>INDEX([1]Sheet1!$H:$H,MATCH(Table3[[#This Row],[Clinic Name]],[1]Sheet1!$B:$B,0))</f>
        <v>0</v>
      </c>
    </row>
    <row r="606" spans="1:9" x14ac:dyDescent="0.25">
      <c r="A606" t="s">
        <v>43</v>
      </c>
      <c r="B606">
        <f>_xlfn.IFNA(INDEX('Postcode Data'!$B:$B,MATCH(Table3[[#This Row],[Suburb]],'Postcode Data'!$AO:$AO,0)),0)</f>
        <v>3141</v>
      </c>
      <c r="C606" t="s">
        <v>2344</v>
      </c>
      <c r="D606" t="s">
        <v>2345</v>
      </c>
      <c r="E606" t="s">
        <v>2346</v>
      </c>
      <c r="F606" t="s">
        <v>2347</v>
      </c>
      <c r="G606" s="1" t="s">
        <v>2348</v>
      </c>
      <c r="H606" t="str">
        <f>INDEX([1]Sheet1!$G:$G,MATCH(Table3[[#This Row],[Clinic Name]],[1]Sheet1!$B:$B,0))</f>
        <v>admin@mpschild.com.au</v>
      </c>
      <c r="I606" t="str">
        <f>INDEX([1]Sheet1!$H:$H,MATCH(Table3[[#This Row],[Clinic Name]],[1]Sheet1!$B:$B,0))</f>
        <v>admin@mpschild.com.au</v>
      </c>
    </row>
    <row r="607" spans="1:9" x14ac:dyDescent="0.25">
      <c r="A607" t="s">
        <v>43</v>
      </c>
      <c r="B607">
        <f>_xlfn.IFNA(INDEX('Postcode Data'!$B:$B,MATCH(Table3[[#This Row],[Suburb]],'Postcode Data'!$AO:$AO,0)),0)</f>
        <v>3141</v>
      </c>
      <c r="C607" t="s">
        <v>661</v>
      </c>
      <c r="D607" t="s">
        <v>3257</v>
      </c>
      <c r="E607" t="s">
        <v>3258</v>
      </c>
      <c r="F607" t="s">
        <v>3259</v>
      </c>
      <c r="G607" s="1" t="s">
        <v>3260</v>
      </c>
      <c r="H607" t="str">
        <f>INDEX([1]Sheet1!$G:$G,MATCH(Table3[[#This Row],[Clinic Name]],[1]Sheet1!$B:$B,0))</f>
        <v>Not found</v>
      </c>
      <c r="I607">
        <f>INDEX([1]Sheet1!$H:$H,MATCH(Table3[[#This Row],[Clinic Name]],[1]Sheet1!$B:$B,0))</f>
        <v>0</v>
      </c>
    </row>
    <row r="608" spans="1:9" x14ac:dyDescent="0.25">
      <c r="A608" t="s">
        <v>44</v>
      </c>
      <c r="B608">
        <f>_xlfn.IFNA(INDEX('Postcode Data'!$B:$B,MATCH(Table3[[#This Row],[Suburb]],'Postcode Data'!$AO:$AO,0)),0)</f>
        <v>3171</v>
      </c>
      <c r="C608" t="s">
        <v>2414</v>
      </c>
      <c r="D608" t="s">
        <v>2415</v>
      </c>
      <c r="E608" t="s">
        <v>2416</v>
      </c>
      <c r="F608" t="s">
        <v>2417</v>
      </c>
      <c r="G608" s="1" t="s">
        <v>2418</v>
      </c>
      <c r="H608" t="str">
        <f>INDEX([1]Sheet1!$G:$G,MATCH(Table3[[#This Row],[Clinic Name]],[1]Sheet1!$B:$B,0))</f>
        <v>waverleypaediatrics@gmail.com</v>
      </c>
      <c r="I608" t="str">
        <f>INDEX([1]Sheet1!$H:$H,MATCH(Table3[[#This Row],[Clinic Name]],[1]Sheet1!$B:$B,0))</f>
        <v>waverleypaediatrics@gmail.com, waverleypaediatrics@gmail.com.</v>
      </c>
    </row>
    <row r="609" spans="1:9" x14ac:dyDescent="0.25">
      <c r="A609" t="s">
        <v>44</v>
      </c>
      <c r="B609">
        <f>_xlfn.IFNA(INDEX('Postcode Data'!$B:$B,MATCH(Table3[[#This Row],[Suburb]],'Postcode Data'!$AO:$AO,0)),0)</f>
        <v>3171</v>
      </c>
      <c r="C609" t="s">
        <v>3261</v>
      </c>
      <c r="D609" t="s">
        <v>3262</v>
      </c>
      <c r="E609" t="s">
        <v>3263</v>
      </c>
      <c r="F609" t="s">
        <v>3264</v>
      </c>
      <c r="H609" t="str">
        <f>INDEX([1]Sheet1!$G:$G,MATCH(Table3[[#This Row],[Clinic Name]],[1]Sheet1!$B:$B,0))</f>
        <v>No website</v>
      </c>
      <c r="I609">
        <f>INDEX([1]Sheet1!$H:$H,MATCH(Table3[[#This Row],[Clinic Name]],[1]Sheet1!$B:$B,0))</f>
        <v>0</v>
      </c>
    </row>
    <row r="610" spans="1:9" x14ac:dyDescent="0.25">
      <c r="A610" t="s">
        <v>44</v>
      </c>
      <c r="B610">
        <f>_xlfn.IFNA(INDEX('Postcode Data'!$B:$B,MATCH(Table3[[#This Row],[Suburb]],'Postcode Data'!$AO:$AO,0)),0)</f>
        <v>3171</v>
      </c>
      <c r="C610" t="s">
        <v>2466</v>
      </c>
      <c r="D610" t="s">
        <v>2428</v>
      </c>
      <c r="E610" t="s">
        <v>2467</v>
      </c>
      <c r="F610" t="s">
        <v>2468</v>
      </c>
      <c r="G610" s="1" t="s">
        <v>2469</v>
      </c>
      <c r="H610" t="str">
        <f>INDEX([1]Sheet1!$G:$G,MATCH(Table3[[#This Row],[Clinic Name]],[1]Sheet1!$B:$B,0))</f>
        <v>5d1795a2db124a268f1e1bd88f503500@sentry.wixpress.com</v>
      </c>
      <c r="I610" t="str">
        <f>INDEX([1]Sheet1!$H:$H,MATCH(Table3[[#This Row],[Clinic Name]],[1]Sheet1!$B:$B,0))</f>
        <v>5d1795a2db124a268f1e1bd88f503500@sentry.wixpress.com, 88170cb0c9d64f94b5821ca7fd2d55a4@sentry-next.wixpress.com, wix-fonts@1.14.0, 8eb368c655b84e029ed79ad7a5c1718e@sentry.wixpress.com, react@18.2.0, 18d2f96d279149989b95faf0a4b41882@sentry-next.wixpress.com, core-js-bundle@3.2.1, react-dom@18.2.0, info@caseychildrensclinic.com.au, react@18.3.1, focus-within-polyfill@5.0.9, 605a7baede844d278b89dc95ae0a9123@sentry-next.wixpress.com, lodash@4.17.21, react-dom@18.3.1</v>
      </c>
    </row>
    <row r="611" spans="1:9" x14ac:dyDescent="0.25">
      <c r="A611" t="s">
        <v>44</v>
      </c>
      <c r="B611">
        <f>_xlfn.IFNA(INDEX('Postcode Data'!$B:$B,MATCH(Table3[[#This Row],[Suburb]],'Postcode Data'!$AO:$AO,0)),0)</f>
        <v>3171</v>
      </c>
      <c r="C611" t="s">
        <v>2442</v>
      </c>
      <c r="D611" t="s">
        <v>2443</v>
      </c>
      <c r="E611" t="s">
        <v>2444</v>
      </c>
      <c r="F611" t="s">
        <v>2445</v>
      </c>
      <c r="G611" s="1" t="s">
        <v>2446</v>
      </c>
      <c r="H611" t="str">
        <f>INDEX([1]Sheet1!$G:$G,MATCH(Table3[[#This Row],[Clinic Name]],[1]Sheet1!$B:$B,0))</f>
        <v>office@medica.com</v>
      </c>
      <c r="I611" t="str">
        <f>INDEX([1]Sheet1!$H:$H,MATCH(Table3[[#This Row],[Clinic Name]],[1]Sheet1!$B:$B,0))</f>
        <v>office@medica.com, jessieconsulting@monashhealth.org</v>
      </c>
    </row>
    <row r="612" spans="1:9" x14ac:dyDescent="0.25">
      <c r="A612" t="s">
        <v>44</v>
      </c>
      <c r="B612">
        <f>_xlfn.IFNA(INDEX('Postcode Data'!$B:$B,MATCH(Table3[[#This Row],[Suburb]],'Postcode Data'!$AO:$AO,0)),0)</f>
        <v>3171</v>
      </c>
      <c r="C612" t="s">
        <v>2254</v>
      </c>
      <c r="D612" t="s">
        <v>2255</v>
      </c>
      <c r="E612" t="s">
        <v>2256</v>
      </c>
      <c r="F612" t="s">
        <v>2257</v>
      </c>
      <c r="G612" s="1" t="s">
        <v>2258</v>
      </c>
      <c r="H612" t="str">
        <f>INDEX([1]Sheet1!$G:$G,MATCH(Table3[[#This Row],[Clinic Name]],[1]Sheet1!$B:$B,0))</f>
        <v>reception@berwickspecialists.com.au</v>
      </c>
      <c r="I612" t="str">
        <f>INDEX([1]Sheet1!$H:$H,MATCH(Table3[[#This Row],[Clinic Name]],[1]Sheet1!$B:$B,0))</f>
        <v>reception@berwickspecialists.com.au</v>
      </c>
    </row>
    <row r="613" spans="1:9" x14ac:dyDescent="0.25">
      <c r="A613" t="s">
        <v>44</v>
      </c>
      <c r="B613">
        <f>_xlfn.IFNA(INDEX('Postcode Data'!$B:$B,MATCH(Table3[[#This Row],[Suburb]],'Postcode Data'!$AO:$AO,0)),0)</f>
        <v>3171</v>
      </c>
      <c r="C613" t="s">
        <v>2427</v>
      </c>
      <c r="D613" t="s">
        <v>2428</v>
      </c>
      <c r="E613" t="s">
        <v>2429</v>
      </c>
      <c r="F613" t="s">
        <v>2430</v>
      </c>
      <c r="G613" s="1" t="s">
        <v>2431</v>
      </c>
      <c r="H613" t="str">
        <f>INDEX([1]Sheet1!$G:$G,MATCH(Table3[[#This Row],[Clinic Name]],[1]Sheet1!$B:$B,0))</f>
        <v>office@medicare.com</v>
      </c>
      <c r="I613" t="str">
        <f>INDEX([1]Sheet1!$H:$H,MATCH(Table3[[#This Row],[Clinic Name]],[1]Sheet1!$B:$B,0))</f>
        <v>office@medicare.com</v>
      </c>
    </row>
    <row r="614" spans="1:9" x14ac:dyDescent="0.25">
      <c r="A614" t="s">
        <v>44</v>
      </c>
      <c r="B614">
        <f>_xlfn.IFNA(INDEX('Postcode Data'!$B:$B,MATCH(Table3[[#This Row],[Suburb]],'Postcode Data'!$AO:$AO,0)),0)</f>
        <v>3171</v>
      </c>
      <c r="C614" t="s">
        <v>2461</v>
      </c>
      <c r="D614" t="s">
        <v>2462</v>
      </c>
      <c r="E614" t="s">
        <v>2463</v>
      </c>
      <c r="F614" t="s">
        <v>2464</v>
      </c>
      <c r="G614" s="1" t="s">
        <v>2465</v>
      </c>
      <c r="H614" t="str">
        <f>INDEX([1]Sheet1!$G:$G,MATCH(Table3[[#This Row],[Clinic Name]],[1]Sheet1!$B:$B,0))</f>
        <v>referrals@mcpc.com.au</v>
      </c>
      <c r="I614" t="str">
        <f>INDEX([1]Sheet1!$H:$H,MATCH(Table3[[#This Row],[Clinic Name]],[1]Sheet1!$B:$B,0))</f>
        <v>referrals@mcpc.com.au, reception@mcpc.com.au</v>
      </c>
    </row>
    <row r="615" spans="1:9" x14ac:dyDescent="0.25">
      <c r="A615" t="s">
        <v>44</v>
      </c>
      <c r="B615">
        <f>_xlfn.IFNA(INDEX('Postcode Data'!$B:$B,MATCH(Table3[[#This Row],[Suburb]],'Postcode Data'!$AO:$AO,0)),0)</f>
        <v>3171</v>
      </c>
      <c r="C615" t="s">
        <v>3265</v>
      </c>
      <c r="D615" t="s">
        <v>3266</v>
      </c>
      <c r="E615" t="s">
        <v>3267</v>
      </c>
      <c r="F615" t="s">
        <v>3268</v>
      </c>
      <c r="G615" s="1" t="s">
        <v>1410</v>
      </c>
      <c r="H615" t="str">
        <f>INDEX([1]Sheet1!$G:$G,MATCH(Table3[[#This Row],[Clinic Name]],[1]Sheet1!$B:$B,0))</f>
        <v>c183baa23371454f99f417f6616b724d@sentry.wixpress.com</v>
      </c>
      <c r="I615" t="str">
        <f>INDEX([1]Sheet1!$H:$H,MATCH(Table3[[#This Row],[Clinic Name]],[1]Sheet1!$B:$B,0))</f>
        <v>c183baa23371454f99f417f6616b724d@sentry.wixpress.com, 9a65e97ebe8141fca0c4fd686f70996b@sentry.wixpress.com, 5d1795a2db124a268f1e1bd88f503500@sentry.wixpress.com, wix-fonts@1.14.0, 8eb368c655b84e029ed79ad7a5c1718e@sentry.wixpress.com, ssmc.vic@gmail.com, react@18.2.0, dd0a55ccb8124b9c9d938e3acf41f8aa@sentry.wixpress.com, 8c4075d5481d476e945486754f783364@sentry.io, 18d2f96d279149989b95faf0a4b41882@sentry-next.wixpress.com, core-js-bundle@3.2.1, react-dom@18.2.0, react@18.3.1, focus-within-polyfill@5.0.9, 605a7baede844d278b89dc95ae0a9123@sentry-next.wixpress.com, lodash@4.17.21, react-dom@18.3.1</v>
      </c>
    </row>
    <row r="616" spans="1:9" x14ac:dyDescent="0.25">
      <c r="A616" t="s">
        <v>44</v>
      </c>
      <c r="B616">
        <f>_xlfn.IFNA(INDEX('Postcode Data'!$B:$B,MATCH(Table3[[#This Row],[Suburb]],'Postcode Data'!$AO:$AO,0)),0)</f>
        <v>3171</v>
      </c>
      <c r="C616" t="s">
        <v>2758</v>
      </c>
      <c r="D616" t="s">
        <v>2759</v>
      </c>
      <c r="E616" t="s">
        <v>2760</v>
      </c>
      <c r="F616" t="s">
        <v>2417</v>
      </c>
      <c r="G616" s="1" t="s">
        <v>2761</v>
      </c>
      <c r="H616" t="str">
        <f>INDEX([1]Sheet1!$G:$G,MATCH(Table3[[#This Row],[Clinic Name]],[1]Sheet1!$B:$B,0))</f>
        <v>Not found</v>
      </c>
      <c r="I616">
        <f>INDEX([1]Sheet1!$H:$H,MATCH(Table3[[#This Row],[Clinic Name]],[1]Sheet1!$B:$B,0))</f>
        <v>0</v>
      </c>
    </row>
    <row r="617" spans="1:9" x14ac:dyDescent="0.25">
      <c r="A617" t="s">
        <v>44</v>
      </c>
      <c r="B617">
        <f>_xlfn.IFNA(INDEX('Postcode Data'!$B:$B,MATCH(Table3[[#This Row],[Suburb]],'Postcode Data'!$AO:$AO,0)),0)</f>
        <v>3171</v>
      </c>
      <c r="C617" t="s">
        <v>2653</v>
      </c>
      <c r="D617" t="s">
        <v>2654</v>
      </c>
      <c r="E617" t="s">
        <v>2655</v>
      </c>
      <c r="F617" t="s">
        <v>2468</v>
      </c>
      <c r="H617" t="str">
        <f>INDEX([1]Sheet1!$G:$G,MATCH(Table3[[#This Row],[Clinic Name]],[1]Sheet1!$B:$B,0))</f>
        <v>No website</v>
      </c>
      <c r="I617">
        <f>INDEX([1]Sheet1!$H:$H,MATCH(Table3[[#This Row],[Clinic Name]],[1]Sheet1!$B:$B,0))</f>
        <v>0</v>
      </c>
    </row>
    <row r="618" spans="1:9" x14ac:dyDescent="0.25">
      <c r="A618" t="s">
        <v>44</v>
      </c>
      <c r="B618">
        <f>_xlfn.IFNA(INDEX('Postcode Data'!$B:$B,MATCH(Table3[[#This Row],[Suburb]],'Postcode Data'!$AO:$AO,0)),0)</f>
        <v>3171</v>
      </c>
      <c r="C618" t="s">
        <v>669</v>
      </c>
      <c r="D618" t="s">
        <v>3269</v>
      </c>
      <c r="E618" t="s">
        <v>3270</v>
      </c>
      <c r="F618" t="s">
        <v>2212</v>
      </c>
      <c r="G618" s="1" t="s">
        <v>1409</v>
      </c>
      <c r="H618" t="str">
        <f>INDEX([1]Sheet1!$G:$G,MATCH(Table3[[#This Row],[Clinic Name]],[1]Sheet1!$B:$B,0))</f>
        <v>Not found</v>
      </c>
      <c r="I618">
        <f>INDEX([1]Sheet1!$H:$H,MATCH(Table3[[#This Row],[Clinic Name]],[1]Sheet1!$B:$B,0))</f>
        <v>0</v>
      </c>
    </row>
    <row r="619" spans="1:9" x14ac:dyDescent="0.25">
      <c r="A619" t="s">
        <v>44</v>
      </c>
      <c r="B619">
        <f>_xlfn.IFNA(INDEX('Postcode Data'!$B:$B,MATCH(Table3[[#This Row],[Suburb]],'Postcode Data'!$AO:$AO,0)),0)</f>
        <v>3171</v>
      </c>
      <c r="C619" t="s">
        <v>2656</v>
      </c>
      <c r="D619" t="s">
        <v>2657</v>
      </c>
      <c r="E619" t="s">
        <v>2658</v>
      </c>
      <c r="F619" t="s">
        <v>2659</v>
      </c>
      <c r="G619" s="1" t="s">
        <v>2660</v>
      </c>
      <c r="H619" t="str">
        <f>INDEX([1]Sheet1!$G:$G,MATCH(Table3[[#This Row],[Clinic Name]],[1]Sheet1!$B:$B,0))</f>
        <v>Not found</v>
      </c>
      <c r="I619">
        <f>INDEX([1]Sheet1!$H:$H,MATCH(Table3[[#This Row],[Clinic Name]],[1]Sheet1!$B:$B,0))</f>
        <v>0</v>
      </c>
    </row>
    <row r="620" spans="1:9" x14ac:dyDescent="0.25">
      <c r="A620" t="s">
        <v>44</v>
      </c>
      <c r="B620">
        <f>_xlfn.IFNA(INDEX('Postcode Data'!$B:$B,MATCH(Table3[[#This Row],[Suburb]],'Postcode Data'!$AO:$AO,0)),0)</f>
        <v>3171</v>
      </c>
      <c r="C620" t="s">
        <v>3271</v>
      </c>
      <c r="D620" t="s">
        <v>3272</v>
      </c>
      <c r="E620" t="s">
        <v>3273</v>
      </c>
      <c r="F620" t="s">
        <v>3274</v>
      </c>
      <c r="G620" s="1" t="s">
        <v>3275</v>
      </c>
      <c r="H620" t="str">
        <f>INDEX([1]Sheet1!$G:$G,MATCH(Table3[[#This Row],[Clinic Name]],[1]Sheet1!$B:$B,0))</f>
        <v>bootstrap@5.0.2</v>
      </c>
      <c r="I620" t="str">
        <f>INDEX([1]Sheet1!$H:$H,MATCH(Table3[[#This Row],[Clinic Name]],[1]Sheet1!$B:$B,0))</f>
        <v>bootstrap@5.0.2, info@digital-x-press.com</v>
      </c>
    </row>
    <row r="621" spans="1:9" x14ac:dyDescent="0.25">
      <c r="A621" t="s">
        <v>44</v>
      </c>
      <c r="B621">
        <f>_xlfn.IFNA(INDEX('Postcode Data'!$B:$B,MATCH(Table3[[#This Row],[Suburb]],'Postcode Data'!$AO:$AO,0)),0)</f>
        <v>3171</v>
      </c>
      <c r="C621" t="s">
        <v>3276</v>
      </c>
      <c r="D621" t="s">
        <v>3277</v>
      </c>
      <c r="E621" t="s">
        <v>3278</v>
      </c>
      <c r="F621" t="s">
        <v>3279</v>
      </c>
      <c r="G621" s="1" t="s">
        <v>3280</v>
      </c>
      <c r="H621" t="str">
        <f>INDEX([1]Sheet1!$G:$G,MATCH(Table3[[#This Row],[Clinic Name]],[1]Sheet1!$B:$B,0))</f>
        <v>Not found</v>
      </c>
      <c r="I621">
        <f>INDEX([1]Sheet1!$H:$H,MATCH(Table3[[#This Row],[Clinic Name]],[1]Sheet1!$B:$B,0))</f>
        <v>0</v>
      </c>
    </row>
    <row r="622" spans="1:9" x14ac:dyDescent="0.25">
      <c r="A622" t="s">
        <v>44</v>
      </c>
      <c r="B622">
        <f>_xlfn.IFNA(INDEX('Postcode Data'!$B:$B,MATCH(Table3[[#This Row],[Suburb]],'Postcode Data'!$AO:$AO,0)),0)</f>
        <v>3171</v>
      </c>
      <c r="C622" t="s">
        <v>3281</v>
      </c>
      <c r="D622" t="s">
        <v>3282</v>
      </c>
      <c r="E622" t="s">
        <v>3283</v>
      </c>
      <c r="F622" t="s">
        <v>3284</v>
      </c>
      <c r="G622" s="1" t="s">
        <v>3285</v>
      </c>
      <c r="H622" t="str">
        <f>INDEX([1]Sheet1!$G:$G,MATCH(Table3[[#This Row],[Clinic Name]],[1]Sheet1!$B:$B,0))</f>
        <v>smile@bitesizepd.com.au</v>
      </c>
      <c r="I622" t="str">
        <f>INDEX([1]Sheet1!$H:$H,MATCH(Table3[[#This Row],[Clinic Name]],[1]Sheet1!$B:$B,0))</f>
        <v>smile@bitesizepd.com.au</v>
      </c>
    </row>
    <row r="623" spans="1:9" x14ac:dyDescent="0.25">
      <c r="A623" t="s">
        <v>44</v>
      </c>
      <c r="B623">
        <f>_xlfn.IFNA(INDEX('Postcode Data'!$B:$B,MATCH(Table3[[#This Row],[Suburb]],'Postcode Data'!$AO:$AO,0)),0)</f>
        <v>3171</v>
      </c>
      <c r="C623" t="s">
        <v>680</v>
      </c>
      <c r="D623" t="s">
        <v>3286</v>
      </c>
      <c r="E623" t="s">
        <v>3287</v>
      </c>
      <c r="F623" t="s">
        <v>2214</v>
      </c>
      <c r="G623" s="1" t="s">
        <v>1420</v>
      </c>
      <c r="H623" t="str">
        <f>INDEX([1]Sheet1!$G:$G,MATCH(Table3[[#This Row],[Clinic Name]],[1]Sheet1!$B:$B,0))</f>
        <v>info@springvalefmp.com.au</v>
      </c>
      <c r="I623" t="str">
        <f>INDEX([1]Sheet1!$H:$H,MATCH(Table3[[#This Row],[Clinic Name]],[1]Sheet1!$B:$B,0))</f>
        <v>info@springvalefmp.com.au</v>
      </c>
    </row>
    <row r="624" spans="1:9" x14ac:dyDescent="0.25">
      <c r="A624" t="s">
        <v>44</v>
      </c>
      <c r="B624">
        <f>_xlfn.IFNA(INDEX('Postcode Data'!$B:$B,MATCH(Table3[[#This Row],[Suburb]],'Postcode Data'!$AO:$AO,0)),0)</f>
        <v>3171</v>
      </c>
      <c r="C624" t="s">
        <v>2364</v>
      </c>
      <c r="D624" t="s">
        <v>2365</v>
      </c>
      <c r="E624" t="s">
        <v>2366</v>
      </c>
      <c r="F624" t="s">
        <v>2367</v>
      </c>
      <c r="G624" s="1" t="s">
        <v>2368</v>
      </c>
      <c r="H624" t="str">
        <f>INDEX([1]Sheet1!$G:$G,MATCH(Table3[[#This Row],[Clinic Name]],[1]Sheet1!$B:$B,0))</f>
        <v>Not found</v>
      </c>
      <c r="I624">
        <f>INDEX([1]Sheet1!$H:$H,MATCH(Table3[[#This Row],[Clinic Name]],[1]Sheet1!$B:$B,0))</f>
        <v>0</v>
      </c>
    </row>
    <row r="625" spans="1:9" x14ac:dyDescent="0.25">
      <c r="A625" t="s">
        <v>44</v>
      </c>
      <c r="B625">
        <f>_xlfn.IFNA(INDEX('Postcode Data'!$B:$B,MATCH(Table3[[#This Row],[Suburb]],'Postcode Data'!$AO:$AO,0)),0)</f>
        <v>3171</v>
      </c>
      <c r="C625" t="s">
        <v>2603</v>
      </c>
      <c r="D625" t="s">
        <v>2604</v>
      </c>
      <c r="E625" t="s">
        <v>2605</v>
      </c>
      <c r="F625" t="s">
        <v>2606</v>
      </c>
      <c r="G625" s="1" t="s">
        <v>2607</v>
      </c>
      <c r="H625" t="str">
        <f>INDEX([1]Sheet1!$G:$G,MATCH(Table3[[#This Row],[Clinic Name]],[1]Sheet1!$B:$B,0))</f>
        <v>monashchildrenshospital@monashhealth.org</v>
      </c>
      <c r="I625" t="str">
        <f>INDEX([1]Sheet1!$H:$H,MATCH(Table3[[#This Row],[Clinic Name]],[1]Sheet1!$B:$B,0))</f>
        <v>monashchildrenshospital@monashhealth.org</v>
      </c>
    </row>
    <row r="626" spans="1:9" x14ac:dyDescent="0.25">
      <c r="A626" t="s">
        <v>44</v>
      </c>
      <c r="B626">
        <f>_xlfn.IFNA(INDEX('Postcode Data'!$B:$B,MATCH(Table3[[#This Row],[Suburb]],'Postcode Data'!$AO:$AO,0)),0)</f>
        <v>3171</v>
      </c>
      <c r="C626" t="s">
        <v>2259</v>
      </c>
      <c r="D626" t="s">
        <v>2260</v>
      </c>
      <c r="E626" t="s">
        <v>2261</v>
      </c>
      <c r="F626" t="s">
        <v>2262</v>
      </c>
      <c r="G626" s="1" t="s">
        <v>2263</v>
      </c>
      <c r="H626" t="str">
        <f>INDEX([1]Sheet1!$G:$G,MATCH(Table3[[#This Row],[Clinic Name]],[1]Sheet1!$B:$B,0))</f>
        <v>Not found</v>
      </c>
      <c r="I626">
        <f>INDEX([1]Sheet1!$H:$H,MATCH(Table3[[#This Row],[Clinic Name]],[1]Sheet1!$B:$B,0))</f>
        <v>0</v>
      </c>
    </row>
    <row r="627" spans="1:9" x14ac:dyDescent="0.25">
      <c r="A627" t="s">
        <v>44</v>
      </c>
      <c r="B627">
        <f>_xlfn.IFNA(INDEX('Postcode Data'!$B:$B,MATCH(Table3[[#This Row],[Suburb]],'Postcode Data'!$AO:$AO,0)),0)</f>
        <v>3171</v>
      </c>
      <c r="C627" t="s">
        <v>2456</v>
      </c>
      <c r="D627" t="s">
        <v>2457</v>
      </c>
      <c r="E627" t="s">
        <v>2458</v>
      </c>
      <c r="F627" t="s">
        <v>2459</v>
      </c>
      <c r="G627" s="1" t="s">
        <v>2460</v>
      </c>
      <c r="H627" t="str">
        <f>INDEX([1]Sheet1!$G:$G,MATCH(Table3[[#This Row],[Clinic Name]],[1]Sheet1!$B:$B,0))</f>
        <v>Asset-6x@300x-768x791.png</v>
      </c>
      <c r="I627" t="str">
        <f>INDEX([1]Sheet1!$H:$H,MATCH(Table3[[#This Row],[Clinic Name]],[1]Sheet1!$B:$B,0))</f>
        <v>Asset-6x@300x-768x791.png, Asset-4x@300x-292x300.png, reception@klintkids.com.au, Asset-7x@300x.png, Asset-3@300x-768x770.png, Asset-3@300x.png, Asset-3@300x-150x150.png, Asset-5x@300x-293x300.png, Asset-7x@300x-291x300.png, Asset-7x@300x-768x793.png, info@klintkids.com.au, Asset-6x@300x.png, Asset-5x@300x.png, Asset-3@300x-300x300.png, Asset-6x@300x-291x300.png, Asset-4x@300x-768x789.png, Asset-5x@300x-768x786.png, Asset-4x@300x.png</v>
      </c>
    </row>
    <row r="628" spans="1:9" x14ac:dyDescent="0.25">
      <c r="A628" t="s">
        <v>45</v>
      </c>
      <c r="B628">
        <f>_xlfn.IFNA(INDEX('Postcode Data'!$B:$B,MATCH(Table3[[#This Row],[Suburb]],'Postcode Data'!$AO:$AO,0)),0)</f>
        <v>3182</v>
      </c>
      <c r="C628" t="s">
        <v>2542</v>
      </c>
      <c r="D628" t="s">
        <v>2543</v>
      </c>
      <c r="E628" t="s">
        <v>2544</v>
      </c>
      <c r="F628" t="s">
        <v>2545</v>
      </c>
      <c r="G628" s="1" t="s">
        <v>2546</v>
      </c>
      <c r="H628" t="str">
        <f>INDEX([1]Sheet1!$G:$G,MATCH(Table3[[#This Row],[Clinic Name]],[1]Sheet1!$B:$B,0))</f>
        <v>20reception@paediatricpeople.com.au</v>
      </c>
      <c r="I628" t="str">
        <f>INDEX([1]Sheet1!$H:$H,MATCH(Table3[[#This Row],[Clinic Name]],[1]Sheet1!$B:$B,0))</f>
        <v>20reception@paediatricpeople.com.au, %20reception@paediatricpeople.com.au, reception@paediatricpeople.com.au</v>
      </c>
    </row>
    <row r="629" spans="1:9" x14ac:dyDescent="0.25">
      <c r="A629" t="s">
        <v>45</v>
      </c>
      <c r="B629">
        <f>_xlfn.IFNA(INDEX('Postcode Data'!$B:$B,MATCH(Table3[[#This Row],[Suburb]],'Postcode Data'!$AO:$AO,0)),0)</f>
        <v>3182</v>
      </c>
      <c r="C629" t="s">
        <v>2364</v>
      </c>
      <c r="D629" t="s">
        <v>2365</v>
      </c>
      <c r="E629" t="s">
        <v>2366</v>
      </c>
      <c r="F629" t="s">
        <v>2367</v>
      </c>
      <c r="G629" s="1" t="s">
        <v>2368</v>
      </c>
      <c r="H629" t="str">
        <f>INDEX([1]Sheet1!$G:$G,MATCH(Table3[[#This Row],[Clinic Name]],[1]Sheet1!$B:$B,0))</f>
        <v>Not found</v>
      </c>
      <c r="I629">
        <f>INDEX([1]Sheet1!$H:$H,MATCH(Table3[[#This Row],[Clinic Name]],[1]Sheet1!$B:$B,0))</f>
        <v>0</v>
      </c>
    </row>
    <row r="630" spans="1:9" x14ac:dyDescent="0.25">
      <c r="A630" t="s">
        <v>45</v>
      </c>
      <c r="B630">
        <f>_xlfn.IFNA(INDEX('Postcode Data'!$B:$B,MATCH(Table3[[#This Row],[Suburb]],'Postcode Data'!$AO:$AO,0)),0)</f>
        <v>3182</v>
      </c>
      <c r="C630" t="s">
        <v>3288</v>
      </c>
      <c r="D630" t="s">
        <v>3289</v>
      </c>
      <c r="E630" t="s">
        <v>3290</v>
      </c>
      <c r="F630" t="s">
        <v>3291</v>
      </c>
      <c r="G630" s="1" t="s">
        <v>1430</v>
      </c>
      <c r="H630" t="str">
        <f>INDEX([1]Sheet1!$G:$G,MATCH(Table3[[#This Row],[Clinic Name]],[1]Sheet1!$B:$B,0))</f>
        <v>Not found</v>
      </c>
      <c r="I630">
        <f>INDEX([1]Sheet1!$H:$H,MATCH(Table3[[#This Row],[Clinic Name]],[1]Sheet1!$B:$B,0))</f>
        <v>0</v>
      </c>
    </row>
    <row r="631" spans="1:9" x14ac:dyDescent="0.25">
      <c r="A631" t="s">
        <v>45</v>
      </c>
      <c r="B631">
        <f>_xlfn.IFNA(INDEX('Postcode Data'!$B:$B,MATCH(Table3[[#This Row],[Suburb]],'Postcode Data'!$AO:$AO,0)),0)</f>
        <v>3182</v>
      </c>
      <c r="C631" t="s">
        <v>3292</v>
      </c>
      <c r="D631" t="s">
        <v>3293</v>
      </c>
      <c r="E631" t="s">
        <v>3294</v>
      </c>
      <c r="F631" t="s">
        <v>3295</v>
      </c>
      <c r="G631" s="1" t="s">
        <v>3296</v>
      </c>
      <c r="H631" t="str">
        <f>INDEX([1]Sheet1!$G:$G,MATCH(Table3[[#This Row],[Clinic Name]],[1]Sheet1!$B:$B,0))</f>
        <v>Not found</v>
      </c>
      <c r="I631">
        <f>INDEX([1]Sheet1!$H:$H,MATCH(Table3[[#This Row],[Clinic Name]],[1]Sheet1!$B:$B,0))</f>
        <v>0</v>
      </c>
    </row>
    <row r="632" spans="1:9" x14ac:dyDescent="0.25">
      <c r="A632" t="s">
        <v>45</v>
      </c>
      <c r="B632">
        <f>_xlfn.IFNA(INDEX('Postcode Data'!$B:$B,MATCH(Table3[[#This Row],[Suburb]],'Postcode Data'!$AO:$AO,0)),0)</f>
        <v>3182</v>
      </c>
      <c r="C632" t="s">
        <v>2585</v>
      </c>
      <c r="D632" t="s">
        <v>2586</v>
      </c>
      <c r="E632" t="s">
        <v>2587</v>
      </c>
      <c r="F632" t="s">
        <v>2588</v>
      </c>
      <c r="G632" s="1" t="s">
        <v>2589</v>
      </c>
      <c r="H632" t="str">
        <f>INDEX([1]Sheet1!$G:$G,MATCH(Table3[[#This Row],[Clinic Name]],[1]Sheet1!$B:$B,0))</f>
        <v>info@bhckids.com.au?subject=Dr%20Katherine%20Parkhurst</v>
      </c>
      <c r="I632" t="str">
        <f>INDEX([1]Sheet1!$H:$H,MATCH(Table3[[#This Row],[Clinic Name]],[1]Sheet1!$B:$B,0))</f>
        <v>info@bhckids.com.au?subject=Dr%20Katherine%20Parkhurst, i%6ef%6f%40b%68cki%64s%2ecom%2eau?subject=Dr.Barry%20Kras, %69%6Efo%40b%68ckids%2Eco%6D.a%75, reception@bhckids.com.au, i%6ef%6f%40b%68cki%64s%2ecom%2eau?subject=Sophie%20Stephens, info@bhckids.com.au?subject=Dr%20Betty%20Messazos, info@bhckids.com.au, i%6ef%6f%40b%68cki%64s%2ecom%2eau?subject=Dr.%20James%20Mulvany, i%6ef%6f%40b%68cki%64s%2ecom%2eau?subject=Dr%20Carly%20Debinski, i%6ef%6f%40b%68cki%64s%2ecom%2eau?subject=Dr%20Chamilka%20Edirisinghe%20</v>
      </c>
    </row>
    <row r="633" spans="1:9" x14ac:dyDescent="0.25">
      <c r="A633" t="s">
        <v>45</v>
      </c>
      <c r="B633">
        <f>_xlfn.IFNA(INDEX('Postcode Data'!$B:$B,MATCH(Table3[[#This Row],[Suburb]],'Postcode Data'!$AO:$AO,0)),0)</f>
        <v>3182</v>
      </c>
      <c r="C633" t="s">
        <v>2297</v>
      </c>
      <c r="D633" t="s">
        <v>2298</v>
      </c>
      <c r="E633" t="s">
        <v>2299</v>
      </c>
      <c r="F633" t="s">
        <v>2300</v>
      </c>
      <c r="G633" s="1" t="s">
        <v>2301</v>
      </c>
      <c r="H633" t="str">
        <f>INDEX([1]Sheet1!$G:$G,MATCH(Table3[[#This Row],[Clinic Name]],[1]Sheet1!$B:$B,0))</f>
        <v>info@melbchildrensclinic.com.au</v>
      </c>
      <c r="I633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34" spans="1:9" x14ac:dyDescent="0.25">
      <c r="A634" t="s">
        <v>45</v>
      </c>
      <c r="B634">
        <f>_xlfn.IFNA(INDEX('Postcode Data'!$B:$B,MATCH(Table3[[#This Row],[Suburb]],'Postcode Data'!$AO:$AO,0)),0)</f>
        <v>3182</v>
      </c>
      <c r="C634" t="s">
        <v>3297</v>
      </c>
      <c r="D634" t="s">
        <v>3298</v>
      </c>
      <c r="E634" t="s">
        <v>3299</v>
      </c>
      <c r="F634" t="s">
        <v>3300</v>
      </c>
      <c r="G634" s="1" t="s">
        <v>3301</v>
      </c>
      <c r="H634" t="str">
        <f>INDEX([1]Sheet1!$G:$G,MATCH(Table3[[#This Row],[Clinic Name]],[1]Sheet1!$B:$B,0))</f>
        <v>admin@skrcc.com.au</v>
      </c>
      <c r="I634" t="str">
        <f>INDEX([1]Sheet1!$H:$H,MATCH(Table3[[#This Row],[Clinic Name]],[1]Sheet1!$B:$B,0))</f>
        <v>admin@skrcc.com.au</v>
      </c>
    </row>
    <row r="635" spans="1:9" x14ac:dyDescent="0.25">
      <c r="A635" t="s">
        <v>45</v>
      </c>
      <c r="B635">
        <f>_xlfn.IFNA(INDEX('Postcode Data'!$B:$B,MATCH(Table3[[#This Row],[Suburb]],'Postcode Data'!$AO:$AO,0)),0)</f>
        <v>3182</v>
      </c>
      <c r="C635" t="s">
        <v>3145</v>
      </c>
      <c r="D635" t="s">
        <v>3146</v>
      </c>
      <c r="E635" t="s">
        <v>3147</v>
      </c>
      <c r="F635" t="s">
        <v>3148</v>
      </c>
      <c r="H635" t="str">
        <f>INDEX([1]Sheet1!$G:$G,MATCH(Table3[[#This Row],[Clinic Name]],[1]Sheet1!$B:$B,0))</f>
        <v>No website</v>
      </c>
      <c r="I635">
        <f>INDEX([1]Sheet1!$H:$H,MATCH(Table3[[#This Row],[Clinic Name]],[1]Sheet1!$B:$B,0))</f>
        <v>0</v>
      </c>
    </row>
    <row r="636" spans="1:9" x14ac:dyDescent="0.25">
      <c r="A636" t="s">
        <v>46</v>
      </c>
      <c r="B636">
        <f>_xlfn.IFNA(INDEX('Postcode Data'!$B:$B,MATCH(Table3[[#This Row],[Suburb]],'Postcode Data'!$AO:$AO,0)),0)</f>
        <v>3029</v>
      </c>
      <c r="C636" t="s">
        <v>2805</v>
      </c>
      <c r="D636" t="s">
        <v>2806</v>
      </c>
      <c r="E636" t="s">
        <v>2807</v>
      </c>
      <c r="F636" t="s">
        <v>2808</v>
      </c>
      <c r="G636" s="1" t="s">
        <v>2809</v>
      </c>
      <c r="H636" t="str">
        <f>INDEX([1]Sheet1!$G:$G,MATCH(Table3[[#This Row],[Clinic Name]],[1]Sheet1!$B:$B,0))</f>
        <v>info@wonderkidz.com.au</v>
      </c>
      <c r="I636" t="str">
        <f>INDEX([1]Sheet1!$H:$H,MATCH(Table3[[#This Row],[Clinic Name]],[1]Sheet1!$B:$B,0))</f>
        <v>info@wonderkidz.com.au, logo@2x.png</v>
      </c>
    </row>
    <row r="637" spans="1:9" x14ac:dyDescent="0.25">
      <c r="A637" t="s">
        <v>46</v>
      </c>
      <c r="B637">
        <f>_xlfn.IFNA(INDEX('Postcode Data'!$B:$B,MATCH(Table3[[#This Row],[Suburb]],'Postcode Data'!$AO:$AO,0)),0)</f>
        <v>3029</v>
      </c>
      <c r="C637" t="s">
        <v>3302</v>
      </c>
      <c r="D637" t="s">
        <v>3303</v>
      </c>
      <c r="E637" t="s">
        <v>3304</v>
      </c>
      <c r="F637" t="s">
        <v>3305</v>
      </c>
      <c r="G637" s="1" t="s">
        <v>3306</v>
      </c>
      <c r="H637" t="str">
        <f>INDEX([1]Sheet1!$G:$G,MATCH(Table3[[#This Row],[Clinic Name]],[1]Sheet1!$B:$B,0))</f>
        <v>Not found</v>
      </c>
      <c r="I637">
        <f>INDEX([1]Sheet1!$H:$H,MATCH(Table3[[#This Row],[Clinic Name]],[1]Sheet1!$B:$B,0))</f>
        <v>0</v>
      </c>
    </row>
    <row r="638" spans="1:9" x14ac:dyDescent="0.25">
      <c r="A638" t="s">
        <v>46</v>
      </c>
      <c r="B638">
        <f>_xlfn.IFNA(INDEX('Postcode Data'!$B:$B,MATCH(Table3[[#This Row],[Suburb]],'Postcode Data'!$AO:$AO,0)),0)</f>
        <v>3029</v>
      </c>
      <c r="C638" t="s">
        <v>3307</v>
      </c>
      <c r="D638" t="s">
        <v>3308</v>
      </c>
      <c r="E638" t="s">
        <v>3309</v>
      </c>
      <c r="F638" t="s">
        <v>3310</v>
      </c>
      <c r="G638" s="1" t="s">
        <v>3311</v>
      </c>
      <c r="H638" t="str">
        <f>INDEX([1]Sheet1!$G:$G,MATCH(Table3[[#This Row],[Clinic Name]],[1]Sheet1!$B:$B,0))</f>
        <v>mail@wyndham.vic.gov.au</v>
      </c>
      <c r="I638" t="str">
        <f>INDEX([1]Sheet1!$H:$H,MATCH(Table3[[#This Row],[Clinic Name]],[1]Sheet1!$B:$B,0))</f>
        <v>mail@wyndham.vic.gov.au</v>
      </c>
    </row>
    <row r="639" spans="1:9" x14ac:dyDescent="0.25">
      <c r="A639" t="s">
        <v>46</v>
      </c>
      <c r="B639">
        <f>_xlfn.IFNA(INDEX('Postcode Data'!$B:$B,MATCH(Table3[[#This Row],[Suburb]],'Postcode Data'!$AO:$AO,0)),0)</f>
        <v>3029</v>
      </c>
      <c r="C639" t="s">
        <v>713</v>
      </c>
      <c r="D639" t="s">
        <v>3312</v>
      </c>
      <c r="E639" t="s">
        <v>3313</v>
      </c>
      <c r="F639" t="s">
        <v>3314</v>
      </c>
      <c r="G639" s="1" t="s">
        <v>3260</v>
      </c>
      <c r="H639" t="str">
        <f>INDEX([1]Sheet1!$G:$G,MATCH(Table3[[#This Row],[Clinic Name]],[1]Sheet1!$B:$B,0))</f>
        <v>Not found</v>
      </c>
      <c r="I639">
        <f>INDEX([1]Sheet1!$H:$H,MATCH(Table3[[#This Row],[Clinic Name]],[1]Sheet1!$B:$B,0))</f>
        <v>0</v>
      </c>
    </row>
    <row r="640" spans="1:9" x14ac:dyDescent="0.25">
      <c r="A640" t="s">
        <v>46</v>
      </c>
      <c r="B640">
        <f>_xlfn.IFNA(INDEX('Postcode Data'!$B:$B,MATCH(Table3[[#This Row],[Suburb]],'Postcode Data'!$AO:$AO,0)),0)</f>
        <v>3029</v>
      </c>
      <c r="C640" t="s">
        <v>711</v>
      </c>
      <c r="D640" t="s">
        <v>3315</v>
      </c>
      <c r="E640" t="s">
        <v>3316</v>
      </c>
      <c r="F640" t="s">
        <v>2227</v>
      </c>
      <c r="G640" s="1" t="s">
        <v>1451</v>
      </c>
      <c r="H640" t="str">
        <f>INDEX([1]Sheet1!$G:$G,MATCH(Table3[[#This Row],[Clinic Name]],[1]Sheet1!$B:$B,0))</f>
        <v>Not found</v>
      </c>
      <c r="I640">
        <f>INDEX([1]Sheet1!$H:$H,MATCH(Table3[[#This Row],[Clinic Name]],[1]Sheet1!$B:$B,0))</f>
        <v>0</v>
      </c>
    </row>
    <row r="641" spans="1:9" x14ac:dyDescent="0.25">
      <c r="A641" t="s">
        <v>46</v>
      </c>
      <c r="B641">
        <f>_xlfn.IFNA(INDEX('Postcode Data'!$B:$B,MATCH(Table3[[#This Row],[Suburb]],'Postcode Data'!$AO:$AO,0)),0)</f>
        <v>3029</v>
      </c>
      <c r="C641" t="s">
        <v>710</v>
      </c>
      <c r="D641" t="s">
        <v>3317</v>
      </c>
      <c r="E641" t="s">
        <v>3318</v>
      </c>
      <c r="F641" t="s">
        <v>2226</v>
      </c>
      <c r="G641" s="1" t="s">
        <v>1450</v>
      </c>
      <c r="H641" t="str">
        <f>INDEX([1]Sheet1!$G:$G,MATCH(Table3[[#This Row],[Clinic Name]],[1]Sheet1!$B:$B,0))</f>
        <v>info@tarneitdoctors.com.au</v>
      </c>
      <c r="I641" t="str">
        <f>INDEX([1]Sheet1!$H:$H,MATCH(Table3[[#This Row],[Clinic Name]],[1]Sheet1!$B:$B,0))</f>
        <v>info@tarneitdoctors.com.au, info@tarneitdoctors.com.</v>
      </c>
    </row>
    <row r="642" spans="1:9" x14ac:dyDescent="0.25">
      <c r="A642" t="s">
        <v>46</v>
      </c>
      <c r="B642">
        <f>_xlfn.IFNA(INDEX('Postcode Data'!$B:$B,MATCH(Table3[[#This Row],[Suburb]],'Postcode Data'!$AO:$AO,0)),0)</f>
        <v>3029</v>
      </c>
      <c r="C642" t="s">
        <v>2241</v>
      </c>
      <c r="D642" t="s">
        <v>2242</v>
      </c>
      <c r="E642" t="s">
        <v>2243</v>
      </c>
      <c r="F642" t="s">
        <v>2244</v>
      </c>
      <c r="G642" s="1" t="s">
        <v>2245</v>
      </c>
      <c r="H642" t="str">
        <f>INDEX([1]Sheet1!$G:$G,MATCH(Table3[[#This Row],[Clinic Name]],[1]Sheet1!$B:$B,0))</f>
        <v>Not found</v>
      </c>
      <c r="I642">
        <f>INDEX([1]Sheet1!$H:$H,MATCH(Table3[[#This Row],[Clinic Name]],[1]Sheet1!$B:$B,0))</f>
        <v>0</v>
      </c>
    </row>
    <row r="643" spans="1:9" x14ac:dyDescent="0.25">
      <c r="A643" t="s">
        <v>46</v>
      </c>
      <c r="B643">
        <f>_xlfn.IFNA(INDEX('Postcode Data'!$B:$B,MATCH(Table3[[#This Row],[Suburb]],'Postcode Data'!$AO:$AO,0)),0)</f>
        <v>3029</v>
      </c>
      <c r="C643" t="s">
        <v>355</v>
      </c>
      <c r="D643" t="s">
        <v>3319</v>
      </c>
      <c r="E643" t="s">
        <v>3320</v>
      </c>
      <c r="F643" t="s">
        <v>2096</v>
      </c>
      <c r="G643" s="1" t="s">
        <v>1087</v>
      </c>
      <c r="H643" t="str">
        <f>INDEX([1]Sheet1!$G:$G,MATCH(Table3[[#This Row],[Clinic Name]],[1]Sheet1!$B:$B,0))</f>
        <v>dental@supernovamedical.com.au</v>
      </c>
      <c r="I643" t="str">
        <f>INDEX([1]Sheet1!$H:$H,MATCH(Table3[[#This Row],[Clinic Name]],[1]Sheet1!$B:$B,0))</f>
        <v>dental@supernovamedical.com.au, nurse@supernovamedical.com.au, contact@supernovamedical.com.au, pm@supernovamedical.com.au</v>
      </c>
    </row>
    <row r="644" spans="1:9" x14ac:dyDescent="0.25">
      <c r="A644" t="s">
        <v>46</v>
      </c>
      <c r="B644">
        <f>_xlfn.IFNA(INDEX('Postcode Data'!$B:$B,MATCH(Table3[[#This Row],[Suburb]],'Postcode Data'!$AO:$AO,0)),0)</f>
        <v>3029</v>
      </c>
      <c r="C644" t="s">
        <v>3321</v>
      </c>
      <c r="D644" t="s">
        <v>3322</v>
      </c>
      <c r="E644" t="s">
        <v>3323</v>
      </c>
      <c r="F644" t="s">
        <v>3324</v>
      </c>
      <c r="G644" s="1" t="s">
        <v>1441</v>
      </c>
      <c r="H644" t="str">
        <f>INDEX([1]Sheet1!$G:$G,MATCH(Table3[[#This Row],[Clinic Name]],[1]Sheet1!$B:$B,0))</f>
        <v>Not found</v>
      </c>
      <c r="I644">
        <f>INDEX([1]Sheet1!$H:$H,MATCH(Table3[[#This Row],[Clinic Name]],[1]Sheet1!$B:$B,0))</f>
        <v>0</v>
      </c>
    </row>
    <row r="645" spans="1:9" x14ac:dyDescent="0.25">
      <c r="A645" t="s">
        <v>46</v>
      </c>
      <c r="B645">
        <f>_xlfn.IFNA(INDEX('Postcode Data'!$B:$B,MATCH(Table3[[#This Row],[Suburb]],'Postcode Data'!$AO:$AO,0)),0)</f>
        <v>3029</v>
      </c>
      <c r="C645" t="s">
        <v>702</v>
      </c>
      <c r="D645" t="s">
        <v>3325</v>
      </c>
      <c r="E645" t="s">
        <v>3326</v>
      </c>
      <c r="F645" t="s">
        <v>3327</v>
      </c>
      <c r="G645" s="1" t="s">
        <v>3328</v>
      </c>
      <c r="H645" t="str">
        <f>INDEX([1]Sheet1!$G:$G,MATCH(Table3[[#This Row],[Clinic Name]],[1]Sheet1!$B:$B,0))</f>
        <v>Not found</v>
      </c>
      <c r="I645">
        <f>INDEX([1]Sheet1!$H:$H,MATCH(Table3[[#This Row],[Clinic Name]],[1]Sheet1!$B:$B,0))</f>
        <v>0</v>
      </c>
    </row>
    <row r="646" spans="1:9" x14ac:dyDescent="0.25">
      <c r="A646" t="s">
        <v>46</v>
      </c>
      <c r="B646">
        <f>_xlfn.IFNA(INDEX('Postcode Data'!$B:$B,MATCH(Table3[[#This Row],[Suburb]],'Postcode Data'!$AO:$AO,0)),0)</f>
        <v>3029</v>
      </c>
      <c r="C646" t="s">
        <v>2827</v>
      </c>
      <c r="D646" t="s">
        <v>2794</v>
      </c>
      <c r="E646" t="s">
        <v>2828</v>
      </c>
      <c r="F646" t="s">
        <v>2829</v>
      </c>
      <c r="G646" s="1" t="s">
        <v>2797</v>
      </c>
      <c r="H646" t="str">
        <f>INDEX([1]Sheet1!$G:$G,MATCH(Table3[[#This Row],[Clinic Name]],[1]Sheet1!$B:$B,0))</f>
        <v>reception@wscvic.com</v>
      </c>
      <c r="I646" t="str">
        <f>INDEX([1]Sheet1!$H:$H,MATCH(Table3[[#This Row],[Clinic Name]],[1]Sheet1!$B:$B,0))</f>
        <v>reception@wscvic.com</v>
      </c>
    </row>
    <row r="647" spans="1:9" x14ac:dyDescent="0.25">
      <c r="A647" t="s">
        <v>46</v>
      </c>
      <c r="B647">
        <f>_xlfn.IFNA(INDEX('Postcode Data'!$B:$B,MATCH(Table3[[#This Row],[Suburb]],'Postcode Data'!$AO:$AO,0)),0)</f>
        <v>3029</v>
      </c>
      <c r="C647" t="s">
        <v>3329</v>
      </c>
      <c r="D647" t="s">
        <v>3312</v>
      </c>
      <c r="E647" t="s">
        <v>3330</v>
      </c>
      <c r="F647" t="s">
        <v>3314</v>
      </c>
      <c r="G647" s="1" t="s">
        <v>3331</v>
      </c>
      <c r="H647" t="str">
        <f>INDEX([1]Sheet1!$G:$G,MATCH(Table3[[#This Row],[Clinic Name]],[1]Sheet1!$B:$B,0))</f>
        <v>Not found</v>
      </c>
      <c r="I647">
        <f>INDEX([1]Sheet1!$H:$H,MATCH(Table3[[#This Row],[Clinic Name]],[1]Sheet1!$B:$B,0))</f>
        <v>0</v>
      </c>
    </row>
    <row r="648" spans="1:9" x14ac:dyDescent="0.25">
      <c r="A648" t="s">
        <v>46</v>
      </c>
      <c r="B648">
        <f>_xlfn.IFNA(INDEX('Postcode Data'!$B:$B,MATCH(Table3[[#This Row],[Suburb]],'Postcode Data'!$AO:$AO,0)),0)</f>
        <v>3029</v>
      </c>
      <c r="C648" t="s">
        <v>2793</v>
      </c>
      <c r="D648" t="s">
        <v>2794</v>
      </c>
      <c r="E648" t="s">
        <v>2795</v>
      </c>
      <c r="F648" t="s">
        <v>2796</v>
      </c>
      <c r="G648" s="1" t="s">
        <v>2797</v>
      </c>
      <c r="H648" t="str">
        <f>INDEX([1]Sheet1!$G:$G,MATCH(Table3[[#This Row],[Clinic Name]],[1]Sheet1!$B:$B,0))</f>
        <v>reception@wscvic.com</v>
      </c>
      <c r="I648" t="str">
        <f>INDEX([1]Sheet1!$H:$H,MATCH(Table3[[#This Row],[Clinic Name]],[1]Sheet1!$B:$B,0))</f>
        <v>reception@wscvic.com</v>
      </c>
    </row>
    <row r="649" spans="1:9" x14ac:dyDescent="0.25">
      <c r="A649" t="s">
        <v>46</v>
      </c>
      <c r="B649">
        <f>_xlfn.IFNA(INDEX('Postcode Data'!$B:$B,MATCH(Table3[[#This Row],[Suburb]],'Postcode Data'!$AO:$AO,0)),0)</f>
        <v>3029</v>
      </c>
      <c r="C649" t="s">
        <v>2762</v>
      </c>
      <c r="D649" t="s">
        <v>2763</v>
      </c>
      <c r="E649" t="s">
        <v>2764</v>
      </c>
      <c r="F649" t="s">
        <v>2765</v>
      </c>
      <c r="G649" s="1" t="s">
        <v>2766</v>
      </c>
      <c r="H649" t="str">
        <f>INDEX([1]Sheet1!$G:$G,MATCH(Table3[[#This Row],[Clinic Name]],[1]Sheet1!$B:$B,0))</f>
        <v>enquiries@paediatricdentalhome.com.au</v>
      </c>
      <c r="I649" t="str">
        <f>INDEX([1]Sheet1!$H:$H,MATCH(Table3[[#This Row],[Clinic Name]],[1]Sheet1!$B:$B,0))</f>
        <v>enquiries@paediatricdentalhome.com.au</v>
      </c>
    </row>
    <row r="650" spans="1:9" x14ac:dyDescent="0.25">
      <c r="A650" t="s">
        <v>46</v>
      </c>
      <c r="B650">
        <f>_xlfn.IFNA(INDEX('Postcode Data'!$B:$B,MATCH(Table3[[#This Row],[Suburb]],'Postcode Data'!$AO:$AO,0)),0)</f>
        <v>3029</v>
      </c>
      <c r="C650" t="s">
        <v>2788</v>
      </c>
      <c r="D650" t="s">
        <v>2789</v>
      </c>
      <c r="E650" t="s">
        <v>2790</v>
      </c>
      <c r="F650" t="s">
        <v>2791</v>
      </c>
      <c r="G650" s="1" t="s">
        <v>2792</v>
      </c>
      <c r="H650" t="str">
        <f>INDEX([1]Sheet1!$G:$G,MATCH(Table3[[#This Row],[Clinic Name]],[1]Sheet1!$B:$B,0))</f>
        <v>admin@healthykidsatplay.com.au</v>
      </c>
      <c r="I650" t="str">
        <f>INDEX([1]Sheet1!$H:$H,MATCH(Table3[[#This Row],[Clinic Name]],[1]Sheet1!$B:$B,0))</f>
        <v>admin@healthykidsatplay.com.au</v>
      </c>
    </row>
    <row r="651" spans="1:9" x14ac:dyDescent="0.25">
      <c r="A651" t="s">
        <v>46</v>
      </c>
      <c r="B651">
        <f>_xlfn.IFNA(INDEX('Postcode Data'!$B:$B,MATCH(Table3[[#This Row],[Suburb]],'Postcode Data'!$AO:$AO,0)),0)</f>
        <v>3029</v>
      </c>
      <c r="C651" t="s">
        <v>3132</v>
      </c>
      <c r="D651" t="s">
        <v>3133</v>
      </c>
      <c r="E651" t="s">
        <v>3134</v>
      </c>
      <c r="F651" t="s">
        <v>3135</v>
      </c>
      <c r="H651" t="str">
        <f>INDEX([1]Sheet1!$G:$G,MATCH(Table3[[#This Row],[Clinic Name]],[1]Sheet1!$B:$B,0))</f>
        <v>No website</v>
      </c>
      <c r="I651">
        <f>INDEX([1]Sheet1!$H:$H,MATCH(Table3[[#This Row],[Clinic Name]],[1]Sheet1!$B:$B,0))</f>
        <v>0</v>
      </c>
    </row>
    <row r="652" spans="1:9" x14ac:dyDescent="0.25">
      <c r="A652" t="s">
        <v>46</v>
      </c>
      <c r="B652">
        <f>_xlfn.IFNA(INDEX('Postcode Data'!$B:$B,MATCH(Table3[[#This Row],[Suburb]],'Postcode Data'!$AO:$AO,0)),0)</f>
        <v>3029</v>
      </c>
      <c r="C652" t="s">
        <v>2775</v>
      </c>
      <c r="D652" t="s">
        <v>2776</v>
      </c>
      <c r="E652" t="s">
        <v>2777</v>
      </c>
      <c r="F652" t="s">
        <v>2778</v>
      </c>
      <c r="G652" s="1" t="s">
        <v>1042</v>
      </c>
      <c r="H652" t="str">
        <f>INDEX([1]Sheet1!$G:$G,MATCH(Table3[[#This Row],[Clinic Name]],[1]Sheet1!$B:$B,0))</f>
        <v>webmaster@mandalayfamilyclinic.com.au?subject=Error message [404] (none) for www.mandalayfamilyclinic.com.au/contact-us port 443 on Monday, 12-May-2025 14:15:45 AEST</v>
      </c>
      <c r="I652" t="str">
        <f>INDEX([1]Sheet1!$H:$H,MATCH(Table3[[#This Row],[Clinic Name]],[1]Sheet1!$B:$B,0))</f>
        <v>webmaster@mandalayfamilyclinic.com.au?subject=Error message [404] (none) for www.mandalayfamilyclinic.com.au/contact-us port 443 on Monday, 12-May-2025 14:15:45 AEST, webmaster@mandalayfamilyclinic.com.au, webmaster@mandalayfamilyclinic.com.au?subject=Error message [404] (none) for www.mandalayfamilyclinic.com.au/about port 443 on Monday, 12-May-2025 14:15:46 AEST, webmaster@mandalayfamilyclinic.com.au?subject=Error message [404] (none) for www.mandalayfamilyclinic.com.au/contact port 443 on Monday, 12-May-2025 14:15:45 AEST, webmaster@mandalayfamilyclinic.com.au?subject=Error message [404] (none) for www.mandalayfamilyclinic.com.au/about-us port 443 on Monday, 12-May-2025 14:15:47 AEST, practicemanager@mandalayfamilyclinic.com.au</v>
      </c>
    </row>
    <row r="653" spans="1:9" x14ac:dyDescent="0.25">
      <c r="A653" t="s">
        <v>46</v>
      </c>
      <c r="B653">
        <f>_xlfn.IFNA(INDEX('Postcode Data'!$B:$B,MATCH(Table3[[#This Row],[Suburb]],'Postcode Data'!$AO:$AO,0)),0)</f>
        <v>3029</v>
      </c>
      <c r="C653" t="s">
        <v>2798</v>
      </c>
      <c r="D653" t="s">
        <v>2799</v>
      </c>
      <c r="E653" t="s">
        <v>2800</v>
      </c>
      <c r="F653" t="s">
        <v>2801</v>
      </c>
      <c r="G653" s="1" t="s">
        <v>2802</v>
      </c>
      <c r="H653" t="str">
        <f>INDEX([1]Sheet1!$G:$G,MATCH(Table3[[#This Row],[Clinic Name]],[1]Sheet1!$B:$B,0))</f>
        <v>reception@drchatwell.com.au</v>
      </c>
      <c r="I653" t="str">
        <f>INDEX([1]Sheet1!$H:$H,MATCH(Table3[[#This Row],[Clinic Name]],[1]Sheet1!$B:$B,0))</f>
        <v>reception@drchatwell.com.au</v>
      </c>
    </row>
    <row r="654" spans="1:9" x14ac:dyDescent="0.25">
      <c r="A654" t="s">
        <v>46</v>
      </c>
      <c r="B654">
        <f>_xlfn.IFNA(INDEX('Postcode Data'!$B:$B,MATCH(Table3[[#This Row],[Suburb]],'Postcode Data'!$AO:$AO,0)),0)</f>
        <v>3029</v>
      </c>
      <c r="C654" t="s">
        <v>708</v>
      </c>
      <c r="D654" t="s">
        <v>3332</v>
      </c>
      <c r="E654" t="s">
        <v>3333</v>
      </c>
      <c r="F654" t="s">
        <v>2224</v>
      </c>
      <c r="G654" s="1" t="s">
        <v>1448</v>
      </c>
      <c r="H654" t="str">
        <f>INDEX([1]Sheet1!$G:$G,MATCH(Table3[[#This Row],[Clinic Name]],[1]Sheet1!$B:$B,0))</f>
        <v>Not found</v>
      </c>
      <c r="I654">
        <f>INDEX([1]Sheet1!$H:$H,MATCH(Table3[[#This Row],[Clinic Name]],[1]Sheet1!$B:$B,0))</f>
        <v>0</v>
      </c>
    </row>
    <row r="655" spans="1:9" x14ac:dyDescent="0.25">
      <c r="A655" t="s">
        <v>46</v>
      </c>
      <c r="B655">
        <f>_xlfn.IFNA(INDEX('Postcode Data'!$B:$B,MATCH(Table3[[#This Row],[Suburb]],'Postcode Data'!$AO:$AO,0)),0)</f>
        <v>3029</v>
      </c>
      <c r="C655" t="s">
        <v>367</v>
      </c>
      <c r="D655" t="s">
        <v>2781</v>
      </c>
      <c r="E655" t="s">
        <v>2782</v>
      </c>
      <c r="F655" t="s">
        <v>2101</v>
      </c>
      <c r="G655" s="1" t="s">
        <v>1099</v>
      </c>
      <c r="H655" t="str">
        <f>INDEX([1]Sheet1!$G:$G,MATCH(Table3[[#This Row],[Clinic Name]],[1]Sheet1!$B:$B,0))</f>
        <v>Not found</v>
      </c>
      <c r="I655">
        <f>INDEX([1]Sheet1!$H:$H,MATCH(Table3[[#This Row],[Clinic Name]],[1]Sheet1!$B:$B,0))</f>
        <v>0</v>
      </c>
    </row>
    <row r="656" spans="1:9" x14ac:dyDescent="0.25">
      <c r="A656" t="s">
        <v>47</v>
      </c>
      <c r="B656">
        <f>_xlfn.IFNA(INDEX('Postcode Data'!$B:$B,MATCH(Table3[[#This Row],[Suburb]],'Postcode Data'!$AO:$AO,0)),0)</f>
        <v>3071</v>
      </c>
      <c r="C656" t="s">
        <v>2385</v>
      </c>
      <c r="D656" t="s">
        <v>2386</v>
      </c>
      <c r="E656" t="s">
        <v>2387</v>
      </c>
      <c r="F656" t="s">
        <v>2388</v>
      </c>
      <c r="G656" s="1" t="s">
        <v>2389</v>
      </c>
      <c r="H656" t="str">
        <f>INDEX([1]Sheet1!$G:$G,MATCH(Table3[[#This Row],[Clinic Name]],[1]Sheet1!$B:$B,0))</f>
        <v>Not found</v>
      </c>
      <c r="I656">
        <f>INDEX([1]Sheet1!$H:$H,MATCH(Table3[[#This Row],[Clinic Name]],[1]Sheet1!$B:$B,0))</f>
        <v>0</v>
      </c>
    </row>
    <row r="657" spans="1:9" x14ac:dyDescent="0.25">
      <c r="A657" t="s">
        <v>47</v>
      </c>
      <c r="B657">
        <f>_xlfn.IFNA(INDEX('Postcode Data'!$B:$B,MATCH(Table3[[#This Row],[Suburb]],'Postcode Data'!$AO:$AO,0)),0)</f>
        <v>3071</v>
      </c>
      <c r="C657" t="s">
        <v>2359</v>
      </c>
      <c r="D657" t="s">
        <v>2360</v>
      </c>
      <c r="E657" t="s">
        <v>2361</v>
      </c>
      <c r="F657" t="s">
        <v>2362</v>
      </c>
      <c r="G657" s="1" t="s">
        <v>2363</v>
      </c>
      <c r="H657" t="str">
        <f>INDEX([1]Sheet1!$G:$G,MATCH(Table3[[#This Row],[Clinic Name]],[1]Sheet1!$B:$B,0))</f>
        <v>reception@doctorharding.net.au</v>
      </c>
      <c r="I657" t="str">
        <f>INDEX([1]Sheet1!$H:$H,MATCH(Table3[[#This Row],[Clinic Name]],[1]Sheet1!$B:$B,0))</f>
        <v>reception@doctorharding.net.au</v>
      </c>
    </row>
    <row r="658" spans="1:9" x14ac:dyDescent="0.25">
      <c r="A658" t="s">
        <v>47</v>
      </c>
      <c r="B658">
        <f>_xlfn.IFNA(INDEX('Postcode Data'!$B:$B,MATCH(Table3[[#This Row],[Suburb]],'Postcode Data'!$AO:$AO,0)),0)</f>
        <v>3071</v>
      </c>
      <c r="C658" t="s">
        <v>3334</v>
      </c>
      <c r="D658" t="s">
        <v>3335</v>
      </c>
      <c r="E658" t="s">
        <v>3336</v>
      </c>
      <c r="F658" t="s">
        <v>3337</v>
      </c>
      <c r="G658" s="1" t="s">
        <v>3338</v>
      </c>
      <c r="H658" t="str">
        <f>INDEX([1]Sheet1!$G:$G,MATCH(Table3[[#This Row],[Clinic Name]],[1]Sheet1!$B:$B,0))</f>
        <v>reception@vpaed.com</v>
      </c>
      <c r="I658" t="str">
        <f>INDEX([1]Sheet1!$H:$H,MATCH(Table3[[#This Row],[Clinic Name]],[1]Sheet1!$B:$B,0))</f>
        <v>reception@vpaed.com, example@example.com</v>
      </c>
    </row>
    <row r="659" spans="1:9" x14ac:dyDescent="0.25">
      <c r="A659" t="s">
        <v>47</v>
      </c>
      <c r="B659">
        <f>_xlfn.IFNA(INDEX('Postcode Data'!$B:$B,MATCH(Table3[[#This Row],[Suburb]],'Postcode Data'!$AO:$AO,0)),0)</f>
        <v>3071</v>
      </c>
      <c r="C659" t="s">
        <v>3339</v>
      </c>
      <c r="D659" t="s">
        <v>2963</v>
      </c>
      <c r="E659" t="s">
        <v>3340</v>
      </c>
      <c r="F659" t="s">
        <v>2965</v>
      </c>
      <c r="G659" s="1" t="s">
        <v>3341</v>
      </c>
      <c r="H659" t="str">
        <f>INDEX([1]Sheet1!$G:$G,MATCH(Table3[[#This Row],[Clinic Name]],[1]Sheet1!$B:$B,0))</f>
        <v>Not found</v>
      </c>
      <c r="I659">
        <f>INDEX([1]Sheet1!$H:$H,MATCH(Table3[[#This Row],[Clinic Name]],[1]Sheet1!$B:$B,0))</f>
        <v>0</v>
      </c>
    </row>
    <row r="660" spans="1:9" x14ac:dyDescent="0.25">
      <c r="A660" t="s">
        <v>47</v>
      </c>
      <c r="B660">
        <f>_xlfn.IFNA(INDEX('Postcode Data'!$B:$B,MATCH(Table3[[#This Row],[Suburb]],'Postcode Data'!$AO:$AO,0)),0)</f>
        <v>3071</v>
      </c>
      <c r="C660" t="s">
        <v>3031</v>
      </c>
      <c r="D660" t="s">
        <v>3032</v>
      </c>
      <c r="E660" t="s">
        <v>3033</v>
      </c>
      <c r="F660" t="s">
        <v>2011</v>
      </c>
      <c r="G660" s="1" t="s">
        <v>863</v>
      </c>
      <c r="H660" t="str">
        <f>INDEX([1]Sheet1!$G:$G,MATCH(Table3[[#This Row],[Clinic Name]],[1]Sheet1!$B:$B,0))</f>
        <v>Not found</v>
      </c>
      <c r="I660">
        <f>INDEX([1]Sheet1!$H:$H,MATCH(Table3[[#This Row],[Clinic Name]],[1]Sheet1!$B:$B,0))</f>
        <v>0</v>
      </c>
    </row>
    <row r="661" spans="1:9" x14ac:dyDescent="0.25">
      <c r="A661" t="s">
        <v>47</v>
      </c>
      <c r="B661">
        <f>_xlfn.IFNA(INDEX('Postcode Data'!$B:$B,MATCH(Table3[[#This Row],[Suburb]],'Postcode Data'!$AO:$AO,0)),0)</f>
        <v>3071</v>
      </c>
      <c r="C661" t="s">
        <v>3342</v>
      </c>
      <c r="D661" t="s">
        <v>3044</v>
      </c>
      <c r="E661" t="s">
        <v>3343</v>
      </c>
      <c r="F661" t="s">
        <v>3344</v>
      </c>
      <c r="G661" s="1" t="s">
        <v>3047</v>
      </c>
      <c r="H661" t="str">
        <f>INDEX([1]Sheet1!$G:$G,MATCH(Table3[[#This Row],[Clinic Name]],[1]Sheet1!$B:$B,0))</f>
        <v>nqzva@pragersbepuvyqqrirybczrag.pbz</v>
      </c>
      <c r="I661" t="str">
        <f>INDEX([1]Sheet1!$H:$H,MATCH(Table3[[#This Row],[Clinic Name]],[1]Sheet1!$B:$B,0))</f>
        <v>nqzva@pragersbepuvyqqrirybczrag.pbz</v>
      </c>
    </row>
    <row r="662" spans="1:9" x14ac:dyDescent="0.25">
      <c r="A662" t="s">
        <v>47</v>
      </c>
      <c r="B662">
        <f>_xlfn.IFNA(INDEX('Postcode Data'!$B:$B,MATCH(Table3[[#This Row],[Suburb]],'Postcode Data'!$AO:$AO,0)),0)</f>
        <v>3071</v>
      </c>
      <c r="C662" t="s">
        <v>3345</v>
      </c>
      <c r="D662" t="s">
        <v>3346</v>
      </c>
      <c r="E662" t="s">
        <v>3347</v>
      </c>
      <c r="F662" t="s">
        <v>3348</v>
      </c>
      <c r="G662" s="1" t="s">
        <v>3349</v>
      </c>
      <c r="H662" t="str">
        <f>INDEX([1]Sheet1!$G:$G,MATCH(Table3[[#This Row],[Clinic Name]],[1]Sheet1!$B:$B,0))</f>
        <v>user@domain.com.</v>
      </c>
      <c r="I662" t="str">
        <f>INDEX([1]Sheet1!$H:$H,MATCH(Table3[[#This Row],[Clinic Name]],[1]Sheet1!$B:$B,0))</f>
        <v>user@domain.com., hello@elthampaediatrics.com.au</v>
      </c>
    </row>
    <row r="663" spans="1:9" x14ac:dyDescent="0.25">
      <c r="A663" t="s">
        <v>47</v>
      </c>
      <c r="B663">
        <f>_xlfn.IFNA(INDEX('Postcode Data'!$B:$B,MATCH(Table3[[#This Row],[Suburb]],'Postcode Data'!$AO:$AO,0)),0)</f>
        <v>3071</v>
      </c>
      <c r="C663" t="s">
        <v>3350</v>
      </c>
      <c r="D663" t="s">
        <v>3351</v>
      </c>
      <c r="E663" t="s">
        <v>3352</v>
      </c>
      <c r="F663" t="s">
        <v>2228</v>
      </c>
      <c r="H663" t="str">
        <f>INDEX([1]Sheet1!$G:$G,MATCH(Table3[[#This Row],[Clinic Name]],[1]Sheet1!$B:$B,0))</f>
        <v>No website</v>
      </c>
      <c r="I663">
        <f>INDEX([1]Sheet1!$H:$H,MATCH(Table3[[#This Row],[Clinic Name]],[1]Sheet1!$B:$B,0))</f>
        <v>0</v>
      </c>
    </row>
    <row r="664" spans="1:9" x14ac:dyDescent="0.25">
      <c r="A664" t="s">
        <v>47</v>
      </c>
      <c r="B664">
        <f>_xlfn.IFNA(INDEX('Postcode Data'!$B:$B,MATCH(Table3[[#This Row],[Suburb]],'Postcode Data'!$AO:$AO,0)),0)</f>
        <v>3071</v>
      </c>
      <c r="C664" t="s">
        <v>2297</v>
      </c>
      <c r="D664" t="s">
        <v>2298</v>
      </c>
      <c r="E664" t="s">
        <v>2299</v>
      </c>
      <c r="F664" t="s">
        <v>2300</v>
      </c>
      <c r="G664" s="1" t="s">
        <v>2301</v>
      </c>
      <c r="H664" t="str">
        <f>INDEX([1]Sheet1!$G:$G,MATCH(Table3[[#This Row],[Clinic Name]],[1]Sheet1!$B:$B,0))</f>
        <v>info@melbchildrensclinic.com.au</v>
      </c>
      <c r="I664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65" spans="1:9" x14ac:dyDescent="0.25">
      <c r="A665" t="s">
        <v>47</v>
      </c>
      <c r="B665">
        <f>_xlfn.IFNA(INDEX('Postcode Data'!$B:$B,MATCH(Table3[[#This Row],[Suburb]],'Postcode Data'!$AO:$AO,0)),0)</f>
        <v>3071</v>
      </c>
      <c r="C665" t="s">
        <v>2344</v>
      </c>
      <c r="D665" t="s">
        <v>2345</v>
      </c>
      <c r="E665" t="s">
        <v>2346</v>
      </c>
      <c r="F665" t="s">
        <v>2347</v>
      </c>
      <c r="G665" s="1" t="s">
        <v>2348</v>
      </c>
      <c r="H665" t="str">
        <f>INDEX([1]Sheet1!$G:$G,MATCH(Table3[[#This Row],[Clinic Name]],[1]Sheet1!$B:$B,0))</f>
        <v>admin@mpschild.com.au</v>
      </c>
      <c r="I665" t="str">
        <f>INDEX([1]Sheet1!$H:$H,MATCH(Table3[[#This Row],[Clinic Name]],[1]Sheet1!$B:$B,0))</f>
        <v>admin@mpschild.com.au</v>
      </c>
    </row>
    <row r="666" spans="1:9" x14ac:dyDescent="0.25">
      <c r="A666" t="s">
        <v>47</v>
      </c>
      <c r="B666">
        <f>_xlfn.IFNA(INDEX('Postcode Data'!$B:$B,MATCH(Table3[[#This Row],[Suburb]],'Postcode Data'!$AO:$AO,0)),0)</f>
        <v>3071</v>
      </c>
      <c r="C666" t="s">
        <v>2419</v>
      </c>
      <c r="D666" t="s">
        <v>2420</v>
      </c>
      <c r="E666" t="s">
        <v>2421</v>
      </c>
      <c r="F666" t="s">
        <v>2422</v>
      </c>
      <c r="G666" s="1" t="s">
        <v>2423</v>
      </c>
      <c r="H666" t="str">
        <f>INDEX([1]Sheet1!$G:$G,MATCH(Table3[[#This Row],[Clinic Name]],[1]Sheet1!$B:$B,0))</f>
        <v>info@aampaediatrics.com.au</v>
      </c>
      <c r="I666" t="str">
        <f>INDEX([1]Sheet1!$H:$H,MATCH(Table3[[#This Row],[Clinic Name]],[1]Sheet1!$B:$B,0))</f>
        <v>info@aampaediatrics.com.au, info@wantirnapaediatric.com.au, reception@laceymedical.com.au, reception@delonemedical.com.au</v>
      </c>
    </row>
    <row r="667" spans="1:9" x14ac:dyDescent="0.25">
      <c r="A667" t="s">
        <v>47</v>
      </c>
      <c r="B667">
        <f>_xlfn.IFNA(INDEX('Postcode Data'!$B:$B,MATCH(Table3[[#This Row],[Suburb]],'Postcode Data'!$AO:$AO,0)),0)</f>
        <v>3071</v>
      </c>
      <c r="C667" t="s">
        <v>2449</v>
      </c>
      <c r="D667" t="s">
        <v>2450</v>
      </c>
      <c r="E667" t="s">
        <v>2451</v>
      </c>
      <c r="F667" t="s">
        <v>2452</v>
      </c>
      <c r="G667" s="1" t="s">
        <v>2453</v>
      </c>
      <c r="H667" t="str">
        <f>INDEX([1]Sheet1!$G:$G,MATCH(Table3[[#This Row],[Clinic Name]],[1]Sheet1!$B:$B,0))</f>
        <v>Not found</v>
      </c>
      <c r="I667">
        <f>INDEX([1]Sheet1!$H:$H,MATCH(Table3[[#This Row],[Clinic Name]],[1]Sheet1!$B:$B,0))</f>
        <v>0</v>
      </c>
    </row>
    <row r="668" spans="1:9" x14ac:dyDescent="0.25">
      <c r="A668" t="s">
        <v>47</v>
      </c>
      <c r="B668">
        <f>_xlfn.IFNA(INDEX('Postcode Data'!$B:$B,MATCH(Table3[[#This Row],[Suburb]],'Postcode Data'!$AO:$AO,0)),0)</f>
        <v>3071</v>
      </c>
      <c r="C668" t="s">
        <v>2962</v>
      </c>
      <c r="D668" t="s">
        <v>2963</v>
      </c>
      <c r="E668" t="s">
        <v>2964</v>
      </c>
      <c r="F668" t="s">
        <v>2965</v>
      </c>
      <c r="G668" s="1" t="s">
        <v>2966</v>
      </c>
      <c r="H668" t="str">
        <f>INDEX([1]Sheet1!$G:$G,MATCH(Table3[[#This Row],[Clinic Name]],[1]Sheet1!$B:$B,0))</f>
        <v>wix-fonts@1.14.0</v>
      </c>
      <c r="I668" t="str">
        <f>INDEX([1]Sheet1!$H:$H,MATCH(Table3[[#This Row],[Clinic Name]],[1]Sheet1!$B:$B,0))</f>
        <v>wix-fonts@1.14.0, 8eb368c655b84e029ed79ad7a5c1718e@sentry.wixpress.com, northernpaediatric@hotmail.com, react@18.2.0, northernpaediatric@hotmai.com, core-js-bundle@3.2.1, react-dom@18.2.0, react@18.3.1, focus-within-polyfill@5.0.9, 605a7baede844d278b89dc95ae0a9123@sentry-next.wixpress.com, lodash@4.17.21, react-dom@18.3.1</v>
      </c>
    </row>
    <row r="669" spans="1:9" x14ac:dyDescent="0.25">
      <c r="A669" t="s">
        <v>47</v>
      </c>
      <c r="B669">
        <f>_xlfn.IFNA(INDEX('Postcode Data'!$B:$B,MATCH(Table3[[#This Row],[Suburb]],'Postcode Data'!$AO:$AO,0)),0)</f>
        <v>3071</v>
      </c>
      <c r="C669" t="s">
        <v>2401</v>
      </c>
      <c r="D669" t="s">
        <v>2402</v>
      </c>
      <c r="E669" t="s">
        <v>2403</v>
      </c>
      <c r="F669" t="s">
        <v>2404</v>
      </c>
      <c r="G669" s="1" t="s">
        <v>2405</v>
      </c>
      <c r="H669" t="str">
        <f>INDEX([1]Sheet1!$G:$G,MATCH(Table3[[#This Row],[Clinic Name]],[1]Sheet1!$B:$B,0))</f>
        <v>Not found</v>
      </c>
      <c r="I669">
        <f>INDEX([1]Sheet1!$H:$H,MATCH(Table3[[#This Row],[Clinic Name]],[1]Sheet1!$B:$B,0))</f>
        <v>0</v>
      </c>
    </row>
    <row r="670" spans="1:9" x14ac:dyDescent="0.25">
      <c r="A670" t="s">
        <v>47</v>
      </c>
      <c r="B670">
        <f>_xlfn.IFNA(INDEX('Postcode Data'!$B:$B,MATCH(Table3[[#This Row],[Suburb]],'Postcode Data'!$AO:$AO,0)),0)</f>
        <v>3071</v>
      </c>
      <c r="C670" t="s">
        <v>720</v>
      </c>
      <c r="D670" t="s">
        <v>3351</v>
      </c>
      <c r="E670" t="s">
        <v>3353</v>
      </c>
      <c r="F670" t="s">
        <v>2228</v>
      </c>
      <c r="G670" s="1" t="s">
        <v>1460</v>
      </c>
      <c r="H670" t="str">
        <f>INDEX([1]Sheet1!$G:$G,MATCH(Table3[[#This Row],[Clinic Name]],[1]Sheet1!$B:$B,0))</f>
        <v>nthornburyfamilyclinic@gmail.com</v>
      </c>
      <c r="I670" t="str">
        <f>INDEX([1]Sheet1!$H:$H,MATCH(Table3[[#This Row],[Clinic Name]],[1]Sheet1!$B:$B,0))</f>
        <v>nthornburyfamilyclinic@gmail.com</v>
      </c>
    </row>
    <row r="671" spans="1:9" x14ac:dyDescent="0.25">
      <c r="A671" t="s">
        <v>47</v>
      </c>
      <c r="B671">
        <f>_xlfn.IFNA(INDEX('Postcode Data'!$B:$B,MATCH(Table3[[#This Row],[Suburb]],'Postcode Data'!$AO:$AO,0)),0)</f>
        <v>3071</v>
      </c>
      <c r="C671" t="s">
        <v>3036</v>
      </c>
      <c r="D671" t="s">
        <v>3037</v>
      </c>
      <c r="E671" t="s">
        <v>3038</v>
      </c>
      <c r="F671" t="s">
        <v>3039</v>
      </c>
      <c r="G671" s="1" t="s">
        <v>3040</v>
      </c>
      <c r="H671" t="str">
        <f>INDEX([1]Sheet1!$G:$G,MATCH(Table3[[#This Row],[Clinic Name]],[1]Sheet1!$B:$B,0))</f>
        <v>reception@happykidspaediatrics.com.au</v>
      </c>
      <c r="I671" t="str">
        <f>INDEX([1]Sheet1!$H:$H,MATCH(Table3[[#This Row],[Clinic Name]],[1]Sheet1!$B:$B,0))</f>
        <v>reception@happykidspaediatrics.com.au</v>
      </c>
    </row>
    <row r="672" spans="1:9" x14ac:dyDescent="0.25">
      <c r="A672" t="s">
        <v>47</v>
      </c>
      <c r="B672">
        <f>_xlfn.IFNA(INDEX('Postcode Data'!$B:$B,MATCH(Table3[[#This Row],[Suburb]],'Postcode Data'!$AO:$AO,0)),0)</f>
        <v>3071</v>
      </c>
      <c r="C672" t="s">
        <v>3043</v>
      </c>
      <c r="D672" t="s">
        <v>3044</v>
      </c>
      <c r="E672" t="s">
        <v>3045</v>
      </c>
      <c r="F672" t="s">
        <v>3046</v>
      </c>
      <c r="G672" s="1" t="s">
        <v>3047</v>
      </c>
      <c r="H672" t="str">
        <f>INDEX([1]Sheet1!$G:$G,MATCH(Table3[[#This Row],[Clinic Name]],[1]Sheet1!$B:$B,0))</f>
        <v>nqzva@pragersbepuvyqqrirybczrag.pbz</v>
      </c>
      <c r="I672" t="str">
        <f>INDEX([1]Sheet1!$H:$H,MATCH(Table3[[#This Row],[Clinic Name]],[1]Sheet1!$B:$B,0))</f>
        <v>nqzva@pragersbepuvyqqrirybczrag.pbz</v>
      </c>
    </row>
    <row r="673" spans="1:9" x14ac:dyDescent="0.25">
      <c r="A673" t="s">
        <v>47</v>
      </c>
      <c r="B673">
        <f>_xlfn.IFNA(INDEX('Postcode Data'!$B:$B,MATCH(Table3[[#This Row],[Suburb]],'Postcode Data'!$AO:$AO,0)),0)</f>
        <v>3071</v>
      </c>
      <c r="C673" t="s">
        <v>2391</v>
      </c>
      <c r="D673" t="s">
        <v>2392</v>
      </c>
      <c r="E673" t="s">
        <v>2393</v>
      </c>
      <c r="F673" t="s">
        <v>2394</v>
      </c>
      <c r="G673" s="1" t="s">
        <v>2395</v>
      </c>
      <c r="H673" t="str">
        <f>INDEX([1]Sheet1!$G:$G,MATCH(Table3[[#This Row],[Clinic Name]],[1]Sheet1!$B:$B,0))</f>
        <v>Not found</v>
      </c>
      <c r="I673">
        <f>INDEX([1]Sheet1!$H:$H,MATCH(Table3[[#This Row],[Clinic Name]],[1]Sheet1!$B:$B,0))</f>
        <v>0</v>
      </c>
    </row>
    <row r="674" spans="1:9" x14ac:dyDescent="0.25">
      <c r="A674" t="s">
        <v>47</v>
      </c>
      <c r="B674">
        <f>_xlfn.IFNA(INDEX('Postcode Data'!$B:$B,MATCH(Table3[[#This Row],[Suburb]],'Postcode Data'!$AO:$AO,0)),0)</f>
        <v>3071</v>
      </c>
      <c r="C674" t="s">
        <v>2591</v>
      </c>
      <c r="D674" t="s">
        <v>2592</v>
      </c>
      <c r="E674" t="s">
        <v>2593</v>
      </c>
      <c r="F674" t="s">
        <v>2594</v>
      </c>
      <c r="G674" s="1" t="s">
        <v>2595</v>
      </c>
      <c r="H674" t="str">
        <f>INDEX([1]Sheet1!$G:$G,MATCH(Table3[[#This Row],[Clinic Name]],[1]Sheet1!$B:$B,0))</f>
        <v xml:space="preserve"> kidsdental@offspringhealth.com</v>
      </c>
      <c r="I674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675" spans="1:9" x14ac:dyDescent="0.25">
      <c r="A675" t="s">
        <v>47</v>
      </c>
      <c r="B675">
        <f>_xlfn.IFNA(INDEX('Postcode Data'!$B:$B,MATCH(Table3[[#This Row],[Suburb]],'Postcode Data'!$AO:$AO,0)),0)</f>
        <v>3071</v>
      </c>
      <c r="C675" t="s">
        <v>2324</v>
      </c>
      <c r="D675" t="s">
        <v>2325</v>
      </c>
      <c r="E675" t="s">
        <v>2326</v>
      </c>
      <c r="F675" t="s">
        <v>2327</v>
      </c>
      <c r="G675" s="1" t="s">
        <v>2328</v>
      </c>
      <c r="H675" t="str">
        <f>INDEX([1]Sheet1!$G:$G,MATCH(Table3[[#This Row],[Clinic Name]],[1]Sheet1!$B:$B,0))</f>
        <v>Not found</v>
      </c>
      <c r="I675">
        <f>INDEX([1]Sheet1!$H:$H,MATCH(Table3[[#This Row],[Clinic Name]],[1]Sheet1!$B:$B,0))</f>
        <v>0</v>
      </c>
    </row>
    <row r="676" spans="1:9" x14ac:dyDescent="0.25">
      <c r="A676" t="s">
        <v>48</v>
      </c>
      <c r="B676">
        <f>_xlfn.IFNA(INDEX('Postcode Data'!$B:$B,MATCH(Table3[[#This Row],[Suburb]],'Postcode Data'!$AO:$AO,0)),0)</f>
        <v>3142</v>
      </c>
      <c r="C676" t="s">
        <v>2359</v>
      </c>
      <c r="D676" t="s">
        <v>2360</v>
      </c>
      <c r="E676" t="s">
        <v>2361</v>
      </c>
      <c r="F676" t="s">
        <v>2362</v>
      </c>
      <c r="G676" s="1" t="s">
        <v>2363</v>
      </c>
      <c r="H676" t="str">
        <f>INDEX([1]Sheet1!$G:$G,MATCH(Table3[[#This Row],[Clinic Name]],[1]Sheet1!$B:$B,0))</f>
        <v>reception@doctorharding.net.au</v>
      </c>
      <c r="I676" t="str">
        <f>INDEX([1]Sheet1!$H:$H,MATCH(Table3[[#This Row],[Clinic Name]],[1]Sheet1!$B:$B,0))</f>
        <v>reception@doctorharding.net.au</v>
      </c>
    </row>
    <row r="677" spans="1:9" x14ac:dyDescent="0.25">
      <c r="A677" t="s">
        <v>48</v>
      </c>
      <c r="B677">
        <f>_xlfn.IFNA(INDEX('Postcode Data'!$B:$B,MATCH(Table3[[#This Row],[Suburb]],'Postcode Data'!$AO:$AO,0)),0)</f>
        <v>3142</v>
      </c>
      <c r="C677" t="s">
        <v>3354</v>
      </c>
      <c r="D677" t="s">
        <v>3355</v>
      </c>
      <c r="E677" t="s">
        <v>3356</v>
      </c>
      <c r="F677" t="s">
        <v>3357</v>
      </c>
      <c r="H677" t="str">
        <f>INDEX([1]Sheet1!$G:$G,MATCH(Table3[[#This Row],[Clinic Name]],[1]Sheet1!$B:$B,0))</f>
        <v>No website</v>
      </c>
      <c r="I677">
        <f>INDEX([1]Sheet1!$H:$H,MATCH(Table3[[#This Row],[Clinic Name]],[1]Sheet1!$B:$B,0))</f>
        <v>0</v>
      </c>
    </row>
    <row r="678" spans="1:9" x14ac:dyDescent="0.25">
      <c r="A678" t="s">
        <v>48</v>
      </c>
      <c r="B678">
        <f>_xlfn.IFNA(INDEX('Postcode Data'!$B:$B,MATCH(Table3[[#This Row],[Suburb]],'Postcode Data'!$AO:$AO,0)),0)</f>
        <v>3142</v>
      </c>
      <c r="C678" t="s">
        <v>2568</v>
      </c>
      <c r="D678" t="s">
        <v>2569</v>
      </c>
      <c r="E678" t="s">
        <v>2570</v>
      </c>
      <c r="F678" t="s">
        <v>2571</v>
      </c>
      <c r="G678" s="1" t="s">
        <v>2572</v>
      </c>
      <c r="H678" t="str">
        <f>INDEX([1]Sheet1!$G:$G,MATCH(Table3[[#This Row],[Clinic Name]],[1]Sheet1!$B:$B,0))</f>
        <v>CKF_WEB_Logo_Light@2.png</v>
      </c>
      <c r="I678" t="str">
        <f>INDEX([1]Sheet1!$H:$H,MATCH(Table3[[#This Row],[Clinic Name]],[1]Sheet1!$B:$B,0))</f>
        <v>CKF_WEB_Logo_Light@2.png, enquiries@caringforkids.com.au, CKF_WEB_Logo_Light@2-300x188.png</v>
      </c>
    </row>
    <row r="679" spans="1:9" x14ac:dyDescent="0.25">
      <c r="A679" t="s">
        <v>48</v>
      </c>
      <c r="B679">
        <f>_xlfn.IFNA(INDEX('Postcode Data'!$B:$B,MATCH(Table3[[#This Row],[Suburb]],'Postcode Data'!$AO:$AO,0)),0)</f>
        <v>3142</v>
      </c>
      <c r="C679" t="s">
        <v>2514</v>
      </c>
      <c r="D679" t="s">
        <v>2515</v>
      </c>
      <c r="E679" t="s">
        <v>2516</v>
      </c>
      <c r="F679" t="s">
        <v>2517</v>
      </c>
      <c r="G679" s="1" t="s">
        <v>2518</v>
      </c>
      <c r="H679" t="str">
        <f>INDEX([1]Sheet1!$G:$G,MATCH(Table3[[#This Row],[Clinic Name]],[1]Sheet1!$B:$B,0))</f>
        <v>Not found</v>
      </c>
      <c r="I679">
        <f>INDEX([1]Sheet1!$H:$H,MATCH(Table3[[#This Row],[Clinic Name]],[1]Sheet1!$B:$B,0))</f>
        <v>0</v>
      </c>
    </row>
    <row r="680" spans="1:9" x14ac:dyDescent="0.25">
      <c r="A680" t="s">
        <v>48</v>
      </c>
      <c r="B680">
        <f>_xlfn.IFNA(INDEX('Postcode Data'!$B:$B,MATCH(Table3[[#This Row],[Suburb]],'Postcode Data'!$AO:$AO,0)),0)</f>
        <v>3142</v>
      </c>
      <c r="C680" t="s">
        <v>2324</v>
      </c>
      <c r="D680" t="s">
        <v>2325</v>
      </c>
      <c r="E680" t="s">
        <v>2326</v>
      </c>
      <c r="F680" t="s">
        <v>2327</v>
      </c>
      <c r="G680" s="1" t="s">
        <v>2328</v>
      </c>
      <c r="H680" t="str">
        <f>INDEX([1]Sheet1!$G:$G,MATCH(Table3[[#This Row],[Clinic Name]],[1]Sheet1!$B:$B,0))</f>
        <v>Not found</v>
      </c>
      <c r="I680">
        <f>INDEX([1]Sheet1!$H:$H,MATCH(Table3[[#This Row],[Clinic Name]],[1]Sheet1!$B:$B,0))</f>
        <v>0</v>
      </c>
    </row>
    <row r="681" spans="1:9" x14ac:dyDescent="0.25">
      <c r="A681" t="s">
        <v>48</v>
      </c>
      <c r="B681">
        <f>_xlfn.IFNA(INDEX('Postcode Data'!$B:$B,MATCH(Table3[[#This Row],[Suburb]],'Postcode Data'!$AO:$AO,0)),0)</f>
        <v>3142</v>
      </c>
      <c r="C681" t="s">
        <v>2913</v>
      </c>
      <c r="D681" t="s">
        <v>2525</v>
      </c>
      <c r="E681" t="s">
        <v>2914</v>
      </c>
      <c r="F681" t="s">
        <v>2915</v>
      </c>
      <c r="H681" t="str">
        <f>INDEX([1]Sheet1!$G:$G,MATCH(Table3[[#This Row],[Clinic Name]],[1]Sheet1!$B:$B,0))</f>
        <v>No website</v>
      </c>
      <c r="I681">
        <f>INDEX([1]Sheet1!$H:$H,MATCH(Table3[[#This Row],[Clinic Name]],[1]Sheet1!$B:$B,0))</f>
        <v>0</v>
      </c>
    </row>
    <row r="682" spans="1:9" x14ac:dyDescent="0.25">
      <c r="A682" t="s">
        <v>48</v>
      </c>
      <c r="B682">
        <f>_xlfn.IFNA(INDEX('Postcode Data'!$B:$B,MATCH(Table3[[#This Row],[Suburb]],'Postcode Data'!$AO:$AO,0)),0)</f>
        <v>3142</v>
      </c>
      <c r="C682" t="s">
        <v>2288</v>
      </c>
      <c r="D682" t="s">
        <v>2289</v>
      </c>
      <c r="E682" t="s">
        <v>2290</v>
      </c>
      <c r="F682" t="s">
        <v>2291</v>
      </c>
      <c r="G682" s="1" t="s">
        <v>2292</v>
      </c>
      <c r="H682" t="str">
        <f>INDEX([1]Sheet1!$G:$G,MATCH(Table3[[#This Row],[Clinic Name]],[1]Sheet1!$B:$B,0))</f>
        <v>reception@surreyhillspaediatrics.com.au</v>
      </c>
      <c r="I682" t="str">
        <f>INDEX([1]Sheet1!$H:$H,MATCH(Table3[[#This Row],[Clinic Name]],[1]Sheet1!$B:$B,0))</f>
        <v>reception@surreyhillspaediatrics.com.au</v>
      </c>
    </row>
    <row r="683" spans="1:9" x14ac:dyDescent="0.25">
      <c r="A683" t="s">
        <v>48</v>
      </c>
      <c r="B683">
        <f>_xlfn.IFNA(INDEX('Postcode Data'!$B:$B,MATCH(Table3[[#This Row],[Suburb]],'Postcode Data'!$AO:$AO,0)),0)</f>
        <v>3142</v>
      </c>
      <c r="C683" t="s">
        <v>2274</v>
      </c>
      <c r="D683" t="s">
        <v>2275</v>
      </c>
      <c r="E683" t="s">
        <v>2276</v>
      </c>
      <c r="F683" t="s">
        <v>2277</v>
      </c>
      <c r="G683" s="1" t="s">
        <v>2278</v>
      </c>
      <c r="H683" t="str">
        <f>INDEX([1]Sheet1!$G:$G,MATCH(Table3[[#This Row],[Clinic Name]],[1]Sheet1!$B:$B,0))</f>
        <v>info@papillonpaediatrics.com.au</v>
      </c>
      <c r="I683" t="str">
        <f>INDEX([1]Sheet1!$H:$H,MATCH(Table3[[#This Row],[Clinic Name]],[1]Sheet1!$B:$B,0))</f>
        <v>info@papillonpaediatrics.com.au, info@papillonpaediatrics.com.au?</v>
      </c>
    </row>
    <row r="684" spans="1:9" x14ac:dyDescent="0.25">
      <c r="A684" t="s">
        <v>48</v>
      </c>
      <c r="B684">
        <f>_xlfn.IFNA(INDEX('Postcode Data'!$B:$B,MATCH(Table3[[#This Row],[Suburb]],'Postcode Data'!$AO:$AO,0)),0)</f>
        <v>3142</v>
      </c>
      <c r="C684" t="s">
        <v>3358</v>
      </c>
      <c r="D684" t="s">
        <v>3355</v>
      </c>
      <c r="E684" t="s">
        <v>3359</v>
      </c>
      <c r="F684" t="s">
        <v>3357</v>
      </c>
      <c r="H684" t="str">
        <f>INDEX([1]Sheet1!$G:$G,MATCH(Table3[[#This Row],[Clinic Name]],[1]Sheet1!$B:$B,0))</f>
        <v>No website</v>
      </c>
      <c r="I684">
        <f>INDEX([1]Sheet1!$H:$H,MATCH(Table3[[#This Row],[Clinic Name]],[1]Sheet1!$B:$B,0))</f>
        <v>0</v>
      </c>
    </row>
    <row r="685" spans="1:9" x14ac:dyDescent="0.25">
      <c r="A685" t="s">
        <v>48</v>
      </c>
      <c r="B685">
        <f>_xlfn.IFNA(INDEX('Postcode Data'!$B:$B,MATCH(Table3[[#This Row],[Suburb]],'Postcode Data'!$AO:$AO,0)),0)</f>
        <v>3142</v>
      </c>
      <c r="C685" t="s">
        <v>2524</v>
      </c>
      <c r="D685" t="s">
        <v>2525</v>
      </c>
      <c r="E685" t="s">
        <v>2526</v>
      </c>
      <c r="F685" t="s">
        <v>2527</v>
      </c>
      <c r="G685" s="1" t="s">
        <v>2528</v>
      </c>
      <c r="H685" t="str">
        <f>INDEX([1]Sheet1!$G:$G,MATCH(Table3[[#This Row],[Clinic Name]],[1]Sheet1!$B:$B,0))</f>
        <v>Not found</v>
      </c>
      <c r="I685">
        <f>INDEX([1]Sheet1!$H:$H,MATCH(Table3[[#This Row],[Clinic Name]],[1]Sheet1!$B:$B,0))</f>
        <v>0</v>
      </c>
    </row>
    <row r="686" spans="1:9" x14ac:dyDescent="0.25">
      <c r="A686" t="s">
        <v>48</v>
      </c>
      <c r="B686">
        <f>_xlfn.IFNA(INDEX('Postcode Data'!$B:$B,MATCH(Table3[[#This Row],[Suburb]],'Postcode Data'!$AO:$AO,0)),0)</f>
        <v>3142</v>
      </c>
      <c r="C686" t="s">
        <v>3166</v>
      </c>
      <c r="D686" t="s">
        <v>3167</v>
      </c>
      <c r="E686" t="s">
        <v>3168</v>
      </c>
      <c r="F686" t="s">
        <v>3169</v>
      </c>
      <c r="G686" s="1" t="s">
        <v>3170</v>
      </c>
      <c r="H686" t="str">
        <f>INDEX([1]Sheet1!$G:$G,MATCH(Table3[[#This Row],[Clinic Name]],[1]Sheet1!$B:$B,0))</f>
        <v>referrals@drlipschitz.com.au</v>
      </c>
      <c r="I686" t="str">
        <f>INDEX([1]Sheet1!$H:$H,MATCH(Table3[[#This Row],[Clinic Name]],[1]Sheet1!$B:$B,0))</f>
        <v>referrals@drlipschitz.com.au</v>
      </c>
    </row>
    <row r="687" spans="1:9" x14ac:dyDescent="0.25">
      <c r="A687" t="s">
        <v>48</v>
      </c>
      <c r="B687">
        <f>_xlfn.IFNA(INDEX('Postcode Data'!$B:$B,MATCH(Table3[[#This Row],[Suburb]],'Postcode Data'!$AO:$AO,0)),0)</f>
        <v>3142</v>
      </c>
      <c r="C687" t="s">
        <v>2364</v>
      </c>
      <c r="D687" t="s">
        <v>2365</v>
      </c>
      <c r="E687" t="s">
        <v>2366</v>
      </c>
      <c r="F687" t="s">
        <v>2367</v>
      </c>
      <c r="G687" s="1" t="s">
        <v>2368</v>
      </c>
      <c r="H687" t="str">
        <f>INDEX([1]Sheet1!$G:$G,MATCH(Table3[[#This Row],[Clinic Name]],[1]Sheet1!$B:$B,0))</f>
        <v>Not found</v>
      </c>
      <c r="I687">
        <f>INDEX([1]Sheet1!$H:$H,MATCH(Table3[[#This Row],[Clinic Name]],[1]Sheet1!$B:$B,0))</f>
        <v>0</v>
      </c>
    </row>
    <row r="688" spans="1:9" x14ac:dyDescent="0.25">
      <c r="A688" t="s">
        <v>48</v>
      </c>
      <c r="B688">
        <f>_xlfn.IFNA(INDEX('Postcode Data'!$B:$B,MATCH(Table3[[#This Row],[Suburb]],'Postcode Data'!$AO:$AO,0)),0)</f>
        <v>3142</v>
      </c>
      <c r="C688" t="s">
        <v>3360</v>
      </c>
      <c r="D688" t="s">
        <v>3361</v>
      </c>
      <c r="E688" t="s">
        <v>3362</v>
      </c>
      <c r="F688" t="s">
        <v>3363</v>
      </c>
      <c r="G688" s="1" t="s">
        <v>3364</v>
      </c>
      <c r="H688" t="str">
        <f>INDEX([1]Sheet1!$G:$G,MATCH(Table3[[#This Row],[Clinic Name]],[1]Sheet1!$B:$B,0))</f>
        <v>Not found</v>
      </c>
      <c r="I688">
        <f>INDEX([1]Sheet1!$H:$H,MATCH(Table3[[#This Row],[Clinic Name]],[1]Sheet1!$B:$B,0))</f>
        <v>0</v>
      </c>
    </row>
    <row r="689" spans="1:9" x14ac:dyDescent="0.25">
      <c r="A689" t="s">
        <v>48</v>
      </c>
      <c r="B689">
        <f>_xlfn.IFNA(INDEX('Postcode Data'!$B:$B,MATCH(Table3[[#This Row],[Suburb]],'Postcode Data'!$AO:$AO,0)),0)</f>
        <v>3142</v>
      </c>
      <c r="C689" t="s">
        <v>3365</v>
      </c>
      <c r="D689" t="s">
        <v>3366</v>
      </c>
      <c r="E689" t="s">
        <v>3367</v>
      </c>
      <c r="F689" t="s">
        <v>3368</v>
      </c>
      <c r="G689" s="1" t="s">
        <v>1466</v>
      </c>
      <c r="H689" t="str">
        <f>INDEX([1]Sheet1!$G:$G,MATCH(Table3[[#This Row],[Clinic Name]],[1]Sheet1!$B:$B,0))</f>
        <v>3cdr.richard.smith@toorakmedicalcentre.com.au</v>
      </c>
      <c r="I689" t="str">
        <f>INDEX([1]Sheet1!$H:$H,MATCH(Table3[[#This Row],[Clinic Name]],[1]Sheet1!$B:$B,0))</f>
        <v>3cdr.richard.smith@toorakmedicalcentre.com.au, admin@toorakmedicalcentre.com.au, TRMC.dorclinic@dorevitch.com.au, 3cfront.office.reception@toorakmedicalcentre.com.au, BusinessManagerTMCwebsiteLink%3cbusiness.manager@toorakmedicalcentre.com.au%3e, drrichardmsmithWebsiteLink%3cdr.richard.smith@toorakmedicalcentre.com.au%3e, drrichardsmithTMCWebsiteLink%3cdr.richard.smith@toorakmedicalcentre.com.au%3e, 3cbusiness.manager@toorakmedicalcentre.com.au</v>
      </c>
    </row>
    <row r="690" spans="1:9" x14ac:dyDescent="0.25">
      <c r="A690" t="s">
        <v>48</v>
      </c>
      <c r="B690">
        <f>_xlfn.IFNA(INDEX('Postcode Data'!$B:$B,MATCH(Table3[[#This Row],[Suburb]],'Postcode Data'!$AO:$AO,0)),0)</f>
        <v>3142</v>
      </c>
      <c r="C690" t="s">
        <v>3369</v>
      </c>
      <c r="D690" t="s">
        <v>3355</v>
      </c>
      <c r="E690" t="s">
        <v>3370</v>
      </c>
      <c r="F690" t="s">
        <v>3357</v>
      </c>
      <c r="H690" t="str">
        <f>INDEX([1]Sheet1!$G:$G,MATCH(Table3[[#This Row],[Clinic Name]],[1]Sheet1!$B:$B,0))</f>
        <v>No website</v>
      </c>
      <c r="I690">
        <f>INDEX([1]Sheet1!$H:$H,MATCH(Table3[[#This Row],[Clinic Name]],[1]Sheet1!$B:$B,0))</f>
        <v>0</v>
      </c>
    </row>
    <row r="691" spans="1:9" x14ac:dyDescent="0.25">
      <c r="A691" t="s">
        <v>48</v>
      </c>
      <c r="B691">
        <f>_xlfn.IFNA(INDEX('Postcode Data'!$B:$B,MATCH(Table3[[#This Row],[Suburb]],'Postcode Data'!$AO:$AO,0)),0)</f>
        <v>3142</v>
      </c>
      <c r="C691" t="s">
        <v>729</v>
      </c>
      <c r="D691" t="s">
        <v>3371</v>
      </c>
      <c r="E691" t="s">
        <v>3372</v>
      </c>
      <c r="F691" t="s">
        <v>3373</v>
      </c>
      <c r="G691" s="1" t="s">
        <v>3374</v>
      </c>
      <c r="H691" t="str">
        <f>INDEX([1]Sheet1!$G:$G,MATCH(Table3[[#This Row],[Clinic Name]],[1]Sheet1!$B:$B,0))</f>
        <v>tvmc@tvmc.com.au</v>
      </c>
      <c r="I691" t="str">
        <f>INDEX([1]Sheet1!$H:$H,MATCH(Table3[[#This Row],[Clinic Name]],[1]Sheet1!$B:$B,0))</f>
        <v>tvmc@tvmc.com.au, wix-fonts@1.14.0, reception@tvmc.com.au, 2062d0a4929b45348643784b5cb39c36@sentry.wixpress.com, react@18.2.0, core-js-bundle@3.2.1, react-dom@18.2.0, react@18.3.1, lodash@4.17.21, focus-within-polyfill@5.0.9, 605a7baede844d278b89dc95ae0a9123@sentry-next.wixpress.com, reception@tvmc.com.au?subject=Patient Booking, react-dom@18.3.1</v>
      </c>
    </row>
    <row r="692" spans="1:9" x14ac:dyDescent="0.25">
      <c r="A692" t="s">
        <v>48</v>
      </c>
      <c r="B692">
        <f>_xlfn.IFNA(INDEX('Postcode Data'!$B:$B,MATCH(Table3[[#This Row],[Suburb]],'Postcode Data'!$AO:$AO,0)),0)</f>
        <v>3142</v>
      </c>
      <c r="C692" t="s">
        <v>2591</v>
      </c>
      <c r="D692" t="s">
        <v>2592</v>
      </c>
      <c r="E692" t="s">
        <v>2593</v>
      </c>
      <c r="F692" t="s">
        <v>2594</v>
      </c>
      <c r="G692" s="1" t="s">
        <v>2595</v>
      </c>
      <c r="H692" t="str">
        <f>INDEX([1]Sheet1!$G:$G,MATCH(Table3[[#This Row],[Clinic Name]],[1]Sheet1!$B:$B,0))</f>
        <v xml:space="preserve"> kidsdental@offspringhealth.com</v>
      </c>
      <c r="I692" t="str">
        <f>INDEX([1]Sheet1!$H:$H,MATCH(Table3[[#This Row],[Clinic Name]],[1]Sheet1!$B:$B,0))</f>
        <v xml:space="preserve"> kidsdental@offspringhealth.com,  reception@offspringhealth.com, kidsdental@offspringhealth.com, reception@offspringhealth.com</v>
      </c>
    </row>
    <row r="693" spans="1:9" x14ac:dyDescent="0.25">
      <c r="A693" t="s">
        <v>48</v>
      </c>
      <c r="B693">
        <f>_xlfn.IFNA(INDEX('Postcode Data'!$B:$B,MATCH(Table3[[#This Row],[Suburb]],'Postcode Data'!$AO:$AO,0)),0)</f>
        <v>3142</v>
      </c>
      <c r="C693" t="s">
        <v>2297</v>
      </c>
      <c r="D693" t="s">
        <v>2298</v>
      </c>
      <c r="E693" t="s">
        <v>2299</v>
      </c>
      <c r="F693" t="s">
        <v>2300</v>
      </c>
      <c r="G693" s="1" t="s">
        <v>2301</v>
      </c>
      <c r="H693" t="str">
        <f>INDEX([1]Sheet1!$G:$G,MATCH(Table3[[#This Row],[Clinic Name]],[1]Sheet1!$B:$B,0))</f>
        <v>info@melbchildrensclinic.com.au</v>
      </c>
      <c r="I693" t="str">
        <f>INDEX([1]Sheet1!$H:$H,MATCH(Table3[[#This Row],[Clinic Name]],[1]Sheet1!$B:$B,0))</f>
        <v>info@melbchildrensclinic.com.au, wix-fonts@1.14.0, react@18.2.0, core-js-bundle@3.2.1, react-dom@18.2.0, react@18.3.1, focus-within-polyfill@5.0.9, 605a7baede844d278b89dc95ae0a9123@sentry-next.wixpress.com, lodash@4.17.21, react-dom@18.3.1</v>
      </c>
    </row>
    <row r="694" spans="1:9" x14ac:dyDescent="0.25">
      <c r="A694" t="s">
        <v>48</v>
      </c>
      <c r="B694">
        <f>_xlfn.IFNA(INDEX('Postcode Data'!$B:$B,MATCH(Table3[[#This Row],[Suburb]],'Postcode Data'!$AO:$AO,0)),0)</f>
        <v>3142</v>
      </c>
      <c r="C694" t="s">
        <v>734</v>
      </c>
      <c r="D694" t="s">
        <v>3355</v>
      </c>
      <c r="E694" t="s">
        <v>3375</v>
      </c>
      <c r="F694" t="s">
        <v>3357</v>
      </c>
      <c r="G694" s="1" t="s">
        <v>3376</v>
      </c>
      <c r="H694" t="str">
        <f>INDEX([1]Sheet1!$G:$G,MATCH(Table3[[#This Row],[Clinic Name]],[1]Sheet1!$B:$B,0))</f>
        <v>Not found</v>
      </c>
      <c r="I694">
        <f>INDEX([1]Sheet1!$H:$H,MATCH(Table3[[#This Row],[Clinic Name]],[1]Sheet1!$B:$B,0))</f>
        <v>0</v>
      </c>
    </row>
    <row r="695" spans="1:9" x14ac:dyDescent="0.25">
      <c r="A695" t="s">
        <v>48</v>
      </c>
      <c r="B695">
        <f>_xlfn.IFNA(INDEX('Postcode Data'!$B:$B,MATCH(Table3[[#This Row],[Suburb]],'Postcode Data'!$AO:$AO,0)),0)</f>
        <v>3142</v>
      </c>
      <c r="C695" t="s">
        <v>2542</v>
      </c>
      <c r="D695" t="s">
        <v>2543</v>
      </c>
      <c r="E695" t="s">
        <v>2544</v>
      </c>
      <c r="F695" t="s">
        <v>2545</v>
      </c>
      <c r="G695" s="1" t="s">
        <v>2546</v>
      </c>
      <c r="H695" t="str">
        <f>INDEX([1]Sheet1!$G:$G,MATCH(Table3[[#This Row],[Clinic Name]],[1]Sheet1!$B:$B,0))</f>
        <v>20reception@paediatricpeople.com.au</v>
      </c>
      <c r="I695" t="str">
        <f>INDEX([1]Sheet1!$H:$H,MATCH(Table3[[#This Row],[Clinic Name]],[1]Sheet1!$B:$B,0))</f>
        <v>20reception@paediatricpeople.com.au, %20reception@paediatricpeople.com.au, reception@paediatricpeople.com.au</v>
      </c>
    </row>
    <row r="696" spans="1:9" x14ac:dyDescent="0.25">
      <c r="A696" t="s">
        <v>49</v>
      </c>
      <c r="B696">
        <f>_xlfn.IFNA(INDEX('Postcode Data'!$B:$B,MATCH(Table3[[#This Row],[Suburb]],'Postcode Data'!$AO:$AO,0)),0)</f>
        <v>3029</v>
      </c>
      <c r="C696" t="s">
        <v>3377</v>
      </c>
      <c r="D696" t="s">
        <v>3378</v>
      </c>
      <c r="E696" t="s">
        <v>3379</v>
      </c>
      <c r="F696" t="s">
        <v>3380</v>
      </c>
      <c r="G696" s="1" t="s">
        <v>3381</v>
      </c>
      <c r="H696" t="str">
        <f>INDEX([1]Sheet1!$G:$G,MATCH(Table3[[#This Row],[Clinic Name]],[1]Sheet1!$B:$B,0))</f>
        <v>Not found</v>
      </c>
      <c r="I696">
        <f>INDEX([1]Sheet1!$H:$H,MATCH(Table3[[#This Row],[Clinic Name]],[1]Sheet1!$B:$B,0))</f>
        <v>0</v>
      </c>
    </row>
    <row r="697" spans="1:9" x14ac:dyDescent="0.25">
      <c r="A697" t="s">
        <v>49</v>
      </c>
      <c r="B697">
        <f>_xlfn.IFNA(INDEX('Postcode Data'!$B:$B,MATCH(Table3[[#This Row],[Suburb]],'Postcode Data'!$AO:$AO,0)),0)</f>
        <v>3029</v>
      </c>
      <c r="C697" t="s">
        <v>2241</v>
      </c>
      <c r="D697" t="s">
        <v>2242</v>
      </c>
      <c r="E697" t="s">
        <v>2243</v>
      </c>
      <c r="F697" t="s">
        <v>2244</v>
      </c>
      <c r="G697" s="1" t="s">
        <v>2245</v>
      </c>
      <c r="H697" t="str">
        <f>INDEX([1]Sheet1!$G:$G,MATCH(Table3[[#This Row],[Clinic Name]],[1]Sheet1!$B:$B,0))</f>
        <v>Not found</v>
      </c>
      <c r="I697">
        <f>INDEX([1]Sheet1!$H:$H,MATCH(Table3[[#This Row],[Clinic Name]],[1]Sheet1!$B:$B,0))</f>
        <v>0</v>
      </c>
    </row>
    <row r="698" spans="1:9" x14ac:dyDescent="0.25">
      <c r="A698" t="s">
        <v>49</v>
      </c>
      <c r="B698">
        <f>_xlfn.IFNA(INDEX('Postcode Data'!$B:$B,MATCH(Table3[[#This Row],[Suburb]],'Postcode Data'!$AO:$AO,0)),0)</f>
        <v>3029</v>
      </c>
      <c r="C698" t="s">
        <v>3382</v>
      </c>
      <c r="D698" t="s">
        <v>3383</v>
      </c>
      <c r="E698" t="s">
        <v>3384</v>
      </c>
      <c r="F698" t="s">
        <v>3385</v>
      </c>
      <c r="G698" s="1" t="s">
        <v>1482</v>
      </c>
      <c r="H698" t="str">
        <f>INDEX([1]Sheet1!$G:$G,MATCH(Table3[[#This Row],[Clinic Name]],[1]Sheet1!$B:$B,0))</f>
        <v>Not found</v>
      </c>
      <c r="I698">
        <f>INDEX([1]Sheet1!$H:$H,MATCH(Table3[[#This Row],[Clinic Name]],[1]Sheet1!$B:$B,0))</f>
        <v>0</v>
      </c>
    </row>
    <row r="699" spans="1:9" x14ac:dyDescent="0.25">
      <c r="A699" t="s">
        <v>49</v>
      </c>
      <c r="B699">
        <f>_xlfn.IFNA(INDEX('Postcode Data'!$B:$B,MATCH(Table3[[#This Row],[Suburb]],'Postcode Data'!$AO:$AO,0)),0)</f>
        <v>3029</v>
      </c>
      <c r="C699" t="s">
        <v>747</v>
      </c>
      <c r="D699" t="s">
        <v>3386</v>
      </c>
      <c r="E699" t="s">
        <v>3387</v>
      </c>
      <c r="F699" t="s">
        <v>2231</v>
      </c>
      <c r="H699" t="str">
        <f>INDEX([1]Sheet1!$G:$G,MATCH(Table3[[#This Row],[Clinic Name]],[1]Sheet1!$B:$B,0))</f>
        <v>No website</v>
      </c>
      <c r="I699">
        <f>INDEX([1]Sheet1!$H:$H,MATCH(Table3[[#This Row],[Clinic Name]],[1]Sheet1!$B:$B,0))</f>
        <v>0</v>
      </c>
    </row>
    <row r="700" spans="1:9" x14ac:dyDescent="0.25">
      <c r="A700" t="s">
        <v>49</v>
      </c>
      <c r="B700">
        <f>_xlfn.IFNA(INDEX('Postcode Data'!$B:$B,MATCH(Table3[[#This Row],[Suburb]],'Postcode Data'!$AO:$AO,0)),0)</f>
        <v>3029</v>
      </c>
      <c r="C700" t="s">
        <v>3388</v>
      </c>
      <c r="D700" t="s">
        <v>3389</v>
      </c>
      <c r="E700" t="s">
        <v>3390</v>
      </c>
      <c r="F700" t="s">
        <v>3391</v>
      </c>
      <c r="G700" s="1" t="s">
        <v>1481</v>
      </c>
      <c r="H700" t="str">
        <f>INDEX([1]Sheet1!$G:$G,MATCH(Table3[[#This Row],[Clinic Name]],[1]Sheet1!$B:$B,0))</f>
        <v>woodlea@palmersmedical.com.au%20</v>
      </c>
      <c r="I700" t="str">
        <f>INDEX([1]Sheet1!$H:$H,MATCH(Table3[[#This Row],[Clinic Name]],[1]Sheet1!$B:$B,0))</f>
        <v>woodlea@palmersmedical.com.au%20, woodlea@palmersmedical.com.au, reception@palmersmedical.com.au</v>
      </c>
    </row>
    <row r="701" spans="1:9" x14ac:dyDescent="0.25">
      <c r="A701" t="s">
        <v>50</v>
      </c>
      <c r="B701">
        <f>_xlfn.IFNA(INDEX('Postcode Data'!$B:$B,MATCH(Table3[[#This Row],[Suburb]],'Postcode Data'!$AO:$AO,0)),0)</f>
        <v>3030</v>
      </c>
      <c r="C701" t="s">
        <v>3392</v>
      </c>
      <c r="D701" t="s">
        <v>3393</v>
      </c>
      <c r="E701" t="s">
        <v>3394</v>
      </c>
      <c r="F701" t="s">
        <v>3395</v>
      </c>
      <c r="G701" s="1" t="s">
        <v>3396</v>
      </c>
      <c r="H701" t="str">
        <f>INDEX([1]Sheet1!$G:$G,MATCH(Table3[[#This Row],[Clinic Name]],[1]Sheet1!$B:$B,0))</f>
        <v>info@kiddiesdentalcare.com.au</v>
      </c>
      <c r="I701" t="str">
        <f>INDEX([1]Sheet1!$H:$H,MATCH(Table3[[#This Row],[Clinic Name]],[1]Sheet1!$B:$B,0))</f>
        <v>info@kiddiesdentalcare.com.au</v>
      </c>
    </row>
    <row r="702" spans="1:9" x14ac:dyDescent="0.25">
      <c r="A702" t="s">
        <v>50</v>
      </c>
      <c r="B702">
        <f>_xlfn.IFNA(INDEX('Postcode Data'!$B:$B,MATCH(Table3[[#This Row],[Suburb]],'Postcode Data'!$AO:$AO,0)),0)</f>
        <v>3030</v>
      </c>
      <c r="C702" t="s">
        <v>2793</v>
      </c>
      <c r="D702" t="s">
        <v>2794</v>
      </c>
      <c r="E702" t="s">
        <v>2795</v>
      </c>
      <c r="F702" t="s">
        <v>2796</v>
      </c>
      <c r="G702" s="1" t="s">
        <v>2797</v>
      </c>
      <c r="H702" t="str">
        <f>INDEX([1]Sheet1!$G:$G,MATCH(Table3[[#This Row],[Clinic Name]],[1]Sheet1!$B:$B,0))</f>
        <v>reception@wscvic.com</v>
      </c>
      <c r="I702" t="str">
        <f>INDEX([1]Sheet1!$H:$H,MATCH(Table3[[#This Row],[Clinic Name]],[1]Sheet1!$B:$B,0))</f>
        <v>reception@wscvic.com</v>
      </c>
    </row>
    <row r="703" spans="1:9" x14ac:dyDescent="0.25">
      <c r="A703" t="s">
        <v>50</v>
      </c>
      <c r="B703">
        <f>_xlfn.IFNA(INDEX('Postcode Data'!$B:$B,MATCH(Table3[[#This Row],[Suburb]],'Postcode Data'!$AO:$AO,0)),0)</f>
        <v>3030</v>
      </c>
      <c r="C703" t="s">
        <v>2788</v>
      </c>
      <c r="D703" t="s">
        <v>2789</v>
      </c>
      <c r="E703" t="s">
        <v>2790</v>
      </c>
      <c r="F703" t="s">
        <v>2791</v>
      </c>
      <c r="G703" s="1" t="s">
        <v>2792</v>
      </c>
      <c r="H703" t="str">
        <f>INDEX([1]Sheet1!$G:$G,MATCH(Table3[[#This Row],[Clinic Name]],[1]Sheet1!$B:$B,0))</f>
        <v>admin@healthykidsatplay.com.au</v>
      </c>
      <c r="I703" t="str">
        <f>INDEX([1]Sheet1!$H:$H,MATCH(Table3[[#This Row],[Clinic Name]],[1]Sheet1!$B:$B,0))</f>
        <v>admin@healthykidsatplay.com.au</v>
      </c>
    </row>
    <row r="704" spans="1:9" x14ac:dyDescent="0.25">
      <c r="A704" t="s">
        <v>50</v>
      </c>
      <c r="B704">
        <f>_xlfn.IFNA(INDEX('Postcode Data'!$B:$B,MATCH(Table3[[#This Row],[Suburb]],'Postcode Data'!$AO:$AO,0)),0)</f>
        <v>3030</v>
      </c>
      <c r="C704" t="s">
        <v>3397</v>
      </c>
      <c r="D704" t="s">
        <v>2810</v>
      </c>
      <c r="E704" t="s">
        <v>3398</v>
      </c>
      <c r="G704" s="1" t="s">
        <v>3399</v>
      </c>
      <c r="H704" t="str">
        <f>INDEX([1]Sheet1!$G:$G,MATCH(Table3[[#This Row],[Clinic Name]],[1]Sheet1!$B:$B,0))</f>
        <v>Not found</v>
      </c>
      <c r="I704">
        <f>INDEX([1]Sheet1!$H:$H,MATCH(Table3[[#This Row],[Clinic Name]],[1]Sheet1!$B:$B,0))</f>
        <v>0</v>
      </c>
    </row>
    <row r="705" spans="1:9" x14ac:dyDescent="0.25">
      <c r="A705" t="s">
        <v>50</v>
      </c>
      <c r="B705">
        <f>_xlfn.IFNA(INDEX('Postcode Data'!$B:$B,MATCH(Table3[[#This Row],[Suburb]],'Postcode Data'!$AO:$AO,0)),0)</f>
        <v>3030</v>
      </c>
      <c r="C705" t="s">
        <v>3400</v>
      </c>
      <c r="D705" t="s">
        <v>3401</v>
      </c>
      <c r="E705" t="s">
        <v>3402</v>
      </c>
      <c r="F705" t="s">
        <v>3403</v>
      </c>
      <c r="G705" s="1" t="s">
        <v>3404</v>
      </c>
      <c r="H705" t="str">
        <f>INDEX([1]Sheet1!$G:$G,MATCH(Table3[[#This Row],[Clinic Name]],[1]Sheet1!$B:$B,0))</f>
        <v>Not found</v>
      </c>
      <c r="I705">
        <f>INDEX([1]Sheet1!$H:$H,MATCH(Table3[[#This Row],[Clinic Name]],[1]Sheet1!$B:$B,0))</f>
        <v>0</v>
      </c>
    </row>
    <row r="706" spans="1:9" x14ac:dyDescent="0.25">
      <c r="A706" t="s">
        <v>50</v>
      </c>
      <c r="B706">
        <f>_xlfn.IFNA(INDEX('Postcode Data'!$B:$B,MATCH(Table3[[#This Row],[Suburb]],'Postcode Data'!$AO:$AO,0)),0)</f>
        <v>3030</v>
      </c>
      <c r="C706" t="s">
        <v>2695</v>
      </c>
      <c r="D706" t="s">
        <v>2696</v>
      </c>
      <c r="E706" t="s">
        <v>2697</v>
      </c>
      <c r="F706" t="s">
        <v>2698</v>
      </c>
      <c r="G706" s="1" t="s">
        <v>2699</v>
      </c>
      <c r="H706" t="str">
        <f>INDEX([1]Sheet1!$G:$G,MATCH(Table3[[#This Row],[Clinic Name]],[1]Sheet1!$B:$B,0))</f>
        <v>admin@mdbp.com.au</v>
      </c>
      <c r="I706" t="str">
        <f>INDEX([1]Sheet1!$H:$H,MATCH(Table3[[#This Row],[Clinic Name]],[1]Sheet1!$B:$B,0))</f>
        <v>admin@mdbp.com.au</v>
      </c>
    </row>
    <row r="707" spans="1:9" x14ac:dyDescent="0.25">
      <c r="A707" t="s">
        <v>50</v>
      </c>
      <c r="B707">
        <f>_xlfn.IFNA(INDEX('Postcode Data'!$B:$B,MATCH(Table3[[#This Row],[Suburb]],'Postcode Data'!$AO:$AO,0)),0)</f>
        <v>3030</v>
      </c>
      <c r="C707" t="s">
        <v>3405</v>
      </c>
      <c r="D707" t="s">
        <v>3406</v>
      </c>
      <c r="E707" t="s">
        <v>3407</v>
      </c>
      <c r="F707" t="s">
        <v>3408</v>
      </c>
      <c r="H707" t="str">
        <f>INDEX([1]Sheet1!$G:$G,MATCH(Table3[[#This Row],[Clinic Name]],[1]Sheet1!$B:$B,0))</f>
        <v>No website</v>
      </c>
      <c r="I707">
        <f>INDEX([1]Sheet1!$H:$H,MATCH(Table3[[#This Row],[Clinic Name]],[1]Sheet1!$B:$B,0))</f>
        <v>0</v>
      </c>
    </row>
    <row r="708" spans="1:9" x14ac:dyDescent="0.25">
      <c r="A708" t="s">
        <v>50</v>
      </c>
      <c r="B708">
        <f>_xlfn.IFNA(INDEX('Postcode Data'!$B:$B,MATCH(Table3[[#This Row],[Suburb]],'Postcode Data'!$AO:$AO,0)),0)</f>
        <v>3030</v>
      </c>
      <c r="C708" t="s">
        <v>758</v>
      </c>
      <c r="D708" t="s">
        <v>3409</v>
      </c>
      <c r="E708" t="s">
        <v>3410</v>
      </c>
      <c r="F708" t="s">
        <v>2233</v>
      </c>
      <c r="G708" s="1" t="s">
        <v>1497</v>
      </c>
      <c r="H708" t="str">
        <f>INDEX([1]Sheet1!$G:$G,MATCH(Table3[[#This Row],[Clinic Name]],[1]Sheet1!$B:$B,0))</f>
        <v>reception@medicalcentre291.com.au</v>
      </c>
      <c r="I708" t="str">
        <f>INDEX([1]Sheet1!$H:$H,MATCH(Table3[[#This Row],[Clinic Name]],[1]Sheet1!$B:$B,0))</f>
        <v>reception@medicalcentre291.com.au, reception@medicalcentre291.com.au?subject=Website%20enquiry</v>
      </c>
    </row>
    <row r="709" spans="1:9" x14ac:dyDescent="0.25">
      <c r="A709" t="s">
        <v>50</v>
      </c>
      <c r="B709">
        <f>_xlfn.IFNA(INDEX('Postcode Data'!$B:$B,MATCH(Table3[[#This Row],[Suburb]],'Postcode Data'!$AO:$AO,0)),0)</f>
        <v>3030</v>
      </c>
      <c r="C709" t="s">
        <v>3411</v>
      </c>
      <c r="D709" t="s">
        <v>3412</v>
      </c>
      <c r="E709" t="s">
        <v>3413</v>
      </c>
      <c r="F709" t="s">
        <v>3414</v>
      </c>
      <c r="G709" s="1" t="s">
        <v>1490</v>
      </c>
      <c r="H709" t="str">
        <f>INDEX([1]Sheet1!$G:$G,MATCH(Table3[[#This Row],[Clinic Name]],[1]Sheet1!$B:$B,0))</f>
        <v>info@alfredroadmedicalcentre.com.au</v>
      </c>
      <c r="I709" t="str">
        <f>INDEX([1]Sheet1!$H:$H,MATCH(Table3[[#This Row],[Clinic Name]],[1]Sheet1!$B:$B,0))</f>
        <v>info@alfredroadmedicalcentre.com.au</v>
      </c>
    </row>
    <row r="710" spans="1:9" x14ac:dyDescent="0.25">
      <c r="A710" t="s">
        <v>50</v>
      </c>
      <c r="B710">
        <f>_xlfn.IFNA(INDEX('Postcode Data'!$B:$B,MATCH(Table3[[#This Row],[Suburb]],'Postcode Data'!$AO:$AO,0)),0)</f>
        <v>3030</v>
      </c>
      <c r="C710" t="s">
        <v>757</v>
      </c>
      <c r="D710" t="s">
        <v>3415</v>
      </c>
      <c r="E710" t="s">
        <v>3416</v>
      </c>
      <c r="F710" t="s">
        <v>3417</v>
      </c>
      <c r="G710" s="1" t="s">
        <v>1496</v>
      </c>
      <c r="H710" t="str">
        <f>INDEX([1]Sheet1!$G:$G,MATCH(Table3[[#This Row],[Clinic Name]],[1]Sheet1!$B:$B,0))</f>
        <v>Not found</v>
      </c>
      <c r="I710">
        <f>INDEX([1]Sheet1!$H:$H,MATCH(Table3[[#This Row],[Clinic Name]],[1]Sheet1!$B:$B,0))</f>
        <v>0</v>
      </c>
    </row>
    <row r="711" spans="1:9" x14ac:dyDescent="0.25">
      <c r="A711" t="s">
        <v>50</v>
      </c>
      <c r="B711">
        <f>_xlfn.IFNA(INDEX('Postcode Data'!$B:$B,MATCH(Table3[[#This Row],[Suburb]],'Postcode Data'!$AO:$AO,0)),0)</f>
        <v>3030</v>
      </c>
      <c r="C711" t="s">
        <v>3418</v>
      </c>
      <c r="D711" t="s">
        <v>3419</v>
      </c>
      <c r="E711" t="s">
        <v>3420</v>
      </c>
      <c r="F711" t="s">
        <v>3421</v>
      </c>
      <c r="G711" s="1" t="s">
        <v>3422</v>
      </c>
      <c r="H711" t="str">
        <f>INDEX([1]Sheet1!$G:$G,MATCH(Table3[[#This Row],[Clinic Name]],[1]Sheet1!$B:$B,0))</f>
        <v>you@example.com</v>
      </c>
      <c r="I711" t="str">
        <f>INDEX([1]Sheet1!$H:$H,MATCH(Table3[[#This Row],[Clinic Name]],[1]Sheet1!$B:$B,0))</f>
        <v>you@example.com, reception@australianeyespecialists.com, reception@australianeyespecialists.com?subject=General%20enquiries%20, referral@aes.care?subject=Referral%20email, referral@aes.care</v>
      </c>
    </row>
    <row r="712" spans="1:9" x14ac:dyDescent="0.25">
      <c r="A712" t="s">
        <v>50</v>
      </c>
      <c r="B712">
        <f>_xlfn.IFNA(INDEX('Postcode Data'!$B:$B,MATCH(Table3[[#This Row],[Suburb]],'Postcode Data'!$AO:$AO,0)),0)</f>
        <v>3030</v>
      </c>
      <c r="C712" t="s">
        <v>2775</v>
      </c>
      <c r="D712" t="s">
        <v>2776</v>
      </c>
      <c r="E712" t="s">
        <v>2777</v>
      </c>
      <c r="F712" t="s">
        <v>2778</v>
      </c>
      <c r="G712" s="1" t="s">
        <v>1042</v>
      </c>
      <c r="H712" t="str">
        <f>INDEX([1]Sheet1!$G:$G,MATCH(Table3[[#This Row],[Clinic Name]],[1]Sheet1!$B:$B,0))</f>
        <v>webmaster@mandalayfamilyclinic.com.au?subject=Error message [404] (none) for www.mandalayfamilyclinic.com.au/contact-us port 443 on Monday, 12-May-2025 14:15:45 AEST</v>
      </c>
      <c r="I712" t="str">
        <f>INDEX([1]Sheet1!$H:$H,MATCH(Table3[[#This Row],[Clinic Name]],[1]Sheet1!$B:$B,0))</f>
        <v>webmaster@mandalayfamilyclinic.com.au?subject=Error message [404] (none) for www.mandalayfamilyclinic.com.au/contact-us port 443 on Monday, 12-May-2025 14:15:45 AEST, webmaster@mandalayfamilyclinic.com.au, webmaster@mandalayfamilyclinic.com.au?subject=Error message [404] (none) for www.mandalayfamilyclinic.com.au/about port 443 on Monday, 12-May-2025 14:15:46 AEST, webmaster@mandalayfamilyclinic.com.au?subject=Error message [404] (none) for www.mandalayfamilyclinic.com.au/contact port 443 on Monday, 12-May-2025 14:15:45 AEST, webmaster@mandalayfamilyclinic.com.au?subject=Error message [404] (none) for www.mandalayfamilyclinic.com.au/about-us port 443 on Monday, 12-May-2025 14:15:47 AEST, practicemanager@mandalayfamilyclinic.com.au</v>
      </c>
    </row>
    <row r="713" spans="1:9" x14ac:dyDescent="0.25">
      <c r="A713" t="s">
        <v>50</v>
      </c>
      <c r="B713">
        <f>_xlfn.IFNA(INDEX('Postcode Data'!$B:$B,MATCH(Table3[[#This Row],[Suburb]],'Postcode Data'!$AO:$AO,0)),0)</f>
        <v>3030</v>
      </c>
      <c r="C713" t="s">
        <v>3423</v>
      </c>
      <c r="D713" t="s">
        <v>3424</v>
      </c>
      <c r="E713" t="s">
        <v>3425</v>
      </c>
      <c r="F713" t="s">
        <v>3426</v>
      </c>
      <c r="G713" s="1" t="s">
        <v>3427</v>
      </c>
      <c r="H713" t="str">
        <f>INDEX([1]Sheet1!$G:$G,MATCH(Table3[[#This Row],[Clinic Name]],[1]Sheet1!$B:$B,0))</f>
        <v>Not found</v>
      </c>
      <c r="I713">
        <f>INDEX([1]Sheet1!$H:$H,MATCH(Table3[[#This Row],[Clinic Name]],[1]Sheet1!$B:$B,0))</f>
        <v>0</v>
      </c>
    </row>
    <row r="714" spans="1:9" x14ac:dyDescent="0.25">
      <c r="A714" t="s">
        <v>50</v>
      </c>
      <c r="B714">
        <f>_xlfn.IFNA(INDEX('Postcode Data'!$B:$B,MATCH(Table3[[#This Row],[Suburb]],'Postcode Data'!$AO:$AO,0)),0)</f>
        <v>3030</v>
      </c>
      <c r="C714" t="s">
        <v>761</v>
      </c>
      <c r="D714" t="s">
        <v>2810</v>
      </c>
      <c r="E714" t="s">
        <v>2811</v>
      </c>
      <c r="F714" t="s">
        <v>2236</v>
      </c>
      <c r="G714" s="1" t="s">
        <v>1500</v>
      </c>
      <c r="H714" t="str">
        <f>INDEX([1]Sheet1!$G:$G,MATCH(Table3[[#This Row],[Clinic Name]],[1]Sheet1!$B:$B,0))</f>
        <v>gpanton@hopperslanegp.com.au</v>
      </c>
      <c r="I714" t="str">
        <f>INDEX([1]Sheet1!$H:$H,MATCH(Table3[[#This Row],[Clinic Name]],[1]Sheet1!$B:$B,0))</f>
        <v>gpanton@hopperslanegp.com.au</v>
      </c>
    </row>
    <row r="715" spans="1:9" x14ac:dyDescent="0.25">
      <c r="A715" t="s">
        <v>50</v>
      </c>
      <c r="B715">
        <f>_xlfn.IFNA(INDEX('Postcode Data'!$B:$B,MATCH(Table3[[#This Row],[Suburb]],'Postcode Data'!$AO:$AO,0)),0)</f>
        <v>3030</v>
      </c>
      <c r="C715" t="s">
        <v>760</v>
      </c>
      <c r="D715" t="s">
        <v>3428</v>
      </c>
      <c r="E715" t="s">
        <v>3429</v>
      </c>
      <c r="F715" t="s">
        <v>2235</v>
      </c>
      <c r="G715" s="1" t="s">
        <v>1499</v>
      </c>
      <c r="H715" t="str">
        <f>INDEX([1]Sheet1!$G:$G,MATCH(Table3[[#This Row],[Clinic Name]],[1]Sheet1!$B:$B,0))</f>
        <v>Not found</v>
      </c>
      <c r="I715">
        <f>INDEX([1]Sheet1!$H:$H,MATCH(Table3[[#This Row],[Clinic Name]],[1]Sheet1!$B:$B,0))</f>
        <v>0</v>
      </c>
    </row>
    <row r="716" spans="1:9" x14ac:dyDescent="0.25">
      <c r="A716" t="s">
        <v>50</v>
      </c>
      <c r="B716">
        <f>_xlfn.IFNA(INDEX('Postcode Data'!$B:$B,MATCH(Table3[[#This Row],[Suburb]],'Postcode Data'!$AO:$AO,0)),0)</f>
        <v>3030</v>
      </c>
      <c r="C716" t="s">
        <v>3430</v>
      </c>
      <c r="D716" t="s">
        <v>3431</v>
      </c>
      <c r="E716" t="s">
        <v>3432</v>
      </c>
      <c r="F716" t="s">
        <v>3433</v>
      </c>
      <c r="G716" s="1" t="s">
        <v>1495</v>
      </c>
      <c r="H716" t="str">
        <f>INDEX([1]Sheet1!$G:$G,MATCH(Table3[[#This Row],[Clinic Name]],[1]Sheet1!$B:$B,0))</f>
        <v>wix-fonts@1.14.0</v>
      </c>
      <c r="I716" t="str">
        <f>INDEX([1]Sheet1!$H:$H,MATCH(Table3[[#This Row],[Clinic Name]],[1]Sheet1!$B:$B,0))</f>
        <v>wix-fonts@1.14.0, 8eb368c655b84e029ed79ad7a5c1718e@sentry.wixpress.com, 79baaa8e09c746d2b7401643b99792e0@sentry.wixpress.com, 2062d0a4929b45348643784b5cb39c36@sentry.wixpress.com, react@18.2.0, core-js-bundle@3.2.1, react@18.3.1, react-dom@18.2.0, info@the-clinic.com.au, lodash@4.17.21, focus-within-polyfill@5.0.9, 605a7baede844d278b89dc95ae0a9123@sentry-next.wixpress.com, reception@theclinicone.com, react-dom@18.3.1</v>
      </c>
    </row>
    <row r="717" spans="1:9" x14ac:dyDescent="0.25">
      <c r="A717" t="s">
        <v>50</v>
      </c>
      <c r="B717">
        <f>_xlfn.IFNA(INDEX('Postcode Data'!$B:$B,MATCH(Table3[[#This Row],[Suburb]],'Postcode Data'!$AO:$AO,0)),0)</f>
        <v>3030</v>
      </c>
      <c r="C717" t="s">
        <v>3136</v>
      </c>
      <c r="D717" t="s">
        <v>3137</v>
      </c>
      <c r="E717" t="s">
        <v>3138</v>
      </c>
      <c r="F717" t="s">
        <v>3139</v>
      </c>
      <c r="H717" t="str">
        <f>INDEX([1]Sheet1!$G:$G,MATCH(Table3[[#This Row],[Clinic Name]],[1]Sheet1!$B:$B,0))</f>
        <v>No website</v>
      </c>
      <c r="I717">
        <f>INDEX([1]Sheet1!$H:$H,MATCH(Table3[[#This Row],[Clinic Name]],[1]Sheet1!$B:$B,0))</f>
        <v>0</v>
      </c>
    </row>
    <row r="718" spans="1:9" x14ac:dyDescent="0.25">
      <c r="A718" t="s">
        <v>50</v>
      </c>
      <c r="B718">
        <f>_xlfn.IFNA(INDEX('Postcode Data'!$B:$B,MATCH(Table3[[#This Row],[Suburb]],'Postcode Data'!$AO:$AO,0)),0)</f>
        <v>3030</v>
      </c>
      <c r="C718" t="s">
        <v>2798</v>
      </c>
      <c r="D718" t="s">
        <v>2799</v>
      </c>
      <c r="E718" t="s">
        <v>2800</v>
      </c>
      <c r="F718" t="s">
        <v>2801</v>
      </c>
      <c r="G718" s="1" t="s">
        <v>2802</v>
      </c>
      <c r="H718" t="str">
        <f>INDEX([1]Sheet1!$G:$G,MATCH(Table3[[#This Row],[Clinic Name]],[1]Sheet1!$B:$B,0))</f>
        <v>reception@drchatwell.com.au</v>
      </c>
      <c r="I718" t="str">
        <f>INDEX([1]Sheet1!$H:$H,MATCH(Table3[[#This Row],[Clinic Name]],[1]Sheet1!$B:$B,0))</f>
        <v>reception@drchatwell.com.au</v>
      </c>
    </row>
    <row r="719" spans="1:9" x14ac:dyDescent="0.25">
      <c r="A719" t="s">
        <v>50</v>
      </c>
      <c r="B719">
        <f>_xlfn.IFNA(INDEX('Postcode Data'!$B:$B,MATCH(Table3[[#This Row],[Suburb]],'Postcode Data'!$AO:$AO,0)),0)</f>
        <v>3030</v>
      </c>
      <c r="C719" t="s">
        <v>2241</v>
      </c>
      <c r="D719" t="s">
        <v>2242</v>
      </c>
      <c r="E719" t="s">
        <v>2243</v>
      </c>
      <c r="F719" t="s">
        <v>2244</v>
      </c>
      <c r="G719" s="1" t="s">
        <v>2245</v>
      </c>
      <c r="H719" t="str">
        <f>INDEX([1]Sheet1!$G:$G,MATCH(Table3[[#This Row],[Clinic Name]],[1]Sheet1!$B:$B,0))</f>
        <v>Not found</v>
      </c>
      <c r="I719">
        <f>INDEX([1]Sheet1!$H:$H,MATCH(Table3[[#This Row],[Clinic Name]],[1]Sheet1!$B:$B,0))</f>
        <v>0</v>
      </c>
    </row>
    <row r="720" spans="1:9" x14ac:dyDescent="0.25">
      <c r="A720" t="s">
        <v>50</v>
      </c>
      <c r="B720">
        <f>_xlfn.IFNA(INDEX('Postcode Data'!$B:$B,MATCH(Table3[[#This Row],[Suburb]],'Postcode Data'!$AO:$AO,0)),0)</f>
        <v>3030</v>
      </c>
      <c r="C720" t="s">
        <v>2827</v>
      </c>
      <c r="D720" t="s">
        <v>2794</v>
      </c>
      <c r="E720" t="s">
        <v>2828</v>
      </c>
      <c r="F720" t="s">
        <v>2829</v>
      </c>
      <c r="G720" s="1" t="s">
        <v>2797</v>
      </c>
      <c r="H720" t="str">
        <f>INDEX([1]Sheet1!$G:$G,MATCH(Table3[[#This Row],[Clinic Name]],[1]Sheet1!$B:$B,0))</f>
        <v>reception@wscvic.com</v>
      </c>
      <c r="I720" t="str">
        <f>INDEX([1]Sheet1!$H:$H,MATCH(Table3[[#This Row],[Clinic Name]],[1]Sheet1!$B:$B,0))</f>
        <v>reception@wscvic.com</v>
      </c>
    </row>
    <row r="721" spans="1:9" x14ac:dyDescent="0.25">
      <c r="A721" t="s">
        <v>51</v>
      </c>
      <c r="B721">
        <f>_xlfn.IFNA(INDEX('Postcode Data'!$B:$B,MATCH(Table3[[#This Row],[Suburb]],'Postcode Data'!$AO:$AO,0)),0)</f>
        <v>3016</v>
      </c>
      <c r="C721" t="s">
        <v>2967</v>
      </c>
      <c r="D721" t="s">
        <v>2968</v>
      </c>
      <c r="E721" t="s">
        <v>2969</v>
      </c>
      <c r="F721" t="s">
        <v>2970</v>
      </c>
      <c r="H721" t="str">
        <f>INDEX([1]Sheet1!$G:$G,MATCH(Table3[[#This Row],[Clinic Name]],[1]Sheet1!$B:$B,0))</f>
        <v>No website</v>
      </c>
      <c r="I721">
        <f>INDEX([1]Sheet1!$H:$H,MATCH(Table3[[#This Row],[Clinic Name]],[1]Sheet1!$B:$B,0))</f>
        <v>0</v>
      </c>
    </row>
    <row r="722" spans="1:9" x14ac:dyDescent="0.25">
      <c r="A722" t="s">
        <v>52</v>
      </c>
      <c r="B722">
        <f>_xlfn.IFNA(INDEX('Postcode Data'!$B:$B,MATCH(Table3[[#This Row],[Suburb]],'Postcode Data'!$AO:$AO,0)),0)</f>
        <v>3013</v>
      </c>
      <c r="C722" t="s">
        <v>2246</v>
      </c>
      <c r="D722" t="s">
        <v>2247</v>
      </c>
      <c r="E722" t="s">
        <v>2248</v>
      </c>
      <c r="F722" t="s">
        <v>2249</v>
      </c>
      <c r="G722" s="1" t="s">
        <v>2250</v>
      </c>
      <c r="H722" t="str">
        <f>INDEX([1]Sheet1!$G:$G,MATCH(Table3[[#This Row],[Clinic Name]],[1]Sheet1!$B:$B,0))</f>
        <v>admin@hobsonsbaypaediatrics.com.au</v>
      </c>
      <c r="I722" t="str">
        <f>INDEX([1]Sheet1!$H:$H,MATCH(Table3[[#This Row],[Clinic Name]],[1]Sheet1!$B:$B,0))</f>
        <v>admin@hobsonsbaypaediatrics.com.au</v>
      </c>
    </row>
    <row r="723" spans="1:9" x14ac:dyDescent="0.25">
      <c r="A723" t="s">
        <v>52</v>
      </c>
      <c r="B723">
        <f>_xlfn.IFNA(INDEX('Postcode Data'!$B:$B,MATCH(Table3[[#This Row],[Suburb]],'Postcode Data'!$AO:$AO,0)),0)</f>
        <v>3013</v>
      </c>
      <c r="C723" t="s">
        <v>3132</v>
      </c>
      <c r="D723" t="s">
        <v>3133</v>
      </c>
      <c r="E723" t="s">
        <v>3134</v>
      </c>
      <c r="F723" t="s">
        <v>3135</v>
      </c>
      <c r="H723" t="str">
        <f>INDEX([1]Sheet1!$G:$G,MATCH(Table3[[#This Row],[Clinic Name]],[1]Sheet1!$B:$B,0))</f>
        <v>No website</v>
      </c>
      <c r="I723">
        <f>INDEX([1]Sheet1!$H:$H,MATCH(Table3[[#This Row],[Clinic Name]],[1]Sheet1!$B:$B,0))</f>
        <v>0</v>
      </c>
    </row>
    <row r="724" spans="1:9" x14ac:dyDescent="0.25">
      <c r="A724" t="s">
        <v>52</v>
      </c>
      <c r="B724">
        <f>_xlfn.IFNA(INDEX('Postcode Data'!$B:$B,MATCH(Table3[[#This Row],[Suburb]],'Postcode Data'!$AO:$AO,0)),0)</f>
        <v>3013</v>
      </c>
      <c r="C724" t="s">
        <v>2475</v>
      </c>
      <c r="D724" t="s">
        <v>2476</v>
      </c>
      <c r="E724" t="s">
        <v>2477</v>
      </c>
      <c r="F724" t="s">
        <v>2478</v>
      </c>
      <c r="H724" t="str">
        <f>INDEX([1]Sheet1!$G:$G,MATCH(Table3[[#This Row],[Clinic Name]],[1]Sheet1!$B:$B,0))</f>
        <v>No website</v>
      </c>
      <c r="I724">
        <f>INDEX([1]Sheet1!$H:$H,MATCH(Table3[[#This Row],[Clinic Name]],[1]Sheet1!$B:$B,0))</f>
        <v>0</v>
      </c>
    </row>
    <row r="725" spans="1:9" x14ac:dyDescent="0.25">
      <c r="A725" t="s">
        <v>52</v>
      </c>
      <c r="B725">
        <f>_xlfn.IFNA(INDEX('Postcode Data'!$B:$B,MATCH(Table3[[#This Row],[Suburb]],'Postcode Data'!$AO:$AO,0)),0)</f>
        <v>3013</v>
      </c>
      <c r="C725" t="s">
        <v>2380</v>
      </c>
      <c r="D725" t="s">
        <v>2381</v>
      </c>
      <c r="E725" t="s">
        <v>2382</v>
      </c>
      <c r="F725" t="s">
        <v>2383</v>
      </c>
      <c r="G725" s="1" t="s">
        <v>2384</v>
      </c>
      <c r="H725" t="str">
        <f>INDEX([1]Sheet1!$G:$G,MATCH(Table3[[#This Row],[Clinic Name]],[1]Sheet1!$B:$B,0))</f>
        <v>info@completechildrenshealth.com.auPhone</v>
      </c>
      <c r="I725" t="str">
        <f>INDEX([1]Sheet1!$H:$H,MATCH(Table3[[#This Row],[Clinic Name]],[1]Sheet1!$B:$B,0))</f>
        <v>info@completechildrenshealth.com.auPhone, info@completechildrenshealth.com.au, referrals@completechildrenshealth.com.au</v>
      </c>
    </row>
    <row r="726" spans="1:9" x14ac:dyDescent="0.25">
      <c r="A726" t="s">
        <v>52</v>
      </c>
      <c r="B726">
        <f>_xlfn.IFNA(INDEX('Postcode Data'!$B:$B,MATCH(Table3[[#This Row],[Suburb]],'Postcode Data'!$AO:$AO,0)),0)</f>
        <v>3013</v>
      </c>
      <c r="C726" t="s">
        <v>3434</v>
      </c>
      <c r="D726" t="s">
        <v>3435</v>
      </c>
      <c r="E726" t="s">
        <v>3436</v>
      </c>
      <c r="F726" t="s">
        <v>3437</v>
      </c>
      <c r="G726" s="1" t="s">
        <v>3438</v>
      </c>
      <c r="H726" t="str">
        <f>INDEX([1]Sheet1!$G:$G,MATCH(Table3[[#This Row],[Clinic Name]],[1]Sheet1!$B:$B,0))</f>
        <v>c183baa23371454f99f417f6616b724d@sentry.wixpress.com</v>
      </c>
      <c r="I726" t="str">
        <f>INDEX([1]Sheet1!$H:$H,MATCH(Table3[[#This Row],[Clinic Name]],[1]Sheet1!$B:$B,0))</f>
        <v>c183baa23371454f99f417f6616b724d@sentry.wixpress.com, admin@littlemoversphysio.com.au, wix-fonts@1.14.0, 2062d0a4929b45348643784b5cb39c36@sentry.wixpress.com, dd0a55ccb8124b9c9d938e3acf41f8aa@sentry.wixpress.com, react@18.2.0, core-js-bundle@3.2.1, react-dom@18.2.0, react@18.3.1, focus-within-polyfill@5.0.9, 605a7baede844d278b89dc95ae0a9123@sentry-next.wixpress.com, lodash@4.17.21, react-dom@18.3.1</v>
      </c>
    </row>
    <row r="727" spans="1:9" x14ac:dyDescent="0.25">
      <c r="A727" t="s">
        <v>52</v>
      </c>
      <c r="B727">
        <f>_xlfn.IFNA(INDEX('Postcode Data'!$B:$B,MATCH(Table3[[#This Row],[Suburb]],'Postcode Data'!$AO:$AO,0)),0)</f>
        <v>3013</v>
      </c>
      <c r="C727" t="s">
        <v>3439</v>
      </c>
      <c r="D727" t="s">
        <v>3435</v>
      </c>
      <c r="E727" t="s">
        <v>3440</v>
      </c>
      <c r="F727" t="s">
        <v>3441</v>
      </c>
      <c r="G727" s="1" t="s">
        <v>3442</v>
      </c>
      <c r="H727" t="str">
        <f>INDEX([1]Sheet1!$G:$G,MATCH(Table3[[#This Row],[Clinic Name]],[1]Sheet1!$B:$B,0))</f>
        <v>hello@sumofuskids.com.au</v>
      </c>
      <c r="I727" t="str">
        <f>INDEX([1]Sheet1!$H:$H,MATCH(Table3[[#This Row],[Clinic Name]],[1]Sheet1!$B:$B,0))</f>
        <v>hello@sumofuskids.com.au</v>
      </c>
    </row>
    <row r="728" spans="1:9" x14ac:dyDescent="0.25">
      <c r="A728" t="s">
        <v>52</v>
      </c>
      <c r="B728">
        <f>_xlfn.IFNA(INDEX('Postcode Data'!$B:$B,MATCH(Table3[[#This Row],[Suburb]],'Postcode Data'!$AO:$AO,0)),0)</f>
        <v>3013</v>
      </c>
      <c r="C728" t="s">
        <v>3443</v>
      </c>
      <c r="D728" t="s">
        <v>3444</v>
      </c>
      <c r="E728" t="s">
        <v>3445</v>
      </c>
      <c r="F728" t="s">
        <v>3446</v>
      </c>
      <c r="G728" s="1" t="s">
        <v>1519</v>
      </c>
      <c r="H728" t="str">
        <f>INDEX([1]Sheet1!$G:$G,MATCH(Table3[[#This Row],[Clinic Name]],[1]Sheet1!$B:$B,0))</f>
        <v>Not found</v>
      </c>
      <c r="I728">
        <f>INDEX([1]Sheet1!$H:$H,MATCH(Table3[[#This Row],[Clinic Name]],[1]Sheet1!$B:$B,0))</f>
        <v>0</v>
      </c>
    </row>
    <row r="729" spans="1:9" x14ac:dyDescent="0.25">
      <c r="A729" t="s">
        <v>52</v>
      </c>
      <c r="B729">
        <f>_xlfn.IFNA(INDEX('Postcode Data'!$B:$B,MATCH(Table3[[#This Row],[Suburb]],'Postcode Data'!$AO:$AO,0)),0)</f>
        <v>3013</v>
      </c>
      <c r="C729" t="s">
        <v>3447</v>
      </c>
      <c r="D729" t="s">
        <v>3448</v>
      </c>
      <c r="E729" t="s">
        <v>3449</v>
      </c>
      <c r="F729" t="s">
        <v>2143</v>
      </c>
      <c r="H729" t="str">
        <f>INDEX([1]Sheet1!$G:$G,MATCH(Table3[[#This Row],[Clinic Name]],[1]Sheet1!$B:$B,0))</f>
        <v>No website</v>
      </c>
      <c r="I729">
        <f>INDEX([1]Sheet1!$H:$H,MATCH(Table3[[#This Row],[Clinic Name]],[1]Sheet1!$B:$B,0))</f>
        <v>0</v>
      </c>
    </row>
    <row r="730" spans="1:9" x14ac:dyDescent="0.25">
      <c r="A730" t="s">
        <v>52</v>
      </c>
      <c r="B730">
        <f>_xlfn.IFNA(INDEX('Postcode Data'!$B:$B,MATCH(Table3[[#This Row],[Suburb]],'Postcode Data'!$AO:$AO,0)),0)</f>
        <v>3013</v>
      </c>
      <c r="C730" t="s">
        <v>2251</v>
      </c>
      <c r="D730" t="s">
        <v>2252</v>
      </c>
      <c r="E730" t="s">
        <v>2253</v>
      </c>
      <c r="H730" t="str">
        <f>INDEX([1]Sheet1!$G:$G,MATCH(Table3[[#This Row],[Clinic Name]],[1]Sheet1!$B:$B,0))</f>
        <v>No website</v>
      </c>
      <c r="I730">
        <f>INDEX([1]Sheet1!$H:$H,MATCH(Table3[[#This Row],[Clinic Name]],[1]Sheet1!$B:$B,0))</f>
        <v>0</v>
      </c>
    </row>
    <row r="731" spans="1:9" x14ac:dyDescent="0.25">
      <c r="A731" t="s">
        <v>52</v>
      </c>
      <c r="B731">
        <f>_xlfn.IFNA(INDEX('Postcode Data'!$B:$B,MATCH(Table3[[#This Row],[Suburb]],'Postcode Data'!$AO:$AO,0)),0)</f>
        <v>3013</v>
      </c>
      <c r="C731" t="s">
        <v>2396</v>
      </c>
      <c r="D731" t="s">
        <v>2397</v>
      </c>
      <c r="E731" t="s">
        <v>2398</v>
      </c>
      <c r="F731" t="s">
        <v>2399</v>
      </c>
      <c r="G731" s="1" t="s">
        <v>2400</v>
      </c>
      <c r="H731" t="str">
        <f>INDEX([1]Sheet1!$G:$G,MATCH(Table3[[#This Row],[Clinic Name]],[1]Sheet1!$B:$B,0))</f>
        <v>Not found</v>
      </c>
      <c r="I731">
        <f>INDEX([1]Sheet1!$H:$H,MATCH(Table3[[#This Row],[Clinic Name]],[1]Sheet1!$B:$B,0))</f>
        <v>0</v>
      </c>
    </row>
    <row r="732" spans="1:9" x14ac:dyDescent="0.25">
      <c r="A732" t="s">
        <v>52</v>
      </c>
      <c r="B732">
        <f>_xlfn.IFNA(INDEX('Postcode Data'!$B:$B,MATCH(Table3[[#This Row],[Suburb]],'Postcode Data'!$AO:$AO,0)),0)</f>
        <v>3013</v>
      </c>
      <c r="C732" t="s">
        <v>2967</v>
      </c>
      <c r="D732" t="s">
        <v>2968</v>
      </c>
      <c r="E732" t="s">
        <v>2969</v>
      </c>
      <c r="F732" t="s">
        <v>2970</v>
      </c>
      <c r="H732" t="str">
        <f>INDEX([1]Sheet1!$G:$G,MATCH(Table3[[#This Row],[Clinic Name]],[1]Sheet1!$B:$B,0))</f>
        <v>No website</v>
      </c>
      <c r="I732">
        <f>INDEX([1]Sheet1!$H:$H,MATCH(Table3[[#This Row],[Clinic Name]],[1]Sheet1!$B:$B,0))</f>
        <v>0</v>
      </c>
    </row>
    <row r="733" spans="1:9" x14ac:dyDescent="0.25">
      <c r="A733" t="s">
        <v>52</v>
      </c>
      <c r="B733">
        <f>_xlfn.IFNA(INDEX('Postcode Data'!$B:$B,MATCH(Table3[[#This Row],[Suburb]],'Postcode Data'!$AO:$AO,0)),0)</f>
        <v>3013</v>
      </c>
      <c r="C733" t="s">
        <v>2241</v>
      </c>
      <c r="D733" t="s">
        <v>2242</v>
      </c>
      <c r="E733" t="s">
        <v>2243</v>
      </c>
      <c r="F733" t="s">
        <v>2244</v>
      </c>
      <c r="G733" s="1" t="s">
        <v>2245</v>
      </c>
      <c r="H733" t="str">
        <f>INDEX([1]Sheet1!$G:$G,MATCH(Table3[[#This Row],[Clinic Name]],[1]Sheet1!$B:$B,0))</f>
        <v>Not found</v>
      </c>
      <c r="I733">
        <f>INDEX([1]Sheet1!$H:$H,MATCH(Table3[[#This Row],[Clinic Name]],[1]Sheet1!$B:$B,0))</f>
        <v>0</v>
      </c>
    </row>
    <row r="734" spans="1:9" x14ac:dyDescent="0.25">
      <c r="A734" t="s">
        <v>52</v>
      </c>
      <c r="B734">
        <f>_xlfn.IFNA(INDEX('Postcode Data'!$B:$B,MATCH(Table3[[#This Row],[Suburb]],'Postcode Data'!$AO:$AO,0)),0)</f>
        <v>3013</v>
      </c>
      <c r="C734" t="s">
        <v>3136</v>
      </c>
      <c r="D734" t="s">
        <v>3450</v>
      </c>
      <c r="E734" t="s">
        <v>3451</v>
      </c>
      <c r="F734" t="s">
        <v>3452</v>
      </c>
      <c r="H734" t="str">
        <f>INDEX([1]Sheet1!$G:$G,MATCH(Table3[[#This Row],[Clinic Name]],[1]Sheet1!$B:$B,0))</f>
        <v>No website</v>
      </c>
      <c r="I734">
        <f>INDEX([1]Sheet1!$H:$H,MATCH(Table3[[#This Row],[Clinic Name]],[1]Sheet1!$B:$B,0))</f>
        <v>0</v>
      </c>
    </row>
    <row r="735" spans="1:9" x14ac:dyDescent="0.25">
      <c r="A735" t="s">
        <v>52</v>
      </c>
      <c r="B735">
        <f>_xlfn.IFNA(INDEX('Postcode Data'!$B:$B,MATCH(Table3[[#This Row],[Suburb]],'Postcode Data'!$AO:$AO,0)),0)</f>
        <v>3013</v>
      </c>
      <c r="C735" t="s">
        <v>3453</v>
      </c>
      <c r="D735" t="s">
        <v>3448</v>
      </c>
      <c r="E735" t="s">
        <v>3454</v>
      </c>
      <c r="F735" t="s">
        <v>2143</v>
      </c>
      <c r="G735" s="1" t="s">
        <v>1221</v>
      </c>
      <c r="H735" t="str">
        <f>INDEX([1]Sheet1!$G:$G,MATCH(Table3[[#This Row],[Clinic Name]],[1]Sheet1!$B:$B,0))</f>
        <v>Not found</v>
      </c>
      <c r="I735">
        <f>INDEX([1]Sheet1!$H:$H,MATCH(Table3[[#This Row],[Clinic Name]],[1]Sheet1!$B:$B,0))</f>
        <v>0</v>
      </c>
    </row>
    <row r="736" spans="1:9" x14ac:dyDescent="0.25">
      <c r="A736" t="s">
        <v>52</v>
      </c>
      <c r="B736">
        <f>_xlfn.IFNA(INDEX('Postcode Data'!$B:$B,MATCH(Table3[[#This Row],[Suburb]],'Postcode Data'!$AO:$AO,0)),0)</f>
        <v>3013</v>
      </c>
      <c r="C736" t="s">
        <v>3455</v>
      </c>
      <c r="D736" t="s">
        <v>3456</v>
      </c>
      <c r="E736" t="s">
        <v>3457</v>
      </c>
      <c r="F736" t="s">
        <v>3458</v>
      </c>
      <c r="G736" s="1" t="s">
        <v>3459</v>
      </c>
      <c r="H736" t="str">
        <f>INDEX([1]Sheet1!$G:$G,MATCH(Table3[[#This Row],[Clinic Name]],[1]Sheet1!$B:$B,0))</f>
        <v>Not found</v>
      </c>
      <c r="I736">
        <f>INDEX([1]Sheet1!$H:$H,MATCH(Table3[[#This Row],[Clinic Name]],[1]Sheet1!$B:$B,0))</f>
        <v>0</v>
      </c>
    </row>
    <row r="737" spans="1:9" x14ac:dyDescent="0.25">
      <c r="A737" t="s">
        <v>52</v>
      </c>
      <c r="B737">
        <f>_xlfn.IFNA(INDEX('Postcode Data'!$B:$B,MATCH(Table3[[#This Row],[Suburb]],'Postcode Data'!$AO:$AO,0)),0)</f>
        <v>3013</v>
      </c>
      <c r="C737" t="s">
        <v>3233</v>
      </c>
      <c r="D737" t="s">
        <v>2247</v>
      </c>
      <c r="E737" t="s">
        <v>3234</v>
      </c>
      <c r="F737" t="s">
        <v>2249</v>
      </c>
      <c r="G737" s="1" t="s">
        <v>3235</v>
      </c>
      <c r="H737" t="str">
        <f>INDEX([1]Sheet1!$G:$G,MATCH(Table3[[#This Row],[Clinic Name]],[1]Sheet1!$B:$B,0))</f>
        <v>admin@hobsonsbaypaediatrics.com.au</v>
      </c>
      <c r="I737" t="str">
        <f>INDEX([1]Sheet1!$H:$H,MATCH(Table3[[#This Row],[Clinic Name]],[1]Sheet1!$B:$B,0))</f>
        <v>admin@hobsonsbaypaediatrics.com.au</v>
      </c>
    </row>
    <row r="738" spans="1:9" x14ac:dyDescent="0.25">
      <c r="A738" t="s">
        <v>52</v>
      </c>
      <c r="B738">
        <f>_xlfn.IFNA(INDEX('Postcode Data'!$B:$B,MATCH(Table3[[#This Row],[Suburb]],'Postcode Data'!$AO:$AO,0)),0)</f>
        <v>3013</v>
      </c>
      <c r="C738" t="s">
        <v>481</v>
      </c>
      <c r="D738" t="s">
        <v>3448</v>
      </c>
      <c r="E738" t="s">
        <v>3460</v>
      </c>
      <c r="F738" t="s">
        <v>2143</v>
      </c>
      <c r="G738" s="1" t="s">
        <v>1221</v>
      </c>
      <c r="H738" t="str">
        <f>INDEX([1]Sheet1!$G:$G,MATCH(Table3[[#This Row],[Clinic Name]],[1]Sheet1!$B:$B,0))</f>
        <v>Not found</v>
      </c>
      <c r="I738">
        <f>INDEX([1]Sheet1!$H:$H,MATCH(Table3[[#This Row],[Clinic Name]],[1]Sheet1!$B:$B,0))</f>
        <v>0</v>
      </c>
    </row>
    <row r="739" spans="1:9" x14ac:dyDescent="0.25">
      <c r="A739" t="s">
        <v>52</v>
      </c>
      <c r="B739">
        <f>_xlfn.IFNA(INDEX('Postcode Data'!$B:$B,MATCH(Table3[[#This Row],[Suburb]],'Postcode Data'!$AO:$AO,0)),0)</f>
        <v>3013</v>
      </c>
      <c r="C739" t="s">
        <v>3236</v>
      </c>
      <c r="D739" t="s">
        <v>3237</v>
      </c>
      <c r="E739" t="s">
        <v>3238</v>
      </c>
      <c r="F739" t="s">
        <v>3239</v>
      </c>
      <c r="G739" s="1" t="s">
        <v>3240</v>
      </c>
      <c r="H739" t="str">
        <f>INDEX([1]Sheet1!$G:$G,MATCH(Table3[[#This Row],[Clinic Name]],[1]Sheet1!$B:$B,0))</f>
        <v>hello@childrenspodiatry.com.au</v>
      </c>
      <c r="I739" t="str">
        <f>INDEX([1]Sheet1!$H:$H,MATCH(Table3[[#This Row],[Clinic Name]],[1]Sheet1!$B:$B,0))</f>
        <v>hello@childrenspodiatry.com.au</v>
      </c>
    </row>
    <row r="740" spans="1:9" x14ac:dyDescent="0.25">
      <c r="A740" t="s">
        <v>52</v>
      </c>
      <c r="B740">
        <f>_xlfn.IFNA(INDEX('Postcode Data'!$B:$B,MATCH(Table3[[#This Row],[Suburb]],'Postcode Data'!$AO:$AO,0)),0)</f>
        <v>3013</v>
      </c>
      <c r="C740" t="s">
        <v>2344</v>
      </c>
      <c r="D740" t="s">
        <v>2345</v>
      </c>
      <c r="E740" t="s">
        <v>2346</v>
      </c>
      <c r="F740" t="s">
        <v>2347</v>
      </c>
      <c r="G740" s="1" t="s">
        <v>2348</v>
      </c>
      <c r="H740" t="str">
        <f>INDEX([1]Sheet1!$G:$G,MATCH(Table3[[#This Row],[Clinic Name]],[1]Sheet1!$B:$B,0))</f>
        <v>admin@mpschild.com.au</v>
      </c>
      <c r="I740" t="str">
        <f>INDEX([1]Sheet1!$H:$H,MATCH(Table3[[#This Row],[Clinic Name]],[1]Sheet1!$B:$B,0))</f>
        <v>admin@mpschild.com.au</v>
      </c>
    </row>
    <row r="741" spans="1:9" x14ac:dyDescent="0.25">
      <c r="A741" t="s">
        <v>52</v>
      </c>
      <c r="B741">
        <f>_xlfn.IFNA(INDEX('Postcode Data'!$B:$B,MATCH(Table3[[#This Row],[Suburb]],'Postcode Data'!$AO:$AO,0)),0)</f>
        <v>3013</v>
      </c>
      <c r="C741" t="s">
        <v>3461</v>
      </c>
      <c r="D741" t="s">
        <v>3462</v>
      </c>
      <c r="E741" t="s">
        <v>3463</v>
      </c>
      <c r="F741" t="s">
        <v>3464</v>
      </c>
      <c r="G741" s="1" t="s">
        <v>3465</v>
      </c>
      <c r="H741" t="str">
        <f>INDEX([1]Sheet1!$G:$G,MATCH(Table3[[#This Row],[Clinic Name]],[1]Sheet1!$B:$B,0))</f>
        <v>geelong@kiddieseyecare.com.au</v>
      </c>
      <c r="I741" t="str">
        <f>INDEX([1]Sheet1!$H:$H,MATCH(Table3[[#This Row],[Clinic Name]],[1]Sheet1!$B:$B,0))</f>
        <v>geelong@kiddieseyecare.com.au, contact@kiddieseyecare.com.au</v>
      </c>
    </row>
  </sheetData>
  <conditionalFormatting sqref="H2:H741">
    <cfRule type="containsText" dxfId="0" priority="1" operator="containsText" text="Not found">
      <formula>NOT(ISERROR(SEARCH("Not found",H2)))</formula>
    </cfRule>
  </conditionalFormatting>
  <hyperlinks>
    <hyperlink ref="G2" r:id="rId1" xr:uid="{6215C0C8-D39B-4F72-A37C-A2662417C31B}"/>
    <hyperlink ref="G3" r:id="rId2" xr:uid="{28AB299A-3148-49CC-826F-A6E3257142EB}"/>
    <hyperlink ref="G5" r:id="rId3" xr:uid="{67C48DF8-E66B-45AB-ADA6-765BA7E3ED8C}"/>
    <hyperlink ref="G6" r:id="rId4" xr:uid="{75AEE01D-B6E8-4206-BF43-18AD4F7B57B8}"/>
    <hyperlink ref="G7" r:id="rId5" xr:uid="{1FEF4BE3-A46F-4B08-A9F1-C0D8FF806763}"/>
    <hyperlink ref="G8" r:id="rId6" xr:uid="{9E7744C8-0FFA-4733-8D7F-B265715D3075}"/>
    <hyperlink ref="G9" r:id="rId7" xr:uid="{FE70BE69-BE00-4B94-B66B-75D6DAF12E83}"/>
    <hyperlink ref="G10" r:id="rId8" xr:uid="{186291E5-4D00-4C2A-8605-C2D56C25DC18}"/>
    <hyperlink ref="G11" r:id="rId9" xr:uid="{563D66DA-1BC1-431B-8DFF-1C47F39DDEEB}"/>
    <hyperlink ref="G12" r:id="rId10" xr:uid="{044A997B-F89F-4AC6-9081-D5E8725B30F0}"/>
    <hyperlink ref="G13" r:id="rId11" xr:uid="{DD51A534-5686-4B1F-AEE2-DE216D823349}"/>
    <hyperlink ref="G15" r:id="rId12" xr:uid="{69D5E008-1B70-482F-B834-279CD68E6EC6}"/>
    <hyperlink ref="G16" r:id="rId13" xr:uid="{AC8BCADB-C20A-4512-829C-0F2379078180}"/>
    <hyperlink ref="G17" r:id="rId14" xr:uid="{8A708A35-481D-455F-89B0-38A38488000C}"/>
    <hyperlink ref="G19" r:id="rId15" xr:uid="{38546D56-880F-4F7B-946C-0A62F0EE4CEB}"/>
    <hyperlink ref="G20" r:id="rId16" xr:uid="{2AB65CFE-CE22-4448-90C0-7080F493D6A9}"/>
    <hyperlink ref="G21" r:id="rId17" xr:uid="{257B5D89-B1F7-43D6-A78C-03659DFB1C0E}"/>
    <hyperlink ref="G22" r:id="rId18" xr:uid="{F26E1B37-B9A2-478B-A78E-A6B57FAA8A56}"/>
    <hyperlink ref="G23" r:id="rId19" xr:uid="{C084D3A5-E9CC-444F-88A5-3F2849C18593}"/>
    <hyperlink ref="G24" r:id="rId20" xr:uid="{0EEC5D20-0889-4F92-BBE8-460ACAD2ED27}"/>
    <hyperlink ref="G25" r:id="rId21" xr:uid="{5C0083F9-9057-44DA-AFEF-0159C630E44E}"/>
    <hyperlink ref="G26" r:id="rId22" xr:uid="{DD068B82-507C-44EA-B05E-3A1A6E5472B8}"/>
    <hyperlink ref="G27" r:id="rId23" xr:uid="{7329C3B7-B9FC-4B35-B31B-7C89CF83F66F}"/>
    <hyperlink ref="G28" r:id="rId24" xr:uid="{68CA9A30-A5CD-4597-8A4C-9688EDB51A47}"/>
    <hyperlink ref="G29" r:id="rId25" xr:uid="{D51BC50C-2150-4BC7-855A-42127971D6FA}"/>
    <hyperlink ref="G30" r:id="rId26" xr:uid="{AC42B5D7-4B4B-46FE-A1E4-6B0A780AE0D2}"/>
    <hyperlink ref="G31" r:id="rId27" xr:uid="{395E3CB3-C29F-44B9-A437-843D539B3893}"/>
    <hyperlink ref="G32" r:id="rId28" xr:uid="{759D89EA-9E74-474E-B05A-1A99E177B9F9}"/>
    <hyperlink ref="G34" r:id="rId29" xr:uid="{B997EC66-5F2D-4F32-AE5D-1CC03D89C5E7}"/>
    <hyperlink ref="G35" r:id="rId30" xr:uid="{63D13631-9CBF-4578-BFF7-CA899DAB942D}"/>
    <hyperlink ref="G36" r:id="rId31" xr:uid="{45561CC5-06BB-46B6-AC54-FBE51F2FBE78}"/>
    <hyperlink ref="G37" r:id="rId32" xr:uid="{E4116CB7-E2CB-4089-8F4A-745319C4B438}"/>
    <hyperlink ref="G38" r:id="rId33" xr:uid="{654226CA-0649-4241-9400-2B9AFEF4DF6E}"/>
    <hyperlink ref="G39" r:id="rId34" xr:uid="{CF7D85BE-FEEF-4FFC-9C5B-8B24BDFBDFC1}"/>
    <hyperlink ref="G40" r:id="rId35" xr:uid="{EB4BF366-738E-4B1A-937E-98C8B513BBBB}"/>
    <hyperlink ref="G41" r:id="rId36" xr:uid="{FEA0385F-22B7-4AB2-AAEF-476A654E21DA}"/>
    <hyperlink ref="G42" r:id="rId37" xr:uid="{9DC00051-3133-45B5-B426-35B87E61000D}"/>
    <hyperlink ref="G43" r:id="rId38" xr:uid="{EF9A3DA3-4F19-479A-945D-712E786B5331}"/>
    <hyperlink ref="G45" r:id="rId39" xr:uid="{BB396397-62E1-4A47-B731-3F2EEE2EA86A}"/>
    <hyperlink ref="G46" r:id="rId40" xr:uid="{29CFFCE0-99E9-43C6-B186-5A7A77EDF85E}"/>
    <hyperlink ref="G47" r:id="rId41" xr:uid="{8B805B7C-376F-46AC-9A22-47188E7B8731}"/>
    <hyperlink ref="G48" r:id="rId42" xr:uid="{3BBE7CD2-742F-408A-A085-D499385BFA97}"/>
    <hyperlink ref="G49" r:id="rId43" xr:uid="{C398012D-9000-4219-979E-0626F6E93FCF}"/>
    <hyperlink ref="G50" r:id="rId44" xr:uid="{B8191CEA-58AE-491F-A2BC-72C3ECA513AC}"/>
    <hyperlink ref="G51" r:id="rId45" xr:uid="{4376DD70-B1A5-4B96-850E-6EC6846FFA25}"/>
    <hyperlink ref="G52" r:id="rId46" xr:uid="{7D850853-2396-4CB5-AE48-65D1DFAA7F2D}"/>
    <hyperlink ref="G53" r:id="rId47" xr:uid="{1FBFA2D9-F2D9-4711-BB6B-F652DCC1F7A6}"/>
    <hyperlink ref="G54" r:id="rId48" xr:uid="{EFA8393C-640C-4818-980B-4ECD17210D1A}"/>
    <hyperlink ref="G55" r:id="rId49" xr:uid="{2EF6D23B-8638-4720-BF60-2EF097E8309F}"/>
    <hyperlink ref="G56" r:id="rId50" xr:uid="{0AB8F462-96C7-47A5-930C-707AE8B869C5}"/>
    <hyperlink ref="G57" r:id="rId51" xr:uid="{99E3451B-8199-4291-88AB-E98C3E0C8F89}"/>
    <hyperlink ref="G58" r:id="rId52" xr:uid="{E6F92BAD-9DFF-4F26-93EA-61B67AC56323}"/>
    <hyperlink ref="G59" r:id="rId53" xr:uid="{9AEB7AB0-826F-4211-B6CA-CBE9EB1B4D9F}"/>
    <hyperlink ref="G60" r:id="rId54" xr:uid="{3C96F5F5-F860-4C77-B90A-649B94017E3C}"/>
    <hyperlink ref="G61" r:id="rId55" xr:uid="{2BE075ED-E139-4C20-9A3A-12D41315E9E1}"/>
    <hyperlink ref="G62" r:id="rId56" xr:uid="{E5126CD1-201F-4435-802F-4A138D377CF4}"/>
    <hyperlink ref="G63" r:id="rId57" xr:uid="{BABB12B8-BAE1-4C17-B2DB-5A2F33622F53}"/>
    <hyperlink ref="G64" r:id="rId58" xr:uid="{CA6A39E4-29C8-4A62-B8C5-15132A63FBB1}"/>
    <hyperlink ref="G65" r:id="rId59" xr:uid="{1B13C235-E24C-4E81-BDE0-3F20D0B073F2}"/>
    <hyperlink ref="G66" r:id="rId60" xr:uid="{428E5B2F-92E5-4F27-9DDB-C9E41A6BCC86}"/>
    <hyperlink ref="G67" r:id="rId61" xr:uid="{C7EB0DD8-57EF-4B73-A163-7C5D0E4FE3FF}"/>
    <hyperlink ref="G68" r:id="rId62" xr:uid="{ED5FD129-1B1C-4BD8-A578-01573F0E9CC8}"/>
    <hyperlink ref="G69" r:id="rId63" xr:uid="{E2CEC844-E538-4747-86A4-1F8B86D27F67}"/>
    <hyperlink ref="G71" r:id="rId64" xr:uid="{35296423-0684-41FE-B0E9-A89F3C78D9FE}"/>
    <hyperlink ref="G72" r:id="rId65" xr:uid="{6C3C2C69-C900-412E-B2C7-F34D31E9E528}"/>
    <hyperlink ref="G73" r:id="rId66" xr:uid="{4154AD44-33B9-40D7-9EDD-F0D6B39FA3C6}"/>
    <hyperlink ref="G74" r:id="rId67" xr:uid="{06FE222E-F1BD-43C5-A168-05FA24191C56}"/>
    <hyperlink ref="G76" r:id="rId68" xr:uid="{AB6E2EDE-A10E-47DB-8884-76D7851F3C9D}"/>
    <hyperlink ref="G77" r:id="rId69" xr:uid="{15CCEF10-B719-4B94-845C-6CCDD488869D}"/>
    <hyperlink ref="G78" r:id="rId70" xr:uid="{DCE3103D-AF29-488A-A8CC-57D61F4FB3BA}"/>
    <hyperlink ref="G79" r:id="rId71" xr:uid="{7E728F07-E47D-4433-A826-086859D401DD}"/>
    <hyperlink ref="G80" r:id="rId72" xr:uid="{05E6C885-C37E-4435-AD53-26487BCB3970}"/>
    <hyperlink ref="G81" r:id="rId73" xr:uid="{7E98DDAC-B98D-4F51-B52E-E040E566A6DF}"/>
    <hyperlink ref="G82" r:id="rId74" xr:uid="{100E2C0A-867B-4811-8D91-BB01423341B0}"/>
    <hyperlink ref="G83" r:id="rId75" xr:uid="{965C371F-ACE8-42A5-86F3-10ED211CE503}"/>
    <hyperlink ref="G84" r:id="rId76" xr:uid="{42C65A94-D1D9-4162-B515-DE7ACF644F1B}"/>
    <hyperlink ref="G85" r:id="rId77" xr:uid="{03CCB0F9-D5E8-4FAC-9BED-E7B1B4C67074}"/>
    <hyperlink ref="G86" r:id="rId78" xr:uid="{225E0F1B-26D9-4896-B118-290B8002E49A}"/>
    <hyperlink ref="G87" r:id="rId79" xr:uid="{7C093D12-EEF6-43E3-AA9D-384B3BC9F5DE}"/>
    <hyperlink ref="G88" r:id="rId80" xr:uid="{6BED741B-0142-45D7-88A2-461C0338D32F}"/>
    <hyperlink ref="G89" r:id="rId81" xr:uid="{31BB64AF-D873-4D41-8705-43AB9B170B34}"/>
    <hyperlink ref="G90" r:id="rId82" xr:uid="{E75D8D06-4CEC-4FE9-86BB-746531AE33D8}"/>
    <hyperlink ref="G91" r:id="rId83" xr:uid="{D0245851-0FC7-40C5-A524-9FBC309C522C}"/>
    <hyperlink ref="G94" r:id="rId84" xr:uid="{93F4E37B-02D2-4159-850B-BFD8D197FF22}"/>
    <hyperlink ref="G95" r:id="rId85" xr:uid="{11D68E2F-672B-4510-A172-5BDD9C2F09D7}"/>
    <hyperlink ref="G96" r:id="rId86" xr:uid="{99DC4F07-708D-4B33-B2BC-6A3BD931FFDF}"/>
    <hyperlink ref="G97" r:id="rId87" xr:uid="{5ED9A0DF-363C-4D8B-A7A3-7940EF4FA7F9}"/>
    <hyperlink ref="G98" r:id="rId88" xr:uid="{47D7F17F-9641-4BD8-9F3A-D36111DB200D}"/>
    <hyperlink ref="G99" r:id="rId89" xr:uid="{A62792BC-E5D3-4D8D-A286-11693ADDC7F1}"/>
    <hyperlink ref="G100" r:id="rId90" xr:uid="{C057EC6F-D4F0-4F33-A9E9-9DF7F53E515E}"/>
    <hyperlink ref="G101" r:id="rId91" xr:uid="{7CF6A345-01D1-49FA-8DC7-07CEFF3F7071}"/>
    <hyperlink ref="G102" r:id="rId92" xr:uid="{83CB9572-5A26-4A9A-8EC7-6A8EF2651A41}"/>
    <hyperlink ref="G103" r:id="rId93" xr:uid="{EF26C152-578E-47C9-8608-2E128FFDC1C2}"/>
    <hyperlink ref="G104" r:id="rId94" xr:uid="{576DE695-434B-4B97-8B87-D5F08A2BC559}"/>
    <hyperlink ref="G105" r:id="rId95" xr:uid="{AA907C69-BF60-4D3A-927A-0FC8FCDB3619}"/>
    <hyperlink ref="G106" r:id="rId96" xr:uid="{FB0FFCDF-FE68-4DB0-811C-D34BACF68BE4}"/>
    <hyperlink ref="G108" r:id="rId97" xr:uid="{B6382916-303C-469C-901F-170630FCDA7E}"/>
    <hyperlink ref="G109" r:id="rId98" xr:uid="{4ECB3D41-458B-4B94-9235-C74389C9A08D}"/>
    <hyperlink ref="G110" r:id="rId99" xr:uid="{7DBA2742-5D54-4194-8C99-7DA4D2C7A807}"/>
    <hyperlink ref="G111" r:id="rId100" xr:uid="{B3E913D6-537F-4D6E-ABD2-30B650B61F92}"/>
    <hyperlink ref="G112" r:id="rId101" xr:uid="{72AAD8E5-727F-4DF1-9341-419CA3C955C4}"/>
    <hyperlink ref="G113" r:id="rId102" xr:uid="{93E702BB-ADC2-46D4-8C92-179EFCBBA28F}"/>
    <hyperlink ref="G114" r:id="rId103" xr:uid="{C79741E5-8073-48ED-9F67-0633B540D35C}"/>
    <hyperlink ref="G115" r:id="rId104" xr:uid="{0DA1C442-A868-4930-9D5D-B3B0E11894E8}"/>
    <hyperlink ref="G116" r:id="rId105" xr:uid="{02EC456A-3C07-4F84-92D9-2A0294736113}"/>
    <hyperlink ref="G117" r:id="rId106" xr:uid="{7E7EF55D-3D36-4FC3-82F0-75D2F86817F2}"/>
    <hyperlink ref="G118" r:id="rId107" xr:uid="{90CFB15C-D694-4A75-B891-0E2ED348D10B}"/>
    <hyperlink ref="G119" r:id="rId108" xr:uid="{C8E0A4AB-5D59-4737-AEDF-49D44EADF2EE}"/>
    <hyperlink ref="G120" r:id="rId109" xr:uid="{ED0DF397-8285-4D15-BD15-92D62ED355A3}"/>
    <hyperlink ref="G121" r:id="rId110" xr:uid="{7209528C-52F2-4C73-852A-0E34D85998E2}"/>
    <hyperlink ref="G122" r:id="rId111" xr:uid="{36254F7F-A2EB-4BB5-B8BB-C628E3317D2A}"/>
    <hyperlink ref="G123" r:id="rId112" xr:uid="{CA81E1CC-C3BA-4277-A4ED-D10FEE7A49D7}"/>
    <hyperlink ref="G124" r:id="rId113" xr:uid="{C2E76946-1EDC-46CC-99B9-81278D8D0D68}"/>
    <hyperlink ref="G125" r:id="rId114" xr:uid="{5AD3DF2E-AFE7-4395-B5E8-C252A89A56E2}"/>
    <hyperlink ref="G126" r:id="rId115" xr:uid="{E6C2C95A-B400-4F41-894F-B0FB23799315}"/>
    <hyperlink ref="G127" r:id="rId116" xr:uid="{7224063E-FF91-4BA8-B670-C454C16EEF4B}"/>
    <hyperlink ref="G128" r:id="rId117" xr:uid="{86BB38B5-0B65-4262-8FB7-343E8EE6418F}"/>
    <hyperlink ref="G130" r:id="rId118" xr:uid="{4E9A0109-9E3B-48D6-9DDE-FE70290C1864}"/>
    <hyperlink ref="G131" r:id="rId119" xr:uid="{B96E3577-A8A7-45C9-9AC4-6CCF5602C2A2}"/>
    <hyperlink ref="G132" r:id="rId120" xr:uid="{C4DEBC04-D238-423C-B8A6-8A27612495B6}"/>
    <hyperlink ref="G133" r:id="rId121" xr:uid="{5735A1C7-7C15-4212-A833-CE8F48C3EF51}"/>
    <hyperlink ref="G134" r:id="rId122" xr:uid="{9A16E1DD-29C7-450A-A477-40ACC2C56854}"/>
    <hyperlink ref="G135" r:id="rId123" xr:uid="{2EBD582E-7AA9-4759-B24C-00BCAF7D51A0}"/>
    <hyperlink ref="G136" r:id="rId124" xr:uid="{96593B7D-E769-4B6D-87F7-68FE030E28B1}"/>
    <hyperlink ref="G137" r:id="rId125" xr:uid="{4F04E6E9-9AF7-4479-8901-ECFC03280BB1}"/>
    <hyperlink ref="G138" r:id="rId126" xr:uid="{C65D36E7-75F9-4865-96BB-22EEF9DC9620}"/>
    <hyperlink ref="G139" r:id="rId127" xr:uid="{E6DEA122-44C0-4C92-B34E-960123309CFB}"/>
    <hyperlink ref="G140" r:id="rId128" xr:uid="{DD09B7FE-75E5-49ED-B4AB-7AA9FD200749}"/>
    <hyperlink ref="G141" r:id="rId129" xr:uid="{DA005EE0-38EC-4E10-B735-A4B0770BCCE5}"/>
    <hyperlink ref="G142" r:id="rId130" xr:uid="{E352A15B-4F9A-4333-8E4E-4D3047DEF1EB}"/>
    <hyperlink ref="G143" r:id="rId131" xr:uid="{47FCE9C5-B0F7-4D02-8FCF-0F409D8375F4}"/>
    <hyperlink ref="G144" r:id="rId132" xr:uid="{C152F817-14DC-4B7D-B8BE-FA8CC159826F}"/>
    <hyperlink ref="G145" r:id="rId133" xr:uid="{8BE61B4A-8825-47D8-8A66-A444968A3DD1}"/>
    <hyperlink ref="G146" r:id="rId134" xr:uid="{52024374-6892-4FA4-B9D0-592EAC2301F4}"/>
    <hyperlink ref="G148" r:id="rId135" xr:uid="{F13B98E3-F969-489E-8C87-37FA211F611D}"/>
    <hyperlink ref="G149" r:id="rId136" xr:uid="{47A2A9DF-5DC5-4318-A73A-21A58E092051}"/>
    <hyperlink ref="G150" r:id="rId137" xr:uid="{7F6AF071-D42C-4F8A-A4CA-1CD8FF3DC60E}"/>
    <hyperlink ref="G151" r:id="rId138" xr:uid="{C22A12B1-ACB3-4793-B30E-D47186133469}"/>
    <hyperlink ref="G152" r:id="rId139" xr:uid="{CB89C708-CFF1-4861-AD05-8F2DD9BA13BD}"/>
    <hyperlink ref="G154" r:id="rId140" xr:uid="{89480C03-6B8B-49B3-B333-3E3622A10BB2}"/>
    <hyperlink ref="G155" r:id="rId141" xr:uid="{59C02B4C-920D-4329-BC33-9CD336210C1B}"/>
    <hyperlink ref="G157" r:id="rId142" xr:uid="{B5F97CD3-1ED5-42A7-A279-8F814C71C31E}"/>
    <hyperlink ref="G160" r:id="rId143" xr:uid="{2C32419F-B9AC-48E5-A221-C052EB01548F}"/>
    <hyperlink ref="G161" r:id="rId144" xr:uid="{FAFF4081-20DB-4E5A-BC96-FC24DA47BC33}"/>
    <hyperlink ref="G163" r:id="rId145" xr:uid="{DB78060D-2BC0-4063-8E61-B3903D782860}"/>
    <hyperlink ref="G164" r:id="rId146" xr:uid="{16BB9152-1711-4BF4-B5EC-D4055A24B534}"/>
    <hyperlink ref="G165" r:id="rId147" xr:uid="{C718E697-9602-4FB2-8F49-7B09F9DDDD94}"/>
    <hyperlink ref="G166" r:id="rId148" xr:uid="{44A19023-1A5A-4C44-8E74-03B7D9F5318E}"/>
    <hyperlink ref="G167" r:id="rId149" xr:uid="{4108375F-3D59-4838-95A1-5639052A60DF}"/>
    <hyperlink ref="G168" r:id="rId150" xr:uid="{124176C8-F6D6-4030-B022-4D11D3A4C809}"/>
    <hyperlink ref="G169" r:id="rId151" xr:uid="{86DB1394-368A-4093-ACAB-058CE3071028}"/>
    <hyperlink ref="G170" r:id="rId152" xr:uid="{0B680865-8A68-47CA-81D6-6832ABE7B77F}"/>
    <hyperlink ref="G171" r:id="rId153" xr:uid="{03978941-CBD1-48AB-8BAF-468AE384EA61}"/>
    <hyperlink ref="G172" r:id="rId154" xr:uid="{DE4671EA-9931-4AFF-BB28-610C0299F205}"/>
    <hyperlink ref="G173" r:id="rId155" xr:uid="{B7EFFD66-CBDF-4DA5-AB9F-620E619457E8}"/>
    <hyperlink ref="G174" r:id="rId156" xr:uid="{16810EAA-FCCC-46F5-8BA4-B467BD591768}"/>
    <hyperlink ref="G175" r:id="rId157" xr:uid="{B4A1E82F-735F-4EC4-AA20-ECEB0B813B7F}"/>
    <hyperlink ref="G176" r:id="rId158" xr:uid="{D725A343-84BA-42CA-AD4C-5C8FAA18A447}"/>
    <hyperlink ref="G177" r:id="rId159" xr:uid="{FCE8FE6D-8D04-42D5-9DFA-7FAC814ACDCF}"/>
    <hyperlink ref="G179" r:id="rId160" xr:uid="{B1F3EA38-7847-4D07-A4C8-6D43C47C76F3}"/>
    <hyperlink ref="G180" r:id="rId161" xr:uid="{2F2AA136-0FEE-43D2-AC3F-CEFFDB4A3027}"/>
    <hyperlink ref="G181" r:id="rId162" xr:uid="{2D8C6C82-1737-428B-9768-C3158339D52F}"/>
    <hyperlink ref="G182" r:id="rId163" xr:uid="{FBAA56B5-92CF-46BF-B28E-DDEFD88596C3}"/>
    <hyperlink ref="G183" r:id="rId164" xr:uid="{AAFDC007-9842-4A05-8CAE-CCD7B51D8F6F}"/>
    <hyperlink ref="G185" r:id="rId165" xr:uid="{3D3170E5-A693-4F3E-99F3-B09A54B631E4}"/>
    <hyperlink ref="G186" r:id="rId166" xr:uid="{2998F538-C28D-4BE9-8371-378648786095}"/>
    <hyperlink ref="G187" r:id="rId167" xr:uid="{FED339A8-2F58-4009-AD40-DDA04E10562B}"/>
    <hyperlink ref="G188" r:id="rId168" xr:uid="{0847DF7D-785C-47B6-8B10-9EF0CD485DD5}"/>
    <hyperlink ref="G189" r:id="rId169" xr:uid="{D6F4AEBC-9C94-4CE9-8EC2-AEC72E13E40A}"/>
    <hyperlink ref="G190" r:id="rId170" xr:uid="{DE33C028-1168-4EED-A9AF-F03650A83D47}"/>
    <hyperlink ref="G191" r:id="rId171" xr:uid="{61ABF812-EAB3-4D43-A2B2-45C6E440F803}"/>
    <hyperlink ref="G193" r:id="rId172" xr:uid="{629C6F7E-1088-4419-8698-CB6A390DD0AC}"/>
    <hyperlink ref="G195" r:id="rId173" xr:uid="{10395B72-A940-43B7-9D76-78996E88996C}"/>
    <hyperlink ref="G196" r:id="rId174" xr:uid="{1180480C-DB3C-4B1A-890A-FE04B396E953}"/>
    <hyperlink ref="G197" r:id="rId175" xr:uid="{A86EF550-6A38-48A9-9358-FA8C4126B1FE}"/>
    <hyperlink ref="G198" r:id="rId176" xr:uid="{99E11985-580B-4740-A0C5-23CAB1471DDF}"/>
    <hyperlink ref="G199" r:id="rId177" xr:uid="{AFD6DD39-5BD4-4A78-8A43-0875D65C6348}"/>
    <hyperlink ref="G200" r:id="rId178" xr:uid="{3C333C7C-C8BD-4E0B-B3AC-0EB5F1C7D74C}"/>
    <hyperlink ref="G201" r:id="rId179" xr:uid="{84DB1351-E4DA-4ACC-9A76-6DE3C1E75C24}"/>
    <hyperlink ref="G202" r:id="rId180" xr:uid="{49ED62BC-2DB1-4D6E-8545-C05CBFFEDF57}"/>
    <hyperlink ref="G203" r:id="rId181" xr:uid="{F9C263AF-6518-4ADF-9FD6-C0EE0CC0D569}"/>
    <hyperlink ref="G204" r:id="rId182" xr:uid="{F55F9D97-EF8D-4EEC-82BB-146AA167AEB4}"/>
    <hyperlink ref="G205" r:id="rId183" xr:uid="{C77EA6F0-5D75-40D9-BE62-C38C6566F357}"/>
    <hyperlink ref="G206" r:id="rId184" xr:uid="{335DF3F8-0918-4EBA-B62E-FAE706566DA2}"/>
    <hyperlink ref="G207" r:id="rId185" xr:uid="{75093F64-D2BA-4BBC-A76B-4D92C592FD4B}"/>
    <hyperlink ref="G208" r:id="rId186" xr:uid="{677A8514-E1E9-48FB-8999-1E4EB3C7744D}"/>
    <hyperlink ref="G209" r:id="rId187" xr:uid="{82B4D08A-EB3A-4087-92DF-FD4110F7B332}"/>
    <hyperlink ref="G210" r:id="rId188" xr:uid="{42D1CFD3-126B-4D83-8924-F8208ADC696F}"/>
    <hyperlink ref="G211" r:id="rId189" xr:uid="{12443469-8E67-40E7-834A-237FC5C05C88}"/>
    <hyperlink ref="G212" r:id="rId190" xr:uid="{70D1444D-981D-446A-97D8-133E06244B56}"/>
    <hyperlink ref="G213" r:id="rId191" xr:uid="{285C0B06-5185-44AA-ADD7-D824DF6E731C}"/>
    <hyperlink ref="G214" r:id="rId192" xr:uid="{691A1316-263D-47E4-B6FB-ABE6077A936F}"/>
    <hyperlink ref="G215" r:id="rId193" xr:uid="{5E3F186D-DA96-48FD-A9AD-932159E5C2D9}"/>
    <hyperlink ref="G216" r:id="rId194" xr:uid="{589DF634-EC62-4ED6-B0A5-DCD43DC76B89}"/>
    <hyperlink ref="G217" r:id="rId195" xr:uid="{BED2A7AF-3B83-4ECA-AC7A-213C6FA27587}"/>
    <hyperlink ref="G218" r:id="rId196" xr:uid="{454FF94C-E2C9-4B3C-ABC1-5A51AA31E55D}"/>
    <hyperlink ref="G219" r:id="rId197" xr:uid="{55BC9B3B-118E-40C9-B17C-88CFB62A88B3}"/>
    <hyperlink ref="G220" r:id="rId198" xr:uid="{0008DB56-3CF5-4D87-A367-91743F7AA962}"/>
    <hyperlink ref="G221" r:id="rId199" xr:uid="{9DCE6CDD-9C52-4AB5-85DE-807C9FB2B772}"/>
    <hyperlink ref="G222" r:id="rId200" xr:uid="{DC1F76BD-DE22-4AE9-821C-49EBDB27D15E}"/>
    <hyperlink ref="G223" r:id="rId201" xr:uid="{39866638-3665-45A7-ADA5-7B440E8676DD}"/>
    <hyperlink ref="G224" r:id="rId202" xr:uid="{6833A2B2-13FB-477E-8D78-C6BF82A2BC2D}"/>
    <hyperlink ref="G225" r:id="rId203" xr:uid="{2745AC39-B8BE-4884-BAA9-41D7D424CF85}"/>
    <hyperlink ref="G226" r:id="rId204" xr:uid="{A41367CF-E371-4EF8-85C1-8BB9FDD5A5AE}"/>
    <hyperlink ref="G227" r:id="rId205" xr:uid="{666B09AA-AA82-4E83-9465-294CAB0AD201}"/>
    <hyperlink ref="G228" r:id="rId206" xr:uid="{0B7DB857-FDB1-40DB-9091-0CC505B91623}"/>
    <hyperlink ref="G229" r:id="rId207" xr:uid="{2D874218-26B7-4B53-8D7D-E0E1209FE024}"/>
    <hyperlink ref="G230" r:id="rId208" xr:uid="{56771BA3-7226-43B3-B228-904A492ADAC9}"/>
    <hyperlink ref="G231" r:id="rId209" xr:uid="{675206DA-E043-411D-8EF5-0E45BE0E8CE6}"/>
    <hyperlink ref="G232" r:id="rId210" xr:uid="{C6702E33-4C07-4654-81C1-C9EAE2751354}"/>
    <hyperlink ref="G233" r:id="rId211" xr:uid="{B76481CE-910E-414B-940F-6FE99B2F081B}"/>
    <hyperlink ref="G234" r:id="rId212" xr:uid="{E26EFA05-314F-4A6E-8E04-6DDEF25BE7B5}"/>
    <hyperlink ref="G235" r:id="rId213" xr:uid="{A11A8E4F-A218-4D2A-A91C-CB87F15A577A}"/>
    <hyperlink ref="G236" r:id="rId214" xr:uid="{55BE9927-B5DA-4306-8E08-60EB822CFD68}"/>
    <hyperlink ref="G237" r:id="rId215" xr:uid="{EBE47C87-6B3E-4AF4-8B2B-D0BE8DA37E3F}"/>
    <hyperlink ref="G238" r:id="rId216" xr:uid="{FBD01CFF-BD92-4922-B4B0-FF412711C500}"/>
    <hyperlink ref="G239" r:id="rId217" xr:uid="{BF123E5A-82CE-4DCE-881B-FDE72B7FDB7E}"/>
    <hyperlink ref="G240" r:id="rId218" xr:uid="{971A8F08-B674-4514-AB08-7CD3149DAEBF}"/>
    <hyperlink ref="G241" r:id="rId219" xr:uid="{E370017A-D74A-4B7D-9DBA-E968601A9ED7}"/>
    <hyperlink ref="G242" r:id="rId220" xr:uid="{A45B9D8E-4D7D-405E-9985-65B8867B2C12}"/>
    <hyperlink ref="G243" r:id="rId221" xr:uid="{E916D12A-A1CA-472C-AD69-8FDD00531646}"/>
    <hyperlink ref="G244" r:id="rId222" xr:uid="{4C607D92-CC65-4A15-90AB-AE0667760DB4}"/>
    <hyperlink ref="G245" r:id="rId223" xr:uid="{2C03A6F0-1AC5-4ABC-BDE3-E2DA62BEF232}"/>
    <hyperlink ref="G246" r:id="rId224" xr:uid="{62406301-A5B5-4838-8ACF-C3F2E354AA9A}"/>
    <hyperlink ref="G247" r:id="rId225" xr:uid="{01EF9F98-2A07-4C48-9DF8-10072646D157}"/>
    <hyperlink ref="G248" r:id="rId226" xr:uid="{77141DAE-0E7C-4441-83DA-D207E0659857}"/>
    <hyperlink ref="G249" r:id="rId227" xr:uid="{A49808F7-B406-4932-8957-30274BB0E9BD}"/>
    <hyperlink ref="G250" r:id="rId228" xr:uid="{4423907B-0377-40E4-A2BE-6393FE918971}"/>
    <hyperlink ref="G251" r:id="rId229" xr:uid="{12F99B17-7315-4A86-8863-676FDB9B89C0}"/>
    <hyperlink ref="G252" r:id="rId230" xr:uid="{43EECC41-3318-4260-A27B-4B4097F882A9}"/>
    <hyperlink ref="G253" r:id="rId231" xr:uid="{27FCA391-49DD-4A3E-A8CC-952BF0E65632}"/>
    <hyperlink ref="G254" r:id="rId232" xr:uid="{4532DF51-7534-436A-A026-FEDF3C57D55F}"/>
    <hyperlink ref="G255" r:id="rId233" xr:uid="{F418F851-673B-4338-A9C9-F54D4DAFDBF2}"/>
    <hyperlink ref="G256" r:id="rId234" xr:uid="{204E7FF5-3E8F-4D97-BEDE-CF6B6FC0B1DA}"/>
    <hyperlink ref="G257" r:id="rId235" xr:uid="{E169D47A-378C-45AC-8803-3C7B8AF47726}"/>
    <hyperlink ref="G258" r:id="rId236" xr:uid="{65641EF1-E21F-4214-9209-3209ED86AAD3}"/>
    <hyperlink ref="G259" r:id="rId237" xr:uid="{7F1D8C5E-5725-4BD9-9DF6-E99B22B8BAB7}"/>
    <hyperlink ref="G260" r:id="rId238" xr:uid="{D24B226D-E2A2-4E1F-84D8-10AC00083A82}"/>
    <hyperlink ref="G261" r:id="rId239" xr:uid="{A63B4975-8875-4725-9A90-7EC518FE4C52}"/>
    <hyperlink ref="G262" r:id="rId240" xr:uid="{8954F4D5-C437-4E49-8588-BE995A22DA90}"/>
    <hyperlink ref="G263" r:id="rId241" xr:uid="{5D337D8B-2A2C-427C-A4CC-D32EFF03F18C}"/>
    <hyperlink ref="G264" r:id="rId242" xr:uid="{CDF8A516-05C6-4262-B0B8-DB1F293D26A9}"/>
    <hyperlink ref="G265" r:id="rId243" xr:uid="{D0C4E60F-8859-4299-B4EB-F74724348B03}"/>
    <hyperlink ref="G266" r:id="rId244" xr:uid="{F4586672-2BA6-450F-A852-37A4A440F36F}"/>
    <hyperlink ref="G267" r:id="rId245" xr:uid="{CAF41E8C-EB83-419E-A2AA-EC8206251051}"/>
    <hyperlink ref="G268" r:id="rId246" xr:uid="{0981D171-7F3D-4461-BE65-BD4FD4F327F7}"/>
    <hyperlink ref="G269" r:id="rId247" xr:uid="{1B0E93E8-40D1-4300-A7E5-094193F6C0C7}"/>
    <hyperlink ref="G271" r:id="rId248" xr:uid="{81F8889F-9974-4A3B-8620-909B9B06CE1A}"/>
    <hyperlink ref="G272" r:id="rId249" xr:uid="{96995C3C-2637-4E4A-AD5A-69EF25D811A2}"/>
    <hyperlink ref="G273" r:id="rId250" xr:uid="{A6F823D8-BB62-4B79-9013-29282104BD95}"/>
    <hyperlink ref="G274" r:id="rId251" xr:uid="{B5B1C4F6-898A-4F4C-B6D3-E01FEAEA3DA5}"/>
    <hyperlink ref="G275" r:id="rId252" xr:uid="{FE082987-A042-404F-8B11-CE46E5FC0173}"/>
    <hyperlink ref="G276" r:id="rId253" xr:uid="{FA0DB98D-ABB3-41A8-9C03-1777A852A63D}"/>
    <hyperlink ref="G278" r:id="rId254" xr:uid="{884498FA-C767-4D98-B648-7124D09E3B3A}"/>
    <hyperlink ref="G279" r:id="rId255" xr:uid="{F2E0F433-74D5-47CE-97D1-B0004FC95C21}"/>
    <hyperlink ref="G280" r:id="rId256" xr:uid="{87C93202-5EC4-418A-A2E6-13215EA8D657}"/>
    <hyperlink ref="G281" r:id="rId257" xr:uid="{D275C0C0-E3E1-4530-A711-3CC5DE4E4C15}"/>
    <hyperlink ref="G282" r:id="rId258" xr:uid="{5B048C3E-D31C-46BD-B4C4-08157DAFE975}"/>
    <hyperlink ref="G283" r:id="rId259" xr:uid="{862F800D-BB7B-4947-80B9-8A2AEF7E24CB}"/>
    <hyperlink ref="G285" r:id="rId260" xr:uid="{39B81ED1-3AD0-4EE6-8D87-D863FE8777C2}"/>
    <hyperlink ref="G287" r:id="rId261" xr:uid="{E04D1AD8-580B-4115-AEA9-19B04BF57C95}"/>
    <hyperlink ref="G288" r:id="rId262" xr:uid="{C8FC92C0-ED3B-41E7-A1F9-5FC9189A3024}"/>
    <hyperlink ref="G289" r:id="rId263" xr:uid="{3B9C342A-CA57-4F04-AAB6-D07DD5960F42}"/>
    <hyperlink ref="G292" r:id="rId264" xr:uid="{C6AD299A-AE32-4489-BA1F-A3098FD3F4C4}"/>
    <hyperlink ref="G293" r:id="rId265" xr:uid="{DC74C1C3-D3A6-4365-8E47-F88650FF8EB7}"/>
    <hyperlink ref="G295" r:id="rId266" xr:uid="{475454E9-D061-40F5-840C-A298D921D633}"/>
    <hyperlink ref="G296" r:id="rId267" xr:uid="{3104261F-2CD3-4037-9A28-7145F26BF828}"/>
    <hyperlink ref="G297" r:id="rId268" xr:uid="{38A6B12D-9E2C-4FD3-A673-037B7BA87789}"/>
    <hyperlink ref="G298" r:id="rId269" xr:uid="{2B7F31AB-27E6-4DA4-8DD5-9E041B28E9B0}"/>
    <hyperlink ref="G299" r:id="rId270" xr:uid="{99F0D08B-4712-48AC-98E8-1C98D7B1B5C0}"/>
    <hyperlink ref="G300" r:id="rId271" xr:uid="{B605A0B1-99BF-4290-A0B2-20FBEE731251}"/>
    <hyperlink ref="G301" r:id="rId272" xr:uid="{9D060D69-ECFB-43FE-B812-9FADF5264801}"/>
    <hyperlink ref="G302" r:id="rId273" xr:uid="{209D487B-BA62-4701-BC73-ED200CD799A3}"/>
    <hyperlink ref="G303" r:id="rId274" xr:uid="{D39B2877-E0F8-48DB-B0FF-BA60472EC0CF}"/>
    <hyperlink ref="G304" r:id="rId275" xr:uid="{98EB16A7-6391-41AC-8365-7D40CA200AA0}"/>
    <hyperlink ref="G305" r:id="rId276" xr:uid="{4B560E8D-3DB2-4AD3-A393-169EFE8F7236}"/>
    <hyperlink ref="G306" r:id="rId277" xr:uid="{F788ECE7-8CF1-4EFF-B7A7-5EA82390D32E}"/>
    <hyperlink ref="G308" r:id="rId278" xr:uid="{346589D2-DAF7-47F0-8703-DD08647837F5}"/>
    <hyperlink ref="G309" r:id="rId279" xr:uid="{9BF307A6-059E-4DAE-B265-8419AC2770CD}"/>
    <hyperlink ref="G310" r:id="rId280" xr:uid="{4989002C-503F-4276-BF50-B967415FA1B5}"/>
    <hyperlink ref="G311" r:id="rId281" xr:uid="{305E4C6E-E10D-47AC-98BB-E9044664D0B4}"/>
    <hyperlink ref="G312" r:id="rId282" xr:uid="{4C521009-6EF9-4A3E-8D54-03E204D3ED6D}"/>
    <hyperlink ref="G313" r:id="rId283" xr:uid="{0146BB41-3DFB-46DB-955C-28010C637BA9}"/>
    <hyperlink ref="G315" r:id="rId284" xr:uid="{8D3185EB-9132-40B2-BCE8-F9E6297AD5C8}"/>
    <hyperlink ref="G316" r:id="rId285" xr:uid="{4F662C36-E12E-46FD-8FAD-39AA6410FB80}"/>
    <hyperlink ref="G317" r:id="rId286" xr:uid="{1C974EBB-E133-477E-BA22-5177591DE48B}"/>
    <hyperlink ref="G318" r:id="rId287" xr:uid="{75F43B4C-5A04-4D4A-ABFC-B4262824FAEC}"/>
    <hyperlink ref="G319" r:id="rId288" xr:uid="{362F990F-E80E-4F8D-B564-526C260D0305}"/>
    <hyperlink ref="G320" r:id="rId289" xr:uid="{6F4AEF72-EA1B-4C3F-89BE-502BED8F1F92}"/>
    <hyperlink ref="G321" r:id="rId290" xr:uid="{DBF3E056-8BB3-4E37-B9CD-3ABC469B7EA1}"/>
    <hyperlink ref="G322" r:id="rId291" xr:uid="{E34D50BA-5255-4BD1-8E05-6B16CC1BBE0E}"/>
    <hyperlink ref="G323" r:id="rId292" xr:uid="{BFC04673-54C7-48AF-91D1-3F9F4DCF10B3}"/>
    <hyperlink ref="G324" r:id="rId293" xr:uid="{59B0DC94-8424-4CF0-9B80-850991F84224}"/>
    <hyperlink ref="G325" r:id="rId294" xr:uid="{F5E1E9BB-7C97-44BF-8269-0B2563EC4EDE}"/>
    <hyperlink ref="G326" r:id="rId295" xr:uid="{8E37F25B-F190-497F-9EF5-A4DA75FF4FC4}"/>
    <hyperlink ref="G327" r:id="rId296" xr:uid="{096D0256-73D0-4E07-8893-8B460B358E1B}"/>
    <hyperlink ref="G328" r:id="rId297" xr:uid="{4F33FF60-FA1D-4AE6-BB2C-14B687265A3D}"/>
    <hyperlink ref="G329" r:id="rId298" xr:uid="{A4394D44-EFB3-424A-BEA0-6CDA0F0946F7}"/>
    <hyperlink ref="G330" r:id="rId299" xr:uid="{934E7A0E-6C28-44EB-8217-4A61A2298575}"/>
    <hyperlink ref="G332" r:id="rId300" xr:uid="{0B37E85C-0364-4A3B-8CDF-75C344BAF075}"/>
    <hyperlink ref="G333" r:id="rId301" xr:uid="{7F27BBB6-02A0-444B-819D-F56D7F8B36C9}"/>
    <hyperlink ref="G334" r:id="rId302" xr:uid="{A7F86F91-15B1-4BE3-9B02-A4E05C63D566}"/>
    <hyperlink ref="G335" r:id="rId303" xr:uid="{B4294D35-41D1-49A9-AD01-AB6C76BEB5F2}"/>
    <hyperlink ref="G336" r:id="rId304" xr:uid="{76A87AFE-09B4-4D5A-8BDC-2DF57EE64925}"/>
    <hyperlink ref="G337" r:id="rId305" xr:uid="{3E56FD76-85E0-4DF8-98CA-288B36CEDB1D}"/>
    <hyperlink ref="G338" r:id="rId306" xr:uid="{765089E5-D10B-4429-8B84-AB7CB297B236}"/>
    <hyperlink ref="G339" r:id="rId307" xr:uid="{190F5823-862E-432F-BA5D-C8F89C638D6E}"/>
    <hyperlink ref="G340" r:id="rId308" xr:uid="{65678F04-E416-4B53-BD0C-D22E0EC401AE}"/>
    <hyperlink ref="G341" r:id="rId309" xr:uid="{AEB24009-F996-4696-988F-3427BD204E1A}"/>
    <hyperlink ref="G342" r:id="rId310" xr:uid="{922604A6-C407-482E-B2BE-BFDFB341EC2B}"/>
    <hyperlink ref="G343" r:id="rId311" xr:uid="{3995293C-C878-4451-BA0F-E88FC5C4A464}"/>
    <hyperlink ref="G344" r:id="rId312" xr:uid="{B88F65DA-6426-40F7-B968-6F24D878FACA}"/>
    <hyperlink ref="G345" r:id="rId313" xr:uid="{BD13D293-A6BE-420F-9FFA-17144EF11067}"/>
    <hyperlink ref="G346" r:id="rId314" xr:uid="{AE3F1897-574D-4C0B-A77B-6233D2EE5292}"/>
    <hyperlink ref="G347" r:id="rId315" xr:uid="{91AFBEFA-6EA5-43BE-94E0-67F2FBFC4EDC}"/>
    <hyperlink ref="G348" r:id="rId316" xr:uid="{2F05209A-1967-47C0-BF84-7D448A519505}"/>
    <hyperlink ref="G349" r:id="rId317" xr:uid="{81B6A28A-FF8C-45AC-96EF-E83F7B6509AB}"/>
    <hyperlink ref="G350" r:id="rId318" xr:uid="{7525BF79-2629-409F-8C9B-0C40616223BB}"/>
    <hyperlink ref="G351" r:id="rId319" xr:uid="{0E539C7F-03A3-4F8F-872E-1E430A47B725}"/>
    <hyperlink ref="G352" r:id="rId320" xr:uid="{6F6CC16A-FF67-4E43-BE60-96544FC6B741}"/>
    <hyperlink ref="G353" r:id="rId321" xr:uid="{EC737ED1-97CF-443E-957F-E6F20FC97B89}"/>
    <hyperlink ref="G354" r:id="rId322" xr:uid="{AE596A9C-D2FD-4522-B7A4-294E8693B26A}"/>
    <hyperlink ref="G355" r:id="rId323" xr:uid="{88AA680A-4E29-4E4A-AF2E-037A29A9A6C6}"/>
    <hyperlink ref="G356" r:id="rId324" xr:uid="{224E1D37-070C-4D2D-8FE4-FE11398502B6}"/>
    <hyperlink ref="G358" r:id="rId325" xr:uid="{48EEBC0C-A6C6-4BEA-BB22-7D9BAFC71F38}"/>
    <hyperlink ref="G359" r:id="rId326" xr:uid="{8ACAF02F-5FE9-4B8F-A1E3-083899AAFBFE}"/>
    <hyperlink ref="G360" r:id="rId327" xr:uid="{2A4D9F9A-C1DF-4F01-B8DF-B0344CB3F541}"/>
    <hyperlink ref="G361" r:id="rId328" xr:uid="{DC77797C-1573-4C36-8E31-78B1AB2E8F1D}"/>
    <hyperlink ref="G362" r:id="rId329" xr:uid="{A108EA99-FB6C-492E-A591-187ABD79D781}"/>
    <hyperlink ref="G363" r:id="rId330" xr:uid="{F137128D-EBD3-42E3-9B91-D6F43CFCFE4F}"/>
    <hyperlink ref="G365" r:id="rId331" xr:uid="{10C373BF-A8FF-4384-8D13-91A1BC70474A}"/>
    <hyperlink ref="G366" r:id="rId332" xr:uid="{E12D300F-2984-4669-92C6-C6001D011D73}"/>
    <hyperlink ref="G368" r:id="rId333" xr:uid="{B1889DA4-7C7F-41FA-AFE4-5A02B14C2D4A}"/>
    <hyperlink ref="G369" r:id="rId334" xr:uid="{5DD1F61B-1656-4F69-8761-728B0A5B1E41}"/>
    <hyperlink ref="G370" r:id="rId335" xr:uid="{F5BCDAD0-7D4F-4B8F-A7AA-07A91854E7A8}"/>
    <hyperlink ref="G371" r:id="rId336" xr:uid="{8DCAEF00-E464-44F5-9009-12F2E736619E}"/>
    <hyperlink ref="G372" r:id="rId337" xr:uid="{5BCC5A89-413C-4C3D-AD00-64921B4E94B6}"/>
    <hyperlink ref="G373" r:id="rId338" xr:uid="{2B4DC2A1-F829-487C-8CDA-24618163D79B}"/>
    <hyperlink ref="G374" r:id="rId339" xr:uid="{56A22DB5-3B80-4009-9DA2-A2C808C64B0B}"/>
    <hyperlink ref="G375" r:id="rId340" xr:uid="{0629CA8E-A7EB-4A4D-9531-9658BA824531}"/>
    <hyperlink ref="G376" r:id="rId341" xr:uid="{FC9906A7-B4CF-4889-B73F-DD43084DEBBE}"/>
    <hyperlink ref="G377" r:id="rId342" xr:uid="{20FBF281-4C58-42CB-8635-BB83C074807D}"/>
    <hyperlink ref="G378" r:id="rId343" xr:uid="{782B72EB-CF16-4382-8DC1-85F7CB8754D3}"/>
    <hyperlink ref="G379" r:id="rId344" xr:uid="{0B16398F-85C0-47FA-8FF0-98905CE647B2}"/>
    <hyperlink ref="G380" r:id="rId345" xr:uid="{22BF3410-F71F-4DF1-BECD-3F2B266C4E9F}"/>
    <hyperlink ref="G381" r:id="rId346" xr:uid="{FB0CA179-1FB1-43DD-9175-E68BF8F4AF83}"/>
    <hyperlink ref="G382" r:id="rId347" xr:uid="{2A62A355-4712-4298-ADD7-EF99A9D0C0D3}"/>
    <hyperlink ref="G383" r:id="rId348" xr:uid="{8CAD923B-A05A-4544-BF32-AE3F880072AA}"/>
    <hyperlink ref="G388" r:id="rId349" xr:uid="{4B07D4D5-7441-4BC3-8400-A7743CFB0345}"/>
    <hyperlink ref="G389" r:id="rId350" xr:uid="{F034A938-FBA9-45C2-A294-153CF606B179}"/>
    <hyperlink ref="G390" r:id="rId351" xr:uid="{CDFC0358-EF3E-400F-9A42-125728B6CF04}"/>
    <hyperlink ref="G391" r:id="rId352" xr:uid="{91716559-4551-433B-9065-2313ADA377F5}"/>
    <hyperlink ref="G393" r:id="rId353" xr:uid="{F8D5A2F5-E9CA-4D89-94FF-C443309E282A}"/>
    <hyperlink ref="G394" r:id="rId354" xr:uid="{ED32BA41-1E82-4942-ABDA-106347C1DD46}"/>
    <hyperlink ref="G395" r:id="rId355" xr:uid="{7F824AC0-5D22-482F-B4C8-DE4A9171F940}"/>
    <hyperlink ref="G396" r:id="rId356" xr:uid="{32811FB5-8EF4-4374-B6D4-18CAD37AE421}"/>
    <hyperlink ref="G397" r:id="rId357" xr:uid="{72B3C69E-D703-4554-A9EF-F050E261C1DA}"/>
    <hyperlink ref="G398" r:id="rId358" xr:uid="{6AB4010B-3A6B-44F1-93B2-D253D2D72533}"/>
    <hyperlink ref="G399" r:id="rId359" xr:uid="{42822CA3-E953-466A-877A-FEE96B3389EC}"/>
    <hyperlink ref="G400" r:id="rId360" xr:uid="{1E17EAF2-64C4-4308-B0C5-355618B41F00}"/>
    <hyperlink ref="G401" r:id="rId361" xr:uid="{DB6E5ED4-C27B-42BB-95D6-A1BBC3114B75}"/>
    <hyperlink ref="G402" r:id="rId362" xr:uid="{40E6FD86-EBD6-40E8-999E-B8A8A855E14B}"/>
    <hyperlink ref="G403" r:id="rId363" xr:uid="{CA491C93-7100-4BA8-8DEC-72E7D0EC2F78}"/>
    <hyperlink ref="G404" r:id="rId364" xr:uid="{AD5054CB-44BA-4F33-8F73-D10124461AD2}"/>
    <hyperlink ref="G405" r:id="rId365" xr:uid="{E731748B-EE9F-4632-8540-96D465B81848}"/>
    <hyperlink ref="G407" r:id="rId366" xr:uid="{DC06C0FD-5212-40D2-91AD-6C4EB41AC6F7}"/>
    <hyperlink ref="G408" r:id="rId367" xr:uid="{0FFEE9C1-DE52-4F15-8FD3-99E939213D5A}"/>
    <hyperlink ref="G409" r:id="rId368" xr:uid="{643D6572-0EC3-458A-A704-3455B6D3ACDC}"/>
    <hyperlink ref="G410" r:id="rId369" xr:uid="{01EC0476-017F-4B37-A109-14478C6A374D}"/>
    <hyperlink ref="G411" r:id="rId370" xr:uid="{907F2F10-010E-4CEA-AC1F-1FDEC60DABDB}"/>
    <hyperlink ref="G412" r:id="rId371" xr:uid="{3742ECC9-241C-46A6-B062-9421285F1904}"/>
    <hyperlink ref="G414" r:id="rId372" xr:uid="{C5D3B378-BBC0-4AED-8B3E-C4B917F5C500}"/>
    <hyperlink ref="G417" r:id="rId373" xr:uid="{EA152C3A-6C6A-4AF1-83B1-79750C016718}"/>
    <hyperlink ref="G418" r:id="rId374" xr:uid="{AC94587D-C38A-4472-8B30-824C2F020122}"/>
    <hyperlink ref="G419" r:id="rId375" xr:uid="{EB722E7C-937C-48E1-B599-9E569634B641}"/>
    <hyperlink ref="G420" r:id="rId376" xr:uid="{FB6F019C-79C4-4480-96C9-842329E784A8}"/>
    <hyperlink ref="G421" r:id="rId377" xr:uid="{D101C158-7E5F-4919-B75F-B31A8349D18B}"/>
    <hyperlink ref="G422" r:id="rId378" xr:uid="{112C2518-339B-4DCA-AA95-A07D994448DF}"/>
    <hyperlink ref="G423" r:id="rId379" xr:uid="{7D4ABB6E-1C12-4AB4-83DC-AC010578DDF7}"/>
    <hyperlink ref="G424" r:id="rId380" xr:uid="{3C75B341-6E4F-48CC-91B8-EC1096347EF6}"/>
    <hyperlink ref="G425" r:id="rId381" xr:uid="{D103EB9F-1F11-4BF8-98D2-62D8F09A6148}"/>
    <hyperlink ref="G426" r:id="rId382" xr:uid="{47C9FB21-31B2-4A2F-AF07-4F2F9079E21A}"/>
    <hyperlink ref="G427" r:id="rId383" xr:uid="{6288AF46-F866-44C3-BA9C-35EAA80E12D6}"/>
    <hyperlink ref="G430" r:id="rId384" xr:uid="{20837048-6648-4623-89DB-430D42456CFD}"/>
    <hyperlink ref="G432" r:id="rId385" xr:uid="{475EC88D-2FD9-46ED-B383-D952637021F1}"/>
    <hyperlink ref="G433" r:id="rId386" xr:uid="{E9E345FA-250B-4B22-8EC9-18CDB79A65FF}"/>
    <hyperlink ref="G434" r:id="rId387" xr:uid="{9DC63347-E180-4F6B-BE94-B3E42AD0A097}"/>
    <hyperlink ref="G435" r:id="rId388" xr:uid="{55581EF8-A98D-4CE9-BBCC-147F04F03554}"/>
    <hyperlink ref="G436" r:id="rId389" xr:uid="{08E28A9F-3CB2-471C-8232-CE246DB209A8}"/>
    <hyperlink ref="G437" r:id="rId390" xr:uid="{859B6E16-AE9D-42E8-AF8F-55F1B52B5374}"/>
    <hyperlink ref="G438" r:id="rId391" xr:uid="{0383FA2D-2581-49BA-9FAD-1FC7A272E02F}"/>
    <hyperlink ref="G439" r:id="rId392" xr:uid="{BEF5DC48-EC6C-4CAF-8E2D-45D2ADEB9BEA}"/>
    <hyperlink ref="G441" r:id="rId393" xr:uid="{3BB4F6DE-8D1A-4736-AB21-94CB3CE85812}"/>
    <hyperlink ref="G442" r:id="rId394" xr:uid="{37C9A8E8-E602-4728-A482-EC4DD670996D}"/>
    <hyperlink ref="G443" r:id="rId395" xr:uid="{4A25917F-B30B-43A5-AF92-C7DEE17E80E8}"/>
    <hyperlink ref="G445" r:id="rId396" xr:uid="{0FE0230C-4613-4EC7-B6C6-C13739FC4E1C}"/>
    <hyperlink ref="G446" r:id="rId397" xr:uid="{BCA92FF7-AA05-46E2-A0E2-244F6A7D6AF8}"/>
    <hyperlink ref="G447" r:id="rId398" xr:uid="{49566ADF-69D2-497E-BBF9-C65767B72824}"/>
    <hyperlink ref="G448" r:id="rId399" xr:uid="{495957BD-0858-4EDC-BC8A-6E30238989CC}"/>
    <hyperlink ref="G449" r:id="rId400" xr:uid="{40BB37D1-E9F5-42C9-ADD5-BE330B5E3BE7}"/>
    <hyperlink ref="G450" r:id="rId401" xr:uid="{02D7689C-8037-4EBC-A452-6D04AB20F56F}"/>
    <hyperlink ref="G451" r:id="rId402" xr:uid="{FD417822-9353-4CD8-A30B-E74DA9F9B9FF}"/>
    <hyperlink ref="G452" r:id="rId403" xr:uid="{25830219-39AB-4502-B449-94B8FBD29B96}"/>
    <hyperlink ref="G453" r:id="rId404" xr:uid="{F2E4B80D-6A6A-4D12-AD6F-8AE0213FEA12}"/>
    <hyperlink ref="G454" r:id="rId405" xr:uid="{20BBD55F-5B66-4521-B091-FAC66ECDA47E}"/>
    <hyperlink ref="G455" r:id="rId406" xr:uid="{FB88EEC8-2839-46A9-855F-E1986FCF6B1D}"/>
    <hyperlink ref="G456" r:id="rId407" xr:uid="{CB23B633-44D5-42D5-BAAB-4EEE01847850}"/>
    <hyperlink ref="G458" r:id="rId408" xr:uid="{A0132A80-D72E-4E63-BC23-51E2F1E2153E}"/>
    <hyperlink ref="G459" r:id="rId409" xr:uid="{C9482A28-5268-4C0A-920F-F26CD2A11871}"/>
    <hyperlink ref="G460" r:id="rId410" xr:uid="{B8039115-AF1B-4CC9-BB72-A3D0920E7EE9}"/>
    <hyperlink ref="G461" r:id="rId411" xr:uid="{FEFAF183-8FD3-4FDC-A4C3-25D6862CF4B0}"/>
    <hyperlink ref="G462" r:id="rId412" xr:uid="{78C01D4F-D986-4A2B-B201-9EFD91E64F50}"/>
    <hyperlink ref="G463" r:id="rId413" xr:uid="{83A3B253-5CF8-4689-9B2A-9006385F0C3F}"/>
    <hyperlink ref="G464" r:id="rId414" xr:uid="{239603D4-F235-41BF-8AE0-2530023B5510}"/>
    <hyperlink ref="G465" r:id="rId415" xr:uid="{1FFE32D4-0D71-490F-A4AD-8FD6848FFF95}"/>
    <hyperlink ref="G467" r:id="rId416" xr:uid="{2C3357C1-8E70-412E-8D7A-335E8D8398E2}"/>
    <hyperlink ref="G469" r:id="rId417" xr:uid="{889DFEE6-09A3-4F89-823D-97D360189218}"/>
    <hyperlink ref="G472" r:id="rId418" xr:uid="{2EB918F9-7B6B-44D5-9B1C-00CDC069BAA7}"/>
    <hyperlink ref="G473" r:id="rId419" xr:uid="{931ED382-0680-4912-AD61-77138BCE630F}"/>
    <hyperlink ref="G474" r:id="rId420" xr:uid="{4F28DC44-D647-40DA-BD0A-495500185CD0}"/>
    <hyperlink ref="G475" r:id="rId421" xr:uid="{C80A1ED6-7D36-4FC3-9FA5-5C8547DCC4D5}"/>
    <hyperlink ref="G476" r:id="rId422" xr:uid="{CF0E841A-4FFD-4141-A32D-0F1DFC9C7AD3}"/>
    <hyperlink ref="G477" r:id="rId423" xr:uid="{D6FCDBF6-5108-42B2-BF05-196A71AF452E}"/>
    <hyperlink ref="G478" r:id="rId424" xr:uid="{175D6D42-26DA-4685-9D93-6D42D4124723}"/>
    <hyperlink ref="G479" r:id="rId425" xr:uid="{23A572A0-D844-45F5-A862-388CF93170B1}"/>
    <hyperlink ref="G480" r:id="rId426" xr:uid="{FF06869F-286F-4AA8-AFBA-7E426AE9A6F6}"/>
    <hyperlink ref="G481" r:id="rId427" xr:uid="{C1DAD330-5AA1-4037-BCFE-29B6AD960D66}"/>
    <hyperlink ref="G482" r:id="rId428" xr:uid="{61F7BC38-F5C5-49C6-A09F-A6BD4DE79476}"/>
    <hyperlink ref="G484" r:id="rId429" xr:uid="{8CB1F96F-673D-4C78-A722-1A47757C6455}"/>
    <hyperlink ref="G485" r:id="rId430" xr:uid="{73F32E9F-7694-4C32-B74B-622E49AC018A}"/>
    <hyperlink ref="G486" r:id="rId431" xr:uid="{1F7300E0-4FD8-415D-A09B-83F6091258A4}"/>
    <hyperlink ref="G487" r:id="rId432" xr:uid="{C163C6CA-79FD-4066-848E-7B39CB428177}"/>
    <hyperlink ref="G488" r:id="rId433" xr:uid="{62081EE3-C79D-4D2F-8F24-D9CAF172C2A8}"/>
    <hyperlink ref="G489" r:id="rId434" xr:uid="{56AA2490-AF63-4280-A0A7-AA4819188B6A}"/>
    <hyperlink ref="G490" r:id="rId435" xr:uid="{C4F38002-2FCD-4F97-819D-4E4A531B19E0}"/>
    <hyperlink ref="G491" r:id="rId436" xr:uid="{19AD1662-4BE2-41D8-965E-78A3EB1EA7C6}"/>
    <hyperlink ref="G492" r:id="rId437" xr:uid="{5E6CE8BF-AC3F-4321-9616-C225EF2DF7AE}"/>
    <hyperlink ref="G493" r:id="rId438" xr:uid="{204F596A-6E0C-40BA-9280-DA1A55464E94}"/>
    <hyperlink ref="G494" r:id="rId439" xr:uid="{38AB8083-D52F-4C8A-B9B5-FC1B318E9C88}"/>
    <hyperlink ref="G495" r:id="rId440" xr:uid="{EC5015B2-3667-4B6C-9002-1DEA2BC12121}"/>
    <hyperlink ref="G496" r:id="rId441" xr:uid="{DDC086A3-06AC-4672-98A3-6E39E9100BB9}"/>
    <hyperlink ref="G497" r:id="rId442" xr:uid="{025F87D5-9C27-479C-B475-15B7BB41BE26}"/>
    <hyperlink ref="G498" r:id="rId443" xr:uid="{5BF7A505-1529-4D20-B9EA-F33E56D7D094}"/>
    <hyperlink ref="G499" r:id="rId444" xr:uid="{239E9154-9838-43EC-868D-1C6FE33B099A}"/>
    <hyperlink ref="G500" r:id="rId445" xr:uid="{279E5AEB-CD4B-4CE2-B926-181BD1214D90}"/>
    <hyperlink ref="G501" r:id="rId446" xr:uid="{C8F5C83F-6EE4-4CAD-9D43-F26ED8538C72}"/>
    <hyperlink ref="G502" r:id="rId447" xr:uid="{A700993C-3BD6-4B27-B1E1-341DF7B0692E}"/>
    <hyperlink ref="G505" r:id="rId448" xr:uid="{A3E84BC4-B79A-4B91-955C-AE6ECA1A512F}"/>
    <hyperlink ref="G506" r:id="rId449" xr:uid="{A807584B-BA4F-4C0A-90E6-F9E2E0CDD690}"/>
    <hyperlink ref="G507" r:id="rId450" xr:uid="{9A73BF6A-0E47-4248-B18B-F0FD94D0CA74}"/>
    <hyperlink ref="G508" r:id="rId451" xr:uid="{BAB56C44-33F2-44EA-85A8-E193AF8C9B7B}"/>
    <hyperlink ref="G509" r:id="rId452" xr:uid="{307B9DA9-0E8E-4EE3-83D6-E90B8B6203C3}"/>
    <hyperlink ref="G510" r:id="rId453" xr:uid="{3F42DEA7-420D-4F2B-8544-FDDDDB082709}"/>
    <hyperlink ref="G511" r:id="rId454" xr:uid="{BF439A62-EC41-49AE-A338-5D7EB33E2468}"/>
    <hyperlink ref="G512" r:id="rId455" xr:uid="{485F1E92-B4C2-412E-A737-E65E09E9D567}"/>
    <hyperlink ref="G513" r:id="rId456" xr:uid="{AC9294F0-A936-42A0-8354-2BC01D367D2E}"/>
    <hyperlink ref="G515" r:id="rId457" xr:uid="{2840EFF1-8311-4B47-ABA7-E5D0AF5C28E0}"/>
    <hyperlink ref="G516" r:id="rId458" xr:uid="{8A2227B4-DF54-48F3-B0E0-1580E38B2727}"/>
    <hyperlink ref="G517" r:id="rId459" xr:uid="{C3AAF8E5-5C96-4911-90D8-932E61B1515F}"/>
    <hyperlink ref="G518" r:id="rId460" xr:uid="{370A714D-EE70-4033-A8D1-02BBA0711C22}"/>
    <hyperlink ref="G519" r:id="rId461" xr:uid="{D3C9E630-AE79-4BE1-AB23-A8B0AD52CE73}"/>
    <hyperlink ref="G520" r:id="rId462" xr:uid="{A2ECF7AA-7198-41BB-9287-B1FA22EBE8F9}"/>
    <hyperlink ref="G521" r:id="rId463" xr:uid="{291310AF-45E0-4606-B4F8-E02EE752BDED}"/>
    <hyperlink ref="G522" r:id="rId464" xr:uid="{9A1ECFBD-B754-43D1-9AF5-555F5B93A1B2}"/>
    <hyperlink ref="G523" r:id="rId465" xr:uid="{E59B62DD-B242-401C-802F-762D00BD538F}"/>
    <hyperlink ref="G524" r:id="rId466" xr:uid="{75C591C8-421B-4414-984D-A6441A0583BA}"/>
    <hyperlink ref="G525" r:id="rId467" xr:uid="{B40603F9-5E94-4332-8ADF-EE706701EEDB}"/>
    <hyperlink ref="G526" r:id="rId468" xr:uid="{1BF6BB6A-3C24-4C2D-851C-A3FDAA8BF12A}"/>
    <hyperlink ref="G527" r:id="rId469" xr:uid="{29970ACE-9DF5-4AA1-A895-CF442DBDEEC6}"/>
    <hyperlink ref="G528" r:id="rId470" xr:uid="{6F569C26-050F-4973-9C68-9B944FF5DD67}"/>
    <hyperlink ref="G529" r:id="rId471" xr:uid="{53CA2EA1-3C67-4270-93D4-C331B4098E82}"/>
    <hyperlink ref="G530" r:id="rId472" xr:uid="{A3A03CCB-7E46-4041-A5AF-DB62C1006330}"/>
    <hyperlink ref="G531" r:id="rId473" xr:uid="{3E9B2810-2414-44C2-A7CF-439FAE258BC1}"/>
    <hyperlink ref="G532" r:id="rId474" xr:uid="{1A299AE1-590B-4ABA-8A81-E3AC1E769399}"/>
    <hyperlink ref="G533" r:id="rId475" xr:uid="{F9188144-9252-4915-8056-CC8E64B73F3F}"/>
    <hyperlink ref="G534" r:id="rId476" xr:uid="{6D26633D-FD01-4D6B-8C93-D1FF6BE14C03}"/>
    <hyperlink ref="G535" r:id="rId477" xr:uid="{AB4E88E1-7A2C-4587-BAFE-32D85DF19DA7}"/>
    <hyperlink ref="G536" r:id="rId478" xr:uid="{C2DDA6A7-F614-4506-BA91-E5C310FB305F}"/>
    <hyperlink ref="G537" r:id="rId479" xr:uid="{AA16B2AA-991F-4893-BA23-D78AEA15004B}"/>
    <hyperlink ref="G538" r:id="rId480" xr:uid="{7BCF25FB-8B3B-4C9C-A0EC-14407BEEA625}"/>
    <hyperlink ref="G539" r:id="rId481" xr:uid="{0425D399-D6A6-46D7-83C6-35EFBF0B356E}"/>
    <hyperlink ref="G540" r:id="rId482" xr:uid="{DC7ECE35-F444-4556-BFC0-6D1A96943683}"/>
    <hyperlink ref="G541" r:id="rId483" xr:uid="{A9903392-7A08-4A86-8877-49E9B7A4A18D}"/>
    <hyperlink ref="G542" r:id="rId484" xr:uid="{22439205-F5A1-44A6-836A-3D62CFE14307}"/>
    <hyperlink ref="G544" r:id="rId485" xr:uid="{E156EEF5-A96E-4E4F-9AC0-E43427010CA9}"/>
    <hyperlink ref="G545" r:id="rId486" xr:uid="{E8F6CC4E-7925-4DA0-95D1-30BE114F9350}"/>
    <hyperlink ref="G546" r:id="rId487" xr:uid="{EE656107-7F8F-4558-893E-D088F9E73F4D}"/>
    <hyperlink ref="G547" r:id="rId488" xr:uid="{7199881E-7E1E-40B1-96CA-0F2FC3065859}"/>
    <hyperlink ref="G548" r:id="rId489" xr:uid="{534B733D-4823-42A2-BD12-77DE641206EE}"/>
    <hyperlink ref="G549" r:id="rId490" xr:uid="{42561D34-79B4-4239-9478-2B8A38B95EBC}"/>
    <hyperlink ref="G550" r:id="rId491" xr:uid="{E9BEBEBF-5E2A-416C-B5B3-991A2A910871}"/>
    <hyperlink ref="G551" r:id="rId492" xr:uid="{06D7E665-CCDD-4AA1-9B1A-7009F327EB4B}"/>
    <hyperlink ref="G552" r:id="rId493" xr:uid="{4D4FCE39-864B-40E5-81BE-6D46D9782241}"/>
    <hyperlink ref="G553" r:id="rId494" xr:uid="{DA0A875B-C5F2-445E-8D22-77682D038922}"/>
    <hyperlink ref="G554" r:id="rId495" xr:uid="{9C1DCF30-9E77-4338-8DC3-8EAC6F080C3C}"/>
    <hyperlink ref="G556" r:id="rId496" xr:uid="{5D8BAE1F-C535-43CC-8E19-1EB667A78FCB}"/>
    <hyperlink ref="G558" r:id="rId497" xr:uid="{3D2911BA-8E14-4C7A-B60B-DD5F5A5CC6FE}"/>
    <hyperlink ref="G559" r:id="rId498" xr:uid="{887C6281-81A9-40D3-A139-149F13E3A49B}"/>
    <hyperlink ref="G560" r:id="rId499" xr:uid="{22F78520-E7D5-44E5-810E-EFF9E45F2AB1}"/>
    <hyperlink ref="G561" r:id="rId500" xr:uid="{77C1BFBA-1F76-4E96-AF8E-85A197D8AEF5}"/>
    <hyperlink ref="G562" r:id="rId501" xr:uid="{4894A924-9E34-41D4-AF72-1D8A7ED6C727}"/>
    <hyperlink ref="G563" r:id="rId502" xr:uid="{52F21EC3-4128-4327-BE62-F41C417245C7}"/>
    <hyperlink ref="G564" r:id="rId503" xr:uid="{176CABDC-7733-401F-9691-FBB399AC43AB}"/>
    <hyperlink ref="G565" r:id="rId504" xr:uid="{8D04F2B1-C240-4D7A-9074-F46885A107E5}"/>
    <hyperlink ref="G566" r:id="rId505" xr:uid="{E26CF229-79F1-44E2-969F-76BC09A616A5}"/>
    <hyperlink ref="G567" r:id="rId506" xr:uid="{4E9973D4-F2C7-42D1-A517-1AC8C9E6260D}"/>
    <hyperlink ref="G568" r:id="rId507" xr:uid="{89B1283A-A8D5-4A25-BB6E-B9FCAD2A1ED6}"/>
    <hyperlink ref="G569" r:id="rId508" xr:uid="{9A870B6D-C34F-4FED-8B0F-550514813F5A}"/>
    <hyperlink ref="G570" r:id="rId509" xr:uid="{6F98B864-7BDD-4AB9-A641-C47C1F70A70C}"/>
    <hyperlink ref="G572" r:id="rId510" xr:uid="{D78CE488-E38C-4B5D-815A-BADAE1BE47A4}"/>
    <hyperlink ref="G573" r:id="rId511" xr:uid="{1089D043-6FF5-411E-BA38-7ED7D2F2F95E}"/>
    <hyperlink ref="G574" r:id="rId512" xr:uid="{0693B1E1-231F-49B7-A2F1-C7C90F569CD6}"/>
    <hyperlink ref="G575" r:id="rId513" xr:uid="{E0212FCC-F7CD-48E9-B78F-DF196BE86E69}"/>
    <hyperlink ref="G576" r:id="rId514" xr:uid="{244F8803-19C0-49E6-8AD6-AE50C4595975}"/>
    <hyperlink ref="G577" r:id="rId515" xr:uid="{62399FB0-6358-4141-B6F3-865387F45C6C}"/>
    <hyperlink ref="G578" r:id="rId516" xr:uid="{BEE89955-8B00-4899-86CB-48E1979D6DAE}"/>
    <hyperlink ref="G579" r:id="rId517" xr:uid="{9495ECD2-DC6A-417E-AABF-7B06639D026E}"/>
    <hyperlink ref="G580" r:id="rId518" xr:uid="{4DE2E4FA-A6C2-427D-9B3E-1EEC9E4F913F}"/>
    <hyperlink ref="G581" r:id="rId519" xr:uid="{2691D7DD-2188-488C-AE09-0534F42D54F2}"/>
    <hyperlink ref="G582" r:id="rId520" xr:uid="{FAC4D09A-7005-44A5-BE9C-64554556245C}"/>
    <hyperlink ref="G583" r:id="rId521" xr:uid="{D2DE6567-B41D-4F7F-BCEB-ADD9E81EC082}"/>
    <hyperlink ref="G584" r:id="rId522" xr:uid="{FFED05F6-D4BB-48C0-8412-A1D25374DD92}"/>
    <hyperlink ref="G585" r:id="rId523" xr:uid="{0D4DC536-9179-4B5F-B7B6-33DC5D95B87A}"/>
    <hyperlink ref="G586" r:id="rId524" xr:uid="{A841F5FA-8B0E-4E10-82FA-62F0B8C49714}"/>
    <hyperlink ref="G588" r:id="rId525" xr:uid="{F3B23810-8D81-49CF-8EAB-2A599E1CE561}"/>
    <hyperlink ref="G589" r:id="rId526" xr:uid="{DED752FF-47B8-42B0-8784-3244C41B9EB5}"/>
    <hyperlink ref="G590" r:id="rId527" xr:uid="{8076621E-2A84-4A03-928D-888965E4F8D7}"/>
    <hyperlink ref="G591" r:id="rId528" xr:uid="{8A9B2849-ED20-457A-98F0-2A0E8740BB84}"/>
    <hyperlink ref="G592" r:id="rId529" xr:uid="{B2985F3E-5530-4896-A8A5-92C63006B766}"/>
    <hyperlink ref="G593" r:id="rId530" xr:uid="{156CE675-E434-4A7D-8036-C16D157BFC3A}"/>
    <hyperlink ref="G594" r:id="rId531" xr:uid="{461D747E-C977-4CF5-948C-335A8CADD043}"/>
    <hyperlink ref="G595" r:id="rId532" xr:uid="{3C1E4632-BA4F-4B2E-A419-40660FEB3418}"/>
    <hyperlink ref="G596" r:id="rId533" xr:uid="{DB6FFF98-9483-4037-9053-205101C1D48E}"/>
    <hyperlink ref="G597" r:id="rId534" xr:uid="{06CEE8AA-EBC0-4184-90DB-CB47C85BA5B8}"/>
    <hyperlink ref="G598" r:id="rId535" xr:uid="{21F906C5-C206-48C1-A2CF-26A9C869AB1F}"/>
    <hyperlink ref="G599" r:id="rId536" xr:uid="{186CDEBD-F453-4994-9BBD-351B89F18A7C}"/>
    <hyperlink ref="G600" r:id="rId537" xr:uid="{CC3A90F6-2E7F-4DE7-8E89-07DF59A24B71}"/>
    <hyperlink ref="G601" r:id="rId538" xr:uid="{F9C7DB62-4879-4407-A218-BD747C9B68A4}"/>
    <hyperlink ref="G602" r:id="rId539" xr:uid="{9B7EE9B9-7FC5-42E9-805C-4CB05EA2A42B}"/>
    <hyperlink ref="G603" r:id="rId540" xr:uid="{35A65AB9-3581-48A4-8A5B-E40525077E1D}"/>
    <hyperlink ref="G604" r:id="rId541" xr:uid="{0F410443-8B18-4EA5-ADCA-A3B96114C490}"/>
    <hyperlink ref="G606" r:id="rId542" xr:uid="{4AFEA1B1-43CB-4E21-8AFF-F4E4496685D3}"/>
    <hyperlink ref="G607" r:id="rId543" xr:uid="{B8D31004-1046-4B08-8705-99D7150FAFD8}"/>
    <hyperlink ref="G608" r:id="rId544" xr:uid="{60F67F5E-4422-4D27-A90A-E6EA01A25F17}"/>
    <hyperlink ref="G610" r:id="rId545" xr:uid="{9FDC3C88-E6BD-4CD3-AF3C-368F231B0345}"/>
    <hyperlink ref="G611" r:id="rId546" xr:uid="{D4A41617-D01A-4198-BE27-D98BAB946802}"/>
    <hyperlink ref="G612" r:id="rId547" xr:uid="{F0B9C7BA-F365-409B-B796-85DD09DBCA1C}"/>
    <hyperlink ref="G613" r:id="rId548" xr:uid="{E6C8C7E1-9DD7-4953-AA31-9F918A43A747}"/>
    <hyperlink ref="G614" r:id="rId549" xr:uid="{5E0C7281-9493-45E4-B980-9F717FD70F44}"/>
    <hyperlink ref="G615" r:id="rId550" xr:uid="{3567CB0F-B905-40E0-9536-FB311A50075F}"/>
    <hyperlink ref="G616" r:id="rId551" xr:uid="{90D941C1-CBA2-4E54-A065-C979BA92980F}"/>
    <hyperlink ref="G618" r:id="rId552" xr:uid="{3C02CD79-A292-432B-8F47-857D1F8DBF26}"/>
    <hyperlink ref="G619" r:id="rId553" xr:uid="{5AFDC55E-7F6A-40E4-945D-4618843AF55E}"/>
    <hyperlink ref="G620" r:id="rId554" xr:uid="{1757065E-22C1-4CB1-BFCC-221D6EA7C598}"/>
    <hyperlink ref="G621" r:id="rId555" xr:uid="{95C419A3-57C3-41A8-B4D2-722242703666}"/>
    <hyperlink ref="G622" r:id="rId556" xr:uid="{C8D5ABC9-BDA7-4398-90B3-588144F0C3D6}"/>
    <hyperlink ref="G623" r:id="rId557" xr:uid="{A33EBC14-B80B-4397-BFFE-DAF20B892A0C}"/>
    <hyperlink ref="G624" r:id="rId558" xr:uid="{80D4BC05-79E3-4719-AC82-F1B80BAD9A31}"/>
    <hyperlink ref="G625" r:id="rId559" xr:uid="{C848B049-DD18-4F03-9F82-E79C561B455B}"/>
    <hyperlink ref="G626" r:id="rId560" xr:uid="{63A2C6A6-53C5-4392-9C23-3D12465358F2}"/>
    <hyperlink ref="G627" r:id="rId561" xr:uid="{BAA6ACBC-A87F-452A-B277-6B920481C312}"/>
    <hyperlink ref="G628" r:id="rId562" xr:uid="{555BA247-ED26-4216-9678-B1253CEB6035}"/>
    <hyperlink ref="G629" r:id="rId563" xr:uid="{11096CC7-A469-4264-9A3D-391584FA5434}"/>
    <hyperlink ref="G630" r:id="rId564" xr:uid="{2AA15A9C-DE0A-483B-B048-A95CF4A3EDC7}"/>
    <hyperlink ref="G631" r:id="rId565" xr:uid="{F02EE513-8669-4BF5-AA33-F929F59EBF4B}"/>
    <hyperlink ref="G632" r:id="rId566" xr:uid="{3E891891-EB1E-46CA-A2E6-0254BEDC2D25}"/>
    <hyperlink ref="G633" r:id="rId567" xr:uid="{654CD406-EECD-45EE-A9EB-8EA7151493FC}"/>
    <hyperlink ref="G634" r:id="rId568" xr:uid="{F124EB95-9620-4392-B11D-53E9054B2812}"/>
    <hyperlink ref="G636" r:id="rId569" xr:uid="{59133258-E774-4135-87CA-1188D21AA3CB}"/>
    <hyperlink ref="G637" r:id="rId570" xr:uid="{E0590093-59EB-485E-A918-DFADA9D903B1}"/>
    <hyperlink ref="G638" r:id="rId571" xr:uid="{118E7F66-EBAB-4887-AC54-D2590E033172}"/>
    <hyperlink ref="G639" r:id="rId572" xr:uid="{B50CF384-C97D-4401-9D06-F4A33A38CB23}"/>
    <hyperlink ref="G640" r:id="rId573" xr:uid="{56162876-7F73-4FE5-A73B-BFFF8F2EC328}"/>
    <hyperlink ref="G641" r:id="rId574" xr:uid="{AA0B0D74-E12A-4550-B754-652CCB93152D}"/>
    <hyperlink ref="G642" r:id="rId575" xr:uid="{F7912D81-1E9F-4497-B0B5-6D22659CD323}"/>
    <hyperlink ref="G643" r:id="rId576" xr:uid="{BC2D201E-1AA8-44C3-A580-30EAFF46F29E}"/>
    <hyperlink ref="G644" r:id="rId577" xr:uid="{C1E26D56-9F19-4119-8934-A4B5ACC54BC4}"/>
    <hyperlink ref="G645" r:id="rId578" xr:uid="{DDA70AAA-0CD3-41DA-8ABB-96D9AC01E049}"/>
    <hyperlink ref="G646" r:id="rId579" xr:uid="{4C7319D1-7201-47AF-8C02-4A834398363F}"/>
    <hyperlink ref="G647" r:id="rId580" xr:uid="{6454CD5D-57FD-4AD7-8FF9-E2D53BA8D9B5}"/>
    <hyperlink ref="G648" r:id="rId581" xr:uid="{9B6CAAF2-25F9-460C-8734-EAE1F461E4CC}"/>
    <hyperlink ref="G649" r:id="rId582" xr:uid="{FD5D353F-C50B-4BF9-9E08-74BD4ECA0B57}"/>
    <hyperlink ref="G650" r:id="rId583" xr:uid="{8F6C9BC9-9BB9-469B-BC89-ADA3BCCFC104}"/>
    <hyperlink ref="G652" r:id="rId584" xr:uid="{853A61FA-C53E-4147-B54B-00AD0F665B3E}"/>
    <hyperlink ref="G653" r:id="rId585" xr:uid="{C547EAD3-8317-41BF-B406-3FC3F9648F9D}"/>
    <hyperlink ref="G654" r:id="rId586" xr:uid="{84013302-947E-44E4-A0EC-512D426106EE}"/>
    <hyperlink ref="G655" r:id="rId587" xr:uid="{ECDE36D8-ED5F-4925-B67A-A96CF94CF239}"/>
    <hyperlink ref="G656" r:id="rId588" xr:uid="{8596571A-9F6D-4870-BA94-6A9DFC49E999}"/>
    <hyperlink ref="G657" r:id="rId589" xr:uid="{E3A9D7E3-9D69-42C5-8E6E-F79C029B8A51}"/>
    <hyperlink ref="G658" r:id="rId590" xr:uid="{2371088A-24F8-4436-8190-06DD47107D7C}"/>
    <hyperlink ref="G659" r:id="rId591" xr:uid="{64F00B43-1C42-4678-8AFF-7060D081CC21}"/>
    <hyperlink ref="G660" r:id="rId592" xr:uid="{2BDEAFEE-0233-4A21-A1BF-611DE6CD51EC}"/>
    <hyperlink ref="G661" r:id="rId593" xr:uid="{23678676-F800-44D8-B08A-CB31A3EACEE3}"/>
    <hyperlink ref="G662" r:id="rId594" xr:uid="{769C32A3-1840-4D3F-A202-56EA032EDF92}"/>
    <hyperlink ref="G664" r:id="rId595" xr:uid="{1D48A93A-AC45-4833-835E-0D9AC91BC7BC}"/>
    <hyperlink ref="G665" r:id="rId596" xr:uid="{2FD7381E-680F-42DE-B037-8D93D57946E7}"/>
    <hyperlink ref="G666" r:id="rId597" xr:uid="{51BC22FD-83F4-4150-982D-0A46D9F5E532}"/>
    <hyperlink ref="G667" r:id="rId598" xr:uid="{A4373D12-E9A4-461F-B6D7-7C19912F0035}"/>
    <hyperlink ref="G668" r:id="rId599" xr:uid="{29DAB4A9-B593-419B-B6F9-0EE5AA99A16C}"/>
    <hyperlink ref="G669" r:id="rId600" xr:uid="{63B49B77-DCAF-4048-9906-1E6ABBDEF28A}"/>
    <hyperlink ref="G670" r:id="rId601" xr:uid="{015E3BE4-4CE7-4686-BD06-7910DBCB92B4}"/>
    <hyperlink ref="G671" r:id="rId602" xr:uid="{5B36E217-2C9B-4A73-857B-508A835B436C}"/>
    <hyperlink ref="G672" r:id="rId603" xr:uid="{08C15B56-3BC7-448D-B8DD-6B5302738558}"/>
    <hyperlink ref="G673" r:id="rId604" xr:uid="{61649C0D-0422-42D2-AB18-B0471653F796}"/>
    <hyperlink ref="G674" r:id="rId605" xr:uid="{32AF2539-9404-47AD-818B-11894091AD16}"/>
    <hyperlink ref="G675" r:id="rId606" xr:uid="{7126E539-997A-45DB-9328-8721019DACA2}"/>
    <hyperlink ref="G676" r:id="rId607" xr:uid="{3D35A12A-498C-4E79-B323-98BFC60FAA85}"/>
    <hyperlink ref="G678" r:id="rId608" xr:uid="{C695F2DF-C528-4A3E-AD44-19B7AC04C731}"/>
    <hyperlink ref="G679" r:id="rId609" xr:uid="{776DFEEF-ACA9-4377-8A23-E0054A2E4FCA}"/>
    <hyperlink ref="G680" r:id="rId610" xr:uid="{2AC8EBE2-C680-4575-A397-7A84845A5701}"/>
    <hyperlink ref="G682" r:id="rId611" xr:uid="{7C831140-9DF6-4E6E-BD5D-1437CC3CD181}"/>
    <hyperlink ref="G683" r:id="rId612" xr:uid="{10770FA1-809C-4FB4-8EB9-AF489C903A40}"/>
    <hyperlink ref="G685" r:id="rId613" xr:uid="{4DEA2C98-38CB-4DC1-959F-A0EA61D45AB5}"/>
    <hyperlink ref="G686" r:id="rId614" xr:uid="{C65B4D45-6837-4D02-A2BB-A8D0BE84B533}"/>
    <hyperlink ref="G687" r:id="rId615" xr:uid="{C202E844-81B0-4EBF-89F7-F5415D62B6EB}"/>
    <hyperlink ref="G688" r:id="rId616" xr:uid="{AB1EBB24-C3D8-4365-952C-2B80DDD67D2F}"/>
    <hyperlink ref="G689" r:id="rId617" xr:uid="{6FEFA97D-0B96-4B96-B28F-10ED74112562}"/>
    <hyperlink ref="G691" r:id="rId618" xr:uid="{0A521C85-CC76-42A6-B377-1D84B68BE379}"/>
    <hyperlink ref="G692" r:id="rId619" xr:uid="{AFE0403A-1DE1-43CC-BCE5-73915808C770}"/>
    <hyperlink ref="G693" r:id="rId620" xr:uid="{C77AE18A-F466-45DA-BF6B-6B814E2D4ED0}"/>
    <hyperlink ref="G694" r:id="rId621" xr:uid="{F0A4F346-7518-4AFC-B835-CB5796104873}"/>
    <hyperlink ref="G695" r:id="rId622" xr:uid="{D659A96D-C583-4F86-9691-FA7F038611BC}"/>
    <hyperlink ref="G696" r:id="rId623" xr:uid="{A48D2759-C770-4C97-AF1B-C40281212A84}"/>
    <hyperlink ref="G697" r:id="rId624" xr:uid="{D38FD208-5F0A-4662-BBAE-006EDA39DA7B}"/>
    <hyperlink ref="G698" r:id="rId625" xr:uid="{89304F66-34EF-4330-B89C-7338DC5CF13D}"/>
    <hyperlink ref="G700" r:id="rId626" xr:uid="{85ABCFAC-01DF-4391-A2AC-D52FBFEDDFEA}"/>
    <hyperlink ref="G701" r:id="rId627" xr:uid="{046A582C-A081-4289-898A-BB5A797667E4}"/>
    <hyperlink ref="G702" r:id="rId628" xr:uid="{82165571-83AF-4A0A-8FA9-1EF047CD5252}"/>
    <hyperlink ref="G703" r:id="rId629" xr:uid="{8EEAF337-7071-4EED-8D70-ED8E34BA347B}"/>
    <hyperlink ref="G704" r:id="rId630" xr:uid="{3926991B-1EF1-4B82-8767-1457272E5D60}"/>
    <hyperlink ref="G705" r:id="rId631" xr:uid="{B45501AA-C6B7-4C3E-8511-5FF88D851106}"/>
    <hyperlink ref="G706" r:id="rId632" xr:uid="{C2C187E7-33D8-4C71-ABB1-A84C714E2CFA}"/>
    <hyperlink ref="G708" r:id="rId633" xr:uid="{DB776549-56AC-43F4-89AF-7E823C21F407}"/>
    <hyperlink ref="G709" r:id="rId634" xr:uid="{6F657CDA-CBEE-4EC3-BAC7-8C8A3F740F29}"/>
    <hyperlink ref="G710" r:id="rId635" xr:uid="{B66330B9-93BF-434F-9443-BD8E40CF4A0F}"/>
    <hyperlink ref="G711" r:id="rId636" xr:uid="{F512E96D-25FC-4376-8BEC-AE1E2F285583}"/>
    <hyperlink ref="G712" r:id="rId637" xr:uid="{5ED58283-26B1-445A-8239-718B57363B17}"/>
    <hyperlink ref="G713" r:id="rId638" xr:uid="{7D9EE52C-1BC5-4B3A-B2E8-12570B24C86E}"/>
    <hyperlink ref="G714" r:id="rId639" xr:uid="{A53F176B-40CD-463A-8A12-DA21BB84BAB2}"/>
    <hyperlink ref="G715" r:id="rId640" xr:uid="{02C92C48-8392-471D-8846-C533057D0C0F}"/>
    <hyperlink ref="G716" r:id="rId641" xr:uid="{07AC9F7D-15A5-407B-BAFD-EF32867F9C1D}"/>
    <hyperlink ref="G718" r:id="rId642" xr:uid="{7450C53E-62DB-4E65-91B4-2635ECA2C660}"/>
    <hyperlink ref="G719" r:id="rId643" xr:uid="{F192776C-39CC-4FF4-A678-15D137057D77}"/>
    <hyperlink ref="G720" r:id="rId644" xr:uid="{1CE45973-F021-4EAA-B1B5-B0424C6944CD}"/>
    <hyperlink ref="G722" r:id="rId645" xr:uid="{D8775AE0-1C59-45B7-A6FE-F107512C7587}"/>
    <hyperlink ref="G725" r:id="rId646" xr:uid="{F49C5981-CFC1-4381-BA06-21A24E4593F7}"/>
    <hyperlink ref="G726" r:id="rId647" xr:uid="{CA1A99FC-65E3-4C50-AAC8-5925BBC6F2C1}"/>
    <hyperlink ref="G727" r:id="rId648" xr:uid="{D3BA068D-99FB-4B74-8A1F-C2DA77015996}"/>
    <hyperlink ref="G728" r:id="rId649" xr:uid="{56B1520C-ACFD-4096-9A90-D38EE75CC309}"/>
    <hyperlink ref="G731" r:id="rId650" xr:uid="{0007C957-ED71-4083-8A77-26738086F44A}"/>
    <hyperlink ref="G733" r:id="rId651" xr:uid="{4A850FCE-C583-4AD2-9178-D9A05F5B86D4}"/>
    <hyperlink ref="G735" r:id="rId652" xr:uid="{232CB2A2-5B0C-4C45-8AB7-A2D62086350D}"/>
    <hyperlink ref="G736" r:id="rId653" xr:uid="{C29E46EC-6856-4CD6-9B96-40C8C69823DF}"/>
    <hyperlink ref="G737" r:id="rId654" xr:uid="{F75AFBB0-0911-460B-9070-EF3F0742B67F}"/>
    <hyperlink ref="G738" r:id="rId655" xr:uid="{18513EFE-36EE-4608-8185-6FA05D1FB1E0}"/>
    <hyperlink ref="G739" r:id="rId656" xr:uid="{BDCA5C5C-975E-44FD-8ED5-2839940CBD44}"/>
    <hyperlink ref="G740" r:id="rId657" xr:uid="{10D1564E-3A05-45D1-B701-7F2A0E058C58}"/>
    <hyperlink ref="G741" r:id="rId658" xr:uid="{74456D21-ADD3-492C-BB26-24EF05B72932}"/>
  </hyperlinks>
  <pageMargins left="0.7" right="0.7" top="0.75" bottom="0.75" header="0.3" footer="0.3"/>
  <tableParts count="1">
    <tablePart r:id="rId65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14276-5A9B-4A7E-9651-3BF4AF948CE4}">
  <dimension ref="A1:H760"/>
  <sheetViews>
    <sheetView workbookViewId="0">
      <selection activeCell="B266" sqref="B266"/>
    </sheetView>
  </sheetViews>
  <sheetFormatPr defaultRowHeight="15" x14ac:dyDescent="0.25"/>
  <cols>
    <col min="1" max="2" width="18" customWidth="1"/>
    <col min="3" max="3" width="16.42578125" bestFit="1" customWidth="1"/>
    <col min="4" max="4" width="120.28515625" bestFit="1" customWidth="1"/>
    <col min="5" max="5" width="87.42578125" bestFit="1" customWidth="1"/>
    <col min="6" max="6" width="11.140625" bestFit="1" customWidth="1"/>
    <col min="7" max="7" width="13.42578125" bestFit="1" customWidth="1"/>
    <col min="8" max="8" width="194.140625" bestFit="1" customWidth="1"/>
  </cols>
  <sheetData>
    <row r="1" spans="1:8" x14ac:dyDescent="0.25">
      <c r="A1" s="2" t="s">
        <v>11098</v>
      </c>
      <c r="B1" s="2" t="s">
        <v>3896</v>
      </c>
      <c r="C1" s="2" t="s">
        <v>11099</v>
      </c>
      <c r="D1" s="2" t="s">
        <v>1</v>
      </c>
      <c r="E1" s="2" t="s">
        <v>2239</v>
      </c>
      <c r="F1" s="2" t="s">
        <v>11100</v>
      </c>
      <c r="G1" s="2" t="s">
        <v>4</v>
      </c>
      <c r="H1" s="2" t="s">
        <v>2</v>
      </c>
    </row>
    <row r="2" spans="1:8" x14ac:dyDescent="0.25">
      <c r="A2" t="s">
        <v>50</v>
      </c>
      <c r="B2">
        <f>INDEX('Postcode Data'!B:B,MATCH(Table15[[#This Row],[Suburb Searched]],'Postcode Data'!AO:AO,0))</f>
        <v>3030</v>
      </c>
      <c r="C2" t="s">
        <v>11101</v>
      </c>
      <c r="D2" t="s">
        <v>11102</v>
      </c>
      <c r="E2" t="s">
        <v>11103</v>
      </c>
      <c r="G2" t="s">
        <v>11104</v>
      </c>
      <c r="H2" s="1" t="s">
        <v>11105</v>
      </c>
    </row>
    <row r="3" spans="1:8" x14ac:dyDescent="0.25">
      <c r="A3" t="s">
        <v>50</v>
      </c>
      <c r="B3">
        <f>INDEX('Postcode Data'!B:B,MATCH(Table15[[#This Row],[Suburb Searched]],'Postcode Data'!AO:AO,0))</f>
        <v>3030</v>
      </c>
      <c r="C3" t="s">
        <v>11101</v>
      </c>
      <c r="D3" t="s">
        <v>11106</v>
      </c>
      <c r="E3" t="s">
        <v>11107</v>
      </c>
      <c r="F3">
        <v>3.5</v>
      </c>
      <c r="G3" t="s">
        <v>11108</v>
      </c>
      <c r="H3" s="1" t="s">
        <v>11109</v>
      </c>
    </row>
    <row r="4" spans="1:8" x14ac:dyDescent="0.25">
      <c r="A4" t="s">
        <v>50</v>
      </c>
      <c r="B4">
        <f>INDEX('Postcode Data'!B:B,MATCH(Table15[[#This Row],[Suburb Searched]],'Postcode Data'!AO:AO,0))</f>
        <v>3030</v>
      </c>
      <c r="C4" t="s">
        <v>11101</v>
      </c>
      <c r="D4" t="s">
        <v>11110</v>
      </c>
      <c r="E4" t="s">
        <v>11111</v>
      </c>
      <c r="G4" t="s">
        <v>11112</v>
      </c>
      <c r="H4" s="1" t="s">
        <v>11113</v>
      </c>
    </row>
    <row r="5" spans="1:8" x14ac:dyDescent="0.25">
      <c r="A5" t="s">
        <v>50</v>
      </c>
      <c r="B5">
        <f>INDEX('Postcode Data'!B:B,MATCH(Table15[[#This Row],[Suburb Searched]],'Postcode Data'!AO:AO,0))</f>
        <v>3030</v>
      </c>
      <c r="C5" t="s">
        <v>11114</v>
      </c>
      <c r="D5" t="s">
        <v>11115</v>
      </c>
      <c r="E5" t="s">
        <v>11116</v>
      </c>
      <c r="F5">
        <v>4.5</v>
      </c>
      <c r="G5" t="s">
        <v>11117</v>
      </c>
      <c r="H5" s="1" t="s">
        <v>11118</v>
      </c>
    </row>
    <row r="6" spans="1:8" x14ac:dyDescent="0.25">
      <c r="A6" t="s">
        <v>50</v>
      </c>
      <c r="B6">
        <f>INDEX('Postcode Data'!B:B,MATCH(Table15[[#This Row],[Suburb Searched]],'Postcode Data'!AO:AO,0))</f>
        <v>3030</v>
      </c>
      <c r="C6" t="s">
        <v>11114</v>
      </c>
      <c r="D6" t="s">
        <v>11119</v>
      </c>
      <c r="E6" t="s">
        <v>11120</v>
      </c>
      <c r="F6">
        <v>5</v>
      </c>
      <c r="G6" t="s">
        <v>11121</v>
      </c>
      <c r="H6" s="1" t="s">
        <v>11122</v>
      </c>
    </row>
    <row r="7" spans="1:8" x14ac:dyDescent="0.25">
      <c r="A7" t="s">
        <v>50</v>
      </c>
      <c r="B7">
        <f>INDEX('Postcode Data'!B:B,MATCH(Table15[[#This Row],[Suburb Searched]],'Postcode Data'!AO:AO,0))</f>
        <v>3030</v>
      </c>
      <c r="C7" t="s">
        <v>11114</v>
      </c>
      <c r="D7" t="s">
        <v>11123</v>
      </c>
      <c r="E7" t="s">
        <v>11124</v>
      </c>
      <c r="F7">
        <v>4.8</v>
      </c>
      <c r="G7" t="s">
        <v>11125</v>
      </c>
      <c r="H7" s="1" t="s">
        <v>11126</v>
      </c>
    </row>
    <row r="8" spans="1:8" x14ac:dyDescent="0.25">
      <c r="A8" t="s">
        <v>50</v>
      </c>
      <c r="B8">
        <f>INDEX('Postcode Data'!B:B,MATCH(Table15[[#This Row],[Suburb Searched]],'Postcode Data'!AO:AO,0))</f>
        <v>3030</v>
      </c>
      <c r="C8" t="s">
        <v>11114</v>
      </c>
      <c r="D8" t="s">
        <v>11127</v>
      </c>
      <c r="E8" t="s">
        <v>11128</v>
      </c>
      <c r="F8">
        <v>4.5</v>
      </c>
      <c r="G8" t="s">
        <v>11129</v>
      </c>
      <c r="H8" s="1" t="s">
        <v>11130</v>
      </c>
    </row>
    <row r="9" spans="1:8" x14ac:dyDescent="0.25">
      <c r="A9" t="s">
        <v>50</v>
      </c>
      <c r="B9">
        <f>INDEX('Postcode Data'!B:B,MATCH(Table15[[#This Row],[Suburb Searched]],'Postcode Data'!AO:AO,0))</f>
        <v>3030</v>
      </c>
      <c r="C9" t="s">
        <v>11114</v>
      </c>
      <c r="D9" t="s">
        <v>11131</v>
      </c>
      <c r="E9" t="s">
        <v>11132</v>
      </c>
      <c r="F9">
        <v>5</v>
      </c>
      <c r="G9" t="s">
        <v>11133</v>
      </c>
      <c r="H9" s="1" t="s">
        <v>11134</v>
      </c>
    </row>
    <row r="10" spans="1:8" x14ac:dyDescent="0.25">
      <c r="A10" t="s">
        <v>50</v>
      </c>
      <c r="B10">
        <f>INDEX('Postcode Data'!B:B,MATCH(Table15[[#This Row],[Suburb Searched]],'Postcode Data'!AO:AO,0))</f>
        <v>3030</v>
      </c>
      <c r="C10" t="s">
        <v>11114</v>
      </c>
      <c r="D10" t="s">
        <v>11135</v>
      </c>
      <c r="E10" t="s">
        <v>11136</v>
      </c>
      <c r="F10">
        <v>4.4000000000000004</v>
      </c>
      <c r="G10" t="s">
        <v>11137</v>
      </c>
      <c r="H10" s="1" t="s">
        <v>11138</v>
      </c>
    </row>
    <row r="11" spans="1:8" x14ac:dyDescent="0.25">
      <c r="A11" t="s">
        <v>50</v>
      </c>
      <c r="B11">
        <f>INDEX('Postcode Data'!B:B,MATCH(Table15[[#This Row],[Suburb Searched]],'Postcode Data'!AO:AO,0))</f>
        <v>3030</v>
      </c>
      <c r="C11" t="s">
        <v>11114</v>
      </c>
      <c r="D11" t="s">
        <v>11139</v>
      </c>
      <c r="E11" t="s">
        <v>11140</v>
      </c>
      <c r="F11">
        <v>3.8</v>
      </c>
      <c r="G11" t="s">
        <v>11141</v>
      </c>
      <c r="H11" s="1" t="s">
        <v>11142</v>
      </c>
    </row>
    <row r="12" spans="1:8" x14ac:dyDescent="0.25">
      <c r="A12" t="s">
        <v>50</v>
      </c>
      <c r="B12">
        <f>INDEX('Postcode Data'!B:B,MATCH(Table15[[#This Row],[Suburb Searched]],'Postcode Data'!AO:AO,0))</f>
        <v>3030</v>
      </c>
      <c r="C12" t="s">
        <v>11114</v>
      </c>
      <c r="D12" t="s">
        <v>11143</v>
      </c>
      <c r="E12" t="s">
        <v>11144</v>
      </c>
      <c r="G12" t="s">
        <v>11145</v>
      </c>
      <c r="H12" s="1" t="s">
        <v>11146</v>
      </c>
    </row>
    <row r="13" spans="1:8" x14ac:dyDescent="0.25">
      <c r="A13" t="s">
        <v>50</v>
      </c>
      <c r="B13">
        <f>INDEX('Postcode Data'!B:B,MATCH(Table15[[#This Row],[Suburb Searched]],'Postcode Data'!AO:AO,0))</f>
        <v>3030</v>
      </c>
      <c r="C13" t="s">
        <v>11114</v>
      </c>
      <c r="D13" t="s">
        <v>11147</v>
      </c>
      <c r="E13" t="s">
        <v>11148</v>
      </c>
      <c r="G13" t="s">
        <v>11149</v>
      </c>
      <c r="H13" s="1" t="s">
        <v>11150</v>
      </c>
    </row>
    <row r="14" spans="1:8" x14ac:dyDescent="0.25">
      <c r="A14" t="s">
        <v>50</v>
      </c>
      <c r="B14">
        <f>INDEX('Postcode Data'!B:B,MATCH(Table15[[#This Row],[Suburb Searched]],'Postcode Data'!AO:AO,0))</f>
        <v>3030</v>
      </c>
      <c r="C14" t="s">
        <v>11114</v>
      </c>
      <c r="D14" t="s">
        <v>11151</v>
      </c>
      <c r="E14" t="s">
        <v>11152</v>
      </c>
      <c r="F14">
        <v>5</v>
      </c>
      <c r="G14" t="s">
        <v>11153</v>
      </c>
      <c r="H14" s="1" t="s">
        <v>11154</v>
      </c>
    </row>
    <row r="15" spans="1:8" x14ac:dyDescent="0.25">
      <c r="A15" t="s">
        <v>50</v>
      </c>
      <c r="B15">
        <f>INDEX('Postcode Data'!B:B,MATCH(Table15[[#This Row],[Suburb Searched]],'Postcode Data'!AO:AO,0))</f>
        <v>3030</v>
      </c>
      <c r="C15" t="s">
        <v>11114</v>
      </c>
      <c r="D15" t="s">
        <v>11155</v>
      </c>
      <c r="E15" t="s">
        <v>11156</v>
      </c>
      <c r="F15">
        <v>5</v>
      </c>
      <c r="G15" t="s">
        <v>11157</v>
      </c>
      <c r="H15" s="1" t="s">
        <v>11158</v>
      </c>
    </row>
    <row r="16" spans="1:8" x14ac:dyDescent="0.25">
      <c r="A16" t="s">
        <v>50</v>
      </c>
      <c r="B16">
        <f>INDEX('Postcode Data'!B:B,MATCH(Table15[[#This Row],[Suburb Searched]],'Postcode Data'!AO:AO,0))</f>
        <v>3030</v>
      </c>
      <c r="C16" t="s">
        <v>11114</v>
      </c>
      <c r="D16" t="s">
        <v>11159</v>
      </c>
      <c r="E16" t="s">
        <v>11160</v>
      </c>
      <c r="F16">
        <v>5</v>
      </c>
      <c r="G16" t="s">
        <v>11161</v>
      </c>
      <c r="H16" s="1" t="s">
        <v>11162</v>
      </c>
    </row>
    <row r="17" spans="1:8" x14ac:dyDescent="0.25">
      <c r="A17" t="s">
        <v>50</v>
      </c>
      <c r="B17">
        <f>INDEX('Postcode Data'!B:B,MATCH(Table15[[#This Row],[Suburb Searched]],'Postcode Data'!AO:AO,0))</f>
        <v>3030</v>
      </c>
      <c r="C17" t="s">
        <v>11114</v>
      </c>
      <c r="D17" t="s">
        <v>11163</v>
      </c>
      <c r="E17" t="s">
        <v>11164</v>
      </c>
      <c r="F17">
        <v>4.3</v>
      </c>
      <c r="G17" t="s">
        <v>11165</v>
      </c>
      <c r="H17" s="1" t="s">
        <v>11166</v>
      </c>
    </row>
    <row r="18" spans="1:8" x14ac:dyDescent="0.25">
      <c r="A18" t="s">
        <v>50</v>
      </c>
      <c r="B18">
        <f>INDEX('Postcode Data'!B:B,MATCH(Table15[[#This Row],[Suburb Searched]],'Postcode Data'!AO:AO,0))</f>
        <v>3030</v>
      </c>
      <c r="C18" t="s">
        <v>11114</v>
      </c>
      <c r="D18" t="s">
        <v>11167</v>
      </c>
      <c r="E18" t="s">
        <v>11168</v>
      </c>
      <c r="F18">
        <v>4.7</v>
      </c>
      <c r="G18" t="s">
        <v>11169</v>
      </c>
      <c r="H18" s="1" t="s">
        <v>11170</v>
      </c>
    </row>
    <row r="19" spans="1:8" x14ac:dyDescent="0.25">
      <c r="A19" t="s">
        <v>50</v>
      </c>
      <c r="B19">
        <f>INDEX('Postcode Data'!B:B,MATCH(Table15[[#This Row],[Suburb Searched]],'Postcode Data'!AO:AO,0))</f>
        <v>3030</v>
      </c>
      <c r="C19" t="s">
        <v>11114</v>
      </c>
      <c r="D19" t="s">
        <v>11171</v>
      </c>
      <c r="E19" t="s">
        <v>11172</v>
      </c>
      <c r="F19">
        <v>4.9000000000000004</v>
      </c>
      <c r="G19" t="s">
        <v>11173</v>
      </c>
      <c r="H19" s="1" t="s">
        <v>11174</v>
      </c>
    </row>
    <row r="20" spans="1:8" x14ac:dyDescent="0.25">
      <c r="A20" t="s">
        <v>50</v>
      </c>
      <c r="B20">
        <f>INDEX('Postcode Data'!B:B,MATCH(Table15[[#This Row],[Suburb Searched]],'Postcode Data'!AO:AO,0))</f>
        <v>3030</v>
      </c>
      <c r="C20" t="s">
        <v>11114</v>
      </c>
      <c r="D20" t="s">
        <v>11175</v>
      </c>
      <c r="E20" t="s">
        <v>11176</v>
      </c>
      <c r="F20">
        <v>4</v>
      </c>
      <c r="G20" t="s">
        <v>11177</v>
      </c>
      <c r="H20" s="1" t="s">
        <v>11178</v>
      </c>
    </row>
    <row r="21" spans="1:8" x14ac:dyDescent="0.25">
      <c r="A21" t="s">
        <v>50</v>
      </c>
      <c r="B21">
        <f>INDEX('Postcode Data'!B:B,MATCH(Table15[[#This Row],[Suburb Searched]],'Postcode Data'!AO:AO,0))</f>
        <v>3030</v>
      </c>
      <c r="C21" t="s">
        <v>11114</v>
      </c>
      <c r="D21" t="s">
        <v>11179</v>
      </c>
      <c r="E21" t="s">
        <v>11180</v>
      </c>
      <c r="F21">
        <v>5</v>
      </c>
      <c r="G21" t="s">
        <v>11181</v>
      </c>
      <c r="H21" s="1" t="s">
        <v>11182</v>
      </c>
    </row>
    <row r="22" spans="1:8" x14ac:dyDescent="0.25">
      <c r="A22" t="s">
        <v>50</v>
      </c>
      <c r="B22">
        <f>INDEX('Postcode Data'!B:B,MATCH(Table15[[#This Row],[Suburb Searched]],'Postcode Data'!AO:AO,0))</f>
        <v>3030</v>
      </c>
      <c r="C22" t="s">
        <v>11114</v>
      </c>
      <c r="D22" t="s">
        <v>11183</v>
      </c>
      <c r="E22" t="s">
        <v>11144</v>
      </c>
      <c r="G22" t="s">
        <v>11184</v>
      </c>
      <c r="H22" s="1" t="s">
        <v>11185</v>
      </c>
    </row>
    <row r="23" spans="1:8" x14ac:dyDescent="0.25">
      <c r="A23" t="s">
        <v>50</v>
      </c>
      <c r="B23">
        <f>INDEX('Postcode Data'!B:B,MATCH(Table15[[#This Row],[Suburb Searched]],'Postcode Data'!AO:AO,0))</f>
        <v>3030</v>
      </c>
      <c r="C23" t="s">
        <v>11114</v>
      </c>
      <c r="D23" t="s">
        <v>11186</v>
      </c>
      <c r="E23" t="s">
        <v>11187</v>
      </c>
      <c r="F23">
        <v>4.3</v>
      </c>
      <c r="G23" t="s">
        <v>11188</v>
      </c>
      <c r="H23" s="1" t="s">
        <v>11189</v>
      </c>
    </row>
    <row r="24" spans="1:8" x14ac:dyDescent="0.25">
      <c r="A24" t="s">
        <v>50</v>
      </c>
      <c r="B24">
        <f>INDEX('Postcode Data'!B:B,MATCH(Table15[[#This Row],[Suburb Searched]],'Postcode Data'!AO:AO,0))</f>
        <v>3030</v>
      </c>
      <c r="C24" t="s">
        <v>11114</v>
      </c>
      <c r="D24" t="s">
        <v>11190</v>
      </c>
      <c r="E24" t="s">
        <v>11191</v>
      </c>
      <c r="F24">
        <v>5</v>
      </c>
      <c r="G24" t="s">
        <v>11192</v>
      </c>
      <c r="H24" s="1" t="s">
        <v>11193</v>
      </c>
    </row>
    <row r="25" spans="1:8" x14ac:dyDescent="0.25">
      <c r="A25" t="s">
        <v>24</v>
      </c>
      <c r="B25">
        <f>INDEX('Postcode Data'!B:B,MATCH(Table15[[#This Row],[Suburb Searched]],'Postcode Data'!AO:AO,0))</f>
        <v>3029</v>
      </c>
      <c r="C25" t="s">
        <v>11101</v>
      </c>
      <c r="D25" t="s">
        <v>11194</v>
      </c>
      <c r="E25" t="s">
        <v>11195</v>
      </c>
      <c r="F25">
        <v>3.1</v>
      </c>
      <c r="G25" t="s">
        <v>11196</v>
      </c>
      <c r="H25" s="1" t="s">
        <v>11197</v>
      </c>
    </row>
    <row r="26" spans="1:8" x14ac:dyDescent="0.25">
      <c r="A26" t="s">
        <v>24</v>
      </c>
      <c r="B26">
        <f>INDEX('Postcode Data'!B:B,MATCH(Table15[[#This Row],[Suburb Searched]],'Postcode Data'!AO:AO,0))</f>
        <v>3029</v>
      </c>
      <c r="C26" t="s">
        <v>11101</v>
      </c>
      <c r="D26" t="s">
        <v>11198</v>
      </c>
      <c r="E26" t="s">
        <v>11199</v>
      </c>
      <c r="F26">
        <v>5</v>
      </c>
      <c r="G26" t="s">
        <v>11200</v>
      </c>
      <c r="H26" s="1" t="s">
        <v>11201</v>
      </c>
    </row>
    <row r="27" spans="1:8" x14ac:dyDescent="0.25">
      <c r="A27" t="s">
        <v>24</v>
      </c>
      <c r="B27">
        <f>INDEX('Postcode Data'!B:B,MATCH(Table15[[#This Row],[Suburb Searched]],'Postcode Data'!AO:AO,0))</f>
        <v>3029</v>
      </c>
      <c r="C27" t="s">
        <v>11101</v>
      </c>
      <c r="D27" t="s">
        <v>11202</v>
      </c>
      <c r="E27" t="s">
        <v>11203</v>
      </c>
      <c r="F27">
        <v>5</v>
      </c>
      <c r="G27" t="s">
        <v>11204</v>
      </c>
    </row>
    <row r="28" spans="1:8" x14ac:dyDescent="0.25">
      <c r="A28" t="s">
        <v>24</v>
      </c>
      <c r="B28">
        <f>INDEX('Postcode Data'!B:B,MATCH(Table15[[#This Row],[Suburb Searched]],'Postcode Data'!AO:AO,0))</f>
        <v>3029</v>
      </c>
      <c r="C28" t="s">
        <v>11101</v>
      </c>
      <c r="D28" t="s">
        <v>11205</v>
      </c>
      <c r="E28" t="s">
        <v>11206</v>
      </c>
      <c r="G28" t="s">
        <v>11207</v>
      </c>
    </row>
    <row r="29" spans="1:8" x14ac:dyDescent="0.25">
      <c r="A29" t="s">
        <v>24</v>
      </c>
      <c r="B29">
        <f>INDEX('Postcode Data'!B:B,MATCH(Table15[[#This Row],[Suburb Searched]],'Postcode Data'!AO:AO,0))</f>
        <v>3029</v>
      </c>
      <c r="C29" t="s">
        <v>11114</v>
      </c>
      <c r="D29" t="s">
        <v>11208</v>
      </c>
      <c r="E29" t="s">
        <v>11209</v>
      </c>
      <c r="F29">
        <v>5</v>
      </c>
      <c r="G29" t="s">
        <v>11210</v>
      </c>
      <c r="H29" s="1" t="s">
        <v>11211</v>
      </c>
    </row>
    <row r="30" spans="1:8" x14ac:dyDescent="0.25">
      <c r="A30" t="s">
        <v>38</v>
      </c>
      <c r="B30">
        <f>INDEX('Postcode Data'!B:B,MATCH(Table15[[#This Row],[Suburb Searched]],'Postcode Data'!AO:AO,0))</f>
        <v>3030</v>
      </c>
      <c r="C30" t="s">
        <v>11101</v>
      </c>
      <c r="D30" t="s">
        <v>587</v>
      </c>
      <c r="E30" t="s">
        <v>11212</v>
      </c>
      <c r="F30">
        <v>2.5</v>
      </c>
      <c r="G30" t="s">
        <v>2181</v>
      </c>
      <c r="H30" s="1" t="s">
        <v>1327</v>
      </c>
    </row>
    <row r="31" spans="1:8" x14ac:dyDescent="0.25">
      <c r="A31" t="s">
        <v>38</v>
      </c>
      <c r="B31">
        <f>INDEX('Postcode Data'!B:B,MATCH(Table15[[#This Row],[Suburb Searched]],'Postcode Data'!AO:AO,0))</f>
        <v>3030</v>
      </c>
      <c r="C31" t="s">
        <v>11101</v>
      </c>
      <c r="D31" t="s">
        <v>595</v>
      </c>
      <c r="E31" t="s">
        <v>11213</v>
      </c>
      <c r="F31">
        <v>2.6</v>
      </c>
      <c r="G31" t="s">
        <v>2185</v>
      </c>
      <c r="H31" s="1" t="s">
        <v>1335</v>
      </c>
    </row>
    <row r="32" spans="1:8" x14ac:dyDescent="0.25">
      <c r="A32" t="s">
        <v>38</v>
      </c>
      <c r="B32">
        <f>INDEX('Postcode Data'!B:B,MATCH(Table15[[#This Row],[Suburb Searched]],'Postcode Data'!AO:AO,0))</f>
        <v>3030</v>
      </c>
      <c r="C32" t="s">
        <v>11101</v>
      </c>
      <c r="D32" t="s">
        <v>11214</v>
      </c>
      <c r="E32" t="s">
        <v>11215</v>
      </c>
      <c r="G32" t="s">
        <v>11216</v>
      </c>
      <c r="H32" s="1" t="s">
        <v>11217</v>
      </c>
    </row>
    <row r="33" spans="1:8" x14ac:dyDescent="0.25">
      <c r="A33" t="s">
        <v>38</v>
      </c>
      <c r="B33">
        <f>INDEX('Postcode Data'!B:B,MATCH(Table15[[#This Row],[Suburb Searched]],'Postcode Data'!AO:AO,0))</f>
        <v>3030</v>
      </c>
      <c r="C33" t="s">
        <v>11101</v>
      </c>
      <c r="D33" t="s">
        <v>11218</v>
      </c>
      <c r="E33" t="s">
        <v>11219</v>
      </c>
      <c r="G33" t="s">
        <v>11220</v>
      </c>
      <c r="H33" s="1" t="s">
        <v>11221</v>
      </c>
    </row>
    <row r="34" spans="1:8" x14ac:dyDescent="0.25">
      <c r="A34" t="s">
        <v>38</v>
      </c>
      <c r="B34">
        <f>INDEX('Postcode Data'!B:B,MATCH(Table15[[#This Row],[Suburb Searched]],'Postcode Data'!AO:AO,0))</f>
        <v>3030</v>
      </c>
      <c r="C34" t="s">
        <v>11101</v>
      </c>
      <c r="D34" t="s">
        <v>3123</v>
      </c>
      <c r="E34" t="s">
        <v>11222</v>
      </c>
      <c r="F34">
        <v>2.1</v>
      </c>
      <c r="G34" t="s">
        <v>3126</v>
      </c>
      <c r="H34" s="1" t="s">
        <v>1331</v>
      </c>
    </row>
    <row r="35" spans="1:8" x14ac:dyDescent="0.25">
      <c r="A35" t="s">
        <v>38</v>
      </c>
      <c r="B35">
        <f>INDEX('Postcode Data'!B:B,MATCH(Table15[[#This Row],[Suburb Searched]],'Postcode Data'!AO:AO,0))</f>
        <v>3030</v>
      </c>
      <c r="C35" t="s">
        <v>11101</v>
      </c>
      <c r="D35" t="s">
        <v>11223</v>
      </c>
      <c r="E35" t="s">
        <v>11224</v>
      </c>
      <c r="G35" t="s">
        <v>11225</v>
      </c>
      <c r="H35" s="1" t="s">
        <v>11226</v>
      </c>
    </row>
    <row r="36" spans="1:8" x14ac:dyDescent="0.25">
      <c r="A36" t="s">
        <v>38</v>
      </c>
      <c r="B36">
        <f>INDEX('Postcode Data'!B:B,MATCH(Table15[[#This Row],[Suburb Searched]],'Postcode Data'!AO:AO,0))</f>
        <v>3030</v>
      </c>
      <c r="C36" t="s">
        <v>11101</v>
      </c>
      <c r="D36" t="s">
        <v>579</v>
      </c>
      <c r="E36" t="s">
        <v>11227</v>
      </c>
      <c r="F36">
        <v>4.7</v>
      </c>
      <c r="G36" t="s">
        <v>2179</v>
      </c>
      <c r="H36" s="1" t="s">
        <v>1319</v>
      </c>
    </row>
    <row r="37" spans="1:8" x14ac:dyDescent="0.25">
      <c r="A37" t="s">
        <v>38</v>
      </c>
      <c r="B37">
        <f>INDEX('Postcode Data'!B:B,MATCH(Table15[[#This Row],[Suburb Searched]],'Postcode Data'!AO:AO,0))</f>
        <v>3030</v>
      </c>
      <c r="C37" t="s">
        <v>11101</v>
      </c>
      <c r="D37" t="s">
        <v>585</v>
      </c>
      <c r="E37" t="s">
        <v>11228</v>
      </c>
      <c r="F37">
        <v>4.5</v>
      </c>
      <c r="G37" t="s">
        <v>2180</v>
      </c>
      <c r="H37" s="1" t="s">
        <v>1325</v>
      </c>
    </row>
    <row r="38" spans="1:8" x14ac:dyDescent="0.25">
      <c r="A38" t="s">
        <v>38</v>
      </c>
      <c r="B38">
        <f>INDEX('Postcode Data'!B:B,MATCH(Table15[[#This Row],[Suburb Searched]],'Postcode Data'!AO:AO,0))</f>
        <v>3030</v>
      </c>
      <c r="C38" t="s">
        <v>11101</v>
      </c>
      <c r="D38" t="s">
        <v>11229</v>
      </c>
      <c r="E38" t="s">
        <v>11230</v>
      </c>
      <c r="F38">
        <v>5</v>
      </c>
      <c r="G38" t="s">
        <v>11231</v>
      </c>
      <c r="H38" s="1" t="s">
        <v>11232</v>
      </c>
    </row>
    <row r="39" spans="1:8" x14ac:dyDescent="0.25">
      <c r="A39" t="s">
        <v>38</v>
      </c>
      <c r="B39">
        <f>INDEX('Postcode Data'!B:B,MATCH(Table15[[#This Row],[Suburb Searched]],'Postcode Data'!AO:AO,0))</f>
        <v>3030</v>
      </c>
      <c r="C39" t="s">
        <v>11101</v>
      </c>
      <c r="D39" t="s">
        <v>11233</v>
      </c>
      <c r="E39" t="s">
        <v>11234</v>
      </c>
      <c r="F39">
        <v>2.2000000000000002</v>
      </c>
      <c r="G39" t="s">
        <v>3426</v>
      </c>
      <c r="H39" s="1" t="s">
        <v>11235</v>
      </c>
    </row>
    <row r="40" spans="1:8" x14ac:dyDescent="0.25">
      <c r="A40" t="s">
        <v>38</v>
      </c>
      <c r="B40">
        <f>INDEX('Postcode Data'!B:B,MATCH(Table15[[#This Row],[Suburb Searched]],'Postcode Data'!AO:AO,0))</f>
        <v>3030</v>
      </c>
      <c r="C40" t="s">
        <v>11101</v>
      </c>
      <c r="D40" t="s">
        <v>748</v>
      </c>
      <c r="E40" t="s">
        <v>11236</v>
      </c>
      <c r="F40">
        <v>2.5</v>
      </c>
      <c r="G40" t="s">
        <v>2232</v>
      </c>
      <c r="H40" s="1" t="s">
        <v>1487</v>
      </c>
    </row>
    <row r="41" spans="1:8" x14ac:dyDescent="0.25">
      <c r="A41" t="s">
        <v>38</v>
      </c>
      <c r="B41">
        <f>INDEX('Postcode Data'!B:B,MATCH(Table15[[#This Row],[Suburb Searched]],'Postcode Data'!AO:AO,0))</f>
        <v>3030</v>
      </c>
      <c r="C41" t="s">
        <v>11101</v>
      </c>
      <c r="D41" t="s">
        <v>11237</v>
      </c>
      <c r="E41" t="s">
        <v>11238</v>
      </c>
      <c r="F41">
        <v>2.7</v>
      </c>
      <c r="G41" t="s">
        <v>11239</v>
      </c>
    </row>
    <row r="42" spans="1:8" x14ac:dyDescent="0.25">
      <c r="A42" t="s">
        <v>38</v>
      </c>
      <c r="B42">
        <f>INDEX('Postcode Data'!B:B,MATCH(Table15[[#This Row],[Suburb Searched]],'Postcode Data'!AO:AO,0))</f>
        <v>3030</v>
      </c>
      <c r="C42" t="s">
        <v>11101</v>
      </c>
      <c r="D42" t="s">
        <v>11240</v>
      </c>
      <c r="E42" t="s">
        <v>11241</v>
      </c>
      <c r="G42" t="s">
        <v>11242</v>
      </c>
      <c r="H42" s="1" t="s">
        <v>11217</v>
      </c>
    </row>
    <row r="43" spans="1:8" x14ac:dyDescent="0.25">
      <c r="A43" t="s">
        <v>38</v>
      </c>
      <c r="B43">
        <f>INDEX('Postcode Data'!B:B,MATCH(Table15[[#This Row],[Suburb Searched]],'Postcode Data'!AO:AO,0))</f>
        <v>3030</v>
      </c>
      <c r="C43" t="s">
        <v>11101</v>
      </c>
      <c r="D43" t="s">
        <v>11243</v>
      </c>
      <c r="E43" t="s">
        <v>11244</v>
      </c>
      <c r="F43">
        <v>4.5999999999999996</v>
      </c>
      <c r="G43" t="s">
        <v>11245</v>
      </c>
      <c r="H43" s="1" t="s">
        <v>1321</v>
      </c>
    </row>
    <row r="44" spans="1:8" x14ac:dyDescent="0.25">
      <c r="A44" t="s">
        <v>38</v>
      </c>
      <c r="B44">
        <f>INDEX('Postcode Data'!B:B,MATCH(Table15[[#This Row],[Suburb Searched]],'Postcode Data'!AO:AO,0))</f>
        <v>3030</v>
      </c>
      <c r="C44" t="s">
        <v>11101</v>
      </c>
      <c r="D44" t="s">
        <v>11246</v>
      </c>
      <c r="E44" t="s">
        <v>11247</v>
      </c>
      <c r="F44">
        <v>5</v>
      </c>
      <c r="G44" t="s">
        <v>11248</v>
      </c>
      <c r="H44" s="1" t="s">
        <v>11249</v>
      </c>
    </row>
    <row r="45" spans="1:8" x14ac:dyDescent="0.25">
      <c r="A45" t="s">
        <v>38</v>
      </c>
      <c r="B45">
        <f>INDEX('Postcode Data'!B:B,MATCH(Table15[[#This Row],[Suburb Searched]],'Postcode Data'!AO:AO,0))</f>
        <v>3030</v>
      </c>
      <c r="C45" t="s">
        <v>11101</v>
      </c>
      <c r="D45" t="s">
        <v>11250</v>
      </c>
      <c r="E45" t="s">
        <v>11251</v>
      </c>
      <c r="F45">
        <v>4.7</v>
      </c>
      <c r="G45" t="s">
        <v>11252</v>
      </c>
      <c r="H45" s="1" t="s">
        <v>11253</v>
      </c>
    </row>
    <row r="46" spans="1:8" x14ac:dyDescent="0.25">
      <c r="A46" t="s">
        <v>38</v>
      </c>
      <c r="B46">
        <f>INDEX('Postcode Data'!B:B,MATCH(Table15[[#This Row],[Suburb Searched]],'Postcode Data'!AO:AO,0))</f>
        <v>3030</v>
      </c>
      <c r="C46" t="s">
        <v>11101</v>
      </c>
      <c r="D46" t="s">
        <v>2728</v>
      </c>
      <c r="E46" t="s">
        <v>11254</v>
      </c>
      <c r="F46">
        <v>5</v>
      </c>
      <c r="G46" t="s">
        <v>2731</v>
      </c>
      <c r="H46" s="1" t="s">
        <v>2732</v>
      </c>
    </row>
    <row r="47" spans="1:8" x14ac:dyDescent="0.25">
      <c r="A47" t="s">
        <v>38</v>
      </c>
      <c r="B47">
        <f>INDEX('Postcode Data'!B:B,MATCH(Table15[[#This Row],[Suburb Searched]],'Postcode Data'!AO:AO,0))</f>
        <v>3030</v>
      </c>
      <c r="C47" t="s">
        <v>11101</v>
      </c>
      <c r="D47" t="s">
        <v>11255</v>
      </c>
      <c r="E47" t="s">
        <v>11256</v>
      </c>
      <c r="F47">
        <v>3.7</v>
      </c>
      <c r="G47" t="s">
        <v>11257</v>
      </c>
      <c r="H47" s="1" t="s">
        <v>11258</v>
      </c>
    </row>
    <row r="48" spans="1:8" x14ac:dyDescent="0.25">
      <c r="A48" t="s">
        <v>38</v>
      </c>
      <c r="B48">
        <f>INDEX('Postcode Data'!B:B,MATCH(Table15[[#This Row],[Suburb Searched]],'Postcode Data'!AO:AO,0))</f>
        <v>3030</v>
      </c>
      <c r="C48" t="s">
        <v>11101</v>
      </c>
      <c r="D48" t="s">
        <v>3119</v>
      </c>
      <c r="E48" t="s">
        <v>11259</v>
      </c>
      <c r="F48">
        <v>5</v>
      </c>
      <c r="G48" t="s">
        <v>3122</v>
      </c>
      <c r="H48" s="1" t="s">
        <v>1333</v>
      </c>
    </row>
    <row r="49" spans="1:8" x14ac:dyDescent="0.25">
      <c r="A49" t="s">
        <v>38</v>
      </c>
      <c r="B49">
        <f>INDEX('Postcode Data'!B:B,MATCH(Table15[[#This Row],[Suburb Searched]],'Postcode Data'!AO:AO,0))</f>
        <v>3030</v>
      </c>
      <c r="C49" t="s">
        <v>11114</v>
      </c>
      <c r="D49" t="s">
        <v>11260</v>
      </c>
      <c r="E49" t="s">
        <v>11261</v>
      </c>
      <c r="F49">
        <v>4.8</v>
      </c>
      <c r="G49" t="s">
        <v>11262</v>
      </c>
      <c r="H49" s="1" t="s">
        <v>11263</v>
      </c>
    </row>
    <row r="50" spans="1:8" x14ac:dyDescent="0.25">
      <c r="A50" t="s">
        <v>38</v>
      </c>
      <c r="B50">
        <f>INDEX('Postcode Data'!B:B,MATCH(Table15[[#This Row],[Suburb Searched]],'Postcode Data'!AO:AO,0))</f>
        <v>3030</v>
      </c>
      <c r="C50" t="s">
        <v>11114</v>
      </c>
      <c r="D50" t="s">
        <v>11264</v>
      </c>
      <c r="E50" t="s">
        <v>11265</v>
      </c>
      <c r="G50" t="s">
        <v>11266</v>
      </c>
      <c r="H50" s="1" t="s">
        <v>11267</v>
      </c>
    </row>
    <row r="51" spans="1:8" x14ac:dyDescent="0.25">
      <c r="A51" t="s">
        <v>38</v>
      </c>
      <c r="B51">
        <f>INDEX('Postcode Data'!B:B,MATCH(Table15[[#This Row],[Suburb Searched]],'Postcode Data'!AO:AO,0))</f>
        <v>3030</v>
      </c>
      <c r="C51" t="s">
        <v>11114</v>
      </c>
      <c r="D51" t="s">
        <v>11268</v>
      </c>
      <c r="E51" t="s">
        <v>11269</v>
      </c>
      <c r="F51">
        <v>5</v>
      </c>
      <c r="G51" t="s">
        <v>11270</v>
      </c>
      <c r="H51" s="1" t="s">
        <v>11271</v>
      </c>
    </row>
    <row r="52" spans="1:8" x14ac:dyDescent="0.25">
      <c r="A52" t="s">
        <v>38</v>
      </c>
      <c r="B52">
        <f>INDEX('Postcode Data'!B:B,MATCH(Table15[[#This Row],[Suburb Searched]],'Postcode Data'!AO:AO,0))</f>
        <v>3030</v>
      </c>
      <c r="C52" t="s">
        <v>11114</v>
      </c>
      <c r="D52" t="s">
        <v>11272</v>
      </c>
      <c r="E52" t="s">
        <v>11273</v>
      </c>
      <c r="F52">
        <v>5</v>
      </c>
      <c r="G52" t="s">
        <v>11274</v>
      </c>
      <c r="H52" s="1" t="s">
        <v>11275</v>
      </c>
    </row>
    <row r="53" spans="1:8" x14ac:dyDescent="0.25">
      <c r="A53" t="s">
        <v>38</v>
      </c>
      <c r="B53">
        <f>INDEX('Postcode Data'!B:B,MATCH(Table15[[#This Row],[Suburb Searched]],'Postcode Data'!AO:AO,0))</f>
        <v>3030</v>
      </c>
      <c r="C53" t="s">
        <v>11114</v>
      </c>
      <c r="D53" t="s">
        <v>11276</v>
      </c>
      <c r="E53" t="s">
        <v>11277</v>
      </c>
      <c r="F53">
        <v>5</v>
      </c>
      <c r="G53" t="s">
        <v>11278</v>
      </c>
    </row>
    <row r="54" spans="1:8" x14ac:dyDescent="0.25">
      <c r="A54" t="s">
        <v>38</v>
      </c>
      <c r="B54">
        <f>INDEX('Postcode Data'!B:B,MATCH(Table15[[#This Row],[Suburb Searched]],'Postcode Data'!AO:AO,0))</f>
        <v>3030</v>
      </c>
      <c r="C54" t="s">
        <v>11114</v>
      </c>
      <c r="D54" t="s">
        <v>11279</v>
      </c>
      <c r="E54" t="s">
        <v>11280</v>
      </c>
      <c r="F54">
        <v>5</v>
      </c>
      <c r="G54" t="s">
        <v>11281</v>
      </c>
      <c r="H54" s="1" t="s">
        <v>11282</v>
      </c>
    </row>
    <row r="55" spans="1:8" x14ac:dyDescent="0.25">
      <c r="A55" t="s">
        <v>38</v>
      </c>
      <c r="B55">
        <f>INDEX('Postcode Data'!B:B,MATCH(Table15[[#This Row],[Suburb Searched]],'Postcode Data'!AO:AO,0))</f>
        <v>3030</v>
      </c>
      <c r="C55" t="s">
        <v>11114</v>
      </c>
      <c r="D55" t="s">
        <v>11283</v>
      </c>
      <c r="E55" t="s">
        <v>11284</v>
      </c>
      <c r="F55">
        <v>5</v>
      </c>
      <c r="G55" t="s">
        <v>11285</v>
      </c>
      <c r="H55" s="1" t="s">
        <v>11286</v>
      </c>
    </row>
    <row r="56" spans="1:8" x14ac:dyDescent="0.25">
      <c r="A56" t="s">
        <v>38</v>
      </c>
      <c r="B56">
        <f>INDEX('Postcode Data'!B:B,MATCH(Table15[[#This Row],[Suburb Searched]],'Postcode Data'!AO:AO,0))</f>
        <v>3030</v>
      </c>
      <c r="C56" t="s">
        <v>11114</v>
      </c>
      <c r="D56" t="s">
        <v>11287</v>
      </c>
      <c r="E56" t="s">
        <v>11288</v>
      </c>
      <c r="F56">
        <v>5</v>
      </c>
      <c r="G56" t="s">
        <v>11289</v>
      </c>
      <c r="H56" s="1" t="s">
        <v>11290</v>
      </c>
    </row>
    <row r="57" spans="1:8" x14ac:dyDescent="0.25">
      <c r="A57" t="s">
        <v>38</v>
      </c>
      <c r="B57">
        <f>INDEX('Postcode Data'!B:B,MATCH(Table15[[#This Row],[Suburb Searched]],'Postcode Data'!AO:AO,0))</f>
        <v>3030</v>
      </c>
      <c r="C57" t="s">
        <v>11114</v>
      </c>
      <c r="D57" t="s">
        <v>11291</v>
      </c>
      <c r="E57" t="s">
        <v>11292</v>
      </c>
      <c r="G57" t="s">
        <v>11293</v>
      </c>
      <c r="H57" s="1" t="s">
        <v>11294</v>
      </c>
    </row>
    <row r="58" spans="1:8" x14ac:dyDescent="0.25">
      <c r="A58" t="s">
        <v>38</v>
      </c>
      <c r="B58">
        <f>INDEX('Postcode Data'!B:B,MATCH(Table15[[#This Row],[Suburb Searched]],'Postcode Data'!AO:AO,0))</f>
        <v>3030</v>
      </c>
      <c r="C58" t="s">
        <v>11114</v>
      </c>
      <c r="D58" t="s">
        <v>11295</v>
      </c>
      <c r="E58" t="s">
        <v>11296</v>
      </c>
      <c r="G58" t="s">
        <v>11297</v>
      </c>
      <c r="H58" s="1" t="s">
        <v>11298</v>
      </c>
    </row>
    <row r="59" spans="1:8" x14ac:dyDescent="0.25">
      <c r="A59" t="s">
        <v>38</v>
      </c>
      <c r="B59">
        <f>INDEX('Postcode Data'!B:B,MATCH(Table15[[#This Row],[Suburb Searched]],'Postcode Data'!AO:AO,0))</f>
        <v>3030</v>
      </c>
      <c r="C59" t="s">
        <v>11114</v>
      </c>
      <c r="D59" t="s">
        <v>11299</v>
      </c>
      <c r="E59" t="s">
        <v>11300</v>
      </c>
      <c r="F59">
        <v>5</v>
      </c>
      <c r="G59" t="s">
        <v>11301</v>
      </c>
      <c r="H59" s="1" t="s">
        <v>11302</v>
      </c>
    </row>
    <row r="60" spans="1:8" x14ac:dyDescent="0.25">
      <c r="A60" t="s">
        <v>38</v>
      </c>
      <c r="B60">
        <f>INDEX('Postcode Data'!B:B,MATCH(Table15[[#This Row],[Suburb Searched]],'Postcode Data'!AO:AO,0))</f>
        <v>3030</v>
      </c>
      <c r="C60" t="s">
        <v>11114</v>
      </c>
      <c r="D60" t="s">
        <v>11303</v>
      </c>
      <c r="E60" t="s">
        <v>11304</v>
      </c>
      <c r="F60">
        <v>4.9000000000000004</v>
      </c>
      <c r="G60" t="s">
        <v>11305</v>
      </c>
      <c r="H60" s="1" t="s">
        <v>11306</v>
      </c>
    </row>
    <row r="61" spans="1:8" x14ac:dyDescent="0.25">
      <c r="A61" t="s">
        <v>38</v>
      </c>
      <c r="B61">
        <f>INDEX('Postcode Data'!B:B,MATCH(Table15[[#This Row],[Suburb Searched]],'Postcode Data'!AO:AO,0))</f>
        <v>3030</v>
      </c>
      <c r="C61" t="s">
        <v>11114</v>
      </c>
      <c r="D61" t="s">
        <v>11307</v>
      </c>
      <c r="E61" t="s">
        <v>11308</v>
      </c>
      <c r="G61" t="s">
        <v>11309</v>
      </c>
      <c r="H61" s="1" t="s">
        <v>11310</v>
      </c>
    </row>
    <row r="62" spans="1:8" x14ac:dyDescent="0.25">
      <c r="A62" t="s">
        <v>38</v>
      </c>
      <c r="B62">
        <f>INDEX('Postcode Data'!B:B,MATCH(Table15[[#This Row],[Suburb Searched]],'Postcode Data'!AO:AO,0))</f>
        <v>3030</v>
      </c>
      <c r="C62" t="s">
        <v>11114</v>
      </c>
      <c r="D62" t="s">
        <v>11311</v>
      </c>
      <c r="E62" t="s">
        <v>11312</v>
      </c>
      <c r="F62">
        <v>5</v>
      </c>
      <c r="G62" t="s">
        <v>11313</v>
      </c>
      <c r="H62" s="1" t="s">
        <v>11314</v>
      </c>
    </row>
    <row r="63" spans="1:8" x14ac:dyDescent="0.25">
      <c r="A63" t="s">
        <v>38</v>
      </c>
      <c r="B63">
        <f>INDEX('Postcode Data'!B:B,MATCH(Table15[[#This Row],[Suburb Searched]],'Postcode Data'!AO:AO,0))</f>
        <v>3030</v>
      </c>
      <c r="C63" t="s">
        <v>11114</v>
      </c>
      <c r="D63" t="s">
        <v>11315</v>
      </c>
      <c r="E63" t="s">
        <v>11316</v>
      </c>
      <c r="F63">
        <v>4.9000000000000004</v>
      </c>
      <c r="G63" t="s">
        <v>11317</v>
      </c>
      <c r="H63" s="1" t="s">
        <v>11318</v>
      </c>
    </row>
    <row r="64" spans="1:8" x14ac:dyDescent="0.25">
      <c r="A64" t="s">
        <v>38</v>
      </c>
      <c r="B64">
        <f>INDEX('Postcode Data'!B:B,MATCH(Table15[[#This Row],[Suburb Searched]],'Postcode Data'!AO:AO,0))</f>
        <v>3030</v>
      </c>
      <c r="C64" t="s">
        <v>11114</v>
      </c>
      <c r="D64" t="s">
        <v>11319</v>
      </c>
      <c r="E64" t="s">
        <v>11320</v>
      </c>
      <c r="F64">
        <v>4.7</v>
      </c>
      <c r="G64" t="s">
        <v>11321</v>
      </c>
      <c r="H64" s="1" t="s">
        <v>11322</v>
      </c>
    </row>
    <row r="65" spans="1:8" x14ac:dyDescent="0.25">
      <c r="A65" t="s">
        <v>38</v>
      </c>
      <c r="B65">
        <f>INDEX('Postcode Data'!B:B,MATCH(Table15[[#This Row],[Suburb Searched]],'Postcode Data'!AO:AO,0))</f>
        <v>3030</v>
      </c>
      <c r="C65" t="s">
        <v>11114</v>
      </c>
      <c r="D65" t="s">
        <v>11323</v>
      </c>
      <c r="E65" t="s">
        <v>11324</v>
      </c>
      <c r="G65" t="s">
        <v>11325</v>
      </c>
      <c r="H65" s="1" t="s">
        <v>11326</v>
      </c>
    </row>
    <row r="66" spans="1:8" x14ac:dyDescent="0.25">
      <c r="A66" t="s">
        <v>46</v>
      </c>
      <c r="B66">
        <f>INDEX('Postcode Data'!B:B,MATCH(Table15[[#This Row],[Suburb Searched]],'Postcode Data'!AO:AO,0))</f>
        <v>3029</v>
      </c>
      <c r="C66" t="s">
        <v>11101</v>
      </c>
      <c r="D66" t="s">
        <v>11327</v>
      </c>
      <c r="E66" t="s">
        <v>11328</v>
      </c>
      <c r="F66">
        <v>5</v>
      </c>
      <c r="G66" t="s">
        <v>11329</v>
      </c>
      <c r="H66" s="1" t="s">
        <v>11330</v>
      </c>
    </row>
    <row r="67" spans="1:8" x14ac:dyDescent="0.25">
      <c r="A67" t="s">
        <v>46</v>
      </c>
      <c r="B67">
        <f>INDEX('Postcode Data'!B:B,MATCH(Table15[[#This Row],[Suburb Searched]],'Postcode Data'!AO:AO,0))</f>
        <v>3029</v>
      </c>
      <c r="C67" t="s">
        <v>11101</v>
      </c>
      <c r="D67" t="s">
        <v>11331</v>
      </c>
      <c r="E67" t="s">
        <v>11332</v>
      </c>
      <c r="F67">
        <v>4</v>
      </c>
      <c r="G67" t="s">
        <v>11333</v>
      </c>
      <c r="H67" s="1" t="s">
        <v>11334</v>
      </c>
    </row>
    <row r="68" spans="1:8" x14ac:dyDescent="0.25">
      <c r="A68" t="s">
        <v>46</v>
      </c>
      <c r="B68">
        <f>INDEX('Postcode Data'!B:B,MATCH(Table15[[#This Row],[Suburb Searched]],'Postcode Data'!AO:AO,0))</f>
        <v>3029</v>
      </c>
      <c r="C68" t="s">
        <v>11101</v>
      </c>
      <c r="D68" t="s">
        <v>713</v>
      </c>
      <c r="E68" t="s">
        <v>11335</v>
      </c>
      <c r="F68">
        <v>4.5</v>
      </c>
      <c r="G68" t="s">
        <v>3314</v>
      </c>
      <c r="H68" s="1" t="s">
        <v>3260</v>
      </c>
    </row>
    <row r="69" spans="1:8" x14ac:dyDescent="0.25">
      <c r="A69" t="s">
        <v>46</v>
      </c>
      <c r="B69">
        <f>INDEX('Postcode Data'!B:B,MATCH(Table15[[#This Row],[Suburb Searched]],'Postcode Data'!AO:AO,0))</f>
        <v>3029</v>
      </c>
      <c r="C69" t="s">
        <v>11101</v>
      </c>
      <c r="D69" t="s">
        <v>11336</v>
      </c>
      <c r="E69" t="s">
        <v>11337</v>
      </c>
      <c r="G69" t="s">
        <v>11338</v>
      </c>
    </row>
    <row r="70" spans="1:8" x14ac:dyDescent="0.25">
      <c r="A70" t="s">
        <v>46</v>
      </c>
      <c r="B70">
        <f>INDEX('Postcode Data'!B:B,MATCH(Table15[[#This Row],[Suburb Searched]],'Postcode Data'!AO:AO,0))</f>
        <v>3029</v>
      </c>
      <c r="C70" t="s">
        <v>11101</v>
      </c>
      <c r="D70" t="s">
        <v>707</v>
      </c>
      <c r="E70" t="s">
        <v>11339</v>
      </c>
      <c r="F70">
        <v>3.7</v>
      </c>
      <c r="G70" t="s">
        <v>2223</v>
      </c>
      <c r="H70" s="1" t="s">
        <v>1447</v>
      </c>
    </row>
    <row r="71" spans="1:8" x14ac:dyDescent="0.25">
      <c r="A71" t="s">
        <v>46</v>
      </c>
      <c r="B71">
        <f>INDEX('Postcode Data'!B:B,MATCH(Table15[[#This Row],[Suburb Searched]],'Postcode Data'!AO:AO,0))</f>
        <v>3029</v>
      </c>
      <c r="C71" t="s">
        <v>11101</v>
      </c>
      <c r="D71" t="s">
        <v>355</v>
      </c>
      <c r="E71" t="s">
        <v>11340</v>
      </c>
      <c r="F71">
        <v>2.6</v>
      </c>
      <c r="G71" t="s">
        <v>2096</v>
      </c>
      <c r="H71" s="1" t="s">
        <v>1087</v>
      </c>
    </row>
    <row r="72" spans="1:8" x14ac:dyDescent="0.25">
      <c r="A72" t="s">
        <v>46</v>
      </c>
      <c r="B72">
        <f>INDEX('Postcode Data'!B:B,MATCH(Table15[[#This Row],[Suburb Searched]],'Postcode Data'!AO:AO,0))</f>
        <v>3029</v>
      </c>
      <c r="C72" t="s">
        <v>11101</v>
      </c>
      <c r="D72" t="s">
        <v>702</v>
      </c>
      <c r="E72" t="s">
        <v>11341</v>
      </c>
      <c r="F72">
        <v>2.7</v>
      </c>
      <c r="G72" t="s">
        <v>3327</v>
      </c>
      <c r="H72" s="1" t="s">
        <v>3328</v>
      </c>
    </row>
    <row r="73" spans="1:8" x14ac:dyDescent="0.25">
      <c r="A73" t="s">
        <v>46</v>
      </c>
      <c r="B73">
        <f>INDEX('Postcode Data'!B:B,MATCH(Table15[[#This Row],[Suburb Searched]],'Postcode Data'!AO:AO,0))</f>
        <v>3029</v>
      </c>
      <c r="C73" t="s">
        <v>11101</v>
      </c>
      <c r="D73" t="s">
        <v>711</v>
      </c>
      <c r="E73" t="s">
        <v>11342</v>
      </c>
      <c r="F73">
        <v>3.4</v>
      </c>
      <c r="G73" t="s">
        <v>2227</v>
      </c>
      <c r="H73" s="1" t="s">
        <v>1451</v>
      </c>
    </row>
    <row r="74" spans="1:8" x14ac:dyDescent="0.25">
      <c r="A74" t="s">
        <v>46</v>
      </c>
      <c r="B74">
        <f>INDEX('Postcode Data'!B:B,MATCH(Table15[[#This Row],[Suburb Searched]],'Postcode Data'!AO:AO,0))</f>
        <v>3029</v>
      </c>
      <c r="C74" t="s">
        <v>11101</v>
      </c>
      <c r="D74" t="s">
        <v>3321</v>
      </c>
      <c r="E74" t="s">
        <v>11343</v>
      </c>
      <c r="F74">
        <v>2.7</v>
      </c>
      <c r="G74" t="s">
        <v>3324</v>
      </c>
      <c r="H74" s="1" t="s">
        <v>1441</v>
      </c>
    </row>
    <row r="75" spans="1:8" x14ac:dyDescent="0.25">
      <c r="A75" t="s">
        <v>46</v>
      </c>
      <c r="B75">
        <f>INDEX('Postcode Data'!B:B,MATCH(Table15[[#This Row],[Suburb Searched]],'Postcode Data'!AO:AO,0))</f>
        <v>3029</v>
      </c>
      <c r="C75" t="s">
        <v>11101</v>
      </c>
      <c r="D75" t="s">
        <v>11344</v>
      </c>
      <c r="E75" t="s">
        <v>11345</v>
      </c>
      <c r="G75" t="s">
        <v>11346</v>
      </c>
      <c r="H75" s="1" t="s">
        <v>11347</v>
      </c>
    </row>
    <row r="76" spans="1:8" x14ac:dyDescent="0.25">
      <c r="A76" t="s">
        <v>46</v>
      </c>
      <c r="B76">
        <f>INDEX('Postcode Data'!B:B,MATCH(Table15[[#This Row],[Suburb Searched]],'Postcode Data'!AO:AO,0))</f>
        <v>3029</v>
      </c>
      <c r="C76" t="s">
        <v>11101</v>
      </c>
      <c r="D76" t="s">
        <v>11348</v>
      </c>
      <c r="E76" t="s">
        <v>11349</v>
      </c>
      <c r="F76">
        <v>5</v>
      </c>
      <c r="G76" t="s">
        <v>11350</v>
      </c>
      <c r="H76" s="1" t="s">
        <v>11351</v>
      </c>
    </row>
    <row r="77" spans="1:8" x14ac:dyDescent="0.25">
      <c r="A77" t="s">
        <v>46</v>
      </c>
      <c r="B77">
        <f>INDEX('Postcode Data'!B:B,MATCH(Table15[[#This Row],[Suburb Searched]],'Postcode Data'!AO:AO,0))</f>
        <v>3029</v>
      </c>
      <c r="C77" t="s">
        <v>11101</v>
      </c>
      <c r="D77" t="s">
        <v>11352</v>
      </c>
      <c r="E77" t="s">
        <v>11353</v>
      </c>
      <c r="G77" t="s">
        <v>11354</v>
      </c>
      <c r="H77" s="1" t="s">
        <v>11355</v>
      </c>
    </row>
    <row r="78" spans="1:8" x14ac:dyDescent="0.25">
      <c r="A78" t="s">
        <v>46</v>
      </c>
      <c r="B78">
        <f>INDEX('Postcode Data'!B:B,MATCH(Table15[[#This Row],[Suburb Searched]],'Postcode Data'!AO:AO,0))</f>
        <v>3029</v>
      </c>
      <c r="C78" t="s">
        <v>11101</v>
      </c>
      <c r="D78" t="s">
        <v>11356</v>
      </c>
      <c r="E78" t="s">
        <v>11357</v>
      </c>
      <c r="G78" t="s">
        <v>11125</v>
      </c>
      <c r="H78" s="1" t="s">
        <v>11358</v>
      </c>
    </row>
    <row r="79" spans="1:8" x14ac:dyDescent="0.25">
      <c r="A79" t="s">
        <v>46</v>
      </c>
      <c r="B79">
        <f>INDEX('Postcode Data'!B:B,MATCH(Table15[[#This Row],[Suburb Searched]],'Postcode Data'!AO:AO,0))</f>
        <v>3029</v>
      </c>
      <c r="C79" t="s">
        <v>11101</v>
      </c>
      <c r="D79" t="s">
        <v>11359</v>
      </c>
      <c r="E79" t="s">
        <v>11360</v>
      </c>
      <c r="F79">
        <v>4.4000000000000004</v>
      </c>
      <c r="G79" t="s">
        <v>11361</v>
      </c>
      <c r="H79" s="1" t="s">
        <v>11362</v>
      </c>
    </row>
    <row r="80" spans="1:8" x14ac:dyDescent="0.25">
      <c r="A80" t="s">
        <v>46</v>
      </c>
      <c r="B80">
        <f>INDEX('Postcode Data'!B:B,MATCH(Table15[[#This Row],[Suburb Searched]],'Postcode Data'!AO:AO,0))</f>
        <v>3029</v>
      </c>
      <c r="C80" t="s">
        <v>11101</v>
      </c>
      <c r="D80" t="s">
        <v>11363</v>
      </c>
      <c r="E80" t="s">
        <v>11241</v>
      </c>
      <c r="G80" t="s">
        <v>11242</v>
      </c>
      <c r="H80" s="1" t="s">
        <v>11217</v>
      </c>
    </row>
    <row r="81" spans="1:8" x14ac:dyDescent="0.25">
      <c r="A81" t="s">
        <v>46</v>
      </c>
      <c r="B81">
        <f>INDEX('Postcode Data'!B:B,MATCH(Table15[[#This Row],[Suburb Searched]],'Postcode Data'!AO:AO,0))</f>
        <v>3029</v>
      </c>
      <c r="C81" t="s">
        <v>11114</v>
      </c>
      <c r="D81" t="s">
        <v>11364</v>
      </c>
      <c r="E81" t="s">
        <v>11365</v>
      </c>
      <c r="F81">
        <v>5</v>
      </c>
      <c r="G81" t="s">
        <v>11366</v>
      </c>
      <c r="H81" s="1" t="s">
        <v>11367</v>
      </c>
    </row>
    <row r="82" spans="1:8" x14ac:dyDescent="0.25">
      <c r="A82" t="s">
        <v>46</v>
      </c>
      <c r="B82">
        <f>INDEX('Postcode Data'!B:B,MATCH(Table15[[#This Row],[Suburb Searched]],'Postcode Data'!AO:AO,0))</f>
        <v>3029</v>
      </c>
      <c r="C82" t="s">
        <v>11114</v>
      </c>
      <c r="D82" t="s">
        <v>11368</v>
      </c>
      <c r="E82" t="s">
        <v>11369</v>
      </c>
      <c r="F82">
        <v>5</v>
      </c>
      <c r="G82" t="s">
        <v>11370</v>
      </c>
      <c r="H82" s="1" t="s">
        <v>11371</v>
      </c>
    </row>
    <row r="83" spans="1:8" x14ac:dyDescent="0.25">
      <c r="A83" t="s">
        <v>46</v>
      </c>
      <c r="B83">
        <f>INDEX('Postcode Data'!B:B,MATCH(Table15[[#This Row],[Suburb Searched]],'Postcode Data'!AO:AO,0))</f>
        <v>3029</v>
      </c>
      <c r="C83" t="s">
        <v>11114</v>
      </c>
      <c r="D83" t="s">
        <v>11372</v>
      </c>
      <c r="E83" t="s">
        <v>11373</v>
      </c>
      <c r="F83">
        <v>5</v>
      </c>
      <c r="G83" t="s">
        <v>11374</v>
      </c>
      <c r="H83" s="1" t="s">
        <v>11375</v>
      </c>
    </row>
    <row r="84" spans="1:8" x14ac:dyDescent="0.25">
      <c r="A84" t="s">
        <v>46</v>
      </c>
      <c r="B84">
        <f>INDEX('Postcode Data'!B:B,MATCH(Table15[[#This Row],[Suburb Searched]],'Postcode Data'!AO:AO,0))</f>
        <v>3029</v>
      </c>
      <c r="C84" t="s">
        <v>11114</v>
      </c>
      <c r="D84" t="s">
        <v>11376</v>
      </c>
      <c r="E84" t="s">
        <v>11377</v>
      </c>
      <c r="F84">
        <v>5</v>
      </c>
      <c r="G84" t="s">
        <v>11378</v>
      </c>
      <c r="H84" s="1" t="s">
        <v>11379</v>
      </c>
    </row>
    <row r="85" spans="1:8" x14ac:dyDescent="0.25">
      <c r="A85" t="s">
        <v>46</v>
      </c>
      <c r="B85">
        <f>INDEX('Postcode Data'!B:B,MATCH(Table15[[#This Row],[Suburb Searched]],'Postcode Data'!AO:AO,0))</f>
        <v>3029</v>
      </c>
      <c r="C85" t="s">
        <v>11114</v>
      </c>
      <c r="D85" t="s">
        <v>11380</v>
      </c>
      <c r="E85" t="s">
        <v>11381</v>
      </c>
      <c r="F85">
        <v>5</v>
      </c>
      <c r="G85" t="s">
        <v>11382</v>
      </c>
      <c r="H85" s="1" t="s">
        <v>11383</v>
      </c>
    </row>
    <row r="86" spans="1:8" x14ac:dyDescent="0.25">
      <c r="A86" t="s">
        <v>46</v>
      </c>
      <c r="B86">
        <f>INDEX('Postcode Data'!B:B,MATCH(Table15[[#This Row],[Suburb Searched]],'Postcode Data'!AO:AO,0))</f>
        <v>3029</v>
      </c>
      <c r="C86" t="s">
        <v>11114</v>
      </c>
      <c r="D86" t="s">
        <v>11384</v>
      </c>
      <c r="E86" t="s">
        <v>11385</v>
      </c>
      <c r="F86">
        <v>5</v>
      </c>
      <c r="G86" t="s">
        <v>11386</v>
      </c>
      <c r="H86" s="1" t="s">
        <v>11387</v>
      </c>
    </row>
    <row r="87" spans="1:8" x14ac:dyDescent="0.25">
      <c r="A87" t="s">
        <v>46</v>
      </c>
      <c r="B87">
        <f>INDEX('Postcode Data'!B:B,MATCH(Table15[[#This Row],[Suburb Searched]],'Postcode Data'!AO:AO,0))</f>
        <v>3029</v>
      </c>
      <c r="C87" t="s">
        <v>11114</v>
      </c>
      <c r="D87" t="s">
        <v>11388</v>
      </c>
      <c r="E87" t="s">
        <v>11389</v>
      </c>
      <c r="G87" t="s">
        <v>11390</v>
      </c>
      <c r="H87" s="1" t="s">
        <v>11391</v>
      </c>
    </row>
    <row r="88" spans="1:8" x14ac:dyDescent="0.25">
      <c r="A88" t="s">
        <v>46</v>
      </c>
      <c r="B88">
        <f>INDEX('Postcode Data'!B:B,MATCH(Table15[[#This Row],[Suburb Searched]],'Postcode Data'!AO:AO,0))</f>
        <v>3029</v>
      </c>
      <c r="C88" t="s">
        <v>11114</v>
      </c>
      <c r="D88" t="s">
        <v>11392</v>
      </c>
      <c r="E88" t="s">
        <v>11393</v>
      </c>
      <c r="G88" t="s">
        <v>11394</v>
      </c>
      <c r="H88" s="1" t="s">
        <v>11395</v>
      </c>
    </row>
    <row r="89" spans="1:8" x14ac:dyDescent="0.25">
      <c r="A89" t="s">
        <v>46</v>
      </c>
      <c r="B89">
        <f>INDEX('Postcode Data'!B:B,MATCH(Table15[[#This Row],[Suburb Searched]],'Postcode Data'!AO:AO,0))</f>
        <v>3029</v>
      </c>
      <c r="C89" t="s">
        <v>11114</v>
      </c>
      <c r="D89" t="s">
        <v>11396</v>
      </c>
      <c r="E89" t="s">
        <v>11397</v>
      </c>
      <c r="F89">
        <v>5</v>
      </c>
      <c r="G89" t="s">
        <v>11398</v>
      </c>
      <c r="H89" s="1" t="s">
        <v>11399</v>
      </c>
    </row>
    <row r="90" spans="1:8" x14ac:dyDescent="0.25">
      <c r="A90" t="s">
        <v>46</v>
      </c>
      <c r="B90">
        <f>INDEX('Postcode Data'!B:B,MATCH(Table15[[#This Row],[Suburb Searched]],'Postcode Data'!AO:AO,0))</f>
        <v>3029</v>
      </c>
      <c r="C90" t="s">
        <v>11114</v>
      </c>
      <c r="D90" t="s">
        <v>11400</v>
      </c>
      <c r="E90" t="s">
        <v>11401</v>
      </c>
      <c r="F90">
        <v>5</v>
      </c>
      <c r="G90" t="s">
        <v>11402</v>
      </c>
      <c r="H90" s="1" t="s">
        <v>11403</v>
      </c>
    </row>
    <row r="91" spans="1:8" x14ac:dyDescent="0.25">
      <c r="A91" t="s">
        <v>46</v>
      </c>
      <c r="B91">
        <f>INDEX('Postcode Data'!B:B,MATCH(Table15[[#This Row],[Suburb Searched]],'Postcode Data'!AO:AO,0))</f>
        <v>3029</v>
      </c>
      <c r="C91" t="s">
        <v>11114</v>
      </c>
      <c r="D91" t="s">
        <v>11404</v>
      </c>
      <c r="E91" t="s">
        <v>11405</v>
      </c>
      <c r="F91">
        <v>5</v>
      </c>
      <c r="G91" t="s">
        <v>11406</v>
      </c>
      <c r="H91" s="1" t="s">
        <v>11407</v>
      </c>
    </row>
    <row r="92" spans="1:8" x14ac:dyDescent="0.25">
      <c r="A92" t="s">
        <v>46</v>
      </c>
      <c r="B92">
        <f>INDEX('Postcode Data'!B:B,MATCH(Table15[[#This Row],[Suburb Searched]],'Postcode Data'!AO:AO,0))</f>
        <v>3029</v>
      </c>
      <c r="C92" t="s">
        <v>11114</v>
      </c>
      <c r="D92" t="s">
        <v>11408</v>
      </c>
      <c r="E92" t="s">
        <v>11409</v>
      </c>
      <c r="G92" t="s">
        <v>11410</v>
      </c>
      <c r="H92" s="1" t="s">
        <v>11411</v>
      </c>
    </row>
    <row r="93" spans="1:8" x14ac:dyDescent="0.25">
      <c r="A93" t="s">
        <v>46</v>
      </c>
      <c r="B93">
        <f>INDEX('Postcode Data'!B:B,MATCH(Table15[[#This Row],[Suburb Searched]],'Postcode Data'!AO:AO,0))</f>
        <v>3029</v>
      </c>
      <c r="C93" t="s">
        <v>11114</v>
      </c>
      <c r="D93" t="s">
        <v>11412</v>
      </c>
      <c r="E93" t="s">
        <v>11413</v>
      </c>
      <c r="F93">
        <v>5</v>
      </c>
      <c r="G93" t="s">
        <v>11414</v>
      </c>
      <c r="H93" s="1" t="s">
        <v>11415</v>
      </c>
    </row>
    <row r="94" spans="1:8" x14ac:dyDescent="0.25">
      <c r="A94" t="s">
        <v>46</v>
      </c>
      <c r="B94">
        <f>INDEX('Postcode Data'!B:B,MATCH(Table15[[#This Row],[Suburb Searched]],'Postcode Data'!AO:AO,0))</f>
        <v>3029</v>
      </c>
      <c r="C94" t="s">
        <v>11114</v>
      </c>
      <c r="D94" t="s">
        <v>11416</v>
      </c>
      <c r="E94" t="s">
        <v>11417</v>
      </c>
      <c r="G94" t="s">
        <v>11418</v>
      </c>
      <c r="H94" s="1" t="s">
        <v>11419</v>
      </c>
    </row>
    <row r="95" spans="1:8" x14ac:dyDescent="0.25">
      <c r="A95" t="s">
        <v>46</v>
      </c>
      <c r="B95">
        <f>INDEX('Postcode Data'!B:B,MATCH(Table15[[#This Row],[Suburb Searched]],'Postcode Data'!AO:AO,0))</f>
        <v>3029</v>
      </c>
      <c r="C95" t="s">
        <v>11114</v>
      </c>
      <c r="D95" t="s">
        <v>11420</v>
      </c>
      <c r="E95" t="s">
        <v>11421</v>
      </c>
      <c r="G95" t="s">
        <v>11422</v>
      </c>
      <c r="H95" s="1" t="s">
        <v>11423</v>
      </c>
    </row>
    <row r="96" spans="1:8" x14ac:dyDescent="0.25">
      <c r="A96" t="s">
        <v>46</v>
      </c>
      <c r="B96">
        <f>INDEX('Postcode Data'!B:B,MATCH(Table15[[#This Row],[Suburb Searched]],'Postcode Data'!AO:AO,0))</f>
        <v>3029</v>
      </c>
      <c r="C96" t="s">
        <v>11114</v>
      </c>
      <c r="D96" t="s">
        <v>11424</v>
      </c>
      <c r="E96" t="s">
        <v>11425</v>
      </c>
      <c r="F96">
        <v>4.5</v>
      </c>
      <c r="G96" t="s">
        <v>11426</v>
      </c>
      <c r="H96" s="1" t="s">
        <v>11427</v>
      </c>
    </row>
    <row r="97" spans="1:8" x14ac:dyDescent="0.25">
      <c r="A97" t="s">
        <v>49</v>
      </c>
      <c r="B97">
        <f>INDEX('Postcode Data'!B:B,MATCH(Table15[[#This Row],[Suburb Searched]],'Postcode Data'!AO:AO,0))</f>
        <v>3029</v>
      </c>
      <c r="C97" t="s">
        <v>11101</v>
      </c>
      <c r="D97" t="s">
        <v>747</v>
      </c>
      <c r="E97" t="s">
        <v>11428</v>
      </c>
      <c r="F97">
        <v>3.4</v>
      </c>
      <c r="G97" t="s">
        <v>2231</v>
      </c>
    </row>
    <row r="98" spans="1:8" x14ac:dyDescent="0.25">
      <c r="A98" t="s">
        <v>49</v>
      </c>
      <c r="B98">
        <f>INDEX('Postcode Data'!B:B,MATCH(Table15[[#This Row],[Suburb Searched]],'Postcode Data'!AO:AO,0))</f>
        <v>3029</v>
      </c>
      <c r="C98" t="s">
        <v>11101</v>
      </c>
      <c r="D98" t="s">
        <v>750</v>
      </c>
      <c r="E98" t="s">
        <v>11429</v>
      </c>
      <c r="F98">
        <v>5</v>
      </c>
      <c r="G98" t="s">
        <v>11430</v>
      </c>
      <c r="H98" s="1" t="s">
        <v>1489</v>
      </c>
    </row>
    <row r="99" spans="1:8" x14ac:dyDescent="0.25">
      <c r="A99" t="s">
        <v>49</v>
      </c>
      <c r="B99">
        <f>INDEX('Postcode Data'!B:B,MATCH(Table15[[#This Row],[Suburb Searched]],'Postcode Data'!AO:AO,0))</f>
        <v>3029</v>
      </c>
      <c r="C99" t="s">
        <v>11101</v>
      </c>
      <c r="D99" t="s">
        <v>3382</v>
      </c>
      <c r="E99" t="s">
        <v>11337</v>
      </c>
      <c r="F99">
        <v>3.4</v>
      </c>
      <c r="G99" t="s">
        <v>3385</v>
      </c>
      <c r="H99" s="1" t="s">
        <v>1482</v>
      </c>
    </row>
    <row r="100" spans="1:8" x14ac:dyDescent="0.25">
      <c r="A100" t="s">
        <v>49</v>
      </c>
      <c r="B100">
        <f>INDEX('Postcode Data'!B:B,MATCH(Table15[[#This Row],[Suburb Searched]],'Postcode Data'!AO:AO,0))</f>
        <v>3029</v>
      </c>
      <c r="C100" t="s">
        <v>11101</v>
      </c>
      <c r="D100" t="s">
        <v>3388</v>
      </c>
      <c r="E100" t="s">
        <v>11431</v>
      </c>
      <c r="F100">
        <v>3.3</v>
      </c>
      <c r="G100" t="s">
        <v>3391</v>
      </c>
      <c r="H100" s="1" t="s">
        <v>1481</v>
      </c>
    </row>
    <row r="101" spans="1:8" x14ac:dyDescent="0.25">
      <c r="A101" t="s">
        <v>49</v>
      </c>
      <c r="B101">
        <f>INDEX('Postcode Data'!B:B,MATCH(Table15[[#This Row],[Suburb Searched]],'Postcode Data'!AO:AO,0))</f>
        <v>3029</v>
      </c>
      <c r="C101" t="s">
        <v>11101</v>
      </c>
      <c r="D101" t="s">
        <v>11106</v>
      </c>
      <c r="E101" t="s">
        <v>11432</v>
      </c>
      <c r="F101">
        <v>4</v>
      </c>
      <c r="G101" t="s">
        <v>11433</v>
      </c>
      <c r="H101" s="1" t="s">
        <v>11434</v>
      </c>
    </row>
    <row r="102" spans="1:8" x14ac:dyDescent="0.25">
      <c r="A102" t="s">
        <v>49</v>
      </c>
      <c r="B102">
        <f>INDEX('Postcode Data'!B:B,MATCH(Table15[[#This Row],[Suburb Searched]],'Postcode Data'!AO:AO,0))</f>
        <v>3029</v>
      </c>
      <c r="C102" t="s">
        <v>11101</v>
      </c>
      <c r="D102" t="s">
        <v>11435</v>
      </c>
      <c r="E102" t="s">
        <v>11436</v>
      </c>
      <c r="F102">
        <v>4.4000000000000004</v>
      </c>
      <c r="G102" t="s">
        <v>11437</v>
      </c>
      <c r="H102" s="1" t="s">
        <v>11438</v>
      </c>
    </row>
    <row r="103" spans="1:8" x14ac:dyDescent="0.25">
      <c r="A103" t="s">
        <v>49</v>
      </c>
      <c r="B103">
        <f>INDEX('Postcode Data'!B:B,MATCH(Table15[[#This Row],[Suburb Searched]],'Postcode Data'!AO:AO,0))</f>
        <v>3029</v>
      </c>
      <c r="C103" t="s">
        <v>11101</v>
      </c>
      <c r="D103" t="s">
        <v>11439</v>
      </c>
      <c r="E103" t="s">
        <v>11440</v>
      </c>
      <c r="F103">
        <v>5</v>
      </c>
      <c r="G103" t="s">
        <v>11441</v>
      </c>
      <c r="H103" s="1" t="s">
        <v>11442</v>
      </c>
    </row>
    <row r="104" spans="1:8" x14ac:dyDescent="0.25">
      <c r="A104" t="s">
        <v>49</v>
      </c>
      <c r="B104">
        <f>INDEX('Postcode Data'!B:B,MATCH(Table15[[#This Row],[Suburb Searched]],'Postcode Data'!AO:AO,0))</f>
        <v>3029</v>
      </c>
      <c r="C104" t="s">
        <v>11101</v>
      </c>
      <c r="D104" t="s">
        <v>11443</v>
      </c>
      <c r="E104" t="s">
        <v>11444</v>
      </c>
    </row>
    <row r="105" spans="1:8" x14ac:dyDescent="0.25">
      <c r="A105" t="s">
        <v>49</v>
      </c>
      <c r="B105">
        <f>INDEX('Postcode Data'!B:B,MATCH(Table15[[#This Row],[Suburb Searched]],'Postcode Data'!AO:AO,0))</f>
        <v>3029</v>
      </c>
      <c r="C105" t="s">
        <v>11114</v>
      </c>
      <c r="D105" t="s">
        <v>11445</v>
      </c>
      <c r="E105" t="s">
        <v>11446</v>
      </c>
      <c r="F105">
        <v>4.3</v>
      </c>
      <c r="G105" t="s">
        <v>11447</v>
      </c>
      <c r="H105" s="1" t="s">
        <v>11448</v>
      </c>
    </row>
    <row r="106" spans="1:8" x14ac:dyDescent="0.25">
      <c r="A106" t="s">
        <v>49</v>
      </c>
      <c r="B106">
        <f>INDEX('Postcode Data'!B:B,MATCH(Table15[[#This Row],[Suburb Searched]],'Postcode Data'!AO:AO,0))</f>
        <v>3029</v>
      </c>
      <c r="C106" t="s">
        <v>11114</v>
      </c>
      <c r="D106" t="s">
        <v>11449</v>
      </c>
      <c r="E106" t="s">
        <v>11450</v>
      </c>
      <c r="F106">
        <v>1</v>
      </c>
      <c r="G106" t="s">
        <v>11451</v>
      </c>
      <c r="H106" s="1" t="s">
        <v>11452</v>
      </c>
    </row>
    <row r="107" spans="1:8" x14ac:dyDescent="0.25">
      <c r="A107" t="s">
        <v>49</v>
      </c>
      <c r="B107">
        <f>INDEX('Postcode Data'!B:B,MATCH(Table15[[#This Row],[Suburb Searched]],'Postcode Data'!AO:AO,0))</f>
        <v>3029</v>
      </c>
      <c r="C107" t="s">
        <v>11114</v>
      </c>
      <c r="D107" t="s">
        <v>11453</v>
      </c>
      <c r="E107" t="s">
        <v>11454</v>
      </c>
      <c r="F107">
        <v>5</v>
      </c>
      <c r="G107" t="s">
        <v>11455</v>
      </c>
      <c r="H107" s="1" t="s">
        <v>11456</v>
      </c>
    </row>
    <row r="108" spans="1:8" x14ac:dyDescent="0.25">
      <c r="A108" t="s">
        <v>49</v>
      </c>
      <c r="B108">
        <f>INDEX('Postcode Data'!B:B,MATCH(Table15[[#This Row],[Suburb Searched]],'Postcode Data'!AO:AO,0))</f>
        <v>3029</v>
      </c>
      <c r="C108" t="s">
        <v>11114</v>
      </c>
      <c r="D108" t="s">
        <v>11457</v>
      </c>
      <c r="E108" t="s">
        <v>11458</v>
      </c>
      <c r="F108">
        <v>5</v>
      </c>
      <c r="G108" t="s">
        <v>11459</v>
      </c>
      <c r="H108" s="1" t="s">
        <v>11460</v>
      </c>
    </row>
    <row r="109" spans="1:8" x14ac:dyDescent="0.25">
      <c r="A109" t="s">
        <v>49</v>
      </c>
      <c r="B109">
        <f>INDEX('Postcode Data'!B:B,MATCH(Table15[[#This Row],[Suburb Searched]],'Postcode Data'!AO:AO,0))</f>
        <v>3029</v>
      </c>
      <c r="C109" t="s">
        <v>11114</v>
      </c>
      <c r="D109" t="s">
        <v>11461</v>
      </c>
      <c r="E109" t="s">
        <v>11462</v>
      </c>
      <c r="F109">
        <v>5</v>
      </c>
      <c r="G109" t="s">
        <v>11463</v>
      </c>
      <c r="H109" s="1" t="s">
        <v>11464</v>
      </c>
    </row>
    <row r="110" spans="1:8" x14ac:dyDescent="0.25">
      <c r="A110" t="s">
        <v>49</v>
      </c>
      <c r="B110">
        <f>INDEX('Postcode Data'!B:B,MATCH(Table15[[#This Row],[Suburb Searched]],'Postcode Data'!AO:AO,0))</f>
        <v>3029</v>
      </c>
      <c r="C110" t="s">
        <v>11114</v>
      </c>
      <c r="D110" t="s">
        <v>11465</v>
      </c>
      <c r="E110" t="s">
        <v>11466</v>
      </c>
      <c r="F110">
        <v>4.9000000000000004</v>
      </c>
      <c r="G110" t="s">
        <v>11467</v>
      </c>
      <c r="H110" s="1" t="s">
        <v>11468</v>
      </c>
    </row>
    <row r="111" spans="1:8" x14ac:dyDescent="0.25">
      <c r="A111" t="s">
        <v>49</v>
      </c>
      <c r="B111">
        <f>INDEX('Postcode Data'!B:B,MATCH(Table15[[#This Row],[Suburb Searched]],'Postcode Data'!AO:AO,0))</f>
        <v>3029</v>
      </c>
      <c r="C111" t="s">
        <v>11114</v>
      </c>
      <c r="D111" t="s">
        <v>11469</v>
      </c>
      <c r="E111" t="s">
        <v>11470</v>
      </c>
      <c r="F111">
        <v>4.4000000000000004</v>
      </c>
      <c r="G111" t="s">
        <v>11471</v>
      </c>
      <c r="H111" s="1" t="s">
        <v>11472</v>
      </c>
    </row>
    <row r="112" spans="1:8" x14ac:dyDescent="0.25">
      <c r="A112" t="s">
        <v>49</v>
      </c>
      <c r="B112">
        <f>INDEX('Postcode Data'!B:B,MATCH(Table15[[#This Row],[Suburb Searched]],'Postcode Data'!AO:AO,0))</f>
        <v>3029</v>
      </c>
      <c r="C112" t="s">
        <v>11114</v>
      </c>
      <c r="D112" t="s">
        <v>11473</v>
      </c>
      <c r="E112" t="s">
        <v>11337</v>
      </c>
      <c r="F112">
        <v>5</v>
      </c>
      <c r="G112" t="s">
        <v>11474</v>
      </c>
      <c r="H112" s="1" t="s">
        <v>11475</v>
      </c>
    </row>
    <row r="113" spans="1:8" x14ac:dyDescent="0.25">
      <c r="A113" t="s">
        <v>49</v>
      </c>
      <c r="B113">
        <f>INDEX('Postcode Data'!B:B,MATCH(Table15[[#This Row],[Suburb Searched]],'Postcode Data'!AO:AO,0))</f>
        <v>3029</v>
      </c>
      <c r="C113" t="s">
        <v>11114</v>
      </c>
      <c r="D113" t="s">
        <v>11476</v>
      </c>
      <c r="E113" t="s">
        <v>11477</v>
      </c>
      <c r="F113">
        <v>4.2</v>
      </c>
      <c r="G113" t="s">
        <v>11478</v>
      </c>
      <c r="H113" s="1" t="s">
        <v>11479</v>
      </c>
    </row>
    <row r="114" spans="1:8" x14ac:dyDescent="0.25">
      <c r="A114" t="s">
        <v>49</v>
      </c>
      <c r="B114">
        <f>INDEX('Postcode Data'!B:B,MATCH(Table15[[#This Row],[Suburb Searched]],'Postcode Data'!AO:AO,0))</f>
        <v>3029</v>
      </c>
      <c r="C114" t="s">
        <v>11114</v>
      </c>
      <c r="D114" t="s">
        <v>11480</v>
      </c>
      <c r="E114" t="s">
        <v>11481</v>
      </c>
      <c r="F114">
        <v>4.0999999999999996</v>
      </c>
      <c r="G114" t="s">
        <v>11482</v>
      </c>
      <c r="H114" s="1" t="s">
        <v>11483</v>
      </c>
    </row>
    <row r="115" spans="1:8" x14ac:dyDescent="0.25">
      <c r="A115" t="s">
        <v>49</v>
      </c>
      <c r="B115">
        <f>INDEX('Postcode Data'!B:B,MATCH(Table15[[#This Row],[Suburb Searched]],'Postcode Data'!AO:AO,0))</f>
        <v>3029</v>
      </c>
      <c r="C115" t="s">
        <v>11114</v>
      </c>
      <c r="D115" t="s">
        <v>11484</v>
      </c>
      <c r="E115" t="s">
        <v>11485</v>
      </c>
      <c r="F115">
        <v>4.2</v>
      </c>
      <c r="G115" t="s">
        <v>11486</v>
      </c>
      <c r="H115" s="1" t="s">
        <v>11487</v>
      </c>
    </row>
    <row r="116" spans="1:8" x14ac:dyDescent="0.25">
      <c r="A116" t="s">
        <v>49</v>
      </c>
      <c r="B116">
        <f>INDEX('Postcode Data'!B:B,MATCH(Table15[[#This Row],[Suburb Searched]],'Postcode Data'!AO:AO,0))</f>
        <v>3029</v>
      </c>
      <c r="C116" t="s">
        <v>11114</v>
      </c>
      <c r="D116" t="s">
        <v>11488</v>
      </c>
      <c r="E116" t="s">
        <v>11489</v>
      </c>
      <c r="F116">
        <v>5</v>
      </c>
      <c r="G116" t="s">
        <v>11490</v>
      </c>
      <c r="H116" s="1" t="s">
        <v>11491</v>
      </c>
    </row>
    <row r="117" spans="1:8" x14ac:dyDescent="0.25">
      <c r="A117" t="s">
        <v>27</v>
      </c>
      <c r="B117">
        <f>INDEX('Postcode Data'!B:B,MATCH(Table15[[#This Row],[Suburb Searched]],'Postcode Data'!AO:AO,0))</f>
        <v>3028</v>
      </c>
      <c r="C117" t="s">
        <v>11101</v>
      </c>
      <c r="D117" t="s">
        <v>11492</v>
      </c>
      <c r="E117" t="s">
        <v>11493</v>
      </c>
      <c r="G117" t="s">
        <v>11494</v>
      </c>
    </row>
    <row r="118" spans="1:8" x14ac:dyDescent="0.25">
      <c r="A118" t="s">
        <v>5</v>
      </c>
      <c r="B118">
        <f>INDEX('Postcode Data'!B:B,MATCH(Table15[[#This Row],[Suburb Searched]],'Postcode Data'!AO:AO,0))</f>
        <v>3018</v>
      </c>
      <c r="C118" t="s">
        <v>11101</v>
      </c>
      <c r="D118" t="s">
        <v>11495</v>
      </c>
      <c r="E118" t="s">
        <v>11496</v>
      </c>
      <c r="G118" t="s">
        <v>11497</v>
      </c>
      <c r="H118" s="1" t="s">
        <v>11498</v>
      </c>
    </row>
    <row r="119" spans="1:8" x14ac:dyDescent="0.25">
      <c r="A119" t="s">
        <v>5</v>
      </c>
      <c r="B119">
        <f>INDEX('Postcode Data'!B:B,MATCH(Table15[[#This Row],[Suburb Searched]],'Postcode Data'!AO:AO,0))</f>
        <v>3018</v>
      </c>
      <c r="C119" t="s">
        <v>11101</v>
      </c>
      <c r="D119" t="s">
        <v>11499</v>
      </c>
      <c r="E119" t="s">
        <v>11500</v>
      </c>
      <c r="F119">
        <v>5</v>
      </c>
      <c r="G119" t="s">
        <v>11501</v>
      </c>
    </row>
    <row r="120" spans="1:8" x14ac:dyDescent="0.25">
      <c r="A120" t="s">
        <v>5</v>
      </c>
      <c r="B120">
        <f>INDEX('Postcode Data'!B:B,MATCH(Table15[[#This Row],[Suburb Searched]],'Postcode Data'!AO:AO,0))</f>
        <v>3018</v>
      </c>
      <c r="C120" t="s">
        <v>11101</v>
      </c>
      <c r="D120" t="s">
        <v>11502</v>
      </c>
      <c r="E120" t="s">
        <v>11503</v>
      </c>
      <c r="F120">
        <v>5</v>
      </c>
      <c r="G120" t="s">
        <v>11504</v>
      </c>
      <c r="H120" s="1" t="s">
        <v>11505</v>
      </c>
    </row>
    <row r="121" spans="1:8" x14ac:dyDescent="0.25">
      <c r="A121" t="s">
        <v>5</v>
      </c>
      <c r="B121">
        <f>INDEX('Postcode Data'!B:B,MATCH(Table15[[#This Row],[Suburb Searched]],'Postcode Data'!AO:AO,0))</f>
        <v>3018</v>
      </c>
      <c r="C121" t="s">
        <v>11101</v>
      </c>
      <c r="D121" t="s">
        <v>11506</v>
      </c>
      <c r="E121" t="s">
        <v>11507</v>
      </c>
      <c r="F121">
        <v>5</v>
      </c>
      <c r="G121" t="s">
        <v>11508</v>
      </c>
      <c r="H121" s="1" t="s">
        <v>11509</v>
      </c>
    </row>
    <row r="122" spans="1:8" x14ac:dyDescent="0.25">
      <c r="A122" t="s">
        <v>5</v>
      </c>
      <c r="B122">
        <f>INDEX('Postcode Data'!B:B,MATCH(Table15[[#This Row],[Suburb Searched]],'Postcode Data'!AO:AO,0))</f>
        <v>3018</v>
      </c>
      <c r="C122" t="s">
        <v>11101</v>
      </c>
      <c r="D122" t="s">
        <v>11510</v>
      </c>
      <c r="E122" t="s">
        <v>11511</v>
      </c>
      <c r="G122" t="s">
        <v>11512</v>
      </c>
      <c r="H122" s="1" t="s">
        <v>11513</v>
      </c>
    </row>
    <row r="123" spans="1:8" x14ac:dyDescent="0.25">
      <c r="A123" t="s">
        <v>5</v>
      </c>
      <c r="B123">
        <f>INDEX('Postcode Data'!B:B,MATCH(Table15[[#This Row],[Suburb Searched]],'Postcode Data'!AO:AO,0))</f>
        <v>3018</v>
      </c>
      <c r="C123" t="s">
        <v>11101</v>
      </c>
      <c r="D123" t="s">
        <v>11514</v>
      </c>
      <c r="E123" t="s">
        <v>11515</v>
      </c>
      <c r="F123">
        <v>4.3</v>
      </c>
      <c r="G123" t="s">
        <v>11516</v>
      </c>
      <c r="H123" s="1" t="s">
        <v>11517</v>
      </c>
    </row>
    <row r="124" spans="1:8" x14ac:dyDescent="0.25">
      <c r="A124" t="s">
        <v>5</v>
      </c>
      <c r="B124">
        <f>INDEX('Postcode Data'!B:B,MATCH(Table15[[#This Row],[Suburb Searched]],'Postcode Data'!AO:AO,0))</f>
        <v>3018</v>
      </c>
      <c r="C124" t="s">
        <v>11101</v>
      </c>
      <c r="D124" t="s">
        <v>61</v>
      </c>
      <c r="E124" t="s">
        <v>11518</v>
      </c>
      <c r="F124">
        <v>3</v>
      </c>
      <c r="G124" t="s">
        <v>11519</v>
      </c>
      <c r="H124" s="1" t="s">
        <v>11520</v>
      </c>
    </row>
    <row r="125" spans="1:8" x14ac:dyDescent="0.25">
      <c r="A125" t="s">
        <v>5</v>
      </c>
      <c r="B125">
        <f>INDEX('Postcode Data'!B:B,MATCH(Table15[[#This Row],[Suburb Searched]],'Postcode Data'!AO:AO,0))</f>
        <v>3018</v>
      </c>
      <c r="C125" t="s">
        <v>11101</v>
      </c>
      <c r="D125" t="s">
        <v>11521</v>
      </c>
      <c r="E125" t="s">
        <v>11522</v>
      </c>
      <c r="F125">
        <v>3.7</v>
      </c>
      <c r="G125" t="s">
        <v>11523</v>
      </c>
      <c r="H125" s="1" t="s">
        <v>11524</v>
      </c>
    </row>
    <row r="126" spans="1:8" x14ac:dyDescent="0.25">
      <c r="A126" t="s">
        <v>5</v>
      </c>
      <c r="B126">
        <f>INDEX('Postcode Data'!B:B,MATCH(Table15[[#This Row],[Suburb Searched]],'Postcode Data'!AO:AO,0))</f>
        <v>3018</v>
      </c>
      <c r="C126" t="s">
        <v>11101</v>
      </c>
      <c r="D126" t="s">
        <v>11525</v>
      </c>
      <c r="E126" t="s">
        <v>11526</v>
      </c>
      <c r="F126">
        <v>5</v>
      </c>
      <c r="G126" t="s">
        <v>11527</v>
      </c>
      <c r="H126" s="1" t="s">
        <v>11528</v>
      </c>
    </row>
    <row r="127" spans="1:8" x14ac:dyDescent="0.25">
      <c r="A127" t="s">
        <v>5</v>
      </c>
      <c r="B127">
        <f>INDEX('Postcode Data'!B:B,MATCH(Table15[[#This Row],[Suburb Searched]],'Postcode Data'!AO:AO,0))</f>
        <v>3018</v>
      </c>
      <c r="C127" t="s">
        <v>11101</v>
      </c>
      <c r="D127" t="s">
        <v>11529</v>
      </c>
      <c r="E127" t="s">
        <v>11530</v>
      </c>
      <c r="G127" t="s">
        <v>2077</v>
      </c>
      <c r="H127" s="1" t="s">
        <v>11531</v>
      </c>
    </row>
    <row r="128" spans="1:8" x14ac:dyDescent="0.25">
      <c r="A128" t="s">
        <v>5</v>
      </c>
      <c r="B128">
        <f>INDEX('Postcode Data'!B:B,MATCH(Table15[[#This Row],[Suburb Searched]],'Postcode Data'!AO:AO,0))</f>
        <v>3018</v>
      </c>
      <c r="C128" t="s">
        <v>11101</v>
      </c>
      <c r="D128" t="s">
        <v>11532</v>
      </c>
      <c r="E128" t="s">
        <v>11533</v>
      </c>
      <c r="F128">
        <v>3.5</v>
      </c>
      <c r="G128" t="s">
        <v>11519</v>
      </c>
      <c r="H128" s="1" t="s">
        <v>11534</v>
      </c>
    </row>
    <row r="129" spans="1:8" x14ac:dyDescent="0.25">
      <c r="A129" t="s">
        <v>5</v>
      </c>
      <c r="B129">
        <f>INDEX('Postcode Data'!B:B,MATCH(Table15[[#This Row],[Suburb Searched]],'Postcode Data'!AO:AO,0))</f>
        <v>3018</v>
      </c>
      <c r="C129" t="s">
        <v>11101</v>
      </c>
      <c r="D129" t="s">
        <v>11535</v>
      </c>
      <c r="E129" t="s">
        <v>11536</v>
      </c>
      <c r="F129">
        <v>4.3</v>
      </c>
      <c r="G129" t="s">
        <v>11196</v>
      </c>
      <c r="H129" s="1" t="s">
        <v>11197</v>
      </c>
    </row>
    <row r="130" spans="1:8" x14ac:dyDescent="0.25">
      <c r="A130" t="s">
        <v>5</v>
      </c>
      <c r="B130">
        <f>INDEX('Postcode Data'!B:B,MATCH(Table15[[#This Row],[Suburb Searched]],'Postcode Data'!AO:AO,0))</f>
        <v>3018</v>
      </c>
      <c r="C130" t="s">
        <v>11114</v>
      </c>
      <c r="D130" t="s">
        <v>11537</v>
      </c>
      <c r="E130" t="s">
        <v>11538</v>
      </c>
      <c r="G130" t="s">
        <v>11539</v>
      </c>
      <c r="H130" s="1" t="s">
        <v>11540</v>
      </c>
    </row>
    <row r="131" spans="1:8" x14ac:dyDescent="0.25">
      <c r="A131" t="s">
        <v>5</v>
      </c>
      <c r="B131">
        <f>INDEX('Postcode Data'!B:B,MATCH(Table15[[#This Row],[Suburb Searched]],'Postcode Data'!AO:AO,0))</f>
        <v>3018</v>
      </c>
      <c r="C131" t="s">
        <v>11114</v>
      </c>
      <c r="D131" t="s">
        <v>11541</v>
      </c>
      <c r="E131" t="s">
        <v>11542</v>
      </c>
      <c r="F131">
        <v>4.5999999999999996</v>
      </c>
      <c r="G131" t="s">
        <v>11543</v>
      </c>
      <c r="H131" s="1" t="s">
        <v>11544</v>
      </c>
    </row>
    <row r="132" spans="1:8" x14ac:dyDescent="0.25">
      <c r="A132" t="s">
        <v>5</v>
      </c>
      <c r="B132">
        <f>INDEX('Postcode Data'!B:B,MATCH(Table15[[#This Row],[Suburb Searched]],'Postcode Data'!AO:AO,0))</f>
        <v>3018</v>
      </c>
      <c r="C132" t="s">
        <v>11114</v>
      </c>
      <c r="D132" t="s">
        <v>11545</v>
      </c>
      <c r="E132" t="s">
        <v>11546</v>
      </c>
      <c r="G132" t="s">
        <v>11547</v>
      </c>
      <c r="H132" s="1" t="s">
        <v>11548</v>
      </c>
    </row>
    <row r="133" spans="1:8" x14ac:dyDescent="0.25">
      <c r="A133" t="s">
        <v>5</v>
      </c>
      <c r="B133">
        <f>INDEX('Postcode Data'!B:B,MATCH(Table15[[#This Row],[Suburb Searched]],'Postcode Data'!AO:AO,0))</f>
        <v>3018</v>
      </c>
      <c r="C133" t="s">
        <v>11114</v>
      </c>
      <c r="D133" t="s">
        <v>11549</v>
      </c>
      <c r="E133" t="s">
        <v>11550</v>
      </c>
      <c r="F133">
        <v>5</v>
      </c>
      <c r="G133" t="s">
        <v>11551</v>
      </c>
      <c r="H133" s="1" t="s">
        <v>11552</v>
      </c>
    </row>
    <row r="134" spans="1:8" x14ac:dyDescent="0.25">
      <c r="A134" t="s">
        <v>32</v>
      </c>
      <c r="B134">
        <f>INDEX('Postcode Data'!B:B,MATCH(Table15[[#This Row],[Suburb Searched]],'Postcode Data'!AO:AO,0))</f>
        <v>3015</v>
      </c>
      <c r="C134" t="s">
        <v>11101</v>
      </c>
      <c r="D134" t="s">
        <v>11553</v>
      </c>
      <c r="E134" t="s">
        <v>11554</v>
      </c>
      <c r="F134">
        <v>5</v>
      </c>
      <c r="G134" t="s">
        <v>11555</v>
      </c>
      <c r="H134" s="1" t="s">
        <v>11556</v>
      </c>
    </row>
    <row r="135" spans="1:8" x14ac:dyDescent="0.25">
      <c r="A135" t="s">
        <v>32</v>
      </c>
      <c r="B135">
        <f>INDEX('Postcode Data'!B:B,MATCH(Table15[[#This Row],[Suburb Searched]],'Postcode Data'!AO:AO,0))</f>
        <v>3015</v>
      </c>
      <c r="C135" t="s">
        <v>11101</v>
      </c>
      <c r="D135" t="s">
        <v>11557</v>
      </c>
      <c r="E135" t="s">
        <v>11558</v>
      </c>
      <c r="G135" t="s">
        <v>11559</v>
      </c>
      <c r="H135" s="1" t="s">
        <v>11560</v>
      </c>
    </row>
    <row r="136" spans="1:8" x14ac:dyDescent="0.25">
      <c r="A136" t="s">
        <v>32</v>
      </c>
      <c r="B136">
        <f>INDEX('Postcode Data'!B:B,MATCH(Table15[[#This Row],[Suburb Searched]],'Postcode Data'!AO:AO,0))</f>
        <v>3015</v>
      </c>
      <c r="C136" t="s">
        <v>11101</v>
      </c>
      <c r="D136" t="s">
        <v>483</v>
      </c>
      <c r="E136" t="s">
        <v>11561</v>
      </c>
      <c r="F136">
        <v>4.5</v>
      </c>
      <c r="G136" t="s">
        <v>2145</v>
      </c>
      <c r="H136" s="1" t="s">
        <v>1223</v>
      </c>
    </row>
    <row r="137" spans="1:8" x14ac:dyDescent="0.25">
      <c r="A137" t="s">
        <v>32</v>
      </c>
      <c r="B137">
        <f>INDEX('Postcode Data'!B:B,MATCH(Table15[[#This Row],[Suburb Searched]],'Postcode Data'!AO:AO,0))</f>
        <v>3015</v>
      </c>
      <c r="C137" t="s">
        <v>11101</v>
      </c>
      <c r="D137" t="s">
        <v>11562</v>
      </c>
      <c r="E137" t="s">
        <v>11563</v>
      </c>
      <c r="F137">
        <v>5</v>
      </c>
      <c r="G137" t="s">
        <v>11564</v>
      </c>
      <c r="H137" s="1" t="s">
        <v>11565</v>
      </c>
    </row>
    <row r="138" spans="1:8" x14ac:dyDescent="0.25">
      <c r="A138" t="s">
        <v>32</v>
      </c>
      <c r="B138">
        <f>INDEX('Postcode Data'!B:B,MATCH(Table15[[#This Row],[Suburb Searched]],'Postcode Data'!AO:AO,0))</f>
        <v>3015</v>
      </c>
      <c r="C138" t="s">
        <v>11101</v>
      </c>
      <c r="D138" t="s">
        <v>11566</v>
      </c>
      <c r="E138" t="s">
        <v>11567</v>
      </c>
      <c r="F138">
        <v>3.8</v>
      </c>
      <c r="G138" t="s">
        <v>11568</v>
      </c>
      <c r="H138" s="1" t="s">
        <v>11569</v>
      </c>
    </row>
    <row r="139" spans="1:8" x14ac:dyDescent="0.25">
      <c r="A139" t="s">
        <v>32</v>
      </c>
      <c r="B139">
        <f>INDEX('Postcode Data'!B:B,MATCH(Table15[[#This Row],[Suburb Searched]],'Postcode Data'!AO:AO,0))</f>
        <v>3015</v>
      </c>
      <c r="C139" t="s">
        <v>11101</v>
      </c>
      <c r="D139" t="s">
        <v>11570</v>
      </c>
      <c r="E139" t="s">
        <v>11571</v>
      </c>
      <c r="F139">
        <v>3.1</v>
      </c>
      <c r="G139" t="s">
        <v>11572</v>
      </c>
    </row>
    <row r="140" spans="1:8" x14ac:dyDescent="0.25">
      <c r="A140" t="s">
        <v>32</v>
      </c>
      <c r="B140">
        <f>INDEX('Postcode Data'!B:B,MATCH(Table15[[#This Row],[Suburb Searched]],'Postcode Data'!AO:AO,0))</f>
        <v>3015</v>
      </c>
      <c r="C140" t="s">
        <v>11101</v>
      </c>
      <c r="D140" t="s">
        <v>11573</v>
      </c>
      <c r="E140" t="s">
        <v>11574</v>
      </c>
      <c r="F140">
        <v>5</v>
      </c>
      <c r="G140" t="s">
        <v>11575</v>
      </c>
      <c r="H140" s="1" t="s">
        <v>11576</v>
      </c>
    </row>
    <row r="141" spans="1:8" x14ac:dyDescent="0.25">
      <c r="A141" t="s">
        <v>32</v>
      </c>
      <c r="B141">
        <f>INDEX('Postcode Data'!B:B,MATCH(Table15[[#This Row],[Suburb Searched]],'Postcode Data'!AO:AO,0))</f>
        <v>3015</v>
      </c>
      <c r="C141" t="s">
        <v>11101</v>
      </c>
      <c r="D141" t="s">
        <v>11577</v>
      </c>
      <c r="E141" t="s">
        <v>11578</v>
      </c>
      <c r="H141" s="1" t="s">
        <v>11579</v>
      </c>
    </row>
    <row r="142" spans="1:8" x14ac:dyDescent="0.25">
      <c r="A142" t="s">
        <v>32</v>
      </c>
      <c r="B142">
        <f>INDEX('Postcode Data'!B:B,MATCH(Table15[[#This Row],[Suburb Searched]],'Postcode Data'!AO:AO,0))</f>
        <v>3015</v>
      </c>
      <c r="C142" t="s">
        <v>11101</v>
      </c>
      <c r="D142" t="s">
        <v>484</v>
      </c>
      <c r="E142" t="s">
        <v>11580</v>
      </c>
      <c r="F142">
        <v>3.6</v>
      </c>
      <c r="G142" t="s">
        <v>2146</v>
      </c>
      <c r="H142" s="1" t="s">
        <v>1224</v>
      </c>
    </row>
    <row r="143" spans="1:8" x14ac:dyDescent="0.25">
      <c r="A143" t="s">
        <v>32</v>
      </c>
      <c r="B143">
        <f>INDEX('Postcode Data'!B:B,MATCH(Table15[[#This Row],[Suburb Searched]],'Postcode Data'!AO:AO,0))</f>
        <v>3015</v>
      </c>
      <c r="C143" t="s">
        <v>11101</v>
      </c>
      <c r="D143" t="s">
        <v>11581</v>
      </c>
      <c r="E143" t="s">
        <v>11582</v>
      </c>
      <c r="F143">
        <v>4.3</v>
      </c>
      <c r="G143" t="s">
        <v>11583</v>
      </c>
      <c r="H143" s="1" t="s">
        <v>11584</v>
      </c>
    </row>
    <row r="144" spans="1:8" x14ac:dyDescent="0.25">
      <c r="A144" t="s">
        <v>32</v>
      </c>
      <c r="B144">
        <f>INDEX('Postcode Data'!B:B,MATCH(Table15[[#This Row],[Suburb Searched]],'Postcode Data'!AO:AO,0))</f>
        <v>3015</v>
      </c>
      <c r="C144" t="s">
        <v>11101</v>
      </c>
      <c r="D144" t="s">
        <v>11585</v>
      </c>
      <c r="E144" t="s">
        <v>11586</v>
      </c>
      <c r="F144">
        <v>5</v>
      </c>
      <c r="G144" t="s">
        <v>11587</v>
      </c>
      <c r="H144" s="1" t="s">
        <v>11588</v>
      </c>
    </row>
    <row r="145" spans="1:8" x14ac:dyDescent="0.25">
      <c r="A145" t="s">
        <v>32</v>
      </c>
      <c r="B145">
        <f>INDEX('Postcode Data'!B:B,MATCH(Table15[[#This Row],[Suburb Searched]],'Postcode Data'!AO:AO,0))</f>
        <v>3015</v>
      </c>
      <c r="C145" t="s">
        <v>11101</v>
      </c>
      <c r="D145" t="s">
        <v>11589</v>
      </c>
      <c r="E145" t="s">
        <v>11590</v>
      </c>
      <c r="F145">
        <v>4.9000000000000004</v>
      </c>
      <c r="G145" t="s">
        <v>11591</v>
      </c>
      <c r="H145" s="1" t="s">
        <v>11592</v>
      </c>
    </row>
    <row r="146" spans="1:8" x14ac:dyDescent="0.25">
      <c r="A146" t="s">
        <v>32</v>
      </c>
      <c r="B146">
        <f>INDEX('Postcode Data'!B:B,MATCH(Table15[[#This Row],[Suburb Searched]],'Postcode Data'!AO:AO,0))</f>
        <v>3015</v>
      </c>
      <c r="C146" t="s">
        <v>11114</v>
      </c>
      <c r="D146" t="s">
        <v>11593</v>
      </c>
      <c r="E146" t="s">
        <v>11594</v>
      </c>
      <c r="G146" t="s">
        <v>11595</v>
      </c>
    </row>
    <row r="147" spans="1:8" x14ac:dyDescent="0.25">
      <c r="A147" t="s">
        <v>32</v>
      </c>
      <c r="B147">
        <f>INDEX('Postcode Data'!B:B,MATCH(Table15[[#This Row],[Suburb Searched]],'Postcode Data'!AO:AO,0))</f>
        <v>3015</v>
      </c>
      <c r="C147" t="s">
        <v>11114</v>
      </c>
      <c r="D147" t="s">
        <v>11596</v>
      </c>
      <c r="E147" t="s">
        <v>11597</v>
      </c>
      <c r="G147" t="s">
        <v>11598</v>
      </c>
    </row>
    <row r="148" spans="1:8" x14ac:dyDescent="0.25">
      <c r="A148" t="s">
        <v>32</v>
      </c>
      <c r="B148">
        <f>INDEX('Postcode Data'!B:B,MATCH(Table15[[#This Row],[Suburb Searched]],'Postcode Data'!AO:AO,0))</f>
        <v>3015</v>
      </c>
      <c r="C148" t="s">
        <v>11114</v>
      </c>
      <c r="D148" t="s">
        <v>11599</v>
      </c>
      <c r="E148" t="s">
        <v>11600</v>
      </c>
      <c r="G148" t="s">
        <v>11601</v>
      </c>
      <c r="H148" s="1" t="s">
        <v>11602</v>
      </c>
    </row>
    <row r="149" spans="1:8" x14ac:dyDescent="0.25">
      <c r="A149" t="s">
        <v>32</v>
      </c>
      <c r="B149">
        <f>INDEX('Postcode Data'!B:B,MATCH(Table15[[#This Row],[Suburb Searched]],'Postcode Data'!AO:AO,0))</f>
        <v>3015</v>
      </c>
      <c r="C149" t="s">
        <v>11114</v>
      </c>
      <c r="D149" t="s">
        <v>11603</v>
      </c>
      <c r="E149" t="s">
        <v>11604</v>
      </c>
      <c r="F149">
        <v>3.6</v>
      </c>
      <c r="G149" t="s">
        <v>11605</v>
      </c>
      <c r="H149" s="1" t="s">
        <v>11606</v>
      </c>
    </row>
    <row r="150" spans="1:8" x14ac:dyDescent="0.25">
      <c r="A150" t="s">
        <v>32</v>
      </c>
      <c r="B150">
        <f>INDEX('Postcode Data'!B:B,MATCH(Table15[[#This Row],[Suburb Searched]],'Postcode Data'!AO:AO,0))</f>
        <v>3015</v>
      </c>
      <c r="C150" t="s">
        <v>11114</v>
      </c>
      <c r="D150" t="s">
        <v>11607</v>
      </c>
      <c r="E150" t="s">
        <v>11608</v>
      </c>
      <c r="F150">
        <v>4.9000000000000004</v>
      </c>
      <c r="G150" t="s">
        <v>11609</v>
      </c>
      <c r="H150" s="1" t="s">
        <v>11610</v>
      </c>
    </row>
    <row r="151" spans="1:8" x14ac:dyDescent="0.25">
      <c r="A151" t="s">
        <v>32</v>
      </c>
      <c r="B151">
        <f>INDEX('Postcode Data'!B:B,MATCH(Table15[[#This Row],[Suburb Searched]],'Postcode Data'!AO:AO,0))</f>
        <v>3015</v>
      </c>
      <c r="C151" t="s">
        <v>11114</v>
      </c>
      <c r="D151" t="s">
        <v>11611</v>
      </c>
      <c r="E151" t="s">
        <v>11612</v>
      </c>
      <c r="F151">
        <v>5</v>
      </c>
      <c r="G151" t="s">
        <v>11613</v>
      </c>
      <c r="H151" s="1" t="s">
        <v>11614</v>
      </c>
    </row>
    <row r="152" spans="1:8" x14ac:dyDescent="0.25">
      <c r="A152" t="s">
        <v>32</v>
      </c>
      <c r="B152">
        <f>INDEX('Postcode Data'!B:B,MATCH(Table15[[#This Row],[Suburb Searched]],'Postcode Data'!AO:AO,0))</f>
        <v>3015</v>
      </c>
      <c r="C152" t="s">
        <v>11114</v>
      </c>
      <c r="D152" t="s">
        <v>11615</v>
      </c>
      <c r="E152" t="s">
        <v>11616</v>
      </c>
      <c r="F152">
        <v>4.3</v>
      </c>
      <c r="G152" t="s">
        <v>11617</v>
      </c>
      <c r="H152" s="1" t="s">
        <v>11618</v>
      </c>
    </row>
    <row r="153" spans="1:8" x14ac:dyDescent="0.25">
      <c r="A153" t="s">
        <v>32</v>
      </c>
      <c r="B153">
        <f>INDEX('Postcode Data'!B:B,MATCH(Table15[[#This Row],[Suburb Searched]],'Postcode Data'!AO:AO,0))</f>
        <v>3015</v>
      </c>
      <c r="C153" t="s">
        <v>11114</v>
      </c>
      <c r="D153" t="s">
        <v>11619</v>
      </c>
      <c r="E153" t="s">
        <v>11620</v>
      </c>
      <c r="G153" t="s">
        <v>11621</v>
      </c>
      <c r="H153" s="1" t="s">
        <v>11622</v>
      </c>
    </row>
    <row r="154" spans="1:8" x14ac:dyDescent="0.25">
      <c r="A154" t="s">
        <v>32</v>
      </c>
      <c r="B154">
        <f>INDEX('Postcode Data'!B:B,MATCH(Table15[[#This Row],[Suburb Searched]],'Postcode Data'!AO:AO,0))</f>
        <v>3015</v>
      </c>
      <c r="C154" t="s">
        <v>11114</v>
      </c>
      <c r="D154" t="s">
        <v>11623</v>
      </c>
      <c r="E154" t="s">
        <v>11624</v>
      </c>
      <c r="F154">
        <v>3.9</v>
      </c>
      <c r="G154" t="s">
        <v>11625</v>
      </c>
      <c r="H154" s="1" t="s">
        <v>11626</v>
      </c>
    </row>
    <row r="155" spans="1:8" x14ac:dyDescent="0.25">
      <c r="A155" t="s">
        <v>32</v>
      </c>
      <c r="B155">
        <f>INDEX('Postcode Data'!B:B,MATCH(Table15[[#This Row],[Suburb Searched]],'Postcode Data'!AO:AO,0))</f>
        <v>3015</v>
      </c>
      <c r="C155" t="s">
        <v>11114</v>
      </c>
      <c r="D155" t="s">
        <v>487</v>
      </c>
      <c r="E155" t="s">
        <v>11627</v>
      </c>
      <c r="F155">
        <v>3.3</v>
      </c>
      <c r="G155" t="s">
        <v>2149</v>
      </c>
      <c r="H155" s="1" t="s">
        <v>1227</v>
      </c>
    </row>
    <row r="156" spans="1:8" x14ac:dyDescent="0.25">
      <c r="A156" t="s">
        <v>32</v>
      </c>
      <c r="B156">
        <f>INDEX('Postcode Data'!B:B,MATCH(Table15[[#This Row],[Suburb Searched]],'Postcode Data'!AO:AO,0))</f>
        <v>3015</v>
      </c>
      <c r="C156" t="s">
        <v>11114</v>
      </c>
      <c r="D156" t="s">
        <v>11628</v>
      </c>
      <c r="E156" t="s">
        <v>11629</v>
      </c>
      <c r="F156">
        <v>5</v>
      </c>
      <c r="G156" t="s">
        <v>11630</v>
      </c>
      <c r="H156" s="1" t="s">
        <v>11631</v>
      </c>
    </row>
    <row r="157" spans="1:8" x14ac:dyDescent="0.25">
      <c r="A157" t="s">
        <v>32</v>
      </c>
      <c r="B157">
        <f>INDEX('Postcode Data'!B:B,MATCH(Table15[[#This Row],[Suburb Searched]],'Postcode Data'!AO:AO,0))</f>
        <v>3015</v>
      </c>
      <c r="C157" t="s">
        <v>11114</v>
      </c>
      <c r="D157" t="s">
        <v>11632</v>
      </c>
      <c r="E157" t="s">
        <v>11633</v>
      </c>
      <c r="F157">
        <v>4</v>
      </c>
      <c r="G157" t="s">
        <v>11634</v>
      </c>
      <c r="H157" s="1" t="s">
        <v>11635</v>
      </c>
    </row>
    <row r="158" spans="1:8" x14ac:dyDescent="0.25">
      <c r="A158" t="s">
        <v>32</v>
      </c>
      <c r="B158">
        <f>INDEX('Postcode Data'!B:B,MATCH(Table15[[#This Row],[Suburb Searched]],'Postcode Data'!AO:AO,0))</f>
        <v>3015</v>
      </c>
      <c r="C158" t="s">
        <v>11114</v>
      </c>
      <c r="D158" t="s">
        <v>11636</v>
      </c>
      <c r="E158" t="s">
        <v>11637</v>
      </c>
      <c r="F158">
        <v>5</v>
      </c>
      <c r="G158" t="s">
        <v>11638</v>
      </c>
      <c r="H158" s="1" t="s">
        <v>11639</v>
      </c>
    </row>
    <row r="159" spans="1:8" x14ac:dyDescent="0.25">
      <c r="A159" t="s">
        <v>32</v>
      </c>
      <c r="B159">
        <f>INDEX('Postcode Data'!B:B,MATCH(Table15[[#This Row],[Suburb Searched]],'Postcode Data'!AO:AO,0))</f>
        <v>3015</v>
      </c>
      <c r="C159" t="s">
        <v>11114</v>
      </c>
      <c r="D159" t="s">
        <v>11640</v>
      </c>
      <c r="E159" t="s">
        <v>11641</v>
      </c>
      <c r="G159" t="s">
        <v>11642</v>
      </c>
      <c r="H159" s="1" t="s">
        <v>11643</v>
      </c>
    </row>
    <row r="160" spans="1:8" x14ac:dyDescent="0.25">
      <c r="A160" t="s">
        <v>32</v>
      </c>
      <c r="B160">
        <f>INDEX('Postcode Data'!B:B,MATCH(Table15[[#This Row],[Suburb Searched]],'Postcode Data'!AO:AO,0))</f>
        <v>3015</v>
      </c>
      <c r="C160" t="s">
        <v>11114</v>
      </c>
      <c r="D160" t="s">
        <v>11644</v>
      </c>
      <c r="E160" t="s">
        <v>11645</v>
      </c>
      <c r="F160">
        <v>4.2</v>
      </c>
      <c r="G160" t="s">
        <v>11646</v>
      </c>
      <c r="H160" s="1" t="s">
        <v>11647</v>
      </c>
    </row>
    <row r="161" spans="1:8" x14ac:dyDescent="0.25">
      <c r="A161" t="s">
        <v>51</v>
      </c>
      <c r="B161">
        <f>INDEX('Postcode Data'!B:B,MATCH(Table15[[#This Row],[Suburb Searched]],'Postcode Data'!AO:AO,0))</f>
        <v>3016</v>
      </c>
      <c r="C161" t="s">
        <v>11101</v>
      </c>
      <c r="D161" t="s">
        <v>11648</v>
      </c>
      <c r="E161" t="s">
        <v>11649</v>
      </c>
      <c r="F161">
        <v>5</v>
      </c>
      <c r="G161" t="s">
        <v>11650</v>
      </c>
      <c r="H161" s="1" t="s">
        <v>11651</v>
      </c>
    </row>
    <row r="162" spans="1:8" x14ac:dyDescent="0.25">
      <c r="A162" t="s">
        <v>51</v>
      </c>
      <c r="B162">
        <f>INDEX('Postcode Data'!B:B,MATCH(Table15[[#This Row],[Suburb Searched]],'Postcode Data'!AO:AO,0))</f>
        <v>3016</v>
      </c>
      <c r="C162" t="s">
        <v>11101</v>
      </c>
      <c r="D162" t="s">
        <v>11652</v>
      </c>
      <c r="E162" t="s">
        <v>11653</v>
      </c>
      <c r="F162">
        <v>4.5</v>
      </c>
      <c r="G162" t="s">
        <v>11654</v>
      </c>
      <c r="H162" s="1" t="s">
        <v>11655</v>
      </c>
    </row>
    <row r="163" spans="1:8" x14ac:dyDescent="0.25">
      <c r="A163" t="s">
        <v>51</v>
      </c>
      <c r="B163">
        <f>INDEX('Postcode Data'!B:B,MATCH(Table15[[#This Row],[Suburb Searched]],'Postcode Data'!AO:AO,0))</f>
        <v>3016</v>
      </c>
      <c r="C163" t="s">
        <v>11101</v>
      </c>
      <c r="D163" t="s">
        <v>482</v>
      </c>
      <c r="E163" t="s">
        <v>11656</v>
      </c>
      <c r="F163">
        <v>4.7</v>
      </c>
      <c r="G163" t="s">
        <v>2144</v>
      </c>
      <c r="H163" s="1" t="s">
        <v>1222</v>
      </c>
    </row>
    <row r="164" spans="1:8" x14ac:dyDescent="0.25">
      <c r="A164" t="s">
        <v>51</v>
      </c>
      <c r="B164">
        <f>INDEX('Postcode Data'!B:B,MATCH(Table15[[#This Row],[Suburb Searched]],'Postcode Data'!AO:AO,0))</f>
        <v>3016</v>
      </c>
      <c r="C164" t="s">
        <v>11101</v>
      </c>
      <c r="D164" t="s">
        <v>11657</v>
      </c>
      <c r="E164" t="s">
        <v>11658</v>
      </c>
      <c r="F164">
        <v>5</v>
      </c>
      <c r="G164" t="s">
        <v>11659</v>
      </c>
      <c r="H164" s="1" t="s">
        <v>11660</v>
      </c>
    </row>
    <row r="165" spans="1:8" x14ac:dyDescent="0.25">
      <c r="A165" t="s">
        <v>51</v>
      </c>
      <c r="B165">
        <f>INDEX('Postcode Data'!B:B,MATCH(Table15[[#This Row],[Suburb Searched]],'Postcode Data'!AO:AO,0))</f>
        <v>3016</v>
      </c>
      <c r="C165" t="s">
        <v>11101</v>
      </c>
      <c r="D165" t="s">
        <v>11661</v>
      </c>
      <c r="E165" t="s">
        <v>11662</v>
      </c>
      <c r="F165">
        <v>5</v>
      </c>
      <c r="G165" t="s">
        <v>11663</v>
      </c>
      <c r="H165" s="1" t="s">
        <v>11664</v>
      </c>
    </row>
    <row r="166" spans="1:8" x14ac:dyDescent="0.25">
      <c r="A166" t="s">
        <v>51</v>
      </c>
      <c r="B166">
        <f>INDEX('Postcode Data'!B:B,MATCH(Table15[[#This Row],[Suburb Searched]],'Postcode Data'!AO:AO,0))</f>
        <v>3016</v>
      </c>
      <c r="C166" t="s">
        <v>11101</v>
      </c>
      <c r="D166" t="s">
        <v>11665</v>
      </c>
      <c r="E166" t="s">
        <v>11666</v>
      </c>
      <c r="H166" s="1" t="s">
        <v>11667</v>
      </c>
    </row>
    <row r="167" spans="1:8" x14ac:dyDescent="0.25">
      <c r="A167" t="s">
        <v>51</v>
      </c>
      <c r="B167">
        <f>INDEX('Postcode Data'!B:B,MATCH(Table15[[#This Row],[Suburb Searched]],'Postcode Data'!AO:AO,0))</f>
        <v>3016</v>
      </c>
      <c r="C167" t="s">
        <v>11101</v>
      </c>
      <c r="D167" t="s">
        <v>11205</v>
      </c>
      <c r="E167" t="s">
        <v>11668</v>
      </c>
      <c r="G167" t="s">
        <v>11669</v>
      </c>
    </row>
    <row r="168" spans="1:8" x14ac:dyDescent="0.25">
      <c r="A168" t="s">
        <v>51</v>
      </c>
      <c r="B168">
        <f>INDEX('Postcode Data'!B:B,MATCH(Table15[[#This Row],[Suburb Searched]],'Postcode Data'!AO:AO,0))</f>
        <v>3016</v>
      </c>
      <c r="C168" t="s">
        <v>11114</v>
      </c>
      <c r="D168" t="s">
        <v>11670</v>
      </c>
      <c r="E168" t="s">
        <v>11671</v>
      </c>
      <c r="F168">
        <v>4.3</v>
      </c>
      <c r="G168" t="s">
        <v>11672</v>
      </c>
      <c r="H168" s="1" t="s">
        <v>11673</v>
      </c>
    </row>
    <row r="169" spans="1:8" x14ac:dyDescent="0.25">
      <c r="A169" t="s">
        <v>51</v>
      </c>
      <c r="B169">
        <f>INDEX('Postcode Data'!B:B,MATCH(Table15[[#This Row],[Suburb Searched]],'Postcode Data'!AO:AO,0))</f>
        <v>3016</v>
      </c>
      <c r="C169" t="s">
        <v>11114</v>
      </c>
      <c r="D169" t="s">
        <v>11674</v>
      </c>
      <c r="E169" t="s">
        <v>11675</v>
      </c>
      <c r="F169">
        <v>5</v>
      </c>
      <c r="G169" t="s">
        <v>11676</v>
      </c>
      <c r="H169" s="1" t="s">
        <v>11677</v>
      </c>
    </row>
    <row r="170" spans="1:8" x14ac:dyDescent="0.25">
      <c r="A170" t="s">
        <v>51</v>
      </c>
      <c r="B170">
        <f>INDEX('Postcode Data'!B:B,MATCH(Table15[[#This Row],[Suburb Searched]],'Postcode Data'!AO:AO,0))</f>
        <v>3016</v>
      </c>
      <c r="C170" t="s">
        <v>11114</v>
      </c>
      <c r="D170" t="s">
        <v>11678</v>
      </c>
      <c r="E170" t="s">
        <v>11679</v>
      </c>
      <c r="G170" t="s">
        <v>11680</v>
      </c>
    </row>
    <row r="171" spans="1:8" x14ac:dyDescent="0.25">
      <c r="A171" t="s">
        <v>51</v>
      </c>
      <c r="B171">
        <f>INDEX('Postcode Data'!B:B,MATCH(Table15[[#This Row],[Suburb Searched]],'Postcode Data'!AO:AO,0))</f>
        <v>3016</v>
      </c>
      <c r="C171" t="s">
        <v>11114</v>
      </c>
      <c r="D171" t="s">
        <v>11681</v>
      </c>
      <c r="E171" t="s">
        <v>11682</v>
      </c>
      <c r="G171" t="s">
        <v>11683</v>
      </c>
      <c r="H171" s="1" t="s">
        <v>11684</v>
      </c>
    </row>
    <row r="172" spans="1:8" x14ac:dyDescent="0.25">
      <c r="A172" t="s">
        <v>51</v>
      </c>
      <c r="B172">
        <f>INDEX('Postcode Data'!B:B,MATCH(Table15[[#This Row],[Suburb Searched]],'Postcode Data'!AO:AO,0))</f>
        <v>3016</v>
      </c>
      <c r="C172" t="s">
        <v>11114</v>
      </c>
      <c r="D172" t="s">
        <v>11685</v>
      </c>
      <c r="E172" t="s">
        <v>11686</v>
      </c>
      <c r="F172">
        <v>5</v>
      </c>
      <c r="G172" t="s">
        <v>11687</v>
      </c>
      <c r="H172" s="1" t="s">
        <v>11688</v>
      </c>
    </row>
    <row r="173" spans="1:8" x14ac:dyDescent="0.25">
      <c r="A173" t="s">
        <v>51</v>
      </c>
      <c r="B173">
        <f>INDEX('Postcode Data'!B:B,MATCH(Table15[[#This Row],[Suburb Searched]],'Postcode Data'!AO:AO,0))</f>
        <v>3016</v>
      </c>
      <c r="C173" t="s">
        <v>11114</v>
      </c>
      <c r="D173" t="s">
        <v>11689</v>
      </c>
      <c r="E173" t="s">
        <v>11690</v>
      </c>
      <c r="F173">
        <v>4.3</v>
      </c>
      <c r="G173" t="s">
        <v>11313</v>
      </c>
      <c r="H173" s="1" t="s">
        <v>11691</v>
      </c>
    </row>
    <row r="174" spans="1:8" x14ac:dyDescent="0.25">
      <c r="A174" t="s">
        <v>51</v>
      </c>
      <c r="B174">
        <f>INDEX('Postcode Data'!B:B,MATCH(Table15[[#This Row],[Suburb Searched]],'Postcode Data'!AO:AO,0))</f>
        <v>3016</v>
      </c>
      <c r="C174" t="s">
        <v>11114</v>
      </c>
      <c r="D174" t="s">
        <v>11692</v>
      </c>
      <c r="E174" t="s">
        <v>11693</v>
      </c>
      <c r="F174">
        <v>5</v>
      </c>
      <c r="G174" t="s">
        <v>11694</v>
      </c>
      <c r="H174" s="1" t="s">
        <v>11695</v>
      </c>
    </row>
    <row r="175" spans="1:8" x14ac:dyDescent="0.25">
      <c r="A175" t="s">
        <v>51</v>
      </c>
      <c r="B175">
        <f>INDEX('Postcode Data'!B:B,MATCH(Table15[[#This Row],[Suburb Searched]],'Postcode Data'!AO:AO,0))</f>
        <v>3016</v>
      </c>
      <c r="C175" t="s">
        <v>11114</v>
      </c>
      <c r="D175" t="s">
        <v>11696</v>
      </c>
      <c r="E175" t="s">
        <v>11697</v>
      </c>
      <c r="F175">
        <v>5</v>
      </c>
      <c r="G175" t="s">
        <v>11698</v>
      </c>
      <c r="H175" s="1" t="s">
        <v>11699</v>
      </c>
    </row>
    <row r="176" spans="1:8" x14ac:dyDescent="0.25">
      <c r="A176" t="s">
        <v>21</v>
      </c>
      <c r="B176">
        <f>INDEX('Postcode Data'!B:B,MATCH(Table15[[#This Row],[Suburb Searched]],'Postcode Data'!AO:AO,0))</f>
        <v>3011</v>
      </c>
      <c r="C176" t="s">
        <v>11114</v>
      </c>
      <c r="D176" t="s">
        <v>11700</v>
      </c>
      <c r="E176" t="s">
        <v>11701</v>
      </c>
      <c r="F176">
        <v>5</v>
      </c>
      <c r="G176" t="s">
        <v>11702</v>
      </c>
      <c r="H176" s="1" t="s">
        <v>11703</v>
      </c>
    </row>
    <row r="177" spans="1:8" x14ac:dyDescent="0.25">
      <c r="A177" t="s">
        <v>21</v>
      </c>
      <c r="B177">
        <f>INDEX('Postcode Data'!B:B,MATCH(Table15[[#This Row],[Suburb Searched]],'Postcode Data'!AO:AO,0))</f>
        <v>3011</v>
      </c>
      <c r="C177" t="s">
        <v>11114</v>
      </c>
      <c r="D177" t="s">
        <v>11704</v>
      </c>
      <c r="E177" t="s">
        <v>11705</v>
      </c>
    </row>
    <row r="178" spans="1:8" x14ac:dyDescent="0.25">
      <c r="A178" t="s">
        <v>21</v>
      </c>
      <c r="B178">
        <f>INDEX('Postcode Data'!B:B,MATCH(Table15[[#This Row],[Suburb Searched]],'Postcode Data'!AO:AO,0))</f>
        <v>3011</v>
      </c>
      <c r="C178" t="s">
        <v>11114</v>
      </c>
      <c r="D178" t="s">
        <v>11706</v>
      </c>
      <c r="E178" t="s">
        <v>11707</v>
      </c>
      <c r="F178">
        <v>4.5</v>
      </c>
      <c r="G178" t="s">
        <v>11708</v>
      </c>
      <c r="H178" s="1" t="s">
        <v>11709</v>
      </c>
    </row>
    <row r="179" spans="1:8" x14ac:dyDescent="0.25">
      <c r="A179" t="s">
        <v>21</v>
      </c>
      <c r="B179">
        <f>INDEX('Postcode Data'!B:B,MATCH(Table15[[#This Row],[Suburb Searched]],'Postcode Data'!AO:AO,0))</f>
        <v>3011</v>
      </c>
      <c r="C179" t="s">
        <v>11114</v>
      </c>
      <c r="D179" t="s">
        <v>11710</v>
      </c>
      <c r="E179" t="s">
        <v>11711</v>
      </c>
      <c r="F179">
        <v>5</v>
      </c>
      <c r="G179" t="s">
        <v>11712</v>
      </c>
      <c r="H179" s="1" t="s">
        <v>11713</v>
      </c>
    </row>
    <row r="180" spans="1:8" x14ac:dyDescent="0.25">
      <c r="A180" t="s">
        <v>21</v>
      </c>
      <c r="B180">
        <f>INDEX('Postcode Data'!B:B,MATCH(Table15[[#This Row],[Suburb Searched]],'Postcode Data'!AO:AO,0))</f>
        <v>3011</v>
      </c>
      <c r="C180" t="s">
        <v>11114</v>
      </c>
      <c r="D180" t="s">
        <v>11714</v>
      </c>
      <c r="E180" t="s">
        <v>11612</v>
      </c>
      <c r="F180">
        <v>5</v>
      </c>
      <c r="G180" t="s">
        <v>11715</v>
      </c>
      <c r="H180" s="1" t="s">
        <v>11716</v>
      </c>
    </row>
    <row r="181" spans="1:8" x14ac:dyDescent="0.25">
      <c r="A181" t="s">
        <v>21</v>
      </c>
      <c r="B181">
        <f>INDEX('Postcode Data'!B:B,MATCH(Table15[[#This Row],[Suburb Searched]],'Postcode Data'!AO:AO,0))</f>
        <v>3011</v>
      </c>
      <c r="C181" t="s">
        <v>11114</v>
      </c>
      <c r="D181" t="s">
        <v>11717</v>
      </c>
      <c r="E181" t="s">
        <v>11718</v>
      </c>
      <c r="F181">
        <v>5</v>
      </c>
      <c r="G181" t="s">
        <v>11719</v>
      </c>
      <c r="H181" s="1" t="s">
        <v>11720</v>
      </c>
    </row>
    <row r="182" spans="1:8" x14ac:dyDescent="0.25">
      <c r="A182" t="s">
        <v>21</v>
      </c>
      <c r="B182">
        <f>INDEX('Postcode Data'!B:B,MATCH(Table15[[#This Row],[Suburb Searched]],'Postcode Data'!AO:AO,0))</f>
        <v>3011</v>
      </c>
      <c r="C182" t="s">
        <v>11114</v>
      </c>
      <c r="D182" t="s">
        <v>11721</v>
      </c>
      <c r="E182" t="s">
        <v>11701</v>
      </c>
      <c r="G182" t="s">
        <v>11722</v>
      </c>
      <c r="H182" s="1" t="s">
        <v>11723</v>
      </c>
    </row>
    <row r="183" spans="1:8" x14ac:dyDescent="0.25">
      <c r="A183" t="s">
        <v>21</v>
      </c>
      <c r="B183">
        <f>INDEX('Postcode Data'!B:B,MATCH(Table15[[#This Row],[Suburb Searched]],'Postcode Data'!AO:AO,0))</f>
        <v>3011</v>
      </c>
      <c r="C183" t="s">
        <v>11114</v>
      </c>
      <c r="D183" t="s">
        <v>11724</v>
      </c>
      <c r="E183" t="s">
        <v>11725</v>
      </c>
      <c r="F183">
        <v>4.4000000000000004</v>
      </c>
      <c r="G183" t="s">
        <v>11726</v>
      </c>
      <c r="H183" s="1" t="s">
        <v>11727</v>
      </c>
    </row>
    <row r="184" spans="1:8" x14ac:dyDescent="0.25">
      <c r="A184" t="s">
        <v>21</v>
      </c>
      <c r="B184">
        <f>INDEX('Postcode Data'!B:B,MATCH(Table15[[#This Row],[Suburb Searched]],'Postcode Data'!AO:AO,0))</f>
        <v>3011</v>
      </c>
      <c r="C184" t="s">
        <v>11114</v>
      </c>
      <c r="D184" t="s">
        <v>11728</v>
      </c>
      <c r="E184" t="s">
        <v>11729</v>
      </c>
      <c r="F184">
        <v>4.2</v>
      </c>
      <c r="G184" t="s">
        <v>11730</v>
      </c>
      <c r="H184" s="1" t="s">
        <v>11731</v>
      </c>
    </row>
    <row r="185" spans="1:8" x14ac:dyDescent="0.25">
      <c r="A185" t="s">
        <v>21</v>
      </c>
      <c r="B185">
        <f>INDEX('Postcode Data'!B:B,MATCH(Table15[[#This Row],[Suburb Searched]],'Postcode Data'!AO:AO,0))</f>
        <v>3011</v>
      </c>
      <c r="C185" t="s">
        <v>11114</v>
      </c>
      <c r="D185" t="s">
        <v>11732</v>
      </c>
      <c r="E185" t="s">
        <v>11733</v>
      </c>
      <c r="F185">
        <v>4.5</v>
      </c>
      <c r="G185" t="s">
        <v>11734</v>
      </c>
      <c r="H185" s="1" t="s">
        <v>11735</v>
      </c>
    </row>
    <row r="186" spans="1:8" x14ac:dyDescent="0.25">
      <c r="A186" t="s">
        <v>21</v>
      </c>
      <c r="B186">
        <f>INDEX('Postcode Data'!B:B,MATCH(Table15[[#This Row],[Suburb Searched]],'Postcode Data'!AO:AO,0))</f>
        <v>3011</v>
      </c>
      <c r="C186" t="s">
        <v>11114</v>
      </c>
      <c r="D186" t="s">
        <v>11736</v>
      </c>
      <c r="E186" t="s">
        <v>11737</v>
      </c>
      <c r="G186" t="s">
        <v>11738</v>
      </c>
    </row>
    <row r="187" spans="1:8" x14ac:dyDescent="0.25">
      <c r="A187" t="s">
        <v>21</v>
      </c>
      <c r="B187">
        <f>INDEX('Postcode Data'!B:B,MATCH(Table15[[#This Row],[Suburb Searched]],'Postcode Data'!AO:AO,0))</f>
        <v>3011</v>
      </c>
      <c r="C187" t="s">
        <v>11114</v>
      </c>
      <c r="D187" t="s">
        <v>11739</v>
      </c>
      <c r="E187" t="s">
        <v>11740</v>
      </c>
      <c r="F187">
        <v>5</v>
      </c>
      <c r="G187" t="s">
        <v>11741</v>
      </c>
    </row>
    <row r="188" spans="1:8" x14ac:dyDescent="0.25">
      <c r="A188" t="s">
        <v>52</v>
      </c>
      <c r="B188">
        <f>INDEX('Postcode Data'!B:B,MATCH(Table15[[#This Row],[Suburb Searched]],'Postcode Data'!AO:AO,0))</f>
        <v>3013</v>
      </c>
      <c r="C188" t="s">
        <v>11101</v>
      </c>
      <c r="D188" t="s">
        <v>3439</v>
      </c>
      <c r="E188" t="s">
        <v>11742</v>
      </c>
      <c r="F188">
        <v>5</v>
      </c>
      <c r="G188" t="s">
        <v>3441</v>
      </c>
      <c r="H188" s="1" t="s">
        <v>3442</v>
      </c>
    </row>
    <row r="189" spans="1:8" x14ac:dyDescent="0.25">
      <c r="A189" t="s">
        <v>52</v>
      </c>
      <c r="B189">
        <f>INDEX('Postcode Data'!B:B,MATCH(Table15[[#This Row],[Suburb Searched]],'Postcode Data'!AO:AO,0))</f>
        <v>3013</v>
      </c>
      <c r="C189" t="s">
        <v>11101</v>
      </c>
      <c r="D189" t="s">
        <v>11743</v>
      </c>
      <c r="E189" t="s">
        <v>11744</v>
      </c>
      <c r="F189">
        <v>4.8</v>
      </c>
      <c r="G189" t="s">
        <v>11745</v>
      </c>
      <c r="H189" s="1" t="s">
        <v>11746</v>
      </c>
    </row>
    <row r="190" spans="1:8" x14ac:dyDescent="0.25">
      <c r="A190" t="s">
        <v>52</v>
      </c>
      <c r="B190">
        <f>INDEX('Postcode Data'!B:B,MATCH(Table15[[#This Row],[Suburb Searched]],'Postcode Data'!AO:AO,0))</f>
        <v>3013</v>
      </c>
      <c r="C190" t="s">
        <v>11101</v>
      </c>
      <c r="D190" t="s">
        <v>11747</v>
      </c>
      <c r="E190" t="s">
        <v>11748</v>
      </c>
      <c r="G190" t="s">
        <v>11749</v>
      </c>
      <c r="H190" s="1" t="s">
        <v>11750</v>
      </c>
    </row>
    <row r="191" spans="1:8" x14ac:dyDescent="0.25">
      <c r="A191" t="s">
        <v>52</v>
      </c>
      <c r="B191">
        <f>INDEX('Postcode Data'!B:B,MATCH(Table15[[#This Row],[Suburb Searched]],'Postcode Data'!AO:AO,0))</f>
        <v>3013</v>
      </c>
      <c r="C191" t="s">
        <v>11101</v>
      </c>
      <c r="D191" t="s">
        <v>11751</v>
      </c>
      <c r="E191" t="s">
        <v>11752</v>
      </c>
      <c r="F191">
        <v>5</v>
      </c>
      <c r="G191" t="s">
        <v>11753</v>
      </c>
      <c r="H191" s="1" t="s">
        <v>11754</v>
      </c>
    </row>
    <row r="192" spans="1:8" x14ac:dyDescent="0.25">
      <c r="A192" t="s">
        <v>52</v>
      </c>
      <c r="B192">
        <f>INDEX('Postcode Data'!B:B,MATCH(Table15[[#This Row],[Suburb Searched]],'Postcode Data'!AO:AO,0))</f>
        <v>3013</v>
      </c>
      <c r="C192" t="s">
        <v>11101</v>
      </c>
      <c r="D192" t="s">
        <v>656</v>
      </c>
      <c r="E192" t="s">
        <v>11755</v>
      </c>
      <c r="F192">
        <v>4.9000000000000004</v>
      </c>
      <c r="G192" t="s">
        <v>2209</v>
      </c>
      <c r="H192" s="1" t="s">
        <v>1396</v>
      </c>
    </row>
    <row r="193" spans="1:8" x14ac:dyDescent="0.25">
      <c r="A193" t="s">
        <v>52</v>
      </c>
      <c r="B193">
        <f>INDEX('Postcode Data'!B:B,MATCH(Table15[[#This Row],[Suburb Searched]],'Postcode Data'!AO:AO,0))</f>
        <v>3013</v>
      </c>
      <c r="C193" t="s">
        <v>11101</v>
      </c>
      <c r="D193" t="s">
        <v>3434</v>
      </c>
      <c r="E193" t="s">
        <v>11742</v>
      </c>
      <c r="F193">
        <v>5</v>
      </c>
      <c r="G193" t="s">
        <v>3437</v>
      </c>
      <c r="H193" s="1" t="s">
        <v>3438</v>
      </c>
    </row>
    <row r="194" spans="1:8" x14ac:dyDescent="0.25">
      <c r="A194" t="s">
        <v>52</v>
      </c>
      <c r="B194">
        <f>INDEX('Postcode Data'!B:B,MATCH(Table15[[#This Row],[Suburb Searched]],'Postcode Data'!AO:AO,0))</f>
        <v>3013</v>
      </c>
      <c r="C194" t="s">
        <v>11101</v>
      </c>
      <c r="D194" t="s">
        <v>11756</v>
      </c>
      <c r="E194" t="s">
        <v>11757</v>
      </c>
      <c r="F194">
        <v>4.9000000000000004</v>
      </c>
      <c r="G194" t="s">
        <v>11758</v>
      </c>
      <c r="H194" s="1" t="s">
        <v>11759</v>
      </c>
    </row>
    <row r="195" spans="1:8" x14ac:dyDescent="0.25">
      <c r="A195" t="s">
        <v>52</v>
      </c>
      <c r="B195">
        <f>INDEX('Postcode Data'!B:B,MATCH(Table15[[#This Row],[Suburb Searched]],'Postcode Data'!AO:AO,0))</f>
        <v>3013</v>
      </c>
      <c r="C195" t="s">
        <v>11101</v>
      </c>
      <c r="D195" t="s">
        <v>11760</v>
      </c>
      <c r="E195" t="s">
        <v>11761</v>
      </c>
      <c r="F195">
        <v>4.4000000000000004</v>
      </c>
      <c r="G195" t="s">
        <v>11762</v>
      </c>
      <c r="H195" s="1" t="s">
        <v>11763</v>
      </c>
    </row>
    <row r="196" spans="1:8" x14ac:dyDescent="0.25">
      <c r="A196" t="s">
        <v>52</v>
      </c>
      <c r="B196">
        <f>INDEX('Postcode Data'!B:B,MATCH(Table15[[#This Row],[Suburb Searched]],'Postcode Data'!AO:AO,0))</f>
        <v>3013</v>
      </c>
      <c r="C196" t="s">
        <v>11114</v>
      </c>
      <c r="D196" t="s">
        <v>11764</v>
      </c>
      <c r="E196" t="s">
        <v>11765</v>
      </c>
      <c r="G196" t="s">
        <v>11766</v>
      </c>
      <c r="H196" s="1" t="s">
        <v>11767</v>
      </c>
    </row>
    <row r="197" spans="1:8" x14ac:dyDescent="0.25">
      <c r="A197" t="s">
        <v>52</v>
      </c>
      <c r="B197">
        <f>INDEX('Postcode Data'!B:B,MATCH(Table15[[#This Row],[Suburb Searched]],'Postcode Data'!AO:AO,0))</f>
        <v>3013</v>
      </c>
      <c r="C197" t="s">
        <v>11114</v>
      </c>
      <c r="D197" t="s">
        <v>11768</v>
      </c>
      <c r="E197" t="s">
        <v>11769</v>
      </c>
      <c r="F197">
        <v>4.7</v>
      </c>
      <c r="G197" t="s">
        <v>11770</v>
      </c>
      <c r="H197" s="1" t="s">
        <v>11771</v>
      </c>
    </row>
    <row r="198" spans="1:8" x14ac:dyDescent="0.25">
      <c r="A198" t="s">
        <v>52</v>
      </c>
      <c r="B198">
        <f>INDEX('Postcode Data'!B:B,MATCH(Table15[[#This Row],[Suburb Searched]],'Postcode Data'!AO:AO,0))</f>
        <v>3013</v>
      </c>
      <c r="C198" t="s">
        <v>11114</v>
      </c>
      <c r="D198" t="s">
        <v>11772</v>
      </c>
      <c r="E198" t="s">
        <v>11773</v>
      </c>
      <c r="F198">
        <v>5</v>
      </c>
      <c r="H198" s="1" t="s">
        <v>11774</v>
      </c>
    </row>
    <row r="199" spans="1:8" x14ac:dyDescent="0.25">
      <c r="A199" t="s">
        <v>52</v>
      </c>
      <c r="B199">
        <f>INDEX('Postcode Data'!B:B,MATCH(Table15[[#This Row],[Suburb Searched]],'Postcode Data'!AO:AO,0))</f>
        <v>3013</v>
      </c>
      <c r="C199" t="s">
        <v>11114</v>
      </c>
      <c r="D199" t="s">
        <v>11775</v>
      </c>
      <c r="E199" t="s">
        <v>11776</v>
      </c>
      <c r="F199">
        <v>4.4000000000000004</v>
      </c>
      <c r="G199" t="s">
        <v>11777</v>
      </c>
      <c r="H199" s="1" t="s">
        <v>11778</v>
      </c>
    </row>
    <row r="200" spans="1:8" x14ac:dyDescent="0.25">
      <c r="A200" t="s">
        <v>52</v>
      </c>
      <c r="B200">
        <f>INDEX('Postcode Data'!B:B,MATCH(Table15[[#This Row],[Suburb Searched]],'Postcode Data'!AO:AO,0))</f>
        <v>3013</v>
      </c>
      <c r="C200" t="s">
        <v>11114</v>
      </c>
      <c r="D200" t="s">
        <v>11779</v>
      </c>
      <c r="E200" t="s">
        <v>11780</v>
      </c>
      <c r="G200" t="s">
        <v>11781</v>
      </c>
      <c r="H200" s="1" t="s">
        <v>11782</v>
      </c>
    </row>
    <row r="201" spans="1:8" x14ac:dyDescent="0.25">
      <c r="A201" t="s">
        <v>52</v>
      </c>
      <c r="B201">
        <f>INDEX('Postcode Data'!B:B,MATCH(Table15[[#This Row],[Suburb Searched]],'Postcode Data'!AO:AO,0))</f>
        <v>3013</v>
      </c>
      <c r="C201" t="s">
        <v>11114</v>
      </c>
      <c r="D201" t="s">
        <v>11783</v>
      </c>
      <c r="E201" t="s">
        <v>11784</v>
      </c>
      <c r="F201">
        <v>5</v>
      </c>
      <c r="G201" t="s">
        <v>11785</v>
      </c>
      <c r="H201" s="1" t="s">
        <v>11786</v>
      </c>
    </row>
    <row r="202" spans="1:8" x14ac:dyDescent="0.25">
      <c r="A202" t="s">
        <v>42</v>
      </c>
      <c r="B202">
        <f>INDEX('Postcode Data'!B:B,MATCH(Table15[[#This Row],[Suburb Searched]],'Postcode Data'!AO:AO,0))</f>
        <v>3011</v>
      </c>
      <c r="C202" t="s">
        <v>11101</v>
      </c>
      <c r="D202" t="s">
        <v>11787</v>
      </c>
      <c r="E202" t="s">
        <v>11788</v>
      </c>
      <c r="F202">
        <v>4.5</v>
      </c>
      <c r="G202" t="s">
        <v>11789</v>
      </c>
      <c r="H202" s="1" t="s">
        <v>11790</v>
      </c>
    </row>
    <row r="203" spans="1:8" x14ac:dyDescent="0.25">
      <c r="A203" t="s">
        <v>42</v>
      </c>
      <c r="B203">
        <f>INDEX('Postcode Data'!B:B,MATCH(Table15[[#This Row],[Suburb Searched]],'Postcode Data'!AO:AO,0))</f>
        <v>3011</v>
      </c>
      <c r="C203" t="s">
        <v>11101</v>
      </c>
      <c r="D203" t="s">
        <v>655</v>
      </c>
      <c r="E203" t="s">
        <v>11791</v>
      </c>
      <c r="F203">
        <v>4</v>
      </c>
      <c r="G203" t="s">
        <v>2208</v>
      </c>
      <c r="H203" s="1" t="s">
        <v>1395</v>
      </c>
    </row>
    <row r="204" spans="1:8" x14ac:dyDescent="0.25">
      <c r="A204" t="s">
        <v>42</v>
      </c>
      <c r="B204">
        <f>INDEX('Postcode Data'!B:B,MATCH(Table15[[#This Row],[Suburb Searched]],'Postcode Data'!AO:AO,0))</f>
        <v>3011</v>
      </c>
      <c r="C204" t="s">
        <v>11101</v>
      </c>
      <c r="D204" t="s">
        <v>11792</v>
      </c>
      <c r="E204" t="s">
        <v>11793</v>
      </c>
      <c r="F204">
        <v>5</v>
      </c>
      <c r="G204" t="s">
        <v>11794</v>
      </c>
      <c r="H204" s="1" t="s">
        <v>11795</v>
      </c>
    </row>
    <row r="205" spans="1:8" x14ac:dyDescent="0.25">
      <c r="A205" t="s">
        <v>42</v>
      </c>
      <c r="B205">
        <f>INDEX('Postcode Data'!B:B,MATCH(Table15[[#This Row],[Suburb Searched]],'Postcode Data'!AO:AO,0))</f>
        <v>3011</v>
      </c>
      <c r="C205" t="s">
        <v>11101</v>
      </c>
      <c r="D205" t="s">
        <v>11796</v>
      </c>
      <c r="E205" t="s">
        <v>11797</v>
      </c>
      <c r="F205">
        <v>5</v>
      </c>
      <c r="G205" t="s">
        <v>11798</v>
      </c>
      <c r="H205" s="1" t="s">
        <v>11799</v>
      </c>
    </row>
    <row r="206" spans="1:8" x14ac:dyDescent="0.25">
      <c r="A206" t="s">
        <v>42</v>
      </c>
      <c r="B206">
        <f>INDEX('Postcode Data'!B:B,MATCH(Table15[[#This Row],[Suburb Searched]],'Postcode Data'!AO:AO,0))</f>
        <v>3011</v>
      </c>
      <c r="C206" t="s">
        <v>11101</v>
      </c>
      <c r="D206" t="s">
        <v>11800</v>
      </c>
      <c r="E206" t="s">
        <v>11801</v>
      </c>
      <c r="F206">
        <v>5</v>
      </c>
      <c r="G206" t="s">
        <v>11802</v>
      </c>
      <c r="H206" s="1" t="s">
        <v>11803</v>
      </c>
    </row>
    <row r="207" spans="1:8" x14ac:dyDescent="0.25">
      <c r="A207" t="s">
        <v>42</v>
      </c>
      <c r="B207">
        <f>INDEX('Postcode Data'!B:B,MATCH(Table15[[#This Row],[Suburb Searched]],'Postcode Data'!AO:AO,0))</f>
        <v>3011</v>
      </c>
      <c r="C207" t="s">
        <v>11101</v>
      </c>
      <c r="D207" t="s">
        <v>11804</v>
      </c>
      <c r="E207" t="s">
        <v>11805</v>
      </c>
      <c r="F207">
        <v>4.9000000000000004</v>
      </c>
      <c r="G207" t="s">
        <v>11806</v>
      </c>
      <c r="H207" s="1" t="s">
        <v>1036</v>
      </c>
    </row>
    <row r="208" spans="1:8" x14ac:dyDescent="0.25">
      <c r="A208" t="s">
        <v>42</v>
      </c>
      <c r="B208">
        <f>INDEX('Postcode Data'!B:B,MATCH(Table15[[#This Row],[Suburb Searched]],'Postcode Data'!AO:AO,0))</f>
        <v>3011</v>
      </c>
      <c r="C208" t="s">
        <v>11114</v>
      </c>
      <c r="D208" t="s">
        <v>11190</v>
      </c>
      <c r="E208" t="s">
        <v>11807</v>
      </c>
      <c r="F208">
        <v>4.5</v>
      </c>
      <c r="G208" t="s">
        <v>11192</v>
      </c>
      <c r="H208" s="1" t="s">
        <v>11808</v>
      </c>
    </row>
    <row r="209" spans="1:8" x14ac:dyDescent="0.25">
      <c r="A209" t="s">
        <v>29</v>
      </c>
      <c r="B209">
        <f>INDEX('Postcode Data'!B:B,MATCH(Table15[[#This Row],[Suburb Searched]],'Postcode Data'!AO:AO,0))</f>
        <v>3032</v>
      </c>
      <c r="C209" t="s">
        <v>11101</v>
      </c>
      <c r="D209" t="s">
        <v>11809</v>
      </c>
      <c r="E209" t="s">
        <v>11810</v>
      </c>
      <c r="G209" t="s">
        <v>2207</v>
      </c>
      <c r="H209" s="1" t="s">
        <v>11811</v>
      </c>
    </row>
    <row r="210" spans="1:8" x14ac:dyDescent="0.25">
      <c r="A210" t="s">
        <v>29</v>
      </c>
      <c r="B210">
        <f>INDEX('Postcode Data'!B:B,MATCH(Table15[[#This Row],[Suburb Searched]],'Postcode Data'!AO:AO,0))</f>
        <v>3032</v>
      </c>
      <c r="C210" t="s">
        <v>11101</v>
      </c>
      <c r="D210" t="s">
        <v>11812</v>
      </c>
      <c r="E210" t="s">
        <v>11813</v>
      </c>
      <c r="F210">
        <v>3.8</v>
      </c>
      <c r="G210" t="s">
        <v>11814</v>
      </c>
      <c r="H210" s="1" t="s">
        <v>1156</v>
      </c>
    </row>
    <row r="211" spans="1:8" x14ac:dyDescent="0.25">
      <c r="A211" t="s">
        <v>29</v>
      </c>
      <c r="B211">
        <f>INDEX('Postcode Data'!B:B,MATCH(Table15[[#This Row],[Suburb Searched]],'Postcode Data'!AO:AO,0))</f>
        <v>3032</v>
      </c>
      <c r="C211" t="s">
        <v>11101</v>
      </c>
      <c r="D211" t="s">
        <v>11815</v>
      </c>
      <c r="E211" t="s">
        <v>11816</v>
      </c>
      <c r="F211">
        <v>3.7</v>
      </c>
      <c r="G211" t="s">
        <v>11817</v>
      </c>
      <c r="H211" s="1" t="s">
        <v>11818</v>
      </c>
    </row>
    <row r="212" spans="1:8" x14ac:dyDescent="0.25">
      <c r="A212" t="s">
        <v>29</v>
      </c>
      <c r="B212">
        <f>INDEX('Postcode Data'!B:B,MATCH(Table15[[#This Row],[Suburb Searched]],'Postcode Data'!AO:AO,0))</f>
        <v>3032</v>
      </c>
      <c r="C212" t="s">
        <v>11101</v>
      </c>
      <c r="D212" t="s">
        <v>428</v>
      </c>
      <c r="E212" t="s">
        <v>11819</v>
      </c>
      <c r="F212">
        <v>3.3</v>
      </c>
      <c r="G212" t="s">
        <v>2113</v>
      </c>
      <c r="H212" s="1" t="s">
        <v>1161</v>
      </c>
    </row>
    <row r="213" spans="1:8" x14ac:dyDescent="0.25">
      <c r="A213" t="s">
        <v>29</v>
      </c>
      <c r="B213">
        <f>INDEX('Postcode Data'!B:B,MATCH(Table15[[#This Row],[Suburb Searched]],'Postcode Data'!AO:AO,0))</f>
        <v>3032</v>
      </c>
      <c r="C213" t="s">
        <v>11101</v>
      </c>
      <c r="D213" t="s">
        <v>11820</v>
      </c>
      <c r="E213" t="s">
        <v>11821</v>
      </c>
      <c r="G213" t="s">
        <v>11822</v>
      </c>
      <c r="H213" s="1" t="s">
        <v>11823</v>
      </c>
    </row>
    <row r="214" spans="1:8" x14ac:dyDescent="0.25">
      <c r="A214" t="s">
        <v>29</v>
      </c>
      <c r="B214">
        <f>INDEX('Postcode Data'!B:B,MATCH(Table15[[#This Row],[Suburb Searched]],'Postcode Data'!AO:AO,0))</f>
        <v>3032</v>
      </c>
      <c r="C214" t="s">
        <v>11101</v>
      </c>
      <c r="D214" t="s">
        <v>11824</v>
      </c>
      <c r="E214" t="s">
        <v>11825</v>
      </c>
      <c r="F214">
        <v>4.9000000000000004</v>
      </c>
      <c r="G214" t="s">
        <v>11826</v>
      </c>
      <c r="H214" s="1" t="s">
        <v>11827</v>
      </c>
    </row>
    <row r="215" spans="1:8" x14ac:dyDescent="0.25">
      <c r="A215" t="s">
        <v>29</v>
      </c>
      <c r="B215">
        <f>INDEX('Postcode Data'!B:B,MATCH(Table15[[#This Row],[Suburb Searched]],'Postcode Data'!AO:AO,0))</f>
        <v>3032</v>
      </c>
      <c r="C215" t="s">
        <v>11101</v>
      </c>
      <c r="D215" t="s">
        <v>11828</v>
      </c>
      <c r="E215" t="s">
        <v>11829</v>
      </c>
      <c r="F215">
        <v>5</v>
      </c>
      <c r="G215" t="s">
        <v>11830</v>
      </c>
      <c r="H215" s="1" t="s">
        <v>11831</v>
      </c>
    </row>
    <row r="216" spans="1:8" x14ac:dyDescent="0.25">
      <c r="A216" t="s">
        <v>29</v>
      </c>
      <c r="B216">
        <f>INDEX('Postcode Data'!B:B,MATCH(Table15[[#This Row],[Suburb Searched]],'Postcode Data'!AO:AO,0))</f>
        <v>3032</v>
      </c>
      <c r="C216" t="s">
        <v>11114</v>
      </c>
      <c r="D216" t="s">
        <v>11832</v>
      </c>
      <c r="E216" t="s">
        <v>11833</v>
      </c>
      <c r="F216">
        <v>5</v>
      </c>
      <c r="G216" t="s">
        <v>11834</v>
      </c>
      <c r="H216" s="1" t="s">
        <v>11835</v>
      </c>
    </row>
    <row r="217" spans="1:8" x14ac:dyDescent="0.25">
      <c r="A217" t="s">
        <v>29</v>
      </c>
      <c r="B217">
        <f>INDEX('Postcode Data'!B:B,MATCH(Table15[[#This Row],[Suburb Searched]],'Postcode Data'!AO:AO,0))</f>
        <v>3032</v>
      </c>
      <c r="C217" t="s">
        <v>11114</v>
      </c>
      <c r="D217" t="s">
        <v>11836</v>
      </c>
      <c r="E217" t="s">
        <v>11837</v>
      </c>
      <c r="F217">
        <v>5</v>
      </c>
      <c r="G217" t="s">
        <v>11838</v>
      </c>
      <c r="H217" s="1" t="s">
        <v>11839</v>
      </c>
    </row>
    <row r="218" spans="1:8" x14ac:dyDescent="0.25">
      <c r="A218" t="s">
        <v>29</v>
      </c>
      <c r="B218">
        <f>INDEX('Postcode Data'!B:B,MATCH(Table15[[#This Row],[Suburb Searched]],'Postcode Data'!AO:AO,0))</f>
        <v>3032</v>
      </c>
      <c r="C218" t="s">
        <v>11114</v>
      </c>
      <c r="D218" t="s">
        <v>11840</v>
      </c>
      <c r="E218" t="s">
        <v>11841</v>
      </c>
      <c r="G218" t="s">
        <v>11842</v>
      </c>
      <c r="H218" s="1" t="s">
        <v>11843</v>
      </c>
    </row>
    <row r="219" spans="1:8" x14ac:dyDescent="0.25">
      <c r="A219" t="s">
        <v>29</v>
      </c>
      <c r="B219">
        <f>INDEX('Postcode Data'!B:B,MATCH(Table15[[#This Row],[Suburb Searched]],'Postcode Data'!AO:AO,0))</f>
        <v>3032</v>
      </c>
      <c r="C219" t="s">
        <v>11114</v>
      </c>
      <c r="D219" t="s">
        <v>11844</v>
      </c>
      <c r="E219" t="s">
        <v>11845</v>
      </c>
      <c r="F219">
        <v>5</v>
      </c>
      <c r="G219" t="s">
        <v>11846</v>
      </c>
      <c r="H219" s="1" t="s">
        <v>11847</v>
      </c>
    </row>
    <row r="220" spans="1:8" x14ac:dyDescent="0.25">
      <c r="A220" t="s">
        <v>29</v>
      </c>
      <c r="B220">
        <f>INDEX('Postcode Data'!B:B,MATCH(Table15[[#This Row],[Suburb Searched]],'Postcode Data'!AO:AO,0))</f>
        <v>3032</v>
      </c>
      <c r="C220" t="s">
        <v>11114</v>
      </c>
      <c r="D220" t="s">
        <v>11848</v>
      </c>
      <c r="E220" t="s">
        <v>11849</v>
      </c>
      <c r="F220">
        <v>1</v>
      </c>
      <c r="G220" t="s">
        <v>11850</v>
      </c>
      <c r="H220" s="1" t="s">
        <v>11851</v>
      </c>
    </row>
    <row r="221" spans="1:8" x14ac:dyDescent="0.25">
      <c r="A221" t="s">
        <v>25</v>
      </c>
      <c r="B221">
        <f>INDEX('Postcode Data'!B:B,MATCH(Table15[[#This Row],[Suburb Searched]],'Postcode Data'!AO:AO,0))</f>
        <v>3031</v>
      </c>
      <c r="C221" t="s">
        <v>11101</v>
      </c>
      <c r="D221" t="s">
        <v>384</v>
      </c>
      <c r="E221" t="s">
        <v>11852</v>
      </c>
      <c r="F221">
        <v>3.5</v>
      </c>
      <c r="G221" t="s">
        <v>2105</v>
      </c>
      <c r="H221" s="1" t="s">
        <v>1116</v>
      </c>
    </row>
    <row r="222" spans="1:8" x14ac:dyDescent="0.25">
      <c r="A222" t="s">
        <v>25</v>
      </c>
      <c r="B222">
        <f>INDEX('Postcode Data'!B:B,MATCH(Table15[[#This Row],[Suburb Searched]],'Postcode Data'!AO:AO,0))</f>
        <v>3031</v>
      </c>
      <c r="C222" t="s">
        <v>11101</v>
      </c>
      <c r="D222" t="s">
        <v>2851</v>
      </c>
      <c r="E222" t="s">
        <v>11853</v>
      </c>
      <c r="F222">
        <v>3.4</v>
      </c>
      <c r="G222" t="s">
        <v>2854</v>
      </c>
      <c r="H222" s="1" t="s">
        <v>1108</v>
      </c>
    </row>
    <row r="223" spans="1:8" x14ac:dyDescent="0.25">
      <c r="A223" t="s">
        <v>25</v>
      </c>
      <c r="B223">
        <f>INDEX('Postcode Data'!B:B,MATCH(Table15[[#This Row],[Suburb Searched]],'Postcode Data'!AO:AO,0))</f>
        <v>3031</v>
      </c>
      <c r="C223" t="s">
        <v>11101</v>
      </c>
      <c r="D223" t="s">
        <v>11854</v>
      </c>
      <c r="E223" t="s">
        <v>11855</v>
      </c>
      <c r="G223" t="s">
        <v>11856</v>
      </c>
      <c r="H223" s="1" t="s">
        <v>11857</v>
      </c>
    </row>
    <row r="224" spans="1:8" x14ac:dyDescent="0.25">
      <c r="A224" t="s">
        <v>25</v>
      </c>
      <c r="B224">
        <f>INDEX('Postcode Data'!B:B,MATCH(Table15[[#This Row],[Suburb Searched]],'Postcode Data'!AO:AO,0))</f>
        <v>3031</v>
      </c>
      <c r="C224" t="s">
        <v>11101</v>
      </c>
      <c r="D224" t="s">
        <v>11858</v>
      </c>
      <c r="E224" t="s">
        <v>11859</v>
      </c>
      <c r="F224">
        <v>4.8</v>
      </c>
      <c r="G224" t="s">
        <v>11860</v>
      </c>
      <c r="H224" s="1" t="s">
        <v>11861</v>
      </c>
    </row>
    <row r="225" spans="1:8" x14ac:dyDescent="0.25">
      <c r="A225" t="s">
        <v>25</v>
      </c>
      <c r="B225">
        <f>INDEX('Postcode Data'!B:B,MATCH(Table15[[#This Row],[Suburb Searched]],'Postcode Data'!AO:AO,0))</f>
        <v>3031</v>
      </c>
      <c r="C225" t="s">
        <v>11101</v>
      </c>
      <c r="D225" t="s">
        <v>11862</v>
      </c>
      <c r="E225" t="s">
        <v>11863</v>
      </c>
      <c r="F225">
        <v>5</v>
      </c>
      <c r="G225" t="s">
        <v>11864</v>
      </c>
      <c r="H225" s="1" t="s">
        <v>11865</v>
      </c>
    </row>
    <row r="226" spans="1:8" x14ac:dyDescent="0.25">
      <c r="A226" t="s">
        <v>25</v>
      </c>
      <c r="B226">
        <f>INDEX('Postcode Data'!B:B,MATCH(Table15[[#This Row],[Suburb Searched]],'Postcode Data'!AO:AO,0))</f>
        <v>3031</v>
      </c>
      <c r="C226" t="s">
        <v>11101</v>
      </c>
      <c r="D226" t="s">
        <v>11866</v>
      </c>
      <c r="E226" t="s">
        <v>11867</v>
      </c>
      <c r="F226">
        <v>5</v>
      </c>
      <c r="G226" t="s">
        <v>11868</v>
      </c>
      <c r="H226" s="1" t="s">
        <v>11869</v>
      </c>
    </row>
    <row r="227" spans="1:8" x14ac:dyDescent="0.25">
      <c r="A227" t="s">
        <v>25</v>
      </c>
      <c r="B227">
        <f>INDEX('Postcode Data'!B:B,MATCH(Table15[[#This Row],[Suburb Searched]],'Postcode Data'!AO:AO,0))</f>
        <v>3031</v>
      </c>
      <c r="C227" t="s">
        <v>11101</v>
      </c>
      <c r="D227" t="s">
        <v>11870</v>
      </c>
      <c r="E227" t="s">
        <v>11871</v>
      </c>
      <c r="F227">
        <v>5</v>
      </c>
      <c r="G227" t="s">
        <v>11872</v>
      </c>
      <c r="H227" s="1" t="s">
        <v>11873</v>
      </c>
    </row>
    <row r="228" spans="1:8" x14ac:dyDescent="0.25">
      <c r="A228" t="s">
        <v>25</v>
      </c>
      <c r="B228">
        <f>INDEX('Postcode Data'!B:B,MATCH(Table15[[#This Row],[Suburb Searched]],'Postcode Data'!AO:AO,0))</f>
        <v>3031</v>
      </c>
      <c r="C228" t="s">
        <v>11101</v>
      </c>
      <c r="D228" t="s">
        <v>11862</v>
      </c>
      <c r="E228" t="s">
        <v>11874</v>
      </c>
      <c r="F228">
        <v>4.9000000000000004</v>
      </c>
      <c r="G228" t="s">
        <v>11875</v>
      </c>
      <c r="H228" s="1" t="s">
        <v>11865</v>
      </c>
    </row>
    <row r="229" spans="1:8" x14ac:dyDescent="0.25">
      <c r="A229" t="s">
        <v>25</v>
      </c>
      <c r="B229">
        <f>INDEX('Postcode Data'!B:B,MATCH(Table15[[#This Row],[Suburb Searched]],'Postcode Data'!AO:AO,0))</f>
        <v>3031</v>
      </c>
      <c r="C229" t="s">
        <v>11101</v>
      </c>
      <c r="D229" t="s">
        <v>11876</v>
      </c>
      <c r="E229" t="s">
        <v>11877</v>
      </c>
      <c r="G229" t="s">
        <v>11878</v>
      </c>
      <c r="H229" s="1" t="s">
        <v>11879</v>
      </c>
    </row>
    <row r="230" spans="1:8" x14ac:dyDescent="0.25">
      <c r="A230" t="s">
        <v>25</v>
      </c>
      <c r="B230">
        <f>INDEX('Postcode Data'!B:B,MATCH(Table15[[#This Row],[Suburb Searched]],'Postcode Data'!AO:AO,0))</f>
        <v>3031</v>
      </c>
      <c r="C230" t="s">
        <v>11114</v>
      </c>
      <c r="D230" t="s">
        <v>11880</v>
      </c>
      <c r="E230" t="s">
        <v>11881</v>
      </c>
      <c r="F230">
        <v>5</v>
      </c>
      <c r="G230" t="s">
        <v>11882</v>
      </c>
      <c r="H230" s="1" t="s">
        <v>11883</v>
      </c>
    </row>
    <row r="231" spans="1:8" x14ac:dyDescent="0.25">
      <c r="A231" t="s">
        <v>25</v>
      </c>
      <c r="B231">
        <f>INDEX('Postcode Data'!B:B,MATCH(Table15[[#This Row],[Suburb Searched]],'Postcode Data'!AO:AO,0))</f>
        <v>3031</v>
      </c>
      <c r="C231" t="s">
        <v>11114</v>
      </c>
      <c r="D231" t="s">
        <v>2839</v>
      </c>
      <c r="E231" t="s">
        <v>11884</v>
      </c>
      <c r="F231">
        <v>3.1</v>
      </c>
      <c r="G231" t="s">
        <v>2842</v>
      </c>
      <c r="H231" s="1" t="s">
        <v>2843</v>
      </c>
    </row>
    <row r="232" spans="1:8" x14ac:dyDescent="0.25">
      <c r="A232" t="s">
        <v>25</v>
      </c>
      <c r="B232">
        <f>INDEX('Postcode Data'!B:B,MATCH(Table15[[#This Row],[Suburb Searched]],'Postcode Data'!AO:AO,0))</f>
        <v>3031</v>
      </c>
      <c r="C232" t="s">
        <v>11114</v>
      </c>
      <c r="D232" t="s">
        <v>11885</v>
      </c>
      <c r="E232" t="s">
        <v>11886</v>
      </c>
      <c r="F232">
        <v>5</v>
      </c>
      <c r="G232" t="s">
        <v>11543</v>
      </c>
      <c r="H232" s="1" t="s">
        <v>11887</v>
      </c>
    </row>
    <row r="233" spans="1:8" x14ac:dyDescent="0.25">
      <c r="A233" t="s">
        <v>25</v>
      </c>
      <c r="B233">
        <f>INDEX('Postcode Data'!B:B,MATCH(Table15[[#This Row],[Suburb Searched]],'Postcode Data'!AO:AO,0))</f>
        <v>3031</v>
      </c>
      <c r="C233" t="s">
        <v>11114</v>
      </c>
      <c r="D233" t="s">
        <v>11888</v>
      </c>
      <c r="E233" t="s">
        <v>11889</v>
      </c>
      <c r="F233">
        <v>5</v>
      </c>
      <c r="G233" t="s">
        <v>11890</v>
      </c>
      <c r="H233" s="1" t="s">
        <v>11891</v>
      </c>
    </row>
    <row r="234" spans="1:8" x14ac:dyDescent="0.25">
      <c r="A234" t="s">
        <v>25</v>
      </c>
      <c r="B234">
        <f>INDEX('Postcode Data'!B:B,MATCH(Table15[[#This Row],[Suburb Searched]],'Postcode Data'!AO:AO,0))</f>
        <v>3031</v>
      </c>
      <c r="C234" t="s">
        <v>11114</v>
      </c>
      <c r="D234" t="s">
        <v>11892</v>
      </c>
      <c r="E234" t="s">
        <v>11893</v>
      </c>
      <c r="F234">
        <v>5</v>
      </c>
      <c r="G234" t="s">
        <v>11894</v>
      </c>
      <c r="H234" s="1" t="s">
        <v>11895</v>
      </c>
    </row>
    <row r="235" spans="1:8" x14ac:dyDescent="0.25">
      <c r="A235" t="s">
        <v>25</v>
      </c>
      <c r="B235">
        <f>INDEX('Postcode Data'!B:B,MATCH(Table15[[#This Row],[Suburb Searched]],'Postcode Data'!AO:AO,0))</f>
        <v>3031</v>
      </c>
      <c r="C235" t="s">
        <v>11114</v>
      </c>
      <c r="D235" t="s">
        <v>11896</v>
      </c>
      <c r="E235" t="s">
        <v>11897</v>
      </c>
      <c r="F235">
        <v>4.3</v>
      </c>
      <c r="G235" t="s">
        <v>11898</v>
      </c>
      <c r="H235" s="1" t="s">
        <v>11899</v>
      </c>
    </row>
    <row r="236" spans="1:8" x14ac:dyDescent="0.25">
      <c r="A236" t="s">
        <v>25</v>
      </c>
      <c r="B236">
        <f>INDEX('Postcode Data'!B:B,MATCH(Table15[[#This Row],[Suburb Searched]],'Postcode Data'!AO:AO,0))</f>
        <v>3031</v>
      </c>
      <c r="C236" t="s">
        <v>11114</v>
      </c>
      <c r="D236" t="s">
        <v>11900</v>
      </c>
      <c r="E236" t="s">
        <v>11901</v>
      </c>
      <c r="F236">
        <v>5</v>
      </c>
      <c r="G236" t="s">
        <v>11902</v>
      </c>
      <c r="H236" s="1" t="s">
        <v>11903</v>
      </c>
    </row>
    <row r="237" spans="1:8" x14ac:dyDescent="0.25">
      <c r="A237" t="s">
        <v>25</v>
      </c>
      <c r="B237">
        <f>INDEX('Postcode Data'!B:B,MATCH(Table15[[#This Row],[Suburb Searched]],'Postcode Data'!AO:AO,0))</f>
        <v>3031</v>
      </c>
      <c r="C237" t="s">
        <v>11114</v>
      </c>
      <c r="D237" t="s">
        <v>11779</v>
      </c>
      <c r="E237" t="s">
        <v>11904</v>
      </c>
      <c r="F237">
        <v>4.0999999999999996</v>
      </c>
      <c r="G237" t="s">
        <v>11781</v>
      </c>
      <c r="H237" s="1" t="s">
        <v>11782</v>
      </c>
    </row>
    <row r="238" spans="1:8" x14ac:dyDescent="0.25">
      <c r="A238" t="s">
        <v>20</v>
      </c>
      <c r="B238">
        <f>INDEX('Postcode Data'!B:B,MATCH(Table15[[#This Row],[Suburb Searched]],'Postcode Data'!AO:AO,0))</f>
        <v>3031</v>
      </c>
      <c r="C238" t="s">
        <v>11101</v>
      </c>
      <c r="D238" t="s">
        <v>11905</v>
      </c>
      <c r="E238" t="s">
        <v>11906</v>
      </c>
      <c r="F238">
        <v>4.9000000000000004</v>
      </c>
      <c r="G238" t="s">
        <v>11907</v>
      </c>
      <c r="H238" s="1" t="s">
        <v>11908</v>
      </c>
    </row>
    <row r="239" spans="1:8" x14ac:dyDescent="0.25">
      <c r="A239" t="s">
        <v>20</v>
      </c>
      <c r="B239">
        <f>INDEX('Postcode Data'!B:B,MATCH(Table15[[#This Row],[Suburb Searched]],'Postcode Data'!AO:AO,0))</f>
        <v>3031</v>
      </c>
      <c r="C239" t="s">
        <v>11101</v>
      </c>
      <c r="D239" t="s">
        <v>291</v>
      </c>
      <c r="E239" t="s">
        <v>11909</v>
      </c>
      <c r="F239">
        <v>4.2</v>
      </c>
      <c r="G239" t="s">
        <v>2074</v>
      </c>
      <c r="H239" s="1" t="s">
        <v>1023</v>
      </c>
    </row>
    <row r="240" spans="1:8" x14ac:dyDescent="0.25">
      <c r="A240" t="s">
        <v>20</v>
      </c>
      <c r="B240">
        <f>INDEX('Postcode Data'!B:B,MATCH(Table15[[#This Row],[Suburb Searched]],'Postcode Data'!AO:AO,0))</f>
        <v>3031</v>
      </c>
      <c r="C240" t="s">
        <v>11101</v>
      </c>
      <c r="D240" t="s">
        <v>11910</v>
      </c>
      <c r="E240" t="s">
        <v>11911</v>
      </c>
      <c r="F240">
        <v>5</v>
      </c>
      <c r="G240" t="s">
        <v>11912</v>
      </c>
      <c r="H240" s="1" t="s">
        <v>11913</v>
      </c>
    </row>
    <row r="241" spans="1:8" x14ac:dyDescent="0.25">
      <c r="A241" t="s">
        <v>20</v>
      </c>
      <c r="B241">
        <f>INDEX('Postcode Data'!B:B,MATCH(Table15[[#This Row],[Suburb Searched]],'Postcode Data'!AO:AO,0))</f>
        <v>3031</v>
      </c>
      <c r="C241" t="s">
        <v>11101</v>
      </c>
      <c r="D241" t="s">
        <v>11914</v>
      </c>
      <c r="E241" t="s">
        <v>11915</v>
      </c>
      <c r="G241" t="s">
        <v>11916</v>
      </c>
      <c r="H241" s="1" t="s">
        <v>11917</v>
      </c>
    </row>
    <row r="242" spans="1:8" x14ac:dyDescent="0.25">
      <c r="A242" t="s">
        <v>20</v>
      </c>
      <c r="B242">
        <f>INDEX('Postcode Data'!B:B,MATCH(Table15[[#This Row],[Suburb Searched]],'Postcode Data'!AO:AO,0))</f>
        <v>3031</v>
      </c>
      <c r="C242" t="s">
        <v>11101</v>
      </c>
      <c r="D242" t="s">
        <v>11918</v>
      </c>
      <c r="E242" t="s">
        <v>11919</v>
      </c>
      <c r="F242">
        <v>4.4000000000000004</v>
      </c>
      <c r="G242" t="s">
        <v>11920</v>
      </c>
      <c r="H242" s="1" t="s">
        <v>11921</v>
      </c>
    </row>
    <row r="243" spans="1:8" x14ac:dyDescent="0.25">
      <c r="A243" t="s">
        <v>20</v>
      </c>
      <c r="B243">
        <f>INDEX('Postcode Data'!B:B,MATCH(Table15[[#This Row],[Suburb Searched]],'Postcode Data'!AO:AO,0))</f>
        <v>3031</v>
      </c>
      <c r="C243" t="s">
        <v>11101</v>
      </c>
      <c r="D243" t="s">
        <v>11922</v>
      </c>
      <c r="E243" t="s">
        <v>11923</v>
      </c>
      <c r="F243">
        <v>4.5</v>
      </c>
      <c r="G243" t="s">
        <v>11924</v>
      </c>
      <c r="H243" s="1" t="s">
        <v>1020</v>
      </c>
    </row>
    <row r="244" spans="1:8" x14ac:dyDescent="0.25">
      <c r="A244" t="s">
        <v>20</v>
      </c>
      <c r="B244">
        <f>INDEX('Postcode Data'!B:B,MATCH(Table15[[#This Row],[Suburb Searched]],'Postcode Data'!AO:AO,0))</f>
        <v>3031</v>
      </c>
      <c r="C244" t="s">
        <v>11101</v>
      </c>
      <c r="D244" t="s">
        <v>11925</v>
      </c>
      <c r="E244" t="s">
        <v>11926</v>
      </c>
      <c r="F244">
        <v>5</v>
      </c>
      <c r="G244" t="s">
        <v>11927</v>
      </c>
      <c r="H244" s="1" t="s">
        <v>11928</v>
      </c>
    </row>
    <row r="245" spans="1:8" x14ac:dyDescent="0.25">
      <c r="A245" t="s">
        <v>20</v>
      </c>
      <c r="B245">
        <f>INDEX('Postcode Data'!B:B,MATCH(Table15[[#This Row],[Suburb Searched]],'Postcode Data'!AO:AO,0))</f>
        <v>3031</v>
      </c>
      <c r="C245" t="s">
        <v>11101</v>
      </c>
      <c r="D245" t="s">
        <v>2690</v>
      </c>
      <c r="E245" t="s">
        <v>11929</v>
      </c>
      <c r="G245" t="s">
        <v>2693</v>
      </c>
      <c r="H245" s="1" t="s">
        <v>2694</v>
      </c>
    </row>
    <row r="246" spans="1:8" x14ac:dyDescent="0.25">
      <c r="A246" t="s">
        <v>20</v>
      </c>
      <c r="B246">
        <f>INDEX('Postcode Data'!B:B,MATCH(Table15[[#This Row],[Suburb Searched]],'Postcode Data'!AO:AO,0))</f>
        <v>3031</v>
      </c>
      <c r="C246" t="s">
        <v>11101</v>
      </c>
      <c r="D246" t="s">
        <v>11930</v>
      </c>
      <c r="E246" t="s">
        <v>11931</v>
      </c>
      <c r="F246">
        <v>4.5999999999999996</v>
      </c>
      <c r="G246" t="s">
        <v>11932</v>
      </c>
      <c r="H246" s="1" t="s">
        <v>11933</v>
      </c>
    </row>
    <row r="247" spans="1:8" x14ac:dyDescent="0.25">
      <c r="A247" t="s">
        <v>20</v>
      </c>
      <c r="B247">
        <f>INDEX('Postcode Data'!B:B,MATCH(Table15[[#This Row],[Suburb Searched]],'Postcode Data'!AO:AO,0))</f>
        <v>3031</v>
      </c>
      <c r="C247" t="s">
        <v>11114</v>
      </c>
      <c r="D247" t="s">
        <v>11934</v>
      </c>
      <c r="E247" t="s">
        <v>11935</v>
      </c>
      <c r="F247">
        <v>4.9000000000000004</v>
      </c>
      <c r="G247" t="s">
        <v>11936</v>
      </c>
      <c r="H247" s="1" t="s">
        <v>11937</v>
      </c>
    </row>
    <row r="248" spans="1:8" x14ac:dyDescent="0.25">
      <c r="A248" t="s">
        <v>20</v>
      </c>
      <c r="B248">
        <f>INDEX('Postcode Data'!B:B,MATCH(Table15[[#This Row],[Suburb Searched]],'Postcode Data'!AO:AO,0))</f>
        <v>3031</v>
      </c>
      <c r="C248" t="s">
        <v>11114</v>
      </c>
      <c r="D248" t="s">
        <v>11938</v>
      </c>
      <c r="E248" t="s">
        <v>11939</v>
      </c>
      <c r="F248">
        <v>4.3</v>
      </c>
      <c r="G248" t="s">
        <v>11940</v>
      </c>
      <c r="H248" s="1" t="s">
        <v>11941</v>
      </c>
    </row>
    <row r="249" spans="1:8" x14ac:dyDescent="0.25">
      <c r="A249" t="s">
        <v>20</v>
      </c>
      <c r="B249">
        <f>INDEX('Postcode Data'!B:B,MATCH(Table15[[#This Row],[Suburb Searched]],'Postcode Data'!AO:AO,0))</f>
        <v>3031</v>
      </c>
      <c r="C249" t="s">
        <v>11114</v>
      </c>
      <c r="D249" t="s">
        <v>11942</v>
      </c>
      <c r="E249" t="s">
        <v>11943</v>
      </c>
      <c r="F249">
        <v>4.7</v>
      </c>
      <c r="G249" t="s">
        <v>11944</v>
      </c>
      <c r="H249" s="1" t="s">
        <v>11945</v>
      </c>
    </row>
    <row r="250" spans="1:8" x14ac:dyDescent="0.25">
      <c r="A250" t="s">
        <v>20</v>
      </c>
      <c r="B250">
        <f>INDEX('Postcode Data'!B:B,MATCH(Table15[[#This Row],[Suburb Searched]],'Postcode Data'!AO:AO,0))</f>
        <v>3031</v>
      </c>
      <c r="C250" t="s">
        <v>11114</v>
      </c>
      <c r="D250" t="s">
        <v>11946</v>
      </c>
      <c r="E250" t="s">
        <v>11947</v>
      </c>
      <c r="F250">
        <v>4.7</v>
      </c>
      <c r="G250" t="s">
        <v>11948</v>
      </c>
      <c r="H250" s="1" t="s">
        <v>11949</v>
      </c>
    </row>
    <row r="251" spans="1:8" x14ac:dyDescent="0.25">
      <c r="A251" t="s">
        <v>34</v>
      </c>
      <c r="B251">
        <f>INDEX('Postcode Data'!B:B,MATCH(Table15[[#This Row],[Suburb Searched]],'Postcode Data'!AO:AO,0))</f>
        <v>3051</v>
      </c>
      <c r="C251" t="s">
        <v>11101</v>
      </c>
      <c r="D251" t="s">
        <v>11950</v>
      </c>
      <c r="E251" t="s">
        <v>11951</v>
      </c>
      <c r="F251">
        <v>5</v>
      </c>
      <c r="G251" t="s">
        <v>11952</v>
      </c>
      <c r="H251" s="1" t="s">
        <v>11953</v>
      </c>
    </row>
    <row r="252" spans="1:8" x14ac:dyDescent="0.25">
      <c r="A252" t="s">
        <v>34</v>
      </c>
      <c r="B252">
        <f>INDEX('Postcode Data'!B:B,MATCH(Table15[[#This Row],[Suburb Searched]],'Postcode Data'!AO:AO,0))</f>
        <v>3051</v>
      </c>
      <c r="C252" t="s">
        <v>11101</v>
      </c>
      <c r="D252" t="s">
        <v>11954</v>
      </c>
      <c r="E252" t="s">
        <v>11955</v>
      </c>
      <c r="F252">
        <v>4.3</v>
      </c>
      <c r="G252" t="s">
        <v>11956</v>
      </c>
      <c r="H252" s="1" t="s">
        <v>11957</v>
      </c>
    </row>
    <row r="253" spans="1:8" x14ac:dyDescent="0.25">
      <c r="A253" t="s">
        <v>34</v>
      </c>
      <c r="B253">
        <f>INDEX('Postcode Data'!B:B,MATCH(Table15[[#This Row],[Suburb Searched]],'Postcode Data'!AO:AO,0))</f>
        <v>3051</v>
      </c>
      <c r="C253" t="s">
        <v>11101</v>
      </c>
      <c r="D253" t="s">
        <v>11958</v>
      </c>
      <c r="E253" t="s">
        <v>11959</v>
      </c>
      <c r="G253" t="s">
        <v>11960</v>
      </c>
      <c r="H253" s="1" t="s">
        <v>11961</v>
      </c>
    </row>
    <row r="254" spans="1:8" x14ac:dyDescent="0.25">
      <c r="A254" t="s">
        <v>34</v>
      </c>
      <c r="B254">
        <f>INDEX('Postcode Data'!B:B,MATCH(Table15[[#This Row],[Suburb Searched]],'Postcode Data'!AO:AO,0))</f>
        <v>3051</v>
      </c>
      <c r="C254" t="s">
        <v>11101</v>
      </c>
      <c r="D254" t="s">
        <v>11962</v>
      </c>
      <c r="E254" t="s">
        <v>11963</v>
      </c>
      <c r="G254" t="s">
        <v>11964</v>
      </c>
      <c r="H254" s="1" t="s">
        <v>11965</v>
      </c>
    </row>
    <row r="255" spans="1:8" x14ac:dyDescent="0.25">
      <c r="A255" t="s">
        <v>34</v>
      </c>
      <c r="B255">
        <f>INDEX('Postcode Data'!B:B,MATCH(Table15[[#This Row],[Suburb Searched]],'Postcode Data'!AO:AO,0))</f>
        <v>3051</v>
      </c>
      <c r="C255" t="s">
        <v>11101</v>
      </c>
      <c r="D255" t="s">
        <v>11966</v>
      </c>
      <c r="E255" t="s">
        <v>11967</v>
      </c>
      <c r="F255">
        <v>4.3</v>
      </c>
      <c r="G255" t="s">
        <v>11968</v>
      </c>
      <c r="H255" s="1" t="s">
        <v>11969</v>
      </c>
    </row>
    <row r="256" spans="1:8" x14ac:dyDescent="0.25">
      <c r="A256" t="s">
        <v>34</v>
      </c>
      <c r="B256">
        <f>INDEX('Postcode Data'!B:B,MATCH(Table15[[#This Row],[Suburb Searched]],'Postcode Data'!AO:AO,0))</f>
        <v>3051</v>
      </c>
      <c r="C256" t="s">
        <v>11101</v>
      </c>
      <c r="D256" t="s">
        <v>11970</v>
      </c>
      <c r="E256" t="s">
        <v>11971</v>
      </c>
      <c r="F256">
        <v>4.9000000000000004</v>
      </c>
      <c r="G256" t="s">
        <v>11972</v>
      </c>
      <c r="H256" s="1" t="s">
        <v>1165</v>
      </c>
    </row>
    <row r="257" spans="1:8" x14ac:dyDescent="0.25">
      <c r="A257" t="s">
        <v>34</v>
      </c>
      <c r="B257">
        <f>INDEX('Postcode Data'!B:B,MATCH(Table15[[#This Row],[Suburb Searched]],'Postcode Data'!AO:AO,0))</f>
        <v>3051</v>
      </c>
      <c r="C257" t="s">
        <v>11101</v>
      </c>
      <c r="D257" t="s">
        <v>11973</v>
      </c>
      <c r="E257" t="s">
        <v>11974</v>
      </c>
      <c r="F257">
        <v>5</v>
      </c>
      <c r="G257" t="s">
        <v>11975</v>
      </c>
      <c r="H257" s="1" t="s">
        <v>11976</v>
      </c>
    </row>
    <row r="258" spans="1:8" x14ac:dyDescent="0.25">
      <c r="A258" t="s">
        <v>34</v>
      </c>
      <c r="B258">
        <f>INDEX('Postcode Data'!B:B,MATCH(Table15[[#This Row],[Suburb Searched]],'Postcode Data'!AO:AO,0))</f>
        <v>3051</v>
      </c>
      <c r="C258" t="s">
        <v>11101</v>
      </c>
      <c r="D258" t="s">
        <v>11977</v>
      </c>
      <c r="E258" t="s">
        <v>11978</v>
      </c>
      <c r="F258">
        <v>5</v>
      </c>
      <c r="G258" t="s">
        <v>11979</v>
      </c>
      <c r="H258" s="1" t="s">
        <v>11980</v>
      </c>
    </row>
    <row r="259" spans="1:8" x14ac:dyDescent="0.25">
      <c r="A259" t="s">
        <v>34</v>
      </c>
      <c r="B259">
        <f>INDEX('Postcode Data'!B:B,MATCH(Table15[[#This Row],[Suburb Searched]],'Postcode Data'!AO:AO,0))</f>
        <v>3051</v>
      </c>
      <c r="C259" t="s">
        <v>11101</v>
      </c>
      <c r="D259" t="s">
        <v>11981</v>
      </c>
      <c r="E259" t="s">
        <v>11982</v>
      </c>
      <c r="G259" t="s">
        <v>11983</v>
      </c>
      <c r="H259" s="1" t="s">
        <v>11984</v>
      </c>
    </row>
    <row r="260" spans="1:8" x14ac:dyDescent="0.25">
      <c r="A260" t="s">
        <v>34</v>
      </c>
      <c r="B260">
        <f>INDEX('Postcode Data'!B:B,MATCH(Table15[[#This Row],[Suburb Searched]],'Postcode Data'!AO:AO,0))</f>
        <v>3051</v>
      </c>
      <c r="C260" t="s">
        <v>11114</v>
      </c>
      <c r="D260" t="s">
        <v>11985</v>
      </c>
      <c r="E260" t="s">
        <v>11986</v>
      </c>
      <c r="F260">
        <v>4</v>
      </c>
      <c r="G260" t="s">
        <v>11987</v>
      </c>
      <c r="H260" s="1" t="s">
        <v>11988</v>
      </c>
    </row>
    <row r="261" spans="1:8" x14ac:dyDescent="0.25">
      <c r="A261" t="s">
        <v>34</v>
      </c>
      <c r="B261">
        <f>INDEX('Postcode Data'!B:B,MATCH(Table15[[#This Row],[Suburb Searched]],'Postcode Data'!AO:AO,0))</f>
        <v>3051</v>
      </c>
      <c r="C261" t="s">
        <v>11114</v>
      </c>
      <c r="D261" t="s">
        <v>11989</v>
      </c>
      <c r="E261" t="s">
        <v>11990</v>
      </c>
      <c r="F261">
        <v>3.8</v>
      </c>
      <c r="G261" t="s">
        <v>11991</v>
      </c>
      <c r="H261" s="1" t="s">
        <v>11992</v>
      </c>
    </row>
    <row r="262" spans="1:8" x14ac:dyDescent="0.25">
      <c r="A262" t="s">
        <v>34</v>
      </c>
      <c r="B262">
        <f>INDEX('Postcode Data'!B:B,MATCH(Table15[[#This Row],[Suburb Searched]],'Postcode Data'!AO:AO,0))</f>
        <v>3051</v>
      </c>
      <c r="C262" t="s">
        <v>11114</v>
      </c>
      <c r="D262" t="s">
        <v>11993</v>
      </c>
      <c r="E262" t="s">
        <v>11994</v>
      </c>
      <c r="F262">
        <v>4.5999999999999996</v>
      </c>
      <c r="G262" t="s">
        <v>11129</v>
      </c>
      <c r="H262" s="1" t="s">
        <v>11995</v>
      </c>
    </row>
    <row r="263" spans="1:8" x14ac:dyDescent="0.25">
      <c r="A263" t="s">
        <v>34</v>
      </c>
      <c r="B263">
        <f>INDEX('Postcode Data'!B:B,MATCH(Table15[[#This Row],[Suburb Searched]],'Postcode Data'!AO:AO,0))</f>
        <v>3051</v>
      </c>
      <c r="C263" t="s">
        <v>11114</v>
      </c>
      <c r="D263" t="s">
        <v>11996</v>
      </c>
      <c r="E263" t="s">
        <v>11997</v>
      </c>
      <c r="F263">
        <v>4</v>
      </c>
      <c r="G263" t="s">
        <v>11998</v>
      </c>
      <c r="H263" s="1" t="s">
        <v>11999</v>
      </c>
    </row>
    <row r="264" spans="1:8" x14ac:dyDescent="0.25">
      <c r="A264" t="s">
        <v>34</v>
      </c>
      <c r="B264">
        <f>INDEX('Postcode Data'!B:B,MATCH(Table15[[#This Row],[Suburb Searched]],'Postcode Data'!AO:AO,0))</f>
        <v>3051</v>
      </c>
      <c r="C264" t="s">
        <v>11114</v>
      </c>
      <c r="D264" t="s">
        <v>12000</v>
      </c>
      <c r="E264" t="s">
        <v>12001</v>
      </c>
      <c r="G264" t="s">
        <v>12002</v>
      </c>
      <c r="H264" s="1" t="s">
        <v>12003</v>
      </c>
    </row>
    <row r="265" spans="1:8" x14ac:dyDescent="0.25">
      <c r="A265" t="s">
        <v>34</v>
      </c>
      <c r="B265">
        <f>INDEX('Postcode Data'!B:B,MATCH(Table15[[#This Row],[Suburb Searched]],'Postcode Data'!AO:AO,0))</f>
        <v>3051</v>
      </c>
      <c r="C265" t="s">
        <v>11114</v>
      </c>
      <c r="D265" t="s">
        <v>12004</v>
      </c>
      <c r="E265" t="s">
        <v>12005</v>
      </c>
      <c r="F265">
        <v>5</v>
      </c>
      <c r="G265" t="s">
        <v>12006</v>
      </c>
      <c r="H265" s="1" t="s">
        <v>12007</v>
      </c>
    </row>
    <row r="266" spans="1:8" x14ac:dyDescent="0.25">
      <c r="A266" t="s">
        <v>3944</v>
      </c>
      <c r="B266">
        <f>INDEX('Postcode Data'!B:B,MATCH(Table15[[#This Row],[Suburb Searched]],'Postcode Data'!AO:AO,0))</f>
        <v>3000</v>
      </c>
      <c r="C266" t="s">
        <v>11101</v>
      </c>
      <c r="D266" t="s">
        <v>12008</v>
      </c>
      <c r="E266" t="s">
        <v>12009</v>
      </c>
      <c r="F266">
        <v>2.5</v>
      </c>
      <c r="G266" t="s">
        <v>12010</v>
      </c>
      <c r="H266" s="1" t="s">
        <v>12011</v>
      </c>
    </row>
    <row r="267" spans="1:8" x14ac:dyDescent="0.25">
      <c r="A267" t="s">
        <v>3944</v>
      </c>
      <c r="B267">
        <f>INDEX('Postcode Data'!B:B,MATCH(Table15[[#This Row],[Suburb Searched]],'Postcode Data'!AO:AO,0))</f>
        <v>3000</v>
      </c>
      <c r="C267" t="s">
        <v>11101</v>
      </c>
      <c r="D267" t="s">
        <v>13623</v>
      </c>
      <c r="E267" t="s">
        <v>12012</v>
      </c>
      <c r="F267">
        <v>5</v>
      </c>
      <c r="G267" t="s">
        <v>11952</v>
      </c>
      <c r="H267" s="1" t="s">
        <v>12013</v>
      </c>
    </row>
    <row r="268" spans="1:8" x14ac:dyDescent="0.25">
      <c r="A268" t="s">
        <v>3944</v>
      </c>
      <c r="B268">
        <f>INDEX('Postcode Data'!B:B,MATCH(Table15[[#This Row],[Suburb Searched]],'Postcode Data'!AO:AO,0))</f>
        <v>3000</v>
      </c>
      <c r="C268" t="s">
        <v>11114</v>
      </c>
      <c r="D268" t="s">
        <v>12014</v>
      </c>
      <c r="E268" t="s">
        <v>12015</v>
      </c>
      <c r="F268">
        <v>5</v>
      </c>
      <c r="G268" t="s">
        <v>12016</v>
      </c>
      <c r="H268" s="1" t="s">
        <v>12017</v>
      </c>
    </row>
    <row r="269" spans="1:8" x14ac:dyDescent="0.25">
      <c r="A269" t="s">
        <v>3944</v>
      </c>
      <c r="B269">
        <f>INDEX('Postcode Data'!B:B,MATCH(Table15[[#This Row],[Suburb Searched]],'Postcode Data'!AO:AO,0))</f>
        <v>3000</v>
      </c>
      <c r="C269" t="s">
        <v>11114</v>
      </c>
      <c r="D269" t="s">
        <v>12018</v>
      </c>
      <c r="E269" t="s">
        <v>12019</v>
      </c>
      <c r="F269">
        <v>4.7</v>
      </c>
      <c r="G269" t="s">
        <v>12020</v>
      </c>
      <c r="H269" s="1" t="s">
        <v>12021</v>
      </c>
    </row>
    <row r="270" spans="1:8" x14ac:dyDescent="0.25">
      <c r="A270" t="s">
        <v>3944</v>
      </c>
      <c r="B270">
        <f>INDEX('Postcode Data'!B:B,MATCH(Table15[[#This Row],[Suburb Searched]],'Postcode Data'!AO:AO,0))</f>
        <v>3000</v>
      </c>
      <c r="C270" t="s">
        <v>11114</v>
      </c>
      <c r="D270" t="s">
        <v>12022</v>
      </c>
      <c r="E270" t="s">
        <v>12023</v>
      </c>
      <c r="F270">
        <v>5</v>
      </c>
      <c r="G270" t="s">
        <v>12024</v>
      </c>
      <c r="H270" s="1" t="s">
        <v>12025</v>
      </c>
    </row>
    <row r="271" spans="1:8" x14ac:dyDescent="0.25">
      <c r="A271" t="s">
        <v>3944</v>
      </c>
      <c r="B271">
        <f>INDEX('Postcode Data'!B:B,MATCH(Table15[[#This Row],[Suburb Searched]],'Postcode Data'!AO:AO,0))</f>
        <v>3000</v>
      </c>
      <c r="C271" t="s">
        <v>11114</v>
      </c>
      <c r="D271" t="s">
        <v>12026</v>
      </c>
      <c r="E271" t="s">
        <v>12027</v>
      </c>
      <c r="F271">
        <v>5</v>
      </c>
      <c r="G271" t="s">
        <v>12028</v>
      </c>
      <c r="H271" s="1" t="s">
        <v>12029</v>
      </c>
    </row>
    <row r="272" spans="1:8" x14ac:dyDescent="0.25">
      <c r="A272" t="s">
        <v>3944</v>
      </c>
      <c r="B272">
        <f>INDEX('Postcode Data'!B:B,MATCH(Table15[[#This Row],[Suburb Searched]],'Postcode Data'!AO:AO,0))</f>
        <v>3000</v>
      </c>
      <c r="C272" t="s">
        <v>11114</v>
      </c>
      <c r="D272" t="s">
        <v>12030</v>
      </c>
      <c r="E272" t="s">
        <v>12031</v>
      </c>
      <c r="G272" t="s">
        <v>12032</v>
      </c>
      <c r="H272" s="1" t="s">
        <v>12033</v>
      </c>
    </row>
    <row r="273" spans="1:8" x14ac:dyDescent="0.25">
      <c r="A273" t="s">
        <v>3944</v>
      </c>
      <c r="B273">
        <f>INDEX('Postcode Data'!B:B,MATCH(Table15[[#This Row],[Suburb Searched]],'Postcode Data'!AO:AO,0))</f>
        <v>3000</v>
      </c>
      <c r="C273" t="s">
        <v>11114</v>
      </c>
      <c r="D273" t="s">
        <v>12034</v>
      </c>
      <c r="E273" t="s">
        <v>12035</v>
      </c>
      <c r="G273" t="s">
        <v>12036</v>
      </c>
      <c r="H273" s="1" t="s">
        <v>12037</v>
      </c>
    </row>
    <row r="274" spans="1:8" x14ac:dyDescent="0.25">
      <c r="A274" t="s">
        <v>3944</v>
      </c>
      <c r="B274">
        <f>INDEX('Postcode Data'!B:B,MATCH(Table15[[#This Row],[Suburb Searched]],'Postcode Data'!AO:AO,0))</f>
        <v>3000</v>
      </c>
      <c r="C274" t="s">
        <v>11114</v>
      </c>
      <c r="D274" t="s">
        <v>12038</v>
      </c>
      <c r="E274" t="s">
        <v>12039</v>
      </c>
      <c r="F274">
        <v>4.8</v>
      </c>
      <c r="G274" t="s">
        <v>12040</v>
      </c>
      <c r="H274" s="1" t="s">
        <v>12041</v>
      </c>
    </row>
    <row r="275" spans="1:8" x14ac:dyDescent="0.25">
      <c r="A275" t="s">
        <v>3944</v>
      </c>
      <c r="B275">
        <f>INDEX('Postcode Data'!B:B,MATCH(Table15[[#This Row],[Suburb Searched]],'Postcode Data'!AO:AO,0))</f>
        <v>3000</v>
      </c>
      <c r="C275" t="s">
        <v>11114</v>
      </c>
      <c r="D275" t="s">
        <v>12042</v>
      </c>
      <c r="E275" t="s">
        <v>12043</v>
      </c>
      <c r="H275" s="1" t="s">
        <v>12044</v>
      </c>
    </row>
    <row r="276" spans="1:8" x14ac:dyDescent="0.25">
      <c r="A276" t="s">
        <v>3944</v>
      </c>
      <c r="B276">
        <f>INDEX('Postcode Data'!B:B,MATCH(Table15[[#This Row],[Suburb Searched]],'Postcode Data'!AO:AO,0))</f>
        <v>3000</v>
      </c>
      <c r="C276" t="s">
        <v>11114</v>
      </c>
      <c r="D276" t="s">
        <v>12045</v>
      </c>
      <c r="E276" t="s">
        <v>12046</v>
      </c>
      <c r="F276">
        <v>3.9</v>
      </c>
      <c r="G276" t="s">
        <v>12047</v>
      </c>
      <c r="H276" s="1" t="s">
        <v>12048</v>
      </c>
    </row>
    <row r="277" spans="1:8" x14ac:dyDescent="0.25">
      <c r="A277" t="s">
        <v>3944</v>
      </c>
      <c r="B277">
        <f>INDEX('Postcode Data'!B:B,MATCH(Table15[[#This Row],[Suburb Searched]],'Postcode Data'!AO:AO,0))</f>
        <v>3000</v>
      </c>
      <c r="C277" t="s">
        <v>11114</v>
      </c>
      <c r="D277" t="s">
        <v>12049</v>
      </c>
      <c r="E277" t="s">
        <v>12050</v>
      </c>
      <c r="F277">
        <v>5</v>
      </c>
      <c r="G277" t="s">
        <v>12051</v>
      </c>
      <c r="H277" s="1" t="s">
        <v>12052</v>
      </c>
    </row>
    <row r="278" spans="1:8" x14ac:dyDescent="0.25">
      <c r="A278" t="s">
        <v>3944</v>
      </c>
      <c r="B278">
        <f>INDEX('Postcode Data'!B:B,MATCH(Table15[[#This Row],[Suburb Searched]],'Postcode Data'!AO:AO,0))</f>
        <v>3000</v>
      </c>
      <c r="C278" t="s">
        <v>11114</v>
      </c>
      <c r="D278" t="s">
        <v>12053</v>
      </c>
      <c r="E278" t="s">
        <v>12054</v>
      </c>
      <c r="F278">
        <v>4.5999999999999996</v>
      </c>
      <c r="G278" t="s">
        <v>12055</v>
      </c>
      <c r="H278" s="1" t="s">
        <v>12056</v>
      </c>
    </row>
    <row r="279" spans="1:8" x14ac:dyDescent="0.25">
      <c r="A279" t="s">
        <v>12</v>
      </c>
      <c r="B279">
        <f>INDEX('Postcode Data'!B:B,MATCH(Table15[[#This Row],[Suburb Searched]],'Postcode Data'!AO:AO,0))</f>
        <v>3053</v>
      </c>
      <c r="C279" t="s">
        <v>11101</v>
      </c>
      <c r="D279" t="s">
        <v>173</v>
      </c>
      <c r="E279" t="s">
        <v>12057</v>
      </c>
      <c r="F279">
        <v>4.3</v>
      </c>
      <c r="G279" t="s">
        <v>2030</v>
      </c>
      <c r="H279" s="1" t="s">
        <v>904</v>
      </c>
    </row>
    <row r="280" spans="1:8" x14ac:dyDescent="0.25">
      <c r="A280" t="s">
        <v>12</v>
      </c>
      <c r="B280">
        <f>INDEX('Postcode Data'!B:B,MATCH(Table15[[#This Row],[Suburb Searched]],'Postcode Data'!AO:AO,0))</f>
        <v>3053</v>
      </c>
      <c r="C280" t="s">
        <v>11101</v>
      </c>
      <c r="D280" t="s">
        <v>12058</v>
      </c>
      <c r="E280" t="s">
        <v>12059</v>
      </c>
      <c r="F280">
        <v>5</v>
      </c>
      <c r="G280" t="s">
        <v>12060</v>
      </c>
      <c r="H280" s="1" t="s">
        <v>12061</v>
      </c>
    </row>
    <row r="281" spans="1:8" x14ac:dyDescent="0.25">
      <c r="A281" t="s">
        <v>12</v>
      </c>
      <c r="B281">
        <f>INDEX('Postcode Data'!B:B,MATCH(Table15[[#This Row],[Suburb Searched]],'Postcode Data'!AO:AO,0))</f>
        <v>3053</v>
      </c>
      <c r="C281" t="s">
        <v>11101</v>
      </c>
      <c r="D281" t="s">
        <v>12062</v>
      </c>
      <c r="E281" t="s">
        <v>12063</v>
      </c>
      <c r="G281" t="s">
        <v>12064</v>
      </c>
      <c r="H281" s="1" t="s">
        <v>12065</v>
      </c>
    </row>
    <row r="282" spans="1:8" x14ac:dyDescent="0.25">
      <c r="A282" t="s">
        <v>12</v>
      </c>
      <c r="B282">
        <f>INDEX('Postcode Data'!B:B,MATCH(Table15[[#This Row],[Suburb Searched]],'Postcode Data'!AO:AO,0))</f>
        <v>3053</v>
      </c>
      <c r="C282" t="s">
        <v>11101</v>
      </c>
      <c r="D282" t="s">
        <v>12066</v>
      </c>
      <c r="E282" t="s">
        <v>12067</v>
      </c>
      <c r="F282">
        <v>3.4</v>
      </c>
      <c r="G282" t="s">
        <v>12068</v>
      </c>
      <c r="H282" s="1" t="s">
        <v>12069</v>
      </c>
    </row>
    <row r="283" spans="1:8" x14ac:dyDescent="0.25">
      <c r="A283" t="s">
        <v>12</v>
      </c>
      <c r="B283">
        <f>INDEX('Postcode Data'!B:B,MATCH(Table15[[#This Row],[Suburb Searched]],'Postcode Data'!AO:AO,0))</f>
        <v>3053</v>
      </c>
      <c r="C283" t="s">
        <v>11101</v>
      </c>
      <c r="D283" t="s">
        <v>12070</v>
      </c>
      <c r="E283" t="s">
        <v>12071</v>
      </c>
      <c r="G283" t="s">
        <v>12072</v>
      </c>
    </row>
    <row r="284" spans="1:8" x14ac:dyDescent="0.25">
      <c r="A284" t="s">
        <v>12</v>
      </c>
      <c r="B284">
        <f>INDEX('Postcode Data'!B:B,MATCH(Table15[[#This Row],[Suburb Searched]],'Postcode Data'!AO:AO,0))</f>
        <v>3053</v>
      </c>
      <c r="C284" t="s">
        <v>11114</v>
      </c>
      <c r="D284" t="s">
        <v>12073</v>
      </c>
      <c r="E284" t="s">
        <v>12074</v>
      </c>
      <c r="F284">
        <v>3.1</v>
      </c>
      <c r="G284" t="s">
        <v>12075</v>
      </c>
      <c r="H284" s="1" t="s">
        <v>12076</v>
      </c>
    </row>
    <row r="285" spans="1:8" x14ac:dyDescent="0.25">
      <c r="A285" t="s">
        <v>12</v>
      </c>
      <c r="B285">
        <f>INDEX('Postcode Data'!B:B,MATCH(Table15[[#This Row],[Suburb Searched]],'Postcode Data'!AO:AO,0))</f>
        <v>3053</v>
      </c>
      <c r="C285" t="s">
        <v>11114</v>
      </c>
      <c r="D285" t="s">
        <v>12077</v>
      </c>
      <c r="E285" t="s">
        <v>12078</v>
      </c>
      <c r="G285" t="s">
        <v>12079</v>
      </c>
      <c r="H285" s="1" t="s">
        <v>12080</v>
      </c>
    </row>
    <row r="286" spans="1:8" x14ac:dyDescent="0.25">
      <c r="A286" t="s">
        <v>12</v>
      </c>
      <c r="B286">
        <f>INDEX('Postcode Data'!B:B,MATCH(Table15[[#This Row],[Suburb Searched]],'Postcode Data'!AO:AO,0))</f>
        <v>3053</v>
      </c>
      <c r="C286" t="s">
        <v>11114</v>
      </c>
      <c r="D286" t="s">
        <v>12081</v>
      </c>
      <c r="E286" t="s">
        <v>12082</v>
      </c>
      <c r="F286">
        <v>5</v>
      </c>
      <c r="G286" t="s">
        <v>12083</v>
      </c>
      <c r="H286" s="1" t="s">
        <v>12084</v>
      </c>
    </row>
    <row r="287" spans="1:8" x14ac:dyDescent="0.25">
      <c r="A287" t="s">
        <v>12</v>
      </c>
      <c r="B287">
        <f>INDEX('Postcode Data'!B:B,MATCH(Table15[[#This Row],[Suburb Searched]],'Postcode Data'!AO:AO,0))</f>
        <v>3053</v>
      </c>
      <c r="C287" t="s">
        <v>11114</v>
      </c>
      <c r="D287" t="s">
        <v>12085</v>
      </c>
      <c r="E287" t="s">
        <v>12086</v>
      </c>
      <c r="G287" t="s">
        <v>12087</v>
      </c>
      <c r="H287" s="1" t="s">
        <v>12088</v>
      </c>
    </row>
    <row r="288" spans="1:8" x14ac:dyDescent="0.25">
      <c r="A288" t="s">
        <v>19</v>
      </c>
      <c r="B288">
        <f>INDEX('Postcode Data'!B:B,MATCH(Table15[[#This Row],[Suburb Searched]],'Postcode Data'!AO:AO,0))</f>
        <v>3065</v>
      </c>
      <c r="C288" t="s">
        <v>11101</v>
      </c>
      <c r="D288" t="s">
        <v>12089</v>
      </c>
      <c r="E288" t="s">
        <v>12090</v>
      </c>
      <c r="G288" t="s">
        <v>12091</v>
      </c>
      <c r="H288" s="1" t="s">
        <v>12092</v>
      </c>
    </row>
    <row r="289" spans="1:8" x14ac:dyDescent="0.25">
      <c r="A289" t="s">
        <v>19</v>
      </c>
      <c r="B289">
        <f>INDEX('Postcode Data'!B:B,MATCH(Table15[[#This Row],[Suburb Searched]],'Postcode Data'!AO:AO,0))</f>
        <v>3065</v>
      </c>
      <c r="C289" t="s">
        <v>11101</v>
      </c>
      <c r="D289" t="s">
        <v>12093</v>
      </c>
      <c r="E289" t="s">
        <v>12094</v>
      </c>
      <c r="F289">
        <v>2.8</v>
      </c>
      <c r="G289" t="s">
        <v>12095</v>
      </c>
      <c r="H289" s="1" t="s">
        <v>12096</v>
      </c>
    </row>
    <row r="290" spans="1:8" x14ac:dyDescent="0.25">
      <c r="A290" t="s">
        <v>19</v>
      </c>
      <c r="B290">
        <f>INDEX('Postcode Data'!B:B,MATCH(Table15[[#This Row],[Suburb Searched]],'Postcode Data'!AO:AO,0))</f>
        <v>3065</v>
      </c>
      <c r="C290" t="s">
        <v>11101</v>
      </c>
      <c r="D290" t="s">
        <v>12097</v>
      </c>
      <c r="E290" t="s">
        <v>12098</v>
      </c>
      <c r="F290">
        <v>4.9000000000000004</v>
      </c>
      <c r="G290" t="s">
        <v>12099</v>
      </c>
      <c r="H290" s="1" t="s">
        <v>12100</v>
      </c>
    </row>
    <row r="291" spans="1:8" x14ac:dyDescent="0.25">
      <c r="A291" t="s">
        <v>19</v>
      </c>
      <c r="B291">
        <f>INDEX('Postcode Data'!B:B,MATCH(Table15[[#This Row],[Suburb Searched]],'Postcode Data'!AO:AO,0))</f>
        <v>3065</v>
      </c>
      <c r="C291" t="s">
        <v>11101</v>
      </c>
      <c r="D291" t="s">
        <v>12101</v>
      </c>
      <c r="E291" t="s">
        <v>12102</v>
      </c>
      <c r="F291">
        <v>3</v>
      </c>
      <c r="G291" t="s">
        <v>12103</v>
      </c>
      <c r="H291" s="1" t="s">
        <v>12104</v>
      </c>
    </row>
    <row r="292" spans="1:8" x14ac:dyDescent="0.25">
      <c r="A292" t="s">
        <v>19</v>
      </c>
      <c r="B292">
        <f>INDEX('Postcode Data'!B:B,MATCH(Table15[[#This Row],[Suburb Searched]],'Postcode Data'!AO:AO,0))</f>
        <v>3065</v>
      </c>
      <c r="C292" t="s">
        <v>11101</v>
      </c>
      <c r="D292" t="s">
        <v>12105</v>
      </c>
      <c r="E292" t="s">
        <v>12106</v>
      </c>
      <c r="F292">
        <v>3.7</v>
      </c>
      <c r="G292" t="s">
        <v>12107</v>
      </c>
      <c r="H292" s="1" t="s">
        <v>12108</v>
      </c>
    </row>
    <row r="293" spans="1:8" x14ac:dyDescent="0.25">
      <c r="A293" t="s">
        <v>19</v>
      </c>
      <c r="B293">
        <f>INDEX('Postcode Data'!B:B,MATCH(Table15[[#This Row],[Suburb Searched]],'Postcode Data'!AO:AO,0))</f>
        <v>3065</v>
      </c>
      <c r="C293" t="s">
        <v>11101</v>
      </c>
      <c r="D293" t="s">
        <v>285</v>
      </c>
      <c r="E293" t="s">
        <v>12109</v>
      </c>
      <c r="F293">
        <v>4.4000000000000004</v>
      </c>
      <c r="G293" t="s">
        <v>2072</v>
      </c>
      <c r="H293" s="1" t="s">
        <v>1017</v>
      </c>
    </row>
    <row r="294" spans="1:8" x14ac:dyDescent="0.25">
      <c r="A294" t="s">
        <v>19</v>
      </c>
      <c r="B294">
        <f>INDEX('Postcode Data'!B:B,MATCH(Table15[[#This Row],[Suburb Searched]],'Postcode Data'!AO:AO,0))</f>
        <v>3065</v>
      </c>
      <c r="C294" t="s">
        <v>11101</v>
      </c>
      <c r="D294" t="s">
        <v>12110</v>
      </c>
      <c r="E294" t="s">
        <v>12111</v>
      </c>
      <c r="F294">
        <v>4.8</v>
      </c>
      <c r="G294" t="s">
        <v>12112</v>
      </c>
      <c r="H294" s="1" t="s">
        <v>12113</v>
      </c>
    </row>
    <row r="295" spans="1:8" x14ac:dyDescent="0.25">
      <c r="A295" t="s">
        <v>19</v>
      </c>
      <c r="B295">
        <f>INDEX('Postcode Data'!B:B,MATCH(Table15[[#This Row],[Suburb Searched]],'Postcode Data'!AO:AO,0))</f>
        <v>3065</v>
      </c>
      <c r="C295" t="s">
        <v>11101</v>
      </c>
      <c r="D295" t="s">
        <v>12114</v>
      </c>
      <c r="E295" t="s">
        <v>12115</v>
      </c>
      <c r="F295">
        <v>4.7</v>
      </c>
      <c r="G295" t="s">
        <v>12116</v>
      </c>
      <c r="H295" s="1" t="s">
        <v>12117</v>
      </c>
    </row>
    <row r="296" spans="1:8" x14ac:dyDescent="0.25">
      <c r="A296" t="s">
        <v>19</v>
      </c>
      <c r="B296">
        <f>INDEX('Postcode Data'!B:B,MATCH(Table15[[#This Row],[Suburb Searched]],'Postcode Data'!AO:AO,0))</f>
        <v>3065</v>
      </c>
      <c r="C296" t="s">
        <v>11114</v>
      </c>
      <c r="D296" t="s">
        <v>12118</v>
      </c>
      <c r="E296" t="s">
        <v>12119</v>
      </c>
      <c r="F296">
        <v>5</v>
      </c>
      <c r="G296" t="s">
        <v>12120</v>
      </c>
      <c r="H296" s="1" t="s">
        <v>12121</v>
      </c>
    </row>
    <row r="297" spans="1:8" x14ac:dyDescent="0.25">
      <c r="A297" t="s">
        <v>19</v>
      </c>
      <c r="B297">
        <f>INDEX('Postcode Data'!B:B,MATCH(Table15[[#This Row],[Suburb Searched]],'Postcode Data'!AO:AO,0))</f>
        <v>3065</v>
      </c>
      <c r="C297" t="s">
        <v>11114</v>
      </c>
      <c r="D297" t="s">
        <v>12122</v>
      </c>
      <c r="E297" t="s">
        <v>12123</v>
      </c>
      <c r="F297">
        <v>5</v>
      </c>
      <c r="G297" t="s">
        <v>12124</v>
      </c>
      <c r="H297" s="1" t="s">
        <v>12125</v>
      </c>
    </row>
    <row r="298" spans="1:8" x14ac:dyDescent="0.25">
      <c r="A298" t="s">
        <v>19</v>
      </c>
      <c r="B298">
        <f>INDEX('Postcode Data'!B:B,MATCH(Table15[[#This Row],[Suburb Searched]],'Postcode Data'!AO:AO,0))</f>
        <v>3065</v>
      </c>
      <c r="C298" t="s">
        <v>11114</v>
      </c>
      <c r="D298" t="s">
        <v>12126</v>
      </c>
      <c r="E298" t="s">
        <v>12127</v>
      </c>
      <c r="F298">
        <v>5</v>
      </c>
      <c r="G298" t="s">
        <v>12128</v>
      </c>
      <c r="H298" s="1" t="s">
        <v>12129</v>
      </c>
    </row>
    <row r="299" spans="1:8" x14ac:dyDescent="0.25">
      <c r="A299" t="s">
        <v>19</v>
      </c>
      <c r="B299">
        <f>INDEX('Postcode Data'!B:B,MATCH(Table15[[#This Row],[Suburb Searched]],'Postcode Data'!AO:AO,0))</f>
        <v>3065</v>
      </c>
      <c r="C299" t="s">
        <v>11114</v>
      </c>
      <c r="D299" t="s">
        <v>12130</v>
      </c>
      <c r="E299" t="s">
        <v>12131</v>
      </c>
      <c r="G299" t="s">
        <v>12132</v>
      </c>
      <c r="H299" s="1" t="s">
        <v>12133</v>
      </c>
    </row>
    <row r="300" spans="1:8" x14ac:dyDescent="0.25">
      <c r="A300" t="s">
        <v>19</v>
      </c>
      <c r="B300">
        <f>INDEX('Postcode Data'!B:B,MATCH(Table15[[#This Row],[Suburb Searched]],'Postcode Data'!AO:AO,0))</f>
        <v>3065</v>
      </c>
      <c r="C300" t="s">
        <v>11114</v>
      </c>
      <c r="D300" t="s">
        <v>12134</v>
      </c>
      <c r="E300" t="s">
        <v>12135</v>
      </c>
      <c r="F300">
        <v>5</v>
      </c>
      <c r="G300" t="s">
        <v>12136</v>
      </c>
      <c r="H300" s="1" t="s">
        <v>12137</v>
      </c>
    </row>
    <row r="301" spans="1:8" x14ac:dyDescent="0.25">
      <c r="A301" t="s">
        <v>19</v>
      </c>
      <c r="B301">
        <f>INDEX('Postcode Data'!B:B,MATCH(Table15[[#This Row],[Suburb Searched]],'Postcode Data'!AO:AO,0))</f>
        <v>3065</v>
      </c>
      <c r="C301" t="s">
        <v>11114</v>
      </c>
      <c r="D301" t="s">
        <v>12138</v>
      </c>
      <c r="E301" t="s">
        <v>12139</v>
      </c>
      <c r="G301" t="s">
        <v>12140</v>
      </c>
      <c r="H301" s="1" t="s">
        <v>12141</v>
      </c>
    </row>
    <row r="302" spans="1:8" x14ac:dyDescent="0.25">
      <c r="A302" t="s">
        <v>9</v>
      </c>
      <c r="B302">
        <f>INDEX('Postcode Data'!B:B,MATCH(Table15[[#This Row],[Suburb Searched]],'Postcode Data'!AO:AO,0))</f>
        <v>3056</v>
      </c>
      <c r="C302" t="s">
        <v>11114</v>
      </c>
      <c r="D302" t="s">
        <v>12142</v>
      </c>
      <c r="E302" t="s">
        <v>12143</v>
      </c>
      <c r="F302">
        <v>5</v>
      </c>
      <c r="G302" t="s">
        <v>12144</v>
      </c>
      <c r="H302" s="1" t="s">
        <v>12145</v>
      </c>
    </row>
    <row r="303" spans="1:8" x14ac:dyDescent="0.25">
      <c r="A303" t="s">
        <v>9</v>
      </c>
      <c r="B303">
        <f>INDEX('Postcode Data'!B:B,MATCH(Table15[[#This Row],[Suburb Searched]],'Postcode Data'!AO:AO,0))</f>
        <v>3056</v>
      </c>
      <c r="C303" t="s">
        <v>11114</v>
      </c>
      <c r="D303" t="s">
        <v>12146</v>
      </c>
      <c r="E303" t="s">
        <v>12147</v>
      </c>
      <c r="F303">
        <v>4.5999999999999996</v>
      </c>
      <c r="G303" t="s">
        <v>12148</v>
      </c>
      <c r="H303" s="1" t="s">
        <v>12149</v>
      </c>
    </row>
    <row r="304" spans="1:8" x14ac:dyDescent="0.25">
      <c r="A304" t="s">
        <v>9</v>
      </c>
      <c r="B304">
        <f>INDEX('Postcode Data'!B:B,MATCH(Table15[[#This Row],[Suburb Searched]],'Postcode Data'!AO:AO,0))</f>
        <v>3056</v>
      </c>
      <c r="C304" t="s">
        <v>11114</v>
      </c>
      <c r="D304" t="s">
        <v>12150</v>
      </c>
      <c r="E304" t="s">
        <v>12151</v>
      </c>
      <c r="F304">
        <v>5</v>
      </c>
      <c r="G304" t="s">
        <v>12152</v>
      </c>
      <c r="H304" s="1" t="s">
        <v>12153</v>
      </c>
    </row>
    <row r="305" spans="1:8" x14ac:dyDescent="0.25">
      <c r="A305" t="s">
        <v>9</v>
      </c>
      <c r="B305">
        <f>INDEX('Postcode Data'!B:B,MATCH(Table15[[#This Row],[Suburb Searched]],'Postcode Data'!AO:AO,0))</f>
        <v>3056</v>
      </c>
      <c r="C305" t="s">
        <v>11114</v>
      </c>
      <c r="D305" t="s">
        <v>12154</v>
      </c>
      <c r="E305" t="s">
        <v>12155</v>
      </c>
      <c r="G305" t="s">
        <v>12156</v>
      </c>
      <c r="H305" s="1" t="s">
        <v>12157</v>
      </c>
    </row>
    <row r="306" spans="1:8" x14ac:dyDescent="0.25">
      <c r="A306" t="s">
        <v>9</v>
      </c>
      <c r="B306">
        <f>INDEX('Postcode Data'!B:B,MATCH(Table15[[#This Row],[Suburb Searched]],'Postcode Data'!AO:AO,0))</f>
        <v>3056</v>
      </c>
      <c r="C306" t="s">
        <v>11114</v>
      </c>
      <c r="D306" t="s">
        <v>12158</v>
      </c>
      <c r="E306" t="s">
        <v>12159</v>
      </c>
      <c r="G306" t="s">
        <v>12160</v>
      </c>
      <c r="H306" s="1" t="s">
        <v>12161</v>
      </c>
    </row>
    <row r="307" spans="1:8" x14ac:dyDescent="0.25">
      <c r="A307" t="s">
        <v>9</v>
      </c>
      <c r="B307">
        <f>INDEX('Postcode Data'!B:B,MATCH(Table15[[#This Row],[Suburb Searched]],'Postcode Data'!AO:AO,0))</f>
        <v>3056</v>
      </c>
      <c r="C307" t="s">
        <v>11114</v>
      </c>
      <c r="D307" t="s">
        <v>12162</v>
      </c>
      <c r="E307" t="s">
        <v>12163</v>
      </c>
      <c r="F307">
        <v>2.8</v>
      </c>
      <c r="G307" t="s">
        <v>12164</v>
      </c>
    </row>
    <row r="308" spans="1:8" x14ac:dyDescent="0.25">
      <c r="A308" t="s">
        <v>9</v>
      </c>
      <c r="B308">
        <f>INDEX('Postcode Data'!B:B,MATCH(Table15[[#This Row],[Suburb Searched]],'Postcode Data'!AO:AO,0))</f>
        <v>3056</v>
      </c>
      <c r="C308" t="s">
        <v>11114</v>
      </c>
      <c r="D308" t="s">
        <v>12165</v>
      </c>
      <c r="E308" t="s">
        <v>12166</v>
      </c>
      <c r="F308">
        <v>5</v>
      </c>
      <c r="G308" t="s">
        <v>12167</v>
      </c>
      <c r="H308" s="1" t="s">
        <v>12168</v>
      </c>
    </row>
    <row r="309" spans="1:8" x14ac:dyDescent="0.25">
      <c r="A309" t="s">
        <v>9</v>
      </c>
      <c r="B309">
        <f>INDEX('Postcode Data'!B:B,MATCH(Table15[[#This Row],[Suburb Searched]],'Postcode Data'!AO:AO,0))</f>
        <v>3056</v>
      </c>
      <c r="C309" t="s">
        <v>11114</v>
      </c>
      <c r="D309" t="s">
        <v>12169</v>
      </c>
      <c r="E309" t="s">
        <v>12170</v>
      </c>
      <c r="F309">
        <v>5</v>
      </c>
      <c r="G309" t="s">
        <v>12171</v>
      </c>
      <c r="H309" s="1" t="s">
        <v>12172</v>
      </c>
    </row>
    <row r="310" spans="1:8" x14ac:dyDescent="0.25">
      <c r="A310" t="s">
        <v>35</v>
      </c>
      <c r="B310">
        <f>INDEX('Postcode Data'!B:B,MATCH(Table15[[#This Row],[Suburb Searched]],'Postcode Data'!AO:AO,0))</f>
        <v>3070</v>
      </c>
      <c r="C310" t="s">
        <v>11101</v>
      </c>
      <c r="D310" t="s">
        <v>535</v>
      </c>
      <c r="E310" t="s">
        <v>12173</v>
      </c>
      <c r="F310">
        <v>3.6</v>
      </c>
      <c r="G310" t="s">
        <v>2164</v>
      </c>
      <c r="H310" s="1" t="s">
        <v>1275</v>
      </c>
    </row>
    <row r="311" spans="1:8" x14ac:dyDescent="0.25">
      <c r="A311" t="s">
        <v>35</v>
      </c>
      <c r="B311">
        <f>INDEX('Postcode Data'!B:B,MATCH(Table15[[#This Row],[Suburb Searched]],'Postcode Data'!AO:AO,0))</f>
        <v>3070</v>
      </c>
      <c r="C311" t="s">
        <v>11101</v>
      </c>
      <c r="D311" t="s">
        <v>3020</v>
      </c>
      <c r="E311" t="s">
        <v>12174</v>
      </c>
      <c r="F311">
        <v>4.9000000000000004</v>
      </c>
      <c r="G311" t="s">
        <v>3023</v>
      </c>
      <c r="H311" s="1" t="s">
        <v>1284</v>
      </c>
    </row>
    <row r="312" spans="1:8" x14ac:dyDescent="0.25">
      <c r="A312" t="s">
        <v>35</v>
      </c>
      <c r="B312">
        <f>INDEX('Postcode Data'!B:B,MATCH(Table15[[#This Row],[Suburb Searched]],'Postcode Data'!AO:AO,0))</f>
        <v>3070</v>
      </c>
      <c r="C312" t="s">
        <v>11101</v>
      </c>
      <c r="D312" t="s">
        <v>531</v>
      </c>
      <c r="E312" t="s">
        <v>12175</v>
      </c>
      <c r="F312">
        <v>3.1</v>
      </c>
      <c r="G312" t="s">
        <v>2162</v>
      </c>
      <c r="H312" s="1" t="s">
        <v>1271</v>
      </c>
    </row>
    <row r="313" spans="1:8" x14ac:dyDescent="0.25">
      <c r="A313" t="s">
        <v>35</v>
      </c>
      <c r="B313">
        <f>INDEX('Postcode Data'!B:B,MATCH(Table15[[#This Row],[Suburb Searched]],'Postcode Data'!AO:AO,0))</f>
        <v>3070</v>
      </c>
      <c r="C313" t="s">
        <v>11101</v>
      </c>
      <c r="D313" t="s">
        <v>12176</v>
      </c>
      <c r="E313" t="s">
        <v>12177</v>
      </c>
      <c r="F313">
        <v>5</v>
      </c>
      <c r="G313" t="s">
        <v>12178</v>
      </c>
      <c r="H313" s="1" t="s">
        <v>12179</v>
      </c>
    </row>
    <row r="314" spans="1:8" x14ac:dyDescent="0.25">
      <c r="A314" t="s">
        <v>35</v>
      </c>
      <c r="B314">
        <f>INDEX('Postcode Data'!B:B,MATCH(Table15[[#This Row],[Suburb Searched]],'Postcode Data'!AO:AO,0))</f>
        <v>3070</v>
      </c>
      <c r="C314" t="s">
        <v>11101</v>
      </c>
      <c r="D314" t="s">
        <v>12180</v>
      </c>
      <c r="E314" t="s">
        <v>12181</v>
      </c>
      <c r="F314">
        <v>5</v>
      </c>
      <c r="G314" t="s">
        <v>12182</v>
      </c>
    </row>
    <row r="315" spans="1:8" x14ac:dyDescent="0.25">
      <c r="A315" t="s">
        <v>35</v>
      </c>
      <c r="B315">
        <f>INDEX('Postcode Data'!B:B,MATCH(Table15[[#This Row],[Suburb Searched]],'Postcode Data'!AO:AO,0))</f>
        <v>3070</v>
      </c>
      <c r="C315" t="s">
        <v>11101</v>
      </c>
      <c r="D315" t="s">
        <v>12183</v>
      </c>
      <c r="E315" t="s">
        <v>12184</v>
      </c>
      <c r="F315">
        <v>4.7</v>
      </c>
      <c r="G315" t="s">
        <v>12185</v>
      </c>
      <c r="H315" s="1" t="s">
        <v>1283</v>
      </c>
    </row>
    <row r="316" spans="1:8" x14ac:dyDescent="0.25">
      <c r="A316" t="s">
        <v>35</v>
      </c>
      <c r="B316">
        <f>INDEX('Postcode Data'!B:B,MATCH(Table15[[#This Row],[Suburb Searched]],'Postcode Data'!AO:AO,0))</f>
        <v>3070</v>
      </c>
      <c r="C316" t="s">
        <v>11101</v>
      </c>
      <c r="D316" t="s">
        <v>12186</v>
      </c>
      <c r="E316" t="s">
        <v>12187</v>
      </c>
      <c r="F316">
        <v>5</v>
      </c>
      <c r="G316" t="s">
        <v>12188</v>
      </c>
      <c r="H316" s="1" t="s">
        <v>12189</v>
      </c>
    </row>
    <row r="317" spans="1:8" x14ac:dyDescent="0.25">
      <c r="A317" t="s">
        <v>35</v>
      </c>
      <c r="B317">
        <f>INDEX('Postcode Data'!B:B,MATCH(Table15[[#This Row],[Suburb Searched]],'Postcode Data'!AO:AO,0))</f>
        <v>3070</v>
      </c>
      <c r="C317" t="s">
        <v>11101</v>
      </c>
      <c r="D317" t="s">
        <v>3034</v>
      </c>
      <c r="E317" t="s">
        <v>12174</v>
      </c>
      <c r="F317">
        <v>4.2</v>
      </c>
      <c r="G317" t="s">
        <v>3023</v>
      </c>
    </row>
    <row r="318" spans="1:8" x14ac:dyDescent="0.25">
      <c r="A318" t="s">
        <v>35</v>
      </c>
      <c r="B318">
        <f>INDEX('Postcode Data'!B:B,MATCH(Table15[[#This Row],[Suburb Searched]],'Postcode Data'!AO:AO,0))</f>
        <v>3070</v>
      </c>
      <c r="C318" t="s">
        <v>11101</v>
      </c>
      <c r="D318" t="s">
        <v>12190</v>
      </c>
      <c r="E318" t="s">
        <v>12191</v>
      </c>
      <c r="F318">
        <v>4.5999999999999996</v>
      </c>
      <c r="G318" t="s">
        <v>12192</v>
      </c>
      <c r="H318" s="1" t="s">
        <v>12193</v>
      </c>
    </row>
    <row r="319" spans="1:8" x14ac:dyDescent="0.25">
      <c r="A319" t="s">
        <v>35</v>
      </c>
      <c r="B319">
        <f>INDEX('Postcode Data'!B:B,MATCH(Table15[[#This Row],[Suburb Searched]],'Postcode Data'!AO:AO,0))</f>
        <v>3070</v>
      </c>
      <c r="C319" t="s">
        <v>11114</v>
      </c>
      <c r="D319" t="s">
        <v>12194</v>
      </c>
      <c r="E319" t="s">
        <v>12195</v>
      </c>
      <c r="F319">
        <v>3.7</v>
      </c>
      <c r="G319" t="s">
        <v>12196</v>
      </c>
      <c r="H319" s="1" t="s">
        <v>12197</v>
      </c>
    </row>
    <row r="320" spans="1:8" x14ac:dyDescent="0.25">
      <c r="A320" t="s">
        <v>35</v>
      </c>
      <c r="B320">
        <f>INDEX('Postcode Data'!B:B,MATCH(Table15[[#This Row],[Suburb Searched]],'Postcode Data'!AO:AO,0))</f>
        <v>3070</v>
      </c>
      <c r="C320" t="s">
        <v>11114</v>
      </c>
      <c r="D320" t="s">
        <v>12198</v>
      </c>
      <c r="E320" t="s">
        <v>12199</v>
      </c>
      <c r="F320">
        <v>4.3</v>
      </c>
      <c r="G320" t="s">
        <v>12200</v>
      </c>
      <c r="H320" s="1" t="s">
        <v>12201</v>
      </c>
    </row>
    <row r="321" spans="1:8" x14ac:dyDescent="0.25">
      <c r="A321" t="s">
        <v>35</v>
      </c>
      <c r="B321">
        <f>INDEX('Postcode Data'!B:B,MATCH(Table15[[#This Row],[Suburb Searched]],'Postcode Data'!AO:AO,0))</f>
        <v>3070</v>
      </c>
      <c r="C321" t="s">
        <v>11114</v>
      </c>
      <c r="D321" t="s">
        <v>12202</v>
      </c>
      <c r="E321" t="s">
        <v>12203</v>
      </c>
      <c r="F321">
        <v>5</v>
      </c>
      <c r="G321" t="s">
        <v>12204</v>
      </c>
      <c r="H321" s="1" t="s">
        <v>12205</v>
      </c>
    </row>
    <row r="322" spans="1:8" x14ac:dyDescent="0.25">
      <c r="A322" t="s">
        <v>35</v>
      </c>
      <c r="B322">
        <f>INDEX('Postcode Data'!B:B,MATCH(Table15[[#This Row],[Suburb Searched]],'Postcode Data'!AO:AO,0))</f>
        <v>3070</v>
      </c>
      <c r="C322" t="s">
        <v>11114</v>
      </c>
      <c r="D322" t="s">
        <v>12206</v>
      </c>
      <c r="E322" t="s">
        <v>12207</v>
      </c>
      <c r="G322" t="s">
        <v>12208</v>
      </c>
      <c r="H322" s="1" t="s">
        <v>12209</v>
      </c>
    </row>
    <row r="323" spans="1:8" x14ac:dyDescent="0.25">
      <c r="A323" t="s">
        <v>35</v>
      </c>
      <c r="B323">
        <f>INDEX('Postcode Data'!B:B,MATCH(Table15[[#This Row],[Suburb Searched]],'Postcode Data'!AO:AO,0))</f>
        <v>3070</v>
      </c>
      <c r="C323" t="s">
        <v>11114</v>
      </c>
      <c r="D323" t="s">
        <v>12210</v>
      </c>
      <c r="E323" t="s">
        <v>11997</v>
      </c>
      <c r="F323">
        <v>4.8</v>
      </c>
      <c r="G323" t="s">
        <v>12211</v>
      </c>
      <c r="H323" s="1" t="s">
        <v>12212</v>
      </c>
    </row>
    <row r="324" spans="1:8" x14ac:dyDescent="0.25">
      <c r="A324" t="s">
        <v>35</v>
      </c>
      <c r="B324">
        <f>INDEX('Postcode Data'!B:B,MATCH(Table15[[#This Row],[Suburb Searched]],'Postcode Data'!AO:AO,0))</f>
        <v>3070</v>
      </c>
      <c r="C324" t="s">
        <v>11114</v>
      </c>
      <c r="D324" t="s">
        <v>12213</v>
      </c>
      <c r="E324" t="s">
        <v>12214</v>
      </c>
      <c r="F324">
        <v>5</v>
      </c>
      <c r="G324" t="s">
        <v>12215</v>
      </c>
      <c r="H324" s="1" t="s">
        <v>12216</v>
      </c>
    </row>
    <row r="325" spans="1:8" x14ac:dyDescent="0.25">
      <c r="A325" t="s">
        <v>35</v>
      </c>
      <c r="B325">
        <f>INDEX('Postcode Data'!B:B,MATCH(Table15[[#This Row],[Suburb Searched]],'Postcode Data'!AO:AO,0))</f>
        <v>3070</v>
      </c>
      <c r="C325" t="s">
        <v>11114</v>
      </c>
      <c r="D325" t="s">
        <v>12217</v>
      </c>
      <c r="E325" t="s">
        <v>12218</v>
      </c>
      <c r="F325">
        <v>5</v>
      </c>
      <c r="G325" t="s">
        <v>12219</v>
      </c>
      <c r="H325" s="1" t="s">
        <v>12220</v>
      </c>
    </row>
    <row r="326" spans="1:8" x14ac:dyDescent="0.25">
      <c r="A326" t="s">
        <v>35</v>
      </c>
      <c r="B326">
        <f>INDEX('Postcode Data'!B:B,MATCH(Table15[[#This Row],[Suburb Searched]],'Postcode Data'!AO:AO,0))</f>
        <v>3070</v>
      </c>
      <c r="C326" t="s">
        <v>11114</v>
      </c>
      <c r="D326" t="s">
        <v>12221</v>
      </c>
      <c r="E326" t="s">
        <v>12222</v>
      </c>
      <c r="F326">
        <v>3.1</v>
      </c>
      <c r="G326" t="s">
        <v>12223</v>
      </c>
      <c r="H326" s="1" t="s">
        <v>12224</v>
      </c>
    </row>
    <row r="327" spans="1:8" x14ac:dyDescent="0.25">
      <c r="A327" t="s">
        <v>35</v>
      </c>
      <c r="B327">
        <f>INDEX('Postcode Data'!B:B,MATCH(Table15[[#This Row],[Suburb Searched]],'Postcode Data'!AO:AO,0))</f>
        <v>3070</v>
      </c>
      <c r="C327" t="s">
        <v>11114</v>
      </c>
      <c r="D327" t="s">
        <v>12225</v>
      </c>
      <c r="E327" t="s">
        <v>12226</v>
      </c>
      <c r="F327">
        <v>5</v>
      </c>
      <c r="G327" t="s">
        <v>12227</v>
      </c>
      <c r="H327" s="1" t="s">
        <v>12228</v>
      </c>
    </row>
    <row r="328" spans="1:8" x14ac:dyDescent="0.25">
      <c r="A328" t="s">
        <v>40</v>
      </c>
      <c r="B328">
        <f>INDEX('Postcode Data'!B:B,MATCH(Table15[[#This Row],[Suburb Searched]],'Postcode Data'!AO:AO,0))</f>
        <v>3072</v>
      </c>
      <c r="C328" t="s">
        <v>11101</v>
      </c>
      <c r="D328" t="s">
        <v>12229</v>
      </c>
      <c r="E328" t="s">
        <v>12230</v>
      </c>
      <c r="F328">
        <v>4.8</v>
      </c>
      <c r="G328" t="s">
        <v>12231</v>
      </c>
      <c r="H328" s="1" t="s">
        <v>12232</v>
      </c>
    </row>
    <row r="329" spans="1:8" x14ac:dyDescent="0.25">
      <c r="A329" t="s">
        <v>40</v>
      </c>
      <c r="B329">
        <f>INDEX('Postcode Data'!B:B,MATCH(Table15[[#This Row],[Suburb Searched]],'Postcode Data'!AO:AO,0))</f>
        <v>3072</v>
      </c>
      <c r="C329" t="s">
        <v>11101</v>
      </c>
      <c r="D329" t="s">
        <v>11327</v>
      </c>
      <c r="E329" t="s">
        <v>12233</v>
      </c>
      <c r="G329" t="s">
        <v>12234</v>
      </c>
      <c r="H329" s="1" t="s">
        <v>11330</v>
      </c>
    </row>
    <row r="330" spans="1:8" x14ac:dyDescent="0.25">
      <c r="A330" t="s">
        <v>40</v>
      </c>
      <c r="B330">
        <f>INDEX('Postcode Data'!B:B,MATCH(Table15[[#This Row],[Suburb Searched]],'Postcode Data'!AO:AO,0))</f>
        <v>3072</v>
      </c>
      <c r="C330" t="s">
        <v>11101</v>
      </c>
      <c r="D330" t="s">
        <v>628</v>
      </c>
      <c r="E330" t="s">
        <v>12235</v>
      </c>
      <c r="F330">
        <v>3.5</v>
      </c>
      <c r="G330" t="s">
        <v>3184</v>
      </c>
      <c r="H330" s="1" t="s">
        <v>1368</v>
      </c>
    </row>
    <row r="331" spans="1:8" x14ac:dyDescent="0.25">
      <c r="A331" t="s">
        <v>40</v>
      </c>
      <c r="B331">
        <f>INDEX('Postcode Data'!B:B,MATCH(Table15[[#This Row],[Suburb Searched]],'Postcode Data'!AO:AO,0))</f>
        <v>3072</v>
      </c>
      <c r="C331" t="s">
        <v>11101</v>
      </c>
      <c r="D331" t="s">
        <v>617</v>
      </c>
      <c r="E331" t="s">
        <v>12236</v>
      </c>
      <c r="F331">
        <v>4.3</v>
      </c>
      <c r="G331" t="s">
        <v>2196</v>
      </c>
      <c r="H331" s="1" t="s">
        <v>1357</v>
      </c>
    </row>
    <row r="332" spans="1:8" x14ac:dyDescent="0.25">
      <c r="A332" t="s">
        <v>40</v>
      </c>
      <c r="B332">
        <f>INDEX('Postcode Data'!B:B,MATCH(Table15[[#This Row],[Suburb Searched]],'Postcode Data'!AO:AO,0))</f>
        <v>3072</v>
      </c>
      <c r="C332" t="s">
        <v>11101</v>
      </c>
      <c r="D332" t="s">
        <v>620</v>
      </c>
      <c r="E332" t="s">
        <v>12237</v>
      </c>
      <c r="F332">
        <v>3.4</v>
      </c>
      <c r="G332" t="s">
        <v>2164</v>
      </c>
      <c r="H332" s="1" t="s">
        <v>1360</v>
      </c>
    </row>
    <row r="333" spans="1:8" x14ac:dyDescent="0.25">
      <c r="A333" t="s">
        <v>40</v>
      </c>
      <c r="B333">
        <f>INDEX('Postcode Data'!B:B,MATCH(Table15[[#This Row],[Suburb Searched]],'Postcode Data'!AO:AO,0))</f>
        <v>3072</v>
      </c>
      <c r="C333" t="s">
        <v>11101</v>
      </c>
      <c r="D333" t="s">
        <v>11529</v>
      </c>
      <c r="E333" t="s">
        <v>12238</v>
      </c>
      <c r="G333" t="s">
        <v>12239</v>
      </c>
      <c r="H333" s="1" t="s">
        <v>11531</v>
      </c>
    </row>
    <row r="334" spans="1:8" x14ac:dyDescent="0.25">
      <c r="A334" t="s">
        <v>40</v>
      </c>
      <c r="B334">
        <f>INDEX('Postcode Data'!B:B,MATCH(Table15[[#This Row],[Suburb Searched]],'Postcode Data'!AO:AO,0))</f>
        <v>3072</v>
      </c>
      <c r="C334" t="s">
        <v>11114</v>
      </c>
      <c r="D334" t="s">
        <v>12240</v>
      </c>
      <c r="E334" t="s">
        <v>12241</v>
      </c>
      <c r="F334">
        <v>4.5</v>
      </c>
      <c r="G334" t="s">
        <v>12242</v>
      </c>
      <c r="H334" s="1" t="s">
        <v>12243</v>
      </c>
    </row>
    <row r="335" spans="1:8" x14ac:dyDescent="0.25">
      <c r="A335" t="s">
        <v>40</v>
      </c>
      <c r="B335">
        <f>INDEX('Postcode Data'!B:B,MATCH(Table15[[#This Row],[Suburb Searched]],'Postcode Data'!AO:AO,0))</f>
        <v>3072</v>
      </c>
      <c r="C335" t="s">
        <v>11114</v>
      </c>
      <c r="D335" t="s">
        <v>12244</v>
      </c>
      <c r="E335" t="s">
        <v>12245</v>
      </c>
      <c r="F335">
        <v>5</v>
      </c>
      <c r="G335" t="s">
        <v>12246</v>
      </c>
      <c r="H335" s="1" t="s">
        <v>12247</v>
      </c>
    </row>
    <row r="336" spans="1:8" x14ac:dyDescent="0.25">
      <c r="A336" t="s">
        <v>40</v>
      </c>
      <c r="B336">
        <f>INDEX('Postcode Data'!B:B,MATCH(Table15[[#This Row],[Suburb Searched]],'Postcode Data'!AO:AO,0))</f>
        <v>3072</v>
      </c>
      <c r="C336" t="s">
        <v>11114</v>
      </c>
      <c r="D336" t="s">
        <v>12248</v>
      </c>
      <c r="E336" t="s">
        <v>12163</v>
      </c>
      <c r="F336">
        <v>4</v>
      </c>
      <c r="G336" t="s">
        <v>11708</v>
      </c>
      <c r="H336" s="1" t="s">
        <v>12249</v>
      </c>
    </row>
    <row r="337" spans="1:8" x14ac:dyDescent="0.25">
      <c r="A337" t="s">
        <v>40</v>
      </c>
      <c r="B337">
        <f>INDEX('Postcode Data'!B:B,MATCH(Table15[[#This Row],[Suburb Searched]],'Postcode Data'!AO:AO,0))</f>
        <v>3072</v>
      </c>
      <c r="C337" t="s">
        <v>11114</v>
      </c>
      <c r="D337" t="s">
        <v>12250</v>
      </c>
      <c r="E337" t="s">
        <v>11997</v>
      </c>
      <c r="F337">
        <v>5</v>
      </c>
      <c r="G337" t="s">
        <v>12251</v>
      </c>
      <c r="H337" s="1" t="s">
        <v>12252</v>
      </c>
    </row>
    <row r="338" spans="1:8" x14ac:dyDescent="0.25">
      <c r="A338" t="s">
        <v>40</v>
      </c>
      <c r="B338">
        <f>INDEX('Postcode Data'!B:B,MATCH(Table15[[#This Row],[Suburb Searched]],'Postcode Data'!AO:AO,0))</f>
        <v>3072</v>
      </c>
      <c r="C338" t="s">
        <v>11114</v>
      </c>
      <c r="D338" t="s">
        <v>11131</v>
      </c>
      <c r="E338" t="s">
        <v>12253</v>
      </c>
      <c r="G338" t="s">
        <v>11133</v>
      </c>
      <c r="H338" s="1" t="s">
        <v>11134</v>
      </c>
    </row>
    <row r="339" spans="1:8" x14ac:dyDescent="0.25">
      <c r="A339" t="s">
        <v>40</v>
      </c>
      <c r="B339">
        <f>INDEX('Postcode Data'!B:B,MATCH(Table15[[#This Row],[Suburb Searched]],'Postcode Data'!AO:AO,0))</f>
        <v>3072</v>
      </c>
      <c r="C339" t="s">
        <v>11114</v>
      </c>
      <c r="D339" t="s">
        <v>12254</v>
      </c>
      <c r="E339" t="s">
        <v>12255</v>
      </c>
      <c r="G339" t="s">
        <v>12256</v>
      </c>
      <c r="H339" s="1" t="s">
        <v>12257</v>
      </c>
    </row>
    <row r="340" spans="1:8" x14ac:dyDescent="0.25">
      <c r="A340" t="s">
        <v>40</v>
      </c>
      <c r="B340">
        <f>INDEX('Postcode Data'!B:B,MATCH(Table15[[#This Row],[Suburb Searched]],'Postcode Data'!AO:AO,0))</f>
        <v>3072</v>
      </c>
      <c r="C340" t="s">
        <v>11114</v>
      </c>
      <c r="D340" t="s">
        <v>12258</v>
      </c>
      <c r="E340" t="s">
        <v>11997</v>
      </c>
      <c r="F340">
        <v>5</v>
      </c>
      <c r="G340" t="s">
        <v>12259</v>
      </c>
      <c r="H340" s="1" t="s">
        <v>12260</v>
      </c>
    </row>
    <row r="341" spans="1:8" x14ac:dyDescent="0.25">
      <c r="A341" t="s">
        <v>40</v>
      </c>
      <c r="B341">
        <f>INDEX('Postcode Data'!B:B,MATCH(Table15[[#This Row],[Suburb Searched]],'Postcode Data'!AO:AO,0))</f>
        <v>3072</v>
      </c>
      <c r="C341" t="s">
        <v>11114</v>
      </c>
      <c r="D341" t="s">
        <v>12261</v>
      </c>
      <c r="E341" t="s">
        <v>12262</v>
      </c>
      <c r="G341" t="s">
        <v>12263</v>
      </c>
      <c r="H341" s="1" t="s">
        <v>12264</v>
      </c>
    </row>
    <row r="342" spans="1:8" x14ac:dyDescent="0.25">
      <c r="A342" t="s">
        <v>40</v>
      </c>
      <c r="B342">
        <f>INDEX('Postcode Data'!B:B,MATCH(Table15[[#This Row],[Suburb Searched]],'Postcode Data'!AO:AO,0))</f>
        <v>3072</v>
      </c>
      <c r="C342" t="s">
        <v>11114</v>
      </c>
      <c r="D342" t="s">
        <v>12265</v>
      </c>
      <c r="E342" t="s">
        <v>12266</v>
      </c>
      <c r="G342" t="s">
        <v>12267</v>
      </c>
    </row>
    <row r="343" spans="1:8" x14ac:dyDescent="0.25">
      <c r="A343" t="s">
        <v>40</v>
      </c>
      <c r="B343">
        <f>INDEX('Postcode Data'!B:B,MATCH(Table15[[#This Row],[Suburb Searched]],'Postcode Data'!AO:AO,0))</f>
        <v>3072</v>
      </c>
      <c r="C343" t="s">
        <v>11114</v>
      </c>
      <c r="D343" t="s">
        <v>12268</v>
      </c>
      <c r="E343" t="s">
        <v>12269</v>
      </c>
      <c r="F343">
        <v>5</v>
      </c>
      <c r="G343" t="s">
        <v>12270</v>
      </c>
      <c r="H343" s="1" t="s">
        <v>12271</v>
      </c>
    </row>
    <row r="344" spans="1:8" x14ac:dyDescent="0.25">
      <c r="A344" t="s">
        <v>40</v>
      </c>
      <c r="B344">
        <f>INDEX('Postcode Data'!B:B,MATCH(Table15[[#This Row],[Suburb Searched]],'Postcode Data'!AO:AO,0))</f>
        <v>3072</v>
      </c>
      <c r="C344" t="s">
        <v>11114</v>
      </c>
      <c r="D344" t="s">
        <v>12272</v>
      </c>
      <c r="E344" t="s">
        <v>12245</v>
      </c>
      <c r="G344" t="s">
        <v>12273</v>
      </c>
    </row>
    <row r="345" spans="1:8" x14ac:dyDescent="0.25">
      <c r="A345" t="s">
        <v>47</v>
      </c>
      <c r="B345">
        <f>INDEX('Postcode Data'!B:B,MATCH(Table15[[#This Row],[Suburb Searched]],'Postcode Data'!AO:AO,0))</f>
        <v>3071</v>
      </c>
      <c r="C345" t="s">
        <v>11101</v>
      </c>
      <c r="D345" t="s">
        <v>12274</v>
      </c>
      <c r="E345" t="s">
        <v>12275</v>
      </c>
      <c r="F345">
        <v>4.7</v>
      </c>
      <c r="G345" t="s">
        <v>12276</v>
      </c>
      <c r="H345" s="1" t="s">
        <v>12277</v>
      </c>
    </row>
    <row r="346" spans="1:8" x14ac:dyDescent="0.25">
      <c r="A346" t="s">
        <v>47</v>
      </c>
      <c r="B346">
        <f>INDEX('Postcode Data'!B:B,MATCH(Table15[[#This Row],[Suburb Searched]],'Postcode Data'!AO:AO,0))</f>
        <v>3071</v>
      </c>
      <c r="C346" t="s">
        <v>11114</v>
      </c>
      <c r="D346" t="s">
        <v>12278</v>
      </c>
      <c r="E346" t="s">
        <v>12279</v>
      </c>
      <c r="F346">
        <v>5</v>
      </c>
      <c r="G346" t="s">
        <v>12280</v>
      </c>
      <c r="H346" s="1" t="s">
        <v>12281</v>
      </c>
    </row>
    <row r="347" spans="1:8" x14ac:dyDescent="0.25">
      <c r="A347" t="s">
        <v>47</v>
      </c>
      <c r="B347">
        <f>INDEX('Postcode Data'!B:B,MATCH(Table15[[#This Row],[Suburb Searched]],'Postcode Data'!AO:AO,0))</f>
        <v>3071</v>
      </c>
      <c r="C347" t="s">
        <v>11114</v>
      </c>
      <c r="D347" t="s">
        <v>12282</v>
      </c>
      <c r="E347" t="s">
        <v>12279</v>
      </c>
      <c r="F347">
        <v>5</v>
      </c>
      <c r="G347" t="s">
        <v>12283</v>
      </c>
      <c r="H347" s="1" t="s">
        <v>12284</v>
      </c>
    </row>
    <row r="348" spans="1:8" x14ac:dyDescent="0.25">
      <c r="A348" t="s">
        <v>47</v>
      </c>
      <c r="B348">
        <f>INDEX('Postcode Data'!B:B,MATCH(Table15[[#This Row],[Suburb Searched]],'Postcode Data'!AO:AO,0))</f>
        <v>3071</v>
      </c>
      <c r="C348" t="s">
        <v>11114</v>
      </c>
      <c r="D348" t="s">
        <v>12285</v>
      </c>
      <c r="E348" t="s">
        <v>12286</v>
      </c>
      <c r="F348">
        <v>4.3</v>
      </c>
      <c r="G348" t="s">
        <v>12287</v>
      </c>
      <c r="H348" s="1" t="s">
        <v>12288</v>
      </c>
    </row>
    <row r="349" spans="1:8" x14ac:dyDescent="0.25">
      <c r="A349" t="s">
        <v>47</v>
      </c>
      <c r="B349">
        <f>INDEX('Postcode Data'!B:B,MATCH(Table15[[#This Row],[Suburb Searched]],'Postcode Data'!AO:AO,0))</f>
        <v>3071</v>
      </c>
      <c r="C349" t="s">
        <v>11114</v>
      </c>
      <c r="D349" t="s">
        <v>12289</v>
      </c>
      <c r="E349" t="s">
        <v>12290</v>
      </c>
      <c r="F349">
        <v>4.9000000000000004</v>
      </c>
      <c r="G349" t="s">
        <v>12291</v>
      </c>
      <c r="H349" s="1" t="s">
        <v>12292</v>
      </c>
    </row>
    <row r="350" spans="1:8" x14ac:dyDescent="0.25">
      <c r="A350" t="s">
        <v>47</v>
      </c>
      <c r="B350">
        <f>INDEX('Postcode Data'!B:B,MATCH(Table15[[#This Row],[Suburb Searched]],'Postcode Data'!AO:AO,0))</f>
        <v>3071</v>
      </c>
      <c r="C350" t="s">
        <v>11114</v>
      </c>
      <c r="D350" t="s">
        <v>12293</v>
      </c>
      <c r="E350" t="s">
        <v>12294</v>
      </c>
      <c r="F350">
        <v>5</v>
      </c>
      <c r="G350" t="s">
        <v>12295</v>
      </c>
      <c r="H350" s="1" t="s">
        <v>12296</v>
      </c>
    </row>
    <row r="351" spans="1:8" x14ac:dyDescent="0.25">
      <c r="A351" t="s">
        <v>47</v>
      </c>
      <c r="B351">
        <f>INDEX('Postcode Data'!B:B,MATCH(Table15[[#This Row],[Suburb Searched]],'Postcode Data'!AO:AO,0))</f>
        <v>3071</v>
      </c>
      <c r="C351" t="s">
        <v>11114</v>
      </c>
      <c r="D351" t="s">
        <v>12297</v>
      </c>
      <c r="E351" t="s">
        <v>12298</v>
      </c>
      <c r="F351">
        <v>5</v>
      </c>
      <c r="G351" t="s">
        <v>12299</v>
      </c>
      <c r="H351" s="1" t="s">
        <v>12300</v>
      </c>
    </row>
    <row r="352" spans="1:8" x14ac:dyDescent="0.25">
      <c r="A352" t="s">
        <v>41</v>
      </c>
      <c r="B352">
        <f>INDEX('Postcode Data'!B:B,MATCH(Table15[[#This Row],[Suburb Searched]],'Postcode Data'!AO:AO,0))</f>
        <v>3073</v>
      </c>
      <c r="C352" t="s">
        <v>11101</v>
      </c>
      <c r="D352" t="s">
        <v>12301</v>
      </c>
      <c r="E352" t="s">
        <v>12302</v>
      </c>
      <c r="F352">
        <v>4.4000000000000004</v>
      </c>
      <c r="G352" t="s">
        <v>2164</v>
      </c>
      <c r="H352" s="1" t="s">
        <v>1360</v>
      </c>
    </row>
    <row r="353" spans="1:8" x14ac:dyDescent="0.25">
      <c r="A353" t="s">
        <v>41</v>
      </c>
      <c r="B353">
        <f>INDEX('Postcode Data'!B:B,MATCH(Table15[[#This Row],[Suburb Searched]],'Postcode Data'!AO:AO,0))</f>
        <v>3073</v>
      </c>
      <c r="C353" t="s">
        <v>11101</v>
      </c>
      <c r="D353" t="s">
        <v>12303</v>
      </c>
      <c r="E353" t="s">
        <v>12304</v>
      </c>
      <c r="F353">
        <v>5</v>
      </c>
      <c r="G353" t="s">
        <v>12305</v>
      </c>
      <c r="H353" s="1" t="s">
        <v>12306</v>
      </c>
    </row>
    <row r="354" spans="1:8" x14ac:dyDescent="0.25">
      <c r="A354" t="s">
        <v>41</v>
      </c>
      <c r="B354">
        <f>INDEX('Postcode Data'!B:B,MATCH(Table15[[#This Row],[Suburb Searched]],'Postcode Data'!AO:AO,0))</f>
        <v>3073</v>
      </c>
      <c r="C354" t="s">
        <v>11101</v>
      </c>
      <c r="D354" t="s">
        <v>12307</v>
      </c>
      <c r="E354" t="s">
        <v>12308</v>
      </c>
      <c r="F354">
        <v>5</v>
      </c>
      <c r="G354" t="s">
        <v>12309</v>
      </c>
    </row>
    <row r="355" spans="1:8" x14ac:dyDescent="0.25">
      <c r="A355" t="s">
        <v>41</v>
      </c>
      <c r="B355">
        <f>INDEX('Postcode Data'!B:B,MATCH(Table15[[#This Row],[Suburb Searched]],'Postcode Data'!AO:AO,0))</f>
        <v>3073</v>
      </c>
      <c r="C355" t="s">
        <v>11101</v>
      </c>
      <c r="D355" t="s">
        <v>3229</v>
      </c>
      <c r="E355" t="s">
        <v>12310</v>
      </c>
      <c r="F355">
        <v>3.2</v>
      </c>
      <c r="G355" t="s">
        <v>3232</v>
      </c>
      <c r="H355" s="1" t="s">
        <v>1376</v>
      </c>
    </row>
    <row r="356" spans="1:8" x14ac:dyDescent="0.25">
      <c r="A356" t="s">
        <v>41</v>
      </c>
      <c r="B356">
        <f>INDEX('Postcode Data'!B:B,MATCH(Table15[[#This Row],[Suburb Searched]],'Postcode Data'!AO:AO,0))</f>
        <v>3073</v>
      </c>
      <c r="C356" t="s">
        <v>11101</v>
      </c>
      <c r="D356" t="s">
        <v>12311</v>
      </c>
      <c r="E356" t="s">
        <v>12312</v>
      </c>
      <c r="G356" t="s">
        <v>12313</v>
      </c>
      <c r="H356" s="1" t="s">
        <v>12314</v>
      </c>
    </row>
    <row r="357" spans="1:8" x14ac:dyDescent="0.25">
      <c r="A357" t="s">
        <v>41</v>
      </c>
      <c r="B357">
        <f>INDEX('Postcode Data'!B:B,MATCH(Table15[[#This Row],[Suburb Searched]],'Postcode Data'!AO:AO,0))</f>
        <v>3073</v>
      </c>
      <c r="C357" t="s">
        <v>11101</v>
      </c>
      <c r="D357" t="s">
        <v>11106</v>
      </c>
      <c r="E357" t="s">
        <v>12315</v>
      </c>
      <c r="F357">
        <v>4.3</v>
      </c>
      <c r="G357" t="s">
        <v>11112</v>
      </c>
      <c r="H357" s="1" t="s">
        <v>12316</v>
      </c>
    </row>
    <row r="358" spans="1:8" x14ac:dyDescent="0.25">
      <c r="A358" t="s">
        <v>41</v>
      </c>
      <c r="B358">
        <f>INDEX('Postcode Data'!B:B,MATCH(Table15[[#This Row],[Suburb Searched]],'Postcode Data'!AO:AO,0))</f>
        <v>3073</v>
      </c>
      <c r="C358" t="s">
        <v>11101</v>
      </c>
      <c r="D358" t="s">
        <v>12317</v>
      </c>
      <c r="E358" t="s">
        <v>12318</v>
      </c>
      <c r="F358">
        <v>4.8</v>
      </c>
      <c r="G358" t="s">
        <v>12319</v>
      </c>
      <c r="H358" s="1" t="s">
        <v>12320</v>
      </c>
    </row>
    <row r="359" spans="1:8" x14ac:dyDescent="0.25">
      <c r="A359" t="s">
        <v>41</v>
      </c>
      <c r="B359">
        <f>INDEX('Postcode Data'!B:B,MATCH(Table15[[#This Row],[Suburb Searched]],'Postcode Data'!AO:AO,0))</f>
        <v>3073</v>
      </c>
      <c r="C359" t="s">
        <v>11101</v>
      </c>
      <c r="D359" t="s">
        <v>12321</v>
      </c>
      <c r="E359" t="s">
        <v>12322</v>
      </c>
      <c r="F359">
        <v>3.6</v>
      </c>
      <c r="G359" t="s">
        <v>11912</v>
      </c>
      <c r="H359" s="1" t="s">
        <v>12323</v>
      </c>
    </row>
    <row r="360" spans="1:8" x14ac:dyDescent="0.25">
      <c r="A360" t="s">
        <v>41</v>
      </c>
      <c r="B360">
        <f>INDEX('Postcode Data'!B:B,MATCH(Table15[[#This Row],[Suburb Searched]],'Postcode Data'!AO:AO,0))</f>
        <v>3073</v>
      </c>
      <c r="C360" t="s">
        <v>11101</v>
      </c>
      <c r="D360" t="s">
        <v>644</v>
      </c>
      <c r="E360" t="s">
        <v>12324</v>
      </c>
      <c r="F360">
        <v>2.8</v>
      </c>
      <c r="G360" t="s">
        <v>2203</v>
      </c>
      <c r="H360" s="1" t="s">
        <v>1384</v>
      </c>
    </row>
    <row r="361" spans="1:8" x14ac:dyDescent="0.25">
      <c r="A361" t="s">
        <v>41</v>
      </c>
      <c r="B361">
        <f>INDEX('Postcode Data'!B:B,MATCH(Table15[[#This Row],[Suburb Searched]],'Postcode Data'!AO:AO,0))</f>
        <v>3073</v>
      </c>
      <c r="C361" t="s">
        <v>11101</v>
      </c>
      <c r="D361" t="s">
        <v>12325</v>
      </c>
      <c r="E361" t="s">
        <v>12326</v>
      </c>
      <c r="F361">
        <v>3</v>
      </c>
      <c r="G361" t="s">
        <v>2164</v>
      </c>
    </row>
    <row r="362" spans="1:8" x14ac:dyDescent="0.25">
      <c r="A362" t="s">
        <v>41</v>
      </c>
      <c r="B362">
        <f>INDEX('Postcode Data'!B:B,MATCH(Table15[[#This Row],[Suburb Searched]],'Postcode Data'!AO:AO,0))</f>
        <v>3073</v>
      </c>
      <c r="C362" t="s">
        <v>11101</v>
      </c>
      <c r="D362" t="s">
        <v>12327</v>
      </c>
      <c r="E362" t="s">
        <v>12328</v>
      </c>
      <c r="F362">
        <v>3.5</v>
      </c>
      <c r="G362" t="s">
        <v>12329</v>
      </c>
    </row>
    <row r="363" spans="1:8" x14ac:dyDescent="0.25">
      <c r="A363" t="s">
        <v>41</v>
      </c>
      <c r="B363">
        <f>INDEX('Postcode Data'!B:B,MATCH(Table15[[#This Row],[Suburb Searched]],'Postcode Data'!AO:AO,0))</f>
        <v>3073</v>
      </c>
      <c r="C363" t="s">
        <v>11114</v>
      </c>
      <c r="D363" t="s">
        <v>12330</v>
      </c>
      <c r="E363" t="s">
        <v>12331</v>
      </c>
      <c r="F363">
        <v>5</v>
      </c>
      <c r="G363" t="s">
        <v>12332</v>
      </c>
      <c r="H363" s="1" t="s">
        <v>12333</v>
      </c>
    </row>
    <row r="364" spans="1:8" x14ac:dyDescent="0.25">
      <c r="A364" t="s">
        <v>41</v>
      </c>
      <c r="B364">
        <f>INDEX('Postcode Data'!B:B,MATCH(Table15[[#This Row],[Suburb Searched]],'Postcode Data'!AO:AO,0))</f>
        <v>3073</v>
      </c>
      <c r="C364" t="s">
        <v>11114</v>
      </c>
      <c r="D364" t="s">
        <v>12334</v>
      </c>
      <c r="E364" t="s">
        <v>12335</v>
      </c>
      <c r="H364" s="1" t="s">
        <v>12336</v>
      </c>
    </row>
    <row r="365" spans="1:8" x14ac:dyDescent="0.25">
      <c r="A365" t="s">
        <v>41</v>
      </c>
      <c r="B365">
        <f>INDEX('Postcode Data'!B:B,MATCH(Table15[[#This Row],[Suburb Searched]],'Postcode Data'!AO:AO,0))</f>
        <v>3073</v>
      </c>
      <c r="C365" t="s">
        <v>11114</v>
      </c>
      <c r="D365" t="s">
        <v>12337</v>
      </c>
      <c r="E365" t="s">
        <v>12338</v>
      </c>
      <c r="F365">
        <v>5</v>
      </c>
      <c r="G365" t="s">
        <v>12339</v>
      </c>
      <c r="H365" s="1" t="s">
        <v>12340</v>
      </c>
    </row>
    <row r="366" spans="1:8" x14ac:dyDescent="0.25">
      <c r="A366" t="s">
        <v>41</v>
      </c>
      <c r="B366">
        <f>INDEX('Postcode Data'!B:B,MATCH(Table15[[#This Row],[Suburb Searched]],'Postcode Data'!AO:AO,0))</f>
        <v>3073</v>
      </c>
      <c r="C366" t="s">
        <v>11114</v>
      </c>
      <c r="D366" t="s">
        <v>12341</v>
      </c>
      <c r="E366" t="s">
        <v>12342</v>
      </c>
      <c r="F366">
        <v>5</v>
      </c>
      <c r="G366" t="s">
        <v>12343</v>
      </c>
      <c r="H366" s="1" t="s">
        <v>12344</v>
      </c>
    </row>
    <row r="367" spans="1:8" x14ac:dyDescent="0.25">
      <c r="A367" t="s">
        <v>41</v>
      </c>
      <c r="B367">
        <f>INDEX('Postcode Data'!B:B,MATCH(Table15[[#This Row],[Suburb Searched]],'Postcode Data'!AO:AO,0))</f>
        <v>3073</v>
      </c>
      <c r="C367" t="s">
        <v>11114</v>
      </c>
      <c r="D367" t="s">
        <v>12345</v>
      </c>
      <c r="E367" t="s">
        <v>12346</v>
      </c>
      <c r="F367">
        <v>4</v>
      </c>
      <c r="G367" t="s">
        <v>12347</v>
      </c>
      <c r="H367" s="1" t="s">
        <v>12348</v>
      </c>
    </row>
    <row r="368" spans="1:8" x14ac:dyDescent="0.25">
      <c r="A368" t="s">
        <v>41</v>
      </c>
      <c r="B368">
        <f>INDEX('Postcode Data'!B:B,MATCH(Table15[[#This Row],[Suburb Searched]],'Postcode Data'!AO:AO,0))</f>
        <v>3073</v>
      </c>
      <c r="C368" t="s">
        <v>11114</v>
      </c>
      <c r="D368" t="s">
        <v>12349</v>
      </c>
      <c r="E368" t="s">
        <v>12350</v>
      </c>
      <c r="F368">
        <v>5</v>
      </c>
      <c r="G368" t="s">
        <v>11912</v>
      </c>
      <c r="H368" s="1" t="s">
        <v>12351</v>
      </c>
    </row>
    <row r="369" spans="1:8" x14ac:dyDescent="0.25">
      <c r="A369" t="s">
        <v>41</v>
      </c>
      <c r="B369">
        <f>INDEX('Postcode Data'!B:B,MATCH(Table15[[#This Row],[Suburb Searched]],'Postcode Data'!AO:AO,0))</f>
        <v>3073</v>
      </c>
      <c r="C369" t="s">
        <v>11114</v>
      </c>
      <c r="D369" t="s">
        <v>12352</v>
      </c>
      <c r="E369" t="s">
        <v>12353</v>
      </c>
      <c r="F369">
        <v>4.4000000000000004</v>
      </c>
      <c r="G369" t="s">
        <v>12354</v>
      </c>
      <c r="H369" s="1" t="s">
        <v>12355</v>
      </c>
    </row>
    <row r="370" spans="1:8" x14ac:dyDescent="0.25">
      <c r="A370" t="s">
        <v>41</v>
      </c>
      <c r="B370">
        <f>INDEX('Postcode Data'!B:B,MATCH(Table15[[#This Row],[Suburb Searched]],'Postcode Data'!AO:AO,0))</f>
        <v>3073</v>
      </c>
      <c r="C370" t="s">
        <v>11114</v>
      </c>
      <c r="D370" t="s">
        <v>12356</v>
      </c>
      <c r="E370" t="s">
        <v>12357</v>
      </c>
      <c r="F370">
        <v>4.5999999999999996</v>
      </c>
      <c r="G370" t="s">
        <v>12358</v>
      </c>
      <c r="H370" s="1" t="s">
        <v>12359</v>
      </c>
    </row>
    <row r="371" spans="1:8" x14ac:dyDescent="0.25">
      <c r="A371" t="s">
        <v>41</v>
      </c>
      <c r="B371">
        <f>INDEX('Postcode Data'!B:B,MATCH(Table15[[#This Row],[Suburb Searched]],'Postcode Data'!AO:AO,0))</f>
        <v>3073</v>
      </c>
      <c r="C371" t="s">
        <v>11114</v>
      </c>
      <c r="D371" t="s">
        <v>12360</v>
      </c>
      <c r="E371" t="s">
        <v>12361</v>
      </c>
      <c r="F371">
        <v>5</v>
      </c>
      <c r="G371" t="s">
        <v>12362</v>
      </c>
      <c r="H371" s="1" t="s">
        <v>12363</v>
      </c>
    </row>
    <row r="372" spans="1:8" x14ac:dyDescent="0.25">
      <c r="A372" t="s">
        <v>43</v>
      </c>
      <c r="B372">
        <f>INDEX('Postcode Data'!B:B,MATCH(Table15[[#This Row],[Suburb Searched]],'Postcode Data'!AO:AO,0))</f>
        <v>3141</v>
      </c>
      <c r="C372" t="s">
        <v>11101</v>
      </c>
      <c r="D372" t="s">
        <v>12364</v>
      </c>
      <c r="E372" t="s">
        <v>12365</v>
      </c>
      <c r="F372">
        <v>3.7</v>
      </c>
      <c r="G372" t="s">
        <v>12366</v>
      </c>
      <c r="H372" s="1" t="s">
        <v>12367</v>
      </c>
    </row>
    <row r="373" spans="1:8" x14ac:dyDescent="0.25">
      <c r="A373" t="s">
        <v>43</v>
      </c>
      <c r="B373">
        <f>INDEX('Postcode Data'!B:B,MATCH(Table15[[#This Row],[Suburb Searched]],'Postcode Data'!AO:AO,0))</f>
        <v>3141</v>
      </c>
      <c r="C373" t="s">
        <v>11101</v>
      </c>
      <c r="D373" t="s">
        <v>12368</v>
      </c>
      <c r="E373" t="s">
        <v>12369</v>
      </c>
      <c r="F373">
        <v>4.8</v>
      </c>
      <c r="G373" t="s">
        <v>12370</v>
      </c>
      <c r="H373" s="1" t="s">
        <v>12371</v>
      </c>
    </row>
    <row r="374" spans="1:8" x14ac:dyDescent="0.25">
      <c r="A374" t="s">
        <v>43</v>
      </c>
      <c r="B374">
        <f>INDEX('Postcode Data'!B:B,MATCH(Table15[[#This Row],[Suburb Searched]],'Postcode Data'!AO:AO,0))</f>
        <v>3141</v>
      </c>
      <c r="C374" t="s">
        <v>11101</v>
      </c>
      <c r="D374" t="s">
        <v>12372</v>
      </c>
      <c r="E374" t="s">
        <v>12373</v>
      </c>
    </row>
    <row r="375" spans="1:8" x14ac:dyDescent="0.25">
      <c r="A375" t="s">
        <v>43</v>
      </c>
      <c r="B375">
        <f>INDEX('Postcode Data'!B:B,MATCH(Table15[[#This Row],[Suburb Searched]],'Postcode Data'!AO:AO,0))</f>
        <v>3141</v>
      </c>
      <c r="C375" t="s">
        <v>11101</v>
      </c>
      <c r="D375" t="s">
        <v>12374</v>
      </c>
      <c r="E375" t="s">
        <v>12375</v>
      </c>
      <c r="F375">
        <v>4.5999999999999996</v>
      </c>
      <c r="G375" t="s">
        <v>12376</v>
      </c>
      <c r="H375" s="1" t="s">
        <v>12377</v>
      </c>
    </row>
    <row r="376" spans="1:8" x14ac:dyDescent="0.25">
      <c r="A376" t="s">
        <v>43</v>
      </c>
      <c r="B376">
        <f>INDEX('Postcode Data'!B:B,MATCH(Table15[[#This Row],[Suburb Searched]],'Postcode Data'!AO:AO,0))</f>
        <v>3141</v>
      </c>
      <c r="C376" t="s">
        <v>11101</v>
      </c>
      <c r="D376" t="s">
        <v>12378</v>
      </c>
      <c r="E376" t="s">
        <v>12379</v>
      </c>
      <c r="G376" t="s">
        <v>12380</v>
      </c>
      <c r="H376" s="1" t="s">
        <v>12381</v>
      </c>
    </row>
    <row r="377" spans="1:8" x14ac:dyDescent="0.25">
      <c r="A377" t="s">
        <v>43</v>
      </c>
      <c r="B377">
        <f>INDEX('Postcode Data'!B:B,MATCH(Table15[[#This Row],[Suburb Searched]],'Postcode Data'!AO:AO,0))</f>
        <v>3141</v>
      </c>
      <c r="C377" t="s">
        <v>11101</v>
      </c>
      <c r="D377" t="s">
        <v>12382</v>
      </c>
      <c r="E377" t="s">
        <v>12383</v>
      </c>
      <c r="F377">
        <v>5</v>
      </c>
      <c r="G377" t="s">
        <v>12384</v>
      </c>
      <c r="H377" s="1" t="s">
        <v>12385</v>
      </c>
    </row>
    <row r="378" spans="1:8" x14ac:dyDescent="0.25">
      <c r="A378" t="s">
        <v>43</v>
      </c>
      <c r="B378">
        <f>INDEX('Postcode Data'!B:B,MATCH(Table15[[#This Row],[Suburb Searched]],'Postcode Data'!AO:AO,0))</f>
        <v>3141</v>
      </c>
      <c r="C378" t="s">
        <v>11101</v>
      </c>
      <c r="D378" t="s">
        <v>12386</v>
      </c>
      <c r="E378" t="s">
        <v>12387</v>
      </c>
      <c r="F378">
        <v>1</v>
      </c>
      <c r="G378" t="s">
        <v>12388</v>
      </c>
      <c r="H378" s="1" t="s">
        <v>12389</v>
      </c>
    </row>
    <row r="379" spans="1:8" x14ac:dyDescent="0.25">
      <c r="A379" t="s">
        <v>43</v>
      </c>
      <c r="B379">
        <f>INDEX('Postcode Data'!B:B,MATCH(Table15[[#This Row],[Suburb Searched]],'Postcode Data'!AO:AO,0))</f>
        <v>3141</v>
      </c>
      <c r="C379" t="s">
        <v>11101</v>
      </c>
      <c r="D379" t="s">
        <v>12390</v>
      </c>
      <c r="E379" t="s">
        <v>12391</v>
      </c>
      <c r="F379">
        <v>5</v>
      </c>
      <c r="G379" t="s">
        <v>12392</v>
      </c>
      <c r="H379" s="1" t="s">
        <v>12393</v>
      </c>
    </row>
    <row r="380" spans="1:8" x14ac:dyDescent="0.25">
      <c r="A380" t="s">
        <v>43</v>
      </c>
      <c r="B380">
        <f>INDEX('Postcode Data'!B:B,MATCH(Table15[[#This Row],[Suburb Searched]],'Postcode Data'!AO:AO,0))</f>
        <v>3141</v>
      </c>
      <c r="C380" t="s">
        <v>11114</v>
      </c>
      <c r="D380" t="s">
        <v>12394</v>
      </c>
      <c r="E380" t="s">
        <v>12395</v>
      </c>
      <c r="F380">
        <v>5</v>
      </c>
      <c r="G380" t="s">
        <v>12396</v>
      </c>
      <c r="H380" s="1" t="s">
        <v>12397</v>
      </c>
    </row>
    <row r="381" spans="1:8" x14ac:dyDescent="0.25">
      <c r="A381" t="s">
        <v>43</v>
      </c>
      <c r="B381">
        <f>INDEX('Postcode Data'!B:B,MATCH(Table15[[#This Row],[Suburb Searched]],'Postcode Data'!AO:AO,0))</f>
        <v>3141</v>
      </c>
      <c r="C381" t="s">
        <v>11114</v>
      </c>
      <c r="D381" t="s">
        <v>12398</v>
      </c>
      <c r="E381" t="s">
        <v>12399</v>
      </c>
      <c r="F381">
        <v>5</v>
      </c>
      <c r="G381" t="s">
        <v>12400</v>
      </c>
      <c r="H381" s="1" t="s">
        <v>12401</v>
      </c>
    </row>
    <row r="382" spans="1:8" x14ac:dyDescent="0.25">
      <c r="A382" t="s">
        <v>43</v>
      </c>
      <c r="B382">
        <f>INDEX('Postcode Data'!B:B,MATCH(Table15[[#This Row],[Suburb Searched]],'Postcode Data'!AO:AO,0))</f>
        <v>3141</v>
      </c>
      <c r="C382" t="s">
        <v>11114</v>
      </c>
      <c r="D382" t="s">
        <v>12402</v>
      </c>
      <c r="E382" t="s">
        <v>12403</v>
      </c>
      <c r="F382">
        <v>5</v>
      </c>
      <c r="G382" t="s">
        <v>12404</v>
      </c>
      <c r="H382" s="1" t="s">
        <v>12405</v>
      </c>
    </row>
    <row r="383" spans="1:8" x14ac:dyDescent="0.25">
      <c r="A383" t="s">
        <v>43</v>
      </c>
      <c r="B383">
        <f>INDEX('Postcode Data'!B:B,MATCH(Table15[[#This Row],[Suburb Searched]],'Postcode Data'!AO:AO,0))</f>
        <v>3141</v>
      </c>
      <c r="C383" t="s">
        <v>11114</v>
      </c>
      <c r="D383" t="s">
        <v>12406</v>
      </c>
      <c r="E383" t="s">
        <v>12407</v>
      </c>
      <c r="F383">
        <v>4.2</v>
      </c>
      <c r="G383" t="s">
        <v>12408</v>
      </c>
      <c r="H383" s="1" t="s">
        <v>12409</v>
      </c>
    </row>
    <row r="384" spans="1:8" x14ac:dyDescent="0.25">
      <c r="A384" t="s">
        <v>48</v>
      </c>
      <c r="B384">
        <f>INDEX('Postcode Data'!B:B,MATCH(Table15[[#This Row],[Suburb Searched]],'Postcode Data'!AO:AO,0))</f>
        <v>3142</v>
      </c>
      <c r="C384" t="s">
        <v>11101</v>
      </c>
      <c r="D384" t="s">
        <v>12410</v>
      </c>
      <c r="E384" t="s">
        <v>12411</v>
      </c>
      <c r="F384">
        <v>4.7</v>
      </c>
      <c r="G384" t="s">
        <v>12412</v>
      </c>
      <c r="H384" s="1" t="s">
        <v>12413</v>
      </c>
    </row>
    <row r="385" spans="1:8" x14ac:dyDescent="0.25">
      <c r="A385" t="s">
        <v>48</v>
      </c>
      <c r="B385">
        <f>INDEX('Postcode Data'!B:B,MATCH(Table15[[#This Row],[Suburb Searched]],'Postcode Data'!AO:AO,0))</f>
        <v>3142</v>
      </c>
      <c r="C385" t="s">
        <v>11101</v>
      </c>
      <c r="D385" t="s">
        <v>12414</v>
      </c>
      <c r="E385" t="s">
        <v>12415</v>
      </c>
      <c r="F385">
        <v>5</v>
      </c>
      <c r="G385" t="s">
        <v>12416</v>
      </c>
      <c r="H385" s="1" t="s">
        <v>12417</v>
      </c>
    </row>
    <row r="386" spans="1:8" x14ac:dyDescent="0.25">
      <c r="A386" t="s">
        <v>48</v>
      </c>
      <c r="B386">
        <f>INDEX('Postcode Data'!B:B,MATCH(Table15[[#This Row],[Suburb Searched]],'Postcode Data'!AO:AO,0))</f>
        <v>3142</v>
      </c>
      <c r="C386" t="s">
        <v>11101</v>
      </c>
      <c r="D386" t="s">
        <v>12418</v>
      </c>
      <c r="E386" t="s">
        <v>12419</v>
      </c>
      <c r="F386">
        <v>4</v>
      </c>
      <c r="G386" t="s">
        <v>12420</v>
      </c>
      <c r="H386" s="1" t="s">
        <v>12421</v>
      </c>
    </row>
    <row r="387" spans="1:8" x14ac:dyDescent="0.25">
      <c r="A387" t="s">
        <v>48</v>
      </c>
      <c r="B387">
        <f>INDEX('Postcode Data'!B:B,MATCH(Table15[[#This Row],[Suburb Searched]],'Postcode Data'!AO:AO,0))</f>
        <v>3142</v>
      </c>
      <c r="C387" t="s">
        <v>11101</v>
      </c>
      <c r="D387" t="s">
        <v>12422</v>
      </c>
      <c r="E387" t="s">
        <v>12423</v>
      </c>
      <c r="F387">
        <v>5</v>
      </c>
      <c r="G387" t="s">
        <v>12424</v>
      </c>
      <c r="H387" s="1" t="s">
        <v>12425</v>
      </c>
    </row>
    <row r="388" spans="1:8" x14ac:dyDescent="0.25">
      <c r="A388" t="s">
        <v>48</v>
      </c>
      <c r="B388">
        <f>INDEX('Postcode Data'!B:B,MATCH(Table15[[#This Row],[Suburb Searched]],'Postcode Data'!AO:AO,0))</f>
        <v>3142</v>
      </c>
      <c r="C388" t="s">
        <v>11101</v>
      </c>
      <c r="D388" t="s">
        <v>12426</v>
      </c>
      <c r="E388" t="s">
        <v>12427</v>
      </c>
      <c r="F388">
        <v>5</v>
      </c>
      <c r="G388" t="s">
        <v>12428</v>
      </c>
      <c r="H388" s="1" t="s">
        <v>12429</v>
      </c>
    </row>
    <row r="389" spans="1:8" x14ac:dyDescent="0.25">
      <c r="A389" t="s">
        <v>48</v>
      </c>
      <c r="B389">
        <f>INDEX('Postcode Data'!B:B,MATCH(Table15[[#This Row],[Suburb Searched]],'Postcode Data'!AO:AO,0))</f>
        <v>3142</v>
      </c>
      <c r="C389" t="s">
        <v>11101</v>
      </c>
      <c r="D389" t="s">
        <v>12430</v>
      </c>
      <c r="E389" t="s">
        <v>12431</v>
      </c>
      <c r="F389">
        <v>5</v>
      </c>
      <c r="G389" t="s">
        <v>12432</v>
      </c>
      <c r="H389" s="1" t="s">
        <v>12433</v>
      </c>
    </row>
    <row r="390" spans="1:8" x14ac:dyDescent="0.25">
      <c r="A390" t="s">
        <v>48</v>
      </c>
      <c r="B390">
        <f>INDEX('Postcode Data'!B:B,MATCH(Table15[[#This Row],[Suburb Searched]],'Postcode Data'!AO:AO,0))</f>
        <v>3142</v>
      </c>
      <c r="C390" t="s">
        <v>11101</v>
      </c>
      <c r="D390" t="s">
        <v>12434</v>
      </c>
      <c r="E390" t="s">
        <v>12435</v>
      </c>
      <c r="F390">
        <v>5</v>
      </c>
      <c r="G390" t="s">
        <v>12436</v>
      </c>
      <c r="H390" s="1" t="s">
        <v>12437</v>
      </c>
    </row>
    <row r="391" spans="1:8" x14ac:dyDescent="0.25">
      <c r="A391" t="s">
        <v>48</v>
      </c>
      <c r="B391">
        <f>INDEX('Postcode Data'!B:B,MATCH(Table15[[#This Row],[Suburb Searched]],'Postcode Data'!AO:AO,0))</f>
        <v>3142</v>
      </c>
      <c r="C391" t="s">
        <v>11101</v>
      </c>
      <c r="D391" t="s">
        <v>12438</v>
      </c>
      <c r="E391" t="s">
        <v>12439</v>
      </c>
      <c r="F391">
        <v>5</v>
      </c>
      <c r="G391" t="s">
        <v>12440</v>
      </c>
      <c r="H391" s="1" t="s">
        <v>12441</v>
      </c>
    </row>
    <row r="392" spans="1:8" x14ac:dyDescent="0.25">
      <c r="A392" t="s">
        <v>48</v>
      </c>
      <c r="B392">
        <f>INDEX('Postcode Data'!B:B,MATCH(Table15[[#This Row],[Suburb Searched]],'Postcode Data'!AO:AO,0))</f>
        <v>3142</v>
      </c>
      <c r="C392" t="s">
        <v>11114</v>
      </c>
      <c r="D392" t="s">
        <v>12442</v>
      </c>
      <c r="E392" t="s">
        <v>12443</v>
      </c>
      <c r="F392">
        <v>5</v>
      </c>
      <c r="G392" t="s">
        <v>12444</v>
      </c>
      <c r="H392" s="1" t="s">
        <v>12445</v>
      </c>
    </row>
    <row r="393" spans="1:8" x14ac:dyDescent="0.25">
      <c r="A393" t="s">
        <v>48</v>
      </c>
      <c r="B393">
        <f>INDEX('Postcode Data'!B:B,MATCH(Table15[[#This Row],[Suburb Searched]],'Postcode Data'!AO:AO,0))</f>
        <v>3142</v>
      </c>
      <c r="C393" t="s">
        <v>11114</v>
      </c>
      <c r="D393" t="s">
        <v>12446</v>
      </c>
      <c r="E393" t="s">
        <v>12447</v>
      </c>
      <c r="F393">
        <v>5</v>
      </c>
      <c r="G393" t="s">
        <v>12448</v>
      </c>
      <c r="H393" s="1" t="s">
        <v>12449</v>
      </c>
    </row>
    <row r="394" spans="1:8" x14ac:dyDescent="0.25">
      <c r="A394" t="s">
        <v>48</v>
      </c>
      <c r="B394">
        <f>INDEX('Postcode Data'!B:B,MATCH(Table15[[#This Row],[Suburb Searched]],'Postcode Data'!AO:AO,0))</f>
        <v>3142</v>
      </c>
      <c r="C394" t="s">
        <v>11114</v>
      </c>
      <c r="D394" t="s">
        <v>12450</v>
      </c>
      <c r="E394" t="s">
        <v>12451</v>
      </c>
      <c r="F394">
        <v>3.2</v>
      </c>
      <c r="G394" t="s">
        <v>12452</v>
      </c>
      <c r="H394" s="1" t="s">
        <v>12453</v>
      </c>
    </row>
    <row r="395" spans="1:8" x14ac:dyDescent="0.25">
      <c r="A395" t="s">
        <v>48</v>
      </c>
      <c r="B395">
        <f>INDEX('Postcode Data'!B:B,MATCH(Table15[[#This Row],[Suburb Searched]],'Postcode Data'!AO:AO,0))</f>
        <v>3142</v>
      </c>
      <c r="C395" t="s">
        <v>11114</v>
      </c>
      <c r="D395" t="s">
        <v>12454</v>
      </c>
      <c r="E395" t="s">
        <v>12455</v>
      </c>
      <c r="F395">
        <v>4</v>
      </c>
      <c r="G395" t="s">
        <v>11850</v>
      </c>
      <c r="H395" s="1" t="s">
        <v>12456</v>
      </c>
    </row>
    <row r="396" spans="1:8" x14ac:dyDescent="0.25">
      <c r="A396" t="s">
        <v>48</v>
      </c>
      <c r="B396">
        <f>INDEX('Postcode Data'!B:B,MATCH(Table15[[#This Row],[Suburb Searched]],'Postcode Data'!AO:AO,0))</f>
        <v>3142</v>
      </c>
      <c r="C396" t="s">
        <v>11114</v>
      </c>
      <c r="D396" t="s">
        <v>12457</v>
      </c>
      <c r="E396" t="s">
        <v>12458</v>
      </c>
      <c r="F396">
        <v>4.3</v>
      </c>
      <c r="G396" t="s">
        <v>12459</v>
      </c>
      <c r="H396" s="1" t="s">
        <v>12460</v>
      </c>
    </row>
    <row r="397" spans="1:8" x14ac:dyDescent="0.25">
      <c r="A397" t="s">
        <v>48</v>
      </c>
      <c r="B397">
        <f>INDEX('Postcode Data'!B:B,MATCH(Table15[[#This Row],[Suburb Searched]],'Postcode Data'!AO:AO,0))</f>
        <v>3142</v>
      </c>
      <c r="C397" t="s">
        <v>11114</v>
      </c>
      <c r="D397" t="s">
        <v>12461</v>
      </c>
      <c r="E397" t="s">
        <v>12462</v>
      </c>
      <c r="F397">
        <v>5</v>
      </c>
      <c r="G397" t="s">
        <v>12463</v>
      </c>
      <c r="H397" s="1" t="s">
        <v>12464</v>
      </c>
    </row>
    <row r="398" spans="1:8" x14ac:dyDescent="0.25">
      <c r="A398" t="s">
        <v>48</v>
      </c>
      <c r="B398">
        <f>INDEX('Postcode Data'!B:B,MATCH(Table15[[#This Row],[Suburb Searched]],'Postcode Data'!AO:AO,0))</f>
        <v>3142</v>
      </c>
      <c r="C398" t="s">
        <v>11114</v>
      </c>
      <c r="D398" t="s">
        <v>12465</v>
      </c>
      <c r="E398" t="s">
        <v>12466</v>
      </c>
      <c r="F398">
        <v>5</v>
      </c>
      <c r="G398" t="s">
        <v>12467</v>
      </c>
      <c r="H398" s="1" t="s">
        <v>12468</v>
      </c>
    </row>
    <row r="399" spans="1:8" x14ac:dyDescent="0.25">
      <c r="A399" t="s">
        <v>48</v>
      </c>
      <c r="B399">
        <f>INDEX('Postcode Data'!B:B,MATCH(Table15[[#This Row],[Suburb Searched]],'Postcode Data'!AO:AO,0))</f>
        <v>3142</v>
      </c>
      <c r="C399" t="s">
        <v>11114</v>
      </c>
      <c r="D399" t="s">
        <v>12469</v>
      </c>
      <c r="E399" t="s">
        <v>12470</v>
      </c>
      <c r="G399" t="s">
        <v>11551</v>
      </c>
      <c r="H399" s="1" t="s">
        <v>11552</v>
      </c>
    </row>
    <row r="400" spans="1:8" x14ac:dyDescent="0.25">
      <c r="A400" t="s">
        <v>39</v>
      </c>
      <c r="B400">
        <f>INDEX('Postcode Data'!B:B,MATCH(Table15[[#This Row],[Suburb Searched]],'Postcode Data'!AO:AO,0))</f>
        <v>3181</v>
      </c>
      <c r="C400" t="s">
        <v>11101</v>
      </c>
      <c r="D400" t="s">
        <v>12471</v>
      </c>
      <c r="E400" t="s">
        <v>12472</v>
      </c>
      <c r="F400">
        <v>3.5</v>
      </c>
      <c r="G400" t="s">
        <v>12473</v>
      </c>
      <c r="H400" s="1" t="s">
        <v>12474</v>
      </c>
    </row>
    <row r="401" spans="1:8" x14ac:dyDescent="0.25">
      <c r="A401" t="s">
        <v>39</v>
      </c>
      <c r="B401">
        <f>INDEX('Postcode Data'!B:B,MATCH(Table15[[#This Row],[Suburb Searched]],'Postcode Data'!AO:AO,0))</f>
        <v>3181</v>
      </c>
      <c r="C401" t="s">
        <v>11101</v>
      </c>
      <c r="D401" t="s">
        <v>598</v>
      </c>
      <c r="E401" t="s">
        <v>12475</v>
      </c>
      <c r="F401">
        <v>3.8</v>
      </c>
      <c r="G401" t="s">
        <v>3159</v>
      </c>
      <c r="H401" s="1" t="s">
        <v>3160</v>
      </c>
    </row>
    <row r="402" spans="1:8" x14ac:dyDescent="0.25">
      <c r="A402" t="s">
        <v>39</v>
      </c>
      <c r="B402">
        <f>INDEX('Postcode Data'!B:B,MATCH(Table15[[#This Row],[Suburb Searched]],'Postcode Data'!AO:AO,0))</f>
        <v>3181</v>
      </c>
      <c r="C402" t="s">
        <v>11101</v>
      </c>
      <c r="D402" t="s">
        <v>12476</v>
      </c>
      <c r="E402" t="s">
        <v>12477</v>
      </c>
      <c r="F402">
        <v>2.5</v>
      </c>
      <c r="G402" t="s">
        <v>12478</v>
      </c>
      <c r="H402" s="1" t="s">
        <v>12479</v>
      </c>
    </row>
    <row r="403" spans="1:8" x14ac:dyDescent="0.25">
      <c r="A403" t="s">
        <v>39</v>
      </c>
      <c r="B403">
        <f>INDEX('Postcode Data'!B:B,MATCH(Table15[[#This Row],[Suburb Searched]],'Postcode Data'!AO:AO,0))</f>
        <v>3181</v>
      </c>
      <c r="C403" t="s">
        <v>11101</v>
      </c>
      <c r="D403" t="s">
        <v>12480</v>
      </c>
      <c r="E403" t="s">
        <v>12481</v>
      </c>
      <c r="F403">
        <v>3.8</v>
      </c>
      <c r="G403" t="s">
        <v>12482</v>
      </c>
      <c r="H403" s="1" t="s">
        <v>12483</v>
      </c>
    </row>
    <row r="404" spans="1:8" x14ac:dyDescent="0.25">
      <c r="A404" t="s">
        <v>39</v>
      </c>
      <c r="B404">
        <f>INDEX('Postcode Data'!B:B,MATCH(Table15[[#This Row],[Suburb Searched]],'Postcode Data'!AO:AO,0))</f>
        <v>3181</v>
      </c>
      <c r="C404" t="s">
        <v>11101</v>
      </c>
      <c r="D404" t="s">
        <v>601</v>
      </c>
      <c r="E404" t="s">
        <v>12484</v>
      </c>
      <c r="F404">
        <v>4.8</v>
      </c>
      <c r="G404" t="s">
        <v>2188</v>
      </c>
      <c r="H404" s="1" t="s">
        <v>1341</v>
      </c>
    </row>
    <row r="405" spans="1:8" x14ac:dyDescent="0.25">
      <c r="A405" t="s">
        <v>39</v>
      </c>
      <c r="B405">
        <f>INDEX('Postcode Data'!B:B,MATCH(Table15[[#This Row],[Suburb Searched]],'Postcode Data'!AO:AO,0))</f>
        <v>3181</v>
      </c>
      <c r="C405" t="s">
        <v>11101</v>
      </c>
      <c r="D405" t="s">
        <v>603</v>
      </c>
      <c r="E405" t="s">
        <v>12485</v>
      </c>
      <c r="F405">
        <v>4.8</v>
      </c>
      <c r="G405" t="s">
        <v>2190</v>
      </c>
      <c r="H405" s="1" t="s">
        <v>1343</v>
      </c>
    </row>
    <row r="406" spans="1:8" x14ac:dyDescent="0.25">
      <c r="A406" t="s">
        <v>39</v>
      </c>
      <c r="B406">
        <f>INDEX('Postcode Data'!B:B,MATCH(Table15[[#This Row],[Suburb Searched]],'Postcode Data'!AO:AO,0))</f>
        <v>3181</v>
      </c>
      <c r="C406" t="s">
        <v>11101</v>
      </c>
      <c r="D406" t="s">
        <v>604</v>
      </c>
      <c r="E406" t="s">
        <v>12486</v>
      </c>
      <c r="F406">
        <v>4.2</v>
      </c>
      <c r="G406" t="s">
        <v>2191</v>
      </c>
      <c r="H406" s="1" t="s">
        <v>1344</v>
      </c>
    </row>
    <row r="407" spans="1:8" x14ac:dyDescent="0.25">
      <c r="A407" t="s">
        <v>39</v>
      </c>
      <c r="B407">
        <f>INDEX('Postcode Data'!B:B,MATCH(Table15[[#This Row],[Suburb Searched]],'Postcode Data'!AO:AO,0))</f>
        <v>3181</v>
      </c>
      <c r="C407" t="s">
        <v>11101</v>
      </c>
      <c r="D407" t="s">
        <v>210</v>
      </c>
      <c r="E407" t="s">
        <v>12487</v>
      </c>
      <c r="F407">
        <v>5</v>
      </c>
      <c r="G407" t="s">
        <v>2042</v>
      </c>
      <c r="H407" s="1" t="s">
        <v>941</v>
      </c>
    </row>
    <row r="408" spans="1:8" x14ac:dyDescent="0.25">
      <c r="A408" t="s">
        <v>39</v>
      </c>
      <c r="B408">
        <f>INDEX('Postcode Data'!B:B,MATCH(Table15[[#This Row],[Suburb Searched]],'Postcode Data'!AO:AO,0))</f>
        <v>3181</v>
      </c>
      <c r="C408" t="s">
        <v>11101</v>
      </c>
      <c r="D408" t="s">
        <v>596</v>
      </c>
      <c r="E408" t="s">
        <v>12488</v>
      </c>
      <c r="F408">
        <v>4.2</v>
      </c>
      <c r="G408" t="s">
        <v>2186</v>
      </c>
      <c r="H408" s="1" t="s">
        <v>1336</v>
      </c>
    </row>
    <row r="409" spans="1:8" x14ac:dyDescent="0.25">
      <c r="A409" t="s">
        <v>39</v>
      </c>
      <c r="B409">
        <f>INDEX('Postcode Data'!B:B,MATCH(Table15[[#This Row],[Suburb Searched]],'Postcode Data'!AO:AO,0))</f>
        <v>3181</v>
      </c>
      <c r="C409" t="s">
        <v>11101</v>
      </c>
      <c r="D409" t="s">
        <v>12489</v>
      </c>
      <c r="E409" t="s">
        <v>12490</v>
      </c>
      <c r="F409">
        <v>4.5</v>
      </c>
      <c r="G409" t="s">
        <v>12491</v>
      </c>
      <c r="H409" s="1" t="s">
        <v>12492</v>
      </c>
    </row>
    <row r="410" spans="1:8" x14ac:dyDescent="0.25">
      <c r="A410" t="s">
        <v>39</v>
      </c>
      <c r="B410">
        <f>INDEX('Postcode Data'!B:B,MATCH(Table15[[#This Row],[Suburb Searched]],'Postcode Data'!AO:AO,0))</f>
        <v>3181</v>
      </c>
      <c r="C410" t="s">
        <v>11101</v>
      </c>
      <c r="D410" t="s">
        <v>12493</v>
      </c>
      <c r="E410" t="s">
        <v>12494</v>
      </c>
      <c r="F410">
        <v>4.0999999999999996</v>
      </c>
      <c r="G410" t="s">
        <v>12495</v>
      </c>
      <c r="H410" s="1" t="s">
        <v>12496</v>
      </c>
    </row>
    <row r="411" spans="1:8" x14ac:dyDescent="0.25">
      <c r="A411" t="s">
        <v>39</v>
      </c>
      <c r="B411">
        <f>INDEX('Postcode Data'!B:B,MATCH(Table15[[#This Row],[Suburb Searched]],'Postcode Data'!AO:AO,0))</f>
        <v>3181</v>
      </c>
      <c r="C411" t="s">
        <v>11101</v>
      </c>
      <c r="D411" t="s">
        <v>12497</v>
      </c>
      <c r="E411" t="s">
        <v>12498</v>
      </c>
      <c r="F411">
        <v>1.6</v>
      </c>
      <c r="G411" t="s">
        <v>12499</v>
      </c>
      <c r="H411" s="1" t="s">
        <v>12500</v>
      </c>
    </row>
    <row r="412" spans="1:8" x14ac:dyDescent="0.25">
      <c r="A412" t="s">
        <v>39</v>
      </c>
      <c r="B412">
        <f>INDEX('Postcode Data'!B:B,MATCH(Table15[[#This Row],[Suburb Searched]],'Postcode Data'!AO:AO,0))</f>
        <v>3181</v>
      </c>
      <c r="C412" t="s">
        <v>11114</v>
      </c>
      <c r="D412" t="s">
        <v>12501</v>
      </c>
      <c r="E412" t="s">
        <v>12502</v>
      </c>
      <c r="F412">
        <v>4.4000000000000004</v>
      </c>
      <c r="G412" t="s">
        <v>12503</v>
      </c>
      <c r="H412" s="1" t="s">
        <v>12504</v>
      </c>
    </row>
    <row r="413" spans="1:8" x14ac:dyDescent="0.25">
      <c r="A413" t="s">
        <v>39</v>
      </c>
      <c r="B413">
        <f>INDEX('Postcode Data'!B:B,MATCH(Table15[[#This Row],[Suburb Searched]],'Postcode Data'!AO:AO,0))</f>
        <v>3181</v>
      </c>
      <c r="C413" t="s">
        <v>11114</v>
      </c>
      <c r="D413" t="s">
        <v>12505</v>
      </c>
      <c r="E413" t="s">
        <v>12506</v>
      </c>
      <c r="G413" t="s">
        <v>12507</v>
      </c>
      <c r="H413" s="1" t="s">
        <v>12508</v>
      </c>
    </row>
    <row r="414" spans="1:8" x14ac:dyDescent="0.25">
      <c r="A414" t="s">
        <v>39</v>
      </c>
      <c r="B414">
        <f>INDEX('Postcode Data'!B:B,MATCH(Table15[[#This Row],[Suburb Searched]],'Postcode Data'!AO:AO,0))</f>
        <v>3181</v>
      </c>
      <c r="C414" t="s">
        <v>11114</v>
      </c>
      <c r="D414" t="s">
        <v>12509</v>
      </c>
      <c r="E414" t="s">
        <v>12510</v>
      </c>
      <c r="G414" t="s">
        <v>12511</v>
      </c>
      <c r="H414" s="1" t="s">
        <v>12512</v>
      </c>
    </row>
    <row r="415" spans="1:8" x14ac:dyDescent="0.25">
      <c r="A415" t="s">
        <v>45</v>
      </c>
      <c r="B415">
        <f>INDEX('Postcode Data'!B:B,MATCH(Table15[[#This Row],[Suburb Searched]],'Postcode Data'!AO:AO,0))</f>
        <v>3182</v>
      </c>
      <c r="C415" t="s">
        <v>11101</v>
      </c>
      <c r="D415" t="s">
        <v>685</v>
      </c>
      <c r="E415" t="s">
        <v>12513</v>
      </c>
      <c r="F415">
        <v>4.5</v>
      </c>
      <c r="G415" t="s">
        <v>12514</v>
      </c>
      <c r="H415" s="1" t="s">
        <v>1425</v>
      </c>
    </row>
    <row r="416" spans="1:8" x14ac:dyDescent="0.25">
      <c r="A416" t="s">
        <v>45</v>
      </c>
      <c r="B416">
        <f>INDEX('Postcode Data'!B:B,MATCH(Table15[[#This Row],[Suburb Searched]],'Postcode Data'!AO:AO,0))</f>
        <v>3182</v>
      </c>
      <c r="C416" t="s">
        <v>11101</v>
      </c>
      <c r="D416" t="s">
        <v>687</v>
      </c>
      <c r="E416" t="s">
        <v>12515</v>
      </c>
      <c r="F416">
        <v>3.8</v>
      </c>
      <c r="G416" t="s">
        <v>2219</v>
      </c>
      <c r="H416" s="1" t="s">
        <v>1427</v>
      </c>
    </row>
    <row r="417" spans="1:8" x14ac:dyDescent="0.25">
      <c r="A417" t="s">
        <v>45</v>
      </c>
      <c r="B417">
        <f>INDEX('Postcode Data'!B:B,MATCH(Table15[[#This Row],[Suburb Searched]],'Postcode Data'!AO:AO,0))</f>
        <v>3182</v>
      </c>
      <c r="C417" t="s">
        <v>11101</v>
      </c>
      <c r="D417" t="s">
        <v>699</v>
      </c>
      <c r="E417" t="s">
        <v>12516</v>
      </c>
      <c r="F417">
        <v>4.5</v>
      </c>
      <c r="G417" t="s">
        <v>2222</v>
      </c>
      <c r="H417" s="1" t="s">
        <v>1439</v>
      </c>
    </row>
    <row r="418" spans="1:8" x14ac:dyDescent="0.25">
      <c r="A418" t="s">
        <v>45</v>
      </c>
      <c r="B418">
        <f>INDEX('Postcode Data'!B:B,MATCH(Table15[[#This Row],[Suburb Searched]],'Postcode Data'!AO:AO,0))</f>
        <v>3182</v>
      </c>
      <c r="C418" t="s">
        <v>11101</v>
      </c>
      <c r="D418" t="s">
        <v>12517</v>
      </c>
      <c r="E418" t="s">
        <v>12518</v>
      </c>
      <c r="G418" t="s">
        <v>12519</v>
      </c>
      <c r="H418" s="1" t="s">
        <v>12520</v>
      </c>
    </row>
    <row r="419" spans="1:8" x14ac:dyDescent="0.25">
      <c r="A419" t="s">
        <v>45</v>
      </c>
      <c r="B419">
        <f>INDEX('Postcode Data'!B:B,MATCH(Table15[[#This Row],[Suburb Searched]],'Postcode Data'!AO:AO,0))</f>
        <v>3182</v>
      </c>
      <c r="C419" t="s">
        <v>11101</v>
      </c>
      <c r="D419" t="s">
        <v>12521</v>
      </c>
      <c r="E419" t="s">
        <v>12522</v>
      </c>
      <c r="F419">
        <v>3.5</v>
      </c>
      <c r="G419" t="s">
        <v>12523</v>
      </c>
      <c r="H419" s="1" t="s">
        <v>12524</v>
      </c>
    </row>
    <row r="420" spans="1:8" x14ac:dyDescent="0.25">
      <c r="A420" t="s">
        <v>45</v>
      </c>
      <c r="B420">
        <f>INDEX('Postcode Data'!B:B,MATCH(Table15[[#This Row],[Suburb Searched]],'Postcode Data'!AO:AO,0))</f>
        <v>3182</v>
      </c>
      <c r="C420" t="s">
        <v>11101</v>
      </c>
      <c r="D420" t="s">
        <v>12525</v>
      </c>
      <c r="E420" t="s">
        <v>12526</v>
      </c>
      <c r="F420">
        <v>3.9</v>
      </c>
      <c r="G420" t="s">
        <v>12527</v>
      </c>
      <c r="H420" s="1" t="s">
        <v>12528</v>
      </c>
    </row>
    <row r="421" spans="1:8" x14ac:dyDescent="0.25">
      <c r="A421" t="s">
        <v>45</v>
      </c>
      <c r="B421">
        <f>INDEX('Postcode Data'!B:B,MATCH(Table15[[#This Row],[Suburb Searched]],'Postcode Data'!AO:AO,0))</f>
        <v>3182</v>
      </c>
      <c r="C421" t="s">
        <v>11101</v>
      </c>
      <c r="D421" t="s">
        <v>12529</v>
      </c>
      <c r="E421" t="s">
        <v>12530</v>
      </c>
      <c r="F421">
        <v>4.9000000000000004</v>
      </c>
      <c r="G421" t="s">
        <v>12531</v>
      </c>
      <c r="H421" s="1" t="s">
        <v>12532</v>
      </c>
    </row>
    <row r="422" spans="1:8" x14ac:dyDescent="0.25">
      <c r="A422" t="s">
        <v>45</v>
      </c>
      <c r="B422">
        <f>INDEX('Postcode Data'!B:B,MATCH(Table15[[#This Row],[Suburb Searched]],'Postcode Data'!AO:AO,0))</f>
        <v>3182</v>
      </c>
      <c r="C422" t="s">
        <v>11101</v>
      </c>
      <c r="D422" t="s">
        <v>12533</v>
      </c>
      <c r="E422" t="s">
        <v>12534</v>
      </c>
      <c r="F422">
        <v>4.7</v>
      </c>
      <c r="G422" t="s">
        <v>12535</v>
      </c>
      <c r="H422" s="1" t="s">
        <v>12536</v>
      </c>
    </row>
    <row r="423" spans="1:8" x14ac:dyDescent="0.25">
      <c r="A423" t="s">
        <v>45</v>
      </c>
      <c r="B423">
        <f>INDEX('Postcode Data'!B:B,MATCH(Table15[[#This Row],[Suburb Searched]],'Postcode Data'!AO:AO,0))</f>
        <v>3182</v>
      </c>
      <c r="C423" t="s">
        <v>11101</v>
      </c>
      <c r="D423" t="s">
        <v>12537</v>
      </c>
      <c r="E423" t="s">
        <v>12538</v>
      </c>
      <c r="F423">
        <v>4.5</v>
      </c>
      <c r="G423" t="s">
        <v>12539</v>
      </c>
      <c r="H423" s="1" t="s">
        <v>12540</v>
      </c>
    </row>
    <row r="424" spans="1:8" x14ac:dyDescent="0.25">
      <c r="A424" t="s">
        <v>45</v>
      </c>
      <c r="B424">
        <f>INDEX('Postcode Data'!B:B,MATCH(Table15[[#This Row],[Suburb Searched]],'Postcode Data'!AO:AO,0))</f>
        <v>3182</v>
      </c>
      <c r="C424" t="s">
        <v>11101</v>
      </c>
      <c r="D424" t="s">
        <v>12541</v>
      </c>
      <c r="E424" t="s">
        <v>12542</v>
      </c>
      <c r="F424">
        <v>5</v>
      </c>
      <c r="G424" t="s">
        <v>12543</v>
      </c>
    </row>
    <row r="425" spans="1:8" x14ac:dyDescent="0.25">
      <c r="A425" t="s">
        <v>45</v>
      </c>
      <c r="B425">
        <f>INDEX('Postcode Data'!B:B,MATCH(Table15[[#This Row],[Suburb Searched]],'Postcode Data'!AO:AO,0))</f>
        <v>3182</v>
      </c>
      <c r="C425" t="s">
        <v>11101</v>
      </c>
      <c r="D425" t="s">
        <v>12544</v>
      </c>
      <c r="E425" t="s">
        <v>12545</v>
      </c>
      <c r="F425">
        <v>2.8</v>
      </c>
      <c r="G425" t="s">
        <v>12546</v>
      </c>
      <c r="H425" s="1" t="s">
        <v>12547</v>
      </c>
    </row>
    <row r="426" spans="1:8" x14ac:dyDescent="0.25">
      <c r="A426" t="s">
        <v>45</v>
      </c>
      <c r="B426">
        <f>INDEX('Postcode Data'!B:B,MATCH(Table15[[#This Row],[Suburb Searched]],'Postcode Data'!AO:AO,0))</f>
        <v>3182</v>
      </c>
      <c r="C426" t="s">
        <v>11101</v>
      </c>
      <c r="D426" t="s">
        <v>12548</v>
      </c>
      <c r="E426" t="s">
        <v>12526</v>
      </c>
      <c r="G426" t="s">
        <v>12549</v>
      </c>
      <c r="H426" s="1" t="s">
        <v>12550</v>
      </c>
    </row>
    <row r="427" spans="1:8" x14ac:dyDescent="0.25">
      <c r="A427" t="s">
        <v>45</v>
      </c>
      <c r="B427">
        <f>INDEX('Postcode Data'!B:B,MATCH(Table15[[#This Row],[Suburb Searched]],'Postcode Data'!AO:AO,0))</f>
        <v>3182</v>
      </c>
      <c r="C427" t="s">
        <v>11101</v>
      </c>
      <c r="D427" t="s">
        <v>684</v>
      </c>
      <c r="E427" t="s">
        <v>12551</v>
      </c>
      <c r="F427">
        <v>4.4000000000000004</v>
      </c>
      <c r="G427" t="s">
        <v>2217</v>
      </c>
      <c r="H427" s="1" t="s">
        <v>1424</v>
      </c>
    </row>
    <row r="428" spans="1:8" x14ac:dyDescent="0.25">
      <c r="A428" t="s">
        <v>45</v>
      </c>
      <c r="B428">
        <f>INDEX('Postcode Data'!B:B,MATCH(Table15[[#This Row],[Suburb Searched]],'Postcode Data'!AO:AO,0))</f>
        <v>3182</v>
      </c>
      <c r="C428" t="s">
        <v>11101</v>
      </c>
      <c r="D428" t="s">
        <v>12552</v>
      </c>
      <c r="E428" t="s">
        <v>12515</v>
      </c>
      <c r="F428">
        <v>5</v>
      </c>
      <c r="G428" t="s">
        <v>2219</v>
      </c>
    </row>
    <row r="429" spans="1:8" x14ac:dyDescent="0.25">
      <c r="A429" t="s">
        <v>45</v>
      </c>
      <c r="B429">
        <f>INDEX('Postcode Data'!B:B,MATCH(Table15[[#This Row],[Suburb Searched]],'Postcode Data'!AO:AO,0))</f>
        <v>3182</v>
      </c>
      <c r="C429" t="s">
        <v>11114</v>
      </c>
      <c r="D429" t="s">
        <v>12553</v>
      </c>
      <c r="E429" t="s">
        <v>12554</v>
      </c>
      <c r="G429" t="s">
        <v>11708</v>
      </c>
      <c r="H429" s="1" t="s">
        <v>11709</v>
      </c>
    </row>
    <row r="430" spans="1:8" x14ac:dyDescent="0.25">
      <c r="A430" t="s">
        <v>45</v>
      </c>
      <c r="B430">
        <f>INDEX('Postcode Data'!B:B,MATCH(Table15[[#This Row],[Suburb Searched]],'Postcode Data'!AO:AO,0))</f>
        <v>3182</v>
      </c>
      <c r="C430" t="s">
        <v>11114</v>
      </c>
      <c r="D430" t="s">
        <v>12555</v>
      </c>
      <c r="E430" t="s">
        <v>12556</v>
      </c>
      <c r="F430">
        <v>5</v>
      </c>
      <c r="G430" t="s">
        <v>12557</v>
      </c>
      <c r="H430" s="1" t="s">
        <v>12558</v>
      </c>
    </row>
    <row r="431" spans="1:8" x14ac:dyDescent="0.25">
      <c r="A431" t="s">
        <v>45</v>
      </c>
      <c r="B431">
        <f>INDEX('Postcode Data'!B:B,MATCH(Table15[[#This Row],[Suburb Searched]],'Postcode Data'!AO:AO,0))</f>
        <v>3182</v>
      </c>
      <c r="C431" t="s">
        <v>11114</v>
      </c>
      <c r="D431" t="s">
        <v>12559</v>
      </c>
      <c r="E431" t="s">
        <v>12560</v>
      </c>
      <c r="F431">
        <v>5</v>
      </c>
      <c r="G431" t="s">
        <v>12561</v>
      </c>
      <c r="H431" s="1" t="s">
        <v>12562</v>
      </c>
    </row>
    <row r="432" spans="1:8" x14ac:dyDescent="0.25">
      <c r="A432" t="s">
        <v>45</v>
      </c>
      <c r="B432">
        <f>INDEX('Postcode Data'!B:B,MATCH(Table15[[#This Row],[Suburb Searched]],'Postcode Data'!AO:AO,0))</f>
        <v>3182</v>
      </c>
      <c r="C432" t="s">
        <v>11114</v>
      </c>
      <c r="D432" t="s">
        <v>12563</v>
      </c>
      <c r="E432" t="s">
        <v>12564</v>
      </c>
      <c r="G432" t="s">
        <v>12565</v>
      </c>
      <c r="H432" s="1" t="s">
        <v>12566</v>
      </c>
    </row>
    <row r="433" spans="1:8" x14ac:dyDescent="0.25">
      <c r="A433" t="s">
        <v>45</v>
      </c>
      <c r="B433">
        <f>INDEX('Postcode Data'!B:B,MATCH(Table15[[#This Row],[Suburb Searched]],'Postcode Data'!AO:AO,0))</f>
        <v>3182</v>
      </c>
      <c r="C433" t="s">
        <v>11114</v>
      </c>
      <c r="D433" t="s">
        <v>12567</v>
      </c>
      <c r="E433" t="s">
        <v>12568</v>
      </c>
      <c r="G433" t="s">
        <v>12569</v>
      </c>
      <c r="H433" s="1" t="s">
        <v>12570</v>
      </c>
    </row>
    <row r="434" spans="1:8" x14ac:dyDescent="0.25">
      <c r="A434" t="s">
        <v>45</v>
      </c>
      <c r="B434">
        <f>INDEX('Postcode Data'!B:B,MATCH(Table15[[#This Row],[Suburb Searched]],'Postcode Data'!AO:AO,0))</f>
        <v>3182</v>
      </c>
      <c r="C434" t="s">
        <v>11114</v>
      </c>
      <c r="D434" t="s">
        <v>12571</v>
      </c>
      <c r="E434" t="s">
        <v>12572</v>
      </c>
      <c r="F434">
        <v>5</v>
      </c>
      <c r="G434" t="s">
        <v>12573</v>
      </c>
      <c r="H434" s="1" t="s">
        <v>12574</v>
      </c>
    </row>
    <row r="435" spans="1:8" x14ac:dyDescent="0.25">
      <c r="A435" t="s">
        <v>45</v>
      </c>
      <c r="B435">
        <f>INDEX('Postcode Data'!B:B,MATCH(Table15[[#This Row],[Suburb Searched]],'Postcode Data'!AO:AO,0))</f>
        <v>3182</v>
      </c>
      <c r="C435" t="s">
        <v>11114</v>
      </c>
      <c r="D435" t="s">
        <v>12575</v>
      </c>
      <c r="E435" t="s">
        <v>12564</v>
      </c>
      <c r="G435" t="s">
        <v>12576</v>
      </c>
      <c r="H435" s="1" t="s">
        <v>12577</v>
      </c>
    </row>
    <row r="436" spans="1:8" x14ac:dyDescent="0.25">
      <c r="A436" t="s">
        <v>28</v>
      </c>
      <c r="B436">
        <f>INDEX('Postcode Data'!B:B,MATCH(Table15[[#This Row],[Suburb Searched]],'Postcode Data'!AO:AO,0))</f>
        <v>3144</v>
      </c>
      <c r="C436" t="s">
        <v>11101</v>
      </c>
      <c r="D436" t="s">
        <v>12578</v>
      </c>
      <c r="E436" t="s">
        <v>12579</v>
      </c>
      <c r="F436">
        <v>5</v>
      </c>
      <c r="G436" t="s">
        <v>12580</v>
      </c>
      <c r="H436" s="1" t="s">
        <v>12581</v>
      </c>
    </row>
    <row r="437" spans="1:8" x14ac:dyDescent="0.25">
      <c r="A437" t="s">
        <v>28</v>
      </c>
      <c r="B437">
        <f>INDEX('Postcode Data'!B:B,MATCH(Table15[[#This Row],[Suburb Searched]],'Postcode Data'!AO:AO,0))</f>
        <v>3144</v>
      </c>
      <c r="C437" t="s">
        <v>11101</v>
      </c>
      <c r="D437" t="s">
        <v>11101</v>
      </c>
      <c r="E437" t="s">
        <v>12582</v>
      </c>
    </row>
    <row r="438" spans="1:8" x14ac:dyDescent="0.25">
      <c r="A438" t="s">
        <v>28</v>
      </c>
      <c r="B438">
        <f>INDEX('Postcode Data'!B:B,MATCH(Table15[[#This Row],[Suburb Searched]],'Postcode Data'!AO:AO,0))</f>
        <v>3144</v>
      </c>
      <c r="C438" t="s">
        <v>11101</v>
      </c>
      <c r="D438" t="s">
        <v>12583</v>
      </c>
      <c r="E438" t="s">
        <v>12584</v>
      </c>
      <c r="F438">
        <v>5</v>
      </c>
      <c r="H438" s="1" t="s">
        <v>12585</v>
      </c>
    </row>
    <row r="439" spans="1:8" x14ac:dyDescent="0.25">
      <c r="A439" t="s">
        <v>28</v>
      </c>
      <c r="B439">
        <f>INDEX('Postcode Data'!B:B,MATCH(Table15[[#This Row],[Suburb Searched]],'Postcode Data'!AO:AO,0))</f>
        <v>3144</v>
      </c>
      <c r="C439" t="s">
        <v>11101</v>
      </c>
      <c r="D439" t="s">
        <v>414</v>
      </c>
      <c r="E439" t="s">
        <v>12586</v>
      </c>
      <c r="F439">
        <v>4.9000000000000004</v>
      </c>
      <c r="G439" t="s">
        <v>2109</v>
      </c>
      <c r="H439" s="1" t="s">
        <v>1147</v>
      </c>
    </row>
    <row r="440" spans="1:8" x14ac:dyDescent="0.25">
      <c r="A440" t="s">
        <v>28</v>
      </c>
      <c r="B440">
        <f>INDEX('Postcode Data'!B:B,MATCH(Table15[[#This Row],[Suburb Searched]],'Postcode Data'!AO:AO,0))</f>
        <v>3144</v>
      </c>
      <c r="C440" t="s">
        <v>11101</v>
      </c>
      <c r="D440" t="s">
        <v>12587</v>
      </c>
      <c r="E440" t="s">
        <v>12588</v>
      </c>
      <c r="F440">
        <v>4.9000000000000004</v>
      </c>
      <c r="G440" t="s">
        <v>12589</v>
      </c>
      <c r="H440" s="1" t="s">
        <v>12590</v>
      </c>
    </row>
    <row r="441" spans="1:8" x14ac:dyDescent="0.25">
      <c r="A441" t="s">
        <v>28</v>
      </c>
      <c r="B441">
        <f>INDEX('Postcode Data'!B:B,MATCH(Table15[[#This Row],[Suburb Searched]],'Postcode Data'!AO:AO,0))</f>
        <v>3144</v>
      </c>
      <c r="C441" t="s">
        <v>11101</v>
      </c>
      <c r="D441" t="s">
        <v>12591</v>
      </c>
      <c r="E441" t="s">
        <v>12592</v>
      </c>
      <c r="F441">
        <v>4.9000000000000004</v>
      </c>
      <c r="G441" t="s">
        <v>12593</v>
      </c>
      <c r="H441" s="1" t="s">
        <v>12594</v>
      </c>
    </row>
    <row r="442" spans="1:8" x14ac:dyDescent="0.25">
      <c r="A442" t="s">
        <v>28</v>
      </c>
      <c r="B442">
        <f>INDEX('Postcode Data'!B:B,MATCH(Table15[[#This Row],[Suburb Searched]],'Postcode Data'!AO:AO,0))</f>
        <v>3144</v>
      </c>
      <c r="C442" t="s">
        <v>11101</v>
      </c>
      <c r="D442" t="s">
        <v>12595</v>
      </c>
      <c r="E442" t="s">
        <v>12596</v>
      </c>
      <c r="F442">
        <v>4.7</v>
      </c>
      <c r="G442" t="s">
        <v>12597</v>
      </c>
      <c r="H442" s="1" t="s">
        <v>12598</v>
      </c>
    </row>
    <row r="443" spans="1:8" x14ac:dyDescent="0.25">
      <c r="A443" t="s">
        <v>28</v>
      </c>
      <c r="B443">
        <f>INDEX('Postcode Data'!B:B,MATCH(Table15[[#This Row],[Suburb Searched]],'Postcode Data'!AO:AO,0))</f>
        <v>3144</v>
      </c>
      <c r="C443" t="s">
        <v>11101</v>
      </c>
      <c r="D443" t="s">
        <v>12599</v>
      </c>
      <c r="E443" t="s">
        <v>12600</v>
      </c>
      <c r="F443">
        <v>5</v>
      </c>
      <c r="G443" t="s">
        <v>12601</v>
      </c>
      <c r="H443" s="1" t="s">
        <v>12602</v>
      </c>
    </row>
    <row r="444" spans="1:8" x14ac:dyDescent="0.25">
      <c r="A444" t="s">
        <v>28</v>
      </c>
      <c r="B444">
        <f>INDEX('Postcode Data'!B:B,MATCH(Table15[[#This Row],[Suburb Searched]],'Postcode Data'!AO:AO,0))</f>
        <v>3144</v>
      </c>
      <c r="C444" t="s">
        <v>11114</v>
      </c>
      <c r="D444" t="s">
        <v>12603</v>
      </c>
      <c r="E444" t="s">
        <v>12604</v>
      </c>
      <c r="F444">
        <v>4.0999999999999996</v>
      </c>
      <c r="G444" t="s">
        <v>11708</v>
      </c>
      <c r="H444" s="1" t="s">
        <v>12249</v>
      </c>
    </row>
    <row r="445" spans="1:8" x14ac:dyDescent="0.25">
      <c r="A445" t="s">
        <v>28</v>
      </c>
      <c r="B445">
        <f>INDEX('Postcode Data'!B:B,MATCH(Table15[[#This Row],[Suburb Searched]],'Postcode Data'!AO:AO,0))</f>
        <v>3144</v>
      </c>
      <c r="C445" t="s">
        <v>11114</v>
      </c>
      <c r="D445" t="s">
        <v>12605</v>
      </c>
      <c r="E445" t="s">
        <v>12606</v>
      </c>
      <c r="F445">
        <v>5</v>
      </c>
      <c r="G445" t="s">
        <v>12607</v>
      </c>
      <c r="H445" s="1" t="s">
        <v>12608</v>
      </c>
    </row>
    <row r="446" spans="1:8" x14ac:dyDescent="0.25">
      <c r="A446" t="s">
        <v>28</v>
      </c>
      <c r="B446">
        <f>INDEX('Postcode Data'!B:B,MATCH(Table15[[#This Row],[Suburb Searched]],'Postcode Data'!AO:AO,0))</f>
        <v>3144</v>
      </c>
      <c r="C446" t="s">
        <v>11114</v>
      </c>
      <c r="D446" t="s">
        <v>12609</v>
      </c>
      <c r="E446" t="s">
        <v>12610</v>
      </c>
      <c r="F446">
        <v>1</v>
      </c>
      <c r="G446" t="s">
        <v>12611</v>
      </c>
    </row>
    <row r="447" spans="1:8" x14ac:dyDescent="0.25">
      <c r="A447" t="s">
        <v>28</v>
      </c>
      <c r="B447">
        <f>INDEX('Postcode Data'!B:B,MATCH(Table15[[#This Row],[Suburb Searched]],'Postcode Data'!AO:AO,0))</f>
        <v>3144</v>
      </c>
      <c r="C447" t="s">
        <v>11114</v>
      </c>
      <c r="D447" t="s">
        <v>12612</v>
      </c>
      <c r="E447" t="s">
        <v>12613</v>
      </c>
      <c r="F447">
        <v>5</v>
      </c>
      <c r="G447" t="s">
        <v>12614</v>
      </c>
      <c r="H447" s="1" t="s">
        <v>12615</v>
      </c>
    </row>
    <row r="448" spans="1:8" x14ac:dyDescent="0.25">
      <c r="A448" t="s">
        <v>28</v>
      </c>
      <c r="B448">
        <f>INDEX('Postcode Data'!B:B,MATCH(Table15[[#This Row],[Suburb Searched]],'Postcode Data'!AO:AO,0))</f>
        <v>3144</v>
      </c>
      <c r="C448" t="s">
        <v>11114</v>
      </c>
      <c r="D448" t="s">
        <v>12616</v>
      </c>
      <c r="E448" t="s">
        <v>12617</v>
      </c>
      <c r="F448">
        <v>5</v>
      </c>
      <c r="G448" t="s">
        <v>12618</v>
      </c>
      <c r="H448" s="1" t="s">
        <v>12619</v>
      </c>
    </row>
    <row r="449" spans="1:8" x14ac:dyDescent="0.25">
      <c r="A449" t="s">
        <v>28</v>
      </c>
      <c r="B449">
        <f>INDEX('Postcode Data'!B:B,MATCH(Table15[[#This Row],[Suburb Searched]],'Postcode Data'!AO:AO,0))</f>
        <v>3144</v>
      </c>
      <c r="C449" t="s">
        <v>11114</v>
      </c>
      <c r="D449" t="s">
        <v>12620</v>
      </c>
      <c r="E449" t="s">
        <v>12621</v>
      </c>
      <c r="G449" t="s">
        <v>12622</v>
      </c>
      <c r="H449" s="1" t="s">
        <v>12623</v>
      </c>
    </row>
    <row r="450" spans="1:8" x14ac:dyDescent="0.25">
      <c r="A450" t="s">
        <v>28</v>
      </c>
      <c r="B450">
        <f>INDEX('Postcode Data'!B:B,MATCH(Table15[[#This Row],[Suburb Searched]],'Postcode Data'!AO:AO,0))</f>
        <v>3144</v>
      </c>
      <c r="C450" t="s">
        <v>11114</v>
      </c>
      <c r="D450" t="s">
        <v>12624</v>
      </c>
      <c r="E450" t="s">
        <v>12625</v>
      </c>
      <c r="G450" t="s">
        <v>11850</v>
      </c>
      <c r="H450" s="1" t="s">
        <v>12456</v>
      </c>
    </row>
    <row r="451" spans="1:8" x14ac:dyDescent="0.25">
      <c r="A451" t="s">
        <v>28</v>
      </c>
      <c r="B451">
        <f>INDEX('Postcode Data'!B:B,MATCH(Table15[[#This Row],[Suburb Searched]],'Postcode Data'!AO:AO,0))</f>
        <v>3144</v>
      </c>
      <c r="C451" t="s">
        <v>11114</v>
      </c>
      <c r="D451" t="s">
        <v>12626</v>
      </c>
      <c r="E451" t="s">
        <v>12579</v>
      </c>
      <c r="F451">
        <v>5</v>
      </c>
      <c r="G451" t="s">
        <v>12627</v>
      </c>
      <c r="H451" s="1" t="s">
        <v>12628</v>
      </c>
    </row>
    <row r="452" spans="1:8" x14ac:dyDescent="0.25">
      <c r="A452" t="s">
        <v>28</v>
      </c>
      <c r="B452">
        <f>INDEX('Postcode Data'!B:B,MATCH(Table15[[#This Row],[Suburb Searched]],'Postcode Data'!AO:AO,0))</f>
        <v>3144</v>
      </c>
      <c r="C452" t="s">
        <v>11114</v>
      </c>
      <c r="D452" t="s">
        <v>12629</v>
      </c>
      <c r="E452" t="s">
        <v>12630</v>
      </c>
      <c r="F452">
        <v>4.8</v>
      </c>
      <c r="G452" t="s">
        <v>12631</v>
      </c>
      <c r="H452" s="1" t="s">
        <v>12632</v>
      </c>
    </row>
    <row r="453" spans="1:8" x14ac:dyDescent="0.25">
      <c r="A453" t="s">
        <v>28</v>
      </c>
      <c r="B453">
        <f>INDEX('Postcode Data'!B:B,MATCH(Table15[[#This Row],[Suburb Searched]],'Postcode Data'!AO:AO,0))</f>
        <v>3144</v>
      </c>
      <c r="C453" t="s">
        <v>11114</v>
      </c>
      <c r="D453" t="s">
        <v>12633</v>
      </c>
      <c r="E453" t="s">
        <v>12634</v>
      </c>
      <c r="F453">
        <v>5</v>
      </c>
      <c r="G453" t="s">
        <v>12635</v>
      </c>
      <c r="H453" s="1" t="s">
        <v>12636</v>
      </c>
    </row>
    <row r="454" spans="1:8" x14ac:dyDescent="0.25">
      <c r="A454" t="s">
        <v>28</v>
      </c>
      <c r="B454">
        <f>INDEX('Postcode Data'!B:B,MATCH(Table15[[#This Row],[Suburb Searched]],'Postcode Data'!AO:AO,0))</f>
        <v>3144</v>
      </c>
      <c r="C454" t="s">
        <v>11114</v>
      </c>
      <c r="D454" t="s">
        <v>12637</v>
      </c>
      <c r="E454" t="s">
        <v>12638</v>
      </c>
      <c r="F454">
        <v>5</v>
      </c>
      <c r="G454" t="s">
        <v>12639</v>
      </c>
      <c r="H454" s="1" t="s">
        <v>12640</v>
      </c>
    </row>
    <row r="455" spans="1:8" x14ac:dyDescent="0.25">
      <c r="A455" t="s">
        <v>14</v>
      </c>
      <c r="B455">
        <f>INDEX('Postcode Data'!B:B,MATCH(Table15[[#This Row],[Suburb Searched]],'Postcode Data'!AO:AO,0))</f>
        <v>3162</v>
      </c>
      <c r="C455" t="s">
        <v>11101</v>
      </c>
      <c r="D455" t="s">
        <v>12641</v>
      </c>
      <c r="E455" t="s">
        <v>12487</v>
      </c>
      <c r="F455">
        <v>3.2</v>
      </c>
      <c r="G455" t="s">
        <v>12642</v>
      </c>
      <c r="H455" s="1" t="s">
        <v>12643</v>
      </c>
    </row>
    <row r="456" spans="1:8" x14ac:dyDescent="0.25">
      <c r="A456" t="s">
        <v>14</v>
      </c>
      <c r="B456">
        <f>INDEX('Postcode Data'!B:B,MATCH(Table15[[#This Row],[Suburb Searched]],'Postcode Data'!AO:AO,0))</f>
        <v>3162</v>
      </c>
      <c r="C456" t="s">
        <v>11101</v>
      </c>
      <c r="D456" t="s">
        <v>12644</v>
      </c>
      <c r="E456" t="s">
        <v>12487</v>
      </c>
      <c r="F456">
        <v>5</v>
      </c>
    </row>
    <row r="457" spans="1:8" x14ac:dyDescent="0.25">
      <c r="A457" t="s">
        <v>14</v>
      </c>
      <c r="B457">
        <f>INDEX('Postcode Data'!B:B,MATCH(Table15[[#This Row],[Suburb Searched]],'Postcode Data'!AO:AO,0))</f>
        <v>3162</v>
      </c>
      <c r="C457" t="s">
        <v>11101</v>
      </c>
      <c r="D457" t="s">
        <v>12645</v>
      </c>
      <c r="E457" t="s">
        <v>12487</v>
      </c>
      <c r="F457">
        <v>4</v>
      </c>
      <c r="G457" t="s">
        <v>12642</v>
      </c>
      <c r="H457" s="1" t="s">
        <v>12646</v>
      </c>
    </row>
    <row r="458" spans="1:8" x14ac:dyDescent="0.25">
      <c r="A458" t="s">
        <v>14</v>
      </c>
      <c r="B458">
        <f>INDEX('Postcode Data'!B:B,MATCH(Table15[[#This Row],[Suburb Searched]],'Postcode Data'!AO:AO,0))</f>
        <v>3162</v>
      </c>
      <c r="C458" t="s">
        <v>11101</v>
      </c>
      <c r="D458" t="s">
        <v>12647</v>
      </c>
      <c r="E458" t="s">
        <v>12487</v>
      </c>
      <c r="F458">
        <v>5</v>
      </c>
      <c r="G458" t="s">
        <v>12648</v>
      </c>
      <c r="H458" s="1" t="s">
        <v>12649</v>
      </c>
    </row>
    <row r="459" spans="1:8" x14ac:dyDescent="0.25">
      <c r="A459" t="s">
        <v>14</v>
      </c>
      <c r="B459">
        <f>INDEX('Postcode Data'!B:B,MATCH(Table15[[#This Row],[Suburb Searched]],'Postcode Data'!AO:AO,0))</f>
        <v>3162</v>
      </c>
      <c r="C459" t="s">
        <v>11101</v>
      </c>
      <c r="D459" t="s">
        <v>12650</v>
      </c>
      <c r="E459" t="s">
        <v>12651</v>
      </c>
      <c r="F459">
        <v>4.5999999999999996</v>
      </c>
      <c r="G459" t="s">
        <v>12652</v>
      </c>
      <c r="H459" s="1" t="s">
        <v>12653</v>
      </c>
    </row>
    <row r="460" spans="1:8" x14ac:dyDescent="0.25">
      <c r="A460" t="s">
        <v>22</v>
      </c>
      <c r="B460">
        <f>INDEX('Postcode Data'!B:B,MATCH(Table15[[#This Row],[Suburb Searched]],'Postcode Data'!AO:AO,0))</f>
        <v>3163</v>
      </c>
      <c r="C460" t="s">
        <v>11101</v>
      </c>
      <c r="D460" t="s">
        <v>2743</v>
      </c>
      <c r="E460" t="s">
        <v>12654</v>
      </c>
      <c r="F460">
        <v>2.2999999999999998</v>
      </c>
      <c r="G460" t="s">
        <v>2746</v>
      </c>
      <c r="H460" s="1" t="s">
        <v>939</v>
      </c>
    </row>
    <row r="461" spans="1:8" x14ac:dyDescent="0.25">
      <c r="A461" t="s">
        <v>22</v>
      </c>
      <c r="B461">
        <f>INDEX('Postcode Data'!B:B,MATCH(Table15[[#This Row],[Suburb Searched]],'Postcode Data'!AO:AO,0))</f>
        <v>3163</v>
      </c>
      <c r="C461" t="s">
        <v>11101</v>
      </c>
      <c r="D461" t="s">
        <v>208</v>
      </c>
      <c r="E461" t="s">
        <v>12655</v>
      </c>
      <c r="F461">
        <v>2.9</v>
      </c>
      <c r="G461" t="s">
        <v>2040</v>
      </c>
      <c r="H461" s="1" t="s">
        <v>939</v>
      </c>
    </row>
    <row r="462" spans="1:8" x14ac:dyDescent="0.25">
      <c r="A462" t="s">
        <v>22</v>
      </c>
      <c r="B462">
        <f>INDEX('Postcode Data'!B:B,MATCH(Table15[[#This Row],[Suburb Searched]],'Postcode Data'!AO:AO,0))</f>
        <v>3163</v>
      </c>
      <c r="C462" t="s">
        <v>11101</v>
      </c>
      <c r="D462" t="s">
        <v>318</v>
      </c>
      <c r="E462" t="s">
        <v>12656</v>
      </c>
      <c r="F462">
        <v>2.7</v>
      </c>
      <c r="G462" t="s">
        <v>2079</v>
      </c>
      <c r="H462" s="1" t="s">
        <v>2750</v>
      </c>
    </row>
    <row r="463" spans="1:8" x14ac:dyDescent="0.25">
      <c r="A463" t="s">
        <v>22</v>
      </c>
      <c r="B463">
        <f>INDEX('Postcode Data'!B:B,MATCH(Table15[[#This Row],[Suburb Searched]],'Postcode Data'!AO:AO,0))</f>
        <v>3163</v>
      </c>
      <c r="C463" t="s">
        <v>11101</v>
      </c>
      <c r="D463" t="s">
        <v>214</v>
      </c>
      <c r="E463" t="s">
        <v>12657</v>
      </c>
      <c r="F463">
        <v>4.2</v>
      </c>
      <c r="G463" t="s">
        <v>2045</v>
      </c>
      <c r="H463" s="1" t="s">
        <v>945</v>
      </c>
    </row>
    <row r="464" spans="1:8" x14ac:dyDescent="0.25">
      <c r="A464" t="s">
        <v>22</v>
      </c>
      <c r="B464">
        <f>INDEX('Postcode Data'!B:B,MATCH(Table15[[#This Row],[Suburb Searched]],'Postcode Data'!AO:AO,0))</f>
        <v>3163</v>
      </c>
      <c r="C464" t="s">
        <v>11101</v>
      </c>
      <c r="D464" t="s">
        <v>12658</v>
      </c>
      <c r="E464" t="s">
        <v>12659</v>
      </c>
      <c r="G464" t="s">
        <v>12660</v>
      </c>
      <c r="H464" s="1" t="s">
        <v>12661</v>
      </c>
    </row>
    <row r="465" spans="1:8" x14ac:dyDescent="0.25">
      <c r="A465" t="s">
        <v>22</v>
      </c>
      <c r="B465">
        <f>INDEX('Postcode Data'!B:B,MATCH(Table15[[#This Row],[Suburb Searched]],'Postcode Data'!AO:AO,0))</f>
        <v>3163</v>
      </c>
      <c r="C465" t="s">
        <v>11101</v>
      </c>
      <c r="D465" t="s">
        <v>12662</v>
      </c>
      <c r="E465" t="s">
        <v>12663</v>
      </c>
      <c r="F465">
        <v>3.7</v>
      </c>
      <c r="G465" t="s">
        <v>12664</v>
      </c>
      <c r="H465" s="1" t="s">
        <v>12665</v>
      </c>
    </row>
    <row r="466" spans="1:8" x14ac:dyDescent="0.25">
      <c r="A466" t="s">
        <v>22</v>
      </c>
      <c r="B466">
        <f>INDEX('Postcode Data'!B:B,MATCH(Table15[[#This Row],[Suburb Searched]],'Postcode Data'!AO:AO,0))</f>
        <v>3163</v>
      </c>
      <c r="C466" t="s">
        <v>11101</v>
      </c>
      <c r="D466" t="s">
        <v>12666</v>
      </c>
      <c r="E466" t="s">
        <v>12667</v>
      </c>
      <c r="F466">
        <v>4.5999999999999996</v>
      </c>
      <c r="G466" t="s">
        <v>12668</v>
      </c>
      <c r="H466" s="1" t="s">
        <v>12669</v>
      </c>
    </row>
    <row r="467" spans="1:8" x14ac:dyDescent="0.25">
      <c r="A467" t="s">
        <v>22</v>
      </c>
      <c r="B467">
        <f>INDEX('Postcode Data'!B:B,MATCH(Table15[[#This Row],[Suburb Searched]],'Postcode Data'!AO:AO,0))</f>
        <v>3163</v>
      </c>
      <c r="C467" t="s">
        <v>11101</v>
      </c>
      <c r="D467" t="s">
        <v>2596</v>
      </c>
      <c r="E467" t="s">
        <v>12670</v>
      </c>
      <c r="F467">
        <v>5</v>
      </c>
      <c r="G467" t="s">
        <v>2599</v>
      </c>
      <c r="H467" s="1" t="s">
        <v>931</v>
      </c>
    </row>
    <row r="468" spans="1:8" x14ac:dyDescent="0.25">
      <c r="A468" t="s">
        <v>22</v>
      </c>
      <c r="B468">
        <f>INDEX('Postcode Data'!B:B,MATCH(Table15[[#This Row],[Suburb Searched]],'Postcode Data'!AO:AO,0))</f>
        <v>3163</v>
      </c>
      <c r="C468" t="s">
        <v>11101</v>
      </c>
      <c r="D468" t="s">
        <v>12671</v>
      </c>
      <c r="E468" t="s">
        <v>12672</v>
      </c>
      <c r="F468">
        <v>4.9000000000000004</v>
      </c>
      <c r="G468" t="s">
        <v>12673</v>
      </c>
      <c r="H468" s="1" t="s">
        <v>12674</v>
      </c>
    </row>
    <row r="469" spans="1:8" x14ac:dyDescent="0.25">
      <c r="A469" t="s">
        <v>22</v>
      </c>
      <c r="B469">
        <f>INDEX('Postcode Data'!B:B,MATCH(Table15[[#This Row],[Suburb Searched]],'Postcode Data'!AO:AO,0))</f>
        <v>3163</v>
      </c>
      <c r="C469" t="s">
        <v>11101</v>
      </c>
      <c r="D469" t="s">
        <v>12675</v>
      </c>
      <c r="E469" t="s">
        <v>12676</v>
      </c>
      <c r="F469">
        <v>5</v>
      </c>
      <c r="G469" t="s">
        <v>12677</v>
      </c>
      <c r="H469" s="1" t="s">
        <v>12678</v>
      </c>
    </row>
    <row r="470" spans="1:8" x14ac:dyDescent="0.25">
      <c r="A470" t="s">
        <v>22</v>
      </c>
      <c r="B470">
        <f>INDEX('Postcode Data'!B:B,MATCH(Table15[[#This Row],[Suburb Searched]],'Postcode Data'!AO:AO,0))</f>
        <v>3163</v>
      </c>
      <c r="C470" t="s">
        <v>11101</v>
      </c>
      <c r="D470" t="s">
        <v>328</v>
      </c>
      <c r="E470" t="s">
        <v>12656</v>
      </c>
      <c r="F470">
        <v>3.3</v>
      </c>
      <c r="G470" t="s">
        <v>2079</v>
      </c>
      <c r="H470" s="1" t="s">
        <v>1060</v>
      </c>
    </row>
    <row r="471" spans="1:8" x14ac:dyDescent="0.25">
      <c r="A471" t="s">
        <v>22</v>
      </c>
      <c r="B471">
        <f>INDEX('Postcode Data'!B:B,MATCH(Table15[[#This Row],[Suburb Searched]],'Postcode Data'!AO:AO,0))</f>
        <v>3163</v>
      </c>
      <c r="C471" t="s">
        <v>11114</v>
      </c>
      <c r="D471" t="s">
        <v>12679</v>
      </c>
      <c r="E471" t="s">
        <v>12680</v>
      </c>
      <c r="G471" t="s">
        <v>12681</v>
      </c>
      <c r="H471" s="1" t="s">
        <v>12682</v>
      </c>
    </row>
    <row r="472" spans="1:8" x14ac:dyDescent="0.25">
      <c r="A472" t="s">
        <v>22</v>
      </c>
      <c r="B472">
        <f>INDEX('Postcode Data'!B:B,MATCH(Table15[[#This Row],[Suburb Searched]],'Postcode Data'!AO:AO,0))</f>
        <v>3163</v>
      </c>
      <c r="C472" t="s">
        <v>11114</v>
      </c>
      <c r="D472" t="s">
        <v>12683</v>
      </c>
      <c r="E472" t="s">
        <v>12684</v>
      </c>
      <c r="F472">
        <v>5</v>
      </c>
      <c r="G472" t="s">
        <v>11129</v>
      </c>
      <c r="H472" s="1" t="s">
        <v>12685</v>
      </c>
    </row>
    <row r="473" spans="1:8" x14ac:dyDescent="0.25">
      <c r="A473" t="s">
        <v>22</v>
      </c>
      <c r="B473">
        <f>INDEX('Postcode Data'!B:B,MATCH(Table15[[#This Row],[Suburb Searched]],'Postcode Data'!AO:AO,0))</f>
        <v>3163</v>
      </c>
      <c r="C473" t="s">
        <v>11114</v>
      </c>
      <c r="D473" t="s">
        <v>12686</v>
      </c>
      <c r="E473" t="s">
        <v>12687</v>
      </c>
      <c r="F473">
        <v>5</v>
      </c>
      <c r="G473" t="s">
        <v>12688</v>
      </c>
      <c r="H473" s="1" t="s">
        <v>12689</v>
      </c>
    </row>
    <row r="474" spans="1:8" x14ac:dyDescent="0.25">
      <c r="A474" t="s">
        <v>13</v>
      </c>
      <c r="B474">
        <f>INDEX('Postcode Data'!B:B,MATCH(Table15[[#This Row],[Suburb Searched]],'Postcode Data'!AO:AO,0))</f>
        <v>3163</v>
      </c>
      <c r="C474" t="s">
        <v>11114</v>
      </c>
      <c r="D474" t="s">
        <v>12690</v>
      </c>
      <c r="E474" t="s">
        <v>12691</v>
      </c>
      <c r="F474">
        <v>3</v>
      </c>
      <c r="G474" t="s">
        <v>12692</v>
      </c>
      <c r="H474" s="1" t="s">
        <v>12693</v>
      </c>
    </row>
    <row r="475" spans="1:8" x14ac:dyDescent="0.25">
      <c r="A475" t="s">
        <v>13</v>
      </c>
      <c r="B475">
        <f>INDEX('Postcode Data'!B:B,MATCH(Table15[[#This Row],[Suburb Searched]],'Postcode Data'!AO:AO,0))</f>
        <v>3163</v>
      </c>
      <c r="C475" t="s">
        <v>11114</v>
      </c>
      <c r="D475" t="s">
        <v>12694</v>
      </c>
      <c r="E475" t="s">
        <v>12695</v>
      </c>
      <c r="F475">
        <v>5</v>
      </c>
      <c r="G475" t="s">
        <v>12696</v>
      </c>
      <c r="H475" s="1" t="s">
        <v>12697</v>
      </c>
    </row>
    <row r="476" spans="1:8" x14ac:dyDescent="0.25">
      <c r="A476" t="s">
        <v>13</v>
      </c>
      <c r="B476">
        <f>INDEX('Postcode Data'!B:B,MATCH(Table15[[#This Row],[Suburb Searched]],'Postcode Data'!AO:AO,0))</f>
        <v>3163</v>
      </c>
      <c r="C476" t="s">
        <v>11114</v>
      </c>
      <c r="D476" t="s">
        <v>12698</v>
      </c>
      <c r="E476" t="s">
        <v>12699</v>
      </c>
      <c r="F476">
        <v>4</v>
      </c>
      <c r="G476" t="s">
        <v>12700</v>
      </c>
      <c r="H476" s="1" t="s">
        <v>12701</v>
      </c>
    </row>
    <row r="477" spans="1:8" x14ac:dyDescent="0.25">
      <c r="A477" t="s">
        <v>13</v>
      </c>
      <c r="B477">
        <f>INDEX('Postcode Data'!B:B,MATCH(Table15[[#This Row],[Suburb Searched]],'Postcode Data'!AO:AO,0))</f>
        <v>3163</v>
      </c>
      <c r="C477" t="s">
        <v>11114</v>
      </c>
      <c r="D477" t="s">
        <v>12702</v>
      </c>
      <c r="E477" t="s">
        <v>12703</v>
      </c>
      <c r="F477">
        <v>4.8</v>
      </c>
      <c r="G477" t="s">
        <v>12704</v>
      </c>
      <c r="H477" s="1" t="s">
        <v>12705</v>
      </c>
    </row>
    <row r="478" spans="1:8" x14ac:dyDescent="0.25">
      <c r="A478" t="s">
        <v>13</v>
      </c>
      <c r="B478">
        <f>INDEX('Postcode Data'!B:B,MATCH(Table15[[#This Row],[Suburb Searched]],'Postcode Data'!AO:AO,0))</f>
        <v>3163</v>
      </c>
      <c r="C478" t="s">
        <v>11114</v>
      </c>
      <c r="D478" t="s">
        <v>12706</v>
      </c>
      <c r="E478" t="s">
        <v>12707</v>
      </c>
      <c r="F478">
        <v>5</v>
      </c>
      <c r="G478" t="s">
        <v>12708</v>
      </c>
      <c r="H478" s="1" t="s">
        <v>12709</v>
      </c>
    </row>
    <row r="479" spans="1:8" x14ac:dyDescent="0.25">
      <c r="A479" t="s">
        <v>13</v>
      </c>
      <c r="B479">
        <f>INDEX('Postcode Data'!B:B,MATCH(Table15[[#This Row],[Suburb Searched]],'Postcode Data'!AO:AO,0))</f>
        <v>3163</v>
      </c>
      <c r="C479" t="s">
        <v>11114</v>
      </c>
      <c r="D479" t="s">
        <v>12710</v>
      </c>
      <c r="E479" t="s">
        <v>12711</v>
      </c>
      <c r="F479">
        <v>3</v>
      </c>
      <c r="G479" t="s">
        <v>12712</v>
      </c>
      <c r="H479" s="1" t="s">
        <v>12713</v>
      </c>
    </row>
    <row r="480" spans="1:8" x14ac:dyDescent="0.25">
      <c r="A480" t="s">
        <v>13</v>
      </c>
      <c r="B480">
        <f>INDEX('Postcode Data'!B:B,MATCH(Table15[[#This Row],[Suburb Searched]],'Postcode Data'!AO:AO,0))</f>
        <v>3163</v>
      </c>
      <c r="C480" t="s">
        <v>11114</v>
      </c>
      <c r="D480" t="s">
        <v>12714</v>
      </c>
      <c r="E480" t="s">
        <v>12715</v>
      </c>
      <c r="G480" t="s">
        <v>12716</v>
      </c>
      <c r="H480" s="1" t="s">
        <v>12717</v>
      </c>
    </row>
    <row r="481" spans="1:8" x14ac:dyDescent="0.25">
      <c r="A481" t="s">
        <v>13</v>
      </c>
      <c r="B481">
        <f>INDEX('Postcode Data'!B:B,MATCH(Table15[[#This Row],[Suburb Searched]],'Postcode Data'!AO:AO,0))</f>
        <v>3163</v>
      </c>
      <c r="C481" t="s">
        <v>11114</v>
      </c>
      <c r="D481" t="s">
        <v>12718</v>
      </c>
      <c r="E481" t="s">
        <v>12719</v>
      </c>
      <c r="G481" t="s">
        <v>12720</v>
      </c>
      <c r="H481" s="1" t="s">
        <v>12721</v>
      </c>
    </row>
    <row r="482" spans="1:8" x14ac:dyDescent="0.25">
      <c r="A482" t="s">
        <v>13</v>
      </c>
      <c r="B482">
        <f>INDEX('Postcode Data'!B:B,MATCH(Table15[[#This Row],[Suburb Searched]],'Postcode Data'!AO:AO,0))</f>
        <v>3163</v>
      </c>
      <c r="C482" t="s">
        <v>11114</v>
      </c>
      <c r="D482" t="s">
        <v>12722</v>
      </c>
      <c r="E482" t="s">
        <v>12723</v>
      </c>
      <c r="F482">
        <v>4.0999999999999996</v>
      </c>
      <c r="G482" t="s">
        <v>12724</v>
      </c>
      <c r="H482" s="1" t="s">
        <v>12725</v>
      </c>
    </row>
    <row r="483" spans="1:8" x14ac:dyDescent="0.25">
      <c r="A483" t="s">
        <v>13</v>
      </c>
      <c r="B483">
        <f>INDEX('Postcode Data'!B:B,MATCH(Table15[[#This Row],[Suburb Searched]],'Postcode Data'!AO:AO,0))</f>
        <v>3163</v>
      </c>
      <c r="C483" t="s">
        <v>11114</v>
      </c>
      <c r="D483" t="s">
        <v>12726</v>
      </c>
      <c r="E483" t="s">
        <v>12727</v>
      </c>
      <c r="F483">
        <v>5</v>
      </c>
      <c r="G483" t="s">
        <v>12728</v>
      </c>
      <c r="H483" s="1" t="s">
        <v>12729</v>
      </c>
    </row>
    <row r="484" spans="1:8" x14ac:dyDescent="0.25">
      <c r="A484" t="s">
        <v>13</v>
      </c>
      <c r="B484">
        <f>INDEX('Postcode Data'!B:B,MATCH(Table15[[#This Row],[Suburb Searched]],'Postcode Data'!AO:AO,0))</f>
        <v>3163</v>
      </c>
      <c r="C484" t="s">
        <v>11114</v>
      </c>
      <c r="D484" t="s">
        <v>12730</v>
      </c>
      <c r="E484" t="s">
        <v>12731</v>
      </c>
      <c r="F484">
        <v>5</v>
      </c>
      <c r="G484" t="s">
        <v>12732</v>
      </c>
      <c r="H484" s="1" t="s">
        <v>12733</v>
      </c>
    </row>
    <row r="485" spans="1:8" x14ac:dyDescent="0.25">
      <c r="A485" t="s">
        <v>13</v>
      </c>
      <c r="B485">
        <f>INDEX('Postcode Data'!B:B,MATCH(Table15[[#This Row],[Suburb Searched]],'Postcode Data'!AO:AO,0))</f>
        <v>3163</v>
      </c>
      <c r="C485" t="s">
        <v>11114</v>
      </c>
      <c r="D485" t="s">
        <v>12734</v>
      </c>
      <c r="E485" t="s">
        <v>12735</v>
      </c>
      <c r="F485">
        <v>5</v>
      </c>
      <c r="G485" t="s">
        <v>12736</v>
      </c>
      <c r="H485" s="1" t="s">
        <v>12737</v>
      </c>
    </row>
    <row r="486" spans="1:8" x14ac:dyDescent="0.25">
      <c r="A486" t="s">
        <v>31</v>
      </c>
      <c r="B486">
        <f>INDEX('Postcode Data'!B:B,MATCH(Table15[[#This Row],[Suburb Searched]],'Postcode Data'!AO:AO,0))</f>
        <v>3163</v>
      </c>
      <c r="C486" t="s">
        <v>11101</v>
      </c>
      <c r="D486" t="s">
        <v>464</v>
      </c>
      <c r="E486" t="s">
        <v>12738</v>
      </c>
      <c r="F486">
        <v>5</v>
      </c>
      <c r="G486" t="s">
        <v>12739</v>
      </c>
      <c r="H486" s="1" t="s">
        <v>1204</v>
      </c>
    </row>
    <row r="487" spans="1:8" x14ac:dyDescent="0.25">
      <c r="A487" t="s">
        <v>31</v>
      </c>
      <c r="B487">
        <f>INDEX('Postcode Data'!B:B,MATCH(Table15[[#This Row],[Suburb Searched]],'Postcode Data'!AO:AO,0))</f>
        <v>3163</v>
      </c>
      <c r="C487" t="s">
        <v>11114</v>
      </c>
      <c r="D487" t="s">
        <v>12740</v>
      </c>
      <c r="E487" t="s">
        <v>12741</v>
      </c>
      <c r="F487">
        <v>5</v>
      </c>
      <c r="G487" t="s">
        <v>12742</v>
      </c>
      <c r="H487" s="1" t="s">
        <v>12743</v>
      </c>
    </row>
    <row r="488" spans="1:8" x14ac:dyDescent="0.25">
      <c r="A488" t="s">
        <v>31</v>
      </c>
      <c r="B488">
        <f>INDEX('Postcode Data'!B:B,MATCH(Table15[[#This Row],[Suburb Searched]],'Postcode Data'!AO:AO,0))</f>
        <v>3163</v>
      </c>
      <c r="C488" t="s">
        <v>11114</v>
      </c>
      <c r="D488" t="s">
        <v>12744</v>
      </c>
      <c r="E488" t="s">
        <v>12745</v>
      </c>
      <c r="G488" t="s">
        <v>12746</v>
      </c>
      <c r="H488" s="1" t="s">
        <v>12747</v>
      </c>
    </row>
    <row r="489" spans="1:8" x14ac:dyDescent="0.25">
      <c r="A489" t="s">
        <v>31</v>
      </c>
      <c r="B489">
        <f>INDEX('Postcode Data'!B:B,MATCH(Table15[[#This Row],[Suburb Searched]],'Postcode Data'!AO:AO,0))</f>
        <v>3163</v>
      </c>
      <c r="C489" t="s">
        <v>11114</v>
      </c>
      <c r="D489" t="s">
        <v>12748</v>
      </c>
      <c r="E489" t="s">
        <v>12749</v>
      </c>
      <c r="F489">
        <v>4.5999999999999996</v>
      </c>
      <c r="G489" t="s">
        <v>12750</v>
      </c>
      <c r="H489" s="1" t="s">
        <v>12751</v>
      </c>
    </row>
    <row r="490" spans="1:8" x14ac:dyDescent="0.25">
      <c r="A490" t="s">
        <v>31</v>
      </c>
      <c r="B490">
        <f>INDEX('Postcode Data'!B:B,MATCH(Table15[[#This Row],[Suburb Searched]],'Postcode Data'!AO:AO,0))</f>
        <v>3163</v>
      </c>
      <c r="C490" t="s">
        <v>11114</v>
      </c>
      <c r="D490" t="s">
        <v>12752</v>
      </c>
      <c r="E490" t="s">
        <v>12466</v>
      </c>
      <c r="G490" t="s">
        <v>12167</v>
      </c>
      <c r="H490" s="1" t="s">
        <v>12168</v>
      </c>
    </row>
    <row r="491" spans="1:8" x14ac:dyDescent="0.25">
      <c r="A491" t="s">
        <v>31</v>
      </c>
      <c r="B491">
        <f>INDEX('Postcode Data'!B:B,MATCH(Table15[[#This Row],[Suburb Searched]],'Postcode Data'!AO:AO,0))</f>
        <v>3163</v>
      </c>
      <c r="C491" t="s">
        <v>11114</v>
      </c>
      <c r="D491" t="s">
        <v>12753</v>
      </c>
      <c r="E491" t="s">
        <v>12738</v>
      </c>
      <c r="F491">
        <v>5</v>
      </c>
      <c r="H491" s="1" t="s">
        <v>12754</v>
      </c>
    </row>
    <row r="492" spans="1:8" x14ac:dyDescent="0.25">
      <c r="A492" t="s">
        <v>31</v>
      </c>
      <c r="B492">
        <f>INDEX('Postcode Data'!B:B,MATCH(Table15[[#This Row],[Suburb Searched]],'Postcode Data'!AO:AO,0))</f>
        <v>3163</v>
      </c>
      <c r="C492" t="s">
        <v>11114</v>
      </c>
      <c r="D492" t="s">
        <v>12755</v>
      </c>
      <c r="E492" t="s">
        <v>12756</v>
      </c>
      <c r="F492">
        <v>5</v>
      </c>
      <c r="G492" t="s">
        <v>12757</v>
      </c>
      <c r="H492" s="1" t="s">
        <v>12758</v>
      </c>
    </row>
    <row r="493" spans="1:8" x14ac:dyDescent="0.25">
      <c r="A493" t="s">
        <v>31</v>
      </c>
      <c r="B493">
        <f>INDEX('Postcode Data'!B:B,MATCH(Table15[[#This Row],[Suburb Searched]],'Postcode Data'!AO:AO,0))</f>
        <v>3163</v>
      </c>
      <c r="C493" t="s">
        <v>11114</v>
      </c>
      <c r="D493" t="s">
        <v>12759</v>
      </c>
      <c r="E493" t="s">
        <v>12760</v>
      </c>
      <c r="F493">
        <v>5</v>
      </c>
      <c r="G493" t="s">
        <v>12761</v>
      </c>
      <c r="H493" s="1" t="s">
        <v>12762</v>
      </c>
    </row>
    <row r="494" spans="1:8" x14ac:dyDescent="0.25">
      <c r="A494" t="s">
        <v>31</v>
      </c>
      <c r="B494">
        <f>INDEX('Postcode Data'!B:B,MATCH(Table15[[#This Row],[Suburb Searched]],'Postcode Data'!AO:AO,0))</f>
        <v>3163</v>
      </c>
      <c r="C494" t="s">
        <v>11114</v>
      </c>
      <c r="D494" t="s">
        <v>12763</v>
      </c>
      <c r="E494" t="s">
        <v>12764</v>
      </c>
      <c r="F494">
        <v>4.9000000000000004</v>
      </c>
      <c r="G494" t="s">
        <v>12765</v>
      </c>
      <c r="H494" s="1" t="s">
        <v>12766</v>
      </c>
    </row>
    <row r="495" spans="1:8" x14ac:dyDescent="0.25">
      <c r="A495" t="s">
        <v>31</v>
      </c>
      <c r="B495">
        <f>INDEX('Postcode Data'!B:B,MATCH(Table15[[#This Row],[Suburb Searched]],'Postcode Data'!AO:AO,0))</f>
        <v>3163</v>
      </c>
      <c r="C495" t="s">
        <v>11114</v>
      </c>
      <c r="D495" t="s">
        <v>12767</v>
      </c>
      <c r="E495" t="s">
        <v>12768</v>
      </c>
      <c r="G495" t="s">
        <v>12769</v>
      </c>
      <c r="H495" s="1" t="s">
        <v>12770</v>
      </c>
    </row>
    <row r="496" spans="1:8" x14ac:dyDescent="0.25">
      <c r="A496" t="s">
        <v>11</v>
      </c>
      <c r="B496">
        <f>INDEX('Postcode Data'!B:B,MATCH(Table15[[#This Row],[Suburb Searched]],'Postcode Data'!AO:AO,0))</f>
        <v>3124</v>
      </c>
      <c r="C496" t="s">
        <v>11114</v>
      </c>
      <c r="D496" t="s">
        <v>12771</v>
      </c>
      <c r="E496" t="s">
        <v>12772</v>
      </c>
      <c r="G496" t="s">
        <v>12773</v>
      </c>
      <c r="H496" s="1" t="s">
        <v>12774</v>
      </c>
    </row>
    <row r="497" spans="1:8" x14ac:dyDescent="0.25">
      <c r="A497" t="s">
        <v>11</v>
      </c>
      <c r="B497">
        <f>INDEX('Postcode Data'!B:B,MATCH(Table15[[#This Row],[Suburb Searched]],'Postcode Data'!AO:AO,0))</f>
        <v>3124</v>
      </c>
      <c r="C497" t="s">
        <v>11114</v>
      </c>
      <c r="D497" t="s">
        <v>12775</v>
      </c>
      <c r="E497" t="s">
        <v>12776</v>
      </c>
      <c r="G497" t="s">
        <v>12777</v>
      </c>
      <c r="H497" s="1" t="s">
        <v>12778</v>
      </c>
    </row>
    <row r="498" spans="1:8" x14ac:dyDescent="0.25">
      <c r="A498" t="s">
        <v>11</v>
      </c>
      <c r="B498">
        <f>INDEX('Postcode Data'!B:B,MATCH(Table15[[#This Row],[Suburb Searched]],'Postcode Data'!AO:AO,0))</f>
        <v>3124</v>
      </c>
      <c r="C498" t="s">
        <v>11114</v>
      </c>
      <c r="D498" t="s">
        <v>12779</v>
      </c>
      <c r="E498" t="s">
        <v>12780</v>
      </c>
      <c r="F498">
        <v>5</v>
      </c>
      <c r="G498" t="s">
        <v>12781</v>
      </c>
      <c r="H498" s="1" t="s">
        <v>12782</v>
      </c>
    </row>
    <row r="499" spans="1:8" x14ac:dyDescent="0.25">
      <c r="A499" t="s">
        <v>11</v>
      </c>
      <c r="B499">
        <f>INDEX('Postcode Data'!B:B,MATCH(Table15[[#This Row],[Suburb Searched]],'Postcode Data'!AO:AO,0))</f>
        <v>3124</v>
      </c>
      <c r="C499" t="s">
        <v>11114</v>
      </c>
      <c r="D499" t="s">
        <v>12783</v>
      </c>
      <c r="E499" t="s">
        <v>12784</v>
      </c>
      <c r="G499" t="s">
        <v>12785</v>
      </c>
      <c r="H499" s="1" t="s">
        <v>12786</v>
      </c>
    </row>
    <row r="500" spans="1:8" x14ac:dyDescent="0.25">
      <c r="A500" t="s">
        <v>11</v>
      </c>
      <c r="B500">
        <f>INDEX('Postcode Data'!B:B,MATCH(Table15[[#This Row],[Suburb Searched]],'Postcode Data'!AO:AO,0))</f>
        <v>3124</v>
      </c>
      <c r="C500" t="s">
        <v>11114</v>
      </c>
      <c r="D500" t="s">
        <v>12787</v>
      </c>
      <c r="E500" t="s">
        <v>12788</v>
      </c>
      <c r="F500">
        <v>3.8</v>
      </c>
      <c r="G500" t="s">
        <v>12789</v>
      </c>
      <c r="H500" s="1" t="s">
        <v>12790</v>
      </c>
    </row>
    <row r="501" spans="1:8" x14ac:dyDescent="0.25">
      <c r="A501" t="s">
        <v>11</v>
      </c>
      <c r="B501">
        <f>INDEX('Postcode Data'!B:B,MATCH(Table15[[#This Row],[Suburb Searched]],'Postcode Data'!AO:AO,0))</f>
        <v>3124</v>
      </c>
      <c r="C501" t="s">
        <v>11114</v>
      </c>
      <c r="D501" t="s">
        <v>12791</v>
      </c>
      <c r="E501" t="s">
        <v>12792</v>
      </c>
      <c r="F501">
        <v>5</v>
      </c>
      <c r="G501" t="s">
        <v>12793</v>
      </c>
      <c r="H501" s="1" t="s">
        <v>12794</v>
      </c>
    </row>
    <row r="502" spans="1:8" x14ac:dyDescent="0.25">
      <c r="A502" t="s">
        <v>11</v>
      </c>
      <c r="B502">
        <f>INDEX('Postcode Data'!B:B,MATCH(Table15[[#This Row],[Suburb Searched]],'Postcode Data'!AO:AO,0))</f>
        <v>3124</v>
      </c>
      <c r="C502" t="s">
        <v>11114</v>
      </c>
      <c r="D502" t="s">
        <v>12795</v>
      </c>
      <c r="E502" t="s">
        <v>12796</v>
      </c>
      <c r="G502" t="s">
        <v>12797</v>
      </c>
      <c r="H502" s="1" t="s">
        <v>12798</v>
      </c>
    </row>
    <row r="503" spans="1:8" x14ac:dyDescent="0.25">
      <c r="A503" t="s">
        <v>8</v>
      </c>
      <c r="B503">
        <f>INDEX('Postcode Data'!B:B,MATCH(Table15[[#This Row],[Suburb Searched]],'Postcode Data'!AO:AO,0))</f>
        <v>3128</v>
      </c>
      <c r="C503" t="s">
        <v>11101</v>
      </c>
      <c r="D503" t="s">
        <v>12799</v>
      </c>
      <c r="E503" t="s">
        <v>12800</v>
      </c>
      <c r="F503">
        <v>4.5999999999999996</v>
      </c>
      <c r="G503" t="s">
        <v>12801</v>
      </c>
      <c r="H503" s="1" t="s">
        <v>12802</v>
      </c>
    </row>
    <row r="504" spans="1:8" x14ac:dyDescent="0.25">
      <c r="A504" t="s">
        <v>8</v>
      </c>
      <c r="B504">
        <f>INDEX('Postcode Data'!B:B,MATCH(Table15[[#This Row],[Suburb Searched]],'Postcode Data'!AO:AO,0))</f>
        <v>3128</v>
      </c>
      <c r="C504" t="s">
        <v>11101</v>
      </c>
      <c r="D504" t="s">
        <v>12803</v>
      </c>
      <c r="E504" t="s">
        <v>12804</v>
      </c>
      <c r="F504">
        <v>3.4</v>
      </c>
      <c r="G504" t="s">
        <v>12805</v>
      </c>
      <c r="H504" s="1" t="s">
        <v>12806</v>
      </c>
    </row>
    <row r="505" spans="1:8" x14ac:dyDescent="0.25">
      <c r="A505" t="s">
        <v>8</v>
      </c>
      <c r="B505">
        <f>INDEX('Postcode Data'!B:B,MATCH(Table15[[#This Row],[Suburb Searched]],'Postcode Data'!AO:AO,0))</f>
        <v>3128</v>
      </c>
      <c r="C505" t="s">
        <v>11101</v>
      </c>
      <c r="D505" t="s">
        <v>12807</v>
      </c>
      <c r="E505" t="s">
        <v>12808</v>
      </c>
      <c r="F505">
        <v>4.2</v>
      </c>
      <c r="G505" t="s">
        <v>12809</v>
      </c>
      <c r="H505" s="1" t="s">
        <v>12810</v>
      </c>
    </row>
    <row r="506" spans="1:8" x14ac:dyDescent="0.25">
      <c r="A506" t="s">
        <v>8</v>
      </c>
      <c r="B506">
        <f>INDEX('Postcode Data'!B:B,MATCH(Table15[[#This Row],[Suburb Searched]],'Postcode Data'!AO:AO,0))</f>
        <v>3128</v>
      </c>
      <c r="C506" t="s">
        <v>11101</v>
      </c>
      <c r="D506" t="s">
        <v>12811</v>
      </c>
      <c r="E506" t="s">
        <v>12812</v>
      </c>
      <c r="F506">
        <v>5</v>
      </c>
      <c r="G506" t="s">
        <v>12813</v>
      </c>
    </row>
    <row r="507" spans="1:8" x14ac:dyDescent="0.25">
      <c r="A507" t="s">
        <v>8</v>
      </c>
      <c r="B507">
        <f>INDEX('Postcode Data'!B:B,MATCH(Table15[[#This Row],[Suburb Searched]],'Postcode Data'!AO:AO,0))</f>
        <v>3128</v>
      </c>
      <c r="C507" t="s">
        <v>11101</v>
      </c>
      <c r="D507" t="s">
        <v>12814</v>
      </c>
      <c r="E507" t="s">
        <v>12815</v>
      </c>
      <c r="F507">
        <v>4.7</v>
      </c>
      <c r="G507" t="s">
        <v>12816</v>
      </c>
      <c r="H507" s="1" t="s">
        <v>12817</v>
      </c>
    </row>
    <row r="508" spans="1:8" x14ac:dyDescent="0.25">
      <c r="A508" t="s">
        <v>8</v>
      </c>
      <c r="B508">
        <f>INDEX('Postcode Data'!B:B,MATCH(Table15[[#This Row],[Suburb Searched]],'Postcode Data'!AO:AO,0))</f>
        <v>3128</v>
      </c>
      <c r="C508" t="s">
        <v>11101</v>
      </c>
      <c r="D508" t="s">
        <v>12818</v>
      </c>
      <c r="E508" t="s">
        <v>12819</v>
      </c>
      <c r="G508" t="s">
        <v>12820</v>
      </c>
      <c r="H508" s="1" t="s">
        <v>12821</v>
      </c>
    </row>
    <row r="509" spans="1:8" x14ac:dyDescent="0.25">
      <c r="A509" t="s">
        <v>8</v>
      </c>
      <c r="B509">
        <f>INDEX('Postcode Data'!B:B,MATCH(Table15[[#This Row],[Suburb Searched]],'Postcode Data'!AO:AO,0))</f>
        <v>3128</v>
      </c>
      <c r="C509" t="s">
        <v>11101</v>
      </c>
      <c r="D509" t="s">
        <v>12822</v>
      </c>
      <c r="E509" t="s">
        <v>12804</v>
      </c>
      <c r="F509">
        <v>3.1</v>
      </c>
      <c r="G509" t="s">
        <v>12805</v>
      </c>
      <c r="H509" s="1" t="s">
        <v>12823</v>
      </c>
    </row>
    <row r="510" spans="1:8" x14ac:dyDescent="0.25">
      <c r="A510" t="s">
        <v>8</v>
      </c>
      <c r="B510">
        <f>INDEX('Postcode Data'!B:B,MATCH(Table15[[#This Row],[Suburb Searched]],'Postcode Data'!AO:AO,0))</f>
        <v>3128</v>
      </c>
      <c r="C510" t="s">
        <v>11101</v>
      </c>
      <c r="D510" t="s">
        <v>12824</v>
      </c>
      <c r="E510" t="s">
        <v>12825</v>
      </c>
      <c r="F510">
        <v>5</v>
      </c>
      <c r="G510" t="s">
        <v>12826</v>
      </c>
      <c r="H510" s="1" t="s">
        <v>12827</v>
      </c>
    </row>
    <row r="511" spans="1:8" x14ac:dyDescent="0.25">
      <c r="A511" t="s">
        <v>8</v>
      </c>
      <c r="B511">
        <f>INDEX('Postcode Data'!B:B,MATCH(Table15[[#This Row],[Suburb Searched]],'Postcode Data'!AO:AO,0))</f>
        <v>3128</v>
      </c>
      <c r="C511" t="s">
        <v>11101</v>
      </c>
      <c r="D511" t="s">
        <v>12828</v>
      </c>
      <c r="E511" t="s">
        <v>12829</v>
      </c>
      <c r="F511">
        <v>5</v>
      </c>
      <c r="G511" t="s">
        <v>12816</v>
      </c>
      <c r="H511" s="1" t="s">
        <v>12817</v>
      </c>
    </row>
    <row r="512" spans="1:8" x14ac:dyDescent="0.25">
      <c r="A512" t="s">
        <v>8</v>
      </c>
      <c r="B512">
        <f>INDEX('Postcode Data'!B:B,MATCH(Table15[[#This Row],[Suburb Searched]],'Postcode Data'!AO:AO,0))</f>
        <v>3128</v>
      </c>
      <c r="C512" t="s">
        <v>11101</v>
      </c>
      <c r="D512" t="s">
        <v>12830</v>
      </c>
      <c r="E512" t="s">
        <v>12831</v>
      </c>
      <c r="F512">
        <v>2.8</v>
      </c>
      <c r="G512" t="s">
        <v>12805</v>
      </c>
    </row>
    <row r="513" spans="1:8" x14ac:dyDescent="0.25">
      <c r="A513" t="s">
        <v>8</v>
      </c>
      <c r="B513">
        <f>INDEX('Postcode Data'!B:B,MATCH(Table15[[#This Row],[Suburb Searched]],'Postcode Data'!AO:AO,0))</f>
        <v>3128</v>
      </c>
      <c r="C513" t="s">
        <v>11101</v>
      </c>
      <c r="D513" t="s">
        <v>12832</v>
      </c>
      <c r="E513" t="s">
        <v>12833</v>
      </c>
      <c r="F513">
        <v>5</v>
      </c>
    </row>
    <row r="514" spans="1:8" x14ac:dyDescent="0.25">
      <c r="A514" t="s">
        <v>8</v>
      </c>
      <c r="B514">
        <f>INDEX('Postcode Data'!B:B,MATCH(Table15[[#This Row],[Suburb Searched]],'Postcode Data'!AO:AO,0))</f>
        <v>3128</v>
      </c>
      <c r="C514" t="s">
        <v>11101</v>
      </c>
      <c r="D514" t="s">
        <v>12834</v>
      </c>
      <c r="E514" t="s">
        <v>12835</v>
      </c>
      <c r="F514">
        <v>1.4</v>
      </c>
      <c r="G514" t="s">
        <v>12805</v>
      </c>
      <c r="H514" s="1" t="s">
        <v>12836</v>
      </c>
    </row>
    <row r="515" spans="1:8" x14ac:dyDescent="0.25">
      <c r="A515" t="s">
        <v>8</v>
      </c>
      <c r="B515">
        <f>INDEX('Postcode Data'!B:B,MATCH(Table15[[#This Row],[Suburb Searched]],'Postcode Data'!AO:AO,0))</f>
        <v>3128</v>
      </c>
      <c r="C515" t="s">
        <v>11101</v>
      </c>
      <c r="D515" t="s">
        <v>12837</v>
      </c>
      <c r="E515" t="s">
        <v>12838</v>
      </c>
      <c r="F515">
        <v>2.6</v>
      </c>
      <c r="G515" t="s">
        <v>12839</v>
      </c>
      <c r="H515" s="1" t="s">
        <v>12840</v>
      </c>
    </row>
    <row r="516" spans="1:8" x14ac:dyDescent="0.25">
      <c r="A516" t="s">
        <v>8</v>
      </c>
      <c r="B516">
        <f>INDEX('Postcode Data'!B:B,MATCH(Table15[[#This Row],[Suburb Searched]],'Postcode Data'!AO:AO,0))</f>
        <v>3128</v>
      </c>
      <c r="C516" t="s">
        <v>11101</v>
      </c>
      <c r="D516" t="s">
        <v>12841</v>
      </c>
      <c r="E516" t="s">
        <v>12842</v>
      </c>
      <c r="G516" t="s">
        <v>2021</v>
      </c>
      <c r="H516" s="1" t="s">
        <v>12843</v>
      </c>
    </row>
    <row r="517" spans="1:8" x14ac:dyDescent="0.25">
      <c r="A517" t="s">
        <v>8</v>
      </c>
      <c r="B517">
        <f>INDEX('Postcode Data'!B:B,MATCH(Table15[[#This Row],[Suburb Searched]],'Postcode Data'!AO:AO,0))</f>
        <v>3128</v>
      </c>
      <c r="C517" t="s">
        <v>11101</v>
      </c>
      <c r="D517" t="s">
        <v>2315</v>
      </c>
      <c r="E517" t="s">
        <v>12844</v>
      </c>
      <c r="F517">
        <v>3.3</v>
      </c>
      <c r="G517" t="s">
        <v>2318</v>
      </c>
      <c r="H517" s="1" t="s">
        <v>830</v>
      </c>
    </row>
    <row r="518" spans="1:8" x14ac:dyDescent="0.25">
      <c r="A518" t="s">
        <v>8</v>
      </c>
      <c r="B518">
        <f>INDEX('Postcode Data'!B:B,MATCH(Table15[[#This Row],[Suburb Searched]],'Postcode Data'!AO:AO,0))</f>
        <v>3128</v>
      </c>
      <c r="C518" t="s">
        <v>11101</v>
      </c>
      <c r="D518" t="s">
        <v>12845</v>
      </c>
      <c r="E518" t="s">
        <v>12846</v>
      </c>
      <c r="F518">
        <v>3.7</v>
      </c>
      <c r="G518" t="s">
        <v>12847</v>
      </c>
      <c r="H518" s="1" t="s">
        <v>12848</v>
      </c>
    </row>
    <row r="519" spans="1:8" x14ac:dyDescent="0.25">
      <c r="A519" t="s">
        <v>8</v>
      </c>
      <c r="B519">
        <f>INDEX('Postcode Data'!B:B,MATCH(Table15[[#This Row],[Suburb Searched]],'Postcode Data'!AO:AO,0))</f>
        <v>3128</v>
      </c>
      <c r="C519" t="s">
        <v>11114</v>
      </c>
      <c r="D519" t="s">
        <v>12849</v>
      </c>
      <c r="E519" t="s">
        <v>12850</v>
      </c>
      <c r="F519">
        <v>3.7</v>
      </c>
      <c r="G519" t="s">
        <v>12467</v>
      </c>
      <c r="H519" s="1" t="s">
        <v>12851</v>
      </c>
    </row>
    <row r="520" spans="1:8" x14ac:dyDescent="0.25">
      <c r="A520" t="s">
        <v>8</v>
      </c>
      <c r="B520">
        <f>INDEX('Postcode Data'!B:B,MATCH(Table15[[#This Row],[Suburb Searched]],'Postcode Data'!AO:AO,0))</f>
        <v>3128</v>
      </c>
      <c r="C520" t="s">
        <v>11114</v>
      </c>
      <c r="D520" t="s">
        <v>12852</v>
      </c>
      <c r="E520" t="s">
        <v>12853</v>
      </c>
      <c r="F520">
        <v>5</v>
      </c>
      <c r="G520" t="s">
        <v>12854</v>
      </c>
      <c r="H520" s="1" t="s">
        <v>12855</v>
      </c>
    </row>
    <row r="521" spans="1:8" x14ac:dyDescent="0.25">
      <c r="A521" t="s">
        <v>8</v>
      </c>
      <c r="B521">
        <f>INDEX('Postcode Data'!B:B,MATCH(Table15[[#This Row],[Suburb Searched]],'Postcode Data'!AO:AO,0))</f>
        <v>3128</v>
      </c>
      <c r="C521" t="s">
        <v>11114</v>
      </c>
      <c r="D521" t="s">
        <v>11131</v>
      </c>
      <c r="E521" t="s">
        <v>12856</v>
      </c>
      <c r="F521">
        <v>1</v>
      </c>
      <c r="G521" t="s">
        <v>11133</v>
      </c>
      <c r="H521" s="1" t="s">
        <v>11134</v>
      </c>
    </row>
    <row r="522" spans="1:8" x14ac:dyDescent="0.25">
      <c r="A522" t="s">
        <v>8</v>
      </c>
      <c r="B522">
        <f>INDEX('Postcode Data'!B:B,MATCH(Table15[[#This Row],[Suburb Searched]],'Postcode Data'!AO:AO,0))</f>
        <v>3128</v>
      </c>
      <c r="C522" t="s">
        <v>11114</v>
      </c>
      <c r="D522" t="s">
        <v>12857</v>
      </c>
      <c r="E522" t="s">
        <v>12858</v>
      </c>
      <c r="F522">
        <v>4.7</v>
      </c>
      <c r="G522" t="s">
        <v>12859</v>
      </c>
      <c r="H522" s="1" t="s">
        <v>12860</v>
      </c>
    </row>
    <row r="523" spans="1:8" x14ac:dyDescent="0.25">
      <c r="A523" t="s">
        <v>8</v>
      </c>
      <c r="B523">
        <f>INDEX('Postcode Data'!B:B,MATCH(Table15[[#This Row],[Suburb Searched]],'Postcode Data'!AO:AO,0))</f>
        <v>3128</v>
      </c>
      <c r="C523" t="s">
        <v>11114</v>
      </c>
      <c r="D523" t="s">
        <v>12861</v>
      </c>
      <c r="E523" t="s">
        <v>12862</v>
      </c>
      <c r="F523">
        <v>3</v>
      </c>
      <c r="G523" t="s">
        <v>12863</v>
      </c>
      <c r="H523" s="1" t="s">
        <v>12864</v>
      </c>
    </row>
    <row r="524" spans="1:8" x14ac:dyDescent="0.25">
      <c r="A524" t="s">
        <v>8</v>
      </c>
      <c r="B524">
        <f>INDEX('Postcode Data'!B:B,MATCH(Table15[[#This Row],[Suburb Searched]],'Postcode Data'!AO:AO,0))</f>
        <v>3128</v>
      </c>
      <c r="C524" t="s">
        <v>11114</v>
      </c>
      <c r="D524" t="s">
        <v>12865</v>
      </c>
      <c r="E524" t="s">
        <v>12866</v>
      </c>
      <c r="F524">
        <v>5</v>
      </c>
      <c r="G524" t="s">
        <v>12867</v>
      </c>
      <c r="H524" s="1" t="s">
        <v>12868</v>
      </c>
    </row>
    <row r="525" spans="1:8" x14ac:dyDescent="0.25">
      <c r="A525" t="s">
        <v>8</v>
      </c>
      <c r="B525">
        <f>INDEX('Postcode Data'!B:B,MATCH(Table15[[#This Row],[Suburb Searched]],'Postcode Data'!AO:AO,0))</f>
        <v>3128</v>
      </c>
      <c r="C525" t="s">
        <v>11114</v>
      </c>
      <c r="D525" t="s">
        <v>12869</v>
      </c>
      <c r="E525" t="s">
        <v>12870</v>
      </c>
      <c r="F525">
        <v>5</v>
      </c>
      <c r="G525" t="s">
        <v>12871</v>
      </c>
      <c r="H525" s="1" t="s">
        <v>12872</v>
      </c>
    </row>
    <row r="526" spans="1:8" x14ac:dyDescent="0.25">
      <c r="A526" t="s">
        <v>8</v>
      </c>
      <c r="B526">
        <f>INDEX('Postcode Data'!B:B,MATCH(Table15[[#This Row],[Suburb Searched]],'Postcode Data'!AO:AO,0))</f>
        <v>3128</v>
      </c>
      <c r="C526" t="s">
        <v>11114</v>
      </c>
      <c r="D526" t="s">
        <v>12873</v>
      </c>
      <c r="E526" t="s">
        <v>12874</v>
      </c>
      <c r="F526">
        <v>5</v>
      </c>
      <c r="G526" t="s">
        <v>12875</v>
      </c>
      <c r="H526" s="1" t="s">
        <v>12876</v>
      </c>
    </row>
    <row r="527" spans="1:8" x14ac:dyDescent="0.25">
      <c r="A527" t="s">
        <v>8</v>
      </c>
      <c r="B527">
        <f>INDEX('Postcode Data'!B:B,MATCH(Table15[[#This Row],[Suburb Searched]],'Postcode Data'!AO:AO,0))</f>
        <v>3128</v>
      </c>
      <c r="C527" t="s">
        <v>11114</v>
      </c>
      <c r="D527" t="s">
        <v>12877</v>
      </c>
      <c r="E527" t="s">
        <v>12878</v>
      </c>
      <c r="F527">
        <v>5</v>
      </c>
      <c r="G527" t="s">
        <v>12879</v>
      </c>
      <c r="H527" s="1" t="s">
        <v>12880</v>
      </c>
    </row>
    <row r="528" spans="1:8" x14ac:dyDescent="0.25">
      <c r="A528" t="s">
        <v>8</v>
      </c>
      <c r="B528">
        <f>INDEX('Postcode Data'!B:B,MATCH(Table15[[#This Row],[Suburb Searched]],'Postcode Data'!AO:AO,0))</f>
        <v>3128</v>
      </c>
      <c r="C528" t="s">
        <v>11114</v>
      </c>
      <c r="D528" t="s">
        <v>12881</v>
      </c>
      <c r="E528" t="s">
        <v>12882</v>
      </c>
      <c r="F528">
        <v>5</v>
      </c>
      <c r="G528" t="s">
        <v>12883</v>
      </c>
      <c r="H528" s="1" t="s">
        <v>12884</v>
      </c>
    </row>
    <row r="529" spans="1:8" x14ac:dyDescent="0.25">
      <c r="A529" t="s">
        <v>8</v>
      </c>
      <c r="B529">
        <f>INDEX('Postcode Data'!B:B,MATCH(Table15[[#This Row],[Suburb Searched]],'Postcode Data'!AO:AO,0))</f>
        <v>3128</v>
      </c>
      <c r="C529" t="s">
        <v>11114</v>
      </c>
      <c r="D529" t="s">
        <v>12885</v>
      </c>
      <c r="E529" t="s">
        <v>12886</v>
      </c>
      <c r="F529">
        <v>3.2</v>
      </c>
      <c r="G529" t="s">
        <v>12887</v>
      </c>
      <c r="H529" s="1" t="s">
        <v>12888</v>
      </c>
    </row>
    <row r="530" spans="1:8" x14ac:dyDescent="0.25">
      <c r="A530" t="s">
        <v>8</v>
      </c>
      <c r="B530">
        <f>INDEX('Postcode Data'!B:B,MATCH(Table15[[#This Row],[Suburb Searched]],'Postcode Data'!AO:AO,0))</f>
        <v>3128</v>
      </c>
      <c r="C530" t="s">
        <v>11114</v>
      </c>
      <c r="D530" t="s">
        <v>12889</v>
      </c>
      <c r="E530" t="s">
        <v>12890</v>
      </c>
      <c r="F530">
        <v>5</v>
      </c>
      <c r="G530" t="s">
        <v>12891</v>
      </c>
      <c r="H530" s="1" t="s">
        <v>12892</v>
      </c>
    </row>
    <row r="531" spans="1:8" x14ac:dyDescent="0.25">
      <c r="A531" t="s">
        <v>8</v>
      </c>
      <c r="B531">
        <f>INDEX('Postcode Data'!B:B,MATCH(Table15[[#This Row],[Suburb Searched]],'Postcode Data'!AO:AO,0))</f>
        <v>3128</v>
      </c>
      <c r="C531" t="s">
        <v>11114</v>
      </c>
      <c r="D531" t="s">
        <v>12893</v>
      </c>
      <c r="E531" t="s">
        <v>12894</v>
      </c>
      <c r="F531">
        <v>4.0999999999999996</v>
      </c>
      <c r="G531" t="s">
        <v>11129</v>
      </c>
      <c r="H531" s="1" t="s">
        <v>11130</v>
      </c>
    </row>
    <row r="532" spans="1:8" x14ac:dyDescent="0.25">
      <c r="A532" t="s">
        <v>10</v>
      </c>
      <c r="B532">
        <f>INDEX('Postcode Data'!B:B,MATCH(Table15[[#This Row],[Suburb Searched]],'Postcode Data'!AO:AO,0))</f>
        <v>3125</v>
      </c>
      <c r="C532" t="s">
        <v>11101</v>
      </c>
      <c r="D532" t="s">
        <v>12895</v>
      </c>
      <c r="E532" t="s">
        <v>12896</v>
      </c>
      <c r="F532">
        <v>4.7</v>
      </c>
      <c r="G532" t="s">
        <v>12897</v>
      </c>
      <c r="H532" s="1" t="s">
        <v>12898</v>
      </c>
    </row>
    <row r="533" spans="1:8" x14ac:dyDescent="0.25">
      <c r="A533" t="s">
        <v>10</v>
      </c>
      <c r="B533">
        <f>INDEX('Postcode Data'!B:B,MATCH(Table15[[#This Row],[Suburb Searched]],'Postcode Data'!AO:AO,0))</f>
        <v>3125</v>
      </c>
      <c r="C533" t="s">
        <v>11101</v>
      </c>
      <c r="D533" t="s">
        <v>12899</v>
      </c>
      <c r="E533" t="s">
        <v>12900</v>
      </c>
      <c r="G533" t="s">
        <v>12901</v>
      </c>
    </row>
    <row r="534" spans="1:8" x14ac:dyDescent="0.25">
      <c r="A534" t="s">
        <v>10</v>
      </c>
      <c r="B534">
        <f>INDEX('Postcode Data'!B:B,MATCH(Table15[[#This Row],[Suburb Searched]],'Postcode Data'!AO:AO,0))</f>
        <v>3125</v>
      </c>
      <c r="C534" t="s">
        <v>11101</v>
      </c>
      <c r="D534" t="s">
        <v>12902</v>
      </c>
      <c r="E534" t="s">
        <v>12903</v>
      </c>
      <c r="F534">
        <v>5</v>
      </c>
      <c r="G534" t="s">
        <v>12904</v>
      </c>
      <c r="H534" s="1" t="s">
        <v>12905</v>
      </c>
    </row>
    <row r="535" spans="1:8" x14ac:dyDescent="0.25">
      <c r="A535" t="s">
        <v>10</v>
      </c>
      <c r="B535">
        <f>INDEX('Postcode Data'!B:B,MATCH(Table15[[#This Row],[Suburb Searched]],'Postcode Data'!AO:AO,0))</f>
        <v>3125</v>
      </c>
      <c r="C535" t="s">
        <v>11114</v>
      </c>
      <c r="D535" t="s">
        <v>12906</v>
      </c>
      <c r="E535" t="s">
        <v>12907</v>
      </c>
      <c r="F535">
        <v>5</v>
      </c>
      <c r="G535" t="s">
        <v>12908</v>
      </c>
      <c r="H535" s="1" t="s">
        <v>12909</v>
      </c>
    </row>
    <row r="536" spans="1:8" x14ac:dyDescent="0.25">
      <c r="A536" t="s">
        <v>7</v>
      </c>
      <c r="B536">
        <f>INDEX('Postcode Data'!B:B,MATCH(Table15[[#This Row],[Suburb Searched]],'Postcode Data'!AO:AO,0))</f>
        <v>3130</v>
      </c>
      <c r="C536" t="s">
        <v>11114</v>
      </c>
      <c r="D536" t="s">
        <v>12910</v>
      </c>
      <c r="E536" t="s">
        <v>12911</v>
      </c>
      <c r="F536">
        <v>4.8</v>
      </c>
      <c r="G536" t="s">
        <v>12912</v>
      </c>
      <c r="H536" s="1" t="s">
        <v>12913</v>
      </c>
    </row>
    <row r="537" spans="1:8" x14ac:dyDescent="0.25">
      <c r="A537" t="s">
        <v>7</v>
      </c>
      <c r="B537">
        <f>INDEX('Postcode Data'!B:B,MATCH(Table15[[#This Row],[Suburb Searched]],'Postcode Data'!AO:AO,0))</f>
        <v>3130</v>
      </c>
      <c r="C537" t="s">
        <v>11114</v>
      </c>
      <c r="D537" t="s">
        <v>12914</v>
      </c>
      <c r="E537" t="s">
        <v>12915</v>
      </c>
      <c r="F537">
        <v>5</v>
      </c>
      <c r="G537" t="s">
        <v>12916</v>
      </c>
      <c r="H537" s="1" t="s">
        <v>12917</v>
      </c>
    </row>
    <row r="538" spans="1:8" x14ac:dyDescent="0.25">
      <c r="A538" t="s">
        <v>7</v>
      </c>
      <c r="B538">
        <f>INDEX('Postcode Data'!B:B,MATCH(Table15[[#This Row],[Suburb Searched]],'Postcode Data'!AO:AO,0))</f>
        <v>3130</v>
      </c>
      <c r="C538" t="s">
        <v>11114</v>
      </c>
      <c r="D538" t="s">
        <v>12918</v>
      </c>
      <c r="E538" t="s">
        <v>12919</v>
      </c>
      <c r="F538">
        <v>5</v>
      </c>
      <c r="G538" t="s">
        <v>12920</v>
      </c>
      <c r="H538" s="1" t="s">
        <v>12921</v>
      </c>
    </row>
    <row r="539" spans="1:8" x14ac:dyDescent="0.25">
      <c r="A539" t="s">
        <v>7</v>
      </c>
      <c r="B539">
        <f>INDEX('Postcode Data'!B:B,MATCH(Table15[[#This Row],[Suburb Searched]],'Postcode Data'!AO:AO,0))</f>
        <v>3130</v>
      </c>
      <c r="C539" t="s">
        <v>11114</v>
      </c>
      <c r="D539" t="s">
        <v>12922</v>
      </c>
      <c r="E539" t="s">
        <v>12923</v>
      </c>
      <c r="F539">
        <v>4.7</v>
      </c>
      <c r="G539" t="s">
        <v>12924</v>
      </c>
      <c r="H539" s="1" t="s">
        <v>12925</v>
      </c>
    </row>
    <row r="540" spans="1:8" x14ac:dyDescent="0.25">
      <c r="A540" t="s">
        <v>7</v>
      </c>
      <c r="B540">
        <f>INDEX('Postcode Data'!B:B,MATCH(Table15[[#This Row],[Suburb Searched]],'Postcode Data'!AO:AO,0))</f>
        <v>3130</v>
      </c>
      <c r="C540" t="s">
        <v>11114</v>
      </c>
      <c r="D540" t="s">
        <v>12926</v>
      </c>
      <c r="E540" t="s">
        <v>12927</v>
      </c>
      <c r="F540">
        <v>4.8</v>
      </c>
      <c r="G540" t="s">
        <v>12928</v>
      </c>
      <c r="H540" s="1" t="s">
        <v>12929</v>
      </c>
    </row>
    <row r="541" spans="1:8" x14ac:dyDescent="0.25">
      <c r="A541" t="s">
        <v>7</v>
      </c>
      <c r="B541">
        <f>INDEX('Postcode Data'!B:B,MATCH(Table15[[#This Row],[Suburb Searched]],'Postcode Data'!AO:AO,0))</f>
        <v>3130</v>
      </c>
      <c r="C541" t="s">
        <v>11114</v>
      </c>
      <c r="D541" t="s">
        <v>12930</v>
      </c>
      <c r="E541" t="s">
        <v>12931</v>
      </c>
    </row>
    <row r="542" spans="1:8" x14ac:dyDescent="0.25">
      <c r="A542" t="s">
        <v>7</v>
      </c>
      <c r="B542">
        <f>INDEX('Postcode Data'!B:B,MATCH(Table15[[#This Row],[Suburb Searched]],'Postcode Data'!AO:AO,0))</f>
        <v>3130</v>
      </c>
      <c r="C542" t="s">
        <v>11114</v>
      </c>
      <c r="D542" t="s">
        <v>12932</v>
      </c>
      <c r="E542" t="s">
        <v>12933</v>
      </c>
      <c r="F542">
        <v>5</v>
      </c>
      <c r="G542" t="s">
        <v>12934</v>
      </c>
      <c r="H542" s="1" t="s">
        <v>12935</v>
      </c>
    </row>
    <row r="543" spans="1:8" x14ac:dyDescent="0.25">
      <c r="A543" t="s">
        <v>7</v>
      </c>
      <c r="B543">
        <f>INDEX('Postcode Data'!B:B,MATCH(Table15[[#This Row],[Suburb Searched]],'Postcode Data'!AO:AO,0))</f>
        <v>3130</v>
      </c>
      <c r="C543" t="s">
        <v>11114</v>
      </c>
      <c r="D543" t="s">
        <v>12936</v>
      </c>
      <c r="E543" t="s">
        <v>12937</v>
      </c>
      <c r="F543">
        <v>3.9</v>
      </c>
      <c r="G543" t="s">
        <v>12938</v>
      </c>
      <c r="H543" s="1" t="s">
        <v>12939</v>
      </c>
    </row>
    <row r="544" spans="1:8" x14ac:dyDescent="0.25">
      <c r="A544" t="s">
        <v>7</v>
      </c>
      <c r="B544">
        <f>INDEX('Postcode Data'!B:B,MATCH(Table15[[#This Row],[Suburb Searched]],'Postcode Data'!AO:AO,0))</f>
        <v>3130</v>
      </c>
      <c r="C544" t="s">
        <v>11114</v>
      </c>
      <c r="D544" t="s">
        <v>12940</v>
      </c>
      <c r="E544" t="s">
        <v>12941</v>
      </c>
      <c r="F544">
        <v>4.5999999999999996</v>
      </c>
      <c r="G544" t="s">
        <v>12813</v>
      </c>
      <c r="H544" s="1" t="s">
        <v>12942</v>
      </c>
    </row>
    <row r="545" spans="1:8" x14ac:dyDescent="0.25">
      <c r="A545" t="s">
        <v>7</v>
      </c>
      <c r="B545">
        <f>INDEX('Postcode Data'!B:B,MATCH(Table15[[#This Row],[Suburb Searched]],'Postcode Data'!AO:AO,0))</f>
        <v>3130</v>
      </c>
      <c r="C545" t="s">
        <v>11114</v>
      </c>
      <c r="D545" t="s">
        <v>12943</v>
      </c>
      <c r="E545" t="s">
        <v>12944</v>
      </c>
      <c r="G545" t="s">
        <v>12945</v>
      </c>
      <c r="H545" s="1" t="s">
        <v>12946</v>
      </c>
    </row>
    <row r="546" spans="1:8" x14ac:dyDescent="0.25">
      <c r="A546" t="s">
        <v>7</v>
      </c>
      <c r="B546">
        <f>INDEX('Postcode Data'!B:B,MATCH(Table15[[#This Row],[Suburb Searched]],'Postcode Data'!AO:AO,0))</f>
        <v>3130</v>
      </c>
      <c r="C546" t="s">
        <v>11114</v>
      </c>
      <c r="D546" t="s">
        <v>12947</v>
      </c>
      <c r="E546" t="s">
        <v>12948</v>
      </c>
      <c r="G546" t="s">
        <v>12949</v>
      </c>
      <c r="H546" s="1" t="s">
        <v>12950</v>
      </c>
    </row>
    <row r="547" spans="1:8" x14ac:dyDescent="0.25">
      <c r="A547" t="s">
        <v>7</v>
      </c>
      <c r="B547">
        <f>INDEX('Postcode Data'!B:B,MATCH(Table15[[#This Row],[Suburb Searched]],'Postcode Data'!AO:AO,0))</f>
        <v>3130</v>
      </c>
      <c r="C547" t="s">
        <v>11114</v>
      </c>
      <c r="D547" t="s">
        <v>12951</v>
      </c>
      <c r="E547" t="s">
        <v>12952</v>
      </c>
      <c r="G547" t="s">
        <v>12953</v>
      </c>
      <c r="H547" s="1" t="s">
        <v>12954</v>
      </c>
    </row>
    <row r="548" spans="1:8" x14ac:dyDescent="0.25">
      <c r="A548" t="s">
        <v>7</v>
      </c>
      <c r="B548">
        <f>INDEX('Postcode Data'!B:B,MATCH(Table15[[#This Row],[Suburb Searched]],'Postcode Data'!AO:AO,0))</f>
        <v>3130</v>
      </c>
      <c r="C548" t="s">
        <v>11114</v>
      </c>
      <c r="D548" t="s">
        <v>12955</v>
      </c>
      <c r="E548" t="s">
        <v>12956</v>
      </c>
      <c r="F548">
        <v>5</v>
      </c>
      <c r="G548" t="s">
        <v>12957</v>
      </c>
      <c r="H548" s="1" t="s">
        <v>12958</v>
      </c>
    </row>
    <row r="549" spans="1:8" x14ac:dyDescent="0.25">
      <c r="A549" t="s">
        <v>23</v>
      </c>
      <c r="B549">
        <f>INDEX('Postcode Data'!B:B,MATCH(Table15[[#This Row],[Suburb Searched]],'Postcode Data'!AO:AO,0))</f>
        <v>3150</v>
      </c>
      <c r="C549" t="s">
        <v>11101</v>
      </c>
      <c r="D549" t="s">
        <v>331</v>
      </c>
      <c r="E549" t="s">
        <v>12959</v>
      </c>
      <c r="F549">
        <v>3.9</v>
      </c>
      <c r="G549" t="s">
        <v>2082</v>
      </c>
      <c r="H549" s="1" t="s">
        <v>1063</v>
      </c>
    </row>
    <row r="550" spans="1:8" x14ac:dyDescent="0.25">
      <c r="A550" t="s">
        <v>23</v>
      </c>
      <c r="B550">
        <f>INDEX('Postcode Data'!B:B,MATCH(Table15[[#This Row],[Suburb Searched]],'Postcode Data'!AO:AO,0))</f>
        <v>3150</v>
      </c>
      <c r="C550" t="s">
        <v>11101</v>
      </c>
      <c r="D550" t="s">
        <v>12960</v>
      </c>
      <c r="E550" t="s">
        <v>12961</v>
      </c>
      <c r="F550">
        <v>5</v>
      </c>
      <c r="G550" t="s">
        <v>12962</v>
      </c>
      <c r="H550" s="1" t="s">
        <v>12963</v>
      </c>
    </row>
    <row r="551" spans="1:8" x14ac:dyDescent="0.25">
      <c r="A551" t="s">
        <v>23</v>
      </c>
      <c r="B551">
        <f>INDEX('Postcode Data'!B:B,MATCH(Table15[[#This Row],[Suburb Searched]],'Postcode Data'!AO:AO,0))</f>
        <v>3150</v>
      </c>
      <c r="C551" t="s">
        <v>11101</v>
      </c>
      <c r="D551" t="s">
        <v>12964</v>
      </c>
      <c r="E551" t="s">
        <v>12965</v>
      </c>
      <c r="G551" t="s">
        <v>12966</v>
      </c>
      <c r="H551" s="1" t="s">
        <v>12967</v>
      </c>
    </row>
    <row r="552" spans="1:8" x14ac:dyDescent="0.25">
      <c r="A552" t="s">
        <v>23</v>
      </c>
      <c r="B552">
        <f>INDEX('Postcode Data'!B:B,MATCH(Table15[[#This Row],[Suburb Searched]],'Postcode Data'!AO:AO,0))</f>
        <v>3150</v>
      </c>
      <c r="C552" t="s">
        <v>11101</v>
      </c>
      <c r="D552" t="s">
        <v>12968</v>
      </c>
      <c r="E552" t="s">
        <v>12969</v>
      </c>
      <c r="F552">
        <v>5</v>
      </c>
      <c r="G552" t="s">
        <v>3105</v>
      </c>
      <c r="H552" s="1" t="s">
        <v>12970</v>
      </c>
    </row>
    <row r="553" spans="1:8" x14ac:dyDescent="0.25">
      <c r="A553" t="s">
        <v>23</v>
      </c>
      <c r="B553">
        <f>INDEX('Postcode Data'!B:B,MATCH(Table15[[#This Row],[Suburb Searched]],'Postcode Data'!AO:AO,0))</f>
        <v>3150</v>
      </c>
      <c r="C553" t="s">
        <v>11101</v>
      </c>
      <c r="D553" t="s">
        <v>457</v>
      </c>
      <c r="E553" t="s">
        <v>12971</v>
      </c>
      <c r="F553">
        <v>3.5</v>
      </c>
      <c r="G553" t="s">
        <v>2942</v>
      </c>
      <c r="H553" s="1" t="s">
        <v>2943</v>
      </c>
    </row>
    <row r="554" spans="1:8" x14ac:dyDescent="0.25">
      <c r="A554" t="s">
        <v>23</v>
      </c>
      <c r="B554">
        <f>INDEX('Postcode Data'!B:B,MATCH(Table15[[#This Row],[Suburb Searched]],'Postcode Data'!AO:AO,0))</f>
        <v>3150</v>
      </c>
      <c r="C554" t="s">
        <v>11101</v>
      </c>
      <c r="D554" t="s">
        <v>340</v>
      </c>
      <c r="E554" t="s">
        <v>12972</v>
      </c>
      <c r="F554">
        <v>3.3</v>
      </c>
      <c r="G554" t="s">
        <v>2091</v>
      </c>
      <c r="H554" s="1" t="s">
        <v>1072</v>
      </c>
    </row>
    <row r="555" spans="1:8" x14ac:dyDescent="0.25">
      <c r="A555" t="s">
        <v>23</v>
      </c>
      <c r="B555">
        <f>INDEX('Postcode Data'!B:B,MATCH(Table15[[#This Row],[Suburb Searched]],'Postcode Data'!AO:AO,0))</f>
        <v>3150</v>
      </c>
      <c r="C555" t="s">
        <v>11101</v>
      </c>
      <c r="D555" t="s">
        <v>12973</v>
      </c>
      <c r="E555" t="s">
        <v>12974</v>
      </c>
      <c r="G555" t="s">
        <v>2047</v>
      </c>
    </row>
    <row r="556" spans="1:8" x14ac:dyDescent="0.25">
      <c r="A556" t="s">
        <v>23</v>
      </c>
      <c r="B556">
        <f>INDEX('Postcode Data'!B:B,MATCH(Table15[[#This Row],[Suburb Searched]],'Postcode Data'!AO:AO,0))</f>
        <v>3150</v>
      </c>
      <c r="C556" t="s">
        <v>11101</v>
      </c>
      <c r="D556" t="s">
        <v>12975</v>
      </c>
      <c r="E556" t="s">
        <v>12976</v>
      </c>
      <c r="F556">
        <v>4.5999999999999996</v>
      </c>
      <c r="G556" t="s">
        <v>12977</v>
      </c>
      <c r="H556" s="1" t="s">
        <v>12978</v>
      </c>
    </row>
    <row r="557" spans="1:8" x14ac:dyDescent="0.25">
      <c r="A557" t="s">
        <v>23</v>
      </c>
      <c r="B557">
        <f>INDEX('Postcode Data'!B:B,MATCH(Table15[[#This Row],[Suburb Searched]],'Postcode Data'!AO:AO,0))</f>
        <v>3150</v>
      </c>
      <c r="C557" t="s">
        <v>11101</v>
      </c>
      <c r="D557" t="s">
        <v>338</v>
      </c>
      <c r="E557" t="s">
        <v>12979</v>
      </c>
      <c r="F557">
        <v>5</v>
      </c>
      <c r="G557" t="s">
        <v>2089</v>
      </c>
      <c r="H557" s="1" t="s">
        <v>1070</v>
      </c>
    </row>
    <row r="558" spans="1:8" x14ac:dyDescent="0.25">
      <c r="A558" t="s">
        <v>23</v>
      </c>
      <c r="B558">
        <f>INDEX('Postcode Data'!B:B,MATCH(Table15[[#This Row],[Suburb Searched]],'Postcode Data'!AO:AO,0))</f>
        <v>3150</v>
      </c>
      <c r="C558" t="s">
        <v>11101</v>
      </c>
      <c r="D558" t="s">
        <v>345</v>
      </c>
      <c r="E558" t="s">
        <v>12980</v>
      </c>
      <c r="F558">
        <v>4.4000000000000004</v>
      </c>
      <c r="G558" t="s">
        <v>12981</v>
      </c>
      <c r="H558" s="1" t="s">
        <v>12982</v>
      </c>
    </row>
    <row r="559" spans="1:8" x14ac:dyDescent="0.25">
      <c r="A559" t="s">
        <v>23</v>
      </c>
      <c r="B559">
        <f>INDEX('Postcode Data'!B:B,MATCH(Table15[[#This Row],[Suburb Searched]],'Postcode Data'!AO:AO,0))</f>
        <v>3150</v>
      </c>
      <c r="C559" t="s">
        <v>11101</v>
      </c>
      <c r="D559" t="s">
        <v>333</v>
      </c>
      <c r="E559" t="s">
        <v>12983</v>
      </c>
      <c r="F559">
        <v>3.5</v>
      </c>
      <c r="G559" t="s">
        <v>2084</v>
      </c>
      <c r="H559" s="1" t="s">
        <v>1065</v>
      </c>
    </row>
    <row r="560" spans="1:8" x14ac:dyDescent="0.25">
      <c r="A560" t="s">
        <v>23</v>
      </c>
      <c r="B560">
        <f>INDEX('Postcode Data'!B:B,MATCH(Table15[[#This Row],[Suburb Searched]],'Postcode Data'!AO:AO,0))</f>
        <v>3150</v>
      </c>
      <c r="C560" t="s">
        <v>11101</v>
      </c>
      <c r="D560" t="s">
        <v>12984</v>
      </c>
      <c r="E560" t="s">
        <v>12985</v>
      </c>
      <c r="F560">
        <v>1.7</v>
      </c>
      <c r="G560" t="s">
        <v>12986</v>
      </c>
      <c r="H560" s="1" t="s">
        <v>12987</v>
      </c>
    </row>
    <row r="561" spans="1:8" x14ac:dyDescent="0.25">
      <c r="A561" t="s">
        <v>23</v>
      </c>
      <c r="B561">
        <f>INDEX('Postcode Data'!B:B,MATCH(Table15[[#This Row],[Suburb Searched]],'Postcode Data'!AO:AO,0))</f>
        <v>3150</v>
      </c>
      <c r="C561" t="s">
        <v>11101</v>
      </c>
      <c r="D561" t="s">
        <v>12988</v>
      </c>
      <c r="E561" t="s">
        <v>12989</v>
      </c>
      <c r="F561">
        <v>5</v>
      </c>
      <c r="G561" t="s">
        <v>12990</v>
      </c>
    </row>
    <row r="562" spans="1:8" x14ac:dyDescent="0.25">
      <c r="A562" t="s">
        <v>23</v>
      </c>
      <c r="B562">
        <f>INDEX('Postcode Data'!B:B,MATCH(Table15[[#This Row],[Suburb Searched]],'Postcode Data'!AO:AO,0))</f>
        <v>3150</v>
      </c>
      <c r="C562" t="s">
        <v>11101</v>
      </c>
      <c r="D562" t="s">
        <v>12991</v>
      </c>
      <c r="E562" t="s">
        <v>12992</v>
      </c>
      <c r="F562">
        <v>5</v>
      </c>
      <c r="G562" t="s">
        <v>12993</v>
      </c>
      <c r="H562" s="1" t="s">
        <v>12994</v>
      </c>
    </row>
    <row r="563" spans="1:8" x14ac:dyDescent="0.25">
      <c r="A563" t="s">
        <v>23</v>
      </c>
      <c r="B563">
        <f>INDEX('Postcode Data'!B:B,MATCH(Table15[[#This Row],[Suburb Searched]],'Postcode Data'!AO:AO,0))</f>
        <v>3150</v>
      </c>
      <c r="C563" t="s">
        <v>11101</v>
      </c>
      <c r="D563" t="s">
        <v>12995</v>
      </c>
      <c r="E563" t="s">
        <v>12996</v>
      </c>
      <c r="F563">
        <v>5</v>
      </c>
      <c r="G563" t="s">
        <v>12997</v>
      </c>
      <c r="H563" s="1" t="s">
        <v>12998</v>
      </c>
    </row>
    <row r="564" spans="1:8" x14ac:dyDescent="0.25">
      <c r="A564" t="s">
        <v>23</v>
      </c>
      <c r="B564">
        <f>INDEX('Postcode Data'!B:B,MATCH(Table15[[#This Row],[Suburb Searched]],'Postcode Data'!AO:AO,0))</f>
        <v>3150</v>
      </c>
      <c r="C564" t="s">
        <v>11101</v>
      </c>
      <c r="D564" t="s">
        <v>12999</v>
      </c>
      <c r="E564" t="s">
        <v>13000</v>
      </c>
      <c r="F564">
        <v>4.5</v>
      </c>
      <c r="G564" t="s">
        <v>13001</v>
      </c>
      <c r="H564" s="1" t="s">
        <v>13002</v>
      </c>
    </row>
    <row r="565" spans="1:8" x14ac:dyDescent="0.25">
      <c r="A565" t="s">
        <v>23</v>
      </c>
      <c r="B565">
        <f>INDEX('Postcode Data'!B:B,MATCH(Table15[[#This Row],[Suburb Searched]],'Postcode Data'!AO:AO,0))</f>
        <v>3150</v>
      </c>
      <c r="C565" t="s">
        <v>11101</v>
      </c>
      <c r="D565" t="s">
        <v>337</v>
      </c>
      <c r="E565" t="s">
        <v>13003</v>
      </c>
      <c r="F565">
        <v>2.6</v>
      </c>
      <c r="G565" t="s">
        <v>2088</v>
      </c>
      <c r="H565" s="1" t="s">
        <v>1069</v>
      </c>
    </row>
    <row r="566" spans="1:8" x14ac:dyDescent="0.25">
      <c r="A566" t="s">
        <v>23</v>
      </c>
      <c r="B566">
        <f>INDEX('Postcode Data'!B:B,MATCH(Table15[[#This Row],[Suburb Searched]],'Postcode Data'!AO:AO,0))</f>
        <v>3150</v>
      </c>
      <c r="C566" t="s">
        <v>11114</v>
      </c>
      <c r="D566" t="s">
        <v>13004</v>
      </c>
      <c r="E566" t="s">
        <v>13005</v>
      </c>
      <c r="G566" t="s">
        <v>13006</v>
      </c>
      <c r="H566" s="1" t="s">
        <v>13007</v>
      </c>
    </row>
    <row r="567" spans="1:8" x14ac:dyDescent="0.25">
      <c r="A567" t="s">
        <v>23</v>
      </c>
      <c r="B567">
        <f>INDEX('Postcode Data'!B:B,MATCH(Table15[[#This Row],[Suburb Searched]],'Postcode Data'!AO:AO,0))</f>
        <v>3150</v>
      </c>
      <c r="C567" t="s">
        <v>11114</v>
      </c>
      <c r="D567" t="s">
        <v>12861</v>
      </c>
      <c r="E567" t="s">
        <v>12976</v>
      </c>
      <c r="F567">
        <v>1</v>
      </c>
      <c r="G567" t="s">
        <v>12863</v>
      </c>
      <c r="H567" s="1" t="s">
        <v>12864</v>
      </c>
    </row>
    <row r="568" spans="1:8" x14ac:dyDescent="0.25">
      <c r="A568" t="s">
        <v>23</v>
      </c>
      <c r="B568">
        <f>INDEX('Postcode Data'!B:B,MATCH(Table15[[#This Row],[Suburb Searched]],'Postcode Data'!AO:AO,0))</f>
        <v>3150</v>
      </c>
      <c r="C568" t="s">
        <v>11114</v>
      </c>
      <c r="D568" t="s">
        <v>13008</v>
      </c>
      <c r="E568" t="s">
        <v>13009</v>
      </c>
      <c r="F568">
        <v>4.9000000000000004</v>
      </c>
      <c r="G568" t="s">
        <v>13010</v>
      </c>
      <c r="H568" s="1" t="s">
        <v>13011</v>
      </c>
    </row>
    <row r="569" spans="1:8" x14ac:dyDescent="0.25">
      <c r="A569" t="s">
        <v>23</v>
      </c>
      <c r="B569">
        <f>INDEX('Postcode Data'!B:B,MATCH(Table15[[#This Row],[Suburb Searched]],'Postcode Data'!AO:AO,0))</f>
        <v>3150</v>
      </c>
      <c r="C569" t="s">
        <v>11114</v>
      </c>
      <c r="D569" t="s">
        <v>13012</v>
      </c>
      <c r="E569" t="s">
        <v>13013</v>
      </c>
      <c r="F569">
        <v>4</v>
      </c>
      <c r="G569" t="s">
        <v>13014</v>
      </c>
      <c r="H569" s="1" t="s">
        <v>13015</v>
      </c>
    </row>
    <row r="570" spans="1:8" x14ac:dyDescent="0.25">
      <c r="A570" t="s">
        <v>23</v>
      </c>
      <c r="B570">
        <f>INDEX('Postcode Data'!B:B,MATCH(Table15[[#This Row],[Suburb Searched]],'Postcode Data'!AO:AO,0))</f>
        <v>3150</v>
      </c>
      <c r="C570" t="s">
        <v>11114</v>
      </c>
      <c r="D570" t="s">
        <v>13016</v>
      </c>
      <c r="E570" t="s">
        <v>13017</v>
      </c>
      <c r="G570" t="s">
        <v>13018</v>
      </c>
      <c r="H570" s="1" t="s">
        <v>13019</v>
      </c>
    </row>
    <row r="571" spans="1:8" x14ac:dyDescent="0.25">
      <c r="A571" t="s">
        <v>23</v>
      </c>
      <c r="B571">
        <f>INDEX('Postcode Data'!B:B,MATCH(Table15[[#This Row],[Suburb Searched]],'Postcode Data'!AO:AO,0))</f>
        <v>3150</v>
      </c>
      <c r="C571" t="s">
        <v>11114</v>
      </c>
      <c r="D571" t="s">
        <v>13020</v>
      </c>
      <c r="E571" t="s">
        <v>13021</v>
      </c>
      <c r="F571">
        <v>5</v>
      </c>
      <c r="G571" t="s">
        <v>13022</v>
      </c>
      <c r="H571" s="1" t="s">
        <v>13023</v>
      </c>
    </row>
    <row r="572" spans="1:8" x14ac:dyDescent="0.25">
      <c r="A572" t="s">
        <v>23</v>
      </c>
      <c r="B572">
        <f>INDEX('Postcode Data'!B:B,MATCH(Table15[[#This Row],[Suburb Searched]],'Postcode Data'!AO:AO,0))</f>
        <v>3150</v>
      </c>
      <c r="C572" t="s">
        <v>11114</v>
      </c>
      <c r="D572" t="s">
        <v>13024</v>
      </c>
      <c r="E572" t="s">
        <v>13025</v>
      </c>
    </row>
    <row r="573" spans="1:8" x14ac:dyDescent="0.25">
      <c r="A573" t="s">
        <v>23</v>
      </c>
      <c r="B573">
        <f>INDEX('Postcode Data'!B:B,MATCH(Table15[[#This Row],[Suburb Searched]],'Postcode Data'!AO:AO,0))</f>
        <v>3150</v>
      </c>
      <c r="C573" t="s">
        <v>11114</v>
      </c>
      <c r="D573" t="s">
        <v>13026</v>
      </c>
      <c r="E573" t="s">
        <v>13027</v>
      </c>
      <c r="F573">
        <v>4.5</v>
      </c>
      <c r="G573" t="s">
        <v>13028</v>
      </c>
      <c r="H573" s="1" t="s">
        <v>13029</v>
      </c>
    </row>
    <row r="574" spans="1:8" x14ac:dyDescent="0.25">
      <c r="A574" t="s">
        <v>30</v>
      </c>
      <c r="B574">
        <f>INDEX('Postcode Data'!B:B,MATCH(Table15[[#This Row],[Suburb Searched]],'Postcode Data'!AO:AO,0))</f>
        <v>3149</v>
      </c>
      <c r="C574" t="s">
        <v>11101</v>
      </c>
      <c r="D574" t="s">
        <v>13030</v>
      </c>
      <c r="E574" t="s">
        <v>13031</v>
      </c>
      <c r="G574" t="s">
        <v>13032</v>
      </c>
      <c r="H574" s="1" t="s">
        <v>13033</v>
      </c>
    </row>
    <row r="575" spans="1:8" x14ac:dyDescent="0.25">
      <c r="A575" t="s">
        <v>30</v>
      </c>
      <c r="B575">
        <f>INDEX('Postcode Data'!B:B,MATCH(Table15[[#This Row],[Suburb Searched]],'Postcode Data'!AO:AO,0))</f>
        <v>3149</v>
      </c>
      <c r="C575" t="s">
        <v>11101</v>
      </c>
      <c r="D575" t="s">
        <v>13034</v>
      </c>
      <c r="E575" t="s">
        <v>13035</v>
      </c>
      <c r="F575">
        <v>4.7</v>
      </c>
      <c r="G575" t="s">
        <v>13036</v>
      </c>
      <c r="H575" s="1" t="s">
        <v>13037</v>
      </c>
    </row>
    <row r="576" spans="1:8" x14ac:dyDescent="0.25">
      <c r="A576" t="s">
        <v>30</v>
      </c>
      <c r="B576">
        <f>INDEX('Postcode Data'!B:B,MATCH(Table15[[#This Row],[Suburb Searched]],'Postcode Data'!AO:AO,0))</f>
        <v>3149</v>
      </c>
      <c r="C576" t="s">
        <v>11101</v>
      </c>
      <c r="D576" t="s">
        <v>452</v>
      </c>
      <c r="E576" t="s">
        <v>13038</v>
      </c>
      <c r="F576">
        <v>3.7</v>
      </c>
      <c r="G576" t="s">
        <v>13039</v>
      </c>
      <c r="H576" s="1" t="s">
        <v>13040</v>
      </c>
    </row>
    <row r="577" spans="1:8" x14ac:dyDescent="0.25">
      <c r="A577" t="s">
        <v>30</v>
      </c>
      <c r="B577">
        <f>INDEX('Postcode Data'!B:B,MATCH(Table15[[#This Row],[Suburb Searched]],'Postcode Data'!AO:AO,0))</f>
        <v>3149</v>
      </c>
      <c r="C577" t="s">
        <v>11101</v>
      </c>
      <c r="D577" t="s">
        <v>13041</v>
      </c>
      <c r="E577" t="s">
        <v>13042</v>
      </c>
      <c r="F577">
        <v>3.4</v>
      </c>
      <c r="G577" t="s">
        <v>13043</v>
      </c>
      <c r="H577" s="1" t="s">
        <v>13044</v>
      </c>
    </row>
    <row r="578" spans="1:8" x14ac:dyDescent="0.25">
      <c r="A578" t="s">
        <v>30</v>
      </c>
      <c r="B578">
        <f>INDEX('Postcode Data'!B:B,MATCH(Table15[[#This Row],[Suburb Searched]],'Postcode Data'!AO:AO,0))</f>
        <v>3149</v>
      </c>
      <c r="C578" t="s">
        <v>11101</v>
      </c>
      <c r="D578" t="s">
        <v>13045</v>
      </c>
      <c r="E578" t="s">
        <v>13046</v>
      </c>
      <c r="G578" t="s">
        <v>13047</v>
      </c>
    </row>
    <row r="579" spans="1:8" x14ac:dyDescent="0.25">
      <c r="A579" t="s">
        <v>30</v>
      </c>
      <c r="B579">
        <f>INDEX('Postcode Data'!B:B,MATCH(Table15[[#This Row],[Suburb Searched]],'Postcode Data'!AO:AO,0))</f>
        <v>3149</v>
      </c>
      <c r="C579" t="s">
        <v>11101</v>
      </c>
      <c r="D579" t="s">
        <v>13048</v>
      </c>
      <c r="E579" t="s">
        <v>13049</v>
      </c>
      <c r="F579">
        <v>5</v>
      </c>
      <c r="G579" t="s">
        <v>13050</v>
      </c>
      <c r="H579" s="1" t="s">
        <v>13051</v>
      </c>
    </row>
    <row r="580" spans="1:8" x14ac:dyDescent="0.25">
      <c r="A580" t="s">
        <v>30</v>
      </c>
      <c r="B580">
        <f>INDEX('Postcode Data'!B:B,MATCH(Table15[[#This Row],[Suburb Searched]],'Postcode Data'!AO:AO,0))</f>
        <v>3149</v>
      </c>
      <c r="C580" t="s">
        <v>11114</v>
      </c>
      <c r="D580" t="s">
        <v>13052</v>
      </c>
      <c r="E580" t="s">
        <v>13053</v>
      </c>
      <c r="F580">
        <v>5</v>
      </c>
      <c r="G580" t="s">
        <v>13054</v>
      </c>
      <c r="H580" s="1" t="s">
        <v>13055</v>
      </c>
    </row>
    <row r="581" spans="1:8" x14ac:dyDescent="0.25">
      <c r="A581" t="s">
        <v>30</v>
      </c>
      <c r="B581">
        <f>INDEX('Postcode Data'!B:B,MATCH(Table15[[#This Row],[Suburb Searched]],'Postcode Data'!AO:AO,0))</f>
        <v>3149</v>
      </c>
      <c r="C581" t="s">
        <v>11114</v>
      </c>
      <c r="D581" t="s">
        <v>13056</v>
      </c>
      <c r="E581" t="s">
        <v>13057</v>
      </c>
      <c r="F581">
        <v>3.9</v>
      </c>
      <c r="G581" t="s">
        <v>13058</v>
      </c>
      <c r="H581" s="1" t="s">
        <v>13059</v>
      </c>
    </row>
    <row r="582" spans="1:8" x14ac:dyDescent="0.25">
      <c r="A582" t="s">
        <v>30</v>
      </c>
      <c r="B582">
        <f>INDEX('Postcode Data'!B:B,MATCH(Table15[[#This Row],[Suburb Searched]],'Postcode Data'!AO:AO,0))</f>
        <v>3149</v>
      </c>
      <c r="C582" t="s">
        <v>11114</v>
      </c>
      <c r="D582" t="s">
        <v>13060</v>
      </c>
      <c r="E582" t="s">
        <v>13061</v>
      </c>
      <c r="F582">
        <v>5</v>
      </c>
      <c r="G582" t="s">
        <v>13062</v>
      </c>
      <c r="H582" s="1" t="s">
        <v>13063</v>
      </c>
    </row>
    <row r="583" spans="1:8" x14ac:dyDescent="0.25">
      <c r="A583" t="s">
        <v>30</v>
      </c>
      <c r="B583">
        <f>INDEX('Postcode Data'!B:B,MATCH(Table15[[#This Row],[Suburb Searched]],'Postcode Data'!AO:AO,0))</f>
        <v>3149</v>
      </c>
      <c r="C583" t="s">
        <v>11114</v>
      </c>
      <c r="D583" t="s">
        <v>13064</v>
      </c>
      <c r="E583" t="s">
        <v>13065</v>
      </c>
      <c r="G583" t="s">
        <v>13066</v>
      </c>
      <c r="H583" s="1" t="s">
        <v>13067</v>
      </c>
    </row>
    <row r="584" spans="1:8" x14ac:dyDescent="0.25">
      <c r="A584" t="s">
        <v>30</v>
      </c>
      <c r="B584">
        <f>INDEX('Postcode Data'!B:B,MATCH(Table15[[#This Row],[Suburb Searched]],'Postcode Data'!AO:AO,0))</f>
        <v>3149</v>
      </c>
      <c r="C584" t="s">
        <v>11114</v>
      </c>
      <c r="D584" t="s">
        <v>13068</v>
      </c>
      <c r="E584" t="s">
        <v>13069</v>
      </c>
      <c r="F584">
        <v>4.8</v>
      </c>
      <c r="G584" t="s">
        <v>13070</v>
      </c>
      <c r="H584" s="1" t="s">
        <v>13071</v>
      </c>
    </row>
    <row r="585" spans="1:8" x14ac:dyDescent="0.25">
      <c r="A585" t="s">
        <v>30</v>
      </c>
      <c r="B585">
        <f>INDEX('Postcode Data'!B:B,MATCH(Table15[[#This Row],[Suburb Searched]],'Postcode Data'!AO:AO,0))</f>
        <v>3149</v>
      </c>
      <c r="C585" t="s">
        <v>11114</v>
      </c>
      <c r="D585" t="s">
        <v>13072</v>
      </c>
      <c r="E585" t="s">
        <v>13073</v>
      </c>
      <c r="F585">
        <v>3.4</v>
      </c>
      <c r="G585" t="s">
        <v>13074</v>
      </c>
      <c r="H585" s="1" t="s">
        <v>13075</v>
      </c>
    </row>
    <row r="586" spans="1:8" x14ac:dyDescent="0.25">
      <c r="A586" t="s">
        <v>30</v>
      </c>
      <c r="B586">
        <f>INDEX('Postcode Data'!B:B,MATCH(Table15[[#This Row],[Suburb Searched]],'Postcode Data'!AO:AO,0))</f>
        <v>3149</v>
      </c>
      <c r="C586" t="s">
        <v>11114</v>
      </c>
      <c r="D586" t="s">
        <v>13076</v>
      </c>
      <c r="E586" t="s">
        <v>13077</v>
      </c>
      <c r="F586">
        <v>4.7</v>
      </c>
      <c r="G586" t="s">
        <v>13078</v>
      </c>
      <c r="H586" s="1" t="s">
        <v>13079</v>
      </c>
    </row>
    <row r="587" spans="1:8" x14ac:dyDescent="0.25">
      <c r="A587" t="s">
        <v>15</v>
      </c>
      <c r="B587">
        <f>INDEX('Postcode Data'!B:B,MATCH(Table15[[#This Row],[Suburb Searched]],'Postcode Data'!AO:AO,0))</f>
        <v>3148</v>
      </c>
      <c r="C587" t="s">
        <v>11101</v>
      </c>
      <c r="D587" t="s">
        <v>224</v>
      </c>
      <c r="E587" t="s">
        <v>13080</v>
      </c>
      <c r="F587">
        <v>4.0999999999999996</v>
      </c>
      <c r="G587" t="s">
        <v>2046</v>
      </c>
      <c r="H587" s="1" t="s">
        <v>955</v>
      </c>
    </row>
    <row r="588" spans="1:8" x14ac:dyDescent="0.25">
      <c r="A588" t="s">
        <v>15</v>
      </c>
      <c r="B588">
        <f>INDEX('Postcode Data'!B:B,MATCH(Table15[[#This Row],[Suburb Searched]],'Postcode Data'!AO:AO,0))</f>
        <v>3148</v>
      </c>
      <c r="C588" t="s">
        <v>11101</v>
      </c>
      <c r="D588" t="s">
        <v>472</v>
      </c>
      <c r="E588" t="s">
        <v>13081</v>
      </c>
      <c r="F588">
        <v>3.9</v>
      </c>
      <c r="G588" t="s">
        <v>2134</v>
      </c>
      <c r="H588" s="1" t="s">
        <v>1212</v>
      </c>
    </row>
    <row r="589" spans="1:8" x14ac:dyDescent="0.25">
      <c r="A589" t="s">
        <v>15</v>
      </c>
      <c r="B589">
        <f>INDEX('Postcode Data'!B:B,MATCH(Table15[[#This Row],[Suburb Searched]],'Postcode Data'!AO:AO,0))</f>
        <v>3148</v>
      </c>
      <c r="C589" t="s">
        <v>11101</v>
      </c>
      <c r="D589" t="s">
        <v>13082</v>
      </c>
      <c r="E589" t="s">
        <v>13083</v>
      </c>
      <c r="F589">
        <v>3</v>
      </c>
      <c r="G589" t="s">
        <v>13084</v>
      </c>
    </row>
    <row r="590" spans="1:8" x14ac:dyDescent="0.25">
      <c r="A590" t="s">
        <v>15</v>
      </c>
      <c r="B590">
        <f>INDEX('Postcode Data'!B:B,MATCH(Table15[[#This Row],[Suburb Searched]],'Postcode Data'!AO:AO,0))</f>
        <v>3148</v>
      </c>
      <c r="C590" t="s">
        <v>11114</v>
      </c>
      <c r="D590" t="s">
        <v>13085</v>
      </c>
      <c r="E590" t="s">
        <v>13086</v>
      </c>
      <c r="G590" t="s">
        <v>13087</v>
      </c>
      <c r="H590" s="1" t="s">
        <v>13088</v>
      </c>
    </row>
    <row r="591" spans="1:8" x14ac:dyDescent="0.25">
      <c r="A591" t="s">
        <v>15</v>
      </c>
      <c r="B591">
        <f>INDEX('Postcode Data'!B:B,MATCH(Table15[[#This Row],[Suburb Searched]],'Postcode Data'!AO:AO,0))</f>
        <v>3148</v>
      </c>
      <c r="C591" t="s">
        <v>11114</v>
      </c>
      <c r="D591" t="s">
        <v>13089</v>
      </c>
      <c r="E591" t="s">
        <v>12466</v>
      </c>
      <c r="G591" t="s">
        <v>13090</v>
      </c>
      <c r="H591" s="1" t="s">
        <v>13091</v>
      </c>
    </row>
    <row r="592" spans="1:8" x14ac:dyDescent="0.25">
      <c r="A592" t="s">
        <v>15</v>
      </c>
      <c r="B592">
        <f>INDEX('Postcode Data'!B:B,MATCH(Table15[[#This Row],[Suburb Searched]],'Postcode Data'!AO:AO,0))</f>
        <v>3148</v>
      </c>
      <c r="C592" t="s">
        <v>11114</v>
      </c>
      <c r="D592" t="s">
        <v>13092</v>
      </c>
      <c r="E592" t="s">
        <v>12466</v>
      </c>
      <c r="F592">
        <v>5</v>
      </c>
      <c r="G592" t="s">
        <v>13093</v>
      </c>
      <c r="H592" s="1" t="s">
        <v>13094</v>
      </c>
    </row>
    <row r="593" spans="1:8" x14ac:dyDescent="0.25">
      <c r="A593" t="s">
        <v>15</v>
      </c>
      <c r="B593">
        <f>INDEX('Postcode Data'!B:B,MATCH(Table15[[#This Row],[Suburb Searched]],'Postcode Data'!AO:AO,0))</f>
        <v>3148</v>
      </c>
      <c r="C593" t="s">
        <v>11114</v>
      </c>
      <c r="D593" t="s">
        <v>13095</v>
      </c>
      <c r="E593" t="s">
        <v>13096</v>
      </c>
      <c r="F593">
        <v>5</v>
      </c>
      <c r="G593" t="s">
        <v>13097</v>
      </c>
      <c r="H593" s="1" t="s">
        <v>13098</v>
      </c>
    </row>
    <row r="594" spans="1:8" x14ac:dyDescent="0.25">
      <c r="A594" t="s">
        <v>15</v>
      </c>
      <c r="B594">
        <f>INDEX('Postcode Data'!B:B,MATCH(Table15[[#This Row],[Suburb Searched]],'Postcode Data'!AO:AO,0))</f>
        <v>3148</v>
      </c>
      <c r="C594" t="s">
        <v>11114</v>
      </c>
      <c r="D594" t="s">
        <v>13099</v>
      </c>
      <c r="E594" t="s">
        <v>13100</v>
      </c>
      <c r="F594">
        <v>4.8</v>
      </c>
      <c r="G594" t="s">
        <v>12467</v>
      </c>
      <c r="H594" s="1" t="s">
        <v>12851</v>
      </c>
    </row>
    <row r="595" spans="1:8" x14ac:dyDescent="0.25">
      <c r="A595" t="s">
        <v>16</v>
      </c>
      <c r="B595">
        <f>INDEX('Postcode Data'!B:B,MATCH(Table15[[#This Row],[Suburb Searched]],'Postcode Data'!AO:AO,0))</f>
        <v>3168</v>
      </c>
      <c r="C595" t="s">
        <v>11114</v>
      </c>
      <c r="D595" t="s">
        <v>13101</v>
      </c>
      <c r="E595" t="s">
        <v>13102</v>
      </c>
      <c r="F595">
        <v>5</v>
      </c>
      <c r="G595" t="s">
        <v>13103</v>
      </c>
      <c r="H595" s="1" t="s">
        <v>13104</v>
      </c>
    </row>
    <row r="596" spans="1:8" x14ac:dyDescent="0.25">
      <c r="A596" t="s">
        <v>16</v>
      </c>
      <c r="B596">
        <f>INDEX('Postcode Data'!B:B,MATCH(Table15[[#This Row],[Suburb Searched]],'Postcode Data'!AO:AO,0))</f>
        <v>3168</v>
      </c>
      <c r="C596" t="s">
        <v>11114</v>
      </c>
      <c r="D596" t="s">
        <v>13105</v>
      </c>
      <c r="E596" t="s">
        <v>13106</v>
      </c>
      <c r="F596">
        <v>5</v>
      </c>
      <c r="G596" t="s">
        <v>13107</v>
      </c>
      <c r="H596" s="1" t="s">
        <v>13108</v>
      </c>
    </row>
    <row r="597" spans="1:8" x14ac:dyDescent="0.25">
      <c r="A597" t="s">
        <v>16</v>
      </c>
      <c r="B597">
        <f>INDEX('Postcode Data'!B:B,MATCH(Table15[[#This Row],[Suburb Searched]],'Postcode Data'!AO:AO,0))</f>
        <v>3168</v>
      </c>
      <c r="C597" t="s">
        <v>11114</v>
      </c>
      <c r="D597" t="s">
        <v>13109</v>
      </c>
      <c r="E597" t="s">
        <v>13065</v>
      </c>
      <c r="G597" t="s">
        <v>13110</v>
      </c>
      <c r="H597" s="1" t="s">
        <v>13111</v>
      </c>
    </row>
    <row r="598" spans="1:8" x14ac:dyDescent="0.25">
      <c r="A598" t="s">
        <v>16</v>
      </c>
      <c r="B598">
        <f>INDEX('Postcode Data'!B:B,MATCH(Table15[[#This Row],[Suburb Searched]],'Postcode Data'!AO:AO,0))</f>
        <v>3168</v>
      </c>
      <c r="C598" t="s">
        <v>11114</v>
      </c>
      <c r="D598" t="s">
        <v>13112</v>
      </c>
      <c r="E598" t="s">
        <v>13113</v>
      </c>
      <c r="F598">
        <v>5</v>
      </c>
      <c r="G598" t="s">
        <v>13114</v>
      </c>
      <c r="H598" s="1" t="s">
        <v>13115</v>
      </c>
    </row>
    <row r="599" spans="1:8" x14ac:dyDescent="0.25">
      <c r="A599" t="s">
        <v>16</v>
      </c>
      <c r="B599">
        <f>INDEX('Postcode Data'!B:B,MATCH(Table15[[#This Row],[Suburb Searched]],'Postcode Data'!AO:AO,0))</f>
        <v>3168</v>
      </c>
      <c r="C599" t="s">
        <v>11114</v>
      </c>
      <c r="D599" t="s">
        <v>13116</v>
      </c>
      <c r="E599" t="s">
        <v>13117</v>
      </c>
      <c r="F599">
        <v>4.5999999999999996</v>
      </c>
      <c r="G599" t="s">
        <v>13118</v>
      </c>
      <c r="H599" s="1" t="s">
        <v>13119</v>
      </c>
    </row>
    <row r="600" spans="1:8" x14ac:dyDescent="0.25">
      <c r="A600" t="s">
        <v>16</v>
      </c>
      <c r="B600">
        <f>INDEX('Postcode Data'!B:B,MATCH(Table15[[#This Row],[Suburb Searched]],'Postcode Data'!AO:AO,0))</f>
        <v>3168</v>
      </c>
      <c r="C600" t="s">
        <v>11114</v>
      </c>
      <c r="D600" t="s">
        <v>13120</v>
      </c>
      <c r="E600" t="s">
        <v>13121</v>
      </c>
      <c r="F600">
        <v>4.9000000000000004</v>
      </c>
      <c r="G600" t="s">
        <v>13122</v>
      </c>
      <c r="H600" s="1" t="s">
        <v>13123</v>
      </c>
    </row>
    <row r="601" spans="1:8" x14ac:dyDescent="0.25">
      <c r="A601" t="s">
        <v>16</v>
      </c>
      <c r="B601">
        <f>INDEX('Postcode Data'!B:B,MATCH(Table15[[#This Row],[Suburb Searched]],'Postcode Data'!AO:AO,0))</f>
        <v>3168</v>
      </c>
      <c r="C601" t="s">
        <v>11114</v>
      </c>
      <c r="D601" t="s">
        <v>13124</v>
      </c>
      <c r="E601" t="s">
        <v>13125</v>
      </c>
      <c r="F601">
        <v>5</v>
      </c>
      <c r="G601" t="s">
        <v>13126</v>
      </c>
      <c r="H601" s="1" t="s">
        <v>13127</v>
      </c>
    </row>
    <row r="602" spans="1:8" x14ac:dyDescent="0.25">
      <c r="A602" t="s">
        <v>16</v>
      </c>
      <c r="B602">
        <f>INDEX('Postcode Data'!B:B,MATCH(Table15[[#This Row],[Suburb Searched]],'Postcode Data'!AO:AO,0))</f>
        <v>3168</v>
      </c>
      <c r="C602" t="s">
        <v>11114</v>
      </c>
      <c r="D602" t="s">
        <v>13128</v>
      </c>
      <c r="E602" t="s">
        <v>13129</v>
      </c>
      <c r="F602">
        <v>4.7</v>
      </c>
      <c r="G602" t="s">
        <v>13130</v>
      </c>
      <c r="H602" s="1" t="s">
        <v>13131</v>
      </c>
    </row>
    <row r="603" spans="1:8" x14ac:dyDescent="0.25">
      <c r="A603" t="s">
        <v>44</v>
      </c>
      <c r="B603">
        <f>INDEX('Postcode Data'!B:B,MATCH(Table15[[#This Row],[Suburb Searched]],'Postcode Data'!AO:AO,0))</f>
        <v>3171</v>
      </c>
      <c r="C603" t="s">
        <v>11101</v>
      </c>
      <c r="D603" t="s">
        <v>13132</v>
      </c>
      <c r="E603" t="s">
        <v>13133</v>
      </c>
      <c r="F603">
        <v>2.6</v>
      </c>
      <c r="G603" t="s">
        <v>13134</v>
      </c>
      <c r="H603" s="1" t="s">
        <v>13135</v>
      </c>
    </row>
    <row r="604" spans="1:8" x14ac:dyDescent="0.25">
      <c r="A604" t="s">
        <v>44</v>
      </c>
      <c r="B604">
        <f>INDEX('Postcode Data'!B:B,MATCH(Table15[[#This Row],[Suburb Searched]],'Postcode Data'!AO:AO,0))</f>
        <v>3171</v>
      </c>
      <c r="C604" t="s">
        <v>11101</v>
      </c>
      <c r="D604" t="s">
        <v>669</v>
      </c>
      <c r="E604" t="s">
        <v>13136</v>
      </c>
      <c r="F604">
        <v>3.2</v>
      </c>
      <c r="G604" t="s">
        <v>2212</v>
      </c>
      <c r="H604" s="1" t="s">
        <v>1409</v>
      </c>
    </row>
    <row r="605" spans="1:8" x14ac:dyDescent="0.25">
      <c r="A605" t="s">
        <v>44</v>
      </c>
      <c r="B605">
        <f>INDEX('Postcode Data'!B:B,MATCH(Table15[[#This Row],[Suburb Searched]],'Postcode Data'!AO:AO,0))</f>
        <v>3171</v>
      </c>
      <c r="C605" t="s">
        <v>11101</v>
      </c>
      <c r="D605" t="s">
        <v>683</v>
      </c>
      <c r="E605" t="s">
        <v>13137</v>
      </c>
      <c r="F605">
        <v>3</v>
      </c>
      <c r="G605" t="s">
        <v>2216</v>
      </c>
      <c r="H605" s="1" t="s">
        <v>1423</v>
      </c>
    </row>
    <row r="606" spans="1:8" x14ac:dyDescent="0.25">
      <c r="A606" t="s">
        <v>44</v>
      </c>
      <c r="B606">
        <f>INDEX('Postcode Data'!B:B,MATCH(Table15[[#This Row],[Suburb Searched]],'Postcode Data'!AO:AO,0))</f>
        <v>3171</v>
      </c>
      <c r="C606" t="s">
        <v>11101</v>
      </c>
      <c r="D606" t="s">
        <v>13138</v>
      </c>
      <c r="E606" t="s">
        <v>13139</v>
      </c>
      <c r="F606">
        <v>3.4</v>
      </c>
      <c r="G606" t="s">
        <v>13140</v>
      </c>
      <c r="H606" s="1" t="s">
        <v>1410</v>
      </c>
    </row>
    <row r="607" spans="1:8" x14ac:dyDescent="0.25">
      <c r="A607" t="s">
        <v>44</v>
      </c>
      <c r="B607">
        <f>INDEX('Postcode Data'!B:B,MATCH(Table15[[#This Row],[Suburb Searched]],'Postcode Data'!AO:AO,0))</f>
        <v>3171</v>
      </c>
      <c r="C607" t="s">
        <v>11101</v>
      </c>
      <c r="D607" t="s">
        <v>674</v>
      </c>
      <c r="E607" t="s">
        <v>13141</v>
      </c>
      <c r="F607">
        <v>5</v>
      </c>
      <c r="G607" t="s">
        <v>2213</v>
      </c>
      <c r="H607" s="1" t="s">
        <v>1414</v>
      </c>
    </row>
    <row r="608" spans="1:8" x14ac:dyDescent="0.25">
      <c r="A608" t="s">
        <v>44</v>
      </c>
      <c r="B608">
        <f>INDEX('Postcode Data'!B:B,MATCH(Table15[[#This Row],[Suburb Searched]],'Postcode Data'!AO:AO,0))</f>
        <v>3171</v>
      </c>
      <c r="C608" t="s">
        <v>11101</v>
      </c>
      <c r="D608" t="s">
        <v>680</v>
      </c>
      <c r="E608" t="s">
        <v>13142</v>
      </c>
      <c r="F608">
        <v>3</v>
      </c>
      <c r="G608" t="s">
        <v>2214</v>
      </c>
      <c r="H608" s="1" t="s">
        <v>1420</v>
      </c>
    </row>
    <row r="609" spans="1:8" x14ac:dyDescent="0.25">
      <c r="A609" t="s">
        <v>44</v>
      </c>
      <c r="B609">
        <f>INDEX('Postcode Data'!B:B,MATCH(Table15[[#This Row],[Suburb Searched]],'Postcode Data'!AO:AO,0))</f>
        <v>3171</v>
      </c>
      <c r="C609" t="s">
        <v>11101</v>
      </c>
      <c r="D609" t="s">
        <v>13143</v>
      </c>
      <c r="E609" t="s">
        <v>13144</v>
      </c>
      <c r="F609">
        <v>5</v>
      </c>
      <c r="G609" t="s">
        <v>13145</v>
      </c>
      <c r="H609" s="1" t="s">
        <v>13146</v>
      </c>
    </row>
    <row r="610" spans="1:8" x14ac:dyDescent="0.25">
      <c r="A610" t="s">
        <v>44</v>
      </c>
      <c r="B610">
        <f>INDEX('Postcode Data'!B:B,MATCH(Table15[[#This Row],[Suburb Searched]],'Postcode Data'!AO:AO,0))</f>
        <v>3171</v>
      </c>
      <c r="C610" t="s">
        <v>11101</v>
      </c>
      <c r="D610" t="s">
        <v>13147</v>
      </c>
      <c r="E610" t="s">
        <v>13148</v>
      </c>
      <c r="F610">
        <v>2.5</v>
      </c>
      <c r="G610" t="s">
        <v>13149</v>
      </c>
    </row>
    <row r="611" spans="1:8" x14ac:dyDescent="0.25">
      <c r="A611" t="s">
        <v>44</v>
      </c>
      <c r="B611">
        <f>INDEX('Postcode Data'!B:B,MATCH(Table15[[#This Row],[Suburb Searched]],'Postcode Data'!AO:AO,0))</f>
        <v>3171</v>
      </c>
      <c r="C611" t="s">
        <v>11101</v>
      </c>
      <c r="D611" t="s">
        <v>13150</v>
      </c>
      <c r="E611" t="s">
        <v>13151</v>
      </c>
      <c r="F611">
        <v>5</v>
      </c>
      <c r="G611" t="s">
        <v>13152</v>
      </c>
      <c r="H611" s="1" t="s">
        <v>13153</v>
      </c>
    </row>
    <row r="612" spans="1:8" x14ac:dyDescent="0.25">
      <c r="A612" t="s">
        <v>44</v>
      </c>
      <c r="B612">
        <f>INDEX('Postcode Data'!B:B,MATCH(Table15[[#This Row],[Suburb Searched]],'Postcode Data'!AO:AO,0))</f>
        <v>3171</v>
      </c>
      <c r="C612" t="s">
        <v>11101</v>
      </c>
      <c r="D612" t="s">
        <v>13154</v>
      </c>
      <c r="E612" t="s">
        <v>13155</v>
      </c>
      <c r="F612">
        <v>4.5</v>
      </c>
      <c r="G612" t="s">
        <v>13156</v>
      </c>
    </row>
    <row r="613" spans="1:8" x14ac:dyDescent="0.25">
      <c r="A613" t="s">
        <v>44</v>
      </c>
      <c r="B613">
        <f>INDEX('Postcode Data'!B:B,MATCH(Table15[[#This Row],[Suburb Searched]],'Postcode Data'!AO:AO,0))</f>
        <v>3171</v>
      </c>
      <c r="C613" t="s">
        <v>11101</v>
      </c>
      <c r="D613" t="s">
        <v>3265</v>
      </c>
      <c r="E613" t="s">
        <v>13139</v>
      </c>
      <c r="F613">
        <v>3</v>
      </c>
      <c r="G613" t="s">
        <v>3268</v>
      </c>
      <c r="H613" s="1" t="s">
        <v>1410</v>
      </c>
    </row>
    <row r="614" spans="1:8" x14ac:dyDescent="0.25">
      <c r="A614" t="s">
        <v>44</v>
      </c>
      <c r="B614">
        <f>INDEX('Postcode Data'!B:B,MATCH(Table15[[#This Row],[Suburb Searched]],'Postcode Data'!AO:AO,0))</f>
        <v>3171</v>
      </c>
      <c r="C614" t="s">
        <v>11101</v>
      </c>
      <c r="D614" t="s">
        <v>13157</v>
      </c>
      <c r="E614" t="s">
        <v>13151</v>
      </c>
      <c r="F614">
        <v>3.2</v>
      </c>
      <c r="G614" t="s">
        <v>13152</v>
      </c>
      <c r="H614" s="1" t="s">
        <v>13158</v>
      </c>
    </row>
    <row r="615" spans="1:8" x14ac:dyDescent="0.25">
      <c r="A615" t="s">
        <v>44</v>
      </c>
      <c r="B615">
        <f>INDEX('Postcode Data'!B:B,MATCH(Table15[[#This Row],[Suburb Searched]],'Postcode Data'!AO:AO,0))</f>
        <v>3171</v>
      </c>
      <c r="C615" t="s">
        <v>11101</v>
      </c>
      <c r="D615" t="s">
        <v>13159</v>
      </c>
      <c r="E615" t="s">
        <v>13160</v>
      </c>
      <c r="F615">
        <v>3.6</v>
      </c>
      <c r="G615" t="s">
        <v>13161</v>
      </c>
      <c r="H615" s="1" t="s">
        <v>1419</v>
      </c>
    </row>
    <row r="616" spans="1:8" x14ac:dyDescent="0.25">
      <c r="A616" t="s">
        <v>44</v>
      </c>
      <c r="B616">
        <f>INDEX('Postcode Data'!B:B,MATCH(Table15[[#This Row],[Suburb Searched]],'Postcode Data'!AO:AO,0))</f>
        <v>3171</v>
      </c>
      <c r="C616" t="s">
        <v>11101</v>
      </c>
      <c r="D616" t="s">
        <v>13162</v>
      </c>
      <c r="E616" t="s">
        <v>13163</v>
      </c>
      <c r="F616">
        <v>5</v>
      </c>
      <c r="G616" t="s">
        <v>13164</v>
      </c>
    </row>
    <row r="617" spans="1:8" x14ac:dyDescent="0.25">
      <c r="A617" t="s">
        <v>44</v>
      </c>
      <c r="B617">
        <f>INDEX('Postcode Data'!B:B,MATCH(Table15[[#This Row],[Suburb Searched]],'Postcode Data'!AO:AO,0))</f>
        <v>3171</v>
      </c>
      <c r="C617" t="s">
        <v>11114</v>
      </c>
      <c r="D617" t="s">
        <v>13165</v>
      </c>
      <c r="E617" t="s">
        <v>13166</v>
      </c>
      <c r="F617">
        <v>5</v>
      </c>
      <c r="G617" t="s">
        <v>13167</v>
      </c>
      <c r="H617" s="1" t="s">
        <v>13168</v>
      </c>
    </row>
    <row r="618" spans="1:8" x14ac:dyDescent="0.25">
      <c r="A618" t="s">
        <v>44</v>
      </c>
      <c r="B618">
        <f>INDEX('Postcode Data'!B:B,MATCH(Table15[[#This Row],[Suburb Searched]],'Postcode Data'!AO:AO,0))</f>
        <v>3171</v>
      </c>
      <c r="C618" t="s">
        <v>11114</v>
      </c>
      <c r="D618" t="s">
        <v>13169</v>
      </c>
      <c r="E618" t="s">
        <v>13170</v>
      </c>
      <c r="F618">
        <v>5</v>
      </c>
      <c r="G618" t="s">
        <v>13171</v>
      </c>
      <c r="H618" s="1" t="s">
        <v>13172</v>
      </c>
    </row>
    <row r="619" spans="1:8" x14ac:dyDescent="0.25">
      <c r="A619" t="s">
        <v>44</v>
      </c>
      <c r="B619">
        <f>INDEX('Postcode Data'!B:B,MATCH(Table15[[#This Row],[Suburb Searched]],'Postcode Data'!AO:AO,0))</f>
        <v>3171</v>
      </c>
      <c r="C619" t="s">
        <v>11114</v>
      </c>
      <c r="D619" t="s">
        <v>13173</v>
      </c>
      <c r="E619" t="s">
        <v>13174</v>
      </c>
      <c r="G619" t="s">
        <v>13175</v>
      </c>
      <c r="H619" s="1" t="s">
        <v>13176</v>
      </c>
    </row>
    <row r="620" spans="1:8" x14ac:dyDescent="0.25">
      <c r="A620" t="s">
        <v>44</v>
      </c>
      <c r="B620">
        <f>INDEX('Postcode Data'!B:B,MATCH(Table15[[#This Row],[Suburb Searched]],'Postcode Data'!AO:AO,0))</f>
        <v>3171</v>
      </c>
      <c r="C620" t="s">
        <v>11114</v>
      </c>
      <c r="D620" t="s">
        <v>13177</v>
      </c>
      <c r="E620" t="s">
        <v>13178</v>
      </c>
      <c r="F620">
        <v>5</v>
      </c>
      <c r="G620" t="s">
        <v>11850</v>
      </c>
      <c r="H620" s="1" t="s">
        <v>11851</v>
      </c>
    </row>
    <row r="621" spans="1:8" x14ac:dyDescent="0.25">
      <c r="A621" t="s">
        <v>44</v>
      </c>
      <c r="B621">
        <f>INDEX('Postcode Data'!B:B,MATCH(Table15[[#This Row],[Suburb Searched]],'Postcode Data'!AO:AO,0))</f>
        <v>3171</v>
      </c>
      <c r="C621" t="s">
        <v>11114</v>
      </c>
      <c r="D621" t="s">
        <v>13179</v>
      </c>
      <c r="E621" t="s">
        <v>13180</v>
      </c>
      <c r="F621">
        <v>3</v>
      </c>
      <c r="G621" t="s">
        <v>11486</v>
      </c>
      <c r="H621" s="1" t="s">
        <v>13181</v>
      </c>
    </row>
    <row r="622" spans="1:8" x14ac:dyDescent="0.25">
      <c r="A622" t="s">
        <v>44</v>
      </c>
      <c r="B622">
        <f>INDEX('Postcode Data'!B:B,MATCH(Table15[[#This Row],[Suburb Searched]],'Postcode Data'!AO:AO,0))</f>
        <v>3171</v>
      </c>
      <c r="C622" t="s">
        <v>11114</v>
      </c>
      <c r="D622" t="s">
        <v>13182</v>
      </c>
      <c r="E622" t="s">
        <v>13183</v>
      </c>
      <c r="F622">
        <v>4.9000000000000004</v>
      </c>
      <c r="H622" s="1" t="s">
        <v>13184</v>
      </c>
    </row>
    <row r="623" spans="1:8" x14ac:dyDescent="0.25">
      <c r="A623" t="s">
        <v>44</v>
      </c>
      <c r="B623">
        <f>INDEX('Postcode Data'!B:B,MATCH(Table15[[#This Row],[Suburb Searched]],'Postcode Data'!AO:AO,0))</f>
        <v>3171</v>
      </c>
      <c r="C623" t="s">
        <v>11114</v>
      </c>
      <c r="D623" t="s">
        <v>13185</v>
      </c>
      <c r="E623" t="s">
        <v>13186</v>
      </c>
      <c r="G623" t="s">
        <v>13187</v>
      </c>
      <c r="H623" s="1" t="s">
        <v>13188</v>
      </c>
    </row>
    <row r="624" spans="1:8" x14ac:dyDescent="0.25">
      <c r="A624" t="s">
        <v>44</v>
      </c>
      <c r="B624">
        <f>INDEX('Postcode Data'!B:B,MATCH(Table15[[#This Row],[Suburb Searched]],'Postcode Data'!AO:AO,0))</f>
        <v>3171</v>
      </c>
      <c r="C624" t="s">
        <v>11114</v>
      </c>
      <c r="D624" t="s">
        <v>13189</v>
      </c>
      <c r="E624" t="s">
        <v>13190</v>
      </c>
      <c r="F624">
        <v>5</v>
      </c>
      <c r="G624" t="s">
        <v>13191</v>
      </c>
    </row>
    <row r="625" spans="1:8" x14ac:dyDescent="0.25">
      <c r="A625" t="s">
        <v>44</v>
      </c>
      <c r="B625">
        <f>INDEX('Postcode Data'!B:B,MATCH(Table15[[#This Row],[Suburb Searched]],'Postcode Data'!AO:AO,0))</f>
        <v>3171</v>
      </c>
      <c r="C625" t="s">
        <v>11114</v>
      </c>
      <c r="D625" t="s">
        <v>13192</v>
      </c>
      <c r="E625" t="s">
        <v>13193</v>
      </c>
      <c r="G625" t="s">
        <v>13194</v>
      </c>
      <c r="H625" s="1" t="s">
        <v>13195</v>
      </c>
    </row>
    <row r="626" spans="1:8" x14ac:dyDescent="0.25">
      <c r="A626" t="s">
        <v>44</v>
      </c>
      <c r="B626">
        <f>INDEX('Postcode Data'!B:B,MATCH(Table15[[#This Row],[Suburb Searched]],'Postcode Data'!AO:AO,0))</f>
        <v>3171</v>
      </c>
      <c r="C626" t="s">
        <v>11114</v>
      </c>
      <c r="D626" t="s">
        <v>13196</v>
      </c>
      <c r="E626" t="s">
        <v>13197</v>
      </c>
      <c r="F626">
        <v>5</v>
      </c>
      <c r="G626" t="s">
        <v>13198</v>
      </c>
      <c r="H626" s="1" t="s">
        <v>13199</v>
      </c>
    </row>
    <row r="627" spans="1:8" x14ac:dyDescent="0.25">
      <c r="A627" t="s">
        <v>44</v>
      </c>
      <c r="B627">
        <f>INDEX('Postcode Data'!B:B,MATCH(Table15[[#This Row],[Suburb Searched]],'Postcode Data'!AO:AO,0))</f>
        <v>3171</v>
      </c>
      <c r="C627" t="s">
        <v>11114</v>
      </c>
      <c r="D627" t="s">
        <v>13200</v>
      </c>
      <c r="E627" t="s">
        <v>13201</v>
      </c>
      <c r="F627">
        <v>4.7</v>
      </c>
      <c r="G627" t="s">
        <v>11141</v>
      </c>
      <c r="H627" s="1" t="s">
        <v>13202</v>
      </c>
    </row>
    <row r="628" spans="1:8" x14ac:dyDescent="0.25">
      <c r="A628" t="s">
        <v>44</v>
      </c>
      <c r="B628">
        <f>INDEX('Postcode Data'!B:B,MATCH(Table15[[#This Row],[Suburb Searched]],'Postcode Data'!AO:AO,0))</f>
        <v>3171</v>
      </c>
      <c r="C628" t="s">
        <v>11114</v>
      </c>
      <c r="D628" t="s">
        <v>13203</v>
      </c>
      <c r="E628" t="s">
        <v>13204</v>
      </c>
      <c r="F628">
        <v>4.7</v>
      </c>
      <c r="G628" t="s">
        <v>13205</v>
      </c>
      <c r="H628" s="1" t="s">
        <v>13206</v>
      </c>
    </row>
    <row r="629" spans="1:8" x14ac:dyDescent="0.25">
      <c r="A629" t="s">
        <v>33</v>
      </c>
      <c r="B629">
        <f>INDEX('Postcode Data'!B:B,MATCH(Table15[[#This Row],[Suburb Searched]],'Postcode Data'!AO:AO,0))</f>
        <v>3174</v>
      </c>
      <c r="C629" t="s">
        <v>11101</v>
      </c>
      <c r="D629" t="s">
        <v>13207</v>
      </c>
      <c r="E629" t="s">
        <v>13208</v>
      </c>
      <c r="F629">
        <v>3.4</v>
      </c>
      <c r="G629" t="s">
        <v>13209</v>
      </c>
      <c r="H629" s="1" t="s">
        <v>13210</v>
      </c>
    </row>
    <row r="630" spans="1:8" x14ac:dyDescent="0.25">
      <c r="A630" t="s">
        <v>33</v>
      </c>
      <c r="B630">
        <f>INDEX('Postcode Data'!B:B,MATCH(Table15[[#This Row],[Suburb Searched]],'Postcode Data'!AO:AO,0))</f>
        <v>3174</v>
      </c>
      <c r="C630" t="s">
        <v>11101</v>
      </c>
      <c r="D630" t="s">
        <v>13211</v>
      </c>
      <c r="E630" t="s">
        <v>13212</v>
      </c>
      <c r="F630">
        <v>2</v>
      </c>
      <c r="G630" t="s">
        <v>13209</v>
      </c>
      <c r="H630" s="1" t="s">
        <v>13210</v>
      </c>
    </row>
    <row r="631" spans="1:8" x14ac:dyDescent="0.25">
      <c r="A631" t="s">
        <v>33</v>
      </c>
      <c r="B631">
        <f>INDEX('Postcode Data'!B:B,MATCH(Table15[[#This Row],[Suburb Searched]],'Postcode Data'!AO:AO,0))</f>
        <v>3174</v>
      </c>
      <c r="C631" t="s">
        <v>11101</v>
      </c>
      <c r="D631" t="s">
        <v>13213</v>
      </c>
      <c r="E631" t="s">
        <v>13214</v>
      </c>
      <c r="F631">
        <v>4.2</v>
      </c>
      <c r="G631" t="s">
        <v>13209</v>
      </c>
      <c r="H631" s="1" t="s">
        <v>13215</v>
      </c>
    </row>
    <row r="632" spans="1:8" x14ac:dyDescent="0.25">
      <c r="A632" t="s">
        <v>33</v>
      </c>
      <c r="B632">
        <f>INDEX('Postcode Data'!B:B,MATCH(Table15[[#This Row],[Suburb Searched]],'Postcode Data'!AO:AO,0))</f>
        <v>3174</v>
      </c>
      <c r="C632" t="s">
        <v>11101</v>
      </c>
      <c r="D632" t="s">
        <v>13216</v>
      </c>
      <c r="E632" t="s">
        <v>13217</v>
      </c>
      <c r="F632">
        <v>4.7</v>
      </c>
      <c r="G632" t="s">
        <v>13218</v>
      </c>
      <c r="H632" s="1" t="s">
        <v>13219</v>
      </c>
    </row>
    <row r="633" spans="1:8" x14ac:dyDescent="0.25">
      <c r="A633" t="s">
        <v>33</v>
      </c>
      <c r="B633">
        <f>INDEX('Postcode Data'!B:B,MATCH(Table15[[#This Row],[Suburb Searched]],'Postcode Data'!AO:AO,0))</f>
        <v>3174</v>
      </c>
      <c r="C633" t="s">
        <v>11101</v>
      </c>
      <c r="D633" t="s">
        <v>13220</v>
      </c>
      <c r="E633" t="s">
        <v>13221</v>
      </c>
      <c r="F633">
        <v>4.5999999999999996</v>
      </c>
      <c r="G633" t="s">
        <v>13222</v>
      </c>
      <c r="H633" s="1" t="s">
        <v>13223</v>
      </c>
    </row>
    <row r="634" spans="1:8" x14ac:dyDescent="0.25">
      <c r="A634" t="s">
        <v>33</v>
      </c>
      <c r="B634">
        <f>INDEX('Postcode Data'!B:B,MATCH(Table15[[#This Row],[Suburb Searched]],'Postcode Data'!AO:AO,0))</f>
        <v>3174</v>
      </c>
      <c r="C634" t="s">
        <v>11101</v>
      </c>
      <c r="D634" t="s">
        <v>2900</v>
      </c>
      <c r="E634" t="s">
        <v>13224</v>
      </c>
      <c r="F634">
        <v>4.2</v>
      </c>
      <c r="G634" t="s">
        <v>2903</v>
      </c>
      <c r="H634" s="1" t="s">
        <v>1244</v>
      </c>
    </row>
    <row r="635" spans="1:8" x14ac:dyDescent="0.25">
      <c r="A635" t="s">
        <v>33</v>
      </c>
      <c r="B635">
        <f>INDEX('Postcode Data'!B:B,MATCH(Table15[[#This Row],[Suburb Searched]],'Postcode Data'!AO:AO,0))</f>
        <v>3174</v>
      </c>
      <c r="C635" t="s">
        <v>11101</v>
      </c>
      <c r="D635" t="s">
        <v>13225</v>
      </c>
      <c r="E635" t="s">
        <v>13226</v>
      </c>
      <c r="F635">
        <v>3.5</v>
      </c>
      <c r="G635" t="s">
        <v>13227</v>
      </c>
    </row>
    <row r="636" spans="1:8" x14ac:dyDescent="0.25">
      <c r="A636" t="s">
        <v>33</v>
      </c>
      <c r="B636">
        <f>INDEX('Postcode Data'!B:B,MATCH(Table15[[#This Row],[Suburb Searched]],'Postcode Data'!AO:AO,0))</f>
        <v>3174</v>
      </c>
      <c r="C636" t="s">
        <v>11101</v>
      </c>
      <c r="D636" t="s">
        <v>508</v>
      </c>
      <c r="E636" t="s">
        <v>13228</v>
      </c>
      <c r="F636">
        <v>4</v>
      </c>
      <c r="G636" t="s">
        <v>2156</v>
      </c>
      <c r="H636" s="1" t="s">
        <v>1248</v>
      </c>
    </row>
    <row r="637" spans="1:8" x14ac:dyDescent="0.25">
      <c r="A637" t="s">
        <v>33</v>
      </c>
      <c r="B637">
        <f>INDEX('Postcode Data'!B:B,MATCH(Table15[[#This Row],[Suburb Searched]],'Postcode Data'!AO:AO,0))</f>
        <v>3174</v>
      </c>
      <c r="C637" t="s">
        <v>11101</v>
      </c>
      <c r="D637" t="s">
        <v>13229</v>
      </c>
      <c r="E637" t="s">
        <v>13230</v>
      </c>
      <c r="G637" t="s">
        <v>13231</v>
      </c>
      <c r="H637" s="1" t="s">
        <v>13007</v>
      </c>
    </row>
    <row r="638" spans="1:8" x14ac:dyDescent="0.25">
      <c r="A638" t="s">
        <v>33</v>
      </c>
      <c r="B638">
        <f>INDEX('Postcode Data'!B:B,MATCH(Table15[[#This Row],[Suburb Searched]],'Postcode Data'!AO:AO,0))</f>
        <v>3174</v>
      </c>
      <c r="C638" t="s">
        <v>11101</v>
      </c>
      <c r="D638" t="s">
        <v>507</v>
      </c>
      <c r="E638" t="s">
        <v>13232</v>
      </c>
      <c r="F638">
        <v>2.8</v>
      </c>
      <c r="G638" t="s">
        <v>2155</v>
      </c>
      <c r="H638" s="1" t="s">
        <v>1247</v>
      </c>
    </row>
    <row r="639" spans="1:8" x14ac:dyDescent="0.25">
      <c r="A639" t="s">
        <v>33</v>
      </c>
      <c r="B639">
        <f>INDEX('Postcode Data'!B:B,MATCH(Table15[[#This Row],[Suburb Searched]],'Postcode Data'!AO:AO,0))</f>
        <v>3174</v>
      </c>
      <c r="C639" t="s">
        <v>11101</v>
      </c>
      <c r="D639" t="s">
        <v>13233</v>
      </c>
      <c r="E639" t="s">
        <v>13234</v>
      </c>
      <c r="F639">
        <v>5</v>
      </c>
      <c r="G639" t="s">
        <v>13235</v>
      </c>
      <c r="H639" s="1" t="s">
        <v>13236</v>
      </c>
    </row>
    <row r="640" spans="1:8" x14ac:dyDescent="0.25">
      <c r="A640" t="s">
        <v>33</v>
      </c>
      <c r="B640">
        <f>INDEX('Postcode Data'!B:B,MATCH(Table15[[#This Row],[Suburb Searched]],'Postcode Data'!AO:AO,0))</f>
        <v>3174</v>
      </c>
      <c r="C640" t="s">
        <v>11101</v>
      </c>
      <c r="D640" t="s">
        <v>515</v>
      </c>
      <c r="E640" t="s">
        <v>13237</v>
      </c>
      <c r="F640">
        <v>4.4000000000000004</v>
      </c>
      <c r="G640" t="s">
        <v>2157</v>
      </c>
      <c r="H640" s="1" t="s">
        <v>1255</v>
      </c>
    </row>
    <row r="641" spans="1:8" x14ac:dyDescent="0.25">
      <c r="A641" t="s">
        <v>33</v>
      </c>
      <c r="B641">
        <f>INDEX('Postcode Data'!B:B,MATCH(Table15[[#This Row],[Suburb Searched]],'Postcode Data'!AO:AO,0))</f>
        <v>3174</v>
      </c>
      <c r="C641" t="s">
        <v>11101</v>
      </c>
      <c r="D641" t="s">
        <v>516</v>
      </c>
      <c r="E641" t="s">
        <v>13238</v>
      </c>
      <c r="F641">
        <v>3.8</v>
      </c>
      <c r="G641" t="s">
        <v>2158</v>
      </c>
      <c r="H641" s="1" t="s">
        <v>1256</v>
      </c>
    </row>
    <row r="642" spans="1:8" x14ac:dyDescent="0.25">
      <c r="A642" t="s">
        <v>33</v>
      </c>
      <c r="B642">
        <f>INDEX('Postcode Data'!B:B,MATCH(Table15[[#This Row],[Suburb Searched]],'Postcode Data'!AO:AO,0))</f>
        <v>3174</v>
      </c>
      <c r="C642" t="s">
        <v>11101</v>
      </c>
      <c r="D642" t="s">
        <v>13239</v>
      </c>
      <c r="E642" t="s">
        <v>13240</v>
      </c>
      <c r="F642">
        <v>5</v>
      </c>
      <c r="G642" t="s">
        <v>13241</v>
      </c>
      <c r="H642" s="1" t="s">
        <v>13242</v>
      </c>
    </row>
    <row r="643" spans="1:8" x14ac:dyDescent="0.25">
      <c r="A643" t="s">
        <v>33</v>
      </c>
      <c r="B643">
        <f>INDEX('Postcode Data'!B:B,MATCH(Table15[[#This Row],[Suburb Searched]],'Postcode Data'!AO:AO,0))</f>
        <v>3174</v>
      </c>
      <c r="C643" t="s">
        <v>11101</v>
      </c>
      <c r="D643" t="s">
        <v>13243</v>
      </c>
      <c r="E643" t="s">
        <v>13244</v>
      </c>
      <c r="F643">
        <v>4</v>
      </c>
      <c r="G643" t="s">
        <v>13245</v>
      </c>
    </row>
    <row r="644" spans="1:8" x14ac:dyDescent="0.25">
      <c r="A644" t="s">
        <v>33</v>
      </c>
      <c r="B644">
        <f>INDEX('Postcode Data'!B:B,MATCH(Table15[[#This Row],[Suburb Searched]],'Postcode Data'!AO:AO,0))</f>
        <v>3174</v>
      </c>
      <c r="C644" t="s">
        <v>11101</v>
      </c>
      <c r="D644" t="s">
        <v>2994</v>
      </c>
      <c r="E644" t="s">
        <v>13246</v>
      </c>
      <c r="F644">
        <v>5</v>
      </c>
      <c r="G644" t="s">
        <v>2997</v>
      </c>
      <c r="H644" s="1" t="s">
        <v>2895</v>
      </c>
    </row>
    <row r="645" spans="1:8" x14ac:dyDescent="0.25">
      <c r="A645" t="s">
        <v>33</v>
      </c>
      <c r="B645">
        <f>INDEX('Postcode Data'!B:B,MATCH(Table15[[#This Row],[Suburb Searched]],'Postcode Data'!AO:AO,0))</f>
        <v>3174</v>
      </c>
      <c r="C645" t="s">
        <v>11114</v>
      </c>
      <c r="D645" t="s">
        <v>13247</v>
      </c>
      <c r="E645" t="s">
        <v>13248</v>
      </c>
      <c r="F645">
        <v>4.3</v>
      </c>
      <c r="G645" t="s">
        <v>13249</v>
      </c>
      <c r="H645" s="1" t="s">
        <v>13250</v>
      </c>
    </row>
    <row r="646" spans="1:8" x14ac:dyDescent="0.25">
      <c r="A646" t="s">
        <v>33</v>
      </c>
      <c r="B646">
        <f>INDEX('Postcode Data'!B:B,MATCH(Table15[[#This Row],[Suburb Searched]],'Postcode Data'!AO:AO,0))</f>
        <v>3174</v>
      </c>
      <c r="C646" t="s">
        <v>11114</v>
      </c>
      <c r="D646" t="s">
        <v>13251</v>
      </c>
      <c r="E646" t="s">
        <v>13252</v>
      </c>
      <c r="F646">
        <v>3</v>
      </c>
      <c r="G646" t="s">
        <v>13253</v>
      </c>
      <c r="H646" s="1" t="s">
        <v>13254</v>
      </c>
    </row>
    <row r="647" spans="1:8" x14ac:dyDescent="0.25">
      <c r="A647" t="s">
        <v>33</v>
      </c>
      <c r="B647">
        <f>INDEX('Postcode Data'!B:B,MATCH(Table15[[#This Row],[Suburb Searched]],'Postcode Data'!AO:AO,0))</f>
        <v>3174</v>
      </c>
      <c r="C647" t="s">
        <v>11114</v>
      </c>
      <c r="D647" t="s">
        <v>13255</v>
      </c>
      <c r="E647" t="s">
        <v>13256</v>
      </c>
      <c r="F647">
        <v>5</v>
      </c>
      <c r="G647" t="s">
        <v>13257</v>
      </c>
    </row>
    <row r="648" spans="1:8" x14ac:dyDescent="0.25">
      <c r="A648" t="s">
        <v>33</v>
      </c>
      <c r="B648">
        <f>INDEX('Postcode Data'!B:B,MATCH(Table15[[#This Row],[Suburb Searched]],'Postcode Data'!AO:AO,0))</f>
        <v>3174</v>
      </c>
      <c r="C648" t="s">
        <v>11114</v>
      </c>
      <c r="D648" t="s">
        <v>13258</v>
      </c>
      <c r="E648" t="s">
        <v>13259</v>
      </c>
      <c r="F648">
        <v>5</v>
      </c>
      <c r="G648" t="s">
        <v>13260</v>
      </c>
      <c r="H648" s="1" t="s">
        <v>13261</v>
      </c>
    </row>
    <row r="649" spans="1:8" x14ac:dyDescent="0.25">
      <c r="A649" t="s">
        <v>33</v>
      </c>
      <c r="B649">
        <f>INDEX('Postcode Data'!B:B,MATCH(Table15[[#This Row],[Suburb Searched]],'Postcode Data'!AO:AO,0))</f>
        <v>3174</v>
      </c>
      <c r="C649" t="s">
        <v>11114</v>
      </c>
      <c r="D649" t="s">
        <v>13262</v>
      </c>
      <c r="E649" t="s">
        <v>13263</v>
      </c>
      <c r="G649" t="s">
        <v>13264</v>
      </c>
      <c r="H649" s="1" t="s">
        <v>13265</v>
      </c>
    </row>
    <row r="650" spans="1:8" x14ac:dyDescent="0.25">
      <c r="A650" t="s">
        <v>33</v>
      </c>
      <c r="B650">
        <f>INDEX('Postcode Data'!B:B,MATCH(Table15[[#This Row],[Suburb Searched]],'Postcode Data'!AO:AO,0))</f>
        <v>3174</v>
      </c>
      <c r="C650" t="s">
        <v>11114</v>
      </c>
      <c r="D650" t="s">
        <v>13266</v>
      </c>
      <c r="E650" t="s">
        <v>13267</v>
      </c>
      <c r="G650" t="s">
        <v>13268</v>
      </c>
      <c r="H650" s="1" t="s">
        <v>13269</v>
      </c>
    </row>
    <row r="651" spans="1:8" x14ac:dyDescent="0.25">
      <c r="A651" t="s">
        <v>33</v>
      </c>
      <c r="B651">
        <f>INDEX('Postcode Data'!B:B,MATCH(Table15[[#This Row],[Suburb Searched]],'Postcode Data'!AO:AO,0))</f>
        <v>3174</v>
      </c>
      <c r="C651" t="s">
        <v>11114</v>
      </c>
      <c r="D651" t="s">
        <v>11131</v>
      </c>
      <c r="E651" t="s">
        <v>13270</v>
      </c>
      <c r="F651">
        <v>1.5</v>
      </c>
      <c r="G651" t="s">
        <v>11133</v>
      </c>
      <c r="H651" s="1" t="s">
        <v>11134</v>
      </c>
    </row>
    <row r="652" spans="1:8" x14ac:dyDescent="0.25">
      <c r="A652" t="s">
        <v>33</v>
      </c>
      <c r="B652">
        <f>INDEX('Postcode Data'!B:B,MATCH(Table15[[#This Row],[Suburb Searched]],'Postcode Data'!AO:AO,0))</f>
        <v>3174</v>
      </c>
      <c r="C652" t="s">
        <v>11114</v>
      </c>
      <c r="D652" t="s">
        <v>13271</v>
      </c>
      <c r="E652" t="s">
        <v>13272</v>
      </c>
      <c r="F652">
        <v>5</v>
      </c>
      <c r="G652" t="s">
        <v>13222</v>
      </c>
      <c r="H652" s="1" t="s">
        <v>13273</v>
      </c>
    </row>
    <row r="653" spans="1:8" x14ac:dyDescent="0.25">
      <c r="A653" t="s">
        <v>33</v>
      </c>
      <c r="B653">
        <f>INDEX('Postcode Data'!B:B,MATCH(Table15[[#This Row],[Suburb Searched]],'Postcode Data'!AO:AO,0))</f>
        <v>3174</v>
      </c>
      <c r="C653" t="s">
        <v>11114</v>
      </c>
      <c r="D653" t="s">
        <v>13274</v>
      </c>
      <c r="E653" t="s">
        <v>13275</v>
      </c>
      <c r="G653" t="s">
        <v>13276</v>
      </c>
      <c r="H653" s="1" t="s">
        <v>13277</v>
      </c>
    </row>
    <row r="654" spans="1:8" x14ac:dyDescent="0.25">
      <c r="A654" t="s">
        <v>33</v>
      </c>
      <c r="B654">
        <f>INDEX('Postcode Data'!B:B,MATCH(Table15[[#This Row],[Suburb Searched]],'Postcode Data'!AO:AO,0))</f>
        <v>3174</v>
      </c>
      <c r="C654" t="s">
        <v>11114</v>
      </c>
      <c r="D654" t="s">
        <v>13278</v>
      </c>
      <c r="E654" t="s">
        <v>13279</v>
      </c>
      <c r="F654">
        <v>5</v>
      </c>
      <c r="G654" t="s">
        <v>13280</v>
      </c>
      <c r="H654" s="1" t="s">
        <v>13281</v>
      </c>
    </row>
    <row r="655" spans="1:8" x14ac:dyDescent="0.25">
      <c r="A655" t="s">
        <v>33</v>
      </c>
      <c r="B655">
        <f>INDEX('Postcode Data'!B:B,MATCH(Table15[[#This Row],[Suburb Searched]],'Postcode Data'!AO:AO,0))</f>
        <v>3174</v>
      </c>
      <c r="C655" t="s">
        <v>11114</v>
      </c>
      <c r="D655" t="s">
        <v>13282</v>
      </c>
      <c r="E655" t="s">
        <v>13283</v>
      </c>
      <c r="F655">
        <v>3.7</v>
      </c>
      <c r="G655" t="s">
        <v>13284</v>
      </c>
      <c r="H655" s="1" t="s">
        <v>13285</v>
      </c>
    </row>
    <row r="656" spans="1:8" x14ac:dyDescent="0.25">
      <c r="A656" t="s">
        <v>17</v>
      </c>
      <c r="B656">
        <f>INDEX('Postcode Data'!B:B,MATCH(Table15[[#This Row],[Suburb Searched]],'Postcode Data'!AO:AO,0))</f>
        <v>3175</v>
      </c>
      <c r="C656" t="s">
        <v>11101</v>
      </c>
      <c r="D656" t="s">
        <v>13286</v>
      </c>
      <c r="E656" t="s">
        <v>13287</v>
      </c>
      <c r="F656">
        <v>3.4</v>
      </c>
      <c r="G656" t="s">
        <v>13288</v>
      </c>
      <c r="H656" s="1" t="s">
        <v>13289</v>
      </c>
    </row>
    <row r="657" spans="1:8" x14ac:dyDescent="0.25">
      <c r="A657" t="s">
        <v>17</v>
      </c>
      <c r="B657">
        <f>INDEX('Postcode Data'!B:B,MATCH(Table15[[#This Row],[Suburb Searched]],'Postcode Data'!AO:AO,0))</f>
        <v>3175</v>
      </c>
      <c r="C657" t="s">
        <v>11101</v>
      </c>
      <c r="D657" t="s">
        <v>13290</v>
      </c>
      <c r="E657" t="s">
        <v>13291</v>
      </c>
      <c r="F657">
        <v>2.7</v>
      </c>
      <c r="G657" t="s">
        <v>13292</v>
      </c>
      <c r="H657" s="1" t="s">
        <v>13293</v>
      </c>
    </row>
    <row r="658" spans="1:8" x14ac:dyDescent="0.25">
      <c r="A658" t="s">
        <v>17</v>
      </c>
      <c r="B658">
        <f>INDEX('Postcode Data'!B:B,MATCH(Table15[[#This Row],[Suburb Searched]],'Postcode Data'!AO:AO,0))</f>
        <v>3175</v>
      </c>
      <c r="C658" t="s">
        <v>11101</v>
      </c>
      <c r="D658" t="s">
        <v>257</v>
      </c>
      <c r="E658" t="s">
        <v>13294</v>
      </c>
      <c r="F658">
        <v>3.9</v>
      </c>
      <c r="G658" t="s">
        <v>2064</v>
      </c>
      <c r="H658" s="1" t="s">
        <v>989</v>
      </c>
    </row>
    <row r="659" spans="1:8" x14ac:dyDescent="0.25">
      <c r="A659" t="s">
        <v>17</v>
      </c>
      <c r="B659">
        <f>INDEX('Postcode Data'!B:B,MATCH(Table15[[#This Row],[Suburb Searched]],'Postcode Data'!AO:AO,0))</f>
        <v>3175</v>
      </c>
      <c r="C659" t="s">
        <v>11101</v>
      </c>
      <c r="D659" t="s">
        <v>13295</v>
      </c>
      <c r="E659" t="s">
        <v>13296</v>
      </c>
      <c r="F659">
        <v>4.7</v>
      </c>
      <c r="G659" t="s">
        <v>11200</v>
      </c>
      <c r="H659" s="1" t="s">
        <v>13297</v>
      </c>
    </row>
    <row r="660" spans="1:8" x14ac:dyDescent="0.25">
      <c r="A660" t="s">
        <v>17</v>
      </c>
      <c r="B660">
        <f>INDEX('Postcode Data'!B:B,MATCH(Table15[[#This Row],[Suburb Searched]],'Postcode Data'!AO:AO,0))</f>
        <v>3175</v>
      </c>
      <c r="C660" t="s">
        <v>11101</v>
      </c>
      <c r="D660" t="s">
        <v>13298</v>
      </c>
      <c r="E660" t="s">
        <v>13299</v>
      </c>
      <c r="F660">
        <v>4.7</v>
      </c>
      <c r="G660" t="s">
        <v>13222</v>
      </c>
      <c r="H660" s="1" t="s">
        <v>13223</v>
      </c>
    </row>
    <row r="661" spans="1:8" x14ac:dyDescent="0.25">
      <c r="A661" t="s">
        <v>17</v>
      </c>
      <c r="B661">
        <f>INDEX('Postcode Data'!B:B,MATCH(Table15[[#This Row],[Suburb Searched]],'Postcode Data'!AO:AO,0))</f>
        <v>3175</v>
      </c>
      <c r="C661" t="s">
        <v>11101</v>
      </c>
      <c r="D661" t="s">
        <v>13300</v>
      </c>
      <c r="E661" t="s">
        <v>13301</v>
      </c>
      <c r="F661">
        <v>2.2999999999999998</v>
      </c>
      <c r="G661" t="s">
        <v>13292</v>
      </c>
      <c r="H661" s="1" t="s">
        <v>13302</v>
      </c>
    </row>
    <row r="662" spans="1:8" x14ac:dyDescent="0.25">
      <c r="A662" t="s">
        <v>17</v>
      </c>
      <c r="B662">
        <f>INDEX('Postcode Data'!B:B,MATCH(Table15[[#This Row],[Suburb Searched]],'Postcode Data'!AO:AO,0))</f>
        <v>3175</v>
      </c>
      <c r="C662" t="s">
        <v>11101</v>
      </c>
      <c r="D662" t="s">
        <v>13303</v>
      </c>
      <c r="E662" t="s">
        <v>13287</v>
      </c>
      <c r="F662">
        <v>4</v>
      </c>
      <c r="G662" t="s">
        <v>13304</v>
      </c>
      <c r="H662" s="1" t="s">
        <v>13305</v>
      </c>
    </row>
    <row r="663" spans="1:8" x14ac:dyDescent="0.25">
      <c r="A663" t="s">
        <v>17</v>
      </c>
      <c r="B663">
        <f>INDEX('Postcode Data'!B:B,MATCH(Table15[[#This Row],[Suburb Searched]],'Postcode Data'!AO:AO,0))</f>
        <v>3175</v>
      </c>
      <c r="C663" t="s">
        <v>11101</v>
      </c>
      <c r="D663" t="s">
        <v>13306</v>
      </c>
      <c r="E663" t="s">
        <v>13307</v>
      </c>
      <c r="F663">
        <v>2.2999999999999998</v>
      </c>
      <c r="G663" t="s">
        <v>13308</v>
      </c>
      <c r="H663" s="1" t="s">
        <v>13309</v>
      </c>
    </row>
    <row r="664" spans="1:8" x14ac:dyDescent="0.25">
      <c r="A664" t="s">
        <v>17</v>
      </c>
      <c r="B664">
        <f>INDEX('Postcode Data'!B:B,MATCH(Table15[[#This Row],[Suburb Searched]],'Postcode Data'!AO:AO,0))</f>
        <v>3175</v>
      </c>
      <c r="C664" t="s">
        <v>11101</v>
      </c>
      <c r="D664" t="s">
        <v>13310</v>
      </c>
      <c r="E664" t="s">
        <v>13311</v>
      </c>
      <c r="F664">
        <v>4.9000000000000004</v>
      </c>
      <c r="G664" t="s">
        <v>13312</v>
      </c>
      <c r="H664" s="1" t="s">
        <v>13313</v>
      </c>
    </row>
    <row r="665" spans="1:8" x14ac:dyDescent="0.25">
      <c r="A665" t="s">
        <v>17</v>
      </c>
      <c r="B665">
        <f>INDEX('Postcode Data'!B:B,MATCH(Table15[[#This Row],[Suburb Searched]],'Postcode Data'!AO:AO,0))</f>
        <v>3175</v>
      </c>
      <c r="C665" t="s">
        <v>11101</v>
      </c>
      <c r="D665" t="s">
        <v>245</v>
      </c>
      <c r="E665" t="s">
        <v>13314</v>
      </c>
      <c r="F665">
        <v>3.9</v>
      </c>
      <c r="G665" t="s">
        <v>2058</v>
      </c>
      <c r="H665" s="1" t="s">
        <v>977</v>
      </c>
    </row>
    <row r="666" spans="1:8" x14ac:dyDescent="0.25">
      <c r="A666" t="s">
        <v>17</v>
      </c>
      <c r="B666">
        <f>INDEX('Postcode Data'!B:B,MATCH(Table15[[#This Row],[Suburb Searched]],'Postcode Data'!AO:AO,0))</f>
        <v>3175</v>
      </c>
      <c r="C666" t="s">
        <v>11101</v>
      </c>
      <c r="D666" t="s">
        <v>248</v>
      </c>
      <c r="E666" t="s">
        <v>13315</v>
      </c>
      <c r="F666">
        <v>4.0999999999999996</v>
      </c>
      <c r="G666" t="s">
        <v>2061</v>
      </c>
      <c r="H666" s="1" t="s">
        <v>980</v>
      </c>
    </row>
    <row r="667" spans="1:8" x14ac:dyDescent="0.25">
      <c r="A667" t="s">
        <v>17</v>
      </c>
      <c r="B667">
        <f>INDEX('Postcode Data'!B:B,MATCH(Table15[[#This Row],[Suburb Searched]],'Postcode Data'!AO:AO,0))</f>
        <v>3175</v>
      </c>
      <c r="C667" t="s">
        <v>11101</v>
      </c>
      <c r="D667" t="s">
        <v>13316</v>
      </c>
      <c r="E667" t="s">
        <v>13317</v>
      </c>
      <c r="F667">
        <v>1.8</v>
      </c>
      <c r="G667" t="s">
        <v>13318</v>
      </c>
      <c r="H667" s="1" t="s">
        <v>13319</v>
      </c>
    </row>
    <row r="668" spans="1:8" x14ac:dyDescent="0.25">
      <c r="A668" t="s">
        <v>17</v>
      </c>
      <c r="B668">
        <f>INDEX('Postcode Data'!B:B,MATCH(Table15[[#This Row],[Suburb Searched]],'Postcode Data'!AO:AO,0))</f>
        <v>3175</v>
      </c>
      <c r="C668" t="s">
        <v>11101</v>
      </c>
      <c r="D668" t="s">
        <v>13320</v>
      </c>
      <c r="E668" t="s">
        <v>13321</v>
      </c>
      <c r="G668" t="s">
        <v>13322</v>
      </c>
      <c r="H668" s="1" t="s">
        <v>13323</v>
      </c>
    </row>
    <row r="669" spans="1:8" x14ac:dyDescent="0.25">
      <c r="A669" t="s">
        <v>17</v>
      </c>
      <c r="B669">
        <f>INDEX('Postcode Data'!B:B,MATCH(Table15[[#This Row],[Suburb Searched]],'Postcode Data'!AO:AO,0))</f>
        <v>3175</v>
      </c>
      <c r="C669" t="s">
        <v>11101</v>
      </c>
      <c r="D669" t="s">
        <v>13324</v>
      </c>
      <c r="E669" t="s">
        <v>13291</v>
      </c>
      <c r="F669">
        <v>2.1</v>
      </c>
      <c r="G669" t="s">
        <v>13325</v>
      </c>
      <c r="H669" s="1" t="s">
        <v>13326</v>
      </c>
    </row>
    <row r="670" spans="1:8" x14ac:dyDescent="0.25">
      <c r="A670" t="s">
        <v>17</v>
      </c>
      <c r="B670">
        <f>INDEX('Postcode Data'!B:B,MATCH(Table15[[#This Row],[Suburb Searched]],'Postcode Data'!AO:AO,0))</f>
        <v>3175</v>
      </c>
      <c r="C670" t="s">
        <v>11101</v>
      </c>
      <c r="D670" t="s">
        <v>13327</v>
      </c>
      <c r="E670" t="s">
        <v>13328</v>
      </c>
      <c r="F670">
        <v>5</v>
      </c>
      <c r="G670" t="s">
        <v>13329</v>
      </c>
      <c r="H670" s="1" t="s">
        <v>13330</v>
      </c>
    </row>
    <row r="671" spans="1:8" x14ac:dyDescent="0.25">
      <c r="A671" t="s">
        <v>17</v>
      </c>
      <c r="B671">
        <f>INDEX('Postcode Data'!B:B,MATCH(Table15[[#This Row],[Suburb Searched]],'Postcode Data'!AO:AO,0))</f>
        <v>3175</v>
      </c>
      <c r="C671" t="s">
        <v>11101</v>
      </c>
      <c r="D671" t="s">
        <v>13331</v>
      </c>
      <c r="E671" t="s">
        <v>13332</v>
      </c>
      <c r="G671" t="s">
        <v>13333</v>
      </c>
      <c r="H671" s="1" t="s">
        <v>13334</v>
      </c>
    </row>
    <row r="672" spans="1:8" x14ac:dyDescent="0.25">
      <c r="A672" t="s">
        <v>17</v>
      </c>
      <c r="B672">
        <f>INDEX('Postcode Data'!B:B,MATCH(Table15[[#This Row],[Suburb Searched]],'Postcode Data'!AO:AO,0))</f>
        <v>3175</v>
      </c>
      <c r="C672" t="s">
        <v>11114</v>
      </c>
      <c r="D672" t="s">
        <v>13335</v>
      </c>
      <c r="E672" t="s">
        <v>13336</v>
      </c>
      <c r="F672">
        <v>4.8</v>
      </c>
      <c r="G672" t="s">
        <v>13337</v>
      </c>
      <c r="H672" s="1" t="s">
        <v>13338</v>
      </c>
    </row>
    <row r="673" spans="1:8" x14ac:dyDescent="0.25">
      <c r="A673" t="s">
        <v>17</v>
      </c>
      <c r="B673">
        <f>INDEX('Postcode Data'!B:B,MATCH(Table15[[#This Row],[Suburb Searched]],'Postcode Data'!AO:AO,0))</f>
        <v>3175</v>
      </c>
      <c r="C673" t="s">
        <v>11114</v>
      </c>
      <c r="D673" t="s">
        <v>13339</v>
      </c>
      <c r="E673" t="s">
        <v>13340</v>
      </c>
      <c r="H673" s="1" t="s">
        <v>13341</v>
      </c>
    </row>
    <row r="674" spans="1:8" x14ac:dyDescent="0.25">
      <c r="A674" t="s">
        <v>17</v>
      </c>
      <c r="B674">
        <f>INDEX('Postcode Data'!B:B,MATCH(Table15[[#This Row],[Suburb Searched]],'Postcode Data'!AO:AO,0))</f>
        <v>3175</v>
      </c>
      <c r="C674" t="s">
        <v>11114</v>
      </c>
      <c r="D674" t="s">
        <v>13342</v>
      </c>
      <c r="E674" t="s">
        <v>13343</v>
      </c>
      <c r="F674">
        <v>5</v>
      </c>
      <c r="G674" t="s">
        <v>13344</v>
      </c>
      <c r="H674" s="1" t="s">
        <v>13345</v>
      </c>
    </row>
    <row r="675" spans="1:8" x14ac:dyDescent="0.25">
      <c r="A675" t="s">
        <v>17</v>
      </c>
      <c r="B675">
        <f>INDEX('Postcode Data'!B:B,MATCH(Table15[[#This Row],[Suburb Searched]],'Postcode Data'!AO:AO,0))</f>
        <v>3175</v>
      </c>
      <c r="C675" t="s">
        <v>11114</v>
      </c>
      <c r="D675" t="s">
        <v>13346</v>
      </c>
      <c r="E675" t="s">
        <v>13347</v>
      </c>
      <c r="F675">
        <v>5</v>
      </c>
      <c r="G675" t="s">
        <v>13348</v>
      </c>
      <c r="H675" s="1" t="s">
        <v>13349</v>
      </c>
    </row>
    <row r="676" spans="1:8" x14ac:dyDescent="0.25">
      <c r="A676" t="s">
        <v>17</v>
      </c>
      <c r="B676">
        <f>INDEX('Postcode Data'!B:B,MATCH(Table15[[#This Row],[Suburb Searched]],'Postcode Data'!AO:AO,0))</f>
        <v>3175</v>
      </c>
      <c r="C676" t="s">
        <v>11114</v>
      </c>
      <c r="D676" t="s">
        <v>13350</v>
      </c>
      <c r="E676" t="s">
        <v>13100</v>
      </c>
      <c r="F676">
        <v>5</v>
      </c>
      <c r="H676" s="1" t="s">
        <v>13351</v>
      </c>
    </row>
    <row r="677" spans="1:8" x14ac:dyDescent="0.25">
      <c r="A677" t="s">
        <v>17</v>
      </c>
      <c r="B677">
        <f>INDEX('Postcode Data'!B:B,MATCH(Table15[[#This Row],[Suburb Searched]],'Postcode Data'!AO:AO,0))</f>
        <v>3175</v>
      </c>
      <c r="C677" t="s">
        <v>11114</v>
      </c>
      <c r="D677" t="s">
        <v>13352</v>
      </c>
      <c r="E677" t="s">
        <v>13353</v>
      </c>
      <c r="F677">
        <v>5</v>
      </c>
      <c r="G677" t="s">
        <v>13354</v>
      </c>
      <c r="H677" s="1" t="s">
        <v>13355</v>
      </c>
    </row>
    <row r="678" spans="1:8" x14ac:dyDescent="0.25">
      <c r="A678" t="s">
        <v>17</v>
      </c>
      <c r="B678">
        <f>INDEX('Postcode Data'!B:B,MATCH(Table15[[#This Row],[Suburb Searched]],'Postcode Data'!AO:AO,0))</f>
        <v>3175</v>
      </c>
      <c r="C678" t="s">
        <v>11114</v>
      </c>
      <c r="D678" t="s">
        <v>13356</v>
      </c>
      <c r="E678" t="s">
        <v>13357</v>
      </c>
      <c r="F678">
        <v>3</v>
      </c>
      <c r="G678" t="s">
        <v>13358</v>
      </c>
      <c r="H678" s="1" t="s">
        <v>13359</v>
      </c>
    </row>
    <row r="679" spans="1:8" x14ac:dyDescent="0.25">
      <c r="A679" t="s">
        <v>17</v>
      </c>
      <c r="B679">
        <f>INDEX('Postcode Data'!B:B,MATCH(Table15[[#This Row],[Suburb Searched]],'Postcode Data'!AO:AO,0))</f>
        <v>3175</v>
      </c>
      <c r="C679" t="s">
        <v>11114</v>
      </c>
      <c r="D679" t="s">
        <v>13360</v>
      </c>
      <c r="E679" t="s">
        <v>13361</v>
      </c>
      <c r="F679">
        <v>3.6</v>
      </c>
      <c r="G679" t="s">
        <v>13362</v>
      </c>
      <c r="H679" s="1" t="s">
        <v>13363</v>
      </c>
    </row>
    <row r="680" spans="1:8" x14ac:dyDescent="0.25">
      <c r="A680" t="s">
        <v>17</v>
      </c>
      <c r="B680">
        <f>INDEX('Postcode Data'!B:B,MATCH(Table15[[#This Row],[Suburb Searched]],'Postcode Data'!AO:AO,0))</f>
        <v>3175</v>
      </c>
      <c r="C680" t="s">
        <v>11114</v>
      </c>
      <c r="D680" t="s">
        <v>13364</v>
      </c>
      <c r="E680" t="s">
        <v>13365</v>
      </c>
      <c r="G680" t="s">
        <v>13366</v>
      </c>
      <c r="H680" s="1" t="s">
        <v>13367</v>
      </c>
    </row>
    <row r="681" spans="1:8" x14ac:dyDescent="0.25">
      <c r="A681" t="s">
        <v>17</v>
      </c>
      <c r="B681">
        <f>INDEX('Postcode Data'!B:B,MATCH(Table15[[#This Row],[Suburb Searched]],'Postcode Data'!AO:AO,0))</f>
        <v>3175</v>
      </c>
      <c r="C681" t="s">
        <v>11114</v>
      </c>
      <c r="D681" t="s">
        <v>13368</v>
      </c>
      <c r="E681" t="s">
        <v>13100</v>
      </c>
      <c r="G681" t="s">
        <v>13369</v>
      </c>
      <c r="H681" s="1" t="s">
        <v>13370</v>
      </c>
    </row>
    <row r="682" spans="1:8" x14ac:dyDescent="0.25">
      <c r="A682" t="s">
        <v>17</v>
      </c>
      <c r="B682">
        <f>INDEX('Postcode Data'!B:B,MATCH(Table15[[#This Row],[Suburb Searched]],'Postcode Data'!AO:AO,0))</f>
        <v>3175</v>
      </c>
      <c r="C682" t="s">
        <v>11114</v>
      </c>
      <c r="D682" t="s">
        <v>13371</v>
      </c>
      <c r="E682" t="s">
        <v>13372</v>
      </c>
      <c r="F682">
        <v>4.8</v>
      </c>
      <c r="G682" t="s">
        <v>11129</v>
      </c>
      <c r="H682" s="1" t="s">
        <v>11130</v>
      </c>
    </row>
    <row r="683" spans="1:8" x14ac:dyDescent="0.25">
      <c r="A683" t="s">
        <v>26</v>
      </c>
      <c r="B683">
        <f>INDEX('Postcode Data'!B:B,MATCH(Table15[[#This Row],[Suburb Searched]],'Postcode Data'!AO:AO,0))</f>
        <v>3173</v>
      </c>
      <c r="C683" t="s">
        <v>11101</v>
      </c>
      <c r="D683" t="s">
        <v>13373</v>
      </c>
      <c r="E683" t="s">
        <v>13374</v>
      </c>
      <c r="F683">
        <v>5</v>
      </c>
      <c r="G683" t="s">
        <v>13375</v>
      </c>
      <c r="H683" s="1" t="s">
        <v>13376</v>
      </c>
    </row>
    <row r="684" spans="1:8" x14ac:dyDescent="0.25">
      <c r="A684" t="s">
        <v>26</v>
      </c>
      <c r="B684">
        <f>INDEX('Postcode Data'!B:B,MATCH(Table15[[#This Row],[Suburb Searched]],'Postcode Data'!AO:AO,0))</f>
        <v>3173</v>
      </c>
      <c r="C684" t="s">
        <v>11101</v>
      </c>
      <c r="D684" t="s">
        <v>13377</v>
      </c>
      <c r="E684" t="s">
        <v>13378</v>
      </c>
      <c r="F684">
        <v>2.4</v>
      </c>
      <c r="G684" t="s">
        <v>13379</v>
      </c>
      <c r="H684" s="1" t="s">
        <v>13380</v>
      </c>
    </row>
    <row r="685" spans="1:8" x14ac:dyDescent="0.25">
      <c r="A685" t="s">
        <v>26</v>
      </c>
      <c r="B685">
        <f>INDEX('Postcode Data'!B:B,MATCH(Table15[[#This Row],[Suburb Searched]],'Postcode Data'!AO:AO,0))</f>
        <v>3173</v>
      </c>
      <c r="C685" t="s">
        <v>11101</v>
      </c>
      <c r="D685" t="s">
        <v>13381</v>
      </c>
      <c r="E685" t="s">
        <v>13382</v>
      </c>
      <c r="G685" t="s">
        <v>2106</v>
      </c>
      <c r="H685" s="1" t="s">
        <v>13383</v>
      </c>
    </row>
    <row r="686" spans="1:8" x14ac:dyDescent="0.25">
      <c r="A686" t="s">
        <v>26</v>
      </c>
      <c r="B686">
        <f>INDEX('Postcode Data'!B:B,MATCH(Table15[[#This Row],[Suburb Searched]],'Postcode Data'!AO:AO,0))</f>
        <v>3173</v>
      </c>
      <c r="C686" t="s">
        <v>11101</v>
      </c>
      <c r="D686" t="s">
        <v>2883</v>
      </c>
      <c r="E686" t="s">
        <v>13384</v>
      </c>
      <c r="F686">
        <v>3.2</v>
      </c>
      <c r="G686" t="s">
        <v>2886</v>
      </c>
      <c r="H686" s="1" t="s">
        <v>1125</v>
      </c>
    </row>
    <row r="687" spans="1:8" x14ac:dyDescent="0.25">
      <c r="A687" t="s">
        <v>26</v>
      </c>
      <c r="B687">
        <f>INDEX('Postcode Data'!B:B,MATCH(Table15[[#This Row],[Suburb Searched]],'Postcode Data'!AO:AO,0))</f>
        <v>3173</v>
      </c>
      <c r="C687" t="s">
        <v>11101</v>
      </c>
      <c r="D687" t="s">
        <v>386</v>
      </c>
      <c r="E687" t="s">
        <v>13385</v>
      </c>
      <c r="F687">
        <v>4.5</v>
      </c>
      <c r="G687" t="s">
        <v>2889</v>
      </c>
      <c r="H687" s="1" t="s">
        <v>2890</v>
      </c>
    </row>
    <row r="688" spans="1:8" x14ac:dyDescent="0.25">
      <c r="A688" t="s">
        <v>26</v>
      </c>
      <c r="B688">
        <f>INDEX('Postcode Data'!B:B,MATCH(Table15[[#This Row],[Suburb Searched]],'Postcode Data'!AO:AO,0))</f>
        <v>3173</v>
      </c>
      <c r="C688" t="s">
        <v>11114</v>
      </c>
      <c r="D688" t="s">
        <v>13386</v>
      </c>
      <c r="E688" t="s">
        <v>13387</v>
      </c>
      <c r="G688" t="s">
        <v>13388</v>
      </c>
      <c r="H688" s="1" t="s">
        <v>13389</v>
      </c>
    </row>
    <row r="689" spans="1:8" x14ac:dyDescent="0.25">
      <c r="A689" t="s">
        <v>26</v>
      </c>
      <c r="B689">
        <f>INDEX('Postcode Data'!B:B,MATCH(Table15[[#This Row],[Suburb Searched]],'Postcode Data'!AO:AO,0))</f>
        <v>3173</v>
      </c>
      <c r="C689" t="s">
        <v>11114</v>
      </c>
      <c r="D689" t="s">
        <v>13390</v>
      </c>
      <c r="E689" t="s">
        <v>13391</v>
      </c>
      <c r="F689">
        <v>5</v>
      </c>
      <c r="G689" t="s">
        <v>13392</v>
      </c>
      <c r="H689" s="1" t="s">
        <v>13393</v>
      </c>
    </row>
    <row r="690" spans="1:8" x14ac:dyDescent="0.25">
      <c r="A690" t="s">
        <v>26</v>
      </c>
      <c r="B690">
        <f>INDEX('Postcode Data'!B:B,MATCH(Table15[[#This Row],[Suburb Searched]],'Postcode Data'!AO:AO,0))</f>
        <v>3173</v>
      </c>
      <c r="C690" t="s">
        <v>11114</v>
      </c>
      <c r="D690" t="s">
        <v>13394</v>
      </c>
      <c r="E690" t="s">
        <v>13395</v>
      </c>
      <c r="F690">
        <v>5</v>
      </c>
      <c r="G690" t="s">
        <v>13396</v>
      </c>
      <c r="H690" s="1" t="s">
        <v>13397</v>
      </c>
    </row>
    <row r="691" spans="1:8" x14ac:dyDescent="0.25">
      <c r="A691" t="s">
        <v>26</v>
      </c>
      <c r="B691">
        <f>INDEX('Postcode Data'!B:B,MATCH(Table15[[#This Row],[Suburb Searched]],'Postcode Data'!AO:AO,0))</f>
        <v>3173</v>
      </c>
      <c r="C691" t="s">
        <v>11114</v>
      </c>
      <c r="D691" t="s">
        <v>13398</v>
      </c>
      <c r="E691" t="s">
        <v>13399</v>
      </c>
      <c r="F691">
        <v>5</v>
      </c>
      <c r="G691" t="s">
        <v>13400</v>
      </c>
      <c r="H691" s="1" t="s">
        <v>13401</v>
      </c>
    </row>
    <row r="692" spans="1:8" x14ac:dyDescent="0.25">
      <c r="A692" t="s">
        <v>26</v>
      </c>
      <c r="B692">
        <f>INDEX('Postcode Data'!B:B,MATCH(Table15[[#This Row],[Suburb Searched]],'Postcode Data'!AO:AO,0))</f>
        <v>3173</v>
      </c>
      <c r="C692" t="s">
        <v>11114</v>
      </c>
      <c r="D692" t="s">
        <v>13402</v>
      </c>
      <c r="E692" t="s">
        <v>13403</v>
      </c>
      <c r="F692">
        <v>5</v>
      </c>
      <c r="G692" t="s">
        <v>13404</v>
      </c>
      <c r="H692" s="1" t="s">
        <v>13405</v>
      </c>
    </row>
    <row r="693" spans="1:8" x14ac:dyDescent="0.25">
      <c r="A693" t="s">
        <v>26</v>
      </c>
      <c r="B693">
        <f>INDEX('Postcode Data'!B:B,MATCH(Table15[[#This Row],[Suburb Searched]],'Postcode Data'!AO:AO,0))</f>
        <v>3173</v>
      </c>
      <c r="C693" t="s">
        <v>11114</v>
      </c>
      <c r="D693" t="s">
        <v>13406</v>
      </c>
      <c r="E693" t="s">
        <v>13407</v>
      </c>
      <c r="F693">
        <v>3.6</v>
      </c>
      <c r="G693" t="s">
        <v>13408</v>
      </c>
      <c r="H693" s="1" t="s">
        <v>13409</v>
      </c>
    </row>
    <row r="694" spans="1:8" x14ac:dyDescent="0.25">
      <c r="A694" t="s">
        <v>18</v>
      </c>
      <c r="B694">
        <f>INDEX('Postcode Data'!B:B,MATCH(Table15[[#This Row],[Suburb Searched]],'Postcode Data'!AO:AO,0))</f>
        <v>3802</v>
      </c>
      <c r="C694" t="s">
        <v>11101</v>
      </c>
      <c r="D694" t="s">
        <v>2677</v>
      </c>
      <c r="E694" t="s">
        <v>13410</v>
      </c>
      <c r="F694">
        <v>3.4</v>
      </c>
      <c r="G694" t="s">
        <v>2680</v>
      </c>
      <c r="H694" s="1" t="s">
        <v>1007</v>
      </c>
    </row>
    <row r="695" spans="1:8" x14ac:dyDescent="0.25">
      <c r="A695" t="s">
        <v>18</v>
      </c>
      <c r="B695">
        <f>INDEX('Postcode Data'!B:B,MATCH(Table15[[#This Row],[Suburb Searched]],'Postcode Data'!AO:AO,0))</f>
        <v>3802</v>
      </c>
      <c r="C695" t="s">
        <v>11101</v>
      </c>
      <c r="D695" t="s">
        <v>2666</v>
      </c>
      <c r="E695" t="s">
        <v>13411</v>
      </c>
      <c r="F695">
        <v>1.8</v>
      </c>
      <c r="G695" t="s">
        <v>2669</v>
      </c>
      <c r="H695" s="1" t="s">
        <v>2670</v>
      </c>
    </row>
    <row r="696" spans="1:8" x14ac:dyDescent="0.25">
      <c r="A696" t="s">
        <v>18</v>
      </c>
      <c r="B696">
        <f>INDEX('Postcode Data'!B:B,MATCH(Table15[[#This Row],[Suburb Searched]],'Postcode Data'!AO:AO,0))</f>
        <v>3802</v>
      </c>
      <c r="C696" t="s">
        <v>11101</v>
      </c>
      <c r="D696" t="s">
        <v>2673</v>
      </c>
      <c r="E696" t="s">
        <v>13412</v>
      </c>
      <c r="F696">
        <v>5</v>
      </c>
      <c r="G696" t="s">
        <v>2676</v>
      </c>
    </row>
    <row r="697" spans="1:8" x14ac:dyDescent="0.25">
      <c r="A697" t="s">
        <v>18</v>
      </c>
      <c r="B697">
        <f>INDEX('Postcode Data'!B:B,MATCH(Table15[[#This Row],[Suburb Searched]],'Postcode Data'!AO:AO,0))</f>
        <v>3802</v>
      </c>
      <c r="C697" t="s">
        <v>11101</v>
      </c>
      <c r="D697" t="s">
        <v>13413</v>
      </c>
      <c r="E697" t="s">
        <v>13414</v>
      </c>
      <c r="F697">
        <v>4.5999999999999996</v>
      </c>
      <c r="G697" t="s">
        <v>13415</v>
      </c>
      <c r="H697" s="1" t="s">
        <v>13416</v>
      </c>
    </row>
    <row r="698" spans="1:8" x14ac:dyDescent="0.25">
      <c r="A698" t="s">
        <v>18</v>
      </c>
      <c r="B698">
        <f>INDEX('Postcode Data'!B:B,MATCH(Table15[[#This Row],[Suburb Searched]],'Postcode Data'!AO:AO,0))</f>
        <v>3802</v>
      </c>
      <c r="C698" t="s">
        <v>11101</v>
      </c>
      <c r="D698" t="s">
        <v>267</v>
      </c>
      <c r="E698" t="s">
        <v>13417</v>
      </c>
      <c r="F698">
        <v>4.2</v>
      </c>
      <c r="G698" t="s">
        <v>2069</v>
      </c>
      <c r="H698" s="1" t="s">
        <v>999</v>
      </c>
    </row>
    <row r="699" spans="1:8" x14ac:dyDescent="0.25">
      <c r="A699" t="s">
        <v>18</v>
      </c>
      <c r="B699">
        <f>INDEX('Postcode Data'!B:B,MATCH(Table15[[#This Row],[Suburb Searched]],'Postcode Data'!AO:AO,0))</f>
        <v>3802</v>
      </c>
      <c r="C699" t="s">
        <v>11101</v>
      </c>
      <c r="D699" t="s">
        <v>2671</v>
      </c>
      <c r="E699" t="s">
        <v>13411</v>
      </c>
      <c r="G699" t="s">
        <v>2669</v>
      </c>
      <c r="H699" s="1" t="s">
        <v>2670</v>
      </c>
    </row>
    <row r="700" spans="1:8" x14ac:dyDescent="0.25">
      <c r="A700" t="s">
        <v>18</v>
      </c>
      <c r="B700">
        <f>INDEX('Postcode Data'!B:B,MATCH(Table15[[#This Row],[Suburb Searched]],'Postcode Data'!AO:AO,0))</f>
        <v>3802</v>
      </c>
      <c r="C700" t="s">
        <v>11114</v>
      </c>
      <c r="D700" t="s">
        <v>13418</v>
      </c>
      <c r="E700" t="s">
        <v>13419</v>
      </c>
      <c r="G700" t="s">
        <v>13420</v>
      </c>
    </row>
    <row r="701" spans="1:8" x14ac:dyDescent="0.25">
      <c r="A701" t="s">
        <v>18</v>
      </c>
      <c r="B701">
        <f>INDEX('Postcode Data'!B:B,MATCH(Table15[[#This Row],[Suburb Searched]],'Postcode Data'!AO:AO,0))</f>
        <v>3802</v>
      </c>
      <c r="C701" t="s">
        <v>11114</v>
      </c>
      <c r="D701" t="s">
        <v>13421</v>
      </c>
      <c r="E701" t="s">
        <v>13422</v>
      </c>
      <c r="F701">
        <v>5</v>
      </c>
      <c r="G701" t="s">
        <v>13423</v>
      </c>
      <c r="H701" s="1" t="s">
        <v>13424</v>
      </c>
    </row>
    <row r="702" spans="1:8" x14ac:dyDescent="0.25">
      <c r="A702" t="s">
        <v>18</v>
      </c>
      <c r="B702">
        <f>INDEX('Postcode Data'!B:B,MATCH(Table15[[#This Row],[Suburb Searched]],'Postcode Data'!AO:AO,0))</f>
        <v>3802</v>
      </c>
      <c r="C702" t="s">
        <v>11114</v>
      </c>
      <c r="D702" t="s">
        <v>13425</v>
      </c>
      <c r="E702" t="s">
        <v>13426</v>
      </c>
      <c r="G702" t="s">
        <v>13427</v>
      </c>
      <c r="H702" s="1" t="s">
        <v>13428</v>
      </c>
    </row>
    <row r="703" spans="1:8" x14ac:dyDescent="0.25">
      <c r="A703" t="s">
        <v>18</v>
      </c>
      <c r="B703">
        <f>INDEX('Postcode Data'!B:B,MATCH(Table15[[#This Row],[Suburb Searched]],'Postcode Data'!AO:AO,0))</f>
        <v>3802</v>
      </c>
      <c r="C703" t="s">
        <v>11114</v>
      </c>
      <c r="D703" t="s">
        <v>13429</v>
      </c>
      <c r="E703" t="s">
        <v>13430</v>
      </c>
      <c r="F703">
        <v>2.2999999999999998</v>
      </c>
      <c r="G703" t="s">
        <v>13431</v>
      </c>
    </row>
    <row r="704" spans="1:8" x14ac:dyDescent="0.25">
      <c r="A704" t="s">
        <v>6</v>
      </c>
      <c r="B704">
        <f>INDEX('Postcode Data'!B:B,MATCH(Table15[[#This Row],[Suburb Searched]],'Postcode Data'!AO:AO,0))</f>
        <v>3806</v>
      </c>
      <c r="C704" t="s">
        <v>11101</v>
      </c>
      <c r="D704" t="s">
        <v>13432</v>
      </c>
      <c r="E704" t="s">
        <v>13433</v>
      </c>
      <c r="G704" t="s">
        <v>11789</v>
      </c>
      <c r="H704" s="1" t="s">
        <v>13434</v>
      </c>
    </row>
    <row r="705" spans="1:8" x14ac:dyDescent="0.25">
      <c r="A705" t="s">
        <v>6</v>
      </c>
      <c r="B705">
        <f>INDEX('Postcode Data'!B:B,MATCH(Table15[[#This Row],[Suburb Searched]],'Postcode Data'!AO:AO,0))</f>
        <v>3806</v>
      </c>
      <c r="C705" t="s">
        <v>11101</v>
      </c>
      <c r="D705" t="s">
        <v>13435</v>
      </c>
      <c r="E705" t="s">
        <v>13436</v>
      </c>
      <c r="G705" t="s">
        <v>11789</v>
      </c>
      <c r="H705" s="1" t="s">
        <v>13437</v>
      </c>
    </row>
    <row r="706" spans="1:8" x14ac:dyDescent="0.25">
      <c r="A706" t="s">
        <v>6</v>
      </c>
      <c r="B706">
        <f>INDEX('Postcode Data'!B:B,MATCH(Table15[[#This Row],[Suburb Searched]],'Postcode Data'!AO:AO,0))</f>
        <v>3806</v>
      </c>
      <c r="C706" t="s">
        <v>11101</v>
      </c>
      <c r="D706" t="s">
        <v>13438</v>
      </c>
      <c r="E706" t="s">
        <v>13439</v>
      </c>
      <c r="G706" t="s">
        <v>11789</v>
      </c>
      <c r="H706" s="1" t="s">
        <v>13440</v>
      </c>
    </row>
    <row r="707" spans="1:8" x14ac:dyDescent="0.25">
      <c r="A707" t="s">
        <v>6</v>
      </c>
      <c r="B707">
        <f>INDEX('Postcode Data'!B:B,MATCH(Table15[[#This Row],[Suburb Searched]],'Postcode Data'!AO:AO,0))</f>
        <v>3806</v>
      </c>
      <c r="C707" t="s">
        <v>11101</v>
      </c>
      <c r="D707" t="s">
        <v>13441</v>
      </c>
      <c r="E707" t="s">
        <v>13442</v>
      </c>
      <c r="F707">
        <v>2</v>
      </c>
      <c r="G707" t="s">
        <v>13443</v>
      </c>
      <c r="H707" s="1" t="s">
        <v>813</v>
      </c>
    </row>
    <row r="708" spans="1:8" x14ac:dyDescent="0.25">
      <c r="A708" t="s">
        <v>6</v>
      </c>
      <c r="B708">
        <f>INDEX('Postcode Data'!B:B,MATCH(Table15[[#This Row],[Suburb Searched]],'Postcode Data'!AO:AO,0))</f>
        <v>3806</v>
      </c>
      <c r="C708" t="s">
        <v>11101</v>
      </c>
      <c r="D708" t="s">
        <v>72</v>
      </c>
      <c r="E708" t="s">
        <v>13444</v>
      </c>
      <c r="F708">
        <v>3.6</v>
      </c>
      <c r="G708" t="s">
        <v>13445</v>
      </c>
      <c r="H708" s="1" t="s">
        <v>13446</v>
      </c>
    </row>
    <row r="709" spans="1:8" x14ac:dyDescent="0.25">
      <c r="A709" t="s">
        <v>6</v>
      </c>
      <c r="B709">
        <f>INDEX('Postcode Data'!B:B,MATCH(Table15[[#This Row],[Suburb Searched]],'Postcode Data'!AO:AO,0))</f>
        <v>3806</v>
      </c>
      <c r="C709" t="s">
        <v>11101</v>
      </c>
      <c r="D709" t="s">
        <v>13447</v>
      </c>
      <c r="E709" t="s">
        <v>13448</v>
      </c>
      <c r="F709">
        <v>3.1</v>
      </c>
      <c r="G709" t="s">
        <v>13164</v>
      </c>
      <c r="H709" s="1" t="s">
        <v>13449</v>
      </c>
    </row>
    <row r="710" spans="1:8" x14ac:dyDescent="0.25">
      <c r="A710" t="s">
        <v>6</v>
      </c>
      <c r="B710">
        <f>INDEX('Postcode Data'!B:B,MATCH(Table15[[#This Row],[Suburb Searched]],'Postcode Data'!AO:AO,0))</f>
        <v>3806</v>
      </c>
      <c r="C710" t="s">
        <v>11101</v>
      </c>
      <c r="D710" t="s">
        <v>13450</v>
      </c>
      <c r="E710" t="s">
        <v>13451</v>
      </c>
      <c r="G710" t="s">
        <v>13452</v>
      </c>
      <c r="H710" s="1" t="s">
        <v>13453</v>
      </c>
    </row>
    <row r="711" spans="1:8" x14ac:dyDescent="0.25">
      <c r="A711" t="s">
        <v>6</v>
      </c>
      <c r="B711">
        <f>INDEX('Postcode Data'!B:B,MATCH(Table15[[#This Row],[Suburb Searched]],'Postcode Data'!AO:AO,0))</f>
        <v>3806</v>
      </c>
      <c r="C711" t="s">
        <v>11101</v>
      </c>
      <c r="D711" t="s">
        <v>69</v>
      </c>
      <c r="E711" t="s">
        <v>13454</v>
      </c>
      <c r="F711">
        <v>3.7</v>
      </c>
      <c r="G711" t="s">
        <v>1987</v>
      </c>
      <c r="H711" s="1" t="s">
        <v>800</v>
      </c>
    </row>
    <row r="712" spans="1:8" x14ac:dyDescent="0.25">
      <c r="A712" t="s">
        <v>6</v>
      </c>
      <c r="B712">
        <f>INDEX('Postcode Data'!B:B,MATCH(Table15[[#This Row],[Suburb Searched]],'Postcode Data'!AO:AO,0))</f>
        <v>3806</v>
      </c>
      <c r="C712" t="s">
        <v>11101</v>
      </c>
      <c r="D712" t="s">
        <v>13455</v>
      </c>
      <c r="E712" t="s">
        <v>13456</v>
      </c>
      <c r="F712">
        <v>2.4</v>
      </c>
      <c r="G712" t="s">
        <v>13457</v>
      </c>
      <c r="H712" s="1" t="s">
        <v>1306</v>
      </c>
    </row>
    <row r="713" spans="1:8" x14ac:dyDescent="0.25">
      <c r="A713" t="s">
        <v>6</v>
      </c>
      <c r="B713">
        <f>INDEX('Postcode Data'!B:B,MATCH(Table15[[#This Row],[Suburb Searched]],'Postcode Data'!AO:AO,0))</f>
        <v>3806</v>
      </c>
      <c r="C713" t="s">
        <v>11101</v>
      </c>
      <c r="D713" t="s">
        <v>496</v>
      </c>
      <c r="E713" t="s">
        <v>13458</v>
      </c>
      <c r="G713" t="s">
        <v>13459</v>
      </c>
      <c r="H713" s="1" t="s">
        <v>1236</v>
      </c>
    </row>
    <row r="714" spans="1:8" x14ac:dyDescent="0.25">
      <c r="A714" t="s">
        <v>6</v>
      </c>
      <c r="B714">
        <f>INDEX('Postcode Data'!B:B,MATCH(Table15[[#This Row],[Suburb Searched]],'Postcode Data'!AO:AO,0))</f>
        <v>3806</v>
      </c>
      <c r="C714" t="s">
        <v>11101</v>
      </c>
      <c r="D714" t="s">
        <v>13460</v>
      </c>
      <c r="E714" t="s">
        <v>13461</v>
      </c>
      <c r="G714" t="s">
        <v>11789</v>
      </c>
    </row>
    <row r="715" spans="1:8" x14ac:dyDescent="0.25">
      <c r="A715" t="s">
        <v>6</v>
      </c>
      <c r="B715">
        <f>INDEX('Postcode Data'!B:B,MATCH(Table15[[#This Row],[Suburb Searched]],'Postcode Data'!AO:AO,0))</f>
        <v>3806</v>
      </c>
      <c r="C715" t="s">
        <v>11114</v>
      </c>
      <c r="D715" t="s">
        <v>11131</v>
      </c>
      <c r="E715" t="s">
        <v>13462</v>
      </c>
      <c r="F715">
        <v>5</v>
      </c>
      <c r="G715" t="s">
        <v>11133</v>
      </c>
      <c r="H715" s="1" t="s">
        <v>13463</v>
      </c>
    </row>
    <row r="716" spans="1:8" x14ac:dyDescent="0.25">
      <c r="A716" t="s">
        <v>6</v>
      </c>
      <c r="B716">
        <f>INDEX('Postcode Data'!B:B,MATCH(Table15[[#This Row],[Suburb Searched]],'Postcode Data'!AO:AO,0))</f>
        <v>3806</v>
      </c>
      <c r="C716" t="s">
        <v>11114</v>
      </c>
      <c r="D716" t="s">
        <v>13464</v>
      </c>
      <c r="E716" t="s">
        <v>13465</v>
      </c>
      <c r="G716" t="s">
        <v>13466</v>
      </c>
      <c r="H716" s="1" t="s">
        <v>13467</v>
      </c>
    </row>
    <row r="717" spans="1:8" x14ac:dyDescent="0.25">
      <c r="A717" t="s">
        <v>6</v>
      </c>
      <c r="B717">
        <f>INDEX('Postcode Data'!B:B,MATCH(Table15[[#This Row],[Suburb Searched]],'Postcode Data'!AO:AO,0))</f>
        <v>3806</v>
      </c>
      <c r="C717" t="s">
        <v>11114</v>
      </c>
      <c r="D717" t="s">
        <v>13468</v>
      </c>
      <c r="E717" t="s">
        <v>13469</v>
      </c>
      <c r="F717">
        <v>3.7</v>
      </c>
      <c r="G717" t="s">
        <v>13470</v>
      </c>
      <c r="H717" s="1" t="s">
        <v>13471</v>
      </c>
    </row>
    <row r="718" spans="1:8" x14ac:dyDescent="0.25">
      <c r="A718" t="s">
        <v>6</v>
      </c>
      <c r="B718">
        <f>INDEX('Postcode Data'!B:B,MATCH(Table15[[#This Row],[Suburb Searched]],'Postcode Data'!AO:AO,0))</f>
        <v>3806</v>
      </c>
      <c r="C718" t="s">
        <v>11114</v>
      </c>
      <c r="D718" t="s">
        <v>13472</v>
      </c>
      <c r="E718" t="s">
        <v>13473</v>
      </c>
      <c r="F718">
        <v>5</v>
      </c>
      <c r="G718" t="s">
        <v>13474</v>
      </c>
      <c r="H718" s="1" t="s">
        <v>13475</v>
      </c>
    </row>
    <row r="719" spans="1:8" x14ac:dyDescent="0.25">
      <c r="A719" t="s">
        <v>6</v>
      </c>
      <c r="B719">
        <f>INDEX('Postcode Data'!B:B,MATCH(Table15[[#This Row],[Suburb Searched]],'Postcode Data'!AO:AO,0))</f>
        <v>3806</v>
      </c>
      <c r="C719" t="s">
        <v>11114</v>
      </c>
      <c r="D719" t="s">
        <v>13476</v>
      </c>
      <c r="E719" t="s">
        <v>13477</v>
      </c>
      <c r="F719">
        <v>5</v>
      </c>
      <c r="G719" t="s">
        <v>13478</v>
      </c>
      <c r="H719" s="1" t="s">
        <v>13479</v>
      </c>
    </row>
    <row r="720" spans="1:8" x14ac:dyDescent="0.25">
      <c r="A720" t="s">
        <v>6</v>
      </c>
      <c r="B720">
        <f>INDEX('Postcode Data'!B:B,MATCH(Table15[[#This Row],[Suburb Searched]],'Postcode Data'!AO:AO,0))</f>
        <v>3806</v>
      </c>
      <c r="C720" t="s">
        <v>11114</v>
      </c>
      <c r="D720" t="s">
        <v>13480</v>
      </c>
      <c r="E720" t="s">
        <v>13481</v>
      </c>
      <c r="F720">
        <v>4.5999999999999996</v>
      </c>
      <c r="G720" t="s">
        <v>13482</v>
      </c>
      <c r="H720" s="1" t="s">
        <v>13483</v>
      </c>
    </row>
    <row r="721" spans="1:8" x14ac:dyDescent="0.25">
      <c r="A721" t="s">
        <v>6</v>
      </c>
      <c r="B721">
        <f>INDEX('Postcode Data'!B:B,MATCH(Table15[[#This Row],[Suburb Searched]],'Postcode Data'!AO:AO,0))</f>
        <v>3806</v>
      </c>
      <c r="C721" t="s">
        <v>11114</v>
      </c>
      <c r="D721" t="s">
        <v>13484</v>
      </c>
      <c r="E721" t="s">
        <v>13485</v>
      </c>
      <c r="F721">
        <v>5</v>
      </c>
      <c r="G721" t="s">
        <v>13486</v>
      </c>
      <c r="H721" s="1" t="s">
        <v>13487</v>
      </c>
    </row>
    <row r="722" spans="1:8" x14ac:dyDescent="0.25">
      <c r="A722" t="s">
        <v>6</v>
      </c>
      <c r="B722">
        <f>INDEX('Postcode Data'!B:B,MATCH(Table15[[#This Row],[Suburb Searched]],'Postcode Data'!AO:AO,0))</f>
        <v>3806</v>
      </c>
      <c r="C722" t="s">
        <v>11114</v>
      </c>
      <c r="D722" t="s">
        <v>13488</v>
      </c>
      <c r="E722" t="s">
        <v>13489</v>
      </c>
      <c r="F722">
        <v>5</v>
      </c>
      <c r="G722" t="s">
        <v>13490</v>
      </c>
      <c r="H722" s="1" t="s">
        <v>13491</v>
      </c>
    </row>
    <row r="723" spans="1:8" x14ac:dyDescent="0.25">
      <c r="A723" t="s">
        <v>6</v>
      </c>
      <c r="B723">
        <f>INDEX('Postcode Data'!B:B,MATCH(Table15[[#This Row],[Suburb Searched]],'Postcode Data'!AO:AO,0))</f>
        <v>3806</v>
      </c>
      <c r="C723" t="s">
        <v>11114</v>
      </c>
      <c r="D723" t="s">
        <v>13492</v>
      </c>
      <c r="E723" t="s">
        <v>13493</v>
      </c>
      <c r="G723" t="s">
        <v>13494</v>
      </c>
      <c r="H723" s="1" t="s">
        <v>13495</v>
      </c>
    </row>
    <row r="724" spans="1:8" x14ac:dyDescent="0.25">
      <c r="A724" t="s">
        <v>6</v>
      </c>
      <c r="B724">
        <f>INDEX('Postcode Data'!B:B,MATCH(Table15[[#This Row],[Suburb Searched]],'Postcode Data'!AO:AO,0))</f>
        <v>3806</v>
      </c>
      <c r="C724" t="s">
        <v>11114</v>
      </c>
      <c r="D724" t="s">
        <v>13496</v>
      </c>
      <c r="E724" t="s">
        <v>13497</v>
      </c>
      <c r="F724">
        <v>4</v>
      </c>
      <c r="G724" t="s">
        <v>12742</v>
      </c>
      <c r="H724" s="1" t="s">
        <v>12743</v>
      </c>
    </row>
    <row r="725" spans="1:8" x14ac:dyDescent="0.25">
      <c r="A725" t="s">
        <v>6</v>
      </c>
      <c r="B725">
        <f>INDEX('Postcode Data'!B:B,MATCH(Table15[[#This Row],[Suburb Searched]],'Postcode Data'!AO:AO,0))</f>
        <v>3806</v>
      </c>
      <c r="C725" t="s">
        <v>11114</v>
      </c>
      <c r="D725" t="s">
        <v>13498</v>
      </c>
      <c r="E725" t="s">
        <v>13499</v>
      </c>
      <c r="G725" t="s">
        <v>11625</v>
      </c>
      <c r="H725" s="1" t="s">
        <v>11626</v>
      </c>
    </row>
    <row r="726" spans="1:8" x14ac:dyDescent="0.25">
      <c r="A726" t="s">
        <v>6</v>
      </c>
      <c r="B726">
        <f>INDEX('Postcode Data'!B:B,MATCH(Table15[[#This Row],[Suburb Searched]],'Postcode Data'!AO:AO,0))</f>
        <v>3806</v>
      </c>
      <c r="C726" t="s">
        <v>11114</v>
      </c>
      <c r="D726" t="s">
        <v>13500</v>
      </c>
      <c r="E726" t="s">
        <v>13501</v>
      </c>
      <c r="F726">
        <v>5</v>
      </c>
      <c r="G726" t="s">
        <v>13502</v>
      </c>
      <c r="H726" s="1" t="s">
        <v>13503</v>
      </c>
    </row>
    <row r="727" spans="1:8" x14ac:dyDescent="0.25">
      <c r="A727" t="s">
        <v>6</v>
      </c>
      <c r="B727">
        <f>INDEX('Postcode Data'!B:B,MATCH(Table15[[#This Row],[Suburb Searched]],'Postcode Data'!AO:AO,0))</f>
        <v>3806</v>
      </c>
      <c r="C727" t="s">
        <v>11114</v>
      </c>
      <c r="D727" t="s">
        <v>13504</v>
      </c>
      <c r="E727" t="s">
        <v>13505</v>
      </c>
      <c r="F727">
        <v>4.9000000000000004</v>
      </c>
      <c r="G727" t="s">
        <v>13506</v>
      </c>
      <c r="H727" s="1" t="s">
        <v>13507</v>
      </c>
    </row>
    <row r="728" spans="1:8" x14ac:dyDescent="0.25">
      <c r="A728" t="s">
        <v>6</v>
      </c>
      <c r="B728">
        <f>INDEX('Postcode Data'!B:B,MATCH(Table15[[#This Row],[Suburb Searched]],'Postcode Data'!AO:AO,0))</f>
        <v>3806</v>
      </c>
      <c r="C728" t="s">
        <v>11114</v>
      </c>
      <c r="D728" t="s">
        <v>13508</v>
      </c>
      <c r="E728" t="s">
        <v>13509</v>
      </c>
      <c r="F728">
        <v>5</v>
      </c>
      <c r="G728" t="s">
        <v>11676</v>
      </c>
      <c r="H728" s="1" t="s">
        <v>13510</v>
      </c>
    </row>
    <row r="729" spans="1:8" x14ac:dyDescent="0.25">
      <c r="A729" t="s">
        <v>6</v>
      </c>
      <c r="B729">
        <f>INDEX('Postcode Data'!B:B,MATCH(Table15[[#This Row],[Suburb Searched]],'Postcode Data'!AO:AO,0))</f>
        <v>3806</v>
      </c>
      <c r="C729" t="s">
        <v>11114</v>
      </c>
      <c r="D729" t="s">
        <v>13511</v>
      </c>
      <c r="E729" t="s">
        <v>13512</v>
      </c>
      <c r="F729">
        <v>5</v>
      </c>
      <c r="G729" t="s">
        <v>13513</v>
      </c>
      <c r="H729" s="1" t="s">
        <v>13514</v>
      </c>
    </row>
    <row r="730" spans="1:8" x14ac:dyDescent="0.25">
      <c r="A730" t="s">
        <v>6</v>
      </c>
      <c r="B730">
        <f>INDEX('Postcode Data'!B:B,MATCH(Table15[[#This Row],[Suburb Searched]],'Postcode Data'!AO:AO,0))</f>
        <v>3806</v>
      </c>
      <c r="C730" t="s">
        <v>11114</v>
      </c>
      <c r="D730" t="s">
        <v>13515</v>
      </c>
      <c r="E730" t="s">
        <v>13516</v>
      </c>
      <c r="F730">
        <v>3.9</v>
      </c>
      <c r="G730" t="s">
        <v>13517</v>
      </c>
      <c r="H730" s="1" t="s">
        <v>13518</v>
      </c>
    </row>
    <row r="731" spans="1:8" x14ac:dyDescent="0.25">
      <c r="A731" t="s">
        <v>6</v>
      </c>
      <c r="B731">
        <f>INDEX('Postcode Data'!B:B,MATCH(Table15[[#This Row],[Suburb Searched]],'Postcode Data'!AO:AO,0))</f>
        <v>3806</v>
      </c>
      <c r="C731" t="s">
        <v>11114</v>
      </c>
      <c r="D731" t="s">
        <v>13519</v>
      </c>
      <c r="E731" t="s">
        <v>13520</v>
      </c>
      <c r="F731">
        <v>5</v>
      </c>
      <c r="G731" t="s">
        <v>13521</v>
      </c>
      <c r="H731" s="1" t="s">
        <v>13522</v>
      </c>
    </row>
    <row r="732" spans="1:8" x14ac:dyDescent="0.25">
      <c r="A732" t="s">
        <v>6</v>
      </c>
      <c r="B732">
        <f>INDEX('Postcode Data'!B:B,MATCH(Table15[[#This Row],[Suburb Searched]],'Postcode Data'!AO:AO,0))</f>
        <v>3806</v>
      </c>
      <c r="C732" t="s">
        <v>11114</v>
      </c>
      <c r="D732" t="s">
        <v>13523</v>
      </c>
      <c r="E732" t="s">
        <v>13524</v>
      </c>
      <c r="F732">
        <v>5</v>
      </c>
      <c r="G732" t="s">
        <v>13525</v>
      </c>
      <c r="H732" s="1" t="s">
        <v>13526</v>
      </c>
    </row>
    <row r="733" spans="1:8" x14ac:dyDescent="0.25">
      <c r="A733" t="s">
        <v>36</v>
      </c>
      <c r="B733">
        <f>INDEX('Postcode Data'!B:B,MATCH(Table15[[#This Row],[Suburb Searched]],'Postcode Data'!AO:AO,0))</f>
        <v>3809</v>
      </c>
      <c r="C733" t="s">
        <v>11101</v>
      </c>
      <c r="D733" t="s">
        <v>13527</v>
      </c>
      <c r="E733" t="s">
        <v>13528</v>
      </c>
      <c r="F733">
        <v>1</v>
      </c>
      <c r="G733" t="s">
        <v>13529</v>
      </c>
      <c r="H733" s="1" t="s">
        <v>13530</v>
      </c>
    </row>
    <row r="734" spans="1:8" x14ac:dyDescent="0.25">
      <c r="A734" t="s">
        <v>36</v>
      </c>
      <c r="B734">
        <f>INDEX('Postcode Data'!B:B,MATCH(Table15[[#This Row],[Suburb Searched]],'Postcode Data'!AO:AO,0))</f>
        <v>3809</v>
      </c>
      <c r="C734" t="s">
        <v>11101</v>
      </c>
      <c r="D734" t="s">
        <v>13531</v>
      </c>
      <c r="E734" t="s">
        <v>13532</v>
      </c>
      <c r="F734">
        <v>4.7</v>
      </c>
      <c r="G734" t="s">
        <v>13533</v>
      </c>
      <c r="H734" s="1" t="s">
        <v>13534</v>
      </c>
    </row>
    <row r="735" spans="1:8" x14ac:dyDescent="0.25">
      <c r="A735" t="s">
        <v>36</v>
      </c>
      <c r="B735">
        <f>INDEX('Postcode Data'!B:B,MATCH(Table15[[#This Row],[Suburb Searched]],'Postcode Data'!AO:AO,0))</f>
        <v>3809</v>
      </c>
      <c r="C735" t="s">
        <v>11101</v>
      </c>
      <c r="D735" t="s">
        <v>13535</v>
      </c>
      <c r="E735" t="s">
        <v>13536</v>
      </c>
      <c r="G735" t="s">
        <v>13537</v>
      </c>
    </row>
    <row r="736" spans="1:8" x14ac:dyDescent="0.25">
      <c r="A736" t="s">
        <v>36</v>
      </c>
      <c r="B736">
        <f>INDEX('Postcode Data'!B:B,MATCH(Table15[[#This Row],[Suburb Searched]],'Postcode Data'!AO:AO,0))</f>
        <v>3809</v>
      </c>
      <c r="C736" t="s">
        <v>11101</v>
      </c>
      <c r="D736" t="s">
        <v>13538</v>
      </c>
      <c r="E736" t="s">
        <v>13539</v>
      </c>
      <c r="F736">
        <v>3.5</v>
      </c>
      <c r="G736" t="s">
        <v>13540</v>
      </c>
      <c r="H736" s="1" t="s">
        <v>13541</v>
      </c>
    </row>
    <row r="737" spans="1:8" x14ac:dyDescent="0.25">
      <c r="A737" t="s">
        <v>36</v>
      </c>
      <c r="B737">
        <f>INDEX('Postcode Data'!B:B,MATCH(Table15[[#This Row],[Suburb Searched]],'Postcode Data'!AO:AO,0))</f>
        <v>3809</v>
      </c>
      <c r="C737" t="s">
        <v>11101</v>
      </c>
      <c r="D737" t="s">
        <v>13542</v>
      </c>
      <c r="E737" t="s">
        <v>13543</v>
      </c>
      <c r="F737">
        <v>4.3</v>
      </c>
      <c r="G737" t="s">
        <v>13544</v>
      </c>
      <c r="H737" s="1" t="s">
        <v>13545</v>
      </c>
    </row>
    <row r="738" spans="1:8" x14ac:dyDescent="0.25">
      <c r="A738" t="s">
        <v>36</v>
      </c>
      <c r="B738">
        <f>INDEX('Postcode Data'!B:B,MATCH(Table15[[#This Row],[Suburb Searched]],'Postcode Data'!AO:AO,0))</f>
        <v>3809</v>
      </c>
      <c r="C738" t="s">
        <v>11114</v>
      </c>
      <c r="D738" t="s">
        <v>13546</v>
      </c>
      <c r="E738" t="s">
        <v>13547</v>
      </c>
      <c r="F738">
        <v>4.7</v>
      </c>
      <c r="G738" t="s">
        <v>13548</v>
      </c>
    </row>
    <row r="739" spans="1:8" x14ac:dyDescent="0.25">
      <c r="A739" t="s">
        <v>36</v>
      </c>
      <c r="B739">
        <f>INDEX('Postcode Data'!B:B,MATCH(Table15[[#This Row],[Suburb Searched]],'Postcode Data'!AO:AO,0))</f>
        <v>3809</v>
      </c>
      <c r="C739" t="s">
        <v>11114</v>
      </c>
      <c r="D739" t="s">
        <v>13549</v>
      </c>
      <c r="E739" t="s">
        <v>13550</v>
      </c>
      <c r="F739">
        <v>4.7</v>
      </c>
      <c r="G739" t="s">
        <v>11129</v>
      </c>
      <c r="H739" s="1" t="s">
        <v>13551</v>
      </c>
    </row>
    <row r="740" spans="1:8" x14ac:dyDescent="0.25">
      <c r="A740" t="s">
        <v>36</v>
      </c>
      <c r="B740">
        <f>INDEX('Postcode Data'!B:B,MATCH(Table15[[#This Row],[Suburb Searched]],'Postcode Data'!AO:AO,0))</f>
        <v>3809</v>
      </c>
      <c r="C740" t="s">
        <v>11114</v>
      </c>
      <c r="D740" t="s">
        <v>13552</v>
      </c>
      <c r="E740" t="s">
        <v>13553</v>
      </c>
      <c r="F740">
        <v>4.5999999999999996</v>
      </c>
      <c r="G740" t="s">
        <v>13554</v>
      </c>
      <c r="H740" s="1" t="s">
        <v>13555</v>
      </c>
    </row>
    <row r="741" spans="1:8" x14ac:dyDescent="0.25">
      <c r="A741" t="s">
        <v>36</v>
      </c>
      <c r="B741">
        <f>INDEX('Postcode Data'!B:B,MATCH(Table15[[#This Row],[Suburb Searched]],'Postcode Data'!AO:AO,0))</f>
        <v>3809</v>
      </c>
      <c r="C741" t="s">
        <v>11114</v>
      </c>
      <c r="D741" t="s">
        <v>13556</v>
      </c>
      <c r="E741" t="s">
        <v>13557</v>
      </c>
      <c r="F741">
        <v>4.8</v>
      </c>
      <c r="G741" t="s">
        <v>13558</v>
      </c>
      <c r="H741" s="1" t="s">
        <v>13559</v>
      </c>
    </row>
    <row r="742" spans="1:8" x14ac:dyDescent="0.25">
      <c r="A742" t="s">
        <v>36</v>
      </c>
      <c r="B742">
        <f>INDEX('Postcode Data'!B:B,MATCH(Table15[[#This Row],[Suburb Searched]],'Postcode Data'!AO:AO,0))</f>
        <v>3809</v>
      </c>
      <c r="C742" t="s">
        <v>11114</v>
      </c>
      <c r="D742" t="s">
        <v>13560</v>
      </c>
      <c r="E742" t="s">
        <v>13561</v>
      </c>
      <c r="F742">
        <v>5</v>
      </c>
      <c r="G742" t="s">
        <v>13562</v>
      </c>
      <c r="H742" s="1" t="s">
        <v>13563</v>
      </c>
    </row>
    <row r="743" spans="1:8" x14ac:dyDescent="0.25">
      <c r="A743" t="s">
        <v>36</v>
      </c>
      <c r="B743">
        <f>INDEX('Postcode Data'!B:B,MATCH(Table15[[#This Row],[Suburb Searched]],'Postcode Data'!AO:AO,0))</f>
        <v>3809</v>
      </c>
      <c r="C743" t="s">
        <v>11114</v>
      </c>
      <c r="D743" t="s">
        <v>13564</v>
      </c>
      <c r="E743" t="s">
        <v>13565</v>
      </c>
      <c r="G743" t="s">
        <v>12863</v>
      </c>
      <c r="H743" s="1" t="s">
        <v>12864</v>
      </c>
    </row>
    <row r="744" spans="1:8" x14ac:dyDescent="0.25">
      <c r="A744" t="s">
        <v>36</v>
      </c>
      <c r="B744">
        <f>INDEX('Postcode Data'!B:B,MATCH(Table15[[#This Row],[Suburb Searched]],'Postcode Data'!AO:AO,0))</f>
        <v>3809</v>
      </c>
      <c r="C744" t="s">
        <v>11114</v>
      </c>
      <c r="D744" t="s">
        <v>13566</v>
      </c>
      <c r="E744" t="s">
        <v>13532</v>
      </c>
      <c r="G744" t="s">
        <v>13533</v>
      </c>
      <c r="H744" s="1" t="s">
        <v>13567</v>
      </c>
    </row>
    <row r="745" spans="1:8" x14ac:dyDescent="0.25">
      <c r="A745" t="s">
        <v>36</v>
      </c>
      <c r="B745">
        <f>INDEX('Postcode Data'!B:B,MATCH(Table15[[#This Row],[Suburb Searched]],'Postcode Data'!AO:AO,0))</f>
        <v>3809</v>
      </c>
      <c r="C745" t="s">
        <v>11114</v>
      </c>
      <c r="D745" t="s">
        <v>13568</v>
      </c>
      <c r="E745" t="s">
        <v>13569</v>
      </c>
      <c r="G745" t="s">
        <v>13570</v>
      </c>
      <c r="H745" s="1" t="s">
        <v>13571</v>
      </c>
    </row>
    <row r="746" spans="1:8" x14ac:dyDescent="0.25">
      <c r="A746" t="s">
        <v>37</v>
      </c>
      <c r="B746">
        <f>INDEX('Postcode Data'!B:B,MATCH(Table15[[#This Row],[Suburb Searched]],'Postcode Data'!AO:AO,0))</f>
        <v>3810</v>
      </c>
      <c r="C746" t="s">
        <v>11101</v>
      </c>
      <c r="D746" t="s">
        <v>566</v>
      </c>
      <c r="E746" t="s">
        <v>13572</v>
      </c>
      <c r="F746">
        <v>3.3</v>
      </c>
      <c r="G746" t="s">
        <v>2176</v>
      </c>
      <c r="H746" s="1" t="s">
        <v>1306</v>
      </c>
    </row>
    <row r="747" spans="1:8" x14ac:dyDescent="0.25">
      <c r="A747" t="s">
        <v>37</v>
      </c>
      <c r="B747">
        <f>INDEX('Postcode Data'!B:B,MATCH(Table15[[#This Row],[Suburb Searched]],'Postcode Data'!AO:AO,0))</f>
        <v>3810</v>
      </c>
      <c r="C747" t="s">
        <v>11101</v>
      </c>
      <c r="D747" t="s">
        <v>3102</v>
      </c>
      <c r="E747" t="s">
        <v>13573</v>
      </c>
      <c r="F747">
        <v>2.9</v>
      </c>
      <c r="G747" t="s">
        <v>3105</v>
      </c>
      <c r="H747" s="1" t="s">
        <v>3106</v>
      </c>
    </row>
    <row r="748" spans="1:8" x14ac:dyDescent="0.25">
      <c r="A748" t="s">
        <v>37</v>
      </c>
      <c r="B748">
        <f>INDEX('Postcode Data'!B:B,MATCH(Table15[[#This Row],[Suburb Searched]],'Postcode Data'!AO:AO,0))</f>
        <v>3810</v>
      </c>
      <c r="C748" t="s">
        <v>11114</v>
      </c>
      <c r="D748" t="s">
        <v>13574</v>
      </c>
      <c r="E748" t="s">
        <v>13575</v>
      </c>
      <c r="F748">
        <v>5</v>
      </c>
      <c r="G748" t="s">
        <v>13576</v>
      </c>
      <c r="H748" s="1" t="s">
        <v>13577</v>
      </c>
    </row>
    <row r="749" spans="1:8" x14ac:dyDescent="0.25">
      <c r="A749" t="s">
        <v>37</v>
      </c>
      <c r="B749">
        <f>INDEX('Postcode Data'!B:B,MATCH(Table15[[#This Row],[Suburb Searched]],'Postcode Data'!AO:AO,0))</f>
        <v>3810</v>
      </c>
      <c r="C749" t="s">
        <v>11114</v>
      </c>
      <c r="D749" t="s">
        <v>13578</v>
      </c>
      <c r="E749" t="s">
        <v>13579</v>
      </c>
      <c r="F749">
        <v>5</v>
      </c>
      <c r="G749" t="s">
        <v>13580</v>
      </c>
      <c r="H749" s="1" t="s">
        <v>13581</v>
      </c>
    </row>
    <row r="750" spans="1:8" x14ac:dyDescent="0.25">
      <c r="A750" t="s">
        <v>37</v>
      </c>
      <c r="B750">
        <f>INDEX('Postcode Data'!B:B,MATCH(Table15[[#This Row],[Suburb Searched]],'Postcode Data'!AO:AO,0))</f>
        <v>3810</v>
      </c>
      <c r="C750" t="s">
        <v>11114</v>
      </c>
      <c r="D750" t="s">
        <v>13582</v>
      </c>
      <c r="E750" t="s">
        <v>13583</v>
      </c>
      <c r="F750">
        <v>4.4000000000000004</v>
      </c>
      <c r="G750" t="s">
        <v>13584</v>
      </c>
      <c r="H750" s="1" t="s">
        <v>13585</v>
      </c>
    </row>
    <row r="751" spans="1:8" x14ac:dyDescent="0.25">
      <c r="A751" t="s">
        <v>37</v>
      </c>
      <c r="B751">
        <f>INDEX('Postcode Data'!B:B,MATCH(Table15[[#This Row],[Suburb Searched]],'Postcode Data'!AO:AO,0))</f>
        <v>3810</v>
      </c>
      <c r="C751" t="s">
        <v>11114</v>
      </c>
      <c r="D751" t="s">
        <v>13586</v>
      </c>
      <c r="E751" t="s">
        <v>13587</v>
      </c>
      <c r="F751">
        <v>4.2</v>
      </c>
      <c r="G751" t="s">
        <v>13588</v>
      </c>
      <c r="H751" s="1" t="s">
        <v>13589</v>
      </c>
    </row>
    <row r="752" spans="1:8" x14ac:dyDescent="0.25">
      <c r="A752" t="s">
        <v>37</v>
      </c>
      <c r="B752">
        <f>INDEX('Postcode Data'!B:B,MATCH(Table15[[#This Row],[Suburb Searched]],'Postcode Data'!AO:AO,0))</f>
        <v>3810</v>
      </c>
      <c r="C752" t="s">
        <v>11114</v>
      </c>
      <c r="D752" t="s">
        <v>13590</v>
      </c>
      <c r="E752" t="s">
        <v>13591</v>
      </c>
      <c r="F752">
        <v>5</v>
      </c>
      <c r="G752" t="s">
        <v>13592</v>
      </c>
      <c r="H752" s="1" t="s">
        <v>13593</v>
      </c>
    </row>
    <row r="753" spans="1:8" x14ac:dyDescent="0.25">
      <c r="A753" t="s">
        <v>37</v>
      </c>
      <c r="B753">
        <f>INDEX('Postcode Data'!B:B,MATCH(Table15[[#This Row],[Suburb Searched]],'Postcode Data'!AO:AO,0))</f>
        <v>3810</v>
      </c>
      <c r="C753" t="s">
        <v>11114</v>
      </c>
      <c r="D753" t="s">
        <v>13594</v>
      </c>
      <c r="E753" t="s">
        <v>13595</v>
      </c>
      <c r="F753">
        <v>5</v>
      </c>
      <c r="G753" t="s">
        <v>13596</v>
      </c>
      <c r="H753" s="1" t="s">
        <v>13597</v>
      </c>
    </row>
    <row r="754" spans="1:8" x14ac:dyDescent="0.25">
      <c r="A754" t="s">
        <v>37</v>
      </c>
      <c r="B754">
        <f>INDEX('Postcode Data'!B:B,MATCH(Table15[[#This Row],[Suburb Searched]],'Postcode Data'!AO:AO,0))</f>
        <v>3810</v>
      </c>
      <c r="C754" t="s">
        <v>11114</v>
      </c>
      <c r="D754" t="s">
        <v>13598</v>
      </c>
      <c r="E754" t="s">
        <v>13599</v>
      </c>
      <c r="F754">
        <v>4.7</v>
      </c>
      <c r="G754" t="s">
        <v>13600</v>
      </c>
      <c r="H754" s="1" t="s">
        <v>13601</v>
      </c>
    </row>
    <row r="755" spans="1:8" x14ac:dyDescent="0.25">
      <c r="A755" t="s">
        <v>37</v>
      </c>
      <c r="B755">
        <f>INDEX('Postcode Data'!B:B,MATCH(Table15[[#This Row],[Suburb Searched]],'Postcode Data'!AO:AO,0))</f>
        <v>3810</v>
      </c>
      <c r="C755" t="s">
        <v>11114</v>
      </c>
      <c r="D755" t="s">
        <v>13602</v>
      </c>
      <c r="E755" t="s">
        <v>13603</v>
      </c>
      <c r="F755">
        <v>5</v>
      </c>
      <c r="G755" t="s">
        <v>13604</v>
      </c>
      <c r="H755" s="1" t="s">
        <v>13605</v>
      </c>
    </row>
    <row r="756" spans="1:8" x14ac:dyDescent="0.25">
      <c r="A756" t="s">
        <v>37</v>
      </c>
      <c r="B756">
        <f>INDEX('Postcode Data'!B:B,MATCH(Table15[[#This Row],[Suburb Searched]],'Postcode Data'!AO:AO,0))</f>
        <v>3810</v>
      </c>
      <c r="C756" t="s">
        <v>11114</v>
      </c>
      <c r="D756" t="s">
        <v>13606</v>
      </c>
      <c r="E756" t="s">
        <v>13607</v>
      </c>
      <c r="G756" t="s">
        <v>13608</v>
      </c>
      <c r="H756" s="1" t="s">
        <v>13609</v>
      </c>
    </row>
    <row r="757" spans="1:8" x14ac:dyDescent="0.25">
      <c r="A757" t="s">
        <v>37</v>
      </c>
      <c r="B757">
        <f>INDEX('Postcode Data'!B:B,MATCH(Table15[[#This Row],[Suburb Searched]],'Postcode Data'!AO:AO,0))</f>
        <v>3810</v>
      </c>
      <c r="C757" t="s">
        <v>11114</v>
      </c>
      <c r="D757" t="s">
        <v>13610</v>
      </c>
      <c r="E757" t="s">
        <v>13553</v>
      </c>
      <c r="G757" t="s">
        <v>13611</v>
      </c>
      <c r="H757" s="1" t="s">
        <v>13612</v>
      </c>
    </row>
    <row r="758" spans="1:8" x14ac:dyDescent="0.25">
      <c r="A758" t="s">
        <v>37</v>
      </c>
      <c r="B758">
        <f>INDEX('Postcode Data'!B:B,MATCH(Table15[[#This Row],[Suburb Searched]],'Postcode Data'!AO:AO,0))</f>
        <v>3810</v>
      </c>
      <c r="C758" t="s">
        <v>11114</v>
      </c>
      <c r="D758" t="s">
        <v>13613</v>
      </c>
      <c r="E758" t="s">
        <v>13614</v>
      </c>
      <c r="G758" t="s">
        <v>11390</v>
      </c>
      <c r="H758" s="1" t="s">
        <v>11391</v>
      </c>
    </row>
    <row r="759" spans="1:8" x14ac:dyDescent="0.25">
      <c r="A759" t="s">
        <v>37</v>
      </c>
      <c r="B759">
        <f>INDEX('Postcode Data'!B:B,MATCH(Table15[[#This Row],[Suburb Searched]],'Postcode Data'!AO:AO,0))</f>
        <v>3810</v>
      </c>
      <c r="C759" t="s">
        <v>11114</v>
      </c>
      <c r="D759" t="s">
        <v>13615</v>
      </c>
      <c r="E759" t="s">
        <v>13616</v>
      </c>
      <c r="F759">
        <v>3.3</v>
      </c>
      <c r="G759" t="s">
        <v>13617</v>
      </c>
      <c r="H759" s="1" t="s">
        <v>13618</v>
      </c>
    </row>
    <row r="760" spans="1:8" x14ac:dyDescent="0.25">
      <c r="A760" t="s">
        <v>37</v>
      </c>
      <c r="B760">
        <f>INDEX('Postcode Data'!B:B,MATCH(Table15[[#This Row],[Suburb Searched]],'Postcode Data'!AO:AO,0))</f>
        <v>3810</v>
      </c>
      <c r="C760" t="s">
        <v>11114</v>
      </c>
      <c r="D760" t="s">
        <v>13619</v>
      </c>
      <c r="E760" t="s">
        <v>13620</v>
      </c>
      <c r="F760">
        <v>4</v>
      </c>
      <c r="G760" t="s">
        <v>13621</v>
      </c>
      <c r="H760" s="1" t="s">
        <v>13622</v>
      </c>
    </row>
  </sheetData>
  <hyperlinks>
    <hyperlink ref="H2" r:id="rId1" xr:uid="{A98CCC9B-881D-4F33-BF7F-3C63731AE72E}"/>
    <hyperlink ref="H3" r:id="rId2" xr:uid="{13335F93-9629-4552-AF8E-11F6C3A2DABA}"/>
    <hyperlink ref="H4" r:id="rId3" xr:uid="{7CFB908F-F210-458A-9D36-999DBC571ED6}"/>
    <hyperlink ref="H5" r:id="rId4" xr:uid="{BFF8A509-22AD-48D0-B932-0A4F9B682763}"/>
    <hyperlink ref="H6" r:id="rId5" xr:uid="{EDB767BE-D598-4036-860F-77ED43228227}"/>
    <hyperlink ref="H7" r:id="rId6" xr:uid="{8DF234AF-BC05-4109-A376-A03981CC1A64}"/>
    <hyperlink ref="H8" r:id="rId7" xr:uid="{C98A15FE-0D25-4BE0-A371-940BAEB5A8DC}"/>
    <hyperlink ref="H9" r:id="rId8" xr:uid="{E6AB33A4-F291-456A-9A27-28982FA44F20}"/>
    <hyperlink ref="H10" r:id="rId9" xr:uid="{9319FA9A-50DF-4619-A765-5EC9262B223C}"/>
    <hyperlink ref="H11" r:id="rId10" xr:uid="{715A50A8-35B2-40EB-9ACA-7EAA3AD82D28}"/>
    <hyperlink ref="H12" r:id="rId11" xr:uid="{491EEFF2-49C2-4D12-BF99-D6D31E4EBC7B}"/>
    <hyperlink ref="H13" r:id="rId12" xr:uid="{B445C41D-2CB0-4EF0-A213-6E54FD518B56}"/>
    <hyperlink ref="H14" r:id="rId13" xr:uid="{1730595B-5232-439F-9F6A-994C7A06659C}"/>
    <hyperlink ref="H15" r:id="rId14" xr:uid="{21AC30CF-8985-489F-A15C-1249FA169CC3}"/>
    <hyperlink ref="H16" r:id="rId15" xr:uid="{115D03F5-4D8A-4956-B56E-F3E487C89DE6}"/>
    <hyperlink ref="H17" r:id="rId16" xr:uid="{69B8BD19-E223-474E-948A-AC35BDFEFEC2}"/>
    <hyperlink ref="H18" r:id="rId17" xr:uid="{DBBCCFF6-EC88-46D4-A34E-63A94B59620C}"/>
    <hyperlink ref="H19" r:id="rId18" xr:uid="{40F7CE17-074B-403D-ACB5-09C44A354094}"/>
    <hyperlink ref="H20" r:id="rId19" xr:uid="{6ED55DE5-7CF1-416A-900C-B0FE51485B44}"/>
    <hyperlink ref="H21" r:id="rId20" xr:uid="{955F8E67-7D0E-40EB-8B2A-F7CDDFEF6097}"/>
    <hyperlink ref="H22" r:id="rId21" xr:uid="{347E2B82-284C-466A-A565-19D6D4554F0D}"/>
    <hyperlink ref="H23" r:id="rId22" xr:uid="{401FF980-E3FB-4CFE-9B5C-4458706F1D70}"/>
    <hyperlink ref="H24" r:id="rId23" xr:uid="{0682759C-396D-458C-8417-0A0A56F5E39E}"/>
    <hyperlink ref="H25" r:id="rId24" xr:uid="{5C819189-E47B-4BD4-ABD5-2541F11A587A}"/>
    <hyperlink ref="H26" r:id="rId25" xr:uid="{08DD717C-24E1-4684-B9A6-1357CD5B9AAC}"/>
    <hyperlink ref="H29" r:id="rId26" xr:uid="{E61F8B14-E55D-406D-8F2F-1FD834F2096E}"/>
    <hyperlink ref="H30" r:id="rId27" xr:uid="{CD4C34F0-32CA-4CC8-AFC4-179E751EE6C5}"/>
    <hyperlink ref="H31" r:id="rId28" xr:uid="{8C777FDC-6915-4EEA-A7DF-7AEA8A9B25B1}"/>
    <hyperlink ref="H32" r:id="rId29" xr:uid="{A2B0CC66-F9F4-4DE5-B3EC-D5C92E58467D}"/>
    <hyperlink ref="H33" r:id="rId30" xr:uid="{DAB834AF-36C7-4ED5-BB96-982635C4E8CA}"/>
    <hyperlink ref="H34" r:id="rId31" xr:uid="{E5C268CA-4DD0-48F8-9D13-738F19F05A33}"/>
    <hyperlink ref="H35" r:id="rId32" xr:uid="{39D5127D-7FD1-4616-BEB7-F5B97AB0E656}"/>
    <hyperlink ref="H36" r:id="rId33" xr:uid="{A46DEFCA-C3EA-4322-9C84-85D73AE2E01B}"/>
    <hyperlink ref="H37" r:id="rId34" xr:uid="{6765EEEE-B599-4CB5-8C7E-439D95096398}"/>
    <hyperlink ref="H38" r:id="rId35" xr:uid="{0088C82C-41B5-4663-91C6-690507E8F234}"/>
    <hyperlink ref="H39" r:id="rId36" xr:uid="{3A6D3C26-A7C3-4CF8-9E29-CFAFDEA5A3EA}"/>
    <hyperlink ref="H40" r:id="rId37" xr:uid="{753DAB98-10D9-485B-B8FB-9978A7B56994}"/>
    <hyperlink ref="H42" r:id="rId38" xr:uid="{6E5C0DD5-AA70-4973-8ABF-C24834809235}"/>
    <hyperlink ref="H43" r:id="rId39" xr:uid="{107ACDB8-88FD-4510-964E-34F9A65448E0}"/>
    <hyperlink ref="H44" r:id="rId40" xr:uid="{F0AB3BA8-F7D0-454B-A2BE-BED7ABCECB60}"/>
    <hyperlink ref="H45" r:id="rId41" xr:uid="{09B90D0B-A3A6-48A5-8504-BFD4A6954D0E}"/>
    <hyperlink ref="H46" r:id="rId42" xr:uid="{BF343532-18A3-472A-A5F8-3F9B0AF338EE}"/>
    <hyperlink ref="H47" r:id="rId43" xr:uid="{E693AF78-5056-41D2-A09F-46D406F1B4B8}"/>
    <hyperlink ref="H48" r:id="rId44" xr:uid="{7F3BFC94-FF2C-4601-95C2-E9919F19A3F7}"/>
    <hyperlink ref="H49" r:id="rId45" xr:uid="{C6A97310-E304-430F-A73B-17F91543E294}"/>
    <hyperlink ref="H50" r:id="rId46" xr:uid="{291D9F80-4C10-41FE-B231-A8244E5B3838}"/>
    <hyperlink ref="H51" r:id="rId47" xr:uid="{6AD62CA1-E4E1-43A8-B93D-B5AB9660AC58}"/>
    <hyperlink ref="H52" r:id="rId48" xr:uid="{7A32908C-B7C9-47A5-8FA9-EDBA278DF3E0}"/>
    <hyperlink ref="H54" r:id="rId49" xr:uid="{505C25C8-FC72-430E-86AB-8A40FACA7217}"/>
    <hyperlink ref="H55" r:id="rId50" xr:uid="{4F4C3E4C-9AE6-4C85-B631-7E6A0B449FB1}"/>
    <hyperlink ref="H56" r:id="rId51" xr:uid="{084533E4-0CF7-464B-8B18-AEB2CED13570}"/>
    <hyperlink ref="H57" r:id="rId52" xr:uid="{C23A07D0-B67C-4B17-905E-1B8302EDBC38}"/>
    <hyperlink ref="H58" r:id="rId53" xr:uid="{33AAAAFB-EC82-4279-8E0A-49DDFCEBA2CA}"/>
    <hyperlink ref="H59" r:id="rId54" xr:uid="{8289B5C5-47BB-4807-A3BC-0883DCD73BD4}"/>
    <hyperlink ref="H60" r:id="rId55" xr:uid="{9A73A5B4-79B3-4799-A366-BC850833D92C}"/>
    <hyperlink ref="H61" r:id="rId56" xr:uid="{2BAF4989-1EDF-4924-A395-A3550201478A}"/>
    <hyperlink ref="H62" r:id="rId57" xr:uid="{502F2794-4FCE-4A9E-BF08-196336891B3F}"/>
    <hyperlink ref="H63" r:id="rId58" xr:uid="{427A98B7-6EF0-4784-945D-748A626474BC}"/>
    <hyperlink ref="H64" r:id="rId59" xr:uid="{BD4E56DD-7203-4D0E-BAE2-DE2F1C08BC58}"/>
    <hyperlink ref="H65" r:id="rId60" xr:uid="{DAC716D2-BAA9-4060-BEE0-87A9DE6303C9}"/>
    <hyperlink ref="H66" r:id="rId61" xr:uid="{61E5555F-DA23-4896-AF32-0F3B563149C4}"/>
    <hyperlink ref="H67" r:id="rId62" xr:uid="{A0D244A8-84DD-4D3F-8E5B-EBD9627645BC}"/>
    <hyperlink ref="H68" r:id="rId63" xr:uid="{665E6AE9-7BB9-4BD2-AD0C-FD31436045CD}"/>
    <hyperlink ref="H70" r:id="rId64" xr:uid="{A3DE633F-93CB-4DB9-AC54-9F05009619B0}"/>
    <hyperlink ref="H71" r:id="rId65" xr:uid="{330BA3C0-413F-46F5-BF7F-85152FC691D7}"/>
    <hyperlink ref="H72" r:id="rId66" xr:uid="{EF7169A1-521C-42EE-B254-231CD92BF872}"/>
    <hyperlink ref="H73" r:id="rId67" xr:uid="{183075D7-D1F4-4865-8717-8A7AA2B2C0AC}"/>
    <hyperlink ref="H74" r:id="rId68" xr:uid="{AE7427D2-F9B9-442B-B201-9AF3DF41C7C2}"/>
    <hyperlink ref="H75" r:id="rId69" xr:uid="{D6AB35A8-5207-4245-B43D-B1516E875EF9}"/>
    <hyperlink ref="H76" r:id="rId70" xr:uid="{96E9BF4E-FDDF-4FA6-AC40-A61714BF5C64}"/>
    <hyperlink ref="H77" r:id="rId71" xr:uid="{06F0772D-C58D-46B1-AFEB-4671D27EEBD5}"/>
    <hyperlink ref="H78" r:id="rId72" xr:uid="{DA0D8B31-FDC3-4D97-BD23-694C2BE7E0F0}"/>
    <hyperlink ref="H79" r:id="rId73" xr:uid="{66108F26-8172-450C-B138-31ABEB61F789}"/>
    <hyperlink ref="H80" r:id="rId74" xr:uid="{1C6D08DF-9D50-4C32-8CA6-570FD26712D1}"/>
    <hyperlink ref="H81" r:id="rId75" xr:uid="{08E91A73-4BD6-42F5-8AA2-028F39A53471}"/>
    <hyperlink ref="H82" r:id="rId76" xr:uid="{25343413-74A0-43C4-8F90-92E621BD8D82}"/>
    <hyperlink ref="H83" r:id="rId77" xr:uid="{7DA44899-12EE-4C98-BAD4-7DD0F0353FB1}"/>
    <hyperlink ref="H84" r:id="rId78" xr:uid="{F00C35CD-FB00-4A82-8C27-B1D79D0CA146}"/>
    <hyperlink ref="H85" r:id="rId79" xr:uid="{159F12C7-1300-4036-AD83-EC1074870167}"/>
    <hyperlink ref="H86" r:id="rId80" xr:uid="{7727F9E6-A17B-4B80-ADCB-691F3D8543AD}"/>
    <hyperlink ref="H87" r:id="rId81" xr:uid="{66B38C01-0892-4102-9AA9-16BB5ECBC72E}"/>
    <hyperlink ref="H88" r:id="rId82" xr:uid="{AEAB9221-CDE4-496E-9EDE-FE62E0B99845}"/>
    <hyperlink ref="H89" r:id="rId83" xr:uid="{77666F84-BB47-41F6-8651-B3FD09888510}"/>
    <hyperlink ref="H90" r:id="rId84" xr:uid="{E517F9F7-90E7-44F8-A565-11552FD45878}"/>
    <hyperlink ref="H91" r:id="rId85" xr:uid="{AE54BD61-2812-44E9-A533-86D4E0BC9190}"/>
    <hyperlink ref="H92" r:id="rId86" xr:uid="{BE75DD32-9746-4AB8-81A7-AB7821934A57}"/>
    <hyperlink ref="H93" r:id="rId87" xr:uid="{F418B060-DF7D-463D-9B9D-7D33FCBF96CA}"/>
    <hyperlink ref="H94" r:id="rId88" xr:uid="{D41C1E0D-C73B-4B43-9138-CF001670C428}"/>
    <hyperlink ref="H95" r:id="rId89" xr:uid="{153ED4DC-3FE5-4503-90EC-8DC1B28BD452}"/>
    <hyperlink ref="H96" r:id="rId90" xr:uid="{D9D4D5D5-1E51-49B9-8F5A-5ACED6CB716F}"/>
    <hyperlink ref="H98" r:id="rId91" xr:uid="{3FDE69C3-EB02-4E28-9CC2-15B1D375DAD8}"/>
    <hyperlink ref="H99" r:id="rId92" xr:uid="{D5C3D54D-6E65-46DD-BE92-9A011F3A14BF}"/>
    <hyperlink ref="H100" r:id="rId93" xr:uid="{720C39B0-A0E9-4227-B019-7368124FC882}"/>
    <hyperlink ref="H101" r:id="rId94" xr:uid="{31403184-EBB2-4481-A643-BE28193539EA}"/>
    <hyperlink ref="H102" r:id="rId95" xr:uid="{4789A75A-300A-494C-8514-55DA3CED6F7F}"/>
    <hyperlink ref="H103" r:id="rId96" xr:uid="{A488B9D8-0557-443B-98E8-939E7318D37F}"/>
    <hyperlink ref="H105" r:id="rId97" xr:uid="{F978377E-9D8C-4C70-9521-E618DD545B2E}"/>
    <hyperlink ref="H106" r:id="rId98" xr:uid="{F1F2C639-B4D4-4A83-98FA-75BE790318D3}"/>
    <hyperlink ref="H107" r:id="rId99" xr:uid="{D3FBE9B2-601B-43E3-BC1D-30912AF9AB03}"/>
    <hyperlink ref="H108" r:id="rId100" xr:uid="{0208137B-7569-46E4-9101-CAD4647E521E}"/>
    <hyperlink ref="H109" r:id="rId101" xr:uid="{1E7D61B9-2B44-43DF-8C3F-4372749A8CD0}"/>
    <hyperlink ref="H110" r:id="rId102" xr:uid="{4ED7D2FF-6F21-4798-B58C-DB8D9B80C418}"/>
    <hyperlink ref="H111" r:id="rId103" xr:uid="{F3BEAA33-15B0-4130-B47C-680C1C5A9063}"/>
    <hyperlink ref="H112" r:id="rId104" xr:uid="{ACA8D784-2B74-45B6-A5A4-B91A0FF01CD6}"/>
    <hyperlink ref="H113" r:id="rId105" xr:uid="{0DA09B05-77EE-4276-8C7F-11CE4257A71E}"/>
    <hyperlink ref="H114" r:id="rId106" xr:uid="{516A3B66-A60A-433A-8280-F78FD95A6602}"/>
    <hyperlink ref="H115" r:id="rId107" xr:uid="{F73AEC1F-BBAA-4BE9-831C-CA8BE62A4358}"/>
    <hyperlink ref="H116" r:id="rId108" xr:uid="{962C42EF-A6C4-410F-88DE-C661BBD0C92E}"/>
    <hyperlink ref="H118" r:id="rId109" xr:uid="{98D41D23-FCDB-4C2C-9717-DA51E17367FD}"/>
    <hyperlink ref="H120" r:id="rId110" xr:uid="{FABE55EE-70FB-4C02-8B60-2FC378E9DBC7}"/>
    <hyperlink ref="H121" r:id="rId111" xr:uid="{BFDD7D97-D536-47B8-8551-D2F54648266F}"/>
    <hyperlink ref="H122" r:id="rId112" xr:uid="{E692A4A0-5C3D-4843-AF18-D81D936918B2}"/>
    <hyperlink ref="H123" r:id="rId113" xr:uid="{325005B7-F3FD-4018-831D-63AA6C8B4062}"/>
    <hyperlink ref="H124" r:id="rId114" xr:uid="{98E59251-E216-4513-AFF1-52D4F13A2B75}"/>
    <hyperlink ref="H125" r:id="rId115" xr:uid="{2CB48C3B-0794-408C-B42D-1CCCBAEE222B}"/>
    <hyperlink ref="H126" r:id="rId116" xr:uid="{C5CDB033-45F3-4615-AEAC-6EF958D5D36F}"/>
    <hyperlink ref="H127" r:id="rId117" xr:uid="{7E4ACFD8-569B-4D9C-A492-ABBB9BDA405B}"/>
    <hyperlink ref="H128" r:id="rId118" xr:uid="{F2EB4D62-B808-4A7E-971C-0DF8E3792049}"/>
    <hyperlink ref="H129" r:id="rId119" xr:uid="{B1F90AE2-2327-41FF-966F-9794A82BCA05}"/>
    <hyperlink ref="H130" r:id="rId120" xr:uid="{F3423664-DD75-497C-99EA-F4200748547A}"/>
    <hyperlink ref="H131" r:id="rId121" xr:uid="{7F2AE376-F027-4A44-BACF-FD0CF5C0CB73}"/>
    <hyperlink ref="H132" r:id="rId122" xr:uid="{E5A8965E-78A8-4710-BF67-A6292424BE38}"/>
    <hyperlink ref="H133" r:id="rId123" xr:uid="{96CB92F9-DCD0-46A0-94E0-63A40FCCDDAA}"/>
    <hyperlink ref="H134" r:id="rId124" xr:uid="{98833087-3502-4F34-8AD7-2E3FB609A243}"/>
    <hyperlink ref="H135" r:id="rId125" xr:uid="{D7AD8347-A93C-4110-8F4E-1FF2438640E3}"/>
    <hyperlink ref="H136" r:id="rId126" xr:uid="{7E6768A4-1433-4FFE-BBD7-0EE45BF52FCD}"/>
    <hyperlink ref="H137" r:id="rId127" xr:uid="{21E98938-80C5-4EFA-91F5-9DCCAAC04DF0}"/>
    <hyperlink ref="H138" r:id="rId128" xr:uid="{D6AE75CF-9443-4142-940F-FDD2DA5DB3F2}"/>
    <hyperlink ref="H140" r:id="rId129" xr:uid="{44666F31-5B59-4EFA-9D16-224E1FD32CA7}"/>
    <hyperlink ref="H141" r:id="rId130" xr:uid="{80F04B99-E1F0-42B9-8552-F2F54D135B13}"/>
    <hyperlink ref="H142" r:id="rId131" xr:uid="{43E35ACB-1605-4E29-B0B1-991DDA6BBDE1}"/>
    <hyperlink ref="H143" r:id="rId132" xr:uid="{79CBAB9A-1070-48BD-9B62-E86D139771E0}"/>
    <hyperlink ref="H144" r:id="rId133" xr:uid="{492B9F55-0B2F-45EC-AC25-961812A230C8}"/>
    <hyperlink ref="H145" r:id="rId134" xr:uid="{8856C765-7177-4FDC-A4D0-471861DE2F97}"/>
    <hyperlink ref="H148" r:id="rId135" xr:uid="{E36F2D56-8D43-491C-AF24-F1E7662241DB}"/>
    <hyperlink ref="H149" r:id="rId136" xr:uid="{8446D41C-65D7-49A5-9B7C-81489110F494}"/>
    <hyperlink ref="H150" r:id="rId137" xr:uid="{B53DC9F6-851A-4B78-97D7-07DF8A266163}"/>
    <hyperlink ref="H151" r:id="rId138" xr:uid="{E36267FB-F76A-413D-AB28-5C5B14ACA50F}"/>
    <hyperlink ref="H152" r:id="rId139" xr:uid="{16A603CA-DBCA-4EEF-B23D-4570E184A87D}"/>
    <hyperlink ref="H153" r:id="rId140" xr:uid="{03CB1BFC-5A26-418C-B34F-64C6D35A277D}"/>
    <hyperlink ref="H154" r:id="rId141" xr:uid="{41C951FC-55D8-498F-881B-E101ABB3CC4E}"/>
    <hyperlink ref="H155" r:id="rId142" xr:uid="{82CD28AC-CE46-4114-8C27-04870395A49D}"/>
    <hyperlink ref="H156" r:id="rId143" xr:uid="{CEEC05CB-6B36-4687-8DEC-2CEFEF599E22}"/>
    <hyperlink ref="H157" r:id="rId144" xr:uid="{ADD9A0BB-7662-490A-AE85-4E21C14DC0EF}"/>
    <hyperlink ref="H158" r:id="rId145" xr:uid="{65C9CF2A-B0AA-45BB-A2FA-9A110018F4CC}"/>
    <hyperlink ref="H159" r:id="rId146" xr:uid="{09D75B97-C97B-4242-9452-B05369CA4629}"/>
    <hyperlink ref="H160" r:id="rId147" xr:uid="{A9A48B19-3F71-461C-BEBD-78322F687CA0}"/>
    <hyperlink ref="H161" r:id="rId148" xr:uid="{8BC95C65-096F-47C6-82F3-C86128180D20}"/>
    <hyperlink ref="H162" r:id="rId149" xr:uid="{9E82BF1F-919C-4324-BD3B-6E0A5E78B3E4}"/>
    <hyperlink ref="H163" r:id="rId150" xr:uid="{71281312-4822-4096-8BB7-152C4C50E029}"/>
    <hyperlink ref="H164" r:id="rId151" xr:uid="{33FA5600-ABC6-4755-9A51-3C3A8873AFF5}"/>
    <hyperlink ref="H165" r:id="rId152" xr:uid="{79F601C0-600C-4BD4-B23B-CA7F0BF74C7E}"/>
    <hyperlink ref="H166" r:id="rId153" xr:uid="{D8AD1A8D-4A2D-4EF3-BE03-AA879B49DD5D}"/>
    <hyperlink ref="H168" r:id="rId154" xr:uid="{F438F4AA-53F3-4EDD-81A8-3DEC6B414626}"/>
    <hyperlink ref="H169" r:id="rId155" xr:uid="{52A05244-2F20-481D-99EF-18210A3D4FAE}"/>
    <hyperlink ref="H171" r:id="rId156" xr:uid="{87A2D94A-5F58-4617-A4AE-C515048A0054}"/>
    <hyperlink ref="H172" r:id="rId157" xr:uid="{1D7D8977-DDF9-4BB1-B045-F2C56A7EEA78}"/>
    <hyperlink ref="H173" r:id="rId158" xr:uid="{983068C4-9462-43FF-86FB-E343DADD4352}"/>
    <hyperlink ref="H174" r:id="rId159" xr:uid="{6F74494E-7DD7-4009-8D20-263CDD540100}"/>
    <hyperlink ref="H175" r:id="rId160" xr:uid="{D079E2CA-4AA6-4AC9-8AB1-883A017363CE}"/>
    <hyperlink ref="H176" r:id="rId161" xr:uid="{89ED3E3C-E6C6-4D89-9ADB-EE1F41284145}"/>
    <hyperlink ref="H178" r:id="rId162" xr:uid="{788180AB-6FF0-4E07-BC50-10D4F8FF2025}"/>
    <hyperlink ref="H179" r:id="rId163" xr:uid="{1C90F15C-4E04-49F2-B714-E46027166E9E}"/>
    <hyperlink ref="H180" r:id="rId164" xr:uid="{E2E8063B-0D56-403B-8788-05EC84DDFE60}"/>
    <hyperlink ref="H181" r:id="rId165" xr:uid="{53BBE580-1CDC-4A82-8189-EFD198807794}"/>
    <hyperlink ref="H182" r:id="rId166" xr:uid="{C1CFDCB4-5B21-4C42-AF22-72696770B304}"/>
    <hyperlink ref="H183" r:id="rId167" xr:uid="{23DEE198-797C-4BFB-9EF7-190A44E226EF}"/>
    <hyperlink ref="H184" r:id="rId168" xr:uid="{0C25DD94-9661-4F98-9522-4CCF313F4FB5}"/>
    <hyperlink ref="H185" r:id="rId169" xr:uid="{58CCD22B-62D9-4642-8600-2AE784E68374}"/>
    <hyperlink ref="H188" r:id="rId170" xr:uid="{13D5AC2A-C056-4E32-B8EC-7EDC35CAE5D2}"/>
    <hyperlink ref="H189" r:id="rId171" xr:uid="{964D0466-F3E2-49F5-8C3B-DA7052EA9AEE}"/>
    <hyperlink ref="H190" r:id="rId172" xr:uid="{FD10D312-B588-4883-8D24-9AA12512B824}"/>
    <hyperlink ref="H191" r:id="rId173" xr:uid="{96612579-594C-4860-AB06-974B53F3A268}"/>
    <hyperlink ref="H192" r:id="rId174" xr:uid="{07302B2D-8545-463A-90ED-1156CAE245EF}"/>
    <hyperlink ref="H193" r:id="rId175" xr:uid="{0D53C48B-6F31-4078-BDC5-B449B5BD5D58}"/>
    <hyperlink ref="H194" r:id="rId176" xr:uid="{3CCC763E-CC42-47AE-95F8-D2B8E8B99052}"/>
    <hyperlink ref="H195" r:id="rId177" xr:uid="{F13C597E-21DF-45F6-B666-C437D7D3B9DD}"/>
    <hyperlink ref="H196" r:id="rId178" xr:uid="{F6C05EFB-61F5-4BAE-AA37-4966D6E88783}"/>
    <hyperlink ref="H197" r:id="rId179" xr:uid="{96F53B64-0185-4A7F-BFE7-1C05FAE02476}"/>
    <hyperlink ref="H198" r:id="rId180" xr:uid="{BB85DAF8-42D5-46D5-B097-B9487B930907}"/>
    <hyperlink ref="H199" r:id="rId181" xr:uid="{F42BADA3-B8B0-4F24-BF87-D6DB5AB5052D}"/>
    <hyperlink ref="H200" r:id="rId182" xr:uid="{396BB8BA-6BB2-4196-B4C1-404FD0161197}"/>
    <hyperlink ref="H201" r:id="rId183" xr:uid="{8FFDB3C6-E40C-46A8-A704-E80FEDBFCA56}"/>
    <hyperlink ref="H202" r:id="rId184" xr:uid="{92CC4D0D-3118-49ED-B0BE-FDB7D364306E}"/>
    <hyperlink ref="H203" r:id="rId185" xr:uid="{B8F4CD99-ED56-4C03-B07C-A6161A9E4B12}"/>
    <hyperlink ref="H204" r:id="rId186" xr:uid="{30E05878-E46D-4DFC-9E4A-CD15BB054A34}"/>
    <hyperlink ref="H205" r:id="rId187" xr:uid="{3BC498C7-81F2-40B1-AC9D-B8B1D51D4725}"/>
    <hyperlink ref="H206" r:id="rId188" xr:uid="{35C4ECB7-99C0-45B8-850B-3AA13588F6C9}"/>
    <hyperlink ref="H207" r:id="rId189" xr:uid="{ED00C476-92EF-4FEB-8718-0AA631ADF110}"/>
    <hyperlink ref="H208" r:id="rId190" xr:uid="{E2C1EA0B-DC1D-43E5-9417-9C14C40C1016}"/>
    <hyperlink ref="H209" r:id="rId191" xr:uid="{C28AF539-5D0D-4189-A80B-F913A545C7BD}"/>
    <hyperlink ref="H210" r:id="rId192" xr:uid="{76165D76-628E-48AD-A001-48890F822819}"/>
    <hyperlink ref="H211" r:id="rId193" xr:uid="{62ABA737-3EE7-4C43-A8BB-73E1AED65B5D}"/>
    <hyperlink ref="H212" r:id="rId194" xr:uid="{241CE9FD-6F08-4178-B2A2-581F776702E6}"/>
    <hyperlink ref="H213" r:id="rId195" xr:uid="{FD99A154-B776-434A-B8C4-C453A4DEA767}"/>
    <hyperlink ref="H214" r:id="rId196" xr:uid="{48A382EC-F4F2-42E2-898C-4736A87386C7}"/>
    <hyperlink ref="H215" r:id="rId197" xr:uid="{CB13FE8C-3FF7-42B1-BB3F-BC7BA553D261}"/>
    <hyperlink ref="H216" r:id="rId198" xr:uid="{17530D50-C275-4B9C-87AD-C12495712958}"/>
    <hyperlink ref="H217" r:id="rId199" xr:uid="{FBA3E5A5-F9B0-40EE-A881-B3D33FB84C06}"/>
    <hyperlink ref="H218" r:id="rId200" xr:uid="{D4660FD2-024C-43E1-825C-D08AD2718754}"/>
    <hyperlink ref="H219" r:id="rId201" xr:uid="{BE2C0AE1-23C8-44F7-AA5D-098D6A28F517}"/>
    <hyperlink ref="H220" r:id="rId202" xr:uid="{6BB5CCEA-68FA-4AF7-B710-C0DA6C22D2AA}"/>
    <hyperlink ref="H221" r:id="rId203" xr:uid="{703E84B0-EF23-4512-BB4F-0C189A0B0D90}"/>
    <hyperlink ref="H222" r:id="rId204" xr:uid="{59EF6CF1-97E5-4A80-AE1C-699F431CDB54}"/>
    <hyperlink ref="H223" r:id="rId205" xr:uid="{299EF082-F9A8-4EA9-8737-55DB50697B19}"/>
    <hyperlink ref="H224" r:id="rId206" xr:uid="{61E00B43-1C27-404C-AA54-DA562EC0ED25}"/>
    <hyperlink ref="H225" r:id="rId207" xr:uid="{62063719-5D1F-4BC4-B6B4-E90C68A60493}"/>
    <hyperlink ref="H226" r:id="rId208" xr:uid="{5E75163A-48B3-4237-8EB7-4172818A9AA8}"/>
    <hyperlink ref="H227" r:id="rId209" xr:uid="{749CEE29-552E-42FD-8222-256F7015E614}"/>
    <hyperlink ref="H228" r:id="rId210" xr:uid="{1FE81BAC-4F65-4E2C-AE8C-E24EAF6EFE60}"/>
    <hyperlink ref="H229" r:id="rId211" xr:uid="{1F3B95FB-6B23-4A8F-82A6-EF5C66043B4B}"/>
    <hyperlink ref="H230" r:id="rId212" xr:uid="{EB173730-34BB-4978-A0B2-40F16412E8E9}"/>
    <hyperlink ref="H231" r:id="rId213" xr:uid="{D469719A-59DA-4187-A975-685484816EC2}"/>
    <hyperlink ref="H232" r:id="rId214" xr:uid="{2C94B525-A7E5-491E-BDC6-4D6B3C1E42AA}"/>
    <hyperlink ref="H233" r:id="rId215" xr:uid="{823E323A-EFC0-4942-BF4A-18CD70FE5905}"/>
    <hyperlink ref="H234" r:id="rId216" xr:uid="{B76DFAB8-8199-4F9E-9B56-6B0C4B7D2D55}"/>
    <hyperlink ref="H235" r:id="rId217" xr:uid="{62F19B74-4B8E-47F3-AA6A-DA1448339205}"/>
    <hyperlink ref="H236" r:id="rId218" xr:uid="{7549ACBE-AB22-4E86-A1DE-1231B5C8D072}"/>
    <hyperlink ref="H237" r:id="rId219" xr:uid="{71DB33E4-1231-4F2E-A6B5-83DF15F52B9A}"/>
    <hyperlink ref="H238" r:id="rId220" xr:uid="{D94BFB2D-CADF-42CB-929E-2246A7465DBA}"/>
    <hyperlink ref="H239" r:id="rId221" xr:uid="{286107D2-EDDD-4F96-9D9C-78190EBAE4D3}"/>
    <hyperlink ref="H240" r:id="rId222" xr:uid="{10721532-B57B-490D-8DA5-573A51A7DB24}"/>
    <hyperlink ref="H241" r:id="rId223" xr:uid="{0AB06D11-66A2-4354-8D17-613CA094D517}"/>
    <hyperlink ref="H242" r:id="rId224" xr:uid="{4CC69B79-E685-4999-9AB5-95B48F7BE71F}"/>
    <hyperlink ref="H243" r:id="rId225" xr:uid="{C8ED7DB7-9DA2-4B08-A124-D8E4A0A09A14}"/>
    <hyperlink ref="H244" r:id="rId226" xr:uid="{398B9A37-31EF-494A-8831-5BEC6684061F}"/>
    <hyperlink ref="H245" r:id="rId227" xr:uid="{6DF683FF-CC65-4C9E-B9AE-CEA30C5F3BA3}"/>
    <hyperlink ref="H246" r:id="rId228" xr:uid="{3D7D730F-0A94-4AEF-9ED7-BFE7B5091468}"/>
    <hyperlink ref="H247" r:id="rId229" xr:uid="{642CA601-4E80-4D88-A014-6681634EE279}"/>
    <hyperlink ref="H248" r:id="rId230" xr:uid="{C9712844-1372-4D50-8B9D-3D3438A5D868}"/>
    <hyperlink ref="H249" r:id="rId231" xr:uid="{3DA0081C-0C79-4D31-BA52-53B7FD53781A}"/>
    <hyperlink ref="H250" r:id="rId232" xr:uid="{825A1473-EF69-4DE5-BD3C-163AAAE4EFB4}"/>
    <hyperlink ref="H251" r:id="rId233" xr:uid="{040B9994-0283-4A6E-882A-7487ECC3C441}"/>
    <hyperlink ref="H252" r:id="rId234" xr:uid="{935CC344-01E6-436E-A6FD-D5549AD38DA0}"/>
    <hyperlink ref="H253" r:id="rId235" xr:uid="{01A523C1-79B1-4AC2-B874-964BB5286F05}"/>
    <hyperlink ref="H254" r:id="rId236" xr:uid="{D1F59BAB-3533-4769-89AF-52E92804EDC8}"/>
    <hyperlink ref="H255" r:id="rId237" xr:uid="{7A0FB942-6AD4-4BBA-A434-10626062EEA4}"/>
    <hyperlink ref="H256" r:id="rId238" xr:uid="{F441C62C-BA6D-471B-A058-3837F635B08C}"/>
    <hyperlink ref="H257" r:id="rId239" xr:uid="{7AA409D7-A5D9-44FA-A725-3AD329A1917C}"/>
    <hyperlink ref="H258" r:id="rId240" xr:uid="{C57389F6-D239-426A-94A3-49939D3CFFA4}"/>
    <hyperlink ref="H259" r:id="rId241" xr:uid="{F29950FA-0F1B-4EBE-81BE-12717C8C1364}"/>
    <hyperlink ref="H260" r:id="rId242" xr:uid="{61897CD1-B9C4-4E18-B6AA-3E69FFCF8E20}"/>
    <hyperlink ref="H261" r:id="rId243" xr:uid="{3D24A451-F020-411B-BD48-D323E8B6E62D}"/>
    <hyperlink ref="H262" r:id="rId244" xr:uid="{6DED9E12-7967-4B17-A576-1D5807146C27}"/>
    <hyperlink ref="H263" r:id="rId245" xr:uid="{947C8DBF-442F-4D3B-91FE-F2B9F6ABF1C8}"/>
    <hyperlink ref="H264" r:id="rId246" xr:uid="{7D0FE7DA-2DD3-4B92-9B0E-7B386A74C73D}"/>
    <hyperlink ref="H265" r:id="rId247" xr:uid="{86FCB62C-CC0F-4716-89F7-C702F6850B41}"/>
    <hyperlink ref="H266" r:id="rId248" xr:uid="{1338FE9A-AEE9-46EE-9065-28970F01240F}"/>
    <hyperlink ref="H267" r:id="rId249" xr:uid="{F9E19058-35FA-463B-8CED-F79CB9B4A978}"/>
    <hyperlink ref="H268" r:id="rId250" xr:uid="{1C2D98FF-BE78-4F1D-A917-2A8842BEFD17}"/>
    <hyperlink ref="H269" r:id="rId251" xr:uid="{7D892962-5CB3-4EE2-A466-657DE6650822}"/>
    <hyperlink ref="H270" r:id="rId252" xr:uid="{03AB4A1A-1630-4FD9-820E-ADA1CF32EAC6}"/>
    <hyperlink ref="H271" r:id="rId253" xr:uid="{8B9DB106-3AFB-47C4-A919-0920D740F82C}"/>
    <hyperlink ref="H272" r:id="rId254" xr:uid="{20E15920-789E-4A86-B1A8-9278B3204862}"/>
    <hyperlink ref="H273" r:id="rId255" xr:uid="{F7FD7053-7348-474A-91A3-6026D12B6829}"/>
    <hyperlink ref="H274" r:id="rId256" xr:uid="{FA787DB9-5C05-4855-9707-7D36B8F1D236}"/>
    <hyperlink ref="H275" r:id="rId257" xr:uid="{A7F1E3CF-F8C4-4686-B575-9B3DB73F85AF}"/>
    <hyperlink ref="H276" r:id="rId258" xr:uid="{810A3C7D-F616-4B91-9EBA-2896A499185E}"/>
    <hyperlink ref="H277" r:id="rId259" xr:uid="{80AD6AFA-B355-4796-B353-BF7B19EB8DD3}"/>
    <hyperlink ref="H278" r:id="rId260" xr:uid="{45B9B95F-F319-4468-8212-2F3C2534E5E0}"/>
    <hyperlink ref="H279" r:id="rId261" xr:uid="{CBF1ABB8-F024-4467-80F0-720AE591BD8B}"/>
    <hyperlink ref="H280" r:id="rId262" xr:uid="{49FCB74F-D5EC-4678-803F-6F948A2FF22D}"/>
    <hyperlink ref="H281" r:id="rId263" xr:uid="{D51229B0-B69D-4FDE-A297-17C1C17CADA2}"/>
    <hyperlink ref="H282" r:id="rId264" xr:uid="{D7EB19E1-99EA-4A08-8707-35E66B27C28F}"/>
    <hyperlink ref="H284" r:id="rId265" xr:uid="{52CDBBD2-C4F3-41C4-9279-8C83C2C3A306}"/>
    <hyperlink ref="H285" r:id="rId266" xr:uid="{6724B7C0-4B5D-413A-8B0B-41401F4617CD}"/>
    <hyperlink ref="H286" r:id="rId267" xr:uid="{4783B81E-A5D2-4837-A5C5-88FFE57011F3}"/>
    <hyperlink ref="H287" r:id="rId268" xr:uid="{C7F9C5A2-8E14-48D0-B89D-DECA8B7D0FC6}"/>
    <hyperlink ref="H288" r:id="rId269" xr:uid="{CBB973C0-3C2B-4762-B4BA-62E49E448DF2}"/>
    <hyperlink ref="H289" r:id="rId270" xr:uid="{6A4475C7-AE03-4881-9BC6-D29C6A720008}"/>
    <hyperlink ref="H290" r:id="rId271" xr:uid="{5A28C28C-C3AA-4BE8-8D9A-C7CB267C9B84}"/>
    <hyperlink ref="H291" r:id="rId272" xr:uid="{795EEA9B-AFD3-4DF5-A4A0-E23371393C7A}"/>
    <hyperlink ref="H292" r:id="rId273" xr:uid="{020D0D45-CD3E-493B-BF83-966ACFA7EF7C}"/>
    <hyperlink ref="H293" r:id="rId274" xr:uid="{EA306B8D-9D6C-4064-94CC-36CAE294AF96}"/>
    <hyperlink ref="H294" r:id="rId275" xr:uid="{0ED3ABCD-B15D-45F8-B29C-6F95646297BD}"/>
    <hyperlink ref="H295" r:id="rId276" xr:uid="{D0759F88-3081-4E76-96B2-ACBD4D5DD1E4}"/>
    <hyperlink ref="H296" r:id="rId277" xr:uid="{21F548D1-16F4-4DB3-A3A5-FD33D81C5C8C}"/>
    <hyperlink ref="H297" r:id="rId278" xr:uid="{145BC2DD-86B0-431F-90F8-D9792058B605}"/>
    <hyperlink ref="H298" r:id="rId279" xr:uid="{6CC4743D-0C60-470D-AFEE-F0574ADC2F9B}"/>
    <hyperlink ref="H299" r:id="rId280" xr:uid="{069029D8-638A-4BAA-9330-3F3B1631E46F}"/>
    <hyperlink ref="H300" r:id="rId281" xr:uid="{79FD72FE-5F6A-4910-835B-2E0578058972}"/>
    <hyperlink ref="H301" r:id="rId282" xr:uid="{D9BA9F68-337E-4B56-92B0-AFAF391EACE6}"/>
    <hyperlink ref="H302" r:id="rId283" xr:uid="{2D44A8C8-D3FF-4258-AAB4-FE310805CCE4}"/>
    <hyperlink ref="H303" r:id="rId284" xr:uid="{C39BD068-EA24-451B-BF31-CE4D5C90FF99}"/>
    <hyperlink ref="H304" r:id="rId285" xr:uid="{438E0395-4EC9-416A-A85E-76AF7F910C45}"/>
    <hyperlink ref="H305" r:id="rId286" xr:uid="{26F00505-38F5-4ED7-8E1E-7B198CDEE3C0}"/>
    <hyperlink ref="H306" r:id="rId287" xr:uid="{727FF11A-5AFE-4077-9CC3-4CB196CC4F6E}"/>
    <hyperlink ref="H308" r:id="rId288" xr:uid="{93A9A2B8-8D6E-4C85-A81A-E185A2CC6847}"/>
    <hyperlink ref="H309" r:id="rId289" xr:uid="{9CE482D3-BF4C-4881-BFBA-B93C4C207483}"/>
    <hyperlink ref="H310" r:id="rId290" xr:uid="{44EA67B8-058E-418B-BC84-A612C6761F2A}"/>
    <hyperlink ref="H311" r:id="rId291" xr:uid="{58A1E5FD-8833-4129-859E-7F059F912649}"/>
    <hyperlink ref="H312" r:id="rId292" xr:uid="{9ED0DCEF-9027-4A13-81AB-577634650ED6}"/>
    <hyperlink ref="H313" r:id="rId293" xr:uid="{FA6F25B1-BD39-4A72-AA8C-0960A7A5EA7A}"/>
    <hyperlink ref="H315" r:id="rId294" xr:uid="{8A1F1D79-E7EB-4474-8A27-2BBBD14CFA1A}"/>
    <hyperlink ref="H316" r:id="rId295" xr:uid="{7673E43A-9C02-4AA0-A98A-382D07CDF2F6}"/>
    <hyperlink ref="H318" r:id="rId296" xr:uid="{5C489420-4D49-4475-83C2-1671A652AA14}"/>
    <hyperlink ref="H319" r:id="rId297" xr:uid="{9D55902E-4B02-41AD-B447-CB9A875CF97E}"/>
    <hyperlink ref="H320" r:id="rId298" xr:uid="{9E6D30AE-FB02-4828-9FE0-908D635BA61C}"/>
    <hyperlink ref="H321" r:id="rId299" xr:uid="{B46CD392-F06C-4768-A33E-ED35897F8C56}"/>
    <hyperlink ref="H322" r:id="rId300" xr:uid="{F268508A-19AC-4944-BAF3-CE984EECA230}"/>
    <hyperlink ref="H323" r:id="rId301" xr:uid="{A513C24F-0612-44F5-BE91-F17EB0EB006E}"/>
    <hyperlink ref="H324" r:id="rId302" xr:uid="{CE0A3B05-37A4-4498-8FC4-C27CAF5BE112}"/>
    <hyperlink ref="H325" r:id="rId303" xr:uid="{F6EB092C-ACFF-49F2-89CD-655E85058D63}"/>
    <hyperlink ref="H326" r:id="rId304" xr:uid="{E2E0C6C9-3896-40D6-9E80-ED4E021195DD}"/>
    <hyperlink ref="H327" r:id="rId305" xr:uid="{46CE8DA8-312A-4A5E-B23C-C55E20BB811B}"/>
    <hyperlink ref="H328" r:id="rId306" xr:uid="{A7922A74-7B32-464E-99DD-3804092F08DD}"/>
    <hyperlink ref="H329" r:id="rId307" xr:uid="{BC4459BA-EDE4-4099-AB1D-BC5C42C7ACF3}"/>
    <hyperlink ref="H330" r:id="rId308" xr:uid="{C5908D6F-0DE3-471A-A16E-57A23FCF5782}"/>
    <hyperlink ref="H331" r:id="rId309" xr:uid="{CD9D2F48-3DD8-4BB7-9798-FE6AE1E21241}"/>
    <hyperlink ref="H332" r:id="rId310" xr:uid="{6E5F4118-7EC8-4787-B10F-2ABCEB799638}"/>
    <hyperlink ref="H333" r:id="rId311" xr:uid="{B94BAAB5-B1B2-4E09-951F-51AA6222C496}"/>
    <hyperlink ref="H334" r:id="rId312" xr:uid="{9D7B6E29-80EF-4F03-8FC4-6C5EB12F6165}"/>
    <hyperlink ref="H335" r:id="rId313" xr:uid="{9D392DC8-EFB5-4D1B-9623-3D42CD732D88}"/>
    <hyperlink ref="H336" r:id="rId314" xr:uid="{6E7C2D42-C1EB-43C6-9DE9-265ED113839D}"/>
    <hyperlink ref="H337" r:id="rId315" xr:uid="{9A039344-F4CB-48A4-875D-F17A97AFE568}"/>
    <hyperlink ref="H338" r:id="rId316" xr:uid="{E348D48D-413B-4820-9111-024428C350B6}"/>
    <hyperlink ref="H339" r:id="rId317" xr:uid="{487BD695-A005-4BC6-A31F-B011BE39E08F}"/>
    <hyperlink ref="H340" r:id="rId318" xr:uid="{A53035E0-9590-4D00-8227-9C0775CFFEC5}"/>
    <hyperlink ref="H341" r:id="rId319" xr:uid="{DBDEE2E5-43BC-4635-9E30-2DB2C3475801}"/>
    <hyperlink ref="H343" r:id="rId320" xr:uid="{0C4891D8-618C-4F05-AA07-A2657AAA4E28}"/>
    <hyperlink ref="H345" r:id="rId321" xr:uid="{75470DFB-60B3-4A61-9B8D-D0BD820C4825}"/>
    <hyperlink ref="H346" r:id="rId322" xr:uid="{8CF660E0-851C-471F-855B-30E5F5AD26E4}"/>
    <hyperlink ref="H347" r:id="rId323" xr:uid="{8632E769-5F6B-4973-8AA4-FE69FB228C93}"/>
    <hyperlink ref="H348" r:id="rId324" xr:uid="{F8FC0AFB-5896-4AD2-9653-FE913BA45045}"/>
    <hyperlink ref="H349" r:id="rId325" xr:uid="{9F8A5E1F-0924-4462-8A2A-1C47CBC7A780}"/>
    <hyperlink ref="H350" r:id="rId326" xr:uid="{482496CB-8B51-47B4-939A-7B84263EE21B}"/>
    <hyperlink ref="H351" r:id="rId327" xr:uid="{9A1EFC6F-1554-4676-8965-53E3B3BCEE29}"/>
    <hyperlink ref="H352" r:id="rId328" xr:uid="{F7A170C7-6E3A-4A74-B171-2B170F72F992}"/>
    <hyperlink ref="H353" r:id="rId329" xr:uid="{6A696DB8-9D56-4513-8646-1C829EB47392}"/>
    <hyperlink ref="H355" r:id="rId330" xr:uid="{013D0528-0949-452A-B9AC-05C51D3FDA87}"/>
    <hyperlink ref="H356" r:id="rId331" xr:uid="{B83D223C-E4A1-40D7-83E9-920EA8230947}"/>
    <hyperlink ref="H357" r:id="rId332" xr:uid="{E4ED90C0-2AE7-403E-95F1-7C6BC1C932E8}"/>
    <hyperlink ref="H358" r:id="rId333" xr:uid="{4D0E25D0-AF6F-405E-AB71-3093867E7C0B}"/>
    <hyperlink ref="H359" r:id="rId334" xr:uid="{D1176F82-2579-4651-A5A1-79EBF669C224}"/>
    <hyperlink ref="H360" r:id="rId335" xr:uid="{6D2E3F0B-3B32-4EF3-A0DF-DD252E16AED4}"/>
    <hyperlink ref="H363" r:id="rId336" xr:uid="{FD5F6900-00D8-40C5-B16D-F91CAE323865}"/>
    <hyperlink ref="H364" r:id="rId337" xr:uid="{5075F51A-EEB8-48ED-8167-06DCA5C1D5B9}"/>
    <hyperlink ref="H365" r:id="rId338" xr:uid="{139F6E08-5C74-4DFB-B6F1-CC9942249FD7}"/>
    <hyperlink ref="H366" r:id="rId339" xr:uid="{C1546F10-EF2F-434F-BA7E-FF453EF92D4C}"/>
    <hyperlink ref="H367" r:id="rId340" xr:uid="{6F851DF8-1198-46DB-862E-B801CBAD26E9}"/>
    <hyperlink ref="H368" r:id="rId341" xr:uid="{42A94285-2FDD-4E33-9F44-7251680ED563}"/>
    <hyperlink ref="H369" r:id="rId342" xr:uid="{3490E321-CD12-43CE-8683-FA12E1A2F2AC}"/>
    <hyperlink ref="H370" r:id="rId343" xr:uid="{423518EA-D538-4C06-8C9F-38A183526811}"/>
    <hyperlink ref="H371" r:id="rId344" xr:uid="{1EA81F4A-EEFE-4354-9BAE-BCAC8B81E7A3}"/>
    <hyperlink ref="H372" r:id="rId345" xr:uid="{03F8F07F-3D87-4ABE-AE56-8F8A2BF65C3F}"/>
    <hyperlink ref="H373" r:id="rId346" xr:uid="{C430A672-86DA-474F-80A2-7D8C68D40C85}"/>
    <hyperlink ref="H375" r:id="rId347" xr:uid="{8213D362-9F61-4ADC-ABD1-E89211997C4E}"/>
    <hyperlink ref="H376" r:id="rId348" xr:uid="{20200B4C-5AE4-441A-BE8D-1E1E466C73B9}"/>
    <hyperlink ref="H377" r:id="rId349" xr:uid="{00460529-77CB-4808-BFFB-97D8E032A564}"/>
    <hyperlink ref="H378" r:id="rId350" xr:uid="{25FE826D-5058-46D2-AF47-8F982840A24E}"/>
    <hyperlink ref="H379" r:id="rId351" xr:uid="{2C023F1B-D106-48F2-8B10-E680D6510CD9}"/>
    <hyperlink ref="H380" r:id="rId352" xr:uid="{F84802B1-7C22-46FA-8C3C-FBAC3E8F6019}"/>
    <hyperlink ref="H381" r:id="rId353" xr:uid="{DEB43D71-64F0-4763-A888-AF63DEE710FF}"/>
    <hyperlink ref="H382" r:id="rId354" xr:uid="{6149EF37-9DB7-410F-A892-14170B0B8D16}"/>
    <hyperlink ref="H383" r:id="rId355" xr:uid="{C0BC427C-B4ED-4EF6-BB66-0848EB30CF49}"/>
    <hyperlink ref="H384" r:id="rId356" xr:uid="{DCE81C0D-A8C4-45D0-8BE9-F91E65928E28}"/>
    <hyperlink ref="H385" r:id="rId357" xr:uid="{A99934C6-70D6-436E-B423-16B61134F74D}"/>
    <hyperlink ref="H386" r:id="rId358" xr:uid="{80331F6B-B8AA-42CE-984E-603C0C55F767}"/>
    <hyperlink ref="H387" r:id="rId359" xr:uid="{DD00D23A-DF7C-44F6-A01E-160B1FF1987F}"/>
    <hyperlink ref="H388" r:id="rId360" xr:uid="{63603B92-5920-4ECA-B3A1-B7C7DD60A505}"/>
    <hyperlink ref="H389" r:id="rId361" xr:uid="{890DE06F-3E1D-4CA5-B0D4-B3637148D799}"/>
    <hyperlink ref="H390" r:id="rId362" xr:uid="{04D28897-CE14-4298-873A-8E1E8C2D7A5E}"/>
    <hyperlink ref="H391" r:id="rId363" xr:uid="{02E523AB-72A0-4E52-9C7C-A60D2A88F7C9}"/>
    <hyperlink ref="H392" r:id="rId364" xr:uid="{5A2D00EA-4A65-45CA-B91C-8393853A4504}"/>
    <hyperlink ref="H393" r:id="rId365" xr:uid="{E0F99425-9B92-46E3-8906-E01764C449D6}"/>
    <hyperlink ref="H394" r:id="rId366" xr:uid="{6AEB674D-734B-4F81-9FBF-E5FEB41CDF70}"/>
    <hyperlink ref="H395" r:id="rId367" xr:uid="{11EBC0CC-A65C-427B-BB7F-E9EA1F34467F}"/>
    <hyperlink ref="H396" r:id="rId368" xr:uid="{E272BBC0-D857-4E0C-B3CE-0ACA368259FC}"/>
    <hyperlink ref="H397" r:id="rId369" xr:uid="{058FB774-9874-432C-B32F-10AA1BE2C672}"/>
    <hyperlink ref="H398" r:id="rId370" xr:uid="{9699CDC1-9944-47F6-80FD-B10C5E4673BC}"/>
    <hyperlink ref="H399" r:id="rId371" xr:uid="{4D298CD2-397B-4F82-8BF7-D070F7D0FCB3}"/>
    <hyperlink ref="H400" r:id="rId372" xr:uid="{B80BD8CC-357B-4D33-92F9-4F9C59CAB1F3}"/>
    <hyperlink ref="H401" r:id="rId373" xr:uid="{8C0D7557-9052-44E8-9AF0-B60221110D71}"/>
    <hyperlink ref="H402" r:id="rId374" xr:uid="{3A931BA4-8F74-4495-B336-85DC2A1BEBC3}"/>
    <hyperlink ref="H403" r:id="rId375" xr:uid="{E9349D1B-A18D-470F-8A3E-BD468374BE7E}"/>
    <hyperlink ref="H404" r:id="rId376" xr:uid="{ADEB5FF8-1F20-4C06-85DC-9BCFCA7CBFAE}"/>
    <hyperlink ref="H405" r:id="rId377" xr:uid="{8D9877F8-EBF6-4868-9E8C-533D728169E9}"/>
    <hyperlink ref="H406" r:id="rId378" xr:uid="{E19E27C7-B6BC-4956-9582-3FBB2C00A188}"/>
    <hyperlink ref="H407" r:id="rId379" xr:uid="{42DA02F4-0D59-42DC-9B7C-DF4B4B8E6886}"/>
    <hyperlink ref="H408" r:id="rId380" xr:uid="{74DBE9F5-67D3-40AC-BBBA-8E09BF961DF4}"/>
    <hyperlink ref="H409" r:id="rId381" xr:uid="{CED25640-B6A6-454C-B024-208CCE5BD0AE}"/>
    <hyperlink ref="H410" r:id="rId382" xr:uid="{A0F4C2CD-4CDE-4307-AAFD-3C70B68669D3}"/>
    <hyperlink ref="H411" r:id="rId383" xr:uid="{BFB0C58A-5BB0-4C3D-A76B-2621972032A9}"/>
    <hyperlink ref="H412" r:id="rId384" xr:uid="{069BE11B-F902-45B4-BDAE-6FD4DD85BA83}"/>
    <hyperlink ref="H413" r:id="rId385" xr:uid="{F251AA84-A56E-4BDB-B473-4AC2E3D5117B}"/>
    <hyperlink ref="H414" r:id="rId386" xr:uid="{872ADCE4-686F-4453-A9F0-F20856191C42}"/>
    <hyperlink ref="H415" r:id="rId387" xr:uid="{7BF8939B-2E41-41CA-BB6A-AD25711E138C}"/>
    <hyperlink ref="H416" r:id="rId388" xr:uid="{5F161C7F-430D-48A4-80EF-EB3A8E398084}"/>
    <hyperlink ref="H417" r:id="rId389" xr:uid="{7858DAEA-370A-474C-94CF-519C1633AB19}"/>
    <hyperlink ref="H418" r:id="rId390" xr:uid="{E931AB32-9E57-48B2-86CB-E2743D9540DB}"/>
    <hyperlink ref="H419" r:id="rId391" xr:uid="{FAA5CAFA-BF9E-4D28-A44D-C7D3EEA39101}"/>
    <hyperlink ref="H420" r:id="rId392" xr:uid="{E3F0881F-837C-486A-8E5E-352BDAC14F68}"/>
    <hyperlink ref="H421" r:id="rId393" xr:uid="{8B46AEEE-013B-42BF-A11D-DC734EC053C9}"/>
    <hyperlink ref="H422" r:id="rId394" xr:uid="{A2F82E7F-EBF7-4CA2-A343-CADE85322CB9}"/>
    <hyperlink ref="H423" r:id="rId395" xr:uid="{01667E92-B1F1-493A-AE04-673D7D1A19B5}"/>
    <hyperlink ref="H425" r:id="rId396" xr:uid="{656114D1-AFF4-4D23-9502-C263B044FB29}"/>
    <hyperlink ref="H426" r:id="rId397" xr:uid="{06735D3E-431C-4857-9D81-EB3A18CD5C0F}"/>
    <hyperlink ref="H427" r:id="rId398" xr:uid="{406C3EB8-361F-4436-A458-AF06F4B3F220}"/>
    <hyperlink ref="H429" r:id="rId399" xr:uid="{F99297AF-BF2D-4F9A-8726-EAC9C16F2DA5}"/>
    <hyperlink ref="H430" r:id="rId400" xr:uid="{AEC622C7-6C5A-4FEE-A62D-BE892DC66821}"/>
    <hyperlink ref="H431" r:id="rId401" xr:uid="{EED5C6C5-4A1F-4D92-8024-CC5E07991CAF}"/>
    <hyperlink ref="H432" r:id="rId402" xr:uid="{DBA6CB8C-73F3-4082-B3EA-79AC1F9AC499}"/>
    <hyperlink ref="H433" r:id="rId403" xr:uid="{0F04B123-0E1C-4B9F-ABD5-DFC393D0A096}"/>
    <hyperlink ref="H434" r:id="rId404" xr:uid="{387AA18F-D901-4332-ADAC-10F963E6175C}"/>
    <hyperlink ref="H435" r:id="rId405" xr:uid="{F67A10F8-8B8E-4A68-8214-49E38931D93D}"/>
    <hyperlink ref="H436" r:id="rId406" xr:uid="{8A9F068D-B2B8-4814-96D5-87F20EE1724C}"/>
    <hyperlink ref="H438" r:id="rId407" xr:uid="{E37AF6EF-3512-4363-835D-B40A1484F25E}"/>
    <hyperlink ref="H439" r:id="rId408" xr:uid="{6BD148D8-E78A-4A9D-BB46-862F6A959C6D}"/>
    <hyperlink ref="H440" r:id="rId409" xr:uid="{7FF7BA92-3807-427C-AD05-62342B74754C}"/>
    <hyperlink ref="H441" r:id="rId410" xr:uid="{B6645FFC-B331-489A-AA2C-4D49B9FA44D9}"/>
    <hyperlink ref="H442" r:id="rId411" xr:uid="{45CE98C6-EB5F-4BB4-8CF0-CAAF03F5FC0A}"/>
    <hyperlink ref="H443" r:id="rId412" xr:uid="{A34967FB-8150-4E3A-83BE-96D9D2A538BF}"/>
    <hyperlink ref="H444" r:id="rId413" xr:uid="{0C74C461-9AB9-4A72-B664-2AE34CCBB7F4}"/>
    <hyperlink ref="H445" r:id="rId414" xr:uid="{E0954706-BEAD-42DF-A2FB-560FF6FC9D6E}"/>
    <hyperlink ref="H447" r:id="rId415" xr:uid="{A9880619-8F42-4941-9EE1-A4FA6138F606}"/>
    <hyperlink ref="H448" r:id="rId416" xr:uid="{11A66195-FB9A-48B9-AA4A-E0F608B85A6F}"/>
    <hyperlink ref="H449" r:id="rId417" xr:uid="{212EEEF6-8126-4016-8703-EDA19586B701}"/>
    <hyperlink ref="H450" r:id="rId418" xr:uid="{6C61B3D1-2C1C-4760-B6DB-E8E19C9C9357}"/>
    <hyperlink ref="H451" r:id="rId419" xr:uid="{58CA371D-D28F-4DE2-B1E3-146B358F7419}"/>
    <hyperlink ref="H452" r:id="rId420" xr:uid="{21FA15E6-7F7B-4838-B434-BF3FF3A79132}"/>
    <hyperlink ref="H453" r:id="rId421" xr:uid="{EC9293D8-8F7C-4435-8D70-F3128C4658B1}"/>
    <hyperlink ref="H454" r:id="rId422" xr:uid="{4F9D3037-A74F-4E63-ADFB-EC64A2479735}"/>
    <hyperlink ref="H455" r:id="rId423" xr:uid="{FCD599E7-C3C9-41F6-A4F7-16C4C6C6035A}"/>
    <hyperlink ref="H457" r:id="rId424" xr:uid="{EB4160F5-5EA3-4528-9807-CC87FCD45869}"/>
    <hyperlink ref="H458" r:id="rId425" xr:uid="{82CABE78-BBC6-4369-A2AA-19D483A338BF}"/>
    <hyperlink ref="H459" r:id="rId426" xr:uid="{5CD94F33-D1D3-418C-AC97-20E11B3FC4A4}"/>
    <hyperlink ref="H460" r:id="rId427" xr:uid="{4080D0C5-D90D-4AB7-B509-CE3143F5B627}"/>
    <hyperlink ref="H461" r:id="rId428" xr:uid="{1739D038-7B9A-4FDE-BF87-D32428C4AECF}"/>
    <hyperlink ref="H462" r:id="rId429" xr:uid="{38BC6549-9F32-4A16-81AC-3FEA27650665}"/>
    <hyperlink ref="H463" r:id="rId430" xr:uid="{511E2C76-DC23-4435-9317-40F1CC843A57}"/>
    <hyperlink ref="H464" r:id="rId431" xr:uid="{CE302911-2DAB-4E64-8CA6-75553F5B7886}"/>
    <hyperlink ref="H465" r:id="rId432" xr:uid="{5031FD43-BC2B-4D42-810C-B628496EDF33}"/>
    <hyperlink ref="H466" r:id="rId433" xr:uid="{C7EBC602-C072-40FA-A9FC-649372E04224}"/>
    <hyperlink ref="H467" r:id="rId434" xr:uid="{56687F18-D505-4539-9B14-0F3537425C75}"/>
    <hyperlink ref="H468" r:id="rId435" xr:uid="{5505FEA9-8768-40AE-A318-472AFC61DB0F}"/>
    <hyperlink ref="H469" r:id="rId436" xr:uid="{F94AD53E-D5C9-498E-BF45-7BB620BED428}"/>
    <hyperlink ref="H470" r:id="rId437" xr:uid="{1B198943-9900-42D8-A0BD-50B26BFE515B}"/>
    <hyperlink ref="H471" r:id="rId438" xr:uid="{B2C704EF-C2C1-42D6-BC68-92E2477EE594}"/>
    <hyperlink ref="H472" r:id="rId439" xr:uid="{76E1E1B8-F10D-4392-8A33-21F4CC236688}"/>
    <hyperlink ref="H473" r:id="rId440" xr:uid="{BAC0F761-FFA1-4F67-87B8-BF14157F437F}"/>
    <hyperlink ref="H474" r:id="rId441" xr:uid="{193BD0E1-4AE4-461B-9FD1-EC6EFE87632D}"/>
    <hyperlink ref="H475" r:id="rId442" xr:uid="{E0B38792-4EC5-4566-AFD8-3567126485DF}"/>
    <hyperlink ref="H476" r:id="rId443" xr:uid="{4A6E18D3-3BCB-494B-9243-74EEF89881BA}"/>
    <hyperlink ref="H477" r:id="rId444" xr:uid="{7414B2EC-E529-4EA9-ACB2-A62D4F034457}"/>
    <hyperlink ref="H478" r:id="rId445" xr:uid="{02F525ED-8311-4E88-9B69-0FC81F6F5D19}"/>
    <hyperlink ref="H479" r:id="rId446" xr:uid="{BCC56997-9432-43E9-9A03-0BD43FED893C}"/>
    <hyperlink ref="H480" r:id="rId447" xr:uid="{EB7D739B-A4FE-4846-ACF4-55971FD90C43}"/>
    <hyperlink ref="H481" r:id="rId448" xr:uid="{CD4FFA9D-0189-4B8A-9C7A-F5A4F1288DAE}"/>
    <hyperlink ref="H482" r:id="rId449" xr:uid="{76065273-D2F2-468C-A4F7-46EC64926D24}"/>
    <hyperlink ref="H483" r:id="rId450" xr:uid="{263BB3A0-CCEC-4BE7-9FB6-3D8FEB3D05D8}"/>
    <hyperlink ref="H484" r:id="rId451" xr:uid="{13048BCA-6E91-4672-BD76-9069C5B222BF}"/>
    <hyperlink ref="H485" r:id="rId452" xr:uid="{441ED52D-9F85-4266-B104-CCF5F9C0E450}"/>
    <hyperlink ref="H486" r:id="rId453" xr:uid="{684933BB-25B9-4225-BD1B-954403EE12AF}"/>
    <hyperlink ref="H487" r:id="rId454" xr:uid="{2A248B6A-DF2D-4BD0-B9BE-12FFF7E004BD}"/>
    <hyperlink ref="H488" r:id="rId455" xr:uid="{22B6D336-948E-40BF-B062-D1F92D68BE2D}"/>
    <hyperlink ref="H489" r:id="rId456" xr:uid="{2BEBB5E9-E0D6-49D8-87D5-A17DABBE0853}"/>
    <hyperlink ref="H490" r:id="rId457" xr:uid="{36168A81-E956-47AB-8A0F-0C6F9D8B39C4}"/>
    <hyperlink ref="H491" r:id="rId458" xr:uid="{0E322545-141C-4C44-8A2A-4501B28C1FA8}"/>
    <hyperlink ref="H492" r:id="rId459" xr:uid="{42B1C87C-16F2-4BCF-9F08-D1358BB087E0}"/>
    <hyperlink ref="H493" r:id="rId460" xr:uid="{906D9B3D-9049-4153-B757-FD1DD9FFB4E0}"/>
    <hyperlink ref="H494" r:id="rId461" xr:uid="{AC22236B-8C75-4B83-A268-69A406740E24}"/>
    <hyperlink ref="H495" r:id="rId462" xr:uid="{6DAFCF61-0E1F-41E3-8BC4-C835615762A6}"/>
    <hyperlink ref="H496" r:id="rId463" xr:uid="{60345D0F-8338-4B1F-88F9-EA7464FC0B1A}"/>
    <hyperlink ref="H497" r:id="rId464" xr:uid="{F9EBB1D8-6B08-489A-8861-B6BCD8D865EB}"/>
    <hyperlink ref="H498" r:id="rId465" xr:uid="{10B7E00A-E796-4058-8500-22541E585501}"/>
    <hyperlink ref="H499" r:id="rId466" xr:uid="{B016C375-CCBB-4BC0-ABDE-84328F31B2AF}"/>
    <hyperlink ref="H500" r:id="rId467" xr:uid="{0CEF1460-CE4E-4250-8470-35F3F52649BE}"/>
    <hyperlink ref="H501" r:id="rId468" xr:uid="{C0387231-ADE2-4581-A997-605276AC4816}"/>
    <hyperlink ref="H502" r:id="rId469" xr:uid="{D4B9B306-0496-444F-8FFA-E8BC0DB8F343}"/>
    <hyperlink ref="H503" r:id="rId470" xr:uid="{CFC4226A-FBCB-4C91-B9CF-4E3F0D286238}"/>
    <hyperlink ref="H504" r:id="rId471" xr:uid="{2CD53D08-6E21-441E-A0C7-210DD2914BBB}"/>
    <hyperlink ref="H505" r:id="rId472" xr:uid="{735D31B5-6EF5-4105-9BBD-BCA6432EBBE7}"/>
    <hyperlink ref="H507" r:id="rId473" xr:uid="{A47D3E61-2868-409E-A286-573AC987E00E}"/>
    <hyperlink ref="H508" r:id="rId474" xr:uid="{4205A44B-C725-4647-A46E-E280988BEFC2}"/>
    <hyperlink ref="H509" r:id="rId475" xr:uid="{2A024AD1-EFAB-4AB3-9AA1-91CAE4912BE6}"/>
    <hyperlink ref="H510" r:id="rId476" xr:uid="{7F560BC4-2028-4ADF-AFA4-A536863B0109}"/>
    <hyperlink ref="H511" r:id="rId477" xr:uid="{87F6EE54-68E3-49D9-A8BB-84AF3C83DEA6}"/>
    <hyperlink ref="H514" r:id="rId478" xr:uid="{55AA73D9-6FE9-4477-AD90-6FED71FA7595}"/>
    <hyperlink ref="H515" r:id="rId479" xr:uid="{F46E45E2-5A12-442A-9805-64DBEC66389A}"/>
    <hyperlink ref="H516" r:id="rId480" xr:uid="{EEC3D6D9-12DA-41E8-A1BA-2FDE77437A0E}"/>
    <hyperlink ref="H517" r:id="rId481" xr:uid="{D1B6CE5E-938E-4191-BA2F-1710508A39AD}"/>
    <hyperlink ref="H518" r:id="rId482" xr:uid="{8E7B0774-536C-4A26-888E-F612AF3FB385}"/>
    <hyperlink ref="H519" r:id="rId483" xr:uid="{02AA2A6C-AE65-4A18-BC32-7013C0F04165}"/>
    <hyperlink ref="H520" r:id="rId484" xr:uid="{3F5590E7-E6DB-417C-B681-A6845491E131}"/>
    <hyperlink ref="H521" r:id="rId485" xr:uid="{612F1846-D325-4E4E-9699-764C633DF72F}"/>
    <hyperlink ref="H522" r:id="rId486" xr:uid="{CAFFCD5C-7D3F-4612-B27E-6B207148869B}"/>
    <hyperlink ref="H523" r:id="rId487" xr:uid="{5B8273FC-3671-406D-B1EE-5C0924C13351}"/>
    <hyperlink ref="H524" r:id="rId488" xr:uid="{0186A303-D72C-4349-9FD7-B602C44F519B}"/>
    <hyperlink ref="H525" r:id="rId489" xr:uid="{934105D6-8CBF-457F-B924-25BA5A2977AC}"/>
    <hyperlink ref="H526" r:id="rId490" xr:uid="{3E7AAB13-5A98-43A1-BDF2-0230E0C6089F}"/>
    <hyperlink ref="H527" r:id="rId491" xr:uid="{E5A25F27-3756-453B-A3EB-9544BB222B55}"/>
    <hyperlink ref="H528" r:id="rId492" xr:uid="{21BC3177-85F5-4E7D-A39F-F70CEF7DB860}"/>
    <hyperlink ref="H529" r:id="rId493" xr:uid="{0CFFF99F-C986-4D20-92D1-3915D307CB9B}"/>
    <hyperlink ref="H530" r:id="rId494" xr:uid="{2460D523-7657-4681-B66A-F0CBF36A12F6}"/>
    <hyperlink ref="H531" r:id="rId495" xr:uid="{CE3E28E0-3354-416F-A38E-38BC37C5608C}"/>
    <hyperlink ref="H532" r:id="rId496" xr:uid="{7EF47B68-A5CE-4A01-94EA-79D271C24160}"/>
    <hyperlink ref="H534" r:id="rId497" xr:uid="{D7A3BC46-59E4-43DB-AD3C-0843901177F8}"/>
    <hyperlink ref="H535" r:id="rId498" xr:uid="{C0865F32-626A-435A-9013-D56D88B69DD9}"/>
    <hyperlink ref="H536" r:id="rId499" xr:uid="{0177DD80-4EC7-4B80-A708-FE4CA1AF6920}"/>
    <hyperlink ref="H537" r:id="rId500" xr:uid="{072BC391-F9E8-478C-B8A5-788873A269A0}"/>
    <hyperlink ref="H538" r:id="rId501" xr:uid="{684F22F9-6343-421F-A69C-C913AA8E60F7}"/>
    <hyperlink ref="H539" r:id="rId502" xr:uid="{DFA3891D-7D33-40AA-B886-361C1AE75FB3}"/>
    <hyperlink ref="H540" r:id="rId503" xr:uid="{E097DD7B-2462-43F9-BD21-3F1C63210B3B}"/>
    <hyperlink ref="H542" r:id="rId504" xr:uid="{CB9594C5-F13D-43D4-AA93-9D9EC003E300}"/>
    <hyperlink ref="H543" r:id="rId505" xr:uid="{D3A2C2FD-28CD-42A4-8EFE-9E652DCAE915}"/>
    <hyperlink ref="H544" r:id="rId506" xr:uid="{0E6DBA54-EF07-4FBD-89E9-9C598B3CE283}"/>
    <hyperlink ref="H545" r:id="rId507" xr:uid="{56C0847C-7456-45DD-824D-A9088E5C6CB3}"/>
    <hyperlink ref="H546" r:id="rId508" xr:uid="{53764742-8ADD-4636-BC80-7BE3B2050947}"/>
    <hyperlink ref="H547" r:id="rId509" xr:uid="{481D0F2E-C7E5-4110-B5DA-9EEAF69A2E5B}"/>
    <hyperlink ref="H548" r:id="rId510" xr:uid="{3309913C-80B2-4B38-B1BA-D54470E5568D}"/>
    <hyperlink ref="H549" r:id="rId511" xr:uid="{81F29CF3-DCC1-46C5-BCFB-7ED542FC1647}"/>
    <hyperlink ref="H550" r:id="rId512" xr:uid="{AD926BF2-2E1B-443B-B920-63894B3041D8}"/>
    <hyperlink ref="H551" r:id="rId513" xr:uid="{E3A04504-43FA-4312-80D0-CC6D7647FDF8}"/>
    <hyperlink ref="H552" r:id="rId514" xr:uid="{2F28C97A-4B73-4AC9-99E1-8C4B01F28B93}"/>
    <hyperlink ref="H553" r:id="rId515" xr:uid="{1FE4347F-E421-4041-BFF3-0232B9B611F0}"/>
    <hyperlink ref="H554" r:id="rId516" xr:uid="{5780F24E-71F9-4E4D-BF8B-757E2A52C2F5}"/>
    <hyperlink ref="H556" r:id="rId517" xr:uid="{48F5048E-A818-4F1C-B39C-F812D7112D3D}"/>
    <hyperlink ref="H557" r:id="rId518" xr:uid="{EAB0CC4A-A928-43E6-BE95-99FB2A9B1148}"/>
    <hyperlink ref="H558" r:id="rId519" xr:uid="{C02E7C51-5CFA-41F3-80C0-AEBD30C99D49}"/>
    <hyperlink ref="H559" r:id="rId520" xr:uid="{B93770D5-7771-4B53-B798-F8E56F3D7408}"/>
    <hyperlink ref="H560" r:id="rId521" xr:uid="{8D82158C-6C5F-462C-9638-F90CACB282E3}"/>
    <hyperlink ref="H562" r:id="rId522" xr:uid="{7052A8D2-0E8E-4E36-BB4E-DEBCEF60E489}"/>
    <hyperlink ref="H563" r:id="rId523" xr:uid="{16922320-0090-445E-87BF-078EC8BDA575}"/>
    <hyperlink ref="H564" r:id="rId524" xr:uid="{F1362198-F726-43E6-9C84-469961ED3B47}"/>
    <hyperlink ref="H565" r:id="rId525" xr:uid="{70299A62-1BB5-4E6F-9B9C-A06FD0979583}"/>
    <hyperlink ref="H566" r:id="rId526" xr:uid="{D3EB5C4E-A648-4F81-AE51-1148DC716CB4}"/>
    <hyperlink ref="H567" r:id="rId527" xr:uid="{D6D40160-B85B-4462-BE29-0EABAB3E6721}"/>
    <hyperlink ref="H568" r:id="rId528" xr:uid="{6E32DF1C-181E-491E-A2A6-DAE5494B93BF}"/>
    <hyperlink ref="H569" r:id="rId529" xr:uid="{1F9EB97E-55CB-44B6-8464-00CFDF1D6169}"/>
    <hyperlink ref="H570" r:id="rId530" xr:uid="{D9CADEAD-054A-44C7-8F3F-0D9666C9FBF7}"/>
    <hyperlink ref="H571" r:id="rId531" xr:uid="{1F46F685-031D-4E4F-8276-342085790ADE}"/>
    <hyperlink ref="H573" r:id="rId532" xr:uid="{793E725C-A65E-4B11-A323-ADD74263D431}"/>
    <hyperlink ref="H574" r:id="rId533" xr:uid="{3C53C422-EF67-497B-9EF5-C356D8356822}"/>
    <hyperlink ref="H575" r:id="rId534" xr:uid="{F7FB856F-BC5A-4E9C-9583-CB1E3EA812FC}"/>
    <hyperlink ref="H576" r:id="rId535" xr:uid="{2D6521A6-2F5D-49A0-AC10-17642592E42C}"/>
    <hyperlink ref="H577" r:id="rId536" xr:uid="{66B30E08-EB15-4C8F-B875-01C14FEA6435}"/>
    <hyperlink ref="H579" r:id="rId537" xr:uid="{7AC0F20B-7062-4795-9776-9C88FD3EF941}"/>
    <hyperlink ref="H580" r:id="rId538" xr:uid="{E894DA5B-8CD6-48EB-9A82-87BECC262B7E}"/>
    <hyperlink ref="H581" r:id="rId539" xr:uid="{DCEF9F73-FC37-4E4F-A24A-57F666487C60}"/>
    <hyperlink ref="H582" r:id="rId540" xr:uid="{09E6CACB-AD2E-4198-8445-3F03F604EA71}"/>
    <hyperlink ref="H583" r:id="rId541" xr:uid="{4B9C8D4E-F8F2-41B4-9844-3BCD367CE7C7}"/>
    <hyperlink ref="H584" r:id="rId542" xr:uid="{234675BC-FD53-4C63-9EAF-F722754EA34E}"/>
    <hyperlink ref="H585" r:id="rId543" xr:uid="{05C7966C-DF9C-450F-B418-B4C2967F2F98}"/>
    <hyperlink ref="H586" r:id="rId544" xr:uid="{F88507BB-2877-40EA-9B76-93A3399407F4}"/>
    <hyperlink ref="H587" r:id="rId545" xr:uid="{F7A4C240-775C-4456-9320-DFD733022DDA}"/>
    <hyperlink ref="H588" r:id="rId546" xr:uid="{E2BDC44B-0DC0-40F9-801A-761C288A74BA}"/>
    <hyperlink ref="H590" r:id="rId547" xr:uid="{35293A63-6325-4136-AC6B-46AB386538B8}"/>
    <hyperlink ref="H591" r:id="rId548" xr:uid="{CBC3D699-D021-407C-BC5E-61601AFB29B6}"/>
    <hyperlink ref="H592" r:id="rId549" xr:uid="{CB9521A0-DC40-492A-A4E5-436A0FE4BDC8}"/>
    <hyperlink ref="H593" r:id="rId550" xr:uid="{DE6ADE1D-B899-4D6F-B514-1ED7F100B1AA}"/>
    <hyperlink ref="H594" r:id="rId551" xr:uid="{4DE6BDB3-6CF3-4451-AC87-67CAF7190E3A}"/>
    <hyperlink ref="H595" r:id="rId552" xr:uid="{ACC37F63-4AFB-4720-AC83-49CAC3DFD5F0}"/>
    <hyperlink ref="H596" r:id="rId553" xr:uid="{2C05A6A7-5963-45D1-A721-3CBFDA2FBC1C}"/>
    <hyperlink ref="H597" r:id="rId554" xr:uid="{6400A16C-055D-4DA0-BC2B-C3496182D8FD}"/>
    <hyperlink ref="H598" r:id="rId555" xr:uid="{590C6209-B18C-4DAB-A379-2775D028A758}"/>
    <hyperlink ref="H599" r:id="rId556" xr:uid="{CC038466-5F2F-4131-921C-671F58C08503}"/>
    <hyperlink ref="H600" r:id="rId557" xr:uid="{FD4CAA30-A63A-4E0E-9856-719641EF093C}"/>
    <hyperlink ref="H601" r:id="rId558" xr:uid="{03DA50F9-0CC1-4A96-B72A-4DC963F2F6F5}"/>
    <hyperlink ref="H602" r:id="rId559" xr:uid="{DDB5955F-440C-40B9-B3F6-BDDE5EAC97B6}"/>
    <hyperlink ref="H603" r:id="rId560" xr:uid="{C9A3A31F-B1BD-48E2-9E3F-0F5393AC9A8F}"/>
    <hyperlink ref="H604" r:id="rId561" xr:uid="{36D6ADC9-B378-4CEC-A5BB-A5E01FDFD184}"/>
    <hyperlink ref="H605" r:id="rId562" xr:uid="{5C79208D-DA0A-464E-8F5F-F94541F180FB}"/>
    <hyperlink ref="H606" r:id="rId563" xr:uid="{A642D9D9-C045-4111-BF9D-53B6416C4518}"/>
    <hyperlink ref="H607" r:id="rId564" xr:uid="{2E0718E3-367E-4CB0-AEA8-9DB6BD6FC7EF}"/>
    <hyperlink ref="H608" r:id="rId565" xr:uid="{B85A9889-48F0-4F40-AD0D-15F4B8E7F4D3}"/>
    <hyperlink ref="H609" r:id="rId566" xr:uid="{2E44D1C0-091F-4118-A295-3E0246ADF4F2}"/>
    <hyperlink ref="H611" r:id="rId567" xr:uid="{4A7FF4DC-DDD9-42AB-A430-5CC4ADED9EA2}"/>
    <hyperlink ref="H613" r:id="rId568" xr:uid="{341C2EFE-F8E7-4D5D-A638-D8AA7B147BDE}"/>
    <hyperlink ref="H614" r:id="rId569" xr:uid="{E5E34ABB-4E2E-41E5-AEF9-4F1C56D6BD69}"/>
    <hyperlink ref="H615" r:id="rId570" xr:uid="{6D66638F-3622-48E2-A654-964EC4DC207D}"/>
    <hyperlink ref="H617" r:id="rId571" xr:uid="{74DB53EA-E175-445A-AB91-BDBEBBE64E08}"/>
    <hyperlink ref="H618" r:id="rId572" xr:uid="{DCD9BB0A-D32C-47DC-8463-70EA1C67DBD0}"/>
    <hyperlink ref="H619" r:id="rId573" xr:uid="{50175A0E-486C-447E-8222-7E08FC6BC715}"/>
    <hyperlink ref="H620" r:id="rId574" xr:uid="{BC2FECBE-7D1D-4E1E-8DAC-7E3C12ED4A65}"/>
    <hyperlink ref="H621" r:id="rId575" xr:uid="{4C10FD73-0F00-4E06-B567-DB99AFADD078}"/>
    <hyperlink ref="H622" r:id="rId576" xr:uid="{46B02586-25EE-4581-BBD8-8B5DC5A8DA1D}"/>
    <hyperlink ref="H623" r:id="rId577" xr:uid="{889AEE00-CBCE-4852-BD0B-4989D79B5804}"/>
    <hyperlink ref="H625" r:id="rId578" xr:uid="{FE72E614-DC39-44E8-BC45-109D640FDEE8}"/>
    <hyperlink ref="H626" r:id="rId579" xr:uid="{3B6EF865-77A9-4977-848B-D3EE79FF210B}"/>
    <hyperlink ref="H627" r:id="rId580" xr:uid="{2FEBC55B-611D-4F17-B027-5B0B5C042833}"/>
    <hyperlink ref="H628" r:id="rId581" xr:uid="{21A6247E-D795-4D92-A07D-B1E28C615435}"/>
    <hyperlink ref="H629" r:id="rId582" xr:uid="{99C203F7-C40C-4271-B210-54A9B9059E85}"/>
    <hyperlink ref="H630" r:id="rId583" xr:uid="{46DC8457-7592-4496-A4DD-B8C727860E39}"/>
    <hyperlink ref="H631" r:id="rId584" xr:uid="{007C473C-4EFF-42BF-B0F7-470FAA7799B7}"/>
    <hyperlink ref="H632" r:id="rId585" xr:uid="{973AE21F-C470-4D0C-AE8B-9C051F215670}"/>
    <hyperlink ref="H633" r:id="rId586" xr:uid="{422793EF-ED98-4DED-8C0B-D145C21C31EA}"/>
    <hyperlink ref="H634" r:id="rId587" xr:uid="{10FDF2C8-77A5-4AFC-A492-999DB013D36E}"/>
    <hyperlink ref="H636" r:id="rId588" xr:uid="{6579ECCB-B39D-4ECA-83F9-33009AA49E65}"/>
    <hyperlink ref="H637" r:id="rId589" xr:uid="{399D5443-EC5E-434F-BFED-46291F3687D4}"/>
    <hyperlink ref="H638" r:id="rId590" xr:uid="{A583010C-BD23-462B-B4DA-B06BCDE63DF6}"/>
    <hyperlink ref="H639" r:id="rId591" xr:uid="{BA760363-6AF7-4053-A48B-5B25290BB2AC}"/>
    <hyperlink ref="H640" r:id="rId592" xr:uid="{507E0EAF-1CC9-42C2-8855-9F55CB550A7C}"/>
    <hyperlink ref="H641" r:id="rId593" xr:uid="{D4F116BB-6C7A-4423-86BA-344A287A5DFA}"/>
    <hyperlink ref="H642" r:id="rId594" xr:uid="{8AADC7EB-A073-4B0B-BD53-DC582DE675BC}"/>
    <hyperlink ref="H644" r:id="rId595" xr:uid="{41356F4D-D7E2-40C8-9EE8-7F367ED935BC}"/>
    <hyperlink ref="H645" r:id="rId596" xr:uid="{D0A1F7E3-CC37-4DAD-B56B-8CF7CE2E654E}"/>
    <hyperlink ref="H646" r:id="rId597" xr:uid="{FA199ECF-1FF9-46F3-B420-2A0B9225C64E}"/>
    <hyperlink ref="H648" r:id="rId598" xr:uid="{D7A55FC3-5E03-4E50-BFA4-261B1DD191BF}"/>
    <hyperlink ref="H649" r:id="rId599" xr:uid="{05B88A54-F4F6-42B5-8F9F-9530527EA537}"/>
    <hyperlink ref="H650" r:id="rId600" xr:uid="{2FF3B8C2-EF70-4B4B-BC11-15B22C02AF77}"/>
    <hyperlink ref="H651" r:id="rId601" xr:uid="{ACE9ECCD-3C03-4476-AE20-BC6C45B70352}"/>
    <hyperlink ref="H652" r:id="rId602" xr:uid="{57D5A638-90E1-4DDE-A7A7-0607096D9FE3}"/>
    <hyperlink ref="H653" r:id="rId603" xr:uid="{7135C191-2CD4-4A9C-AE33-E5CCA7DBF6F4}"/>
    <hyperlink ref="H654" r:id="rId604" xr:uid="{DDF23C28-0B4B-4F63-A4DD-C7CA2532F60A}"/>
    <hyperlink ref="H655" r:id="rId605" xr:uid="{F311E5AA-6217-4B0E-8220-BC8A4CE6AD23}"/>
    <hyperlink ref="H656" r:id="rId606" xr:uid="{D52DA133-49B5-46DC-9F7C-B9DBB600CE16}"/>
    <hyperlink ref="H657" r:id="rId607" xr:uid="{C739D483-A4CA-4094-85B4-00E22BFD2BDD}"/>
    <hyperlink ref="H658" r:id="rId608" xr:uid="{A27A12B0-411D-46DA-BE0C-560888C5C075}"/>
    <hyperlink ref="H659" r:id="rId609" xr:uid="{7100D200-776C-470C-9F69-F93360E437E4}"/>
    <hyperlink ref="H660" r:id="rId610" xr:uid="{0E296B5E-50A3-4D3F-928F-B601D086A250}"/>
    <hyperlink ref="H661" r:id="rId611" xr:uid="{01F5DF21-BBA0-4C2A-83D4-1FCFE0C27038}"/>
    <hyperlink ref="H662" r:id="rId612" xr:uid="{F12C455C-078D-49EC-AF4A-C543785CA51C}"/>
    <hyperlink ref="H663" r:id="rId613" xr:uid="{13A5EFA0-87AB-4173-A547-5E1B34073F4A}"/>
    <hyperlink ref="H664" r:id="rId614" xr:uid="{5CEF1394-8845-4531-A483-A959FCCEE185}"/>
    <hyperlink ref="H665" r:id="rId615" xr:uid="{17ED3702-C3E7-400D-978A-79F12522AA13}"/>
    <hyperlink ref="H666" r:id="rId616" xr:uid="{79B42D4D-196B-4974-9142-139607B24B48}"/>
    <hyperlink ref="H667" r:id="rId617" xr:uid="{1265BEAC-025A-4156-80AA-53857283B2EC}"/>
    <hyperlink ref="H668" r:id="rId618" xr:uid="{D334F14C-2512-413C-AC3B-AA360301BA6D}"/>
    <hyperlink ref="H669" r:id="rId619" xr:uid="{253C3AA5-121B-4589-BD7E-1DA23052F36E}"/>
    <hyperlink ref="H670" r:id="rId620" xr:uid="{F94C90A8-4701-4FC5-9D80-EE672F240D29}"/>
    <hyperlink ref="H671" r:id="rId621" xr:uid="{D62E312F-7D6D-44F7-9DAC-949802E047CA}"/>
    <hyperlink ref="H672" r:id="rId622" xr:uid="{8F66E043-95B5-4FDC-9947-C5861AE8ECD6}"/>
    <hyperlink ref="H673" r:id="rId623" xr:uid="{D8965242-DECA-48D5-839F-D0E6CA3CE164}"/>
    <hyperlink ref="H674" r:id="rId624" xr:uid="{4FE392E1-CAB2-42D1-84A1-82666DDF2D2C}"/>
    <hyperlink ref="H675" r:id="rId625" xr:uid="{ECFFCA18-0D86-49C3-870E-AE96BBC4D2D2}"/>
    <hyperlink ref="H676" r:id="rId626" xr:uid="{BBF0DEFE-DD03-4A2A-9E80-2CC80F70F5F9}"/>
    <hyperlink ref="H677" r:id="rId627" xr:uid="{A07D58F1-D75E-441E-8786-0EB3C5925A35}"/>
    <hyperlink ref="H678" r:id="rId628" xr:uid="{29A3E172-30A2-4852-A701-405B627139F3}"/>
    <hyperlink ref="H679" r:id="rId629" xr:uid="{484F2F59-8823-4479-95A3-68DAE5892053}"/>
    <hyperlink ref="H680" r:id="rId630" xr:uid="{1D48EE90-2685-436D-B016-88C91FB7501E}"/>
    <hyperlink ref="H681" r:id="rId631" xr:uid="{46CEB6F5-E438-4ACC-804B-55410DD9320B}"/>
    <hyperlink ref="H682" r:id="rId632" xr:uid="{AEEA7090-D284-489F-AAC2-880E91D3FA64}"/>
    <hyperlink ref="H683" r:id="rId633" xr:uid="{3CDAE3E3-12F3-4B7D-B7BD-A332B3824C5B}"/>
    <hyperlink ref="H684" r:id="rId634" xr:uid="{37AA19AA-8D7F-4526-98A3-434043FE0EF4}"/>
    <hyperlink ref="H685" r:id="rId635" xr:uid="{4DB91A30-D1D1-4564-B6C9-F53B17806137}"/>
    <hyperlink ref="H686" r:id="rId636" xr:uid="{D861CAF6-FE89-4087-86BD-5851FB66688B}"/>
    <hyperlink ref="H687" r:id="rId637" xr:uid="{AFB1A772-C3BB-4268-A1A0-154C86982BA8}"/>
    <hyperlink ref="H688" r:id="rId638" xr:uid="{E58DFED8-FD89-4A09-B0DF-2FE693C9CB65}"/>
    <hyperlink ref="H689" r:id="rId639" xr:uid="{79B1196E-DD7B-40D9-9FCC-D3DBB8D32A04}"/>
    <hyperlink ref="H690" r:id="rId640" xr:uid="{60AADE37-227E-48B7-80D0-6E17FDC0B8D7}"/>
    <hyperlink ref="H691" r:id="rId641" xr:uid="{80F2D5DC-5DF7-46F4-B884-97F37C4BF033}"/>
    <hyperlink ref="H692" r:id="rId642" xr:uid="{0E3F894C-8AA8-4A91-8D2A-748694492D48}"/>
    <hyperlink ref="H693" r:id="rId643" xr:uid="{3D950F21-6FBF-4499-B06B-9AB49E8E109F}"/>
    <hyperlink ref="H694" r:id="rId644" xr:uid="{B4E5F045-0CC8-407D-ABC4-526ACFB9223A}"/>
    <hyperlink ref="H695" r:id="rId645" xr:uid="{B9F2C581-1531-4F33-BBA3-6DB30A77D711}"/>
    <hyperlink ref="H697" r:id="rId646" xr:uid="{E4A90C33-5C19-4484-AE40-2998B967D35C}"/>
    <hyperlink ref="H698" r:id="rId647" xr:uid="{4301AB97-A3F3-490B-A8B7-A0A39A655171}"/>
    <hyperlink ref="H699" r:id="rId648" xr:uid="{20E62E35-CAD9-4EC3-80CC-C769EF57E5E8}"/>
    <hyperlink ref="H701" r:id="rId649" xr:uid="{7D2CF2D4-042B-4CC7-ADDB-2AE5B099A762}"/>
    <hyperlink ref="H702" r:id="rId650" xr:uid="{6A17999A-4CEE-4137-A924-A858554C03D0}"/>
    <hyperlink ref="H704" r:id="rId651" xr:uid="{87CC99D6-1C15-4F89-823F-1C357FB55826}"/>
    <hyperlink ref="H705" r:id="rId652" xr:uid="{21209F16-C0C2-4E25-8C7E-CE69B9E9BB20}"/>
    <hyperlink ref="H706" r:id="rId653" xr:uid="{A110DCD0-40EF-4892-B161-0A12A42C4608}"/>
    <hyperlink ref="H707" r:id="rId654" xr:uid="{FE98AB6B-C3BB-4F9C-8C47-9FBBA0B18192}"/>
    <hyperlink ref="H708" r:id="rId655" xr:uid="{C220509D-56F5-4C5A-9B03-C7D93E6C9AFF}"/>
    <hyperlink ref="H709" r:id="rId656" xr:uid="{0011C410-8208-4ACB-B4FC-BE360352905F}"/>
    <hyperlink ref="H710" r:id="rId657" xr:uid="{8B1ED140-426D-46EF-89A3-EE569EA5F073}"/>
    <hyperlink ref="H711" r:id="rId658" xr:uid="{2922D82F-CCF7-47B7-A21C-CB2869248BD1}"/>
    <hyperlink ref="H712" r:id="rId659" xr:uid="{39681070-AFF4-45CD-9325-3DA4D3F87A61}"/>
    <hyperlink ref="H713" r:id="rId660" xr:uid="{4AF93182-2B88-4259-88AF-03C27EF9A4E4}"/>
    <hyperlink ref="H715" r:id="rId661" xr:uid="{CE957254-6E08-4345-9343-7978CF601BAA}"/>
    <hyperlink ref="H716" r:id="rId662" xr:uid="{6613372A-DD37-4E19-B150-579000E2278E}"/>
    <hyperlink ref="H717" r:id="rId663" xr:uid="{24B22ED3-B6EF-4C2A-8B6D-D74DE2C2A137}"/>
    <hyperlink ref="H718" r:id="rId664" xr:uid="{A81F6496-4DEC-4393-97AD-FC933470132E}"/>
    <hyperlink ref="H719" r:id="rId665" xr:uid="{B38BE909-425C-4165-8A09-AAEEE5D54EF4}"/>
    <hyperlink ref="H720" r:id="rId666" xr:uid="{6C67F142-9F8D-4446-AAC2-697C2AE67016}"/>
    <hyperlink ref="H721" r:id="rId667" xr:uid="{1660CBEF-12F2-4DFD-862A-C6B0AC0B8F22}"/>
    <hyperlink ref="H722" r:id="rId668" xr:uid="{B99774EF-79EC-4FC2-A350-C7523A5A669B}"/>
    <hyperlink ref="H723" r:id="rId669" xr:uid="{EC08F626-2651-4052-8461-4D87AE550F00}"/>
    <hyperlink ref="H724" r:id="rId670" xr:uid="{28195B37-367B-4231-9EC5-2C4C743DD74F}"/>
    <hyperlink ref="H725" r:id="rId671" xr:uid="{71965DBD-0C80-4ADE-BB43-997AF45F3B4B}"/>
    <hyperlink ref="H726" r:id="rId672" xr:uid="{21A54CA2-E833-4422-AC8B-E8810C16FCE2}"/>
    <hyperlink ref="H727" r:id="rId673" xr:uid="{D1C67DAF-C7D2-4344-A8B5-BFA25B1BE2CE}"/>
    <hyperlink ref="H728" r:id="rId674" xr:uid="{B84BDDC2-AA6B-4097-9E29-222544BC55AA}"/>
    <hyperlink ref="H729" r:id="rId675" xr:uid="{0AC37E67-44A4-4FC6-8AB9-9ED189972156}"/>
    <hyperlink ref="H730" r:id="rId676" xr:uid="{6635B65A-1D05-4461-9E38-08B53C5C0C6B}"/>
    <hyperlink ref="H731" r:id="rId677" xr:uid="{1F71CBAD-1D46-4532-BB66-2A002F55986C}"/>
    <hyperlink ref="H732" r:id="rId678" xr:uid="{B4D2658A-8D9B-4533-B968-702A1448A3B1}"/>
    <hyperlink ref="H733" r:id="rId679" xr:uid="{EA29CFFA-CA91-4020-BED3-2040E9AF2815}"/>
    <hyperlink ref="H734" r:id="rId680" xr:uid="{28347A91-D487-4FE9-8690-2A89D5DC052B}"/>
    <hyperlink ref="H736" r:id="rId681" xr:uid="{B58638C4-16A7-4B62-951B-A0C4953F770C}"/>
    <hyperlink ref="H737" r:id="rId682" xr:uid="{BE8F8543-1E6A-4777-BE18-755262265D94}"/>
    <hyperlink ref="H739" r:id="rId683" xr:uid="{B51D1158-8C62-48E5-9C29-CEBA0A04DE0A}"/>
    <hyperlink ref="H740" r:id="rId684" xr:uid="{0D4DA731-7E12-4E57-B133-934EBD1229F0}"/>
    <hyperlink ref="H741" r:id="rId685" xr:uid="{8043BDF9-FDF2-4B32-8EBC-69151D75C10D}"/>
    <hyperlink ref="H742" r:id="rId686" xr:uid="{C2B35918-4B7E-4438-B346-FEB4D1A32CF0}"/>
    <hyperlink ref="H743" r:id="rId687" xr:uid="{5FAFBBA3-E878-40D4-B205-9B97B4A8B64D}"/>
    <hyperlink ref="H744" r:id="rId688" xr:uid="{59A8FC94-83F9-4742-AEAE-68A2A197FF6C}"/>
    <hyperlink ref="H745" r:id="rId689" xr:uid="{FFA12D6B-A22D-4C9B-BA64-B58CBB57FFCB}"/>
    <hyperlink ref="H746" r:id="rId690" xr:uid="{281D3A80-EAA7-400D-B5BA-BF06B49D0EA0}"/>
    <hyperlink ref="H747" r:id="rId691" xr:uid="{C1E58695-2B2F-47FA-98BA-75F37F168348}"/>
    <hyperlink ref="H748" r:id="rId692" xr:uid="{292BB42A-0EAA-4673-8F51-EA0024945C42}"/>
    <hyperlink ref="H749" r:id="rId693" xr:uid="{6B05AA80-DB77-4DFB-A4CC-17CA533743EF}"/>
    <hyperlink ref="H750" r:id="rId694" xr:uid="{74310D24-2F8D-49FC-B8C6-373DEBDA481C}"/>
    <hyperlink ref="H751" r:id="rId695" xr:uid="{75759C8F-6782-47F1-BB30-643F196315BF}"/>
    <hyperlink ref="H752" r:id="rId696" xr:uid="{0D767CF3-7E20-48DD-BE04-B4B2533D9B38}"/>
    <hyperlink ref="H753" r:id="rId697" xr:uid="{1040D3B4-459A-4EF5-B04F-5DC8C4FEE4F1}"/>
    <hyperlink ref="H754" r:id="rId698" xr:uid="{EC008FD8-86AD-47DC-9FAD-2A60836101AC}"/>
    <hyperlink ref="H755" r:id="rId699" xr:uid="{FD587764-D89E-4103-9FB5-4AA98B5E296B}"/>
    <hyperlink ref="H756" r:id="rId700" xr:uid="{03301678-25CF-4F26-9FE1-FACD1DDA570C}"/>
    <hyperlink ref="H757" r:id="rId701" xr:uid="{E2DCFD1D-4525-4E24-B925-6746DA8F6C3A}"/>
    <hyperlink ref="H758" r:id="rId702" xr:uid="{8711CFD8-A9E8-4465-BBCC-39431100C95E}"/>
    <hyperlink ref="H759" r:id="rId703" xr:uid="{42A4D0EF-64D5-48B9-987D-845A11CE86F9}"/>
    <hyperlink ref="H760" r:id="rId704" xr:uid="{7B81A044-5915-4D73-B521-C9A68EB94604}"/>
  </hyperlinks>
  <pageMargins left="0.7" right="0.7" top="0.75" bottom="0.75" header="0.3" footer="0.3"/>
  <tableParts count="1">
    <tablePart r:id="rId70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0272-1DE4-4A43-9EF3-B46158F286AB}">
  <dimension ref="A1:AO3539"/>
  <sheetViews>
    <sheetView workbookViewId="0">
      <selection activeCell="AO298" sqref="AO298"/>
    </sheetView>
  </sheetViews>
  <sheetFormatPr defaultRowHeight="15" x14ac:dyDescent="0.25"/>
  <cols>
    <col min="2" max="2" width="11.28515625" customWidth="1"/>
    <col min="3" max="3" width="20.5703125" customWidth="1"/>
    <col min="5" max="5" width="12" customWidth="1"/>
    <col min="6" max="6" width="10.42578125" customWidth="1"/>
    <col min="7" max="7" width="11" customWidth="1"/>
    <col min="10" max="10" width="18" customWidth="1"/>
    <col min="12" max="12" width="19.42578125" customWidth="1"/>
    <col min="13" max="13" width="9.28515625" customWidth="1"/>
    <col min="15" max="15" width="14" customWidth="1"/>
    <col min="16" max="16" width="15.5703125" customWidth="1"/>
    <col min="17" max="17" width="16.140625" customWidth="1"/>
    <col min="18" max="18" width="16.85546875" customWidth="1"/>
    <col min="19" max="19" width="16.140625" customWidth="1"/>
    <col min="20" max="20" width="24.42578125" customWidth="1"/>
    <col min="21" max="21" width="16.140625" customWidth="1"/>
    <col min="22" max="22" width="16.85546875" customWidth="1"/>
    <col min="23" max="23" width="16.140625" customWidth="1"/>
    <col min="24" max="24" width="16.85546875" customWidth="1"/>
    <col min="25" max="26" width="10" customWidth="1"/>
    <col min="27" max="27" width="15.7109375" customWidth="1"/>
    <col min="28" max="29" width="13.140625" customWidth="1"/>
    <col min="31" max="31" width="10.42578125" customWidth="1"/>
    <col min="32" max="32" width="14.140625" customWidth="1"/>
    <col min="33" max="33" width="12" customWidth="1"/>
    <col min="34" max="34" width="12.7109375" customWidth="1"/>
    <col min="35" max="35" width="13.28515625" customWidth="1"/>
    <col min="36" max="36" width="11.7109375" customWidth="1"/>
    <col min="37" max="37" width="12.140625" customWidth="1"/>
    <col min="38" max="38" width="18.140625" customWidth="1"/>
    <col min="39" max="39" width="20.85546875" customWidth="1"/>
    <col min="40" max="40" width="21.5703125" customWidth="1"/>
    <col min="41" max="41" width="34.7109375" bestFit="1" customWidth="1"/>
  </cols>
  <sheetData>
    <row r="1" spans="1:41" x14ac:dyDescent="0.25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  <c r="T1" t="s">
        <v>3914</v>
      </c>
      <c r="U1" t="s">
        <v>3915</v>
      </c>
      <c r="V1" t="s">
        <v>3916</v>
      </c>
      <c r="W1" t="s">
        <v>3917</v>
      </c>
      <c r="X1" t="s">
        <v>3918</v>
      </c>
      <c r="Y1" t="s">
        <v>3919</v>
      </c>
      <c r="Z1" t="s">
        <v>3920</v>
      </c>
      <c r="AA1" t="s">
        <v>3921</v>
      </c>
      <c r="AB1" t="s">
        <v>3922</v>
      </c>
      <c r="AC1" t="s">
        <v>3923</v>
      </c>
      <c r="AD1" t="s">
        <v>3924</v>
      </c>
      <c r="AE1" t="s">
        <v>3925</v>
      </c>
      <c r="AF1" t="s">
        <v>3926</v>
      </c>
      <c r="AG1" t="s">
        <v>3927</v>
      </c>
      <c r="AH1" t="s">
        <v>3928</v>
      </c>
      <c r="AI1" t="s">
        <v>3929</v>
      </c>
      <c r="AJ1" t="s">
        <v>3930</v>
      </c>
      <c r="AK1" t="s">
        <v>3931</v>
      </c>
      <c r="AL1" t="s">
        <v>3932</v>
      </c>
      <c r="AM1" t="s">
        <v>3933</v>
      </c>
      <c r="AN1" t="s">
        <v>3934</v>
      </c>
      <c r="AO1" t="s">
        <v>8299</v>
      </c>
    </row>
    <row r="2" spans="1:41" x14ac:dyDescent="0.25">
      <c r="A2">
        <v>4746</v>
      </c>
      <c r="B2">
        <v>3000</v>
      </c>
      <c r="C2" t="s">
        <v>3935</v>
      </c>
      <c r="D2" t="s">
        <v>3936</v>
      </c>
      <c r="E2">
        <v>144.9825846</v>
      </c>
      <c r="F2">
        <v>-37.814437329999997</v>
      </c>
      <c r="G2" t="s">
        <v>3937</v>
      </c>
      <c r="H2" t="s">
        <v>3937</v>
      </c>
      <c r="I2">
        <v>20604</v>
      </c>
      <c r="J2" t="s">
        <v>3938</v>
      </c>
      <c r="K2">
        <v>206</v>
      </c>
      <c r="L2" t="s">
        <v>3939</v>
      </c>
      <c r="M2" t="s">
        <v>3940</v>
      </c>
      <c r="N2" t="s">
        <v>3941</v>
      </c>
      <c r="O2">
        <v>-37.815206500000002</v>
      </c>
      <c r="P2">
        <v>144.96393699999999</v>
      </c>
      <c r="Q2">
        <v>20604150622</v>
      </c>
      <c r="R2" t="s">
        <v>34</v>
      </c>
      <c r="S2">
        <v>206041506</v>
      </c>
      <c r="T2" t="s">
        <v>34</v>
      </c>
      <c r="U2">
        <v>21402</v>
      </c>
      <c r="V2" t="s">
        <v>3942</v>
      </c>
      <c r="W2">
        <v>214</v>
      </c>
      <c r="X2" t="s">
        <v>3942</v>
      </c>
      <c r="Y2">
        <v>1</v>
      </c>
      <c r="Z2">
        <v>20</v>
      </c>
      <c r="AA2" t="s">
        <v>3943</v>
      </c>
      <c r="AB2">
        <v>1</v>
      </c>
      <c r="AC2">
        <v>1</v>
      </c>
      <c r="AD2" t="s">
        <v>3944</v>
      </c>
      <c r="AE2">
        <v>27.332187652587901</v>
      </c>
      <c r="AF2" t="s">
        <v>3945</v>
      </c>
      <c r="AG2" t="s">
        <v>3946</v>
      </c>
      <c r="AH2" t="s">
        <v>3947</v>
      </c>
      <c r="AI2" t="s">
        <v>3944</v>
      </c>
      <c r="AJ2">
        <v>24600</v>
      </c>
      <c r="AK2" t="s">
        <v>3944</v>
      </c>
      <c r="AL2" t="s">
        <v>3948</v>
      </c>
      <c r="AM2">
        <v>24703</v>
      </c>
      <c r="AN2" t="s">
        <v>3949</v>
      </c>
      <c r="AO2" t="s">
        <v>3944</v>
      </c>
    </row>
    <row r="3" spans="1:41" x14ac:dyDescent="0.25">
      <c r="A3">
        <v>4747</v>
      </c>
      <c r="B3">
        <v>3001</v>
      </c>
      <c r="C3" t="s">
        <v>3935</v>
      </c>
      <c r="D3" t="s">
        <v>3936</v>
      </c>
      <c r="E3">
        <v>144.9825846</v>
      </c>
      <c r="F3">
        <v>-37.814437329999997</v>
      </c>
      <c r="G3" t="s">
        <v>3950</v>
      </c>
      <c r="H3" t="s">
        <v>3950</v>
      </c>
      <c r="I3">
        <v>20605</v>
      </c>
      <c r="J3" t="s">
        <v>3951</v>
      </c>
      <c r="K3">
        <v>206</v>
      </c>
      <c r="L3" t="s">
        <v>3939</v>
      </c>
      <c r="M3" t="s">
        <v>3940</v>
      </c>
      <c r="N3" t="s">
        <v>3941</v>
      </c>
      <c r="O3">
        <v>-37.813627599999997</v>
      </c>
      <c r="P3">
        <v>144.96305760000001</v>
      </c>
      <c r="Y3">
        <v>1</v>
      </c>
      <c r="AB3">
        <v>1</v>
      </c>
      <c r="AC3">
        <v>1</v>
      </c>
      <c r="AD3" t="s">
        <v>3944</v>
      </c>
      <c r="AE3">
        <v>27.332187652587901</v>
      </c>
      <c r="AF3" t="s">
        <v>3945</v>
      </c>
      <c r="AG3" t="s">
        <v>3952</v>
      </c>
      <c r="AI3" t="s">
        <v>3944</v>
      </c>
      <c r="AJ3">
        <v>24600</v>
      </c>
      <c r="AK3" t="s">
        <v>29</v>
      </c>
      <c r="AO3" t="s">
        <v>3944</v>
      </c>
    </row>
    <row r="4" spans="1:41" x14ac:dyDescent="0.25">
      <c r="A4">
        <v>4748</v>
      </c>
      <c r="B4">
        <v>3002</v>
      </c>
      <c r="C4" t="s">
        <v>3953</v>
      </c>
      <c r="D4" t="s">
        <v>3936</v>
      </c>
      <c r="E4">
        <v>144.9825846</v>
      </c>
      <c r="F4">
        <v>-37.814437329999997</v>
      </c>
      <c r="G4" t="s">
        <v>3937</v>
      </c>
      <c r="H4" t="s">
        <v>3937</v>
      </c>
      <c r="I4">
        <v>20604</v>
      </c>
      <c r="J4" t="s">
        <v>3938</v>
      </c>
      <c r="K4">
        <v>206</v>
      </c>
      <c r="L4" t="s">
        <v>3939</v>
      </c>
      <c r="M4" t="s">
        <v>3940</v>
      </c>
      <c r="N4" t="s">
        <v>3941</v>
      </c>
      <c r="O4">
        <v>-37.816144399999999</v>
      </c>
      <c r="P4">
        <v>144.9804594</v>
      </c>
      <c r="Q4">
        <v>20604111915</v>
      </c>
      <c r="R4" t="s">
        <v>3954</v>
      </c>
      <c r="S4">
        <v>206041119</v>
      </c>
      <c r="T4" t="s">
        <v>3954</v>
      </c>
      <c r="U4">
        <v>21402</v>
      </c>
      <c r="V4" t="s">
        <v>3942</v>
      </c>
      <c r="W4">
        <v>214</v>
      </c>
      <c r="X4" t="s">
        <v>3942</v>
      </c>
      <c r="Y4">
        <v>1</v>
      </c>
      <c r="Z4">
        <v>20</v>
      </c>
      <c r="AA4" t="s">
        <v>3943</v>
      </c>
      <c r="AB4">
        <v>1</v>
      </c>
      <c r="AC4">
        <v>1</v>
      </c>
      <c r="AD4" t="s">
        <v>3944</v>
      </c>
      <c r="AE4">
        <v>27.332187652587901</v>
      </c>
      <c r="AF4" t="s">
        <v>3945</v>
      </c>
      <c r="AG4" t="s">
        <v>3946</v>
      </c>
      <c r="AH4" t="s">
        <v>3947</v>
      </c>
      <c r="AI4" t="s">
        <v>3944</v>
      </c>
      <c r="AJ4">
        <v>24600</v>
      </c>
      <c r="AK4" t="s">
        <v>3944</v>
      </c>
      <c r="AL4" t="s">
        <v>3948</v>
      </c>
      <c r="AM4">
        <v>24703</v>
      </c>
      <c r="AN4" t="s">
        <v>3949</v>
      </c>
      <c r="AO4" t="s">
        <v>3954</v>
      </c>
    </row>
    <row r="5" spans="1:41" x14ac:dyDescent="0.25">
      <c r="A5">
        <v>4749</v>
      </c>
      <c r="B5">
        <v>3003</v>
      </c>
      <c r="C5" t="s">
        <v>3955</v>
      </c>
      <c r="D5" t="s">
        <v>3936</v>
      </c>
      <c r="E5">
        <v>144.949592</v>
      </c>
      <c r="F5">
        <v>-37.810870999999999</v>
      </c>
      <c r="G5" t="s">
        <v>3937</v>
      </c>
      <c r="H5" t="s">
        <v>3937</v>
      </c>
      <c r="I5">
        <v>20604</v>
      </c>
      <c r="J5" t="s">
        <v>3938</v>
      </c>
      <c r="K5">
        <v>206</v>
      </c>
      <c r="L5" t="s">
        <v>3939</v>
      </c>
      <c r="M5" t="s">
        <v>3940</v>
      </c>
      <c r="N5" t="s">
        <v>3956</v>
      </c>
      <c r="O5">
        <v>-37.811450399999998</v>
      </c>
      <c r="P5">
        <v>144.92539740000001</v>
      </c>
      <c r="Q5">
        <v>20604151016</v>
      </c>
      <c r="R5" t="s">
        <v>3957</v>
      </c>
      <c r="S5">
        <v>206041510</v>
      </c>
      <c r="T5" t="s">
        <v>3958</v>
      </c>
      <c r="U5">
        <v>21402</v>
      </c>
      <c r="V5" t="s">
        <v>3942</v>
      </c>
      <c r="W5">
        <v>214</v>
      </c>
      <c r="X5" t="s">
        <v>3942</v>
      </c>
      <c r="Y5">
        <v>1</v>
      </c>
      <c r="Z5">
        <v>20</v>
      </c>
      <c r="AA5" t="s">
        <v>3943</v>
      </c>
      <c r="AB5">
        <v>1</v>
      </c>
      <c r="AC5">
        <v>1</v>
      </c>
      <c r="AD5" t="s">
        <v>3944</v>
      </c>
      <c r="AE5">
        <v>15.316062927246101</v>
      </c>
      <c r="AF5" t="s">
        <v>3945</v>
      </c>
      <c r="AG5" t="s">
        <v>3946</v>
      </c>
      <c r="AH5" t="s">
        <v>3947</v>
      </c>
      <c r="AI5" t="s">
        <v>3944</v>
      </c>
      <c r="AJ5">
        <v>24600</v>
      </c>
      <c r="AK5" t="s">
        <v>3944</v>
      </c>
      <c r="AL5" t="s">
        <v>3948</v>
      </c>
      <c r="AM5">
        <v>24703</v>
      </c>
      <c r="AN5" t="s">
        <v>3949</v>
      </c>
      <c r="AO5" t="s">
        <v>3957</v>
      </c>
    </row>
    <row r="6" spans="1:41" x14ac:dyDescent="0.25">
      <c r="A6">
        <v>4750</v>
      </c>
      <c r="B6">
        <v>3004</v>
      </c>
      <c r="C6" t="s">
        <v>3935</v>
      </c>
      <c r="D6" t="s">
        <v>3936</v>
      </c>
      <c r="E6">
        <v>144.9825846</v>
      </c>
      <c r="F6">
        <v>-37.814437329999997</v>
      </c>
      <c r="G6" t="s">
        <v>3937</v>
      </c>
      <c r="H6" t="s">
        <v>3937</v>
      </c>
      <c r="I6">
        <v>20605</v>
      </c>
      <c r="J6" t="s">
        <v>3951</v>
      </c>
      <c r="K6">
        <v>206</v>
      </c>
      <c r="L6" t="s">
        <v>3939</v>
      </c>
      <c r="M6" t="s">
        <v>3940</v>
      </c>
      <c r="N6" t="s">
        <v>3941</v>
      </c>
      <c r="O6">
        <v>-37.830158300000001</v>
      </c>
      <c r="P6">
        <v>144.9804594</v>
      </c>
      <c r="Q6">
        <v>20605151429</v>
      </c>
      <c r="R6" t="s">
        <v>3944</v>
      </c>
      <c r="S6">
        <v>206051514</v>
      </c>
      <c r="T6" t="s">
        <v>3959</v>
      </c>
      <c r="U6">
        <v>21402</v>
      </c>
      <c r="V6" t="s">
        <v>3942</v>
      </c>
      <c r="W6">
        <v>214</v>
      </c>
      <c r="X6" t="s">
        <v>3942</v>
      </c>
      <c r="Y6">
        <v>1</v>
      </c>
      <c r="Z6">
        <v>20</v>
      </c>
      <c r="AA6" t="s">
        <v>3943</v>
      </c>
      <c r="AB6">
        <v>1</v>
      </c>
      <c r="AC6">
        <v>1</v>
      </c>
      <c r="AD6" t="s">
        <v>3960</v>
      </c>
      <c r="AE6">
        <v>27.332187652587901</v>
      </c>
      <c r="AF6" t="s">
        <v>3945</v>
      </c>
      <c r="AG6" t="s">
        <v>3952</v>
      </c>
      <c r="AH6" t="s">
        <v>3961</v>
      </c>
      <c r="AI6" t="s">
        <v>3944</v>
      </c>
      <c r="AJ6">
        <v>24600</v>
      </c>
      <c r="AK6" t="s">
        <v>3960</v>
      </c>
      <c r="AL6" t="s">
        <v>3948</v>
      </c>
      <c r="AM6">
        <v>26906</v>
      </c>
      <c r="AN6" t="s">
        <v>3962</v>
      </c>
      <c r="AO6" t="s">
        <v>3944</v>
      </c>
    </row>
    <row r="7" spans="1:41" x14ac:dyDescent="0.25">
      <c r="A7">
        <v>4751</v>
      </c>
      <c r="B7">
        <v>3004</v>
      </c>
      <c r="C7" t="s">
        <v>3963</v>
      </c>
      <c r="D7" t="s">
        <v>3936</v>
      </c>
      <c r="E7">
        <v>144.97016099999999</v>
      </c>
      <c r="F7">
        <v>-37.844245999999998</v>
      </c>
      <c r="G7" t="s">
        <v>3937</v>
      </c>
      <c r="H7" t="s">
        <v>3937</v>
      </c>
      <c r="I7">
        <v>20605</v>
      </c>
      <c r="J7" t="s">
        <v>3951</v>
      </c>
      <c r="K7">
        <v>206</v>
      </c>
      <c r="L7" t="s">
        <v>3939</v>
      </c>
      <c r="M7" t="s">
        <v>3940</v>
      </c>
      <c r="N7" t="s">
        <v>3956</v>
      </c>
      <c r="O7">
        <v>-37.836799999999997</v>
      </c>
      <c r="P7">
        <v>144.976</v>
      </c>
      <c r="Q7">
        <v>20605151429</v>
      </c>
      <c r="R7" t="s">
        <v>3944</v>
      </c>
      <c r="S7">
        <v>206051514</v>
      </c>
      <c r="T7" t="s">
        <v>3959</v>
      </c>
      <c r="U7">
        <v>21402</v>
      </c>
      <c r="V7" t="s">
        <v>3942</v>
      </c>
      <c r="W7">
        <v>214</v>
      </c>
      <c r="X7" t="s">
        <v>3942</v>
      </c>
      <c r="Y7">
        <v>1</v>
      </c>
      <c r="Z7">
        <v>20</v>
      </c>
      <c r="AA7" t="s">
        <v>3943</v>
      </c>
      <c r="AB7">
        <v>1</v>
      </c>
      <c r="AC7">
        <v>1</v>
      </c>
      <c r="AD7" t="s">
        <v>3960</v>
      </c>
      <c r="AE7">
        <v>-3492</v>
      </c>
      <c r="AF7" t="s">
        <v>3945</v>
      </c>
      <c r="AG7" t="s">
        <v>3952</v>
      </c>
      <c r="AH7" t="s">
        <v>3961</v>
      </c>
      <c r="AI7" t="s">
        <v>3944</v>
      </c>
      <c r="AJ7">
        <v>24600</v>
      </c>
      <c r="AK7" t="s">
        <v>3960</v>
      </c>
      <c r="AL7" t="s">
        <v>3948</v>
      </c>
      <c r="AM7">
        <v>26906</v>
      </c>
      <c r="AN7" t="s">
        <v>3962</v>
      </c>
      <c r="AO7" t="s">
        <v>8300</v>
      </c>
    </row>
    <row r="8" spans="1:41" x14ac:dyDescent="0.25">
      <c r="A8">
        <v>22851</v>
      </c>
      <c r="B8">
        <v>3004</v>
      </c>
      <c r="C8" t="s">
        <v>3964</v>
      </c>
      <c r="D8" t="s">
        <v>3936</v>
      </c>
      <c r="E8">
        <v>144.976</v>
      </c>
      <c r="F8">
        <v>-37.836799999999997</v>
      </c>
      <c r="G8" t="s">
        <v>3937</v>
      </c>
      <c r="H8" t="s">
        <v>3937</v>
      </c>
      <c r="I8">
        <v>20605</v>
      </c>
      <c r="J8" t="s">
        <v>3951</v>
      </c>
      <c r="K8">
        <v>206</v>
      </c>
      <c r="L8" t="s">
        <v>3939</v>
      </c>
      <c r="M8" t="s">
        <v>3940</v>
      </c>
      <c r="N8" t="s">
        <v>3965</v>
      </c>
      <c r="O8">
        <v>-37.836799999999997</v>
      </c>
      <c r="P8">
        <v>144.976</v>
      </c>
      <c r="Q8">
        <v>20605151429</v>
      </c>
      <c r="R8" t="s">
        <v>3944</v>
      </c>
      <c r="S8">
        <v>206051514</v>
      </c>
      <c r="T8" t="s">
        <v>3959</v>
      </c>
      <c r="U8">
        <v>21402</v>
      </c>
      <c r="V8" t="s">
        <v>3942</v>
      </c>
      <c r="W8">
        <v>214</v>
      </c>
      <c r="X8" t="s">
        <v>3942</v>
      </c>
      <c r="Y8">
        <v>1</v>
      </c>
      <c r="Z8">
        <v>20</v>
      </c>
      <c r="AA8" t="s">
        <v>3943</v>
      </c>
      <c r="AB8">
        <v>1</v>
      </c>
      <c r="AC8">
        <v>1</v>
      </c>
      <c r="AD8" t="s">
        <v>3960</v>
      </c>
      <c r="AE8">
        <v>-3492</v>
      </c>
      <c r="AF8" t="s">
        <v>3945</v>
      </c>
      <c r="AG8" t="s">
        <v>3952</v>
      </c>
      <c r="AH8" t="s">
        <v>3961</v>
      </c>
      <c r="AI8" t="s">
        <v>3944</v>
      </c>
      <c r="AJ8">
        <v>24600</v>
      </c>
      <c r="AK8" t="s">
        <v>3960</v>
      </c>
      <c r="AL8" t="s">
        <v>3948</v>
      </c>
      <c r="AM8">
        <v>26906</v>
      </c>
      <c r="AN8" t="s">
        <v>3962</v>
      </c>
      <c r="AO8" t="s">
        <v>8301</v>
      </c>
    </row>
    <row r="9" spans="1:41" x14ac:dyDescent="0.25">
      <c r="A9">
        <v>4752</v>
      </c>
      <c r="B9">
        <v>3005</v>
      </c>
      <c r="C9" t="s">
        <v>3966</v>
      </c>
      <c r="D9" t="s">
        <v>3936</v>
      </c>
      <c r="E9">
        <v>144.95085800000001</v>
      </c>
      <c r="F9">
        <v>-37.824607999999998</v>
      </c>
      <c r="G9" t="s">
        <v>3937</v>
      </c>
      <c r="H9" t="s">
        <v>3937</v>
      </c>
      <c r="I9">
        <v>20604</v>
      </c>
      <c r="J9" t="s">
        <v>3938</v>
      </c>
      <c r="K9">
        <v>206</v>
      </c>
      <c r="L9" t="s">
        <v>3939</v>
      </c>
      <c r="M9" t="s">
        <v>3940</v>
      </c>
      <c r="N9" t="s">
        <v>3956</v>
      </c>
      <c r="O9">
        <v>-37.822673899999998</v>
      </c>
      <c r="P9">
        <v>144.95383899999999</v>
      </c>
      <c r="Y9">
        <v>1</v>
      </c>
      <c r="AB9">
        <v>1</v>
      </c>
      <c r="AC9">
        <v>1</v>
      </c>
      <c r="AD9" t="s">
        <v>3944</v>
      </c>
      <c r="AF9" t="s">
        <v>3945</v>
      </c>
      <c r="AG9" t="s">
        <v>3946</v>
      </c>
      <c r="AH9" t="s">
        <v>3947</v>
      </c>
      <c r="AI9" t="s">
        <v>3944</v>
      </c>
      <c r="AJ9">
        <v>24600</v>
      </c>
      <c r="AK9" t="s">
        <v>3944</v>
      </c>
      <c r="AO9" t="s">
        <v>8302</v>
      </c>
    </row>
    <row r="10" spans="1:41" x14ac:dyDescent="0.25">
      <c r="A10">
        <v>20754</v>
      </c>
      <c r="B10">
        <v>3006</v>
      </c>
      <c r="C10" t="s">
        <v>3967</v>
      </c>
      <c r="D10" t="s">
        <v>3936</v>
      </c>
      <c r="E10">
        <v>144.95207439999999</v>
      </c>
      <c r="F10">
        <v>-37.825286749999997</v>
      </c>
      <c r="G10" t="s">
        <v>3937</v>
      </c>
      <c r="H10" t="s">
        <v>3937</v>
      </c>
      <c r="I10">
        <v>20605</v>
      </c>
      <c r="J10" t="s">
        <v>3951</v>
      </c>
      <c r="K10">
        <v>206</v>
      </c>
      <c r="L10" t="s">
        <v>3939</v>
      </c>
      <c r="M10" t="s">
        <v>3940</v>
      </c>
      <c r="N10" t="s">
        <v>3956</v>
      </c>
      <c r="O10">
        <v>-37.825000000000003</v>
      </c>
      <c r="P10">
        <v>144.952</v>
      </c>
      <c r="Q10">
        <v>20605151219</v>
      </c>
      <c r="R10" t="s">
        <v>3968</v>
      </c>
      <c r="S10">
        <v>206051512</v>
      </c>
      <c r="T10" t="s">
        <v>3969</v>
      </c>
      <c r="U10">
        <v>21402</v>
      </c>
      <c r="V10" t="s">
        <v>3942</v>
      </c>
      <c r="W10">
        <v>214</v>
      </c>
      <c r="X10" t="s">
        <v>3942</v>
      </c>
      <c r="Y10">
        <v>1</v>
      </c>
      <c r="Z10">
        <v>20</v>
      </c>
      <c r="AA10" t="s">
        <v>3943</v>
      </c>
      <c r="AB10">
        <v>1</v>
      </c>
      <c r="AC10">
        <v>1</v>
      </c>
      <c r="AD10" t="s">
        <v>3960</v>
      </c>
      <c r="AE10">
        <v>3.3367660045623802</v>
      </c>
      <c r="AF10" t="s">
        <v>3945</v>
      </c>
      <c r="AG10" t="s">
        <v>3952</v>
      </c>
      <c r="AH10" t="s">
        <v>3961</v>
      </c>
      <c r="AI10" t="s">
        <v>3951</v>
      </c>
      <c r="AJ10">
        <v>25900</v>
      </c>
      <c r="AK10" t="s">
        <v>3960</v>
      </c>
      <c r="AL10" t="s">
        <v>3948</v>
      </c>
      <c r="AM10">
        <v>26906</v>
      </c>
      <c r="AN10" t="s">
        <v>3962</v>
      </c>
      <c r="AO10" t="s">
        <v>8303</v>
      </c>
    </row>
    <row r="11" spans="1:41" x14ac:dyDescent="0.25">
      <c r="A11">
        <v>4753</v>
      </c>
      <c r="B11">
        <v>3006</v>
      </c>
      <c r="C11" t="s">
        <v>3970</v>
      </c>
      <c r="D11" t="s">
        <v>3936</v>
      </c>
      <c r="E11">
        <v>144.965926</v>
      </c>
      <c r="F11">
        <v>-37.823258000000003</v>
      </c>
      <c r="G11" t="s">
        <v>3937</v>
      </c>
      <c r="H11" t="s">
        <v>3937</v>
      </c>
      <c r="I11">
        <v>20605</v>
      </c>
      <c r="J11" t="s">
        <v>3951</v>
      </c>
      <c r="K11">
        <v>206</v>
      </c>
      <c r="L11" t="s">
        <v>3939</v>
      </c>
      <c r="M11" t="s">
        <v>3940</v>
      </c>
      <c r="N11" t="s">
        <v>3956</v>
      </c>
      <c r="O11">
        <v>-37.829000000000001</v>
      </c>
      <c r="P11">
        <v>144.95699999999999</v>
      </c>
      <c r="Q11">
        <v>20605151219</v>
      </c>
      <c r="R11" t="s">
        <v>3968</v>
      </c>
      <c r="S11">
        <v>206051512</v>
      </c>
      <c r="T11" t="s">
        <v>3969</v>
      </c>
      <c r="U11">
        <v>21402</v>
      </c>
      <c r="V11" t="s">
        <v>3942</v>
      </c>
      <c r="W11">
        <v>214</v>
      </c>
      <c r="X11" t="s">
        <v>3942</v>
      </c>
      <c r="Y11">
        <v>1</v>
      </c>
      <c r="Z11">
        <v>20</v>
      </c>
      <c r="AA11" t="s">
        <v>3943</v>
      </c>
      <c r="AB11">
        <v>1</v>
      </c>
      <c r="AC11">
        <v>1</v>
      </c>
      <c r="AD11" t="s">
        <v>3960</v>
      </c>
      <c r="AE11">
        <v>3.3367660045623802</v>
      </c>
      <c r="AF11" t="s">
        <v>3945</v>
      </c>
      <c r="AG11" t="s">
        <v>3952</v>
      </c>
      <c r="AH11" t="s">
        <v>3961</v>
      </c>
      <c r="AI11" t="s">
        <v>3951</v>
      </c>
      <c r="AJ11">
        <v>25900</v>
      </c>
      <c r="AK11" t="s">
        <v>3960</v>
      </c>
      <c r="AL11" t="s">
        <v>3948</v>
      </c>
      <c r="AM11">
        <v>26906</v>
      </c>
      <c r="AN11" t="s">
        <v>3962</v>
      </c>
      <c r="AO11" t="s">
        <v>3968</v>
      </c>
    </row>
    <row r="12" spans="1:41" x14ac:dyDescent="0.25">
      <c r="A12">
        <v>4754</v>
      </c>
      <c r="B12">
        <v>3008</v>
      </c>
      <c r="C12" t="s">
        <v>3971</v>
      </c>
      <c r="D12" t="s">
        <v>3936</v>
      </c>
      <c r="E12">
        <v>144.94803899999999</v>
      </c>
      <c r="F12">
        <v>-37.814718999999997</v>
      </c>
      <c r="G12" t="s">
        <v>3937</v>
      </c>
      <c r="H12" t="s">
        <v>3937</v>
      </c>
      <c r="I12">
        <v>20604</v>
      </c>
      <c r="J12" t="s">
        <v>3938</v>
      </c>
      <c r="K12">
        <v>206</v>
      </c>
      <c r="L12" t="s">
        <v>3939</v>
      </c>
      <c r="M12" t="s">
        <v>3940</v>
      </c>
      <c r="N12" t="s">
        <v>3956</v>
      </c>
      <c r="O12">
        <v>-37.817065200000002</v>
      </c>
      <c r="P12">
        <v>144.94191219999999</v>
      </c>
      <c r="Q12">
        <v>20605151104</v>
      </c>
      <c r="R12" t="s">
        <v>3972</v>
      </c>
      <c r="S12">
        <v>206051511</v>
      </c>
      <c r="T12" t="s">
        <v>3973</v>
      </c>
      <c r="U12">
        <v>21402</v>
      </c>
      <c r="V12" t="s">
        <v>3942</v>
      </c>
      <c r="W12">
        <v>214</v>
      </c>
      <c r="X12" t="s">
        <v>3942</v>
      </c>
      <c r="Y12">
        <v>1</v>
      </c>
      <c r="Z12">
        <v>20</v>
      </c>
      <c r="AA12" t="s">
        <v>3943</v>
      </c>
      <c r="AB12">
        <v>1</v>
      </c>
      <c r="AC12">
        <v>1</v>
      </c>
      <c r="AD12" t="s">
        <v>3944</v>
      </c>
      <c r="AE12">
        <v>12.555121421814</v>
      </c>
      <c r="AF12" t="s">
        <v>3945</v>
      </c>
      <c r="AG12" t="s">
        <v>3952</v>
      </c>
      <c r="AH12" t="s">
        <v>3961</v>
      </c>
      <c r="AI12" t="s">
        <v>3944</v>
      </c>
      <c r="AJ12">
        <v>24600</v>
      </c>
      <c r="AK12" t="s">
        <v>3944</v>
      </c>
      <c r="AL12" t="s">
        <v>3948</v>
      </c>
      <c r="AM12">
        <v>24703</v>
      </c>
      <c r="AN12" t="s">
        <v>3949</v>
      </c>
      <c r="AO12" t="s">
        <v>8304</v>
      </c>
    </row>
    <row r="13" spans="1:41" x14ac:dyDescent="0.25">
      <c r="A13">
        <v>4755</v>
      </c>
      <c r="B13">
        <v>3010</v>
      </c>
      <c r="C13" t="s">
        <v>3974</v>
      </c>
      <c r="D13" t="s">
        <v>3936</v>
      </c>
      <c r="E13">
        <v>144.96135100000001</v>
      </c>
      <c r="F13">
        <v>-37.796151999999999</v>
      </c>
      <c r="G13" t="s">
        <v>3937</v>
      </c>
      <c r="H13" t="s">
        <v>3937</v>
      </c>
      <c r="I13">
        <v>20604</v>
      </c>
      <c r="J13" t="s">
        <v>3938</v>
      </c>
      <c r="K13">
        <v>206</v>
      </c>
      <c r="L13" t="s">
        <v>3939</v>
      </c>
      <c r="M13" t="s">
        <v>3940</v>
      </c>
      <c r="N13" t="s">
        <v>3956</v>
      </c>
      <c r="O13">
        <v>-37.798345900000001</v>
      </c>
      <c r="P13">
        <v>144.96097399999999</v>
      </c>
      <c r="Y13">
        <v>1</v>
      </c>
      <c r="AB13">
        <v>1</v>
      </c>
      <c r="AC13">
        <v>1</v>
      </c>
      <c r="AD13" t="s">
        <v>3944</v>
      </c>
      <c r="AE13">
        <v>44.164333343505902</v>
      </c>
      <c r="AF13" t="s">
        <v>3945</v>
      </c>
      <c r="AG13" t="s">
        <v>3946</v>
      </c>
      <c r="AH13" t="s">
        <v>3947</v>
      </c>
      <c r="AI13" t="s">
        <v>3944</v>
      </c>
      <c r="AJ13">
        <v>24600</v>
      </c>
      <c r="AK13" t="s">
        <v>3944</v>
      </c>
      <c r="AO13" t="s">
        <v>8305</v>
      </c>
    </row>
    <row r="14" spans="1:41" x14ac:dyDescent="0.25">
      <c r="A14">
        <v>4756</v>
      </c>
      <c r="B14">
        <v>3011</v>
      </c>
      <c r="C14" t="s">
        <v>3975</v>
      </c>
      <c r="D14" t="s">
        <v>3936</v>
      </c>
      <c r="E14">
        <v>144.90795299999999</v>
      </c>
      <c r="F14">
        <v>-37.807101000000003</v>
      </c>
      <c r="G14" t="s">
        <v>3937</v>
      </c>
      <c r="H14" t="s">
        <v>3937</v>
      </c>
      <c r="I14">
        <v>21303</v>
      </c>
      <c r="J14" t="s">
        <v>29</v>
      </c>
      <c r="K14">
        <v>213</v>
      </c>
      <c r="L14" t="s">
        <v>3976</v>
      </c>
      <c r="M14" t="s">
        <v>3940</v>
      </c>
      <c r="N14" t="s">
        <v>3956</v>
      </c>
      <c r="O14">
        <v>-37.798898700000002</v>
      </c>
      <c r="P14">
        <v>144.892357</v>
      </c>
      <c r="Q14">
        <v>21303135123</v>
      </c>
      <c r="R14" t="s">
        <v>3977</v>
      </c>
      <c r="S14">
        <v>213031351</v>
      </c>
      <c r="T14" t="s">
        <v>3978</v>
      </c>
      <c r="U14">
        <v>21402</v>
      </c>
      <c r="V14" t="s">
        <v>3942</v>
      </c>
      <c r="W14">
        <v>214</v>
      </c>
      <c r="X14" t="s">
        <v>3942</v>
      </c>
      <c r="Y14">
        <v>1</v>
      </c>
      <c r="Z14">
        <v>20</v>
      </c>
      <c r="AA14" t="s">
        <v>3943</v>
      </c>
      <c r="AB14">
        <v>1</v>
      </c>
      <c r="AC14">
        <v>1</v>
      </c>
      <c r="AD14" t="s">
        <v>3979</v>
      </c>
      <c r="AE14">
        <v>2.8017108440399201</v>
      </c>
      <c r="AF14" t="s">
        <v>3945</v>
      </c>
      <c r="AG14" t="s">
        <v>3946</v>
      </c>
      <c r="AH14" t="s">
        <v>3947</v>
      </c>
      <c r="AI14" t="s">
        <v>29</v>
      </c>
      <c r="AJ14">
        <v>24330</v>
      </c>
      <c r="AK14" t="s">
        <v>29</v>
      </c>
      <c r="AL14" t="s">
        <v>3948</v>
      </c>
      <c r="AM14">
        <v>22907</v>
      </c>
      <c r="AN14" t="s">
        <v>3980</v>
      </c>
      <c r="AO14" t="s">
        <v>21</v>
      </c>
    </row>
    <row r="15" spans="1:41" x14ac:dyDescent="0.25">
      <c r="A15">
        <v>4757</v>
      </c>
      <c r="B15">
        <v>3011</v>
      </c>
      <c r="C15" t="s">
        <v>3981</v>
      </c>
      <c r="D15" t="s">
        <v>3936</v>
      </c>
      <c r="E15">
        <v>144.90795299999999</v>
      </c>
      <c r="F15">
        <v>-37.807101000000003</v>
      </c>
      <c r="G15" t="s">
        <v>3937</v>
      </c>
      <c r="H15" t="s">
        <v>3937</v>
      </c>
      <c r="I15">
        <v>21303</v>
      </c>
      <c r="J15" t="s">
        <v>29</v>
      </c>
      <c r="K15">
        <v>213</v>
      </c>
      <c r="L15" t="s">
        <v>3976</v>
      </c>
      <c r="M15" t="s">
        <v>3940</v>
      </c>
      <c r="N15" t="s">
        <v>3956</v>
      </c>
      <c r="O15">
        <v>-37.8055831</v>
      </c>
      <c r="P15">
        <v>144.89100199999999</v>
      </c>
      <c r="Q15">
        <v>21303135123</v>
      </c>
      <c r="R15" t="s">
        <v>3977</v>
      </c>
      <c r="S15">
        <v>213031351</v>
      </c>
      <c r="T15" t="s">
        <v>3978</v>
      </c>
      <c r="U15">
        <v>21402</v>
      </c>
      <c r="V15" t="s">
        <v>3942</v>
      </c>
      <c r="W15">
        <v>214</v>
      </c>
      <c r="X15" t="s">
        <v>3942</v>
      </c>
      <c r="Y15">
        <v>1</v>
      </c>
      <c r="Z15">
        <v>20</v>
      </c>
      <c r="AA15" t="s">
        <v>3943</v>
      </c>
      <c r="AB15">
        <v>1</v>
      </c>
      <c r="AC15">
        <v>1</v>
      </c>
      <c r="AD15" t="s">
        <v>3979</v>
      </c>
      <c r="AE15">
        <v>2.8017108440399201</v>
      </c>
      <c r="AF15" t="s">
        <v>3945</v>
      </c>
      <c r="AG15" t="s">
        <v>3946</v>
      </c>
      <c r="AH15" t="s">
        <v>3947</v>
      </c>
      <c r="AI15" t="s">
        <v>29</v>
      </c>
      <c r="AJ15">
        <v>24330</v>
      </c>
      <c r="AK15" t="s">
        <v>29</v>
      </c>
      <c r="AL15" t="s">
        <v>3948</v>
      </c>
      <c r="AM15">
        <v>22907</v>
      </c>
      <c r="AN15" t="s">
        <v>3980</v>
      </c>
      <c r="AO15" t="s">
        <v>42</v>
      </c>
    </row>
    <row r="16" spans="1:41" x14ac:dyDescent="0.25">
      <c r="A16">
        <v>4758</v>
      </c>
      <c r="B16">
        <v>3011</v>
      </c>
      <c r="C16" t="s">
        <v>3982</v>
      </c>
      <c r="D16" t="s">
        <v>3936</v>
      </c>
      <c r="E16">
        <v>144.90795299999999</v>
      </c>
      <c r="F16">
        <v>-37.807101000000003</v>
      </c>
      <c r="G16" t="s">
        <v>3937</v>
      </c>
      <c r="H16" t="s">
        <v>3937</v>
      </c>
      <c r="I16">
        <v>21303</v>
      </c>
      <c r="J16" t="s">
        <v>29</v>
      </c>
      <c r="K16">
        <v>213</v>
      </c>
      <c r="L16" t="s">
        <v>3976</v>
      </c>
      <c r="M16" t="s">
        <v>3940</v>
      </c>
      <c r="N16" t="s">
        <v>3956</v>
      </c>
      <c r="O16">
        <v>-37.805370799999999</v>
      </c>
      <c r="P16">
        <v>144.8918846</v>
      </c>
      <c r="Q16">
        <v>21303135123</v>
      </c>
      <c r="R16" t="s">
        <v>3977</v>
      </c>
      <c r="S16">
        <v>213031351</v>
      </c>
      <c r="T16" t="s">
        <v>3978</v>
      </c>
      <c r="U16">
        <v>21402</v>
      </c>
      <c r="V16" t="s">
        <v>3942</v>
      </c>
      <c r="W16">
        <v>214</v>
      </c>
      <c r="X16" t="s">
        <v>3942</v>
      </c>
      <c r="Y16">
        <v>1</v>
      </c>
      <c r="Z16">
        <v>20</v>
      </c>
      <c r="AA16" t="s">
        <v>3943</v>
      </c>
      <c r="AB16">
        <v>1</v>
      </c>
      <c r="AC16">
        <v>1</v>
      </c>
      <c r="AD16" t="s">
        <v>3979</v>
      </c>
      <c r="AE16">
        <v>2.8017108440399201</v>
      </c>
      <c r="AF16" t="s">
        <v>3945</v>
      </c>
      <c r="AG16" t="s">
        <v>3946</v>
      </c>
      <c r="AH16" t="s">
        <v>3947</v>
      </c>
      <c r="AI16" t="s">
        <v>29</v>
      </c>
      <c r="AJ16">
        <v>24330</v>
      </c>
      <c r="AK16" t="s">
        <v>29</v>
      </c>
      <c r="AL16" t="s">
        <v>3948</v>
      </c>
      <c r="AM16">
        <v>22907</v>
      </c>
      <c r="AN16" t="s">
        <v>3980</v>
      </c>
      <c r="AO16" t="s">
        <v>8306</v>
      </c>
    </row>
    <row r="17" spans="1:41" x14ac:dyDescent="0.25">
      <c r="A17">
        <v>4759</v>
      </c>
      <c r="B17">
        <v>3012</v>
      </c>
      <c r="C17" t="s">
        <v>3983</v>
      </c>
      <c r="D17" t="s">
        <v>3936</v>
      </c>
      <c r="E17">
        <v>144.86116200000001</v>
      </c>
      <c r="F17">
        <v>-37.807135000000002</v>
      </c>
      <c r="G17" t="s">
        <v>3937</v>
      </c>
      <c r="H17" t="s">
        <v>3937</v>
      </c>
      <c r="I17">
        <v>21303</v>
      </c>
      <c r="J17" t="s">
        <v>29</v>
      </c>
      <c r="K17">
        <v>213</v>
      </c>
      <c r="L17" t="s">
        <v>3976</v>
      </c>
      <c r="M17" t="s">
        <v>3940</v>
      </c>
      <c r="N17" t="s">
        <v>3956</v>
      </c>
      <c r="O17">
        <v>-37.817349200000002</v>
      </c>
      <c r="P17">
        <v>144.84653610000001</v>
      </c>
      <c r="Q17">
        <v>21303135128</v>
      </c>
      <c r="R17" t="s">
        <v>3977</v>
      </c>
      <c r="S17">
        <v>213031351</v>
      </c>
      <c r="T17" t="s">
        <v>3978</v>
      </c>
      <c r="U17">
        <v>21402</v>
      </c>
      <c r="V17" t="s">
        <v>3942</v>
      </c>
      <c r="W17">
        <v>214</v>
      </c>
      <c r="X17" t="s">
        <v>3942</v>
      </c>
      <c r="Y17">
        <v>1</v>
      </c>
      <c r="Z17">
        <v>20</v>
      </c>
      <c r="AA17" t="s">
        <v>3943</v>
      </c>
      <c r="AB17">
        <v>1</v>
      </c>
      <c r="AC17">
        <v>1</v>
      </c>
      <c r="AD17" t="s">
        <v>29</v>
      </c>
      <c r="AE17">
        <v>21.955385208129901</v>
      </c>
      <c r="AF17" t="s">
        <v>3945</v>
      </c>
      <c r="AG17" t="s">
        <v>3946</v>
      </c>
      <c r="AH17" t="s">
        <v>3947</v>
      </c>
      <c r="AI17" t="s">
        <v>3984</v>
      </c>
      <c r="AJ17">
        <v>21180</v>
      </c>
      <c r="AK17" t="s">
        <v>29</v>
      </c>
      <c r="AL17" t="s">
        <v>3948</v>
      </c>
      <c r="AM17">
        <v>28707</v>
      </c>
      <c r="AN17" t="s">
        <v>3985</v>
      </c>
      <c r="AO17" t="s">
        <v>8307</v>
      </c>
    </row>
    <row r="18" spans="1:41" x14ac:dyDescent="0.25">
      <c r="A18">
        <v>4760</v>
      </c>
      <c r="B18">
        <v>3012</v>
      </c>
      <c r="C18" t="s">
        <v>3986</v>
      </c>
      <c r="D18" t="s">
        <v>3936</v>
      </c>
      <c r="E18">
        <v>144.86116200000001</v>
      </c>
      <c r="F18">
        <v>-37.807135000000002</v>
      </c>
      <c r="G18" t="s">
        <v>3937</v>
      </c>
      <c r="H18" t="s">
        <v>3937</v>
      </c>
      <c r="I18">
        <v>21303</v>
      </c>
      <c r="J18" t="s">
        <v>29</v>
      </c>
      <c r="K18">
        <v>213</v>
      </c>
      <c r="L18" t="s">
        <v>3976</v>
      </c>
      <c r="M18" t="s">
        <v>3940</v>
      </c>
      <c r="N18" t="s">
        <v>3956</v>
      </c>
      <c r="O18">
        <v>-37.808999999999997</v>
      </c>
      <c r="P18">
        <v>144.87799999999999</v>
      </c>
      <c r="Q18">
        <v>21303135128</v>
      </c>
      <c r="R18" t="s">
        <v>3977</v>
      </c>
      <c r="S18">
        <v>213031351</v>
      </c>
      <c r="T18" t="s">
        <v>3978</v>
      </c>
      <c r="U18">
        <v>21402</v>
      </c>
      <c r="V18" t="s">
        <v>3942</v>
      </c>
      <c r="W18">
        <v>214</v>
      </c>
      <c r="X18" t="s">
        <v>3942</v>
      </c>
      <c r="Y18">
        <v>1</v>
      </c>
      <c r="Z18">
        <v>20</v>
      </c>
      <c r="AA18" t="s">
        <v>3943</v>
      </c>
      <c r="AB18">
        <v>1</v>
      </c>
      <c r="AC18">
        <v>1</v>
      </c>
      <c r="AD18" t="s">
        <v>29</v>
      </c>
      <c r="AE18">
        <v>21.955385208129901</v>
      </c>
      <c r="AF18" t="s">
        <v>3945</v>
      </c>
      <c r="AG18" t="s">
        <v>3946</v>
      </c>
      <c r="AH18" t="s">
        <v>3947</v>
      </c>
      <c r="AI18" t="s">
        <v>3984</v>
      </c>
      <c r="AJ18">
        <v>21180</v>
      </c>
      <c r="AK18" t="s">
        <v>29</v>
      </c>
      <c r="AL18" t="s">
        <v>3948</v>
      </c>
      <c r="AM18">
        <v>28707</v>
      </c>
      <c r="AN18" t="s">
        <v>3985</v>
      </c>
      <c r="AO18" t="s">
        <v>8308</v>
      </c>
    </row>
    <row r="19" spans="1:41" x14ac:dyDescent="0.25">
      <c r="A19">
        <v>4761</v>
      </c>
      <c r="B19">
        <v>3012</v>
      </c>
      <c r="C19" t="s">
        <v>3987</v>
      </c>
      <c r="D19" t="s">
        <v>3936</v>
      </c>
      <c r="E19">
        <v>144.86116200000001</v>
      </c>
      <c r="F19">
        <v>-37.807135000000002</v>
      </c>
      <c r="G19" t="s">
        <v>3937</v>
      </c>
      <c r="H19" t="s">
        <v>3937</v>
      </c>
      <c r="I19">
        <v>21303</v>
      </c>
      <c r="J19" t="s">
        <v>29</v>
      </c>
      <c r="K19">
        <v>213</v>
      </c>
      <c r="L19" t="s">
        <v>3976</v>
      </c>
      <c r="M19" t="s">
        <v>3940</v>
      </c>
      <c r="N19" t="s">
        <v>3956</v>
      </c>
      <c r="O19">
        <v>-37.808999999999997</v>
      </c>
      <c r="P19">
        <v>144.87799999999999</v>
      </c>
      <c r="Q19">
        <v>21303135128</v>
      </c>
      <c r="R19" t="s">
        <v>3977</v>
      </c>
      <c r="S19">
        <v>213031351</v>
      </c>
      <c r="T19" t="s">
        <v>3978</v>
      </c>
      <c r="U19">
        <v>21402</v>
      </c>
      <c r="V19" t="s">
        <v>3942</v>
      </c>
      <c r="W19">
        <v>214</v>
      </c>
      <c r="X19" t="s">
        <v>3942</v>
      </c>
      <c r="Y19">
        <v>1</v>
      </c>
      <c r="Z19">
        <v>20</v>
      </c>
      <c r="AA19" t="s">
        <v>3943</v>
      </c>
      <c r="AB19">
        <v>1</v>
      </c>
      <c r="AC19">
        <v>1</v>
      </c>
      <c r="AD19" t="s">
        <v>29</v>
      </c>
      <c r="AE19">
        <v>21.955385208129901</v>
      </c>
      <c r="AF19" t="s">
        <v>3945</v>
      </c>
      <c r="AG19" t="s">
        <v>3946</v>
      </c>
      <c r="AH19" t="s">
        <v>3947</v>
      </c>
      <c r="AI19" t="s">
        <v>3984</v>
      </c>
      <c r="AJ19">
        <v>21180</v>
      </c>
      <c r="AK19" t="s">
        <v>29</v>
      </c>
      <c r="AL19" t="s">
        <v>3948</v>
      </c>
      <c r="AM19">
        <v>28707</v>
      </c>
      <c r="AN19" t="s">
        <v>3985</v>
      </c>
      <c r="AO19" t="s">
        <v>8309</v>
      </c>
    </row>
    <row r="20" spans="1:41" x14ac:dyDescent="0.25">
      <c r="A20">
        <v>4762</v>
      </c>
      <c r="B20">
        <v>3012</v>
      </c>
      <c r="C20" t="s">
        <v>3988</v>
      </c>
      <c r="D20" t="s">
        <v>3936</v>
      </c>
      <c r="E20">
        <v>144.86116200000001</v>
      </c>
      <c r="F20">
        <v>-37.807135000000002</v>
      </c>
      <c r="G20" t="s">
        <v>3937</v>
      </c>
      <c r="H20" t="s">
        <v>3937</v>
      </c>
      <c r="I20">
        <v>21303</v>
      </c>
      <c r="J20" t="s">
        <v>29</v>
      </c>
      <c r="K20">
        <v>213</v>
      </c>
      <c r="L20" t="s">
        <v>3976</v>
      </c>
      <c r="M20" t="s">
        <v>3940</v>
      </c>
      <c r="N20" t="s">
        <v>3956</v>
      </c>
      <c r="O20">
        <v>-37.783000000000001</v>
      </c>
      <c r="P20">
        <v>144.87799999999999</v>
      </c>
      <c r="Q20">
        <v>21303135128</v>
      </c>
      <c r="R20" t="s">
        <v>3977</v>
      </c>
      <c r="S20">
        <v>213031351</v>
      </c>
      <c r="T20" t="s">
        <v>3978</v>
      </c>
      <c r="U20">
        <v>21402</v>
      </c>
      <c r="V20" t="s">
        <v>3942</v>
      </c>
      <c r="W20">
        <v>214</v>
      </c>
      <c r="X20" t="s">
        <v>3942</v>
      </c>
      <c r="Y20">
        <v>1</v>
      </c>
      <c r="Z20">
        <v>20</v>
      </c>
      <c r="AA20" t="s">
        <v>3943</v>
      </c>
      <c r="AB20">
        <v>1</v>
      </c>
      <c r="AC20">
        <v>1</v>
      </c>
      <c r="AD20" t="s">
        <v>29</v>
      </c>
      <c r="AE20">
        <v>21.955385208129901</v>
      </c>
      <c r="AF20" t="s">
        <v>3945</v>
      </c>
      <c r="AG20" t="s">
        <v>3946</v>
      </c>
      <c r="AH20" t="s">
        <v>3947</v>
      </c>
      <c r="AI20" t="s">
        <v>3984</v>
      </c>
      <c r="AJ20">
        <v>21180</v>
      </c>
      <c r="AK20" t="s">
        <v>29</v>
      </c>
      <c r="AL20" t="s">
        <v>3948</v>
      </c>
      <c r="AM20">
        <v>28707</v>
      </c>
      <c r="AN20" t="s">
        <v>3985</v>
      </c>
      <c r="AO20" t="s">
        <v>8310</v>
      </c>
    </row>
    <row r="21" spans="1:41" x14ac:dyDescent="0.25">
      <c r="A21">
        <v>4763</v>
      </c>
      <c r="B21">
        <v>3012</v>
      </c>
      <c r="C21" t="s">
        <v>3989</v>
      </c>
      <c r="D21" t="s">
        <v>3936</v>
      </c>
      <c r="E21">
        <v>144.86116200000001</v>
      </c>
      <c r="F21">
        <v>-37.807135000000002</v>
      </c>
      <c r="G21" t="s">
        <v>3937</v>
      </c>
      <c r="H21" t="s">
        <v>3937</v>
      </c>
      <c r="I21">
        <v>21303</v>
      </c>
      <c r="J21" t="s">
        <v>29</v>
      </c>
      <c r="K21">
        <v>213</v>
      </c>
      <c r="L21" t="s">
        <v>3976</v>
      </c>
      <c r="M21" t="s">
        <v>3940</v>
      </c>
      <c r="N21" t="s">
        <v>3956</v>
      </c>
      <c r="O21">
        <v>-37.805999999999997</v>
      </c>
      <c r="P21">
        <v>144.857</v>
      </c>
      <c r="Q21">
        <v>21303135128</v>
      </c>
      <c r="R21" t="s">
        <v>3977</v>
      </c>
      <c r="S21">
        <v>213031351</v>
      </c>
      <c r="T21" t="s">
        <v>3978</v>
      </c>
      <c r="U21">
        <v>21402</v>
      </c>
      <c r="V21" t="s">
        <v>3942</v>
      </c>
      <c r="W21">
        <v>214</v>
      </c>
      <c r="X21" t="s">
        <v>3942</v>
      </c>
      <c r="Y21">
        <v>1</v>
      </c>
      <c r="Z21">
        <v>20</v>
      </c>
      <c r="AA21" t="s">
        <v>3943</v>
      </c>
      <c r="AB21">
        <v>1</v>
      </c>
      <c r="AC21">
        <v>1</v>
      </c>
      <c r="AD21" t="s">
        <v>29</v>
      </c>
      <c r="AE21">
        <v>21.955385208129901</v>
      </c>
      <c r="AF21" t="s">
        <v>3945</v>
      </c>
      <c r="AG21" t="s">
        <v>3946</v>
      </c>
      <c r="AH21" t="s">
        <v>3947</v>
      </c>
      <c r="AI21" t="s">
        <v>3984</v>
      </c>
      <c r="AJ21">
        <v>21180</v>
      </c>
      <c r="AK21" t="s">
        <v>29</v>
      </c>
      <c r="AL21" t="s">
        <v>3948</v>
      </c>
      <c r="AM21">
        <v>28707</v>
      </c>
      <c r="AN21" t="s">
        <v>3985</v>
      </c>
      <c r="AO21" t="s">
        <v>8311</v>
      </c>
    </row>
    <row r="22" spans="1:41" x14ac:dyDescent="0.25">
      <c r="A22">
        <v>4764</v>
      </c>
      <c r="B22">
        <v>3012</v>
      </c>
      <c r="C22" t="s">
        <v>3990</v>
      </c>
      <c r="D22" t="s">
        <v>3936</v>
      </c>
      <c r="E22">
        <v>144.86116200000001</v>
      </c>
      <c r="F22">
        <v>-37.807135000000002</v>
      </c>
      <c r="G22" t="s">
        <v>3937</v>
      </c>
      <c r="H22" t="s">
        <v>3937</v>
      </c>
      <c r="I22">
        <v>21303</v>
      </c>
      <c r="J22" t="s">
        <v>29</v>
      </c>
      <c r="K22">
        <v>213</v>
      </c>
      <c r="L22" t="s">
        <v>3976</v>
      </c>
      <c r="M22" t="s">
        <v>3940</v>
      </c>
      <c r="N22" t="s">
        <v>3956</v>
      </c>
      <c r="O22">
        <v>-37.8006709</v>
      </c>
      <c r="P22">
        <v>144.87166450000001</v>
      </c>
      <c r="Q22">
        <v>21303135128</v>
      </c>
      <c r="R22" t="s">
        <v>3977</v>
      </c>
      <c r="S22">
        <v>213031351</v>
      </c>
      <c r="T22" t="s">
        <v>3978</v>
      </c>
      <c r="U22">
        <v>21402</v>
      </c>
      <c r="V22" t="s">
        <v>3942</v>
      </c>
      <c r="W22">
        <v>214</v>
      </c>
      <c r="X22" t="s">
        <v>3942</v>
      </c>
      <c r="Y22">
        <v>1</v>
      </c>
      <c r="Z22">
        <v>20</v>
      </c>
      <c r="AA22" t="s">
        <v>3943</v>
      </c>
      <c r="AB22">
        <v>1</v>
      </c>
      <c r="AC22">
        <v>1</v>
      </c>
      <c r="AD22" t="s">
        <v>29</v>
      </c>
      <c r="AE22">
        <v>21.955385208129901</v>
      </c>
      <c r="AF22" t="s">
        <v>3945</v>
      </c>
      <c r="AG22" t="s">
        <v>3946</v>
      </c>
      <c r="AH22" t="s">
        <v>3947</v>
      </c>
      <c r="AI22" t="s">
        <v>3984</v>
      </c>
      <c r="AJ22">
        <v>21180</v>
      </c>
      <c r="AK22" t="s">
        <v>29</v>
      </c>
      <c r="AL22" t="s">
        <v>3948</v>
      </c>
      <c r="AM22">
        <v>28707</v>
      </c>
      <c r="AN22" t="s">
        <v>3985</v>
      </c>
      <c r="AO22" t="s">
        <v>3977</v>
      </c>
    </row>
    <row r="23" spans="1:41" x14ac:dyDescent="0.25">
      <c r="A23">
        <v>4765</v>
      </c>
      <c r="B23">
        <v>3013</v>
      </c>
      <c r="C23" t="s">
        <v>3991</v>
      </c>
      <c r="D23" t="s">
        <v>3936</v>
      </c>
      <c r="E23">
        <v>144.88868600000001</v>
      </c>
      <c r="F23">
        <v>-37.814183</v>
      </c>
      <c r="G23" t="s">
        <v>3937</v>
      </c>
      <c r="H23" t="s">
        <v>3937</v>
      </c>
      <c r="I23">
        <v>21303</v>
      </c>
      <c r="J23" t="s">
        <v>29</v>
      </c>
      <c r="K23">
        <v>213</v>
      </c>
      <c r="L23" t="s">
        <v>3976</v>
      </c>
      <c r="M23" t="s">
        <v>3940</v>
      </c>
      <c r="N23" t="s">
        <v>3956</v>
      </c>
      <c r="O23">
        <v>-37.819811000000001</v>
      </c>
      <c r="P23">
        <v>144.88137380000001</v>
      </c>
      <c r="Q23">
        <v>21303135234</v>
      </c>
      <c r="R23" t="s">
        <v>52</v>
      </c>
      <c r="S23">
        <v>213031352</v>
      </c>
      <c r="T23" t="s">
        <v>52</v>
      </c>
      <c r="U23">
        <v>21402</v>
      </c>
      <c r="V23" t="s">
        <v>3942</v>
      </c>
      <c r="W23">
        <v>214</v>
      </c>
      <c r="X23" t="s">
        <v>3942</v>
      </c>
      <c r="Y23">
        <v>1</v>
      </c>
      <c r="Z23">
        <v>20</v>
      </c>
      <c r="AA23" t="s">
        <v>3943</v>
      </c>
      <c r="AB23">
        <v>1</v>
      </c>
      <c r="AC23">
        <v>1</v>
      </c>
      <c r="AD23" t="s">
        <v>3979</v>
      </c>
      <c r="AE23">
        <v>16.836858749389599</v>
      </c>
      <c r="AF23" t="s">
        <v>3945</v>
      </c>
      <c r="AG23" t="s">
        <v>3946</v>
      </c>
      <c r="AH23" t="s">
        <v>3947</v>
      </c>
      <c r="AI23" t="s">
        <v>29</v>
      </c>
      <c r="AJ23">
        <v>24330</v>
      </c>
      <c r="AK23" t="s">
        <v>3979</v>
      </c>
      <c r="AL23" t="s">
        <v>3948</v>
      </c>
      <c r="AM23">
        <v>28707</v>
      </c>
      <c r="AN23" t="s">
        <v>3985</v>
      </c>
      <c r="AO23" t="s">
        <v>52</v>
      </c>
    </row>
    <row r="24" spans="1:41" x14ac:dyDescent="0.25">
      <c r="A24">
        <v>4766</v>
      </c>
      <c r="B24">
        <v>3013</v>
      </c>
      <c r="C24" t="s">
        <v>3992</v>
      </c>
      <c r="D24" t="s">
        <v>3936</v>
      </c>
      <c r="E24">
        <v>144.88868600000001</v>
      </c>
      <c r="F24">
        <v>-37.814183</v>
      </c>
      <c r="G24" t="s">
        <v>3937</v>
      </c>
      <c r="H24" t="s">
        <v>3937</v>
      </c>
      <c r="I24">
        <v>21303</v>
      </c>
      <c r="J24" t="s">
        <v>29</v>
      </c>
      <c r="K24">
        <v>213</v>
      </c>
      <c r="L24" t="s">
        <v>3976</v>
      </c>
      <c r="M24" t="s">
        <v>3940</v>
      </c>
      <c r="N24" t="s">
        <v>3956</v>
      </c>
      <c r="O24">
        <v>-37.814801799999998</v>
      </c>
      <c r="P24">
        <v>144.88523839999999</v>
      </c>
      <c r="Q24">
        <v>21303135234</v>
      </c>
      <c r="R24" t="s">
        <v>52</v>
      </c>
      <c r="S24">
        <v>213031352</v>
      </c>
      <c r="T24" t="s">
        <v>52</v>
      </c>
      <c r="U24">
        <v>21402</v>
      </c>
      <c r="V24" t="s">
        <v>3942</v>
      </c>
      <c r="W24">
        <v>214</v>
      </c>
      <c r="X24" t="s">
        <v>3942</v>
      </c>
      <c r="Y24">
        <v>1</v>
      </c>
      <c r="Z24">
        <v>20</v>
      </c>
      <c r="AA24" t="s">
        <v>3943</v>
      </c>
      <c r="AB24">
        <v>1</v>
      </c>
      <c r="AC24">
        <v>1</v>
      </c>
      <c r="AD24" t="s">
        <v>3979</v>
      </c>
      <c r="AE24">
        <v>16.836858749389599</v>
      </c>
      <c r="AF24" t="s">
        <v>3945</v>
      </c>
      <c r="AG24" t="s">
        <v>3946</v>
      </c>
      <c r="AH24" t="s">
        <v>3947</v>
      </c>
      <c r="AI24" t="s">
        <v>29</v>
      </c>
      <c r="AJ24">
        <v>24330</v>
      </c>
      <c r="AK24" t="s">
        <v>3979</v>
      </c>
      <c r="AL24" t="s">
        <v>3948</v>
      </c>
      <c r="AM24">
        <v>28707</v>
      </c>
      <c r="AN24" t="s">
        <v>3985</v>
      </c>
      <c r="AO24" t="s">
        <v>8312</v>
      </c>
    </row>
    <row r="25" spans="1:41" x14ac:dyDescent="0.25">
      <c r="A25">
        <v>4767</v>
      </c>
      <c r="B25">
        <v>3015</v>
      </c>
      <c r="C25" t="s">
        <v>3993</v>
      </c>
      <c r="D25" t="s">
        <v>3936</v>
      </c>
      <c r="E25">
        <v>144.88055600000001</v>
      </c>
      <c r="F25">
        <v>-37.838242000000001</v>
      </c>
      <c r="G25" t="s">
        <v>3937</v>
      </c>
      <c r="H25" t="s">
        <v>3937</v>
      </c>
      <c r="I25">
        <v>21302</v>
      </c>
      <c r="J25" t="s">
        <v>3994</v>
      </c>
      <c r="K25">
        <v>213</v>
      </c>
      <c r="L25" t="s">
        <v>3976</v>
      </c>
      <c r="M25" t="s">
        <v>3940</v>
      </c>
      <c r="N25" t="s">
        <v>3956</v>
      </c>
      <c r="O25">
        <v>-37.841999999999999</v>
      </c>
      <c r="P25">
        <v>144.88399999999999</v>
      </c>
      <c r="Q25">
        <v>21302134442</v>
      </c>
      <c r="R25" t="s">
        <v>3995</v>
      </c>
      <c r="S25">
        <v>213021344</v>
      </c>
      <c r="T25" t="s">
        <v>32</v>
      </c>
      <c r="U25">
        <v>21402</v>
      </c>
      <c r="V25" t="s">
        <v>3942</v>
      </c>
      <c r="W25">
        <v>214</v>
      </c>
      <c r="X25" t="s">
        <v>3942</v>
      </c>
      <c r="Y25">
        <v>1</v>
      </c>
      <c r="Z25">
        <v>20</v>
      </c>
      <c r="AA25" t="s">
        <v>3943</v>
      </c>
      <c r="AB25">
        <v>1</v>
      </c>
      <c r="AC25">
        <v>1</v>
      </c>
      <c r="AD25" t="s">
        <v>3979</v>
      </c>
      <c r="AF25" t="s">
        <v>3945</v>
      </c>
      <c r="AG25" t="s">
        <v>3946</v>
      </c>
      <c r="AH25" t="s">
        <v>3947</v>
      </c>
      <c r="AI25" t="s">
        <v>3994</v>
      </c>
      <c r="AJ25">
        <v>23110</v>
      </c>
      <c r="AK25" t="s">
        <v>3979</v>
      </c>
      <c r="AL25" t="s">
        <v>3948</v>
      </c>
      <c r="AM25">
        <v>28707</v>
      </c>
      <c r="AN25" t="s">
        <v>3985</v>
      </c>
      <c r="AO25" t="s">
        <v>32</v>
      </c>
    </row>
    <row r="26" spans="1:41" x14ac:dyDescent="0.25">
      <c r="A26">
        <v>4768</v>
      </c>
      <c r="B26">
        <v>3015</v>
      </c>
      <c r="C26" t="s">
        <v>3996</v>
      </c>
      <c r="D26" t="s">
        <v>3936</v>
      </c>
      <c r="E26">
        <v>144.88055600000001</v>
      </c>
      <c r="F26">
        <v>-37.838242000000001</v>
      </c>
      <c r="G26" t="s">
        <v>3937</v>
      </c>
      <c r="H26" t="s">
        <v>3937</v>
      </c>
      <c r="I26">
        <v>21302</v>
      </c>
      <c r="J26" t="s">
        <v>3994</v>
      </c>
      <c r="K26">
        <v>213</v>
      </c>
      <c r="L26" t="s">
        <v>3976</v>
      </c>
      <c r="M26" t="s">
        <v>3940</v>
      </c>
      <c r="N26" t="s">
        <v>3956</v>
      </c>
      <c r="O26">
        <v>-37.830064299999997</v>
      </c>
      <c r="P26">
        <v>144.8703715</v>
      </c>
      <c r="Q26">
        <v>21302134442</v>
      </c>
      <c r="R26" t="s">
        <v>3995</v>
      </c>
      <c r="S26">
        <v>213021344</v>
      </c>
      <c r="T26" t="s">
        <v>32</v>
      </c>
      <c r="U26">
        <v>21402</v>
      </c>
      <c r="V26" t="s">
        <v>3942</v>
      </c>
      <c r="W26">
        <v>214</v>
      </c>
      <c r="X26" t="s">
        <v>3942</v>
      </c>
      <c r="Y26">
        <v>1</v>
      </c>
      <c r="Z26">
        <v>20</v>
      </c>
      <c r="AA26" t="s">
        <v>3943</v>
      </c>
      <c r="AB26">
        <v>1</v>
      </c>
      <c r="AC26">
        <v>1</v>
      </c>
      <c r="AD26" t="s">
        <v>3979</v>
      </c>
      <c r="AF26" t="s">
        <v>3945</v>
      </c>
      <c r="AG26" t="s">
        <v>3946</v>
      </c>
      <c r="AH26" t="s">
        <v>3947</v>
      </c>
      <c r="AI26" t="s">
        <v>3994</v>
      </c>
      <c r="AJ26">
        <v>23110</v>
      </c>
      <c r="AK26" t="s">
        <v>3979</v>
      </c>
      <c r="AL26" t="s">
        <v>3948</v>
      </c>
      <c r="AM26">
        <v>28707</v>
      </c>
      <c r="AN26" t="s">
        <v>3985</v>
      </c>
      <c r="AO26" t="s">
        <v>4054</v>
      </c>
    </row>
    <row r="27" spans="1:41" x14ac:dyDescent="0.25">
      <c r="A27">
        <v>4769</v>
      </c>
      <c r="B27">
        <v>3015</v>
      </c>
      <c r="C27" t="s">
        <v>3997</v>
      </c>
      <c r="D27" t="s">
        <v>3936</v>
      </c>
      <c r="E27">
        <v>144.88055600000001</v>
      </c>
      <c r="F27">
        <v>-37.838242000000001</v>
      </c>
      <c r="G27" t="s">
        <v>3937</v>
      </c>
      <c r="H27" t="s">
        <v>3937</v>
      </c>
      <c r="I27">
        <v>21302</v>
      </c>
      <c r="J27" t="s">
        <v>3994</v>
      </c>
      <c r="K27">
        <v>213</v>
      </c>
      <c r="L27" t="s">
        <v>3976</v>
      </c>
      <c r="M27" t="s">
        <v>3940</v>
      </c>
      <c r="N27" t="s">
        <v>3956</v>
      </c>
      <c r="O27">
        <v>-37.829245399999998</v>
      </c>
      <c r="P27">
        <v>144.88135149999999</v>
      </c>
      <c r="Q27">
        <v>21302134442</v>
      </c>
      <c r="R27" t="s">
        <v>3995</v>
      </c>
      <c r="S27">
        <v>213021344</v>
      </c>
      <c r="T27" t="s">
        <v>32</v>
      </c>
      <c r="U27">
        <v>21402</v>
      </c>
      <c r="V27" t="s">
        <v>3942</v>
      </c>
      <c r="W27">
        <v>214</v>
      </c>
      <c r="X27" t="s">
        <v>3942</v>
      </c>
      <c r="Y27">
        <v>1</v>
      </c>
      <c r="Z27">
        <v>20</v>
      </c>
      <c r="AA27" t="s">
        <v>3943</v>
      </c>
      <c r="AB27">
        <v>1</v>
      </c>
      <c r="AC27">
        <v>1</v>
      </c>
      <c r="AD27" t="s">
        <v>3979</v>
      </c>
      <c r="AF27" t="s">
        <v>3945</v>
      </c>
      <c r="AG27" t="s">
        <v>3946</v>
      </c>
      <c r="AH27" t="s">
        <v>3947</v>
      </c>
      <c r="AI27" t="s">
        <v>3994</v>
      </c>
      <c r="AJ27">
        <v>23110</v>
      </c>
      <c r="AK27" t="s">
        <v>3979</v>
      </c>
      <c r="AL27" t="s">
        <v>3948</v>
      </c>
      <c r="AM27">
        <v>28707</v>
      </c>
      <c r="AN27" t="s">
        <v>3985</v>
      </c>
      <c r="AO27" t="s">
        <v>3995</v>
      </c>
    </row>
    <row r="28" spans="1:41" x14ac:dyDescent="0.25">
      <c r="A28">
        <v>4770</v>
      </c>
      <c r="B28">
        <v>3016</v>
      </c>
      <c r="C28" t="s">
        <v>3998</v>
      </c>
      <c r="D28" t="s">
        <v>3936</v>
      </c>
      <c r="E28">
        <v>144.88846100000001</v>
      </c>
      <c r="F28">
        <v>-37.863742999999999</v>
      </c>
      <c r="G28" t="s">
        <v>3937</v>
      </c>
      <c r="H28" t="s">
        <v>3937</v>
      </c>
      <c r="I28">
        <v>21302</v>
      </c>
      <c r="J28" t="s">
        <v>3994</v>
      </c>
      <c r="K28">
        <v>213</v>
      </c>
      <c r="L28" t="s">
        <v>3976</v>
      </c>
      <c r="M28" t="s">
        <v>3940</v>
      </c>
      <c r="N28" t="s">
        <v>3956</v>
      </c>
      <c r="O28">
        <v>-37.860999999999997</v>
      </c>
      <c r="P28">
        <v>144.88499999999999</v>
      </c>
      <c r="Q28">
        <v>21302134635</v>
      </c>
      <c r="R28" t="s">
        <v>3999</v>
      </c>
      <c r="S28">
        <v>213021346</v>
      </c>
      <c r="T28" t="s">
        <v>51</v>
      </c>
      <c r="U28">
        <v>21402</v>
      </c>
      <c r="V28" t="s">
        <v>3942</v>
      </c>
      <c r="W28">
        <v>214</v>
      </c>
      <c r="X28" t="s">
        <v>3942</v>
      </c>
      <c r="Y28">
        <v>1</v>
      </c>
      <c r="Z28">
        <v>20</v>
      </c>
      <c r="AA28" t="s">
        <v>3943</v>
      </c>
      <c r="AB28">
        <v>1</v>
      </c>
      <c r="AC28">
        <v>1</v>
      </c>
      <c r="AD28" t="s">
        <v>3979</v>
      </c>
      <c r="AF28" t="s">
        <v>3945</v>
      </c>
      <c r="AG28" t="s">
        <v>3946</v>
      </c>
      <c r="AH28" t="s">
        <v>3947</v>
      </c>
      <c r="AI28" t="s">
        <v>3994</v>
      </c>
      <c r="AJ28">
        <v>23110</v>
      </c>
      <c r="AK28" t="s">
        <v>3979</v>
      </c>
      <c r="AL28" t="s">
        <v>3948</v>
      </c>
      <c r="AM28">
        <v>28707</v>
      </c>
      <c r="AN28" t="s">
        <v>3985</v>
      </c>
      <c r="AO28" t="s">
        <v>51</v>
      </c>
    </row>
    <row r="29" spans="1:41" x14ac:dyDescent="0.25">
      <c r="A29">
        <v>4771</v>
      </c>
      <c r="B29">
        <v>3016</v>
      </c>
      <c r="C29" t="s">
        <v>4000</v>
      </c>
      <c r="D29" t="s">
        <v>3936</v>
      </c>
      <c r="E29">
        <v>144.88846100000001</v>
      </c>
      <c r="F29">
        <v>-37.863742999999999</v>
      </c>
      <c r="G29" t="s">
        <v>3937</v>
      </c>
      <c r="H29" t="s">
        <v>3937</v>
      </c>
      <c r="I29">
        <v>21302</v>
      </c>
      <c r="J29" t="s">
        <v>3994</v>
      </c>
      <c r="K29">
        <v>213</v>
      </c>
      <c r="L29" t="s">
        <v>3976</v>
      </c>
      <c r="M29" t="s">
        <v>3940</v>
      </c>
      <c r="N29" t="s">
        <v>3956</v>
      </c>
      <c r="O29">
        <v>-37.851759700000002</v>
      </c>
      <c r="P29">
        <v>144.86899629999999</v>
      </c>
      <c r="Q29">
        <v>21302134635</v>
      </c>
      <c r="R29" t="s">
        <v>3999</v>
      </c>
      <c r="S29">
        <v>213021346</v>
      </c>
      <c r="T29" t="s">
        <v>51</v>
      </c>
      <c r="U29">
        <v>21402</v>
      </c>
      <c r="V29" t="s">
        <v>3942</v>
      </c>
      <c r="W29">
        <v>214</v>
      </c>
      <c r="X29" t="s">
        <v>3942</v>
      </c>
      <c r="Y29">
        <v>1</v>
      </c>
      <c r="Z29">
        <v>20</v>
      </c>
      <c r="AA29" t="s">
        <v>3943</v>
      </c>
      <c r="AB29">
        <v>1</v>
      </c>
      <c r="AC29">
        <v>1</v>
      </c>
      <c r="AD29" t="s">
        <v>3979</v>
      </c>
      <c r="AF29" t="s">
        <v>3945</v>
      </c>
      <c r="AG29" t="s">
        <v>3946</v>
      </c>
      <c r="AH29" t="s">
        <v>3947</v>
      </c>
      <c r="AI29" t="s">
        <v>3994</v>
      </c>
      <c r="AJ29">
        <v>23110</v>
      </c>
      <c r="AK29" t="s">
        <v>3979</v>
      </c>
      <c r="AL29" t="s">
        <v>3948</v>
      </c>
      <c r="AM29">
        <v>28707</v>
      </c>
      <c r="AN29" t="s">
        <v>3985</v>
      </c>
      <c r="AO29" t="s">
        <v>8313</v>
      </c>
    </row>
    <row r="30" spans="1:41" x14ac:dyDescent="0.25">
      <c r="A30">
        <v>4772</v>
      </c>
      <c r="B30">
        <v>3018</v>
      </c>
      <c r="C30" t="s">
        <v>4001</v>
      </c>
      <c r="D30" t="s">
        <v>3936</v>
      </c>
      <c r="E30">
        <v>144.812736</v>
      </c>
      <c r="F30">
        <v>-37.861719999999998</v>
      </c>
      <c r="G30" t="s">
        <v>3937</v>
      </c>
      <c r="H30" t="s">
        <v>3937</v>
      </c>
      <c r="I30">
        <v>21302</v>
      </c>
      <c r="J30" t="s">
        <v>3994</v>
      </c>
      <c r="K30">
        <v>213</v>
      </c>
      <c r="L30" t="s">
        <v>3976</v>
      </c>
      <c r="M30" t="s">
        <v>3940</v>
      </c>
      <c r="N30" t="s">
        <v>3956</v>
      </c>
      <c r="O30">
        <v>-37.863151199999997</v>
      </c>
      <c r="P30">
        <v>144.8120218</v>
      </c>
      <c r="Q30">
        <v>21302134141</v>
      </c>
      <c r="R30" t="s">
        <v>4002</v>
      </c>
      <c r="S30">
        <v>213021341</v>
      </c>
      <c r="T30" t="s">
        <v>5</v>
      </c>
      <c r="U30">
        <v>21402</v>
      </c>
      <c r="V30" t="s">
        <v>3942</v>
      </c>
      <c r="W30">
        <v>214</v>
      </c>
      <c r="X30" t="s">
        <v>3942</v>
      </c>
      <c r="Y30">
        <v>1</v>
      </c>
      <c r="Z30">
        <v>20</v>
      </c>
      <c r="AA30" t="s">
        <v>3943</v>
      </c>
      <c r="AB30">
        <v>1</v>
      </c>
      <c r="AC30">
        <v>1</v>
      </c>
      <c r="AD30" t="s">
        <v>3979</v>
      </c>
      <c r="AF30" t="s">
        <v>3945</v>
      </c>
      <c r="AG30" t="s">
        <v>3946</v>
      </c>
      <c r="AH30" t="s">
        <v>3947</v>
      </c>
      <c r="AI30" t="s">
        <v>3994</v>
      </c>
      <c r="AJ30">
        <v>23110</v>
      </c>
      <c r="AK30" t="s">
        <v>3979</v>
      </c>
      <c r="AL30" t="s">
        <v>3948</v>
      </c>
      <c r="AM30">
        <v>28707</v>
      </c>
      <c r="AN30" t="s">
        <v>3985</v>
      </c>
      <c r="AO30" t="s">
        <v>5</v>
      </c>
    </row>
    <row r="31" spans="1:41" x14ac:dyDescent="0.25">
      <c r="A31">
        <v>4773</v>
      </c>
      <c r="B31">
        <v>3018</v>
      </c>
      <c r="C31" t="s">
        <v>4003</v>
      </c>
      <c r="D31" t="s">
        <v>3936</v>
      </c>
      <c r="E31">
        <v>144.812736</v>
      </c>
      <c r="F31">
        <v>-37.861719999999998</v>
      </c>
      <c r="G31" t="s">
        <v>3937</v>
      </c>
      <c r="H31" t="s">
        <v>3937</v>
      </c>
      <c r="I31">
        <v>21302</v>
      </c>
      <c r="J31" t="s">
        <v>3994</v>
      </c>
      <c r="K31">
        <v>213</v>
      </c>
      <c r="L31" t="s">
        <v>3976</v>
      </c>
      <c r="M31" t="s">
        <v>3940</v>
      </c>
      <c r="N31" t="s">
        <v>3956</v>
      </c>
      <c r="O31">
        <v>-37.868000000000002</v>
      </c>
      <c r="P31">
        <v>144.84100000000001</v>
      </c>
      <c r="Q31">
        <v>21302134141</v>
      </c>
      <c r="R31" t="s">
        <v>4002</v>
      </c>
      <c r="S31">
        <v>213021341</v>
      </c>
      <c r="T31" t="s">
        <v>5</v>
      </c>
      <c r="U31">
        <v>21402</v>
      </c>
      <c r="V31" t="s">
        <v>3942</v>
      </c>
      <c r="W31">
        <v>214</v>
      </c>
      <c r="X31" t="s">
        <v>3942</v>
      </c>
      <c r="Y31">
        <v>1</v>
      </c>
      <c r="Z31">
        <v>20</v>
      </c>
      <c r="AA31" t="s">
        <v>3943</v>
      </c>
      <c r="AB31">
        <v>1</v>
      </c>
      <c r="AC31">
        <v>1</v>
      </c>
      <c r="AD31" t="s">
        <v>3979</v>
      </c>
      <c r="AF31" t="s">
        <v>3945</v>
      </c>
      <c r="AG31" t="s">
        <v>3946</v>
      </c>
      <c r="AH31" t="s">
        <v>3947</v>
      </c>
      <c r="AI31" t="s">
        <v>3994</v>
      </c>
      <c r="AJ31">
        <v>23110</v>
      </c>
      <c r="AK31" t="s">
        <v>3979</v>
      </c>
      <c r="AL31" t="s">
        <v>3948</v>
      </c>
      <c r="AM31">
        <v>28707</v>
      </c>
      <c r="AN31" t="s">
        <v>3985</v>
      </c>
      <c r="AO31" t="s">
        <v>8314</v>
      </c>
    </row>
    <row r="32" spans="1:41" x14ac:dyDescent="0.25">
      <c r="A32">
        <v>4774</v>
      </c>
      <c r="B32">
        <v>3019</v>
      </c>
      <c r="C32" t="s">
        <v>4004</v>
      </c>
      <c r="D32" t="s">
        <v>3936</v>
      </c>
      <c r="E32">
        <v>144.85401400000001</v>
      </c>
      <c r="F32">
        <v>-37.784683000000001</v>
      </c>
      <c r="G32" t="s">
        <v>3937</v>
      </c>
      <c r="H32" t="s">
        <v>3937</v>
      </c>
      <c r="I32">
        <v>21303</v>
      </c>
      <c r="J32" t="s">
        <v>29</v>
      </c>
      <c r="K32">
        <v>213</v>
      </c>
      <c r="L32" t="s">
        <v>3976</v>
      </c>
      <c r="M32" t="s">
        <v>3940</v>
      </c>
      <c r="N32" t="s">
        <v>3956</v>
      </c>
      <c r="O32">
        <v>-37.7903679</v>
      </c>
      <c r="P32">
        <v>144.85662070000001</v>
      </c>
      <c r="Q32">
        <v>21303134748</v>
      </c>
      <c r="R32" t="s">
        <v>4005</v>
      </c>
      <c r="S32">
        <v>213031347</v>
      </c>
      <c r="T32" t="s">
        <v>4005</v>
      </c>
      <c r="U32">
        <v>21402</v>
      </c>
      <c r="V32" t="s">
        <v>3942</v>
      </c>
      <c r="W32">
        <v>214</v>
      </c>
      <c r="X32" t="s">
        <v>3942</v>
      </c>
      <c r="Y32">
        <v>1</v>
      </c>
      <c r="Z32">
        <v>20</v>
      </c>
      <c r="AA32" t="s">
        <v>3943</v>
      </c>
      <c r="AB32">
        <v>1</v>
      </c>
      <c r="AC32">
        <v>1</v>
      </c>
      <c r="AD32" t="s">
        <v>4006</v>
      </c>
      <c r="AF32" t="s">
        <v>3945</v>
      </c>
      <c r="AG32" t="s">
        <v>3946</v>
      </c>
      <c r="AH32" t="s">
        <v>3947</v>
      </c>
      <c r="AI32" t="s">
        <v>29</v>
      </c>
      <c r="AJ32">
        <v>24330</v>
      </c>
      <c r="AK32" t="s">
        <v>4006</v>
      </c>
      <c r="AL32" t="s">
        <v>3948</v>
      </c>
      <c r="AM32">
        <v>24307</v>
      </c>
      <c r="AN32" t="s">
        <v>4007</v>
      </c>
      <c r="AO32" t="s">
        <v>4005</v>
      </c>
    </row>
    <row r="33" spans="1:41" x14ac:dyDescent="0.25">
      <c r="A33">
        <v>4775</v>
      </c>
      <c r="B33">
        <v>3019</v>
      </c>
      <c r="C33" t="s">
        <v>4008</v>
      </c>
      <c r="D33" t="s">
        <v>3936</v>
      </c>
      <c r="E33">
        <v>144.85401400000001</v>
      </c>
      <c r="F33">
        <v>-37.784683000000001</v>
      </c>
      <c r="G33" t="s">
        <v>3937</v>
      </c>
      <c r="H33" t="s">
        <v>3937</v>
      </c>
      <c r="I33">
        <v>21303</v>
      </c>
      <c r="J33" t="s">
        <v>29</v>
      </c>
      <c r="K33">
        <v>213</v>
      </c>
      <c r="L33" t="s">
        <v>3976</v>
      </c>
      <c r="M33" t="s">
        <v>3940</v>
      </c>
      <c r="N33" t="s">
        <v>3956</v>
      </c>
      <c r="O33">
        <v>-37.7903679</v>
      </c>
      <c r="P33">
        <v>144.85662070000001</v>
      </c>
      <c r="Q33">
        <v>21303134748</v>
      </c>
      <c r="R33" t="s">
        <v>4005</v>
      </c>
      <c r="S33">
        <v>213031347</v>
      </c>
      <c r="T33" t="s">
        <v>4005</v>
      </c>
      <c r="U33">
        <v>21402</v>
      </c>
      <c r="V33" t="s">
        <v>3942</v>
      </c>
      <c r="W33">
        <v>214</v>
      </c>
      <c r="X33" t="s">
        <v>3942</v>
      </c>
      <c r="Y33">
        <v>1</v>
      </c>
      <c r="Z33">
        <v>20</v>
      </c>
      <c r="AA33" t="s">
        <v>3943</v>
      </c>
      <c r="AB33">
        <v>1</v>
      </c>
      <c r="AC33">
        <v>1</v>
      </c>
      <c r="AD33" t="s">
        <v>4006</v>
      </c>
      <c r="AF33" t="s">
        <v>3945</v>
      </c>
      <c r="AG33" t="s">
        <v>3946</v>
      </c>
      <c r="AH33" t="s">
        <v>3947</v>
      </c>
      <c r="AI33" t="s">
        <v>29</v>
      </c>
      <c r="AJ33">
        <v>24330</v>
      </c>
      <c r="AK33" t="s">
        <v>4006</v>
      </c>
      <c r="AL33" t="s">
        <v>3948</v>
      </c>
      <c r="AM33">
        <v>24307</v>
      </c>
      <c r="AN33" t="s">
        <v>4007</v>
      </c>
      <c r="AO33" t="s">
        <v>8315</v>
      </c>
    </row>
    <row r="34" spans="1:41" x14ac:dyDescent="0.25">
      <c r="A34">
        <v>4776</v>
      </c>
      <c r="B34">
        <v>3019</v>
      </c>
      <c r="C34" t="s">
        <v>4009</v>
      </c>
      <c r="D34" t="s">
        <v>3936</v>
      </c>
      <c r="E34">
        <v>144.85401400000001</v>
      </c>
      <c r="F34">
        <v>-37.784683000000001</v>
      </c>
      <c r="G34" t="s">
        <v>3937</v>
      </c>
      <c r="H34" t="s">
        <v>3937</v>
      </c>
      <c r="I34">
        <v>21303</v>
      </c>
      <c r="J34" t="s">
        <v>29</v>
      </c>
      <c r="K34">
        <v>213</v>
      </c>
      <c r="L34" t="s">
        <v>3976</v>
      </c>
      <c r="M34" t="s">
        <v>3940</v>
      </c>
      <c r="N34" t="s">
        <v>3956</v>
      </c>
      <c r="O34">
        <v>-37.793488000000004</v>
      </c>
      <c r="P34">
        <v>144.860535</v>
      </c>
      <c r="Q34">
        <v>21303134748</v>
      </c>
      <c r="R34" t="s">
        <v>4005</v>
      </c>
      <c r="S34">
        <v>213031347</v>
      </c>
      <c r="T34" t="s">
        <v>4005</v>
      </c>
      <c r="U34">
        <v>21402</v>
      </c>
      <c r="V34" t="s">
        <v>3942</v>
      </c>
      <c r="W34">
        <v>214</v>
      </c>
      <c r="X34" t="s">
        <v>3942</v>
      </c>
      <c r="Y34">
        <v>1</v>
      </c>
      <c r="Z34">
        <v>20</v>
      </c>
      <c r="AA34" t="s">
        <v>3943</v>
      </c>
      <c r="AB34">
        <v>1</v>
      </c>
      <c r="AC34">
        <v>1</v>
      </c>
      <c r="AD34" t="s">
        <v>4006</v>
      </c>
      <c r="AF34" t="s">
        <v>3945</v>
      </c>
      <c r="AG34" t="s">
        <v>3946</v>
      </c>
      <c r="AH34" t="s">
        <v>3947</v>
      </c>
      <c r="AI34" t="s">
        <v>29</v>
      </c>
      <c r="AJ34">
        <v>24330</v>
      </c>
      <c r="AK34" t="s">
        <v>4006</v>
      </c>
      <c r="AL34" t="s">
        <v>3948</v>
      </c>
      <c r="AM34">
        <v>24307</v>
      </c>
      <c r="AN34" t="s">
        <v>4007</v>
      </c>
      <c r="AO34" t="s">
        <v>8316</v>
      </c>
    </row>
    <row r="35" spans="1:41" x14ac:dyDescent="0.25">
      <c r="A35">
        <v>4777</v>
      </c>
      <c r="B35">
        <v>3020</v>
      </c>
      <c r="C35" t="s">
        <v>4010</v>
      </c>
      <c r="D35" t="s">
        <v>3936</v>
      </c>
      <c r="E35">
        <v>144.82994500000001</v>
      </c>
      <c r="F35">
        <v>-37.777203999999998</v>
      </c>
      <c r="G35" t="s">
        <v>3937</v>
      </c>
      <c r="H35" t="s">
        <v>3937</v>
      </c>
      <c r="I35">
        <v>21301</v>
      </c>
      <c r="J35" t="s">
        <v>3984</v>
      </c>
      <c r="K35">
        <v>213</v>
      </c>
      <c r="L35" t="s">
        <v>3976</v>
      </c>
      <c r="M35" t="s">
        <v>3940</v>
      </c>
      <c r="N35" t="s">
        <v>3956</v>
      </c>
      <c r="O35">
        <v>-37.7755151</v>
      </c>
      <c r="P35">
        <v>144.81544479999999</v>
      </c>
      <c r="Q35">
        <v>21301157017</v>
      </c>
      <c r="R35" t="s">
        <v>4011</v>
      </c>
      <c r="S35">
        <v>213011570</v>
      </c>
      <c r="T35" t="s">
        <v>4012</v>
      </c>
      <c r="U35">
        <v>21402</v>
      </c>
      <c r="V35" t="s">
        <v>3942</v>
      </c>
      <c r="W35">
        <v>214</v>
      </c>
      <c r="X35" t="s">
        <v>3942</v>
      </c>
      <c r="Y35">
        <v>1</v>
      </c>
      <c r="Z35">
        <v>20</v>
      </c>
      <c r="AA35" t="s">
        <v>3943</v>
      </c>
      <c r="AB35">
        <v>1</v>
      </c>
      <c r="AC35">
        <v>1</v>
      </c>
      <c r="AD35" t="s">
        <v>4006</v>
      </c>
      <c r="AE35">
        <v>36.375167846679702</v>
      </c>
      <c r="AF35" t="s">
        <v>3945</v>
      </c>
      <c r="AG35" t="s">
        <v>3946</v>
      </c>
      <c r="AH35" t="s">
        <v>3947</v>
      </c>
      <c r="AI35" t="s">
        <v>3984</v>
      </c>
      <c r="AJ35">
        <v>21180</v>
      </c>
      <c r="AK35" t="s">
        <v>4006</v>
      </c>
      <c r="AL35" t="s">
        <v>3948</v>
      </c>
      <c r="AM35">
        <v>27907</v>
      </c>
      <c r="AN35" t="s">
        <v>4013</v>
      </c>
      <c r="AO35" t="s">
        <v>8317</v>
      </c>
    </row>
    <row r="36" spans="1:41" x14ac:dyDescent="0.25">
      <c r="A36">
        <v>4778</v>
      </c>
      <c r="B36">
        <v>3020</v>
      </c>
      <c r="C36" t="s">
        <v>4014</v>
      </c>
      <c r="D36" t="s">
        <v>3936</v>
      </c>
      <c r="E36">
        <v>144.82994500000001</v>
      </c>
      <c r="F36">
        <v>-37.777203999999998</v>
      </c>
      <c r="G36" t="s">
        <v>3937</v>
      </c>
      <c r="H36" t="s">
        <v>3937</v>
      </c>
      <c r="I36">
        <v>21301</v>
      </c>
      <c r="J36" t="s">
        <v>3984</v>
      </c>
      <c r="K36">
        <v>213</v>
      </c>
      <c r="L36" t="s">
        <v>3976</v>
      </c>
      <c r="M36" t="s">
        <v>3940</v>
      </c>
      <c r="N36" t="s">
        <v>3956</v>
      </c>
      <c r="O36">
        <v>-37.788269999999997</v>
      </c>
      <c r="P36">
        <v>144.80879849999999</v>
      </c>
      <c r="Q36">
        <v>21301157017</v>
      </c>
      <c r="R36" t="s">
        <v>4011</v>
      </c>
      <c r="S36">
        <v>213011570</v>
      </c>
      <c r="T36" t="s">
        <v>4012</v>
      </c>
      <c r="U36">
        <v>21402</v>
      </c>
      <c r="V36" t="s">
        <v>3942</v>
      </c>
      <c r="W36">
        <v>214</v>
      </c>
      <c r="X36" t="s">
        <v>3942</v>
      </c>
      <c r="Y36">
        <v>1</v>
      </c>
      <c r="Z36">
        <v>20</v>
      </c>
      <c r="AA36" t="s">
        <v>3943</v>
      </c>
      <c r="AB36">
        <v>1</v>
      </c>
      <c r="AC36">
        <v>1</v>
      </c>
      <c r="AD36" t="s">
        <v>4006</v>
      </c>
      <c r="AE36">
        <v>36.375167846679702</v>
      </c>
      <c r="AF36" t="s">
        <v>3945</v>
      </c>
      <c r="AG36" t="s">
        <v>3946</v>
      </c>
      <c r="AH36" t="s">
        <v>3947</v>
      </c>
      <c r="AI36" t="s">
        <v>3984</v>
      </c>
      <c r="AJ36">
        <v>21180</v>
      </c>
      <c r="AK36" t="s">
        <v>4006</v>
      </c>
      <c r="AL36" t="s">
        <v>3948</v>
      </c>
      <c r="AM36">
        <v>27907</v>
      </c>
      <c r="AN36" t="s">
        <v>4013</v>
      </c>
      <c r="AO36" t="s">
        <v>8318</v>
      </c>
    </row>
    <row r="37" spans="1:41" x14ac:dyDescent="0.25">
      <c r="A37">
        <v>4779</v>
      </c>
      <c r="B37">
        <v>3020</v>
      </c>
      <c r="C37" t="s">
        <v>4015</v>
      </c>
      <c r="D37" t="s">
        <v>3936</v>
      </c>
      <c r="E37">
        <v>144.82994500000001</v>
      </c>
      <c r="F37">
        <v>-37.777203999999998</v>
      </c>
      <c r="G37" t="s">
        <v>3937</v>
      </c>
      <c r="H37" t="s">
        <v>3937</v>
      </c>
      <c r="I37">
        <v>21301</v>
      </c>
      <c r="J37" t="s">
        <v>3984</v>
      </c>
      <c r="K37">
        <v>213</v>
      </c>
      <c r="L37" t="s">
        <v>3976</v>
      </c>
      <c r="M37" t="s">
        <v>3940</v>
      </c>
      <c r="N37" t="s">
        <v>3956</v>
      </c>
      <c r="O37">
        <v>-37.783656999999998</v>
      </c>
      <c r="P37">
        <v>144.8375652</v>
      </c>
      <c r="Q37">
        <v>21301157017</v>
      </c>
      <c r="R37" t="s">
        <v>4011</v>
      </c>
      <c r="S37">
        <v>213011570</v>
      </c>
      <c r="T37" t="s">
        <v>4012</v>
      </c>
      <c r="U37">
        <v>21402</v>
      </c>
      <c r="V37" t="s">
        <v>3942</v>
      </c>
      <c r="W37">
        <v>214</v>
      </c>
      <c r="X37" t="s">
        <v>3942</v>
      </c>
      <c r="Y37">
        <v>1</v>
      </c>
      <c r="Z37">
        <v>20</v>
      </c>
      <c r="AA37" t="s">
        <v>3943</v>
      </c>
      <c r="AB37">
        <v>1</v>
      </c>
      <c r="AC37">
        <v>1</v>
      </c>
      <c r="AD37" t="s">
        <v>4006</v>
      </c>
      <c r="AE37">
        <v>36.375167846679702</v>
      </c>
      <c r="AF37" t="s">
        <v>3945</v>
      </c>
      <c r="AG37" t="s">
        <v>3946</v>
      </c>
      <c r="AH37" t="s">
        <v>3947</v>
      </c>
      <c r="AI37" t="s">
        <v>3984</v>
      </c>
      <c r="AJ37">
        <v>21180</v>
      </c>
      <c r="AK37" t="s">
        <v>4006</v>
      </c>
      <c r="AL37" t="s">
        <v>3948</v>
      </c>
      <c r="AM37">
        <v>27907</v>
      </c>
      <c r="AN37" t="s">
        <v>4013</v>
      </c>
      <c r="AO37" t="s">
        <v>8319</v>
      </c>
    </row>
    <row r="38" spans="1:41" x14ac:dyDescent="0.25">
      <c r="A38">
        <v>4780</v>
      </c>
      <c r="B38">
        <v>3020</v>
      </c>
      <c r="C38" t="s">
        <v>4016</v>
      </c>
      <c r="D38" t="s">
        <v>3936</v>
      </c>
      <c r="E38">
        <v>144.82994500000001</v>
      </c>
      <c r="F38">
        <v>-37.777203999999998</v>
      </c>
      <c r="G38" t="s">
        <v>3937</v>
      </c>
      <c r="H38" t="s">
        <v>3937</v>
      </c>
      <c r="I38">
        <v>21301</v>
      </c>
      <c r="J38" t="s">
        <v>3984</v>
      </c>
      <c r="K38">
        <v>213</v>
      </c>
      <c r="L38" t="s">
        <v>3976</v>
      </c>
      <c r="M38" t="s">
        <v>3940</v>
      </c>
      <c r="N38" t="s">
        <v>3956</v>
      </c>
      <c r="O38">
        <v>-37.764542800000001</v>
      </c>
      <c r="P38">
        <v>144.83124530000001</v>
      </c>
      <c r="Q38">
        <v>21301157017</v>
      </c>
      <c r="R38" t="s">
        <v>4011</v>
      </c>
      <c r="S38">
        <v>213011570</v>
      </c>
      <c r="T38" t="s">
        <v>4012</v>
      </c>
      <c r="U38">
        <v>21402</v>
      </c>
      <c r="V38" t="s">
        <v>3942</v>
      </c>
      <c r="W38">
        <v>214</v>
      </c>
      <c r="X38" t="s">
        <v>3942</v>
      </c>
      <c r="Y38">
        <v>1</v>
      </c>
      <c r="Z38">
        <v>20</v>
      </c>
      <c r="AA38" t="s">
        <v>3943</v>
      </c>
      <c r="AB38">
        <v>1</v>
      </c>
      <c r="AC38">
        <v>1</v>
      </c>
      <c r="AD38" t="s">
        <v>4006</v>
      </c>
      <c r="AE38">
        <v>36.375167846679702</v>
      </c>
      <c r="AF38" t="s">
        <v>3945</v>
      </c>
      <c r="AG38" t="s">
        <v>3946</v>
      </c>
      <c r="AH38" t="s">
        <v>3947</v>
      </c>
      <c r="AI38" t="s">
        <v>3984</v>
      </c>
      <c r="AJ38">
        <v>21180</v>
      </c>
      <c r="AK38" t="s">
        <v>4006</v>
      </c>
      <c r="AL38" t="s">
        <v>3948</v>
      </c>
      <c r="AM38">
        <v>27907</v>
      </c>
      <c r="AN38" t="s">
        <v>4013</v>
      </c>
      <c r="AO38" t="s">
        <v>8320</v>
      </c>
    </row>
    <row r="39" spans="1:41" x14ac:dyDescent="0.25">
      <c r="A39">
        <v>4781</v>
      </c>
      <c r="B39">
        <v>3020</v>
      </c>
      <c r="C39" t="s">
        <v>4017</v>
      </c>
      <c r="D39" t="s">
        <v>3936</v>
      </c>
      <c r="E39">
        <v>144.8110787</v>
      </c>
      <c r="F39">
        <v>-37.798099409999999</v>
      </c>
      <c r="G39" t="s">
        <v>3937</v>
      </c>
      <c r="H39" t="s">
        <v>3937</v>
      </c>
      <c r="I39">
        <v>21301</v>
      </c>
      <c r="J39" t="s">
        <v>3984</v>
      </c>
      <c r="K39">
        <v>213</v>
      </c>
      <c r="L39" t="s">
        <v>3976</v>
      </c>
      <c r="M39" t="s">
        <v>3940</v>
      </c>
      <c r="N39" t="s">
        <v>3941</v>
      </c>
      <c r="O39">
        <v>-37.7946685</v>
      </c>
      <c r="P39">
        <v>144.818759</v>
      </c>
      <c r="Q39">
        <v>21301157017</v>
      </c>
      <c r="R39" t="s">
        <v>4011</v>
      </c>
      <c r="S39">
        <v>213011570</v>
      </c>
      <c r="T39" t="s">
        <v>4012</v>
      </c>
      <c r="U39">
        <v>21402</v>
      </c>
      <c r="V39" t="s">
        <v>3942</v>
      </c>
      <c r="W39">
        <v>214</v>
      </c>
      <c r="X39" t="s">
        <v>3942</v>
      </c>
      <c r="Y39">
        <v>1</v>
      </c>
      <c r="Z39">
        <v>20</v>
      </c>
      <c r="AA39" t="s">
        <v>3943</v>
      </c>
      <c r="AB39">
        <v>1</v>
      </c>
      <c r="AC39">
        <v>1</v>
      </c>
      <c r="AD39" t="s">
        <v>4006</v>
      </c>
      <c r="AE39">
        <v>36.375167846679702</v>
      </c>
      <c r="AF39" t="s">
        <v>3945</v>
      </c>
      <c r="AG39" t="s">
        <v>3946</v>
      </c>
      <c r="AH39" t="s">
        <v>3947</v>
      </c>
      <c r="AI39" t="s">
        <v>3984</v>
      </c>
      <c r="AJ39">
        <v>21180</v>
      </c>
      <c r="AK39" t="s">
        <v>4006</v>
      </c>
      <c r="AL39" t="s">
        <v>3948</v>
      </c>
      <c r="AM39">
        <v>27907</v>
      </c>
      <c r="AN39" t="s">
        <v>4013</v>
      </c>
      <c r="AO39" t="s">
        <v>4011</v>
      </c>
    </row>
    <row r="40" spans="1:41" x14ac:dyDescent="0.25">
      <c r="A40">
        <v>4782</v>
      </c>
      <c r="B40">
        <v>3021</v>
      </c>
      <c r="C40" t="s">
        <v>4018</v>
      </c>
      <c r="D40" t="s">
        <v>3936</v>
      </c>
      <c r="E40">
        <v>144.796693</v>
      </c>
      <c r="F40">
        <v>-37.743361</v>
      </c>
      <c r="G40" t="s">
        <v>3937</v>
      </c>
      <c r="H40" t="s">
        <v>3937</v>
      </c>
      <c r="I40">
        <v>21301</v>
      </c>
      <c r="J40" t="s">
        <v>3984</v>
      </c>
      <c r="K40">
        <v>213</v>
      </c>
      <c r="L40" t="s">
        <v>3976</v>
      </c>
      <c r="M40" t="s">
        <v>3940</v>
      </c>
      <c r="N40" t="s">
        <v>3956</v>
      </c>
      <c r="O40">
        <v>-37.746000000000002</v>
      </c>
      <c r="P40">
        <v>144.76499999999999</v>
      </c>
      <c r="Q40">
        <v>21301133538</v>
      </c>
      <c r="R40" t="s">
        <v>4019</v>
      </c>
      <c r="S40">
        <v>213011335</v>
      </c>
      <c r="T40" t="s">
        <v>4020</v>
      </c>
      <c r="U40">
        <v>21402</v>
      </c>
      <c r="V40" t="s">
        <v>3942</v>
      </c>
      <c r="W40">
        <v>214</v>
      </c>
      <c r="X40" t="s">
        <v>3942</v>
      </c>
      <c r="Y40">
        <v>1</v>
      </c>
      <c r="Z40">
        <v>20</v>
      </c>
      <c r="AA40" t="s">
        <v>3943</v>
      </c>
      <c r="AB40">
        <v>1</v>
      </c>
      <c r="AC40">
        <v>1</v>
      </c>
      <c r="AD40" t="s">
        <v>4006</v>
      </c>
      <c r="AE40">
        <v>70.459815979003906</v>
      </c>
      <c r="AF40" t="s">
        <v>3945</v>
      </c>
      <c r="AG40" t="s">
        <v>3946</v>
      </c>
      <c r="AH40" t="s">
        <v>3947</v>
      </c>
      <c r="AI40" t="s">
        <v>3984</v>
      </c>
      <c r="AJ40">
        <v>21180</v>
      </c>
      <c r="AK40" t="s">
        <v>4021</v>
      </c>
      <c r="AL40" t="s">
        <v>4022</v>
      </c>
      <c r="AM40">
        <v>27907</v>
      </c>
      <c r="AN40" t="s">
        <v>4013</v>
      </c>
      <c r="AO40" t="s">
        <v>8321</v>
      </c>
    </row>
    <row r="41" spans="1:41" x14ac:dyDescent="0.25">
      <c r="A41">
        <v>4783</v>
      </c>
      <c r="B41">
        <v>3021</v>
      </c>
      <c r="C41" t="s">
        <v>4023</v>
      </c>
      <c r="D41" t="s">
        <v>3936</v>
      </c>
      <c r="E41">
        <v>144.796693</v>
      </c>
      <c r="F41">
        <v>-37.743361</v>
      </c>
      <c r="G41" t="s">
        <v>3937</v>
      </c>
      <c r="H41" t="s">
        <v>3937</v>
      </c>
      <c r="I41">
        <v>21301</v>
      </c>
      <c r="J41" t="s">
        <v>3984</v>
      </c>
      <c r="K41">
        <v>213</v>
      </c>
      <c r="L41" t="s">
        <v>3976</v>
      </c>
      <c r="M41" t="s">
        <v>3940</v>
      </c>
      <c r="N41" t="s">
        <v>3956</v>
      </c>
      <c r="O41">
        <v>-37.732751200000003</v>
      </c>
      <c r="P41">
        <v>144.82383619999999</v>
      </c>
      <c r="Q41">
        <v>21301133538</v>
      </c>
      <c r="R41" t="s">
        <v>4019</v>
      </c>
      <c r="S41">
        <v>213011335</v>
      </c>
      <c r="T41" t="s">
        <v>4020</v>
      </c>
      <c r="U41">
        <v>21402</v>
      </c>
      <c r="V41" t="s">
        <v>3942</v>
      </c>
      <c r="W41">
        <v>214</v>
      </c>
      <c r="X41" t="s">
        <v>3942</v>
      </c>
      <c r="Y41">
        <v>1</v>
      </c>
      <c r="Z41">
        <v>20</v>
      </c>
      <c r="AA41" t="s">
        <v>3943</v>
      </c>
      <c r="AB41">
        <v>1</v>
      </c>
      <c r="AC41">
        <v>1</v>
      </c>
      <c r="AD41" t="s">
        <v>4006</v>
      </c>
      <c r="AE41">
        <v>70.459815979003906</v>
      </c>
      <c r="AF41" t="s">
        <v>3945</v>
      </c>
      <c r="AG41" t="s">
        <v>3946</v>
      </c>
      <c r="AH41" t="s">
        <v>3947</v>
      </c>
      <c r="AI41" t="s">
        <v>3984</v>
      </c>
      <c r="AJ41">
        <v>21180</v>
      </c>
      <c r="AK41" t="s">
        <v>4021</v>
      </c>
      <c r="AL41" t="s">
        <v>4022</v>
      </c>
      <c r="AM41">
        <v>27907</v>
      </c>
      <c r="AN41" t="s">
        <v>4013</v>
      </c>
      <c r="AO41" t="s">
        <v>8322</v>
      </c>
    </row>
    <row r="42" spans="1:41" x14ac:dyDescent="0.25">
      <c r="A42">
        <v>4784</v>
      </c>
      <c r="B42">
        <v>3021</v>
      </c>
      <c r="C42" t="s">
        <v>4024</v>
      </c>
      <c r="D42" t="s">
        <v>3936</v>
      </c>
      <c r="E42">
        <v>144.796693</v>
      </c>
      <c r="F42">
        <v>-37.743361</v>
      </c>
      <c r="G42" t="s">
        <v>3937</v>
      </c>
      <c r="H42" t="s">
        <v>3937</v>
      </c>
      <c r="I42">
        <v>21301</v>
      </c>
      <c r="J42" t="s">
        <v>3984</v>
      </c>
      <c r="K42">
        <v>213</v>
      </c>
      <c r="L42" t="s">
        <v>3976</v>
      </c>
      <c r="M42" t="s">
        <v>3940</v>
      </c>
      <c r="N42" t="s">
        <v>3956</v>
      </c>
      <c r="O42">
        <v>-37.734000000000002</v>
      </c>
      <c r="P42">
        <v>144.77199999999999</v>
      </c>
      <c r="Q42">
        <v>21301133538</v>
      </c>
      <c r="R42" t="s">
        <v>4019</v>
      </c>
      <c r="S42">
        <v>213011335</v>
      </c>
      <c r="T42" t="s">
        <v>4020</v>
      </c>
      <c r="U42">
        <v>21402</v>
      </c>
      <c r="V42" t="s">
        <v>3942</v>
      </c>
      <c r="W42">
        <v>214</v>
      </c>
      <c r="X42" t="s">
        <v>3942</v>
      </c>
      <c r="Y42">
        <v>1</v>
      </c>
      <c r="Z42">
        <v>20</v>
      </c>
      <c r="AA42" t="s">
        <v>3943</v>
      </c>
      <c r="AB42">
        <v>1</v>
      </c>
      <c r="AC42">
        <v>1</v>
      </c>
      <c r="AD42" t="s">
        <v>4006</v>
      </c>
      <c r="AE42">
        <v>70.459815979003906</v>
      </c>
      <c r="AF42" t="s">
        <v>3945</v>
      </c>
      <c r="AG42" t="s">
        <v>3946</v>
      </c>
      <c r="AH42" t="s">
        <v>3947</v>
      </c>
      <c r="AI42" t="s">
        <v>3984</v>
      </c>
      <c r="AJ42">
        <v>21180</v>
      </c>
      <c r="AK42" t="s">
        <v>4021</v>
      </c>
      <c r="AL42" t="s">
        <v>4022</v>
      </c>
      <c r="AM42">
        <v>27907</v>
      </c>
      <c r="AN42" t="s">
        <v>4013</v>
      </c>
      <c r="AO42" t="s">
        <v>8323</v>
      </c>
    </row>
    <row r="43" spans="1:41" x14ac:dyDescent="0.25">
      <c r="A43">
        <v>4785</v>
      </c>
      <c r="B43">
        <v>3021</v>
      </c>
      <c r="C43" t="s">
        <v>4025</v>
      </c>
      <c r="D43" t="s">
        <v>3936</v>
      </c>
      <c r="E43">
        <v>144.796693</v>
      </c>
      <c r="F43">
        <v>-37.743361</v>
      </c>
      <c r="G43" t="s">
        <v>3937</v>
      </c>
      <c r="H43" t="s">
        <v>3937</v>
      </c>
      <c r="I43">
        <v>21301</v>
      </c>
      <c r="J43" t="s">
        <v>3984</v>
      </c>
      <c r="K43">
        <v>213</v>
      </c>
      <c r="L43" t="s">
        <v>3976</v>
      </c>
      <c r="M43" t="s">
        <v>3940</v>
      </c>
      <c r="N43" t="s">
        <v>3956</v>
      </c>
      <c r="O43">
        <v>-37.744230600000002</v>
      </c>
      <c r="P43">
        <v>144.79999409999999</v>
      </c>
      <c r="Q43">
        <v>21301133538</v>
      </c>
      <c r="R43" t="s">
        <v>4019</v>
      </c>
      <c r="S43">
        <v>213011335</v>
      </c>
      <c r="T43" t="s">
        <v>4020</v>
      </c>
      <c r="U43">
        <v>21402</v>
      </c>
      <c r="V43" t="s">
        <v>3942</v>
      </c>
      <c r="W43">
        <v>214</v>
      </c>
      <c r="X43" t="s">
        <v>3942</v>
      </c>
      <c r="Y43">
        <v>1</v>
      </c>
      <c r="Z43">
        <v>20</v>
      </c>
      <c r="AA43" t="s">
        <v>3943</v>
      </c>
      <c r="AB43">
        <v>1</v>
      </c>
      <c r="AC43">
        <v>1</v>
      </c>
      <c r="AD43" t="s">
        <v>4006</v>
      </c>
      <c r="AE43">
        <v>70.459815979003906</v>
      </c>
      <c r="AF43" t="s">
        <v>3945</v>
      </c>
      <c r="AG43" t="s">
        <v>3946</v>
      </c>
      <c r="AH43" t="s">
        <v>3947</v>
      </c>
      <c r="AI43" t="s">
        <v>3984</v>
      </c>
      <c r="AJ43">
        <v>21180</v>
      </c>
      <c r="AK43" t="s">
        <v>4021</v>
      </c>
      <c r="AL43" t="s">
        <v>4022</v>
      </c>
      <c r="AM43">
        <v>27907</v>
      </c>
      <c r="AN43" t="s">
        <v>4013</v>
      </c>
      <c r="AO43" t="s">
        <v>8324</v>
      </c>
    </row>
    <row r="44" spans="1:41" x14ac:dyDescent="0.25">
      <c r="A44">
        <v>4786</v>
      </c>
      <c r="B44">
        <v>3022</v>
      </c>
      <c r="C44" t="s">
        <v>4026</v>
      </c>
      <c r="D44" t="s">
        <v>3936</v>
      </c>
      <c r="E44">
        <v>144.793961</v>
      </c>
      <c r="F44">
        <v>-37.795937000000002</v>
      </c>
      <c r="G44" t="s">
        <v>3937</v>
      </c>
      <c r="H44" t="s">
        <v>3937</v>
      </c>
      <c r="I44">
        <v>21301</v>
      </c>
      <c r="J44" t="s">
        <v>3984</v>
      </c>
      <c r="K44">
        <v>213</v>
      </c>
      <c r="L44" t="s">
        <v>3976</v>
      </c>
      <c r="M44" t="s">
        <v>3940</v>
      </c>
      <c r="N44" t="s">
        <v>3956</v>
      </c>
      <c r="O44">
        <v>-37.777671599999998</v>
      </c>
      <c r="P44">
        <v>144.79889209999999</v>
      </c>
      <c r="Q44">
        <v>21301156931</v>
      </c>
      <c r="R44" t="s">
        <v>4027</v>
      </c>
      <c r="S44">
        <v>213011569</v>
      </c>
      <c r="T44" t="s">
        <v>4027</v>
      </c>
      <c r="U44">
        <v>21402</v>
      </c>
      <c r="V44" t="s">
        <v>3942</v>
      </c>
      <c r="W44">
        <v>214</v>
      </c>
      <c r="X44" t="s">
        <v>3942</v>
      </c>
      <c r="Y44">
        <v>1</v>
      </c>
      <c r="Z44">
        <v>20</v>
      </c>
      <c r="AA44" t="s">
        <v>3943</v>
      </c>
      <c r="AB44">
        <v>1</v>
      </c>
      <c r="AC44">
        <v>1</v>
      </c>
      <c r="AD44" t="s">
        <v>4006</v>
      </c>
      <c r="AE44">
        <v>39.206626892089801</v>
      </c>
      <c r="AF44" t="s">
        <v>3945</v>
      </c>
      <c r="AG44" t="s">
        <v>3946</v>
      </c>
      <c r="AH44" t="s">
        <v>3947</v>
      </c>
      <c r="AI44" t="s">
        <v>3984</v>
      </c>
      <c r="AJ44">
        <v>21180</v>
      </c>
      <c r="AK44" t="s">
        <v>4006</v>
      </c>
      <c r="AL44" t="s">
        <v>3948</v>
      </c>
      <c r="AM44">
        <v>27907</v>
      </c>
      <c r="AN44" t="s">
        <v>4013</v>
      </c>
      <c r="AO44" t="s">
        <v>8325</v>
      </c>
    </row>
    <row r="45" spans="1:41" x14ac:dyDescent="0.25">
      <c r="A45">
        <v>4787</v>
      </c>
      <c r="B45">
        <v>3022</v>
      </c>
      <c r="C45" t="s">
        <v>4028</v>
      </c>
      <c r="D45" t="s">
        <v>3936</v>
      </c>
      <c r="E45">
        <v>144.793961</v>
      </c>
      <c r="F45">
        <v>-37.795937000000002</v>
      </c>
      <c r="G45" t="s">
        <v>3937</v>
      </c>
      <c r="H45" t="s">
        <v>3937</v>
      </c>
      <c r="I45">
        <v>21301</v>
      </c>
      <c r="J45" t="s">
        <v>3984</v>
      </c>
      <c r="K45">
        <v>213</v>
      </c>
      <c r="L45" t="s">
        <v>3976</v>
      </c>
      <c r="M45" t="s">
        <v>3940</v>
      </c>
      <c r="N45" t="s">
        <v>3956</v>
      </c>
      <c r="O45">
        <v>-37.777671599999998</v>
      </c>
      <c r="P45">
        <v>144.79889209999999</v>
      </c>
      <c r="Q45">
        <v>21301156931</v>
      </c>
      <c r="R45" t="s">
        <v>4027</v>
      </c>
      <c r="S45">
        <v>213011569</v>
      </c>
      <c r="T45" t="s">
        <v>4027</v>
      </c>
      <c r="U45">
        <v>21402</v>
      </c>
      <c r="V45" t="s">
        <v>3942</v>
      </c>
      <c r="W45">
        <v>214</v>
      </c>
      <c r="X45" t="s">
        <v>3942</v>
      </c>
      <c r="Y45">
        <v>1</v>
      </c>
      <c r="Z45">
        <v>20</v>
      </c>
      <c r="AA45" t="s">
        <v>3943</v>
      </c>
      <c r="AB45">
        <v>1</v>
      </c>
      <c r="AC45">
        <v>1</v>
      </c>
      <c r="AD45" t="s">
        <v>4006</v>
      </c>
      <c r="AE45">
        <v>39.206626892089801</v>
      </c>
      <c r="AF45" t="s">
        <v>3945</v>
      </c>
      <c r="AG45" t="s">
        <v>3946</v>
      </c>
      <c r="AH45" t="s">
        <v>3947</v>
      </c>
      <c r="AI45" t="s">
        <v>3984</v>
      </c>
      <c r="AJ45">
        <v>21180</v>
      </c>
      <c r="AK45" t="s">
        <v>4006</v>
      </c>
      <c r="AL45" t="s">
        <v>3948</v>
      </c>
      <c r="AM45">
        <v>27907</v>
      </c>
      <c r="AN45" t="s">
        <v>4013</v>
      </c>
      <c r="AO45" t="s">
        <v>8326</v>
      </c>
    </row>
    <row r="46" spans="1:41" x14ac:dyDescent="0.25">
      <c r="A46">
        <v>4788</v>
      </c>
      <c r="B46">
        <v>3023</v>
      </c>
      <c r="C46" t="s">
        <v>4029</v>
      </c>
      <c r="D46" t="s">
        <v>3936</v>
      </c>
      <c r="E46">
        <v>144.77064100000001</v>
      </c>
      <c r="F46">
        <v>-37.782719999999998</v>
      </c>
      <c r="G46" t="s">
        <v>3937</v>
      </c>
      <c r="H46" t="s">
        <v>3937</v>
      </c>
      <c r="I46">
        <v>21304</v>
      </c>
      <c r="J46" t="s">
        <v>4030</v>
      </c>
      <c r="K46">
        <v>213</v>
      </c>
      <c r="L46" t="s">
        <v>3976</v>
      </c>
      <c r="M46" t="s">
        <v>3940</v>
      </c>
      <c r="N46" t="s">
        <v>3956</v>
      </c>
      <c r="O46">
        <v>-37.753</v>
      </c>
      <c r="P46">
        <v>144.75399999999999</v>
      </c>
      <c r="Q46">
        <v>21304146344</v>
      </c>
      <c r="R46" t="s">
        <v>4031</v>
      </c>
      <c r="S46">
        <v>213041463</v>
      </c>
      <c r="T46" t="s">
        <v>4031</v>
      </c>
      <c r="U46">
        <v>21402</v>
      </c>
      <c r="V46" t="s">
        <v>3942</v>
      </c>
      <c r="W46">
        <v>214</v>
      </c>
      <c r="X46" t="s">
        <v>3942</v>
      </c>
      <c r="Y46">
        <v>1</v>
      </c>
      <c r="Z46">
        <v>20</v>
      </c>
      <c r="AA46" t="s">
        <v>3943</v>
      </c>
      <c r="AB46">
        <v>1</v>
      </c>
      <c r="AC46">
        <v>1</v>
      </c>
      <c r="AD46" t="s">
        <v>4021</v>
      </c>
      <c r="AE46">
        <v>52.157058715820298</v>
      </c>
      <c r="AF46" t="s">
        <v>3945</v>
      </c>
      <c r="AG46" t="s">
        <v>3946</v>
      </c>
      <c r="AH46" t="s">
        <v>3947</v>
      </c>
      <c r="AI46" t="s">
        <v>3984</v>
      </c>
      <c r="AJ46">
        <v>21180</v>
      </c>
      <c r="AK46" t="s">
        <v>4021</v>
      </c>
      <c r="AL46" t="s">
        <v>4022</v>
      </c>
      <c r="AM46">
        <v>28107</v>
      </c>
      <c r="AN46" t="s">
        <v>4032</v>
      </c>
      <c r="AO46" t="s">
        <v>8327</v>
      </c>
    </row>
    <row r="47" spans="1:41" x14ac:dyDescent="0.25">
      <c r="A47">
        <v>20755</v>
      </c>
      <c r="B47">
        <v>3023</v>
      </c>
      <c r="C47" t="s">
        <v>4033</v>
      </c>
      <c r="D47" t="s">
        <v>3936</v>
      </c>
      <c r="E47">
        <v>144.75565700000001</v>
      </c>
      <c r="F47">
        <v>-37.732187519999997</v>
      </c>
      <c r="G47" t="s">
        <v>3937</v>
      </c>
      <c r="H47" t="s">
        <v>3937</v>
      </c>
      <c r="I47">
        <v>21304</v>
      </c>
      <c r="J47" t="s">
        <v>4030</v>
      </c>
      <c r="K47">
        <v>213</v>
      </c>
      <c r="L47" t="s">
        <v>3976</v>
      </c>
      <c r="M47" t="s">
        <v>3940</v>
      </c>
      <c r="N47" t="s">
        <v>3956</v>
      </c>
      <c r="O47">
        <v>-37.726999999999997</v>
      </c>
      <c r="P47">
        <v>144.76</v>
      </c>
      <c r="Q47">
        <v>21304146344</v>
      </c>
      <c r="R47" t="s">
        <v>4031</v>
      </c>
      <c r="S47">
        <v>213041463</v>
      </c>
      <c r="T47" t="s">
        <v>4031</v>
      </c>
      <c r="U47">
        <v>21402</v>
      </c>
      <c r="V47" t="s">
        <v>3942</v>
      </c>
      <c r="W47">
        <v>214</v>
      </c>
      <c r="X47" t="s">
        <v>3942</v>
      </c>
      <c r="Y47">
        <v>1</v>
      </c>
      <c r="Z47">
        <v>20</v>
      </c>
      <c r="AA47" t="s">
        <v>3943</v>
      </c>
      <c r="AB47">
        <v>1</v>
      </c>
      <c r="AC47">
        <v>1</v>
      </c>
      <c r="AD47" t="s">
        <v>4021</v>
      </c>
      <c r="AE47">
        <v>52.157058715820298</v>
      </c>
      <c r="AF47" t="s">
        <v>3945</v>
      </c>
      <c r="AG47" t="s">
        <v>3946</v>
      </c>
      <c r="AH47" t="s">
        <v>3947</v>
      </c>
      <c r="AI47" t="s">
        <v>3984</v>
      </c>
      <c r="AJ47">
        <v>21180</v>
      </c>
      <c r="AK47" t="s">
        <v>4021</v>
      </c>
      <c r="AL47" t="s">
        <v>4022</v>
      </c>
      <c r="AM47">
        <v>28107</v>
      </c>
      <c r="AN47" t="s">
        <v>4032</v>
      </c>
      <c r="AO47" t="s">
        <v>8328</v>
      </c>
    </row>
    <row r="48" spans="1:41" x14ac:dyDescent="0.25">
      <c r="A48">
        <v>4789</v>
      </c>
      <c r="B48">
        <v>3023</v>
      </c>
      <c r="C48" t="s">
        <v>4034</v>
      </c>
      <c r="D48" t="s">
        <v>3936</v>
      </c>
      <c r="E48">
        <v>144.77064100000001</v>
      </c>
      <c r="F48">
        <v>-37.782719999999998</v>
      </c>
      <c r="G48" t="s">
        <v>3937</v>
      </c>
      <c r="H48" t="s">
        <v>3937</v>
      </c>
      <c r="I48">
        <v>21304</v>
      </c>
      <c r="J48" t="s">
        <v>4030</v>
      </c>
      <c r="K48">
        <v>213</v>
      </c>
      <c r="L48" t="s">
        <v>3976</v>
      </c>
      <c r="M48" t="s">
        <v>3940</v>
      </c>
      <c r="N48" t="s">
        <v>3956</v>
      </c>
      <c r="O48">
        <v>-37.757847699999999</v>
      </c>
      <c r="P48">
        <v>144.79133390000001</v>
      </c>
      <c r="Q48">
        <v>21304146344</v>
      </c>
      <c r="R48" t="s">
        <v>4031</v>
      </c>
      <c r="S48">
        <v>213041463</v>
      </c>
      <c r="T48" t="s">
        <v>4031</v>
      </c>
      <c r="U48">
        <v>21402</v>
      </c>
      <c r="V48" t="s">
        <v>3942</v>
      </c>
      <c r="W48">
        <v>214</v>
      </c>
      <c r="X48" t="s">
        <v>3942</v>
      </c>
      <c r="Y48">
        <v>1</v>
      </c>
      <c r="Z48">
        <v>20</v>
      </c>
      <c r="AA48" t="s">
        <v>3943</v>
      </c>
      <c r="AB48">
        <v>1</v>
      </c>
      <c r="AC48">
        <v>1</v>
      </c>
      <c r="AD48" t="s">
        <v>4021</v>
      </c>
      <c r="AE48">
        <v>52.157058715820298</v>
      </c>
      <c r="AF48" t="s">
        <v>3945</v>
      </c>
      <c r="AG48" t="s">
        <v>3946</v>
      </c>
      <c r="AH48" t="s">
        <v>3947</v>
      </c>
      <c r="AI48" t="s">
        <v>3984</v>
      </c>
      <c r="AJ48">
        <v>21180</v>
      </c>
      <c r="AK48" t="s">
        <v>4021</v>
      </c>
      <c r="AL48" t="s">
        <v>4022</v>
      </c>
      <c r="AM48">
        <v>28107</v>
      </c>
      <c r="AN48" t="s">
        <v>4032</v>
      </c>
      <c r="AO48" t="s">
        <v>8329</v>
      </c>
    </row>
    <row r="49" spans="1:41" x14ac:dyDescent="0.25">
      <c r="A49">
        <v>4790</v>
      </c>
      <c r="B49">
        <v>3023</v>
      </c>
      <c r="C49" t="s">
        <v>4035</v>
      </c>
      <c r="D49" t="s">
        <v>3936</v>
      </c>
      <c r="E49">
        <v>144.77064100000001</v>
      </c>
      <c r="F49">
        <v>-37.782719999999998</v>
      </c>
      <c r="G49" t="s">
        <v>3937</v>
      </c>
      <c r="H49" t="s">
        <v>3937</v>
      </c>
      <c r="I49">
        <v>21304</v>
      </c>
      <c r="J49" t="s">
        <v>4030</v>
      </c>
      <c r="K49">
        <v>213</v>
      </c>
      <c r="L49" t="s">
        <v>3976</v>
      </c>
      <c r="M49" t="s">
        <v>3940</v>
      </c>
      <c r="N49" t="s">
        <v>3956</v>
      </c>
      <c r="O49">
        <v>-37.744999999999997</v>
      </c>
      <c r="P49">
        <v>144.74</v>
      </c>
      <c r="Q49">
        <v>21304146344</v>
      </c>
      <c r="R49" t="s">
        <v>4031</v>
      </c>
      <c r="S49">
        <v>213041463</v>
      </c>
      <c r="T49" t="s">
        <v>4031</v>
      </c>
      <c r="U49">
        <v>21402</v>
      </c>
      <c r="V49" t="s">
        <v>3942</v>
      </c>
      <c r="W49">
        <v>214</v>
      </c>
      <c r="X49" t="s">
        <v>3942</v>
      </c>
      <c r="Y49">
        <v>1</v>
      </c>
      <c r="Z49">
        <v>20</v>
      </c>
      <c r="AA49" t="s">
        <v>3943</v>
      </c>
      <c r="AB49">
        <v>1</v>
      </c>
      <c r="AC49">
        <v>1</v>
      </c>
      <c r="AD49" t="s">
        <v>4021</v>
      </c>
      <c r="AE49">
        <v>52.157058715820298</v>
      </c>
      <c r="AF49" t="s">
        <v>3945</v>
      </c>
      <c r="AG49" t="s">
        <v>3946</v>
      </c>
      <c r="AH49" t="s">
        <v>3947</v>
      </c>
      <c r="AI49" t="s">
        <v>3984</v>
      </c>
      <c r="AJ49">
        <v>21180</v>
      </c>
      <c r="AK49" t="s">
        <v>4021</v>
      </c>
      <c r="AL49" t="s">
        <v>4022</v>
      </c>
      <c r="AM49">
        <v>28107</v>
      </c>
      <c r="AN49" t="s">
        <v>4032</v>
      </c>
      <c r="AO49" t="s">
        <v>4031</v>
      </c>
    </row>
    <row r="50" spans="1:41" x14ac:dyDescent="0.25">
      <c r="A50">
        <v>4791</v>
      </c>
      <c r="B50">
        <v>3023</v>
      </c>
      <c r="C50" t="s">
        <v>4036</v>
      </c>
      <c r="D50" t="s">
        <v>3936</v>
      </c>
      <c r="E50">
        <v>144.77064100000001</v>
      </c>
      <c r="F50">
        <v>-37.782719999999998</v>
      </c>
      <c r="G50" t="s">
        <v>3937</v>
      </c>
      <c r="H50" t="s">
        <v>3937</v>
      </c>
      <c r="I50">
        <v>21304</v>
      </c>
      <c r="J50" t="s">
        <v>4030</v>
      </c>
      <c r="K50">
        <v>213</v>
      </c>
      <c r="L50" t="s">
        <v>3976</v>
      </c>
      <c r="M50" t="s">
        <v>3940</v>
      </c>
      <c r="N50" t="s">
        <v>3956</v>
      </c>
      <c r="O50">
        <v>-37.770274899999997</v>
      </c>
      <c r="P50">
        <v>144.77477279999999</v>
      </c>
      <c r="Q50">
        <v>21304146344</v>
      </c>
      <c r="R50" t="s">
        <v>4031</v>
      </c>
      <c r="S50">
        <v>213041463</v>
      </c>
      <c r="T50" t="s">
        <v>4031</v>
      </c>
      <c r="U50">
        <v>21402</v>
      </c>
      <c r="V50" t="s">
        <v>3942</v>
      </c>
      <c r="W50">
        <v>214</v>
      </c>
      <c r="X50" t="s">
        <v>3942</v>
      </c>
      <c r="Y50">
        <v>1</v>
      </c>
      <c r="Z50">
        <v>20</v>
      </c>
      <c r="AA50" t="s">
        <v>3943</v>
      </c>
      <c r="AB50">
        <v>1</v>
      </c>
      <c r="AC50">
        <v>1</v>
      </c>
      <c r="AD50" t="s">
        <v>4021</v>
      </c>
      <c r="AE50">
        <v>52.157058715820298</v>
      </c>
      <c r="AF50" t="s">
        <v>3945</v>
      </c>
      <c r="AG50" t="s">
        <v>3946</v>
      </c>
      <c r="AH50" t="s">
        <v>3947</v>
      </c>
      <c r="AI50" t="s">
        <v>3984</v>
      </c>
      <c r="AJ50">
        <v>21180</v>
      </c>
      <c r="AK50" t="s">
        <v>4021</v>
      </c>
      <c r="AL50" t="s">
        <v>4022</v>
      </c>
      <c r="AM50">
        <v>28107</v>
      </c>
      <c r="AN50" t="s">
        <v>4032</v>
      </c>
      <c r="AO50" t="s">
        <v>4027</v>
      </c>
    </row>
    <row r="51" spans="1:41" x14ac:dyDescent="0.25">
      <c r="A51">
        <v>4792</v>
      </c>
      <c r="B51">
        <v>3023</v>
      </c>
      <c r="C51" t="s">
        <v>4037</v>
      </c>
      <c r="D51" t="s">
        <v>3936</v>
      </c>
      <c r="E51">
        <v>144.77064100000001</v>
      </c>
      <c r="F51">
        <v>-37.782719999999998</v>
      </c>
      <c r="G51" t="s">
        <v>3937</v>
      </c>
      <c r="H51" t="s">
        <v>3937</v>
      </c>
      <c r="I51">
        <v>21304</v>
      </c>
      <c r="J51" t="s">
        <v>4030</v>
      </c>
      <c r="K51">
        <v>213</v>
      </c>
      <c r="L51" t="s">
        <v>3976</v>
      </c>
      <c r="M51" t="s">
        <v>3940</v>
      </c>
      <c r="N51" t="s">
        <v>3956</v>
      </c>
      <c r="O51">
        <v>-37.756100000000004</v>
      </c>
      <c r="P51">
        <v>144.77356549999999</v>
      </c>
      <c r="Q51">
        <v>21304146344</v>
      </c>
      <c r="R51" t="s">
        <v>4031</v>
      </c>
      <c r="S51">
        <v>213041463</v>
      </c>
      <c r="T51" t="s">
        <v>4031</v>
      </c>
      <c r="U51">
        <v>21402</v>
      </c>
      <c r="V51" t="s">
        <v>3942</v>
      </c>
      <c r="W51">
        <v>214</v>
      </c>
      <c r="X51" t="s">
        <v>3942</v>
      </c>
      <c r="Y51">
        <v>1</v>
      </c>
      <c r="Z51">
        <v>20</v>
      </c>
      <c r="AA51" t="s">
        <v>3943</v>
      </c>
      <c r="AB51">
        <v>1</v>
      </c>
      <c r="AC51">
        <v>1</v>
      </c>
      <c r="AD51" t="s">
        <v>4021</v>
      </c>
      <c r="AE51">
        <v>52.157058715820298</v>
      </c>
      <c r="AF51" t="s">
        <v>3945</v>
      </c>
      <c r="AG51" t="s">
        <v>3946</v>
      </c>
      <c r="AH51" t="s">
        <v>3947</v>
      </c>
      <c r="AI51" t="s">
        <v>3984</v>
      </c>
      <c r="AJ51">
        <v>21180</v>
      </c>
      <c r="AK51" t="s">
        <v>4021</v>
      </c>
      <c r="AL51" t="s">
        <v>4022</v>
      </c>
      <c r="AM51">
        <v>28107</v>
      </c>
      <c r="AN51" t="s">
        <v>4032</v>
      </c>
      <c r="AO51" t="s">
        <v>8330</v>
      </c>
    </row>
    <row r="52" spans="1:41" x14ac:dyDescent="0.25">
      <c r="A52">
        <v>4793</v>
      </c>
      <c r="B52">
        <v>3023</v>
      </c>
      <c r="C52" t="s">
        <v>4038</v>
      </c>
      <c r="D52" t="s">
        <v>3936</v>
      </c>
      <c r="E52">
        <v>144.77064100000001</v>
      </c>
      <c r="F52">
        <v>-37.782719999999998</v>
      </c>
      <c r="G52" t="s">
        <v>3937</v>
      </c>
      <c r="H52" t="s">
        <v>3937</v>
      </c>
      <c r="I52">
        <v>21304</v>
      </c>
      <c r="J52" t="s">
        <v>4030</v>
      </c>
      <c r="K52">
        <v>213</v>
      </c>
      <c r="L52" t="s">
        <v>3976</v>
      </c>
      <c r="M52" t="s">
        <v>3940</v>
      </c>
      <c r="N52" t="s">
        <v>3956</v>
      </c>
      <c r="O52">
        <v>-37.7910708</v>
      </c>
      <c r="P52">
        <v>144.72575459999999</v>
      </c>
      <c r="Q52">
        <v>21304146344</v>
      </c>
      <c r="R52" t="s">
        <v>4031</v>
      </c>
      <c r="S52">
        <v>213041463</v>
      </c>
      <c r="T52" t="s">
        <v>4031</v>
      </c>
      <c r="U52">
        <v>21402</v>
      </c>
      <c r="V52" t="s">
        <v>3942</v>
      </c>
      <c r="W52">
        <v>214</v>
      </c>
      <c r="X52" t="s">
        <v>3942</v>
      </c>
      <c r="Y52">
        <v>1</v>
      </c>
      <c r="Z52">
        <v>20</v>
      </c>
      <c r="AA52" t="s">
        <v>3943</v>
      </c>
      <c r="AB52">
        <v>2</v>
      </c>
      <c r="AC52">
        <v>1</v>
      </c>
      <c r="AD52" t="s">
        <v>4021</v>
      </c>
      <c r="AE52">
        <v>52.157058715820298</v>
      </c>
      <c r="AF52" t="s">
        <v>3945</v>
      </c>
      <c r="AG52" t="s">
        <v>3946</v>
      </c>
      <c r="AH52" t="s">
        <v>3947</v>
      </c>
      <c r="AI52" t="s">
        <v>3984</v>
      </c>
      <c r="AJ52">
        <v>21180</v>
      </c>
      <c r="AK52" t="s">
        <v>4021</v>
      </c>
      <c r="AL52" t="s">
        <v>4022</v>
      </c>
      <c r="AM52">
        <v>28107</v>
      </c>
      <c r="AN52" t="s">
        <v>4032</v>
      </c>
      <c r="AO52" t="s">
        <v>8331</v>
      </c>
    </row>
    <row r="53" spans="1:41" x14ac:dyDescent="0.25">
      <c r="A53">
        <v>20756</v>
      </c>
      <c r="B53">
        <v>3024</v>
      </c>
      <c r="C53" t="s">
        <v>4039</v>
      </c>
      <c r="D53" t="s">
        <v>3936</v>
      </c>
      <c r="E53">
        <v>144.649936</v>
      </c>
      <c r="F53">
        <v>-37.750456309999997</v>
      </c>
      <c r="G53" t="s">
        <v>3937</v>
      </c>
      <c r="H53" t="s">
        <v>3937</v>
      </c>
      <c r="I53">
        <v>21305</v>
      </c>
      <c r="J53" t="s">
        <v>4040</v>
      </c>
      <c r="K53">
        <v>213</v>
      </c>
      <c r="L53" t="s">
        <v>3976</v>
      </c>
      <c r="M53" t="s">
        <v>3940</v>
      </c>
      <c r="N53" t="s">
        <v>3956</v>
      </c>
      <c r="O53">
        <v>-37.747199999999999</v>
      </c>
      <c r="P53">
        <v>144.649</v>
      </c>
      <c r="Q53">
        <v>21305159035</v>
      </c>
      <c r="R53" t="s">
        <v>4041</v>
      </c>
      <c r="S53">
        <v>213051590</v>
      </c>
      <c r="T53" t="s">
        <v>4042</v>
      </c>
      <c r="U53">
        <v>21704</v>
      </c>
      <c r="V53" t="s">
        <v>4043</v>
      </c>
      <c r="W53">
        <v>217</v>
      </c>
      <c r="X53" t="s">
        <v>4044</v>
      </c>
      <c r="Y53">
        <v>1</v>
      </c>
      <c r="Z53">
        <v>21</v>
      </c>
      <c r="AA53" t="s">
        <v>4045</v>
      </c>
      <c r="AB53">
        <v>2</v>
      </c>
      <c r="AC53">
        <v>1</v>
      </c>
      <c r="AD53" t="s">
        <v>4046</v>
      </c>
      <c r="AE53">
        <v>56.690597534179702</v>
      </c>
      <c r="AF53" t="s">
        <v>3945</v>
      </c>
      <c r="AG53" t="s">
        <v>3946</v>
      </c>
      <c r="AH53" t="s">
        <v>3947</v>
      </c>
      <c r="AI53" t="s">
        <v>4047</v>
      </c>
      <c r="AJ53">
        <v>24650</v>
      </c>
      <c r="AK53" t="s">
        <v>4046</v>
      </c>
      <c r="AL53" t="s">
        <v>4022</v>
      </c>
      <c r="AM53">
        <v>28607</v>
      </c>
      <c r="AN53" t="s">
        <v>4048</v>
      </c>
      <c r="AO53" t="s">
        <v>8332</v>
      </c>
    </row>
    <row r="54" spans="1:41" x14ac:dyDescent="0.25">
      <c r="A54">
        <v>4794</v>
      </c>
      <c r="B54">
        <v>3024</v>
      </c>
      <c r="C54" t="s">
        <v>4049</v>
      </c>
      <c r="D54" t="s">
        <v>3936</v>
      </c>
      <c r="E54">
        <v>144.55655200000001</v>
      </c>
      <c r="F54">
        <v>-37.899872999999999</v>
      </c>
      <c r="G54" t="s">
        <v>3937</v>
      </c>
      <c r="H54" t="s">
        <v>3937</v>
      </c>
      <c r="I54">
        <v>21305</v>
      </c>
      <c r="J54" t="s">
        <v>4040</v>
      </c>
      <c r="K54">
        <v>213</v>
      </c>
      <c r="L54" t="s">
        <v>3976</v>
      </c>
      <c r="M54" t="s">
        <v>3940</v>
      </c>
      <c r="N54" t="s">
        <v>3956</v>
      </c>
      <c r="O54">
        <v>-37.892471</v>
      </c>
      <c r="P54">
        <v>144.5964645</v>
      </c>
      <c r="Q54">
        <v>21305159035</v>
      </c>
      <c r="R54" t="s">
        <v>4041</v>
      </c>
      <c r="S54">
        <v>213051590</v>
      </c>
      <c r="T54" t="s">
        <v>4042</v>
      </c>
      <c r="U54">
        <v>21704</v>
      </c>
      <c r="V54" t="s">
        <v>4043</v>
      </c>
      <c r="W54">
        <v>217</v>
      </c>
      <c r="X54" t="s">
        <v>4044</v>
      </c>
      <c r="Y54">
        <v>2</v>
      </c>
      <c r="Z54">
        <v>21</v>
      </c>
      <c r="AA54" t="s">
        <v>4045</v>
      </c>
      <c r="AB54">
        <v>2</v>
      </c>
      <c r="AC54">
        <v>2</v>
      </c>
      <c r="AD54" t="s">
        <v>4046</v>
      </c>
      <c r="AE54">
        <v>56.690597534179702</v>
      </c>
      <c r="AF54" t="s">
        <v>3945</v>
      </c>
      <c r="AG54" t="s">
        <v>3946</v>
      </c>
      <c r="AH54" t="s">
        <v>3947</v>
      </c>
      <c r="AI54" t="s">
        <v>4047</v>
      </c>
      <c r="AJ54">
        <v>24650</v>
      </c>
      <c r="AK54" t="s">
        <v>4046</v>
      </c>
      <c r="AL54" t="s">
        <v>4022</v>
      </c>
      <c r="AM54">
        <v>28607</v>
      </c>
      <c r="AN54" t="s">
        <v>4048</v>
      </c>
      <c r="AO54" t="s">
        <v>8333</v>
      </c>
    </row>
    <row r="55" spans="1:41" x14ac:dyDescent="0.25">
      <c r="A55">
        <v>20757</v>
      </c>
      <c r="B55">
        <v>3024</v>
      </c>
      <c r="C55" t="s">
        <v>4050</v>
      </c>
      <c r="D55" t="s">
        <v>3936</v>
      </c>
      <c r="E55">
        <v>144.58123230000001</v>
      </c>
      <c r="F55">
        <v>-37.866942090000002</v>
      </c>
      <c r="G55" t="s">
        <v>3937</v>
      </c>
      <c r="H55" t="s">
        <v>3937</v>
      </c>
      <c r="I55">
        <v>21305</v>
      </c>
      <c r="J55" t="s">
        <v>4040</v>
      </c>
      <c r="K55">
        <v>213</v>
      </c>
      <c r="L55" t="s">
        <v>3976</v>
      </c>
      <c r="M55" t="s">
        <v>3940</v>
      </c>
      <c r="N55" t="s">
        <v>3956</v>
      </c>
      <c r="O55">
        <v>-37.873399999999997</v>
      </c>
      <c r="P55">
        <v>144.58199999999999</v>
      </c>
      <c r="Q55">
        <v>21305159035</v>
      </c>
      <c r="R55" t="s">
        <v>4041</v>
      </c>
      <c r="S55">
        <v>213051590</v>
      </c>
      <c r="T55" t="s">
        <v>4042</v>
      </c>
      <c r="U55">
        <v>21704</v>
      </c>
      <c r="V55" t="s">
        <v>4043</v>
      </c>
      <c r="W55">
        <v>217</v>
      </c>
      <c r="X55" t="s">
        <v>4044</v>
      </c>
      <c r="Y55">
        <v>2</v>
      </c>
      <c r="Z55">
        <v>21</v>
      </c>
      <c r="AA55" t="s">
        <v>4045</v>
      </c>
      <c r="AB55">
        <v>2</v>
      </c>
      <c r="AC55">
        <v>2</v>
      </c>
      <c r="AD55" t="s">
        <v>4046</v>
      </c>
      <c r="AE55">
        <v>56.690597534179702</v>
      </c>
      <c r="AF55" t="s">
        <v>3945</v>
      </c>
      <c r="AG55" t="s">
        <v>3946</v>
      </c>
      <c r="AH55" t="s">
        <v>3947</v>
      </c>
      <c r="AI55" t="s">
        <v>4047</v>
      </c>
      <c r="AJ55">
        <v>24650</v>
      </c>
      <c r="AK55" t="s">
        <v>4046</v>
      </c>
      <c r="AL55" t="s">
        <v>4022</v>
      </c>
      <c r="AM55">
        <v>28607</v>
      </c>
      <c r="AN55" t="s">
        <v>4048</v>
      </c>
      <c r="AO55" t="s">
        <v>8334</v>
      </c>
    </row>
    <row r="56" spans="1:41" x14ac:dyDescent="0.25">
      <c r="A56">
        <v>4795</v>
      </c>
      <c r="B56">
        <v>3024</v>
      </c>
      <c r="C56" t="s">
        <v>4051</v>
      </c>
      <c r="D56" t="s">
        <v>3936</v>
      </c>
      <c r="E56">
        <v>144.55655200000001</v>
      </c>
      <c r="F56">
        <v>-37.899872999999999</v>
      </c>
      <c r="G56" t="s">
        <v>3937</v>
      </c>
      <c r="H56" t="s">
        <v>3937</v>
      </c>
      <c r="I56">
        <v>21305</v>
      </c>
      <c r="J56" t="s">
        <v>4040</v>
      </c>
      <c r="K56">
        <v>213</v>
      </c>
      <c r="L56" t="s">
        <v>3976</v>
      </c>
      <c r="M56" t="s">
        <v>3940</v>
      </c>
      <c r="N56" t="s">
        <v>3956</v>
      </c>
      <c r="O56">
        <v>-37.796818199999997</v>
      </c>
      <c r="P56">
        <v>144.62291149999999</v>
      </c>
      <c r="Q56">
        <v>21305159035</v>
      </c>
      <c r="R56" t="s">
        <v>4041</v>
      </c>
      <c r="S56">
        <v>213051590</v>
      </c>
      <c r="T56" t="s">
        <v>4042</v>
      </c>
      <c r="U56">
        <v>21704</v>
      </c>
      <c r="V56" t="s">
        <v>4043</v>
      </c>
      <c r="W56">
        <v>217</v>
      </c>
      <c r="X56" t="s">
        <v>4044</v>
      </c>
      <c r="Y56">
        <v>1</v>
      </c>
      <c r="Z56">
        <v>21</v>
      </c>
      <c r="AA56" t="s">
        <v>4045</v>
      </c>
      <c r="AB56">
        <v>1</v>
      </c>
      <c r="AC56">
        <v>1</v>
      </c>
      <c r="AD56" t="s">
        <v>4046</v>
      </c>
      <c r="AE56">
        <v>56.690597534179702</v>
      </c>
      <c r="AF56" t="s">
        <v>3945</v>
      </c>
      <c r="AG56" t="s">
        <v>3946</v>
      </c>
      <c r="AH56" t="s">
        <v>3947</v>
      </c>
      <c r="AI56" t="s">
        <v>4047</v>
      </c>
      <c r="AJ56">
        <v>24650</v>
      </c>
      <c r="AK56" t="s">
        <v>4046</v>
      </c>
      <c r="AL56" t="s">
        <v>4022</v>
      </c>
      <c r="AM56">
        <v>28607</v>
      </c>
      <c r="AN56" t="s">
        <v>4048</v>
      </c>
      <c r="AO56" t="s">
        <v>8335</v>
      </c>
    </row>
    <row r="57" spans="1:41" x14ac:dyDescent="0.25">
      <c r="A57">
        <v>4796</v>
      </c>
      <c r="B57">
        <v>3024</v>
      </c>
      <c r="C57" t="s">
        <v>4052</v>
      </c>
      <c r="D57" t="s">
        <v>3936</v>
      </c>
      <c r="E57">
        <v>144.55655200000001</v>
      </c>
      <c r="F57">
        <v>-37.899872999999999</v>
      </c>
      <c r="G57" t="s">
        <v>3937</v>
      </c>
      <c r="H57" t="s">
        <v>3937</v>
      </c>
      <c r="I57">
        <v>21305</v>
      </c>
      <c r="J57" t="s">
        <v>4040</v>
      </c>
      <c r="K57">
        <v>213</v>
      </c>
      <c r="L57" t="s">
        <v>3976</v>
      </c>
      <c r="M57" t="s">
        <v>3940</v>
      </c>
      <c r="N57" t="s">
        <v>3956</v>
      </c>
      <c r="O57">
        <v>-37.89</v>
      </c>
      <c r="P57">
        <v>144.63</v>
      </c>
      <c r="Q57">
        <v>21305159035</v>
      </c>
      <c r="R57" t="s">
        <v>4041</v>
      </c>
      <c r="S57">
        <v>213051590</v>
      </c>
      <c r="T57" t="s">
        <v>4042</v>
      </c>
      <c r="U57">
        <v>21704</v>
      </c>
      <c r="V57" t="s">
        <v>4043</v>
      </c>
      <c r="W57">
        <v>217</v>
      </c>
      <c r="X57" t="s">
        <v>4044</v>
      </c>
      <c r="Y57">
        <v>1</v>
      </c>
      <c r="Z57">
        <v>21</v>
      </c>
      <c r="AA57" t="s">
        <v>4045</v>
      </c>
      <c r="AB57">
        <v>1</v>
      </c>
      <c r="AC57">
        <v>1</v>
      </c>
      <c r="AD57" t="s">
        <v>4046</v>
      </c>
      <c r="AE57">
        <v>56.690597534179702</v>
      </c>
      <c r="AF57" t="s">
        <v>3945</v>
      </c>
      <c r="AG57" t="s">
        <v>3946</v>
      </c>
      <c r="AH57" t="s">
        <v>3947</v>
      </c>
      <c r="AI57" t="s">
        <v>4047</v>
      </c>
      <c r="AJ57">
        <v>24650</v>
      </c>
      <c r="AK57" t="s">
        <v>4046</v>
      </c>
      <c r="AL57" t="s">
        <v>4022</v>
      </c>
      <c r="AM57">
        <v>28607</v>
      </c>
      <c r="AN57" t="s">
        <v>4048</v>
      </c>
      <c r="AO57" t="s">
        <v>4041</v>
      </c>
    </row>
    <row r="58" spans="1:41" x14ac:dyDescent="0.25">
      <c r="A58">
        <v>4797</v>
      </c>
      <c r="B58">
        <v>3025</v>
      </c>
      <c r="C58" t="s">
        <v>4053</v>
      </c>
      <c r="D58" t="s">
        <v>3936</v>
      </c>
      <c r="E58">
        <v>144.83970400000001</v>
      </c>
      <c r="F58">
        <v>-37.835562000000003</v>
      </c>
      <c r="G58" t="s">
        <v>3937</v>
      </c>
      <c r="H58" t="s">
        <v>3937</v>
      </c>
      <c r="I58">
        <v>21305</v>
      </c>
      <c r="J58" t="s">
        <v>4040</v>
      </c>
      <c r="K58">
        <v>213</v>
      </c>
      <c r="L58" t="s">
        <v>3976</v>
      </c>
      <c r="M58" t="s">
        <v>3940</v>
      </c>
      <c r="N58" t="s">
        <v>3956</v>
      </c>
      <c r="O58">
        <v>-37.838868599999998</v>
      </c>
      <c r="P58">
        <v>144.83462410000001</v>
      </c>
      <c r="Q58">
        <v>21302134432</v>
      </c>
      <c r="R58" t="s">
        <v>4054</v>
      </c>
      <c r="S58">
        <v>213021344</v>
      </c>
      <c r="T58" t="s">
        <v>32</v>
      </c>
      <c r="U58">
        <v>21402</v>
      </c>
      <c r="V58" t="s">
        <v>3942</v>
      </c>
      <c r="W58">
        <v>214</v>
      </c>
      <c r="X58" t="s">
        <v>3942</v>
      </c>
      <c r="Y58">
        <v>1</v>
      </c>
      <c r="Z58">
        <v>20</v>
      </c>
      <c r="AA58" t="s">
        <v>3943</v>
      </c>
      <c r="AB58">
        <v>1</v>
      </c>
      <c r="AC58">
        <v>1</v>
      </c>
      <c r="AD58" t="s">
        <v>3979</v>
      </c>
      <c r="AE58">
        <v>15.042840003967299</v>
      </c>
      <c r="AF58" t="s">
        <v>3945</v>
      </c>
      <c r="AG58" t="s">
        <v>3946</v>
      </c>
      <c r="AH58" t="s">
        <v>3947</v>
      </c>
      <c r="AI58" t="s">
        <v>3994</v>
      </c>
      <c r="AJ58">
        <v>23110</v>
      </c>
      <c r="AK58" t="s">
        <v>3979</v>
      </c>
      <c r="AL58" t="s">
        <v>3948</v>
      </c>
      <c r="AM58">
        <v>28707</v>
      </c>
      <c r="AN58" t="s">
        <v>3985</v>
      </c>
      <c r="AO58" t="s">
        <v>8336</v>
      </c>
    </row>
    <row r="59" spans="1:41" x14ac:dyDescent="0.25">
      <c r="A59">
        <v>4798</v>
      </c>
      <c r="B59">
        <v>3025</v>
      </c>
      <c r="C59" t="s">
        <v>4055</v>
      </c>
      <c r="D59" t="s">
        <v>3936</v>
      </c>
      <c r="E59">
        <v>144.83970400000001</v>
      </c>
      <c r="F59">
        <v>-37.835562000000003</v>
      </c>
      <c r="G59" t="s">
        <v>3937</v>
      </c>
      <c r="H59" t="s">
        <v>3937</v>
      </c>
      <c r="I59">
        <v>21305</v>
      </c>
      <c r="J59" t="s">
        <v>4040</v>
      </c>
      <c r="K59">
        <v>213</v>
      </c>
      <c r="L59" t="s">
        <v>3976</v>
      </c>
      <c r="M59" t="s">
        <v>3940</v>
      </c>
      <c r="N59" t="s">
        <v>3956</v>
      </c>
      <c r="O59">
        <v>-37.8277061</v>
      </c>
      <c r="P59">
        <v>144.84770030000001</v>
      </c>
      <c r="Q59">
        <v>21302134432</v>
      </c>
      <c r="R59" t="s">
        <v>4054</v>
      </c>
      <c r="S59">
        <v>213021344</v>
      </c>
      <c r="T59" t="s">
        <v>32</v>
      </c>
      <c r="U59">
        <v>21402</v>
      </c>
      <c r="V59" t="s">
        <v>3942</v>
      </c>
      <c r="W59">
        <v>214</v>
      </c>
      <c r="X59" t="s">
        <v>3942</v>
      </c>
      <c r="Y59">
        <v>1</v>
      </c>
      <c r="Z59">
        <v>20</v>
      </c>
      <c r="AA59" t="s">
        <v>3943</v>
      </c>
      <c r="AB59">
        <v>1</v>
      </c>
      <c r="AC59">
        <v>1</v>
      </c>
      <c r="AD59" t="s">
        <v>3979</v>
      </c>
      <c r="AE59">
        <v>15.042840003967299</v>
      </c>
      <c r="AF59" t="s">
        <v>3945</v>
      </c>
      <c r="AG59" t="s">
        <v>3946</v>
      </c>
      <c r="AH59" t="s">
        <v>3947</v>
      </c>
      <c r="AI59" t="s">
        <v>3994</v>
      </c>
      <c r="AJ59">
        <v>23110</v>
      </c>
      <c r="AK59" t="s">
        <v>3979</v>
      </c>
      <c r="AL59" t="s">
        <v>3948</v>
      </c>
      <c r="AM59">
        <v>28707</v>
      </c>
      <c r="AN59" t="s">
        <v>3985</v>
      </c>
      <c r="AO59" t="s">
        <v>8337</v>
      </c>
    </row>
    <row r="60" spans="1:41" x14ac:dyDescent="0.25">
      <c r="A60">
        <v>4799</v>
      </c>
      <c r="B60">
        <v>3025</v>
      </c>
      <c r="C60" t="s">
        <v>4056</v>
      </c>
      <c r="D60" t="s">
        <v>3936</v>
      </c>
      <c r="E60">
        <v>144.83970400000001</v>
      </c>
      <c r="F60">
        <v>-37.835562000000003</v>
      </c>
      <c r="G60" t="s">
        <v>3937</v>
      </c>
      <c r="H60" t="s">
        <v>3937</v>
      </c>
      <c r="I60">
        <v>21305</v>
      </c>
      <c r="J60" t="s">
        <v>4040</v>
      </c>
      <c r="K60">
        <v>213</v>
      </c>
      <c r="L60" t="s">
        <v>3976</v>
      </c>
      <c r="M60" t="s">
        <v>3940</v>
      </c>
      <c r="N60" t="s">
        <v>3956</v>
      </c>
      <c r="O60">
        <v>-37.838868599999998</v>
      </c>
      <c r="P60">
        <v>144.83462410000001</v>
      </c>
      <c r="Q60">
        <v>21302134432</v>
      </c>
      <c r="R60" t="s">
        <v>4054</v>
      </c>
      <c r="S60">
        <v>213021344</v>
      </c>
      <c r="T60" t="s">
        <v>32</v>
      </c>
      <c r="U60">
        <v>21402</v>
      </c>
      <c r="V60" t="s">
        <v>3942</v>
      </c>
      <c r="W60">
        <v>214</v>
      </c>
      <c r="X60" t="s">
        <v>3942</v>
      </c>
      <c r="Y60">
        <v>1</v>
      </c>
      <c r="Z60">
        <v>20</v>
      </c>
      <c r="AA60" t="s">
        <v>3943</v>
      </c>
      <c r="AB60">
        <v>1</v>
      </c>
      <c r="AC60">
        <v>1</v>
      </c>
      <c r="AD60" t="s">
        <v>3979</v>
      </c>
      <c r="AE60">
        <v>15.042840003967299</v>
      </c>
      <c r="AF60" t="s">
        <v>3945</v>
      </c>
      <c r="AG60" t="s">
        <v>3946</v>
      </c>
      <c r="AH60" t="s">
        <v>3947</v>
      </c>
      <c r="AI60" t="s">
        <v>3994</v>
      </c>
      <c r="AJ60">
        <v>23110</v>
      </c>
      <c r="AK60" t="s">
        <v>3979</v>
      </c>
      <c r="AL60" t="s">
        <v>3948</v>
      </c>
      <c r="AM60">
        <v>28707</v>
      </c>
      <c r="AN60" t="s">
        <v>3985</v>
      </c>
      <c r="AO60" t="s">
        <v>8338</v>
      </c>
    </row>
    <row r="61" spans="1:41" x14ac:dyDescent="0.25">
      <c r="A61">
        <v>4811</v>
      </c>
      <c r="B61">
        <v>3026</v>
      </c>
      <c r="C61" t="s">
        <v>4057</v>
      </c>
      <c r="D61" t="s">
        <v>3936</v>
      </c>
      <c r="E61">
        <v>144.64209</v>
      </c>
      <c r="F61">
        <v>-37.916240000000002</v>
      </c>
      <c r="G61" t="s">
        <v>3937</v>
      </c>
      <c r="H61" t="s">
        <v>3937</v>
      </c>
      <c r="I61">
        <v>21305</v>
      </c>
      <c r="J61" t="s">
        <v>4040</v>
      </c>
      <c r="K61">
        <v>213</v>
      </c>
      <c r="L61" t="s">
        <v>3976</v>
      </c>
      <c r="M61" t="s">
        <v>3940</v>
      </c>
      <c r="N61" t="s">
        <v>3956</v>
      </c>
      <c r="O61">
        <v>-37.7927082</v>
      </c>
      <c r="P61">
        <v>144.77155590000001</v>
      </c>
      <c r="Q61">
        <v>21305136307</v>
      </c>
      <c r="R61" t="s">
        <v>4058</v>
      </c>
      <c r="S61">
        <v>213051363</v>
      </c>
      <c r="T61" t="s">
        <v>27</v>
      </c>
      <c r="U61">
        <v>21402</v>
      </c>
      <c r="V61" t="s">
        <v>3942</v>
      </c>
      <c r="W61">
        <v>214</v>
      </c>
      <c r="X61" t="s">
        <v>3942</v>
      </c>
      <c r="Y61">
        <v>1</v>
      </c>
      <c r="Z61">
        <v>20</v>
      </c>
      <c r="AA61" t="s">
        <v>3943</v>
      </c>
      <c r="AB61">
        <v>1</v>
      </c>
      <c r="AC61">
        <v>1</v>
      </c>
      <c r="AD61" t="s">
        <v>4046</v>
      </c>
      <c r="AF61" t="s">
        <v>3945</v>
      </c>
      <c r="AG61" t="s">
        <v>3946</v>
      </c>
      <c r="AH61" t="s">
        <v>3947</v>
      </c>
      <c r="AI61" t="s">
        <v>4040</v>
      </c>
      <c r="AJ61">
        <v>27260</v>
      </c>
      <c r="AK61" t="s">
        <v>4021</v>
      </c>
      <c r="AL61" t="s">
        <v>4022</v>
      </c>
      <c r="AM61">
        <v>24307</v>
      </c>
      <c r="AN61" t="s">
        <v>4007</v>
      </c>
      <c r="AO61" t="s">
        <v>4012</v>
      </c>
    </row>
    <row r="62" spans="1:41" x14ac:dyDescent="0.25">
      <c r="A62">
        <v>4800</v>
      </c>
      <c r="B62">
        <v>3026</v>
      </c>
      <c r="C62" t="s">
        <v>4059</v>
      </c>
      <c r="D62" t="s">
        <v>3936</v>
      </c>
      <c r="E62">
        <v>144.77498600000001</v>
      </c>
      <c r="F62">
        <v>-37.829923000000001</v>
      </c>
      <c r="G62" t="s">
        <v>3937</v>
      </c>
      <c r="H62" t="s">
        <v>3937</v>
      </c>
      <c r="I62">
        <v>21305</v>
      </c>
      <c r="J62" t="s">
        <v>4040</v>
      </c>
      <c r="K62">
        <v>213</v>
      </c>
      <c r="L62" t="s">
        <v>3976</v>
      </c>
      <c r="M62" t="s">
        <v>3940</v>
      </c>
      <c r="N62" t="s">
        <v>3956</v>
      </c>
      <c r="O62">
        <v>-37.828047699999999</v>
      </c>
      <c r="P62">
        <v>144.78548739999999</v>
      </c>
      <c r="Q62">
        <v>21305136307</v>
      </c>
      <c r="R62" t="s">
        <v>4058</v>
      </c>
      <c r="S62">
        <v>213051363</v>
      </c>
      <c r="T62" t="s">
        <v>27</v>
      </c>
      <c r="U62">
        <v>21402</v>
      </c>
      <c r="V62" t="s">
        <v>3942</v>
      </c>
      <c r="W62">
        <v>214</v>
      </c>
      <c r="X62" t="s">
        <v>3942</v>
      </c>
      <c r="Y62">
        <v>1</v>
      </c>
      <c r="Z62">
        <v>20</v>
      </c>
      <c r="AA62" t="s">
        <v>3943</v>
      </c>
      <c r="AB62">
        <v>1</v>
      </c>
      <c r="AC62">
        <v>1</v>
      </c>
      <c r="AD62" t="s">
        <v>3979</v>
      </c>
      <c r="AF62" t="s">
        <v>3945</v>
      </c>
      <c r="AG62" t="s">
        <v>3946</v>
      </c>
      <c r="AH62" t="s">
        <v>3947</v>
      </c>
      <c r="AI62" t="s">
        <v>4040</v>
      </c>
      <c r="AJ62">
        <v>27260</v>
      </c>
      <c r="AK62" t="s">
        <v>4021</v>
      </c>
      <c r="AL62" t="s">
        <v>4022</v>
      </c>
      <c r="AM62">
        <v>24307</v>
      </c>
      <c r="AN62" t="s">
        <v>4007</v>
      </c>
      <c r="AO62" t="s">
        <v>4058</v>
      </c>
    </row>
    <row r="63" spans="1:41" x14ac:dyDescent="0.25">
      <c r="A63">
        <v>4801</v>
      </c>
      <c r="B63">
        <v>3027</v>
      </c>
      <c r="C63" t="s">
        <v>4060</v>
      </c>
      <c r="D63" t="s">
        <v>3936</v>
      </c>
      <c r="E63">
        <v>144.75414699999999</v>
      </c>
      <c r="F63">
        <v>-37.932419000000003</v>
      </c>
      <c r="G63" t="s">
        <v>3937</v>
      </c>
      <c r="H63" t="s">
        <v>3937</v>
      </c>
      <c r="I63">
        <v>21305</v>
      </c>
      <c r="J63" t="s">
        <v>4040</v>
      </c>
      <c r="K63">
        <v>213</v>
      </c>
      <c r="L63" t="s">
        <v>3976</v>
      </c>
      <c r="M63" t="s">
        <v>3940</v>
      </c>
      <c r="N63" t="s">
        <v>3956</v>
      </c>
      <c r="O63">
        <v>-37.865523099999997</v>
      </c>
      <c r="P63">
        <v>144.7613154</v>
      </c>
      <c r="Q63">
        <v>21305158720</v>
      </c>
      <c r="R63" t="s">
        <v>4061</v>
      </c>
      <c r="S63">
        <v>213051587</v>
      </c>
      <c r="T63" t="s">
        <v>4062</v>
      </c>
      <c r="U63">
        <v>21402</v>
      </c>
      <c r="V63" t="s">
        <v>3942</v>
      </c>
      <c r="W63">
        <v>214</v>
      </c>
      <c r="X63" t="s">
        <v>3942</v>
      </c>
      <c r="Y63">
        <v>1</v>
      </c>
      <c r="Z63">
        <v>20</v>
      </c>
      <c r="AA63" t="s">
        <v>3943</v>
      </c>
      <c r="AB63">
        <v>1</v>
      </c>
      <c r="AC63">
        <v>1</v>
      </c>
      <c r="AD63" t="s">
        <v>3979</v>
      </c>
      <c r="AE63">
        <v>16.2057991027832</v>
      </c>
      <c r="AF63" t="s">
        <v>3945</v>
      </c>
      <c r="AG63" t="s">
        <v>3946</v>
      </c>
      <c r="AH63" t="s">
        <v>3947</v>
      </c>
      <c r="AI63" t="s">
        <v>4040</v>
      </c>
      <c r="AJ63">
        <v>27260</v>
      </c>
      <c r="AK63" t="s">
        <v>4046</v>
      </c>
      <c r="AL63" t="s">
        <v>4022</v>
      </c>
      <c r="AM63">
        <v>24307</v>
      </c>
      <c r="AN63" t="s">
        <v>4007</v>
      </c>
      <c r="AO63" t="s">
        <v>8339</v>
      </c>
    </row>
    <row r="64" spans="1:41" x14ac:dyDescent="0.25">
      <c r="A64">
        <v>20758</v>
      </c>
      <c r="B64">
        <v>3027</v>
      </c>
      <c r="C64" t="s">
        <v>4063</v>
      </c>
      <c r="D64" t="s">
        <v>3936</v>
      </c>
      <c r="E64">
        <v>144.74301550000001</v>
      </c>
      <c r="F64">
        <v>-37.861998120000003</v>
      </c>
      <c r="G64" t="s">
        <v>3937</v>
      </c>
      <c r="H64" t="s">
        <v>3937</v>
      </c>
      <c r="I64">
        <v>21305</v>
      </c>
      <c r="J64" t="s">
        <v>4040</v>
      </c>
      <c r="K64">
        <v>213</v>
      </c>
      <c r="L64" t="s">
        <v>3976</v>
      </c>
      <c r="M64" t="s">
        <v>3940</v>
      </c>
      <c r="N64" t="s">
        <v>3956</v>
      </c>
      <c r="O64">
        <v>-37.861499999999999</v>
      </c>
      <c r="P64">
        <v>144.744</v>
      </c>
      <c r="Q64">
        <v>21305158720</v>
      </c>
      <c r="R64" t="s">
        <v>4061</v>
      </c>
      <c r="S64">
        <v>213051587</v>
      </c>
      <c r="T64" t="s">
        <v>4062</v>
      </c>
      <c r="U64">
        <v>21402</v>
      </c>
      <c r="V64" t="s">
        <v>3942</v>
      </c>
      <c r="W64">
        <v>214</v>
      </c>
      <c r="X64" t="s">
        <v>3942</v>
      </c>
      <c r="Y64">
        <v>1</v>
      </c>
      <c r="Z64">
        <v>20</v>
      </c>
      <c r="AA64" t="s">
        <v>3943</v>
      </c>
      <c r="AB64">
        <v>1</v>
      </c>
      <c r="AC64">
        <v>1</v>
      </c>
      <c r="AD64" t="s">
        <v>3979</v>
      </c>
      <c r="AE64">
        <v>16.2057991027832</v>
      </c>
      <c r="AF64" t="s">
        <v>3945</v>
      </c>
      <c r="AG64" t="s">
        <v>3946</v>
      </c>
      <c r="AH64" t="s">
        <v>3947</v>
      </c>
      <c r="AI64" t="s">
        <v>4040</v>
      </c>
      <c r="AJ64">
        <v>27260</v>
      </c>
      <c r="AK64" t="s">
        <v>4046</v>
      </c>
      <c r="AL64" t="s">
        <v>4022</v>
      </c>
      <c r="AM64">
        <v>24307</v>
      </c>
      <c r="AN64" t="s">
        <v>4007</v>
      </c>
      <c r="AO64" t="s">
        <v>4061</v>
      </c>
    </row>
    <row r="65" spans="1:41" x14ac:dyDescent="0.25">
      <c r="A65">
        <v>4802</v>
      </c>
      <c r="B65">
        <v>3027</v>
      </c>
      <c r="C65" t="s">
        <v>4064</v>
      </c>
      <c r="D65" t="s">
        <v>3936</v>
      </c>
      <c r="E65">
        <v>144.75414699999999</v>
      </c>
      <c r="F65">
        <v>-37.932419000000003</v>
      </c>
      <c r="G65" t="s">
        <v>3937</v>
      </c>
      <c r="H65" t="s">
        <v>3937</v>
      </c>
      <c r="I65">
        <v>21305</v>
      </c>
      <c r="J65" t="s">
        <v>4040</v>
      </c>
      <c r="K65">
        <v>213</v>
      </c>
      <c r="L65" t="s">
        <v>3976</v>
      </c>
      <c r="M65" t="s">
        <v>3940</v>
      </c>
      <c r="N65" t="s">
        <v>3956</v>
      </c>
      <c r="O65">
        <v>-37.923200000000001</v>
      </c>
      <c r="P65">
        <v>144.749</v>
      </c>
      <c r="Q65">
        <v>21305158720</v>
      </c>
      <c r="R65" t="s">
        <v>4061</v>
      </c>
      <c r="S65">
        <v>213051587</v>
      </c>
      <c r="T65" t="s">
        <v>4062</v>
      </c>
      <c r="U65">
        <v>21402</v>
      </c>
      <c r="V65" t="s">
        <v>3942</v>
      </c>
      <c r="W65">
        <v>214</v>
      </c>
      <c r="X65" t="s">
        <v>3942</v>
      </c>
      <c r="Y65">
        <v>1</v>
      </c>
      <c r="Z65">
        <v>20</v>
      </c>
      <c r="AA65" t="s">
        <v>3943</v>
      </c>
      <c r="AB65">
        <v>1</v>
      </c>
      <c r="AC65">
        <v>1</v>
      </c>
      <c r="AD65" t="s">
        <v>3979</v>
      </c>
      <c r="AE65">
        <v>16.2057991027832</v>
      </c>
      <c r="AF65" t="s">
        <v>3945</v>
      </c>
      <c r="AG65" t="s">
        <v>3946</v>
      </c>
      <c r="AH65" t="s">
        <v>3947</v>
      </c>
      <c r="AI65" t="s">
        <v>4040</v>
      </c>
      <c r="AJ65">
        <v>27260</v>
      </c>
      <c r="AK65" t="s">
        <v>4046</v>
      </c>
      <c r="AL65" t="s">
        <v>4022</v>
      </c>
      <c r="AM65">
        <v>24307</v>
      </c>
      <c r="AN65" t="s">
        <v>4007</v>
      </c>
      <c r="AO65" t="s">
        <v>8340</v>
      </c>
    </row>
    <row r="66" spans="1:41" x14ac:dyDescent="0.25">
      <c r="A66">
        <v>4803</v>
      </c>
      <c r="B66">
        <v>3028</v>
      </c>
      <c r="C66" t="s">
        <v>4065</v>
      </c>
      <c r="D66" t="s">
        <v>3936</v>
      </c>
      <c r="E66">
        <v>144.777165</v>
      </c>
      <c r="F66">
        <v>-37.875065999999997</v>
      </c>
      <c r="G66" t="s">
        <v>3937</v>
      </c>
      <c r="H66" t="s">
        <v>3937</v>
      </c>
      <c r="I66">
        <v>21305</v>
      </c>
      <c r="J66" t="s">
        <v>4040</v>
      </c>
      <c r="K66">
        <v>213</v>
      </c>
      <c r="L66" t="s">
        <v>3976</v>
      </c>
      <c r="M66" t="s">
        <v>3940</v>
      </c>
      <c r="N66" t="s">
        <v>3956</v>
      </c>
      <c r="O66">
        <v>-37.871562599999997</v>
      </c>
      <c r="P66">
        <v>144.77758180000001</v>
      </c>
      <c r="Q66">
        <v>21305136315</v>
      </c>
      <c r="R66" t="s">
        <v>4066</v>
      </c>
      <c r="S66">
        <v>213051363</v>
      </c>
      <c r="T66" t="s">
        <v>27</v>
      </c>
      <c r="U66">
        <v>21402</v>
      </c>
      <c r="V66" t="s">
        <v>3942</v>
      </c>
      <c r="W66">
        <v>214</v>
      </c>
      <c r="X66" t="s">
        <v>3942</v>
      </c>
      <c r="Y66">
        <v>1</v>
      </c>
      <c r="Z66">
        <v>20</v>
      </c>
      <c r="AA66" t="s">
        <v>3943</v>
      </c>
      <c r="AB66">
        <v>1</v>
      </c>
      <c r="AC66">
        <v>1</v>
      </c>
      <c r="AD66" t="s">
        <v>3979</v>
      </c>
      <c r="AF66" t="s">
        <v>3945</v>
      </c>
      <c r="AG66" t="s">
        <v>3946</v>
      </c>
      <c r="AH66" t="s">
        <v>3947</v>
      </c>
      <c r="AI66" t="s">
        <v>4040</v>
      </c>
      <c r="AJ66">
        <v>27260</v>
      </c>
      <c r="AK66" t="s">
        <v>3979</v>
      </c>
      <c r="AL66" t="s">
        <v>3948</v>
      </c>
      <c r="AM66">
        <v>28707</v>
      </c>
      <c r="AN66" t="s">
        <v>3985</v>
      </c>
      <c r="AO66" t="s">
        <v>8341</v>
      </c>
    </row>
    <row r="67" spans="1:41" x14ac:dyDescent="0.25">
      <c r="A67">
        <v>4804</v>
      </c>
      <c r="B67">
        <v>3028</v>
      </c>
      <c r="C67" t="s">
        <v>4067</v>
      </c>
      <c r="D67" t="s">
        <v>3936</v>
      </c>
      <c r="E67">
        <v>144.777165</v>
      </c>
      <c r="F67">
        <v>-37.875065999999997</v>
      </c>
      <c r="G67" t="s">
        <v>3937</v>
      </c>
      <c r="H67" t="s">
        <v>3937</v>
      </c>
      <c r="I67">
        <v>21305</v>
      </c>
      <c r="J67" t="s">
        <v>4040</v>
      </c>
      <c r="K67">
        <v>213</v>
      </c>
      <c r="L67" t="s">
        <v>3976</v>
      </c>
      <c r="M67" t="s">
        <v>3940</v>
      </c>
      <c r="N67" t="s">
        <v>3956</v>
      </c>
      <c r="O67">
        <v>-37.859204300000002</v>
      </c>
      <c r="P67">
        <v>144.77040460000001</v>
      </c>
      <c r="Q67">
        <v>21305136315</v>
      </c>
      <c r="R67" t="s">
        <v>4066</v>
      </c>
      <c r="S67">
        <v>213051363</v>
      </c>
      <c r="T67" t="s">
        <v>27</v>
      </c>
      <c r="U67">
        <v>21402</v>
      </c>
      <c r="V67" t="s">
        <v>3942</v>
      </c>
      <c r="W67">
        <v>214</v>
      </c>
      <c r="X67" t="s">
        <v>3942</v>
      </c>
      <c r="Y67">
        <v>1</v>
      </c>
      <c r="Z67">
        <v>20</v>
      </c>
      <c r="AA67" t="s">
        <v>3943</v>
      </c>
      <c r="AB67">
        <v>1</v>
      </c>
      <c r="AC67">
        <v>1</v>
      </c>
      <c r="AD67" t="s">
        <v>3979</v>
      </c>
      <c r="AF67" t="s">
        <v>3945</v>
      </c>
      <c r="AG67" t="s">
        <v>3946</v>
      </c>
      <c r="AH67" t="s">
        <v>3947</v>
      </c>
      <c r="AI67" t="s">
        <v>4040</v>
      </c>
      <c r="AJ67">
        <v>27260</v>
      </c>
      <c r="AK67" t="s">
        <v>3979</v>
      </c>
      <c r="AL67" t="s">
        <v>3948</v>
      </c>
      <c r="AM67">
        <v>28707</v>
      </c>
      <c r="AN67" t="s">
        <v>3985</v>
      </c>
      <c r="AO67" t="s">
        <v>27</v>
      </c>
    </row>
    <row r="68" spans="1:41" x14ac:dyDescent="0.25">
      <c r="A68">
        <v>4805</v>
      </c>
      <c r="B68">
        <v>3028</v>
      </c>
      <c r="C68" t="s">
        <v>4068</v>
      </c>
      <c r="D68" t="s">
        <v>3936</v>
      </c>
      <c r="E68">
        <v>144.777165</v>
      </c>
      <c r="F68">
        <v>-37.875065999999997</v>
      </c>
      <c r="G68" t="s">
        <v>3937</v>
      </c>
      <c r="H68" t="s">
        <v>3937</v>
      </c>
      <c r="I68">
        <v>21305</v>
      </c>
      <c r="J68" t="s">
        <v>4040</v>
      </c>
      <c r="K68">
        <v>213</v>
      </c>
      <c r="L68" t="s">
        <v>3976</v>
      </c>
      <c r="M68" t="s">
        <v>3940</v>
      </c>
      <c r="N68" t="s">
        <v>3956</v>
      </c>
      <c r="O68">
        <v>-37.875999999999998</v>
      </c>
      <c r="P68">
        <v>144.75800000000001</v>
      </c>
      <c r="Q68">
        <v>21305136315</v>
      </c>
      <c r="R68" t="s">
        <v>4066</v>
      </c>
      <c r="S68">
        <v>213051363</v>
      </c>
      <c r="T68" t="s">
        <v>27</v>
      </c>
      <c r="U68">
        <v>21402</v>
      </c>
      <c r="V68" t="s">
        <v>3942</v>
      </c>
      <c r="W68">
        <v>214</v>
      </c>
      <c r="X68" t="s">
        <v>3942</v>
      </c>
      <c r="Y68">
        <v>1</v>
      </c>
      <c r="Z68">
        <v>20</v>
      </c>
      <c r="AA68" t="s">
        <v>3943</v>
      </c>
      <c r="AB68">
        <v>1</v>
      </c>
      <c r="AC68">
        <v>1</v>
      </c>
      <c r="AD68" t="s">
        <v>3979</v>
      </c>
      <c r="AF68" t="s">
        <v>3945</v>
      </c>
      <c r="AG68" t="s">
        <v>3946</v>
      </c>
      <c r="AH68" t="s">
        <v>3947</v>
      </c>
      <c r="AI68" t="s">
        <v>4040</v>
      </c>
      <c r="AJ68">
        <v>27260</v>
      </c>
      <c r="AK68" t="s">
        <v>3979</v>
      </c>
      <c r="AL68" t="s">
        <v>3948</v>
      </c>
      <c r="AM68">
        <v>28707</v>
      </c>
      <c r="AN68" t="s">
        <v>3985</v>
      </c>
      <c r="AO68" t="s">
        <v>8342</v>
      </c>
    </row>
    <row r="69" spans="1:41" x14ac:dyDescent="0.25">
      <c r="A69">
        <v>4806</v>
      </c>
      <c r="B69">
        <v>3029</v>
      </c>
      <c r="C69" t="s">
        <v>4069</v>
      </c>
      <c r="D69" t="s">
        <v>3936</v>
      </c>
      <c r="E69">
        <v>144.70583099999999</v>
      </c>
      <c r="F69">
        <v>-37.837164999999999</v>
      </c>
      <c r="G69" t="s">
        <v>3937</v>
      </c>
      <c r="H69" t="s">
        <v>3937</v>
      </c>
      <c r="I69">
        <v>21305</v>
      </c>
      <c r="J69" t="s">
        <v>4040</v>
      </c>
      <c r="K69">
        <v>213</v>
      </c>
      <c r="L69" t="s">
        <v>3976</v>
      </c>
      <c r="M69" t="s">
        <v>3940</v>
      </c>
      <c r="N69" t="s">
        <v>3956</v>
      </c>
      <c r="O69">
        <v>-37.862902699999999</v>
      </c>
      <c r="P69">
        <v>144.68545330000001</v>
      </c>
      <c r="Q69">
        <v>21305158834</v>
      </c>
      <c r="R69" t="s">
        <v>49</v>
      </c>
      <c r="S69">
        <v>213051588</v>
      </c>
      <c r="T69" t="s">
        <v>4070</v>
      </c>
      <c r="U69">
        <v>21402</v>
      </c>
      <c r="V69" t="s">
        <v>3942</v>
      </c>
      <c r="W69">
        <v>214</v>
      </c>
      <c r="X69" t="s">
        <v>3942</v>
      </c>
      <c r="Y69">
        <v>1</v>
      </c>
      <c r="Z69">
        <v>20</v>
      </c>
      <c r="AA69" t="s">
        <v>3943</v>
      </c>
      <c r="AB69">
        <v>1</v>
      </c>
      <c r="AC69">
        <v>1</v>
      </c>
      <c r="AD69" t="s">
        <v>4046</v>
      </c>
      <c r="AF69" t="s">
        <v>3945</v>
      </c>
      <c r="AG69" t="s">
        <v>3946</v>
      </c>
      <c r="AH69" t="s">
        <v>3947</v>
      </c>
      <c r="AI69" t="s">
        <v>4047</v>
      </c>
      <c r="AJ69">
        <v>24650</v>
      </c>
      <c r="AK69" t="s">
        <v>4046</v>
      </c>
      <c r="AL69" t="s">
        <v>4022</v>
      </c>
      <c r="AM69">
        <v>28607</v>
      </c>
      <c r="AN69" t="s">
        <v>4048</v>
      </c>
      <c r="AO69" t="s">
        <v>24</v>
      </c>
    </row>
    <row r="70" spans="1:41" x14ac:dyDescent="0.25">
      <c r="A70">
        <v>4807</v>
      </c>
      <c r="B70">
        <v>3029</v>
      </c>
      <c r="C70" t="s">
        <v>4071</v>
      </c>
      <c r="D70" t="s">
        <v>3936</v>
      </c>
      <c r="E70">
        <v>144.70583099999999</v>
      </c>
      <c r="F70">
        <v>-37.837164999999999</v>
      </c>
      <c r="G70" t="s">
        <v>3937</v>
      </c>
      <c r="H70" t="s">
        <v>3937</v>
      </c>
      <c r="I70">
        <v>21305</v>
      </c>
      <c r="J70" t="s">
        <v>4040</v>
      </c>
      <c r="K70">
        <v>213</v>
      </c>
      <c r="L70" t="s">
        <v>3976</v>
      </c>
      <c r="M70" t="s">
        <v>3940</v>
      </c>
      <c r="N70" t="s">
        <v>3956</v>
      </c>
      <c r="O70">
        <v>-37.809167799999997</v>
      </c>
      <c r="P70">
        <v>144.66720789999999</v>
      </c>
      <c r="Q70">
        <v>21305158834</v>
      </c>
      <c r="R70" t="s">
        <v>49</v>
      </c>
      <c r="S70">
        <v>213051588</v>
      </c>
      <c r="T70" t="s">
        <v>4070</v>
      </c>
      <c r="U70">
        <v>21402</v>
      </c>
      <c r="V70" t="s">
        <v>3942</v>
      </c>
      <c r="W70">
        <v>214</v>
      </c>
      <c r="X70" t="s">
        <v>3942</v>
      </c>
      <c r="Y70">
        <v>1</v>
      </c>
      <c r="Z70">
        <v>20</v>
      </c>
      <c r="AA70" t="s">
        <v>3943</v>
      </c>
      <c r="AB70">
        <v>1</v>
      </c>
      <c r="AC70">
        <v>1</v>
      </c>
      <c r="AD70" t="s">
        <v>4046</v>
      </c>
      <c r="AF70" t="s">
        <v>3945</v>
      </c>
      <c r="AG70" t="s">
        <v>3946</v>
      </c>
      <c r="AH70" t="s">
        <v>3947</v>
      </c>
      <c r="AI70" t="s">
        <v>4047</v>
      </c>
      <c r="AJ70">
        <v>24650</v>
      </c>
      <c r="AK70" t="s">
        <v>4046</v>
      </c>
      <c r="AL70" t="s">
        <v>4022</v>
      </c>
      <c r="AM70">
        <v>28607</v>
      </c>
      <c r="AN70" t="s">
        <v>4048</v>
      </c>
      <c r="AO70" t="s">
        <v>46</v>
      </c>
    </row>
    <row r="71" spans="1:41" x14ac:dyDescent="0.25">
      <c r="A71">
        <v>4808</v>
      </c>
      <c r="B71">
        <v>3029</v>
      </c>
      <c r="C71" t="s">
        <v>4072</v>
      </c>
      <c r="D71" t="s">
        <v>3936</v>
      </c>
      <c r="E71">
        <v>144.70583099999999</v>
      </c>
      <c r="F71">
        <v>-37.837164999999999</v>
      </c>
      <c r="G71" t="s">
        <v>3937</v>
      </c>
      <c r="H71" t="s">
        <v>3937</v>
      </c>
      <c r="I71">
        <v>21305</v>
      </c>
      <c r="J71" t="s">
        <v>4040</v>
      </c>
      <c r="K71">
        <v>213</v>
      </c>
      <c r="L71" t="s">
        <v>3976</v>
      </c>
      <c r="M71" t="s">
        <v>3940</v>
      </c>
      <c r="N71" t="s">
        <v>3956</v>
      </c>
      <c r="O71">
        <v>-37.828280599999999</v>
      </c>
      <c r="P71">
        <v>144.70825679999999</v>
      </c>
      <c r="Q71">
        <v>21305158834</v>
      </c>
      <c r="R71" t="s">
        <v>49</v>
      </c>
      <c r="S71">
        <v>213051588</v>
      </c>
      <c r="T71" t="s">
        <v>4070</v>
      </c>
      <c r="U71">
        <v>21402</v>
      </c>
      <c r="V71" t="s">
        <v>3942</v>
      </c>
      <c r="W71">
        <v>214</v>
      </c>
      <c r="X71" t="s">
        <v>3942</v>
      </c>
      <c r="Y71">
        <v>1</v>
      </c>
      <c r="Z71">
        <v>20</v>
      </c>
      <c r="AA71" t="s">
        <v>3943</v>
      </c>
      <c r="AB71">
        <v>1</v>
      </c>
      <c r="AC71">
        <v>1</v>
      </c>
      <c r="AD71" t="s">
        <v>4046</v>
      </c>
      <c r="AF71" t="s">
        <v>3945</v>
      </c>
      <c r="AG71" t="s">
        <v>3946</v>
      </c>
      <c r="AH71" t="s">
        <v>3947</v>
      </c>
      <c r="AI71" t="s">
        <v>4047</v>
      </c>
      <c r="AJ71">
        <v>24650</v>
      </c>
      <c r="AK71" t="s">
        <v>4046</v>
      </c>
      <c r="AL71" t="s">
        <v>4022</v>
      </c>
      <c r="AM71">
        <v>28607</v>
      </c>
      <c r="AN71" t="s">
        <v>4048</v>
      </c>
      <c r="AO71" t="s">
        <v>49</v>
      </c>
    </row>
    <row r="72" spans="1:41" x14ac:dyDescent="0.25">
      <c r="A72">
        <v>4809</v>
      </c>
      <c r="B72">
        <v>3030</v>
      </c>
      <c r="C72" t="s">
        <v>4073</v>
      </c>
      <c r="D72" t="s">
        <v>3936</v>
      </c>
      <c r="E72">
        <v>144.64209</v>
      </c>
      <c r="F72">
        <v>-37.916240000000002</v>
      </c>
      <c r="G72" t="s">
        <v>3937</v>
      </c>
      <c r="H72" t="s">
        <v>3937</v>
      </c>
      <c r="I72">
        <v>21305</v>
      </c>
      <c r="J72" t="s">
        <v>4040</v>
      </c>
      <c r="K72">
        <v>213</v>
      </c>
      <c r="L72" t="s">
        <v>3976</v>
      </c>
      <c r="M72" t="s">
        <v>3940</v>
      </c>
      <c r="N72" t="s">
        <v>3956</v>
      </c>
      <c r="O72">
        <v>-37.793500000000002</v>
      </c>
      <c r="P72">
        <v>144.76400000000001</v>
      </c>
      <c r="Q72">
        <v>21305158120</v>
      </c>
      <c r="R72" t="s">
        <v>38</v>
      </c>
      <c r="S72">
        <v>213051581</v>
      </c>
      <c r="T72" t="s">
        <v>4074</v>
      </c>
      <c r="U72">
        <v>21704</v>
      </c>
      <c r="V72" t="s">
        <v>4043</v>
      </c>
      <c r="W72">
        <v>217</v>
      </c>
      <c r="X72" t="s">
        <v>4044</v>
      </c>
      <c r="Y72">
        <v>1</v>
      </c>
      <c r="Z72">
        <v>21</v>
      </c>
      <c r="AA72" t="s">
        <v>4045</v>
      </c>
      <c r="AB72">
        <v>1</v>
      </c>
      <c r="AC72">
        <v>1</v>
      </c>
      <c r="AD72" t="s">
        <v>4046</v>
      </c>
      <c r="AF72" t="s">
        <v>3945</v>
      </c>
      <c r="AG72" t="s">
        <v>3946</v>
      </c>
      <c r="AH72" t="s">
        <v>3947</v>
      </c>
      <c r="AI72" t="s">
        <v>4040</v>
      </c>
      <c r="AJ72">
        <v>27260</v>
      </c>
      <c r="AK72" t="s">
        <v>4046</v>
      </c>
      <c r="AL72" t="s">
        <v>4022</v>
      </c>
      <c r="AM72">
        <v>28607</v>
      </c>
      <c r="AN72" t="s">
        <v>4048</v>
      </c>
      <c r="AO72" t="s">
        <v>8343</v>
      </c>
    </row>
    <row r="73" spans="1:41" x14ac:dyDescent="0.25">
      <c r="A73">
        <v>4810</v>
      </c>
      <c r="B73">
        <v>3030</v>
      </c>
      <c r="C73" t="s">
        <v>4075</v>
      </c>
      <c r="D73" t="s">
        <v>3936</v>
      </c>
      <c r="E73">
        <v>144.64209</v>
      </c>
      <c r="F73">
        <v>-37.916240000000002</v>
      </c>
      <c r="G73" t="s">
        <v>3937</v>
      </c>
      <c r="H73" t="s">
        <v>3937</v>
      </c>
      <c r="I73">
        <v>21305</v>
      </c>
      <c r="J73" t="s">
        <v>4040</v>
      </c>
      <c r="K73">
        <v>213</v>
      </c>
      <c r="L73" t="s">
        <v>3976</v>
      </c>
      <c r="M73" t="s">
        <v>3940</v>
      </c>
      <c r="N73" t="s">
        <v>3956</v>
      </c>
      <c r="O73">
        <v>-37.9686685</v>
      </c>
      <c r="P73">
        <v>144.62150120000001</v>
      </c>
      <c r="Q73">
        <v>21305158120</v>
      </c>
      <c r="R73" t="s">
        <v>38</v>
      </c>
      <c r="S73">
        <v>213051581</v>
      </c>
      <c r="T73" t="s">
        <v>4074</v>
      </c>
      <c r="U73">
        <v>21704</v>
      </c>
      <c r="V73" t="s">
        <v>4043</v>
      </c>
      <c r="W73">
        <v>217</v>
      </c>
      <c r="X73" t="s">
        <v>4044</v>
      </c>
      <c r="Y73">
        <v>2</v>
      </c>
      <c r="Z73">
        <v>21</v>
      </c>
      <c r="AA73" t="s">
        <v>4045</v>
      </c>
      <c r="AB73">
        <v>2</v>
      </c>
      <c r="AC73">
        <v>2</v>
      </c>
      <c r="AD73" t="s">
        <v>4046</v>
      </c>
      <c r="AF73" t="s">
        <v>3945</v>
      </c>
      <c r="AG73" t="s">
        <v>3946</v>
      </c>
      <c r="AH73" t="s">
        <v>3947</v>
      </c>
      <c r="AI73" t="s">
        <v>4040</v>
      </c>
      <c r="AJ73">
        <v>27260</v>
      </c>
      <c r="AK73" t="s">
        <v>4046</v>
      </c>
      <c r="AL73" t="s">
        <v>4022</v>
      </c>
      <c r="AM73">
        <v>28607</v>
      </c>
      <c r="AN73" t="s">
        <v>4048</v>
      </c>
      <c r="AO73" t="s">
        <v>8344</v>
      </c>
    </row>
    <row r="74" spans="1:41" x14ac:dyDescent="0.25">
      <c r="A74">
        <v>4812</v>
      </c>
      <c r="B74">
        <v>3030</v>
      </c>
      <c r="C74" t="s">
        <v>4076</v>
      </c>
      <c r="D74" t="s">
        <v>3936</v>
      </c>
      <c r="E74">
        <v>144.64209</v>
      </c>
      <c r="F74">
        <v>-37.916240000000002</v>
      </c>
      <c r="G74" t="s">
        <v>3937</v>
      </c>
      <c r="H74" t="s">
        <v>3937</v>
      </c>
      <c r="I74">
        <v>21305</v>
      </c>
      <c r="J74" t="s">
        <v>4040</v>
      </c>
      <c r="K74">
        <v>213</v>
      </c>
      <c r="L74" t="s">
        <v>3976</v>
      </c>
      <c r="M74" t="s">
        <v>3940</v>
      </c>
      <c r="N74" t="s">
        <v>3956</v>
      </c>
      <c r="O74">
        <v>-37.917808600000001</v>
      </c>
      <c r="P74">
        <v>144.74772590000001</v>
      </c>
      <c r="Q74">
        <v>21305158120</v>
      </c>
      <c r="R74" t="s">
        <v>38</v>
      </c>
      <c r="S74">
        <v>213051581</v>
      </c>
      <c r="T74" t="s">
        <v>4074</v>
      </c>
      <c r="U74">
        <v>21704</v>
      </c>
      <c r="V74" t="s">
        <v>4043</v>
      </c>
      <c r="W74">
        <v>217</v>
      </c>
      <c r="X74" t="s">
        <v>4044</v>
      </c>
      <c r="Y74">
        <v>1</v>
      </c>
      <c r="Z74">
        <v>21</v>
      </c>
      <c r="AA74" t="s">
        <v>4045</v>
      </c>
      <c r="AB74">
        <v>1</v>
      </c>
      <c r="AC74">
        <v>1</v>
      </c>
      <c r="AD74" t="s">
        <v>4046</v>
      </c>
      <c r="AF74" t="s">
        <v>3945</v>
      </c>
      <c r="AG74" t="s">
        <v>3946</v>
      </c>
      <c r="AH74" t="s">
        <v>3947</v>
      </c>
      <c r="AI74" t="s">
        <v>4040</v>
      </c>
      <c r="AJ74">
        <v>27260</v>
      </c>
      <c r="AK74" t="s">
        <v>4046</v>
      </c>
      <c r="AL74" t="s">
        <v>4022</v>
      </c>
      <c r="AM74">
        <v>28607</v>
      </c>
      <c r="AN74" t="s">
        <v>4048</v>
      </c>
      <c r="AO74" t="s">
        <v>38</v>
      </c>
    </row>
    <row r="75" spans="1:41" x14ac:dyDescent="0.25">
      <c r="A75">
        <v>4813</v>
      </c>
      <c r="B75">
        <v>3030</v>
      </c>
      <c r="C75" t="s">
        <v>4077</v>
      </c>
      <c r="D75" t="s">
        <v>3936</v>
      </c>
      <c r="E75">
        <v>144.64209</v>
      </c>
      <c r="F75">
        <v>-37.916240000000002</v>
      </c>
      <c r="G75" t="s">
        <v>3937</v>
      </c>
      <c r="H75" t="s">
        <v>3937</v>
      </c>
      <c r="I75">
        <v>21305</v>
      </c>
      <c r="J75" t="s">
        <v>4040</v>
      </c>
      <c r="K75">
        <v>213</v>
      </c>
      <c r="L75" t="s">
        <v>3976</v>
      </c>
      <c r="M75" t="s">
        <v>3940</v>
      </c>
      <c r="N75" t="s">
        <v>3956</v>
      </c>
      <c r="O75">
        <v>-37.841447700000003</v>
      </c>
      <c r="P75">
        <v>144.54703509999999</v>
      </c>
      <c r="Q75">
        <v>21305158120</v>
      </c>
      <c r="R75" t="s">
        <v>38</v>
      </c>
      <c r="S75">
        <v>213051581</v>
      </c>
      <c r="T75" t="s">
        <v>4074</v>
      </c>
      <c r="U75">
        <v>21704</v>
      </c>
      <c r="V75" t="s">
        <v>4043</v>
      </c>
      <c r="W75">
        <v>217</v>
      </c>
      <c r="X75" t="s">
        <v>4044</v>
      </c>
      <c r="Y75">
        <v>2</v>
      </c>
      <c r="Z75">
        <v>21</v>
      </c>
      <c r="AA75" t="s">
        <v>4045</v>
      </c>
      <c r="AB75">
        <v>2</v>
      </c>
      <c r="AC75">
        <v>2</v>
      </c>
      <c r="AD75" t="s">
        <v>4046</v>
      </c>
      <c r="AF75" t="s">
        <v>3945</v>
      </c>
      <c r="AG75" t="s">
        <v>3946</v>
      </c>
      <c r="AH75" t="s">
        <v>3947</v>
      </c>
      <c r="AI75" t="s">
        <v>4040</v>
      </c>
      <c r="AJ75">
        <v>27260</v>
      </c>
      <c r="AK75" t="s">
        <v>4046</v>
      </c>
      <c r="AL75" t="s">
        <v>4022</v>
      </c>
      <c r="AM75">
        <v>28607</v>
      </c>
      <c r="AN75" t="s">
        <v>4048</v>
      </c>
      <c r="AO75" t="s">
        <v>8345</v>
      </c>
    </row>
    <row r="76" spans="1:41" x14ac:dyDescent="0.25">
      <c r="A76">
        <v>4814</v>
      </c>
      <c r="B76">
        <v>3030</v>
      </c>
      <c r="C76" t="s">
        <v>4078</v>
      </c>
      <c r="D76" t="s">
        <v>3936</v>
      </c>
      <c r="E76">
        <v>144.64209</v>
      </c>
      <c r="F76">
        <v>-37.916240000000002</v>
      </c>
      <c r="G76" t="s">
        <v>3937</v>
      </c>
      <c r="H76" t="s">
        <v>3937</v>
      </c>
      <c r="I76">
        <v>21305</v>
      </c>
      <c r="J76" t="s">
        <v>4040</v>
      </c>
      <c r="K76">
        <v>213</v>
      </c>
      <c r="L76" t="s">
        <v>3976</v>
      </c>
      <c r="M76" t="s">
        <v>3940</v>
      </c>
      <c r="N76" t="s">
        <v>3956</v>
      </c>
      <c r="O76">
        <v>-37.8997995</v>
      </c>
      <c r="P76">
        <v>144.6641401</v>
      </c>
      <c r="Q76">
        <v>21305158120</v>
      </c>
      <c r="R76" t="s">
        <v>38</v>
      </c>
      <c r="S76">
        <v>213051581</v>
      </c>
      <c r="T76" t="s">
        <v>4074</v>
      </c>
      <c r="U76">
        <v>21704</v>
      </c>
      <c r="V76" t="s">
        <v>4043</v>
      </c>
      <c r="W76">
        <v>217</v>
      </c>
      <c r="X76" t="s">
        <v>4044</v>
      </c>
      <c r="Y76">
        <v>1</v>
      </c>
      <c r="Z76">
        <v>21</v>
      </c>
      <c r="AA76" t="s">
        <v>4045</v>
      </c>
      <c r="AB76">
        <v>1</v>
      </c>
      <c r="AC76">
        <v>1</v>
      </c>
      <c r="AD76" t="s">
        <v>4046</v>
      </c>
      <c r="AF76" t="s">
        <v>3945</v>
      </c>
      <c r="AG76" t="s">
        <v>3946</v>
      </c>
      <c r="AH76" t="s">
        <v>3947</v>
      </c>
      <c r="AI76" t="s">
        <v>4040</v>
      </c>
      <c r="AJ76">
        <v>27260</v>
      </c>
      <c r="AK76" t="s">
        <v>4046</v>
      </c>
      <c r="AL76" t="s">
        <v>4022</v>
      </c>
      <c r="AM76">
        <v>28607</v>
      </c>
      <c r="AN76" t="s">
        <v>4048</v>
      </c>
      <c r="AO76" t="s">
        <v>50</v>
      </c>
    </row>
    <row r="77" spans="1:41" x14ac:dyDescent="0.25">
      <c r="A77">
        <v>4815</v>
      </c>
      <c r="B77">
        <v>3030</v>
      </c>
      <c r="C77" t="s">
        <v>4079</v>
      </c>
      <c r="D77" t="s">
        <v>3936</v>
      </c>
      <c r="E77">
        <v>144.64209</v>
      </c>
      <c r="F77">
        <v>-37.916240000000002</v>
      </c>
      <c r="G77" t="s">
        <v>3937</v>
      </c>
      <c r="H77" t="s">
        <v>3937</v>
      </c>
      <c r="I77">
        <v>21305</v>
      </c>
      <c r="J77" t="s">
        <v>4040</v>
      </c>
      <c r="K77">
        <v>213</v>
      </c>
      <c r="L77" t="s">
        <v>3976</v>
      </c>
      <c r="M77" t="s">
        <v>3940</v>
      </c>
      <c r="N77" t="s">
        <v>3956</v>
      </c>
      <c r="O77">
        <v>-37.936999999999998</v>
      </c>
      <c r="P77">
        <v>144.697</v>
      </c>
      <c r="Q77">
        <v>21305158120</v>
      </c>
      <c r="R77" t="s">
        <v>38</v>
      </c>
      <c r="S77">
        <v>213051581</v>
      </c>
      <c r="T77" t="s">
        <v>4074</v>
      </c>
      <c r="U77">
        <v>21704</v>
      </c>
      <c r="V77" t="s">
        <v>4043</v>
      </c>
      <c r="W77">
        <v>217</v>
      </c>
      <c r="X77" t="s">
        <v>4044</v>
      </c>
      <c r="Y77">
        <v>2</v>
      </c>
      <c r="Z77">
        <v>21</v>
      </c>
      <c r="AA77" t="s">
        <v>4045</v>
      </c>
      <c r="AB77">
        <v>2</v>
      </c>
      <c r="AC77">
        <v>2</v>
      </c>
      <c r="AD77" t="s">
        <v>4046</v>
      </c>
      <c r="AF77" t="s">
        <v>3945</v>
      </c>
      <c r="AG77" t="s">
        <v>3946</v>
      </c>
      <c r="AH77" t="s">
        <v>3947</v>
      </c>
      <c r="AI77" t="s">
        <v>4040</v>
      </c>
      <c r="AJ77">
        <v>27260</v>
      </c>
      <c r="AK77" t="s">
        <v>4046</v>
      </c>
      <c r="AL77" t="s">
        <v>4022</v>
      </c>
      <c r="AM77">
        <v>28607</v>
      </c>
      <c r="AN77" t="s">
        <v>4048</v>
      </c>
      <c r="AO77" t="s">
        <v>8346</v>
      </c>
    </row>
    <row r="78" spans="1:41" x14ac:dyDescent="0.25">
      <c r="A78">
        <v>4816</v>
      </c>
      <c r="B78">
        <v>3031</v>
      </c>
      <c r="C78" t="s">
        <v>4080</v>
      </c>
      <c r="D78" t="s">
        <v>3936</v>
      </c>
      <c r="E78">
        <v>144.92340300000001</v>
      </c>
      <c r="F78">
        <v>-37.79119</v>
      </c>
      <c r="G78" t="s">
        <v>3937</v>
      </c>
      <c r="H78" t="s">
        <v>3937</v>
      </c>
      <c r="I78">
        <v>20604</v>
      </c>
      <c r="J78" t="s">
        <v>3938</v>
      </c>
      <c r="K78">
        <v>206</v>
      </c>
      <c r="L78" t="s">
        <v>3939</v>
      </c>
      <c r="M78" t="s">
        <v>3940</v>
      </c>
      <c r="N78" t="s">
        <v>3956</v>
      </c>
      <c r="O78">
        <v>-37.783303500000002</v>
      </c>
      <c r="P78">
        <v>144.92774739999999</v>
      </c>
      <c r="Q78">
        <v>20604112129</v>
      </c>
      <c r="R78" t="s">
        <v>4081</v>
      </c>
      <c r="S78">
        <v>206041121</v>
      </c>
      <c r="T78" t="s">
        <v>4081</v>
      </c>
      <c r="U78">
        <v>21402</v>
      </c>
      <c r="V78" t="s">
        <v>3942</v>
      </c>
      <c r="W78">
        <v>214</v>
      </c>
      <c r="X78" t="s">
        <v>3942</v>
      </c>
      <c r="Y78">
        <v>1</v>
      </c>
      <c r="Z78">
        <v>20</v>
      </c>
      <c r="AA78" t="s">
        <v>3943</v>
      </c>
      <c r="AB78">
        <v>1</v>
      </c>
      <c r="AC78">
        <v>1</v>
      </c>
      <c r="AD78" t="s">
        <v>3944</v>
      </c>
      <c r="AE78">
        <v>4.2200956344604501</v>
      </c>
      <c r="AF78" t="s">
        <v>3945</v>
      </c>
      <c r="AG78" t="s">
        <v>3946</v>
      </c>
      <c r="AH78" t="s">
        <v>3947</v>
      </c>
      <c r="AI78" t="s">
        <v>4082</v>
      </c>
      <c r="AJ78">
        <v>25060</v>
      </c>
      <c r="AK78" t="s">
        <v>3944</v>
      </c>
      <c r="AL78" t="s">
        <v>3948</v>
      </c>
      <c r="AM78">
        <v>24703</v>
      </c>
      <c r="AN78" t="s">
        <v>3949</v>
      </c>
      <c r="AO78" t="s">
        <v>20</v>
      </c>
    </row>
    <row r="79" spans="1:41" x14ac:dyDescent="0.25">
      <c r="A79">
        <v>4817</v>
      </c>
      <c r="B79">
        <v>3031</v>
      </c>
      <c r="C79" t="s">
        <v>4083</v>
      </c>
      <c r="D79" t="s">
        <v>3936</v>
      </c>
      <c r="E79">
        <v>144.92340300000001</v>
      </c>
      <c r="F79">
        <v>-37.79119</v>
      </c>
      <c r="G79" t="s">
        <v>3937</v>
      </c>
      <c r="H79" t="s">
        <v>3937</v>
      </c>
      <c r="I79">
        <v>20604</v>
      </c>
      <c r="J79" t="s">
        <v>3938</v>
      </c>
      <c r="K79">
        <v>206</v>
      </c>
      <c r="L79" t="s">
        <v>3939</v>
      </c>
      <c r="M79" t="s">
        <v>3940</v>
      </c>
      <c r="N79" t="s">
        <v>3956</v>
      </c>
      <c r="O79">
        <v>-37.794120700000001</v>
      </c>
      <c r="P79">
        <v>144.92766589999999</v>
      </c>
      <c r="Q79">
        <v>20604112129</v>
      </c>
      <c r="R79" t="s">
        <v>4081</v>
      </c>
      <c r="S79">
        <v>206041121</v>
      </c>
      <c r="T79" t="s">
        <v>4081</v>
      </c>
      <c r="U79">
        <v>21402</v>
      </c>
      <c r="V79" t="s">
        <v>3942</v>
      </c>
      <c r="W79">
        <v>214</v>
      </c>
      <c r="X79" t="s">
        <v>3942</v>
      </c>
      <c r="Y79">
        <v>1</v>
      </c>
      <c r="Z79">
        <v>20</v>
      </c>
      <c r="AA79" t="s">
        <v>3943</v>
      </c>
      <c r="AB79">
        <v>1</v>
      </c>
      <c r="AC79">
        <v>1</v>
      </c>
      <c r="AD79" t="s">
        <v>3944</v>
      </c>
      <c r="AE79">
        <v>4.2200956344604501</v>
      </c>
      <c r="AF79" t="s">
        <v>3945</v>
      </c>
      <c r="AG79" t="s">
        <v>3946</v>
      </c>
      <c r="AH79" t="s">
        <v>3947</v>
      </c>
      <c r="AI79" t="s">
        <v>4082</v>
      </c>
      <c r="AJ79">
        <v>25060</v>
      </c>
      <c r="AK79" t="s">
        <v>3944</v>
      </c>
      <c r="AL79" t="s">
        <v>3948</v>
      </c>
      <c r="AM79">
        <v>24703</v>
      </c>
      <c r="AN79" t="s">
        <v>3949</v>
      </c>
      <c r="AO79" t="s">
        <v>25</v>
      </c>
    </row>
    <row r="80" spans="1:41" x14ac:dyDescent="0.25">
      <c r="A80">
        <v>4818</v>
      </c>
      <c r="B80">
        <v>3032</v>
      </c>
      <c r="C80" t="s">
        <v>4084</v>
      </c>
      <c r="D80" t="s">
        <v>3936</v>
      </c>
      <c r="E80">
        <v>144.897221</v>
      </c>
      <c r="F80">
        <v>-37.774486000000003</v>
      </c>
      <c r="G80" t="s">
        <v>3937</v>
      </c>
      <c r="H80" t="s">
        <v>3937</v>
      </c>
      <c r="I80">
        <v>21303</v>
      </c>
      <c r="J80" t="s">
        <v>29</v>
      </c>
      <c r="K80">
        <v>213</v>
      </c>
      <c r="L80" t="s">
        <v>3976</v>
      </c>
      <c r="M80" t="s">
        <v>3940</v>
      </c>
      <c r="N80" t="s">
        <v>3956</v>
      </c>
      <c r="O80">
        <v>-37.776744399999998</v>
      </c>
      <c r="P80">
        <v>144.91107049999999</v>
      </c>
      <c r="Q80">
        <v>21303134937</v>
      </c>
      <c r="R80" t="s">
        <v>29</v>
      </c>
      <c r="S80">
        <v>213031349</v>
      </c>
      <c r="T80" t="s">
        <v>29</v>
      </c>
      <c r="U80">
        <v>21402</v>
      </c>
      <c r="V80" t="s">
        <v>3942</v>
      </c>
      <c r="W80">
        <v>214</v>
      </c>
      <c r="X80" t="s">
        <v>3942</v>
      </c>
      <c r="Y80">
        <v>1</v>
      </c>
      <c r="Z80">
        <v>20</v>
      </c>
      <c r="AA80" t="s">
        <v>3943</v>
      </c>
      <c r="AB80">
        <v>1</v>
      </c>
      <c r="AC80">
        <v>1</v>
      </c>
      <c r="AD80" t="s">
        <v>29</v>
      </c>
      <c r="AE80">
        <v>2.2151720523834202</v>
      </c>
      <c r="AF80" t="s">
        <v>3945</v>
      </c>
      <c r="AG80" t="s">
        <v>3946</v>
      </c>
      <c r="AH80" t="s">
        <v>3947</v>
      </c>
      <c r="AI80" t="s">
        <v>29</v>
      </c>
      <c r="AJ80">
        <v>24330</v>
      </c>
      <c r="AK80" t="s">
        <v>29</v>
      </c>
      <c r="AL80" t="s">
        <v>3948</v>
      </c>
      <c r="AM80">
        <v>22907</v>
      </c>
      <c r="AN80" t="s">
        <v>3980</v>
      </c>
      <c r="AO80" t="s">
        <v>8347</v>
      </c>
    </row>
    <row r="81" spans="1:41" x14ac:dyDescent="0.25">
      <c r="A81">
        <v>4819</v>
      </c>
      <c r="B81">
        <v>3032</v>
      </c>
      <c r="C81" t="s">
        <v>4085</v>
      </c>
      <c r="D81" t="s">
        <v>3936</v>
      </c>
      <c r="E81">
        <v>144.897221</v>
      </c>
      <c r="F81">
        <v>-37.774486000000003</v>
      </c>
      <c r="G81" t="s">
        <v>3937</v>
      </c>
      <c r="H81" t="s">
        <v>3937</v>
      </c>
      <c r="I81">
        <v>21303</v>
      </c>
      <c r="J81" t="s">
        <v>29</v>
      </c>
      <c r="K81">
        <v>213</v>
      </c>
      <c r="L81" t="s">
        <v>3976</v>
      </c>
      <c r="M81" t="s">
        <v>3940</v>
      </c>
      <c r="N81" t="s">
        <v>3956</v>
      </c>
      <c r="O81">
        <v>-37.773227900000002</v>
      </c>
      <c r="P81">
        <v>144.8893046</v>
      </c>
      <c r="Q81">
        <v>21303134937</v>
      </c>
      <c r="R81" t="s">
        <v>29</v>
      </c>
      <c r="S81">
        <v>213031349</v>
      </c>
      <c r="T81" t="s">
        <v>29</v>
      </c>
      <c r="U81">
        <v>21402</v>
      </c>
      <c r="V81" t="s">
        <v>3942</v>
      </c>
      <c r="W81">
        <v>214</v>
      </c>
      <c r="X81" t="s">
        <v>3942</v>
      </c>
      <c r="Y81">
        <v>1</v>
      </c>
      <c r="Z81">
        <v>20</v>
      </c>
      <c r="AA81" t="s">
        <v>3943</v>
      </c>
      <c r="AB81">
        <v>1</v>
      </c>
      <c r="AC81">
        <v>1</v>
      </c>
      <c r="AD81" t="s">
        <v>29</v>
      </c>
      <c r="AE81">
        <v>2.2151720523834202</v>
      </c>
      <c r="AF81" t="s">
        <v>3945</v>
      </c>
      <c r="AG81" t="s">
        <v>3946</v>
      </c>
      <c r="AH81" t="s">
        <v>3947</v>
      </c>
      <c r="AI81" t="s">
        <v>29</v>
      </c>
      <c r="AJ81">
        <v>24330</v>
      </c>
      <c r="AK81" t="s">
        <v>29</v>
      </c>
      <c r="AL81" t="s">
        <v>3948</v>
      </c>
      <c r="AM81">
        <v>22907</v>
      </c>
      <c r="AN81" t="s">
        <v>3980</v>
      </c>
      <c r="AO81" t="s">
        <v>8348</v>
      </c>
    </row>
    <row r="82" spans="1:41" x14ac:dyDescent="0.25">
      <c r="A82">
        <v>4820</v>
      </c>
      <c r="B82">
        <v>3032</v>
      </c>
      <c r="C82" t="s">
        <v>4086</v>
      </c>
      <c r="D82" t="s">
        <v>3936</v>
      </c>
      <c r="E82">
        <v>144.897221</v>
      </c>
      <c r="F82">
        <v>-37.774486000000003</v>
      </c>
      <c r="G82" t="s">
        <v>3937</v>
      </c>
      <c r="H82" t="s">
        <v>3937</v>
      </c>
      <c r="I82">
        <v>21303</v>
      </c>
      <c r="J82" t="s">
        <v>29</v>
      </c>
      <c r="K82">
        <v>213</v>
      </c>
      <c r="L82" t="s">
        <v>3976</v>
      </c>
      <c r="M82" t="s">
        <v>3940</v>
      </c>
      <c r="N82" t="s">
        <v>3956</v>
      </c>
      <c r="O82">
        <v>-37.769560200000001</v>
      </c>
      <c r="P82">
        <v>144.88208030000001</v>
      </c>
      <c r="Q82">
        <v>21303134937</v>
      </c>
      <c r="R82" t="s">
        <v>29</v>
      </c>
      <c r="S82">
        <v>213031349</v>
      </c>
      <c r="T82" t="s">
        <v>29</v>
      </c>
      <c r="U82">
        <v>21402</v>
      </c>
      <c r="V82" t="s">
        <v>3942</v>
      </c>
      <c r="W82">
        <v>214</v>
      </c>
      <c r="X82" t="s">
        <v>3942</v>
      </c>
      <c r="Y82">
        <v>1</v>
      </c>
      <c r="Z82">
        <v>20</v>
      </c>
      <c r="AA82" t="s">
        <v>3943</v>
      </c>
      <c r="AB82">
        <v>1</v>
      </c>
      <c r="AC82">
        <v>1</v>
      </c>
      <c r="AD82" t="s">
        <v>29</v>
      </c>
      <c r="AE82">
        <v>2.2151720523834202</v>
      </c>
      <c r="AF82" t="s">
        <v>3945</v>
      </c>
      <c r="AG82" t="s">
        <v>3946</v>
      </c>
      <c r="AH82" t="s">
        <v>3947</v>
      </c>
      <c r="AI82" t="s">
        <v>29</v>
      </c>
      <c r="AJ82">
        <v>24330</v>
      </c>
      <c r="AK82" t="s">
        <v>29</v>
      </c>
      <c r="AL82" t="s">
        <v>3948</v>
      </c>
      <c r="AM82">
        <v>22907</v>
      </c>
      <c r="AN82" t="s">
        <v>3980</v>
      </c>
      <c r="AO82" t="s">
        <v>29</v>
      </c>
    </row>
    <row r="83" spans="1:41" x14ac:dyDescent="0.25">
      <c r="A83">
        <v>4821</v>
      </c>
      <c r="B83">
        <v>3032</v>
      </c>
      <c r="C83" t="s">
        <v>4087</v>
      </c>
      <c r="D83" t="s">
        <v>3936</v>
      </c>
      <c r="E83">
        <v>144.897221</v>
      </c>
      <c r="F83">
        <v>-37.774486000000003</v>
      </c>
      <c r="G83" t="s">
        <v>3937</v>
      </c>
      <c r="H83" t="s">
        <v>3937</v>
      </c>
      <c r="I83">
        <v>21303</v>
      </c>
      <c r="J83" t="s">
        <v>29</v>
      </c>
      <c r="K83">
        <v>213</v>
      </c>
      <c r="L83" t="s">
        <v>3976</v>
      </c>
      <c r="M83" t="s">
        <v>3940</v>
      </c>
      <c r="N83" t="s">
        <v>3956</v>
      </c>
      <c r="O83">
        <v>-37.777999999999999</v>
      </c>
      <c r="P83">
        <v>144.935</v>
      </c>
      <c r="Q83">
        <v>21303134937</v>
      </c>
      <c r="R83" t="s">
        <v>29</v>
      </c>
      <c r="S83">
        <v>213031349</v>
      </c>
      <c r="T83" t="s">
        <v>29</v>
      </c>
      <c r="U83">
        <v>21402</v>
      </c>
      <c r="V83" t="s">
        <v>3942</v>
      </c>
      <c r="W83">
        <v>214</v>
      </c>
      <c r="X83" t="s">
        <v>3942</v>
      </c>
      <c r="Y83">
        <v>1</v>
      </c>
      <c r="Z83">
        <v>20</v>
      </c>
      <c r="AA83" t="s">
        <v>3943</v>
      </c>
      <c r="AB83">
        <v>1</v>
      </c>
      <c r="AC83">
        <v>1</v>
      </c>
      <c r="AD83" t="s">
        <v>29</v>
      </c>
      <c r="AE83">
        <v>2.2151720523834202</v>
      </c>
      <c r="AF83" t="s">
        <v>3945</v>
      </c>
      <c r="AG83" t="s">
        <v>3946</v>
      </c>
      <c r="AH83" t="s">
        <v>3947</v>
      </c>
      <c r="AI83" t="s">
        <v>29</v>
      </c>
      <c r="AJ83">
        <v>24330</v>
      </c>
      <c r="AK83" t="s">
        <v>29</v>
      </c>
      <c r="AL83" t="s">
        <v>3948</v>
      </c>
      <c r="AM83">
        <v>22907</v>
      </c>
      <c r="AN83" t="s">
        <v>3980</v>
      </c>
      <c r="AO83" t="s">
        <v>8349</v>
      </c>
    </row>
    <row r="84" spans="1:41" x14ac:dyDescent="0.25">
      <c r="A84">
        <v>4822</v>
      </c>
      <c r="B84">
        <v>3033</v>
      </c>
      <c r="C84" t="s">
        <v>4088</v>
      </c>
      <c r="D84" t="s">
        <v>3936</v>
      </c>
      <c r="E84">
        <v>144.85763800000001</v>
      </c>
      <c r="F84">
        <v>-37.741070000000001</v>
      </c>
      <c r="G84" t="s">
        <v>3937</v>
      </c>
      <c r="H84" t="s">
        <v>3937</v>
      </c>
      <c r="I84">
        <v>21301</v>
      </c>
      <c r="J84" t="s">
        <v>3984</v>
      </c>
      <c r="K84">
        <v>213</v>
      </c>
      <c r="L84" t="s">
        <v>3976</v>
      </c>
      <c r="M84" t="s">
        <v>3940</v>
      </c>
      <c r="N84" t="s">
        <v>3956</v>
      </c>
      <c r="O84">
        <v>-37.734319200000002</v>
      </c>
      <c r="P84">
        <v>144.85662070000001</v>
      </c>
      <c r="Q84">
        <v>21001153436</v>
      </c>
      <c r="R84" t="s">
        <v>4089</v>
      </c>
      <c r="S84">
        <v>210011534</v>
      </c>
      <c r="T84" t="s">
        <v>4089</v>
      </c>
      <c r="U84">
        <v>21402</v>
      </c>
      <c r="V84" t="s">
        <v>3942</v>
      </c>
      <c r="W84">
        <v>214</v>
      </c>
      <c r="X84" t="s">
        <v>3942</v>
      </c>
      <c r="Y84">
        <v>1</v>
      </c>
      <c r="Z84">
        <v>20</v>
      </c>
      <c r="AA84" t="s">
        <v>3943</v>
      </c>
      <c r="AB84">
        <v>1</v>
      </c>
      <c r="AC84">
        <v>1</v>
      </c>
      <c r="AD84" t="s">
        <v>29</v>
      </c>
      <c r="AE84">
        <v>65.537437438964801</v>
      </c>
      <c r="AF84" t="s">
        <v>3945</v>
      </c>
      <c r="AG84" t="s">
        <v>3946</v>
      </c>
      <c r="AH84" t="s">
        <v>3947</v>
      </c>
      <c r="AI84" t="s">
        <v>3984</v>
      </c>
      <c r="AJ84">
        <v>21180</v>
      </c>
      <c r="AK84" t="s">
        <v>29</v>
      </c>
      <c r="AL84" t="s">
        <v>3948</v>
      </c>
      <c r="AM84">
        <v>27907</v>
      </c>
      <c r="AN84" t="s">
        <v>4013</v>
      </c>
      <c r="AO84" t="s">
        <v>4089</v>
      </c>
    </row>
    <row r="85" spans="1:41" x14ac:dyDescent="0.25">
      <c r="A85">
        <v>4823</v>
      </c>
      <c r="B85">
        <v>3034</v>
      </c>
      <c r="C85" t="s">
        <v>4090</v>
      </c>
      <c r="D85" t="s">
        <v>3936</v>
      </c>
      <c r="E85">
        <v>144.86194</v>
      </c>
      <c r="F85">
        <v>-37.761234999999999</v>
      </c>
      <c r="G85" t="s">
        <v>3937</v>
      </c>
      <c r="H85" t="s">
        <v>3937</v>
      </c>
      <c r="I85">
        <v>21001</v>
      </c>
      <c r="J85" t="s">
        <v>4091</v>
      </c>
      <c r="K85">
        <v>210</v>
      </c>
      <c r="L85" t="s">
        <v>4092</v>
      </c>
      <c r="M85" t="s">
        <v>3940</v>
      </c>
      <c r="N85" t="s">
        <v>3956</v>
      </c>
      <c r="O85">
        <v>-37.762824700000003</v>
      </c>
      <c r="P85">
        <v>144.8648709</v>
      </c>
      <c r="Q85">
        <v>21001153329</v>
      </c>
      <c r="R85" t="s">
        <v>4093</v>
      </c>
      <c r="S85">
        <v>210011533</v>
      </c>
      <c r="T85" t="s">
        <v>4093</v>
      </c>
      <c r="U85">
        <v>21402</v>
      </c>
      <c r="V85" t="s">
        <v>3942</v>
      </c>
      <c r="W85">
        <v>214</v>
      </c>
      <c r="X85" t="s">
        <v>3942</v>
      </c>
      <c r="Y85">
        <v>1</v>
      </c>
      <c r="Z85">
        <v>20</v>
      </c>
      <c r="AA85" t="s">
        <v>3943</v>
      </c>
      <c r="AB85">
        <v>1</v>
      </c>
      <c r="AC85">
        <v>1</v>
      </c>
      <c r="AD85" t="s">
        <v>29</v>
      </c>
      <c r="AE85">
        <v>45.4558715820313</v>
      </c>
      <c r="AF85" t="s">
        <v>3945</v>
      </c>
      <c r="AG85" t="s">
        <v>3946</v>
      </c>
      <c r="AH85" t="s">
        <v>3947</v>
      </c>
      <c r="AI85" t="s">
        <v>4082</v>
      </c>
      <c r="AJ85">
        <v>25060</v>
      </c>
      <c r="AK85" t="s">
        <v>29</v>
      </c>
      <c r="AL85" t="s">
        <v>3948</v>
      </c>
      <c r="AM85">
        <v>26107</v>
      </c>
      <c r="AN85" t="s">
        <v>4094</v>
      </c>
      <c r="AO85" t="s">
        <v>4093</v>
      </c>
    </row>
    <row r="86" spans="1:41" x14ac:dyDescent="0.25">
      <c r="A86">
        <v>4824</v>
      </c>
      <c r="B86">
        <v>3036</v>
      </c>
      <c r="C86" t="s">
        <v>4095</v>
      </c>
      <c r="D86" t="s">
        <v>3936</v>
      </c>
      <c r="E86">
        <v>144.82246000000001</v>
      </c>
      <c r="F86">
        <v>-37.705323999999997</v>
      </c>
      <c r="G86" t="s">
        <v>3937</v>
      </c>
      <c r="H86" t="s">
        <v>3937</v>
      </c>
      <c r="I86">
        <v>21301</v>
      </c>
      <c r="J86" t="s">
        <v>3984</v>
      </c>
      <c r="K86">
        <v>213</v>
      </c>
      <c r="L86" t="s">
        <v>3976</v>
      </c>
      <c r="M86" t="s">
        <v>3940</v>
      </c>
      <c r="N86" t="s">
        <v>3956</v>
      </c>
      <c r="O86">
        <v>-37.712000000000003</v>
      </c>
      <c r="P86">
        <v>144.83099999999999</v>
      </c>
      <c r="Q86">
        <v>21301134013</v>
      </c>
      <c r="R86" t="s">
        <v>4096</v>
      </c>
      <c r="S86">
        <v>213011340</v>
      </c>
      <c r="T86" t="s">
        <v>4097</v>
      </c>
      <c r="U86">
        <v>21402</v>
      </c>
      <c r="V86" t="s">
        <v>3942</v>
      </c>
      <c r="W86">
        <v>214</v>
      </c>
      <c r="X86" t="s">
        <v>3942</v>
      </c>
      <c r="Y86">
        <v>1</v>
      </c>
      <c r="Z86">
        <v>20</v>
      </c>
      <c r="AA86" t="s">
        <v>3943</v>
      </c>
      <c r="AB86">
        <v>1</v>
      </c>
      <c r="AC86">
        <v>1</v>
      </c>
      <c r="AD86" t="s">
        <v>4006</v>
      </c>
      <c r="AF86" t="s">
        <v>3945</v>
      </c>
      <c r="AG86" t="s">
        <v>3946</v>
      </c>
      <c r="AH86" t="s">
        <v>3947</v>
      </c>
      <c r="AI86" t="s">
        <v>4098</v>
      </c>
      <c r="AJ86">
        <v>23270</v>
      </c>
      <c r="AK86" t="s">
        <v>4006</v>
      </c>
      <c r="AL86" t="s">
        <v>3948</v>
      </c>
      <c r="AM86">
        <v>28107</v>
      </c>
      <c r="AN86" t="s">
        <v>4032</v>
      </c>
      <c r="AO86" t="s">
        <v>4091</v>
      </c>
    </row>
    <row r="87" spans="1:41" x14ac:dyDescent="0.25">
      <c r="A87">
        <v>4825</v>
      </c>
      <c r="B87">
        <v>3036</v>
      </c>
      <c r="C87" t="s">
        <v>4099</v>
      </c>
      <c r="D87" t="s">
        <v>3936</v>
      </c>
      <c r="E87">
        <v>144.82246000000001</v>
      </c>
      <c r="F87">
        <v>-37.705323999999997</v>
      </c>
      <c r="G87" t="s">
        <v>3937</v>
      </c>
      <c r="H87" t="s">
        <v>3937</v>
      </c>
      <c r="I87">
        <v>21301</v>
      </c>
      <c r="J87" t="s">
        <v>3984</v>
      </c>
      <c r="K87">
        <v>213</v>
      </c>
      <c r="L87" t="s">
        <v>3976</v>
      </c>
      <c r="M87" t="s">
        <v>3940</v>
      </c>
      <c r="N87" t="s">
        <v>3956</v>
      </c>
      <c r="O87">
        <v>-37.68</v>
      </c>
      <c r="P87">
        <v>144.78399999999999</v>
      </c>
      <c r="Q87">
        <v>21301134013</v>
      </c>
      <c r="R87" t="s">
        <v>4096</v>
      </c>
      <c r="S87">
        <v>213011340</v>
      </c>
      <c r="T87" t="s">
        <v>4097</v>
      </c>
      <c r="U87">
        <v>21402</v>
      </c>
      <c r="V87" t="s">
        <v>3942</v>
      </c>
      <c r="W87">
        <v>214</v>
      </c>
      <c r="X87" t="s">
        <v>3942</v>
      </c>
      <c r="Y87">
        <v>1</v>
      </c>
      <c r="Z87">
        <v>20</v>
      </c>
      <c r="AA87" t="s">
        <v>3943</v>
      </c>
      <c r="AB87">
        <v>1</v>
      </c>
      <c r="AC87">
        <v>1</v>
      </c>
      <c r="AD87" t="s">
        <v>4006</v>
      </c>
      <c r="AF87" t="s">
        <v>3945</v>
      </c>
      <c r="AG87" t="s">
        <v>3946</v>
      </c>
      <c r="AH87" t="s">
        <v>3947</v>
      </c>
      <c r="AI87" t="s">
        <v>4098</v>
      </c>
      <c r="AJ87">
        <v>23270</v>
      </c>
      <c r="AK87" t="s">
        <v>4006</v>
      </c>
      <c r="AL87" t="s">
        <v>3948</v>
      </c>
      <c r="AM87">
        <v>28107</v>
      </c>
      <c r="AN87" t="s">
        <v>4032</v>
      </c>
      <c r="AO87" t="s">
        <v>4096</v>
      </c>
    </row>
    <row r="88" spans="1:41" x14ac:dyDescent="0.25">
      <c r="A88">
        <v>4826</v>
      </c>
      <c r="B88">
        <v>3037</v>
      </c>
      <c r="C88" t="s">
        <v>4100</v>
      </c>
      <c r="D88" t="s">
        <v>3936</v>
      </c>
      <c r="E88">
        <v>144.780474</v>
      </c>
      <c r="F88">
        <v>-37.715578999999998</v>
      </c>
      <c r="G88" t="s">
        <v>3937</v>
      </c>
      <c r="H88" t="s">
        <v>3937</v>
      </c>
      <c r="I88">
        <v>21304</v>
      </c>
      <c r="J88" t="s">
        <v>4030</v>
      </c>
      <c r="K88">
        <v>213</v>
      </c>
      <c r="L88" t="s">
        <v>3976</v>
      </c>
      <c r="M88" t="s">
        <v>3940</v>
      </c>
      <c r="N88" t="s">
        <v>3956</v>
      </c>
      <c r="O88">
        <v>-37.679000000000002</v>
      </c>
      <c r="P88">
        <v>144.762</v>
      </c>
      <c r="Q88">
        <v>21304157537</v>
      </c>
      <c r="R88" t="s">
        <v>4101</v>
      </c>
      <c r="S88">
        <v>213041575</v>
      </c>
      <c r="T88" t="s">
        <v>4102</v>
      </c>
      <c r="U88">
        <v>21402</v>
      </c>
      <c r="V88" t="s">
        <v>3942</v>
      </c>
      <c r="W88">
        <v>214</v>
      </c>
      <c r="X88" t="s">
        <v>3942</v>
      </c>
      <c r="Y88">
        <v>1</v>
      </c>
      <c r="Z88">
        <v>20</v>
      </c>
      <c r="AA88" t="s">
        <v>3943</v>
      </c>
      <c r="AB88">
        <v>1</v>
      </c>
      <c r="AC88">
        <v>1</v>
      </c>
      <c r="AD88" t="s">
        <v>4021</v>
      </c>
      <c r="AF88" t="s">
        <v>3945</v>
      </c>
      <c r="AG88" t="s">
        <v>3946</v>
      </c>
      <c r="AH88" t="s">
        <v>3947</v>
      </c>
      <c r="AI88" t="s">
        <v>3984</v>
      </c>
      <c r="AJ88">
        <v>21180</v>
      </c>
      <c r="AK88" t="s">
        <v>4021</v>
      </c>
      <c r="AL88" t="s">
        <v>4022</v>
      </c>
      <c r="AM88">
        <v>28107</v>
      </c>
      <c r="AN88" t="s">
        <v>4032</v>
      </c>
      <c r="AO88" t="s">
        <v>8350</v>
      </c>
    </row>
    <row r="89" spans="1:41" x14ac:dyDescent="0.25">
      <c r="A89">
        <v>4827</v>
      </c>
      <c r="B89">
        <v>3037</v>
      </c>
      <c r="C89" t="s">
        <v>4103</v>
      </c>
      <c r="D89" t="s">
        <v>3936</v>
      </c>
      <c r="E89">
        <v>144.780474</v>
      </c>
      <c r="F89">
        <v>-37.715578999999998</v>
      </c>
      <c r="G89" t="s">
        <v>3937</v>
      </c>
      <c r="H89" t="s">
        <v>3937</v>
      </c>
      <c r="I89">
        <v>21304</v>
      </c>
      <c r="J89" t="s">
        <v>4030</v>
      </c>
      <c r="K89">
        <v>213</v>
      </c>
      <c r="L89" t="s">
        <v>3976</v>
      </c>
      <c r="M89" t="s">
        <v>3940</v>
      </c>
      <c r="N89" t="s">
        <v>3956</v>
      </c>
      <c r="O89">
        <v>-37.719000000000001</v>
      </c>
      <c r="P89">
        <v>144.77699999999999</v>
      </c>
      <c r="Q89">
        <v>21304157537</v>
      </c>
      <c r="R89" t="s">
        <v>4101</v>
      </c>
      <c r="S89">
        <v>213041575</v>
      </c>
      <c r="T89" t="s">
        <v>4102</v>
      </c>
      <c r="U89">
        <v>21402</v>
      </c>
      <c r="V89" t="s">
        <v>3942</v>
      </c>
      <c r="W89">
        <v>214</v>
      </c>
      <c r="X89" t="s">
        <v>3942</v>
      </c>
      <c r="Y89">
        <v>1</v>
      </c>
      <c r="Z89">
        <v>20</v>
      </c>
      <c r="AA89" t="s">
        <v>3943</v>
      </c>
      <c r="AB89">
        <v>1</v>
      </c>
      <c r="AC89">
        <v>1</v>
      </c>
      <c r="AD89" t="s">
        <v>4021</v>
      </c>
      <c r="AF89" t="s">
        <v>3945</v>
      </c>
      <c r="AG89" t="s">
        <v>3946</v>
      </c>
      <c r="AH89" t="s">
        <v>3947</v>
      </c>
      <c r="AI89" t="s">
        <v>3984</v>
      </c>
      <c r="AJ89">
        <v>21180</v>
      </c>
      <c r="AK89" t="s">
        <v>4021</v>
      </c>
      <c r="AL89" t="s">
        <v>4022</v>
      </c>
      <c r="AM89">
        <v>28107</v>
      </c>
      <c r="AN89" t="s">
        <v>4032</v>
      </c>
      <c r="AO89" t="s">
        <v>8351</v>
      </c>
    </row>
    <row r="90" spans="1:41" x14ac:dyDescent="0.25">
      <c r="A90">
        <v>4828</v>
      </c>
      <c r="B90">
        <v>3037</v>
      </c>
      <c r="C90" t="s">
        <v>4104</v>
      </c>
      <c r="D90" t="s">
        <v>3936</v>
      </c>
      <c r="E90">
        <v>144.780474</v>
      </c>
      <c r="F90">
        <v>-37.715578999999998</v>
      </c>
      <c r="G90" t="s">
        <v>3937</v>
      </c>
      <c r="H90" t="s">
        <v>3937</v>
      </c>
      <c r="I90">
        <v>21304</v>
      </c>
      <c r="J90" t="s">
        <v>4030</v>
      </c>
      <c r="K90">
        <v>213</v>
      </c>
      <c r="L90" t="s">
        <v>3976</v>
      </c>
      <c r="M90" t="s">
        <v>3940</v>
      </c>
      <c r="N90" t="s">
        <v>3956</v>
      </c>
      <c r="O90">
        <v>-37.686999999999998</v>
      </c>
      <c r="P90">
        <v>144.74299999999999</v>
      </c>
      <c r="Q90">
        <v>21304157537</v>
      </c>
      <c r="R90" t="s">
        <v>4101</v>
      </c>
      <c r="S90">
        <v>213041575</v>
      </c>
      <c r="T90" t="s">
        <v>4102</v>
      </c>
      <c r="U90">
        <v>21402</v>
      </c>
      <c r="V90" t="s">
        <v>3942</v>
      </c>
      <c r="W90">
        <v>214</v>
      </c>
      <c r="X90" t="s">
        <v>3942</v>
      </c>
      <c r="Y90">
        <v>1</v>
      </c>
      <c r="Z90">
        <v>20</v>
      </c>
      <c r="AA90" t="s">
        <v>3943</v>
      </c>
      <c r="AB90">
        <v>1</v>
      </c>
      <c r="AC90">
        <v>1</v>
      </c>
      <c r="AD90" t="s">
        <v>4021</v>
      </c>
      <c r="AF90" t="s">
        <v>3945</v>
      </c>
      <c r="AG90" t="s">
        <v>3946</v>
      </c>
      <c r="AH90" t="s">
        <v>3947</v>
      </c>
      <c r="AI90" t="s">
        <v>3984</v>
      </c>
      <c r="AJ90">
        <v>21180</v>
      </c>
      <c r="AK90" t="s">
        <v>4021</v>
      </c>
      <c r="AL90" t="s">
        <v>4022</v>
      </c>
      <c r="AM90">
        <v>28107</v>
      </c>
      <c r="AN90" t="s">
        <v>4032</v>
      </c>
      <c r="AO90" t="s">
        <v>4102</v>
      </c>
    </row>
    <row r="91" spans="1:41" x14ac:dyDescent="0.25">
      <c r="A91">
        <v>4829</v>
      </c>
      <c r="B91">
        <v>3037</v>
      </c>
      <c r="C91" t="s">
        <v>4105</v>
      </c>
      <c r="D91" t="s">
        <v>3936</v>
      </c>
      <c r="E91">
        <v>144.780474</v>
      </c>
      <c r="F91">
        <v>-37.715578999999998</v>
      </c>
      <c r="G91" t="s">
        <v>3937</v>
      </c>
      <c r="H91" t="s">
        <v>3937</v>
      </c>
      <c r="I91">
        <v>21304</v>
      </c>
      <c r="J91" t="s">
        <v>4030</v>
      </c>
      <c r="K91">
        <v>213</v>
      </c>
      <c r="L91" t="s">
        <v>3976</v>
      </c>
      <c r="M91" t="s">
        <v>3940</v>
      </c>
      <c r="N91" t="s">
        <v>3956</v>
      </c>
      <c r="O91">
        <v>-37.694000000000003</v>
      </c>
      <c r="P91">
        <v>144.75200000000001</v>
      </c>
      <c r="Q91">
        <v>21304157537</v>
      </c>
      <c r="R91" t="s">
        <v>4101</v>
      </c>
      <c r="S91">
        <v>213041575</v>
      </c>
      <c r="T91" t="s">
        <v>4102</v>
      </c>
      <c r="U91">
        <v>21402</v>
      </c>
      <c r="V91" t="s">
        <v>3942</v>
      </c>
      <c r="W91">
        <v>214</v>
      </c>
      <c r="X91" t="s">
        <v>3942</v>
      </c>
      <c r="Y91">
        <v>1</v>
      </c>
      <c r="Z91">
        <v>20</v>
      </c>
      <c r="AA91" t="s">
        <v>3943</v>
      </c>
      <c r="AB91">
        <v>1</v>
      </c>
      <c r="AC91">
        <v>1</v>
      </c>
      <c r="AD91" t="s">
        <v>4021</v>
      </c>
      <c r="AF91" t="s">
        <v>3945</v>
      </c>
      <c r="AG91" t="s">
        <v>3946</v>
      </c>
      <c r="AH91" t="s">
        <v>3947</v>
      </c>
      <c r="AI91" t="s">
        <v>3984</v>
      </c>
      <c r="AJ91">
        <v>21180</v>
      </c>
      <c r="AK91" t="s">
        <v>4021</v>
      </c>
      <c r="AL91" t="s">
        <v>4022</v>
      </c>
      <c r="AM91">
        <v>28107</v>
      </c>
      <c r="AN91" t="s">
        <v>4032</v>
      </c>
      <c r="AO91" t="s">
        <v>8352</v>
      </c>
    </row>
    <row r="92" spans="1:41" x14ac:dyDescent="0.25">
      <c r="A92">
        <v>4830</v>
      </c>
      <c r="B92">
        <v>3037</v>
      </c>
      <c r="C92" t="s">
        <v>4106</v>
      </c>
      <c r="D92" t="s">
        <v>3936</v>
      </c>
      <c r="E92">
        <v>144.780474</v>
      </c>
      <c r="F92">
        <v>-37.715578999999998</v>
      </c>
      <c r="G92" t="s">
        <v>3937</v>
      </c>
      <c r="H92" t="s">
        <v>3937</v>
      </c>
      <c r="I92">
        <v>21304</v>
      </c>
      <c r="J92" t="s">
        <v>4030</v>
      </c>
      <c r="K92">
        <v>213</v>
      </c>
      <c r="L92" t="s">
        <v>3976</v>
      </c>
      <c r="M92" t="s">
        <v>3940</v>
      </c>
      <c r="N92" t="s">
        <v>3956</v>
      </c>
      <c r="O92">
        <v>-37.701999999999998</v>
      </c>
      <c r="P92">
        <v>144.767</v>
      </c>
      <c r="Q92">
        <v>21304157537</v>
      </c>
      <c r="R92" t="s">
        <v>4101</v>
      </c>
      <c r="S92">
        <v>213041575</v>
      </c>
      <c r="T92" t="s">
        <v>4102</v>
      </c>
      <c r="U92">
        <v>21402</v>
      </c>
      <c r="V92" t="s">
        <v>3942</v>
      </c>
      <c r="W92">
        <v>214</v>
      </c>
      <c r="X92" t="s">
        <v>3942</v>
      </c>
      <c r="Y92">
        <v>1</v>
      </c>
      <c r="Z92">
        <v>20</v>
      </c>
      <c r="AA92" t="s">
        <v>3943</v>
      </c>
      <c r="AB92">
        <v>1</v>
      </c>
      <c r="AC92">
        <v>1</v>
      </c>
      <c r="AD92" t="s">
        <v>4021</v>
      </c>
      <c r="AF92" t="s">
        <v>3945</v>
      </c>
      <c r="AG92" t="s">
        <v>3946</v>
      </c>
      <c r="AH92" t="s">
        <v>3947</v>
      </c>
      <c r="AI92" t="s">
        <v>3984</v>
      </c>
      <c r="AJ92">
        <v>21180</v>
      </c>
      <c r="AK92" t="s">
        <v>4021</v>
      </c>
      <c r="AL92" t="s">
        <v>4022</v>
      </c>
      <c r="AM92">
        <v>28107</v>
      </c>
      <c r="AN92" t="s">
        <v>4032</v>
      </c>
      <c r="AO92" t="s">
        <v>8353</v>
      </c>
    </row>
    <row r="93" spans="1:41" x14ac:dyDescent="0.25">
      <c r="A93">
        <v>4831</v>
      </c>
      <c r="B93">
        <v>3037</v>
      </c>
      <c r="C93" t="s">
        <v>4107</v>
      </c>
      <c r="D93" t="s">
        <v>3936</v>
      </c>
      <c r="E93">
        <v>144.780474</v>
      </c>
      <c r="F93">
        <v>-37.715578999999998</v>
      </c>
      <c r="G93" t="s">
        <v>3937</v>
      </c>
      <c r="H93" t="s">
        <v>3937</v>
      </c>
      <c r="I93">
        <v>21304</v>
      </c>
      <c r="J93" t="s">
        <v>4030</v>
      </c>
      <c r="K93">
        <v>213</v>
      </c>
      <c r="L93" t="s">
        <v>3976</v>
      </c>
      <c r="M93" t="s">
        <v>3940</v>
      </c>
      <c r="N93" t="s">
        <v>3956</v>
      </c>
      <c r="O93">
        <v>-37.715000000000003</v>
      </c>
      <c r="P93">
        <v>144.751</v>
      </c>
      <c r="Q93">
        <v>21304157537</v>
      </c>
      <c r="R93" t="s">
        <v>4101</v>
      </c>
      <c r="S93">
        <v>213041575</v>
      </c>
      <c r="T93" t="s">
        <v>4102</v>
      </c>
      <c r="U93">
        <v>21402</v>
      </c>
      <c r="V93" t="s">
        <v>3942</v>
      </c>
      <c r="W93">
        <v>214</v>
      </c>
      <c r="X93" t="s">
        <v>3942</v>
      </c>
      <c r="Y93">
        <v>1</v>
      </c>
      <c r="Z93">
        <v>20</v>
      </c>
      <c r="AA93" t="s">
        <v>3943</v>
      </c>
      <c r="AB93">
        <v>1</v>
      </c>
      <c r="AC93">
        <v>1</v>
      </c>
      <c r="AD93" t="s">
        <v>4021</v>
      </c>
      <c r="AF93" t="s">
        <v>3945</v>
      </c>
      <c r="AG93" t="s">
        <v>3946</v>
      </c>
      <c r="AH93" t="s">
        <v>3947</v>
      </c>
      <c r="AI93" t="s">
        <v>3984</v>
      </c>
      <c r="AJ93">
        <v>21180</v>
      </c>
      <c r="AK93" t="s">
        <v>4021</v>
      </c>
      <c r="AL93" t="s">
        <v>4022</v>
      </c>
      <c r="AM93">
        <v>28107</v>
      </c>
      <c r="AN93" t="s">
        <v>4032</v>
      </c>
      <c r="AO93" t="s">
        <v>8354</v>
      </c>
    </row>
    <row r="94" spans="1:41" x14ac:dyDescent="0.25">
      <c r="A94">
        <v>4832</v>
      </c>
      <c r="B94">
        <v>3038</v>
      </c>
      <c r="C94" t="s">
        <v>4108</v>
      </c>
      <c r="D94" t="s">
        <v>3936</v>
      </c>
      <c r="E94">
        <v>144.766873</v>
      </c>
      <c r="F94">
        <v>-37.700454000000001</v>
      </c>
      <c r="G94" t="s">
        <v>3937</v>
      </c>
      <c r="H94" t="s">
        <v>3937</v>
      </c>
      <c r="I94">
        <v>21301</v>
      </c>
      <c r="J94" t="s">
        <v>3984</v>
      </c>
      <c r="K94">
        <v>213</v>
      </c>
      <c r="L94" t="s">
        <v>3976</v>
      </c>
      <c r="M94" t="s">
        <v>3940</v>
      </c>
      <c r="N94" t="s">
        <v>3956</v>
      </c>
      <c r="O94">
        <v>-37.722000000000001</v>
      </c>
      <c r="P94">
        <v>144.803</v>
      </c>
      <c r="Q94">
        <v>21301134049</v>
      </c>
      <c r="R94" t="s">
        <v>4097</v>
      </c>
      <c r="S94">
        <v>213011340</v>
      </c>
      <c r="T94" t="s">
        <v>4097</v>
      </c>
      <c r="U94">
        <v>21402</v>
      </c>
      <c r="V94" t="s">
        <v>3942</v>
      </c>
      <c r="W94">
        <v>214</v>
      </c>
      <c r="X94" t="s">
        <v>3942</v>
      </c>
      <c r="Y94">
        <v>1</v>
      </c>
      <c r="Z94">
        <v>20</v>
      </c>
      <c r="AA94" t="s">
        <v>3943</v>
      </c>
      <c r="AB94">
        <v>1</v>
      </c>
      <c r="AC94">
        <v>1</v>
      </c>
      <c r="AD94" t="s">
        <v>4006</v>
      </c>
      <c r="AE94">
        <v>113.328323364258</v>
      </c>
      <c r="AF94" t="s">
        <v>3945</v>
      </c>
      <c r="AG94" t="s">
        <v>3946</v>
      </c>
      <c r="AH94" t="s">
        <v>3947</v>
      </c>
      <c r="AI94" t="s">
        <v>3984</v>
      </c>
      <c r="AJ94">
        <v>21180</v>
      </c>
      <c r="AK94" t="s">
        <v>4006</v>
      </c>
      <c r="AL94" t="s">
        <v>3948</v>
      </c>
      <c r="AM94">
        <v>28107</v>
      </c>
      <c r="AN94" t="s">
        <v>4032</v>
      </c>
      <c r="AO94" t="s">
        <v>8355</v>
      </c>
    </row>
    <row r="95" spans="1:41" x14ac:dyDescent="0.25">
      <c r="A95">
        <v>4833</v>
      </c>
      <c r="B95">
        <v>3038</v>
      </c>
      <c r="C95" t="s">
        <v>4109</v>
      </c>
      <c r="D95" t="s">
        <v>3936</v>
      </c>
      <c r="E95">
        <v>144.766873</v>
      </c>
      <c r="F95">
        <v>-37.700454000000001</v>
      </c>
      <c r="G95" t="s">
        <v>3937</v>
      </c>
      <c r="H95" t="s">
        <v>3937</v>
      </c>
      <c r="I95">
        <v>21301</v>
      </c>
      <c r="J95" t="s">
        <v>3984</v>
      </c>
      <c r="K95">
        <v>213</v>
      </c>
      <c r="L95" t="s">
        <v>3976</v>
      </c>
      <c r="M95" t="s">
        <v>3940</v>
      </c>
      <c r="N95" t="s">
        <v>3956</v>
      </c>
      <c r="O95">
        <v>-37.698278299999998</v>
      </c>
      <c r="P95">
        <v>144.79889209999999</v>
      </c>
      <c r="Q95">
        <v>21301134049</v>
      </c>
      <c r="R95" t="s">
        <v>4097</v>
      </c>
      <c r="S95">
        <v>213011340</v>
      </c>
      <c r="T95" t="s">
        <v>4097</v>
      </c>
      <c r="U95">
        <v>21402</v>
      </c>
      <c r="V95" t="s">
        <v>3942</v>
      </c>
      <c r="W95">
        <v>214</v>
      </c>
      <c r="X95" t="s">
        <v>3942</v>
      </c>
      <c r="Y95">
        <v>1</v>
      </c>
      <c r="Z95">
        <v>20</v>
      </c>
      <c r="AA95" t="s">
        <v>3943</v>
      </c>
      <c r="AB95">
        <v>1</v>
      </c>
      <c r="AC95">
        <v>1</v>
      </c>
      <c r="AD95" t="s">
        <v>4006</v>
      </c>
      <c r="AE95">
        <v>113.328323364258</v>
      </c>
      <c r="AF95" t="s">
        <v>3945</v>
      </c>
      <c r="AG95" t="s">
        <v>3946</v>
      </c>
      <c r="AH95" t="s">
        <v>3947</v>
      </c>
      <c r="AI95" t="s">
        <v>3984</v>
      </c>
      <c r="AJ95">
        <v>21180</v>
      </c>
      <c r="AK95" t="s">
        <v>4006</v>
      </c>
      <c r="AL95" t="s">
        <v>3948</v>
      </c>
      <c r="AM95">
        <v>28107</v>
      </c>
      <c r="AN95" t="s">
        <v>4032</v>
      </c>
      <c r="AO95" t="s">
        <v>8356</v>
      </c>
    </row>
    <row r="96" spans="1:41" x14ac:dyDescent="0.25">
      <c r="A96">
        <v>4834</v>
      </c>
      <c r="B96">
        <v>3038</v>
      </c>
      <c r="C96" t="s">
        <v>4110</v>
      </c>
      <c r="D96" t="s">
        <v>3936</v>
      </c>
      <c r="E96">
        <v>144.766873</v>
      </c>
      <c r="F96">
        <v>-37.700454000000001</v>
      </c>
      <c r="G96" t="s">
        <v>3937</v>
      </c>
      <c r="H96" t="s">
        <v>3937</v>
      </c>
      <c r="I96">
        <v>21301</v>
      </c>
      <c r="J96" t="s">
        <v>3984</v>
      </c>
      <c r="K96">
        <v>213</v>
      </c>
      <c r="L96" t="s">
        <v>3976</v>
      </c>
      <c r="M96" t="s">
        <v>3940</v>
      </c>
      <c r="N96" t="s">
        <v>3956</v>
      </c>
      <c r="O96">
        <v>-37.697347700000002</v>
      </c>
      <c r="P96">
        <v>144.78119820000001</v>
      </c>
      <c r="Q96">
        <v>21301134049</v>
      </c>
      <c r="R96" t="s">
        <v>4097</v>
      </c>
      <c r="S96">
        <v>213011340</v>
      </c>
      <c r="T96" t="s">
        <v>4097</v>
      </c>
      <c r="U96">
        <v>21402</v>
      </c>
      <c r="V96" t="s">
        <v>3942</v>
      </c>
      <c r="W96">
        <v>214</v>
      </c>
      <c r="X96" t="s">
        <v>3942</v>
      </c>
      <c r="Y96">
        <v>1</v>
      </c>
      <c r="Z96">
        <v>20</v>
      </c>
      <c r="AA96" t="s">
        <v>3943</v>
      </c>
      <c r="AB96">
        <v>1</v>
      </c>
      <c r="AC96">
        <v>1</v>
      </c>
      <c r="AD96" t="s">
        <v>4006</v>
      </c>
      <c r="AE96">
        <v>113.328323364258</v>
      </c>
      <c r="AF96" t="s">
        <v>3945</v>
      </c>
      <c r="AG96" t="s">
        <v>3946</v>
      </c>
      <c r="AH96" t="s">
        <v>3947</v>
      </c>
      <c r="AI96" t="s">
        <v>3984</v>
      </c>
      <c r="AJ96">
        <v>21180</v>
      </c>
      <c r="AK96" t="s">
        <v>4006</v>
      </c>
      <c r="AL96" t="s">
        <v>3948</v>
      </c>
      <c r="AM96">
        <v>28107</v>
      </c>
      <c r="AN96" t="s">
        <v>4032</v>
      </c>
      <c r="AO96" t="s">
        <v>4097</v>
      </c>
    </row>
    <row r="97" spans="1:41" x14ac:dyDescent="0.25">
      <c r="A97">
        <v>4835</v>
      </c>
      <c r="B97">
        <v>3038</v>
      </c>
      <c r="C97" t="s">
        <v>4111</v>
      </c>
      <c r="D97" t="s">
        <v>3936</v>
      </c>
      <c r="E97">
        <v>144.766873</v>
      </c>
      <c r="F97">
        <v>-37.700454000000001</v>
      </c>
      <c r="G97" t="s">
        <v>3937</v>
      </c>
      <c r="H97" t="s">
        <v>3937</v>
      </c>
      <c r="I97">
        <v>21301</v>
      </c>
      <c r="J97" t="s">
        <v>3984</v>
      </c>
      <c r="K97">
        <v>213</v>
      </c>
      <c r="L97" t="s">
        <v>3976</v>
      </c>
      <c r="M97" t="s">
        <v>3940</v>
      </c>
      <c r="N97" t="s">
        <v>3956</v>
      </c>
      <c r="O97">
        <v>-37.699140999999997</v>
      </c>
      <c r="P97">
        <v>144.77682300000001</v>
      </c>
      <c r="Q97">
        <v>21301134049</v>
      </c>
      <c r="R97" t="s">
        <v>4097</v>
      </c>
      <c r="S97">
        <v>213011340</v>
      </c>
      <c r="T97" t="s">
        <v>4097</v>
      </c>
      <c r="U97">
        <v>21402</v>
      </c>
      <c r="V97" t="s">
        <v>3942</v>
      </c>
      <c r="W97">
        <v>214</v>
      </c>
      <c r="X97" t="s">
        <v>3942</v>
      </c>
      <c r="Y97">
        <v>1</v>
      </c>
      <c r="Z97">
        <v>20</v>
      </c>
      <c r="AA97" t="s">
        <v>3943</v>
      </c>
      <c r="AB97">
        <v>1</v>
      </c>
      <c r="AC97">
        <v>1</v>
      </c>
      <c r="AD97" t="s">
        <v>4006</v>
      </c>
      <c r="AE97">
        <v>113.328323364258</v>
      </c>
      <c r="AF97" t="s">
        <v>3945</v>
      </c>
      <c r="AG97" t="s">
        <v>3946</v>
      </c>
      <c r="AH97" t="s">
        <v>3947</v>
      </c>
      <c r="AI97" t="s">
        <v>3984</v>
      </c>
      <c r="AJ97">
        <v>21180</v>
      </c>
      <c r="AK97" t="s">
        <v>4006</v>
      </c>
      <c r="AL97" t="s">
        <v>3948</v>
      </c>
      <c r="AM97">
        <v>28107</v>
      </c>
      <c r="AN97" t="s">
        <v>4032</v>
      </c>
      <c r="AO97" t="s">
        <v>8357</v>
      </c>
    </row>
    <row r="98" spans="1:41" x14ac:dyDescent="0.25">
      <c r="A98">
        <v>4836</v>
      </c>
      <c r="B98">
        <v>3039</v>
      </c>
      <c r="C98" t="s">
        <v>4112</v>
      </c>
      <c r="D98" t="s">
        <v>3936</v>
      </c>
      <c r="E98">
        <v>144.92299499999999</v>
      </c>
      <c r="F98">
        <v>-37.766184000000003</v>
      </c>
      <c r="G98" t="s">
        <v>3937</v>
      </c>
      <c r="H98" t="s">
        <v>3937</v>
      </c>
      <c r="I98">
        <v>20603</v>
      </c>
      <c r="J98" t="s">
        <v>4113</v>
      </c>
      <c r="K98">
        <v>206</v>
      </c>
      <c r="L98" t="s">
        <v>3939</v>
      </c>
      <c r="M98" t="s">
        <v>3940</v>
      </c>
      <c r="N98" t="s">
        <v>3956</v>
      </c>
      <c r="O98">
        <v>-37.767536300000003</v>
      </c>
      <c r="P98">
        <v>144.91989319999999</v>
      </c>
      <c r="Q98">
        <v>20603111636</v>
      </c>
      <c r="R98" t="s">
        <v>4114</v>
      </c>
      <c r="S98">
        <v>206031116</v>
      </c>
      <c r="T98" t="s">
        <v>4114</v>
      </c>
      <c r="U98">
        <v>21402</v>
      </c>
      <c r="V98" t="s">
        <v>3942</v>
      </c>
      <c r="W98">
        <v>214</v>
      </c>
      <c r="X98" t="s">
        <v>3942</v>
      </c>
      <c r="Y98">
        <v>1</v>
      </c>
      <c r="Z98">
        <v>20</v>
      </c>
      <c r="AA98" t="s">
        <v>3943</v>
      </c>
      <c r="AB98">
        <v>1</v>
      </c>
      <c r="AC98">
        <v>1</v>
      </c>
      <c r="AD98" t="s">
        <v>29</v>
      </c>
      <c r="AF98" t="s">
        <v>3945</v>
      </c>
      <c r="AG98" t="s">
        <v>3946</v>
      </c>
      <c r="AH98" t="s">
        <v>3947</v>
      </c>
      <c r="AI98" t="s">
        <v>4082</v>
      </c>
      <c r="AJ98">
        <v>25060</v>
      </c>
      <c r="AK98" t="s">
        <v>29</v>
      </c>
      <c r="AL98" t="s">
        <v>3948</v>
      </c>
      <c r="AM98">
        <v>26107</v>
      </c>
      <c r="AN98" t="s">
        <v>4094</v>
      </c>
      <c r="AO98" t="s">
        <v>4114</v>
      </c>
    </row>
    <row r="99" spans="1:41" x14ac:dyDescent="0.25">
      <c r="A99">
        <v>4837</v>
      </c>
      <c r="B99">
        <v>3040</v>
      </c>
      <c r="C99" t="s">
        <v>4115</v>
      </c>
      <c r="D99" t="s">
        <v>3936</v>
      </c>
      <c r="E99">
        <v>144.902556</v>
      </c>
      <c r="F99">
        <v>-37.751845000000003</v>
      </c>
      <c r="G99" t="s">
        <v>3937</v>
      </c>
      <c r="H99" t="s">
        <v>3937</v>
      </c>
      <c r="I99">
        <v>21001</v>
      </c>
      <c r="J99" t="s">
        <v>4091</v>
      </c>
      <c r="K99">
        <v>210</v>
      </c>
      <c r="L99" t="s">
        <v>4092</v>
      </c>
      <c r="M99" t="s">
        <v>3940</v>
      </c>
      <c r="N99" t="s">
        <v>3956</v>
      </c>
      <c r="O99">
        <v>-37.762</v>
      </c>
      <c r="P99">
        <v>144.90100000000001</v>
      </c>
      <c r="Q99">
        <v>21001123012</v>
      </c>
      <c r="R99" t="s">
        <v>4116</v>
      </c>
      <c r="S99">
        <v>210011230</v>
      </c>
      <c r="T99" t="s">
        <v>4117</v>
      </c>
      <c r="U99">
        <v>21402</v>
      </c>
      <c r="V99" t="s">
        <v>3942</v>
      </c>
      <c r="W99">
        <v>214</v>
      </c>
      <c r="X99" t="s">
        <v>3942</v>
      </c>
      <c r="Y99">
        <v>1</v>
      </c>
      <c r="Z99">
        <v>20</v>
      </c>
      <c r="AA99" t="s">
        <v>3943</v>
      </c>
      <c r="AB99">
        <v>1</v>
      </c>
      <c r="AC99">
        <v>1</v>
      </c>
      <c r="AD99" t="s">
        <v>29</v>
      </c>
      <c r="AF99" t="s">
        <v>3945</v>
      </c>
      <c r="AG99" t="s">
        <v>3946</v>
      </c>
      <c r="AH99" t="s">
        <v>3947</v>
      </c>
      <c r="AI99" t="s">
        <v>4082</v>
      </c>
      <c r="AJ99">
        <v>25060</v>
      </c>
      <c r="AK99" t="s">
        <v>29</v>
      </c>
      <c r="AL99" t="s">
        <v>3948</v>
      </c>
      <c r="AM99">
        <v>26107</v>
      </c>
      <c r="AN99" t="s">
        <v>4094</v>
      </c>
      <c r="AO99" t="s">
        <v>8358</v>
      </c>
    </row>
    <row r="100" spans="1:41" x14ac:dyDescent="0.25">
      <c r="A100">
        <v>4838</v>
      </c>
      <c r="B100">
        <v>3040</v>
      </c>
      <c r="C100" t="s">
        <v>4118</v>
      </c>
      <c r="D100" t="s">
        <v>3936</v>
      </c>
      <c r="E100">
        <v>144.902556</v>
      </c>
      <c r="F100">
        <v>-37.751845000000003</v>
      </c>
      <c r="G100" t="s">
        <v>3937</v>
      </c>
      <c r="H100" t="s">
        <v>3937</v>
      </c>
      <c r="I100">
        <v>21001</v>
      </c>
      <c r="J100" t="s">
        <v>4091</v>
      </c>
      <c r="K100">
        <v>210</v>
      </c>
      <c r="L100" t="s">
        <v>4092</v>
      </c>
      <c r="M100" t="s">
        <v>3940</v>
      </c>
      <c r="N100" t="s">
        <v>3956</v>
      </c>
      <c r="O100">
        <v>-37.750482099999999</v>
      </c>
      <c r="P100">
        <v>144.9143187</v>
      </c>
      <c r="Q100">
        <v>21001123012</v>
      </c>
      <c r="R100" t="s">
        <v>4116</v>
      </c>
      <c r="S100">
        <v>210011230</v>
      </c>
      <c r="T100" t="s">
        <v>4117</v>
      </c>
      <c r="U100">
        <v>21402</v>
      </c>
      <c r="V100" t="s">
        <v>3942</v>
      </c>
      <c r="W100">
        <v>214</v>
      </c>
      <c r="X100" t="s">
        <v>3942</v>
      </c>
      <c r="Y100">
        <v>1</v>
      </c>
      <c r="Z100">
        <v>20</v>
      </c>
      <c r="AA100" t="s">
        <v>3943</v>
      </c>
      <c r="AB100">
        <v>1</v>
      </c>
      <c r="AC100">
        <v>1</v>
      </c>
      <c r="AD100" t="s">
        <v>29</v>
      </c>
      <c r="AF100" t="s">
        <v>3945</v>
      </c>
      <c r="AG100" t="s">
        <v>3946</v>
      </c>
      <c r="AH100" t="s">
        <v>3947</v>
      </c>
      <c r="AI100" t="s">
        <v>4082</v>
      </c>
      <c r="AJ100">
        <v>25060</v>
      </c>
      <c r="AK100" t="s">
        <v>29</v>
      </c>
      <c r="AL100" t="s">
        <v>3948</v>
      </c>
      <c r="AM100">
        <v>26107</v>
      </c>
      <c r="AN100" t="s">
        <v>4094</v>
      </c>
      <c r="AO100" t="s">
        <v>4113</v>
      </c>
    </row>
    <row r="101" spans="1:41" x14ac:dyDescent="0.25">
      <c r="A101">
        <v>4839</v>
      </c>
      <c r="B101">
        <v>3040</v>
      </c>
      <c r="C101" t="s">
        <v>4119</v>
      </c>
      <c r="D101" t="s">
        <v>3936</v>
      </c>
      <c r="E101">
        <v>144.902556</v>
      </c>
      <c r="F101">
        <v>-37.751845000000003</v>
      </c>
      <c r="G101" t="s">
        <v>3937</v>
      </c>
      <c r="H101" t="s">
        <v>3937</v>
      </c>
      <c r="I101">
        <v>21001</v>
      </c>
      <c r="J101" t="s">
        <v>4091</v>
      </c>
      <c r="K101">
        <v>210</v>
      </c>
      <c r="L101" t="s">
        <v>4092</v>
      </c>
      <c r="M101" t="s">
        <v>3940</v>
      </c>
      <c r="N101" t="s">
        <v>3956</v>
      </c>
      <c r="O101">
        <v>-37.755000000000003</v>
      </c>
      <c r="P101">
        <v>144.88300000000001</v>
      </c>
      <c r="Q101">
        <v>21001123012</v>
      </c>
      <c r="R101" t="s">
        <v>4116</v>
      </c>
      <c r="S101">
        <v>210011230</v>
      </c>
      <c r="T101" t="s">
        <v>4117</v>
      </c>
      <c r="U101">
        <v>21402</v>
      </c>
      <c r="V101" t="s">
        <v>3942</v>
      </c>
      <c r="W101">
        <v>214</v>
      </c>
      <c r="X101" t="s">
        <v>3942</v>
      </c>
      <c r="Y101">
        <v>1</v>
      </c>
      <c r="Z101">
        <v>20</v>
      </c>
      <c r="AA101" t="s">
        <v>3943</v>
      </c>
      <c r="AB101">
        <v>1</v>
      </c>
      <c r="AC101">
        <v>1</v>
      </c>
      <c r="AD101" t="s">
        <v>29</v>
      </c>
      <c r="AF101" t="s">
        <v>3945</v>
      </c>
      <c r="AG101" t="s">
        <v>3946</v>
      </c>
      <c r="AH101" t="s">
        <v>3947</v>
      </c>
      <c r="AI101" t="s">
        <v>4082</v>
      </c>
      <c r="AJ101">
        <v>25060</v>
      </c>
      <c r="AK101" t="s">
        <v>29</v>
      </c>
      <c r="AL101" t="s">
        <v>3948</v>
      </c>
      <c r="AM101">
        <v>26107</v>
      </c>
      <c r="AN101" t="s">
        <v>4094</v>
      </c>
      <c r="AO101" t="s">
        <v>4116</v>
      </c>
    </row>
    <row r="102" spans="1:41" x14ac:dyDescent="0.25">
      <c r="A102">
        <v>24094</v>
      </c>
      <c r="B102">
        <v>3041</v>
      </c>
      <c r="C102" t="s">
        <v>4120</v>
      </c>
      <c r="D102" t="s">
        <v>3936</v>
      </c>
      <c r="E102">
        <v>144.90481500000001</v>
      </c>
      <c r="F102">
        <v>-37.731464000000003</v>
      </c>
      <c r="G102" t="s">
        <v>3937</v>
      </c>
      <c r="H102" t="s">
        <v>3937</v>
      </c>
      <c r="I102">
        <v>21003</v>
      </c>
      <c r="J102" t="s">
        <v>4121</v>
      </c>
      <c r="K102">
        <v>210</v>
      </c>
      <c r="L102" t="s">
        <v>4092</v>
      </c>
      <c r="M102" t="s">
        <v>3940</v>
      </c>
      <c r="N102" t="s">
        <v>4122</v>
      </c>
      <c r="O102">
        <v>-37.726300000000002</v>
      </c>
      <c r="P102">
        <v>144.89699999999999</v>
      </c>
      <c r="Q102">
        <v>21001123122</v>
      </c>
      <c r="R102" t="s">
        <v>4123</v>
      </c>
      <c r="S102">
        <v>210011231</v>
      </c>
      <c r="T102" t="s">
        <v>4124</v>
      </c>
      <c r="U102">
        <v>21402</v>
      </c>
      <c r="V102" t="s">
        <v>3942</v>
      </c>
      <c r="W102">
        <v>214</v>
      </c>
      <c r="X102" t="s">
        <v>3942</v>
      </c>
      <c r="Y102">
        <v>1</v>
      </c>
      <c r="Z102">
        <v>20</v>
      </c>
      <c r="AA102" t="s">
        <v>3943</v>
      </c>
      <c r="AB102">
        <v>1</v>
      </c>
      <c r="AC102">
        <v>1</v>
      </c>
      <c r="AD102" t="s">
        <v>29</v>
      </c>
      <c r="AE102">
        <v>75.548942565917997</v>
      </c>
      <c r="AI102" t="s">
        <v>4082</v>
      </c>
      <c r="AJ102">
        <v>25060</v>
      </c>
      <c r="AM102">
        <v>26107</v>
      </c>
      <c r="AN102" t="s">
        <v>4094</v>
      </c>
      <c r="AO102" t="s">
        <v>8359</v>
      </c>
    </row>
    <row r="103" spans="1:41" x14ac:dyDescent="0.25">
      <c r="A103">
        <v>20759</v>
      </c>
      <c r="B103">
        <v>3041</v>
      </c>
      <c r="C103" t="s">
        <v>4125</v>
      </c>
      <c r="D103" t="s">
        <v>3936</v>
      </c>
      <c r="E103">
        <v>144.90481500000001</v>
      </c>
      <c r="F103">
        <v>-37.731464000000003</v>
      </c>
      <c r="G103" t="s">
        <v>3937</v>
      </c>
      <c r="H103" t="s">
        <v>3937</v>
      </c>
      <c r="I103">
        <v>21003</v>
      </c>
      <c r="J103" t="s">
        <v>4121</v>
      </c>
      <c r="K103">
        <v>210</v>
      </c>
      <c r="L103" t="s">
        <v>4092</v>
      </c>
      <c r="M103" t="s">
        <v>3940</v>
      </c>
      <c r="N103" t="s">
        <v>4122</v>
      </c>
      <c r="O103">
        <v>-37.726300000000002</v>
      </c>
      <c r="P103">
        <v>144.89699999999999</v>
      </c>
      <c r="Q103">
        <v>21001123122</v>
      </c>
      <c r="R103" t="s">
        <v>4123</v>
      </c>
      <c r="S103">
        <v>210011231</v>
      </c>
      <c r="T103" t="s">
        <v>4124</v>
      </c>
      <c r="U103">
        <v>21402</v>
      </c>
      <c r="V103" t="s">
        <v>3942</v>
      </c>
      <c r="W103">
        <v>214</v>
      </c>
      <c r="X103" t="s">
        <v>3942</v>
      </c>
      <c r="Y103">
        <v>1</v>
      </c>
      <c r="Z103">
        <v>20</v>
      </c>
      <c r="AA103" t="s">
        <v>3943</v>
      </c>
      <c r="AB103">
        <v>1</v>
      </c>
      <c r="AC103">
        <v>1</v>
      </c>
      <c r="AD103" t="s">
        <v>29</v>
      </c>
      <c r="AE103">
        <v>75.548942565917997</v>
      </c>
      <c r="AF103" t="s">
        <v>3945</v>
      </c>
      <c r="AG103" t="s">
        <v>3946</v>
      </c>
      <c r="AH103" t="s">
        <v>3947</v>
      </c>
      <c r="AI103" t="s">
        <v>4082</v>
      </c>
      <c r="AJ103">
        <v>25060</v>
      </c>
      <c r="AK103" t="s">
        <v>29</v>
      </c>
      <c r="AL103" t="s">
        <v>3948</v>
      </c>
      <c r="AM103">
        <v>26107</v>
      </c>
      <c r="AN103" t="s">
        <v>4094</v>
      </c>
      <c r="AO103" t="s">
        <v>8360</v>
      </c>
    </row>
    <row r="104" spans="1:41" x14ac:dyDescent="0.25">
      <c r="A104">
        <v>4840</v>
      </c>
      <c r="B104">
        <v>3041</v>
      </c>
      <c r="C104" t="s">
        <v>4126</v>
      </c>
      <c r="D104" t="s">
        <v>3936</v>
      </c>
      <c r="E104">
        <v>144.90481500000001</v>
      </c>
      <c r="F104">
        <v>-37.731464000000003</v>
      </c>
      <c r="G104" t="s">
        <v>3937</v>
      </c>
      <c r="H104" t="s">
        <v>3937</v>
      </c>
      <c r="I104">
        <v>21003</v>
      </c>
      <c r="J104" t="s">
        <v>4121</v>
      </c>
      <c r="K104">
        <v>210</v>
      </c>
      <c r="L104" t="s">
        <v>4092</v>
      </c>
      <c r="M104" t="s">
        <v>3940</v>
      </c>
      <c r="N104" t="s">
        <v>4122</v>
      </c>
      <c r="O104">
        <v>-37.738319599999997</v>
      </c>
      <c r="P104">
        <v>144.8992556</v>
      </c>
      <c r="Q104">
        <v>21001123122</v>
      </c>
      <c r="R104" t="s">
        <v>4123</v>
      </c>
      <c r="S104">
        <v>210011231</v>
      </c>
      <c r="T104" t="s">
        <v>4124</v>
      </c>
      <c r="U104">
        <v>21402</v>
      </c>
      <c r="V104" t="s">
        <v>3942</v>
      </c>
      <c r="W104">
        <v>214</v>
      </c>
      <c r="X104" t="s">
        <v>3942</v>
      </c>
      <c r="Y104">
        <v>1</v>
      </c>
      <c r="Z104">
        <v>20</v>
      </c>
      <c r="AA104" t="s">
        <v>3943</v>
      </c>
      <c r="AB104">
        <v>1</v>
      </c>
      <c r="AC104">
        <v>1</v>
      </c>
      <c r="AD104" t="s">
        <v>29</v>
      </c>
      <c r="AE104">
        <v>75.548942565917997</v>
      </c>
      <c r="AF104" t="s">
        <v>3945</v>
      </c>
      <c r="AG104" t="s">
        <v>3946</v>
      </c>
      <c r="AH104" t="s">
        <v>3947</v>
      </c>
      <c r="AI104" t="s">
        <v>4082</v>
      </c>
      <c r="AJ104">
        <v>25060</v>
      </c>
      <c r="AK104" t="s">
        <v>29</v>
      </c>
      <c r="AL104" t="s">
        <v>3948</v>
      </c>
      <c r="AM104">
        <v>26107</v>
      </c>
      <c r="AN104" t="s">
        <v>4094</v>
      </c>
      <c r="AO104" t="s">
        <v>8361</v>
      </c>
    </row>
    <row r="105" spans="1:41" x14ac:dyDescent="0.25">
      <c r="A105">
        <v>4841</v>
      </c>
      <c r="B105">
        <v>3041</v>
      </c>
      <c r="C105" t="s">
        <v>4127</v>
      </c>
      <c r="D105" t="s">
        <v>3936</v>
      </c>
      <c r="E105">
        <v>144.90481500000001</v>
      </c>
      <c r="F105">
        <v>-37.731464000000003</v>
      </c>
      <c r="G105" t="s">
        <v>3937</v>
      </c>
      <c r="H105" t="s">
        <v>3937</v>
      </c>
      <c r="I105">
        <v>21003</v>
      </c>
      <c r="J105" t="s">
        <v>4121</v>
      </c>
      <c r="K105">
        <v>210</v>
      </c>
      <c r="L105" t="s">
        <v>4092</v>
      </c>
      <c r="M105" t="s">
        <v>3940</v>
      </c>
      <c r="N105" t="s">
        <v>4122</v>
      </c>
      <c r="O105">
        <v>-37.735811200000001</v>
      </c>
      <c r="P105">
        <v>144.91914560000001</v>
      </c>
      <c r="Q105">
        <v>21001123122</v>
      </c>
      <c r="R105" t="s">
        <v>4123</v>
      </c>
      <c r="S105">
        <v>210011231</v>
      </c>
      <c r="T105" t="s">
        <v>4124</v>
      </c>
      <c r="U105">
        <v>21402</v>
      </c>
      <c r="V105" t="s">
        <v>3942</v>
      </c>
      <c r="W105">
        <v>214</v>
      </c>
      <c r="X105" t="s">
        <v>3942</v>
      </c>
      <c r="Y105">
        <v>1</v>
      </c>
      <c r="Z105">
        <v>20</v>
      </c>
      <c r="AA105" t="s">
        <v>3943</v>
      </c>
      <c r="AB105">
        <v>1</v>
      </c>
      <c r="AC105">
        <v>1</v>
      </c>
      <c r="AD105" t="s">
        <v>29</v>
      </c>
      <c r="AE105">
        <v>75.548942565917997</v>
      </c>
      <c r="AF105" t="s">
        <v>3945</v>
      </c>
      <c r="AG105" t="s">
        <v>3946</v>
      </c>
      <c r="AH105" t="s">
        <v>3947</v>
      </c>
      <c r="AI105" t="s">
        <v>4082</v>
      </c>
      <c r="AJ105">
        <v>25060</v>
      </c>
      <c r="AK105" t="s">
        <v>29</v>
      </c>
      <c r="AL105" t="s">
        <v>3948</v>
      </c>
      <c r="AM105">
        <v>26107</v>
      </c>
      <c r="AN105" t="s">
        <v>4094</v>
      </c>
      <c r="AO105" t="s">
        <v>4124</v>
      </c>
    </row>
    <row r="106" spans="1:41" x14ac:dyDescent="0.25">
      <c r="A106">
        <v>4842</v>
      </c>
      <c r="B106">
        <v>3041</v>
      </c>
      <c r="C106" t="s">
        <v>4128</v>
      </c>
      <c r="D106" t="s">
        <v>3936</v>
      </c>
      <c r="E106">
        <v>144.90481500000001</v>
      </c>
      <c r="F106">
        <v>-37.731464000000003</v>
      </c>
      <c r="G106" t="s">
        <v>3937</v>
      </c>
      <c r="H106" t="s">
        <v>3937</v>
      </c>
      <c r="I106">
        <v>21003</v>
      </c>
      <c r="J106" t="s">
        <v>4121</v>
      </c>
      <c r="K106">
        <v>210</v>
      </c>
      <c r="L106" t="s">
        <v>4092</v>
      </c>
      <c r="M106" t="s">
        <v>3940</v>
      </c>
      <c r="N106" t="s">
        <v>4122</v>
      </c>
      <c r="O106">
        <v>-37.713000000000001</v>
      </c>
      <c r="P106">
        <v>144.89699999999999</v>
      </c>
      <c r="Q106">
        <v>21001123122</v>
      </c>
      <c r="R106" t="s">
        <v>4123</v>
      </c>
      <c r="S106">
        <v>210011231</v>
      </c>
      <c r="T106" t="s">
        <v>4124</v>
      </c>
      <c r="U106">
        <v>21402</v>
      </c>
      <c r="V106" t="s">
        <v>3942</v>
      </c>
      <c r="W106">
        <v>214</v>
      </c>
      <c r="X106" t="s">
        <v>3942</v>
      </c>
      <c r="Y106">
        <v>1</v>
      </c>
      <c r="Z106">
        <v>20</v>
      </c>
      <c r="AA106" t="s">
        <v>3943</v>
      </c>
      <c r="AB106">
        <v>1</v>
      </c>
      <c r="AC106">
        <v>1</v>
      </c>
      <c r="AD106" t="s">
        <v>29</v>
      </c>
      <c r="AE106">
        <v>75.548942565917997</v>
      </c>
      <c r="AF106" t="s">
        <v>3945</v>
      </c>
      <c r="AG106" t="s">
        <v>3946</v>
      </c>
      <c r="AH106" t="s">
        <v>3947</v>
      </c>
      <c r="AI106" t="s">
        <v>4082</v>
      </c>
      <c r="AJ106">
        <v>25060</v>
      </c>
      <c r="AK106" t="s">
        <v>29</v>
      </c>
      <c r="AL106" t="s">
        <v>3948</v>
      </c>
      <c r="AM106">
        <v>26107</v>
      </c>
      <c r="AN106" t="s">
        <v>4094</v>
      </c>
      <c r="AO106" t="s">
        <v>8362</v>
      </c>
    </row>
    <row r="107" spans="1:41" x14ac:dyDescent="0.25">
      <c r="A107">
        <v>4843</v>
      </c>
      <c r="B107">
        <v>3042</v>
      </c>
      <c r="C107" t="s">
        <v>4129</v>
      </c>
      <c r="D107" t="s">
        <v>3936</v>
      </c>
      <c r="E107">
        <v>144.86630500000001</v>
      </c>
      <c r="F107">
        <v>-37.727528999999997</v>
      </c>
      <c r="G107" t="s">
        <v>3937</v>
      </c>
      <c r="H107" t="s">
        <v>3937</v>
      </c>
      <c r="I107">
        <v>21001</v>
      </c>
      <c r="J107" t="s">
        <v>4091</v>
      </c>
      <c r="K107">
        <v>210</v>
      </c>
      <c r="L107" t="s">
        <v>4092</v>
      </c>
      <c r="M107" t="s">
        <v>3940</v>
      </c>
      <c r="N107" t="s">
        <v>3956</v>
      </c>
      <c r="O107">
        <v>-37.726233999999998</v>
      </c>
      <c r="P107">
        <v>144.88135260000001</v>
      </c>
      <c r="Q107">
        <v>21001153428</v>
      </c>
      <c r="R107" t="s">
        <v>4089</v>
      </c>
      <c r="S107">
        <v>210011534</v>
      </c>
      <c r="T107" t="s">
        <v>4089</v>
      </c>
      <c r="U107">
        <v>21402</v>
      </c>
      <c r="V107" t="s">
        <v>3942</v>
      </c>
      <c r="W107">
        <v>214</v>
      </c>
      <c r="X107" t="s">
        <v>3942</v>
      </c>
      <c r="Y107">
        <v>1</v>
      </c>
      <c r="Z107">
        <v>20</v>
      </c>
      <c r="AA107" t="s">
        <v>3943</v>
      </c>
      <c r="AB107">
        <v>1</v>
      </c>
      <c r="AC107">
        <v>1</v>
      </c>
      <c r="AD107" t="s">
        <v>29</v>
      </c>
      <c r="AE107">
        <v>-3492</v>
      </c>
      <c r="AF107" t="s">
        <v>3945</v>
      </c>
      <c r="AG107" t="s">
        <v>3946</v>
      </c>
      <c r="AH107" t="s">
        <v>3947</v>
      </c>
      <c r="AI107" t="s">
        <v>3984</v>
      </c>
      <c r="AJ107">
        <v>21180</v>
      </c>
      <c r="AK107" t="s">
        <v>29</v>
      </c>
      <c r="AL107" t="s">
        <v>3948</v>
      </c>
      <c r="AM107">
        <v>26107</v>
      </c>
      <c r="AN107" t="s">
        <v>4094</v>
      </c>
      <c r="AO107" t="s">
        <v>8363</v>
      </c>
    </row>
    <row r="108" spans="1:41" x14ac:dyDescent="0.25">
      <c r="A108">
        <v>4844</v>
      </c>
      <c r="B108">
        <v>3042</v>
      </c>
      <c r="C108" t="s">
        <v>4130</v>
      </c>
      <c r="D108" t="s">
        <v>3936</v>
      </c>
      <c r="E108">
        <v>144.86630500000001</v>
      </c>
      <c r="F108">
        <v>-37.727528999999997</v>
      </c>
      <c r="G108" t="s">
        <v>3937</v>
      </c>
      <c r="H108" t="s">
        <v>3937</v>
      </c>
      <c r="I108">
        <v>21001</v>
      </c>
      <c r="J108" t="s">
        <v>4091</v>
      </c>
      <c r="K108">
        <v>210</v>
      </c>
      <c r="L108" t="s">
        <v>4092</v>
      </c>
      <c r="M108" t="s">
        <v>3940</v>
      </c>
      <c r="N108" t="s">
        <v>3956</v>
      </c>
      <c r="O108">
        <v>-37.720081700000001</v>
      </c>
      <c r="P108">
        <v>144.8514577</v>
      </c>
      <c r="Q108">
        <v>21001153428</v>
      </c>
      <c r="R108" t="s">
        <v>4089</v>
      </c>
      <c r="S108">
        <v>210011534</v>
      </c>
      <c r="T108" t="s">
        <v>4089</v>
      </c>
      <c r="U108">
        <v>21402</v>
      </c>
      <c r="V108" t="s">
        <v>3942</v>
      </c>
      <c r="W108">
        <v>214</v>
      </c>
      <c r="X108" t="s">
        <v>3942</v>
      </c>
      <c r="Y108">
        <v>1</v>
      </c>
      <c r="Z108">
        <v>20</v>
      </c>
      <c r="AA108" t="s">
        <v>3943</v>
      </c>
      <c r="AB108">
        <v>1</v>
      </c>
      <c r="AC108">
        <v>1</v>
      </c>
      <c r="AD108" t="s">
        <v>29</v>
      </c>
      <c r="AE108">
        <v>-3492</v>
      </c>
      <c r="AF108" t="s">
        <v>3945</v>
      </c>
      <c r="AG108" t="s">
        <v>3946</v>
      </c>
      <c r="AH108" t="s">
        <v>3947</v>
      </c>
      <c r="AI108" t="s">
        <v>3984</v>
      </c>
      <c r="AJ108">
        <v>21180</v>
      </c>
      <c r="AK108" t="s">
        <v>29</v>
      </c>
      <c r="AL108" t="s">
        <v>3948</v>
      </c>
      <c r="AM108">
        <v>26107</v>
      </c>
      <c r="AN108" t="s">
        <v>4094</v>
      </c>
      <c r="AO108" t="s">
        <v>8364</v>
      </c>
    </row>
    <row r="109" spans="1:41" x14ac:dyDescent="0.25">
      <c r="A109">
        <v>4845</v>
      </c>
      <c r="B109">
        <v>3042</v>
      </c>
      <c r="C109" t="s">
        <v>4131</v>
      </c>
      <c r="D109" t="s">
        <v>3936</v>
      </c>
      <c r="E109">
        <v>144.86630500000001</v>
      </c>
      <c r="F109">
        <v>-37.727528999999997</v>
      </c>
      <c r="G109" t="s">
        <v>3937</v>
      </c>
      <c r="H109" t="s">
        <v>3937</v>
      </c>
      <c r="I109">
        <v>21001</v>
      </c>
      <c r="J109" t="s">
        <v>4091</v>
      </c>
      <c r="K109">
        <v>210</v>
      </c>
      <c r="L109" t="s">
        <v>4092</v>
      </c>
      <c r="M109" t="s">
        <v>3940</v>
      </c>
      <c r="N109" t="s">
        <v>3956</v>
      </c>
      <c r="O109">
        <v>-37.739269200000003</v>
      </c>
      <c r="P109">
        <v>144.88647180000001</v>
      </c>
      <c r="Q109">
        <v>21001153428</v>
      </c>
      <c r="R109" t="s">
        <v>4089</v>
      </c>
      <c r="S109">
        <v>210011534</v>
      </c>
      <c r="T109" t="s">
        <v>4089</v>
      </c>
      <c r="U109">
        <v>21402</v>
      </c>
      <c r="V109" t="s">
        <v>3942</v>
      </c>
      <c r="W109">
        <v>214</v>
      </c>
      <c r="X109" t="s">
        <v>3942</v>
      </c>
      <c r="Y109">
        <v>1</v>
      </c>
      <c r="Z109">
        <v>20</v>
      </c>
      <c r="AA109" t="s">
        <v>3943</v>
      </c>
      <c r="AB109">
        <v>1</v>
      </c>
      <c r="AC109">
        <v>1</v>
      </c>
      <c r="AD109" t="s">
        <v>29</v>
      </c>
      <c r="AE109">
        <v>-3492</v>
      </c>
      <c r="AF109" t="s">
        <v>3945</v>
      </c>
      <c r="AG109" t="s">
        <v>3946</v>
      </c>
      <c r="AH109" t="s">
        <v>3947</v>
      </c>
      <c r="AI109" t="s">
        <v>3984</v>
      </c>
      <c r="AJ109">
        <v>21180</v>
      </c>
      <c r="AK109" t="s">
        <v>29</v>
      </c>
      <c r="AL109" t="s">
        <v>3948</v>
      </c>
      <c r="AM109">
        <v>26107</v>
      </c>
      <c r="AN109" t="s">
        <v>4094</v>
      </c>
      <c r="AO109" t="s">
        <v>8365</v>
      </c>
    </row>
    <row r="110" spans="1:41" x14ac:dyDescent="0.25">
      <c r="A110">
        <v>22854</v>
      </c>
      <c r="B110">
        <v>3042</v>
      </c>
      <c r="C110" t="s">
        <v>4132</v>
      </c>
      <c r="D110" t="s">
        <v>3936</v>
      </c>
      <c r="E110">
        <v>144.886</v>
      </c>
      <c r="F110">
        <v>-37.7393</v>
      </c>
      <c r="G110" t="s">
        <v>3937</v>
      </c>
      <c r="H110" t="s">
        <v>3937</v>
      </c>
      <c r="I110">
        <v>21001</v>
      </c>
      <c r="J110" t="s">
        <v>4091</v>
      </c>
      <c r="K110">
        <v>210</v>
      </c>
      <c r="L110" t="s">
        <v>4092</v>
      </c>
      <c r="M110" t="s">
        <v>3940</v>
      </c>
      <c r="N110" t="s">
        <v>3965</v>
      </c>
      <c r="O110">
        <v>-37.7393</v>
      </c>
      <c r="P110">
        <v>144.886</v>
      </c>
      <c r="Q110">
        <v>21001153428</v>
      </c>
      <c r="R110" t="s">
        <v>4089</v>
      </c>
      <c r="S110">
        <v>210011534</v>
      </c>
      <c r="T110" t="s">
        <v>4089</v>
      </c>
      <c r="U110">
        <v>21402</v>
      </c>
      <c r="V110" t="s">
        <v>3942</v>
      </c>
      <c r="W110">
        <v>214</v>
      </c>
      <c r="X110" t="s">
        <v>3942</v>
      </c>
      <c r="Y110">
        <v>1</v>
      </c>
      <c r="Z110">
        <v>20</v>
      </c>
      <c r="AA110" t="s">
        <v>3943</v>
      </c>
      <c r="AB110">
        <v>1</v>
      </c>
      <c r="AC110">
        <v>1</v>
      </c>
      <c r="AD110" t="s">
        <v>29</v>
      </c>
      <c r="AE110">
        <v>-3492</v>
      </c>
      <c r="AF110" t="s">
        <v>3945</v>
      </c>
      <c r="AG110" t="s">
        <v>3946</v>
      </c>
      <c r="AH110" t="s">
        <v>3947</v>
      </c>
      <c r="AI110" t="s">
        <v>3984</v>
      </c>
      <c r="AJ110">
        <v>21180</v>
      </c>
      <c r="AK110" t="s">
        <v>29</v>
      </c>
      <c r="AL110" t="s">
        <v>3948</v>
      </c>
      <c r="AM110">
        <v>26107</v>
      </c>
      <c r="AN110" t="s">
        <v>4094</v>
      </c>
      <c r="AO110" t="s">
        <v>8366</v>
      </c>
    </row>
    <row r="111" spans="1:41" x14ac:dyDescent="0.25">
      <c r="A111">
        <v>4846</v>
      </c>
      <c r="B111">
        <v>3043</v>
      </c>
      <c r="C111" t="s">
        <v>4133</v>
      </c>
      <c r="D111" t="s">
        <v>3936</v>
      </c>
      <c r="E111">
        <v>144.88836800000001</v>
      </c>
      <c r="F111">
        <v>-37.691915999999999</v>
      </c>
      <c r="G111" t="s">
        <v>3937</v>
      </c>
      <c r="H111" t="s">
        <v>3937</v>
      </c>
      <c r="I111">
        <v>21005</v>
      </c>
      <c r="J111" t="s">
        <v>4134</v>
      </c>
      <c r="K111">
        <v>210</v>
      </c>
      <c r="L111" t="s">
        <v>4092</v>
      </c>
      <c r="M111" t="s">
        <v>3940</v>
      </c>
      <c r="N111" t="s">
        <v>3956</v>
      </c>
      <c r="O111">
        <v>-37.692669600000002</v>
      </c>
      <c r="P111">
        <v>144.8951801</v>
      </c>
      <c r="Q111">
        <v>21005125019</v>
      </c>
      <c r="R111" t="s">
        <v>4135</v>
      </c>
      <c r="S111">
        <v>210051250</v>
      </c>
      <c r="T111" t="s">
        <v>4135</v>
      </c>
      <c r="U111">
        <v>21402</v>
      </c>
      <c r="V111" t="s">
        <v>3942</v>
      </c>
      <c r="W111">
        <v>214</v>
      </c>
      <c r="X111" t="s">
        <v>3942</v>
      </c>
      <c r="Y111">
        <v>1</v>
      </c>
      <c r="Z111">
        <v>20</v>
      </c>
      <c r="AA111" t="s">
        <v>3943</v>
      </c>
      <c r="AB111">
        <v>1</v>
      </c>
      <c r="AC111">
        <v>1</v>
      </c>
      <c r="AD111" t="s">
        <v>4136</v>
      </c>
      <c r="AF111" t="s">
        <v>3945</v>
      </c>
      <c r="AG111" t="s">
        <v>3946</v>
      </c>
      <c r="AH111" t="s">
        <v>3947</v>
      </c>
      <c r="AI111" t="s">
        <v>3984</v>
      </c>
      <c r="AJ111">
        <v>21180</v>
      </c>
      <c r="AK111" t="s">
        <v>29</v>
      </c>
      <c r="AL111" t="s">
        <v>3948</v>
      </c>
      <c r="AM111">
        <v>28007</v>
      </c>
      <c r="AN111" t="s">
        <v>4137</v>
      </c>
      <c r="AO111" t="s">
        <v>8367</v>
      </c>
    </row>
    <row r="112" spans="1:41" x14ac:dyDescent="0.25">
      <c r="A112">
        <v>4847</v>
      </c>
      <c r="B112">
        <v>3043</v>
      </c>
      <c r="C112" t="s">
        <v>4138</v>
      </c>
      <c r="D112" t="s">
        <v>3936</v>
      </c>
      <c r="E112">
        <v>144.88836800000001</v>
      </c>
      <c r="F112">
        <v>-37.691915999999999</v>
      </c>
      <c r="G112" t="s">
        <v>3937</v>
      </c>
      <c r="H112" t="s">
        <v>3937</v>
      </c>
      <c r="I112">
        <v>21005</v>
      </c>
      <c r="J112" t="s">
        <v>4134</v>
      </c>
      <c r="K112">
        <v>210</v>
      </c>
      <c r="L112" t="s">
        <v>4092</v>
      </c>
      <c r="M112" t="s">
        <v>3940</v>
      </c>
      <c r="N112" t="s">
        <v>3956</v>
      </c>
      <c r="O112">
        <v>-37.706290799999998</v>
      </c>
      <c r="P112">
        <v>144.89489069999999</v>
      </c>
      <c r="Q112">
        <v>21005125019</v>
      </c>
      <c r="R112" t="s">
        <v>4135</v>
      </c>
      <c r="S112">
        <v>210051250</v>
      </c>
      <c r="T112" t="s">
        <v>4135</v>
      </c>
      <c r="U112">
        <v>21402</v>
      </c>
      <c r="V112" t="s">
        <v>3942</v>
      </c>
      <c r="W112">
        <v>214</v>
      </c>
      <c r="X112" t="s">
        <v>3942</v>
      </c>
      <c r="Y112">
        <v>1</v>
      </c>
      <c r="Z112">
        <v>20</v>
      </c>
      <c r="AA112" t="s">
        <v>3943</v>
      </c>
      <c r="AB112">
        <v>1</v>
      </c>
      <c r="AC112">
        <v>1</v>
      </c>
      <c r="AD112" t="s">
        <v>4136</v>
      </c>
      <c r="AF112" t="s">
        <v>3945</v>
      </c>
      <c r="AG112" t="s">
        <v>3946</v>
      </c>
      <c r="AH112" t="s">
        <v>3947</v>
      </c>
      <c r="AI112" t="s">
        <v>3984</v>
      </c>
      <c r="AJ112">
        <v>21180</v>
      </c>
      <c r="AK112" t="s">
        <v>29</v>
      </c>
      <c r="AL112" t="s">
        <v>3948</v>
      </c>
      <c r="AM112">
        <v>28007</v>
      </c>
      <c r="AN112" t="s">
        <v>4137</v>
      </c>
      <c r="AO112" t="s">
        <v>8368</v>
      </c>
    </row>
    <row r="113" spans="1:41" x14ac:dyDescent="0.25">
      <c r="A113">
        <v>4848</v>
      </c>
      <c r="B113">
        <v>3043</v>
      </c>
      <c r="C113" t="s">
        <v>4139</v>
      </c>
      <c r="D113" t="s">
        <v>3936</v>
      </c>
      <c r="E113">
        <v>144.88836800000001</v>
      </c>
      <c r="F113">
        <v>-37.691915999999999</v>
      </c>
      <c r="G113" t="s">
        <v>3937</v>
      </c>
      <c r="H113" t="s">
        <v>3937</v>
      </c>
      <c r="I113">
        <v>21005</v>
      </c>
      <c r="J113" t="s">
        <v>4134</v>
      </c>
      <c r="K113">
        <v>210</v>
      </c>
      <c r="L113" t="s">
        <v>4092</v>
      </c>
      <c r="M113" t="s">
        <v>3940</v>
      </c>
      <c r="N113" t="s">
        <v>3956</v>
      </c>
      <c r="O113">
        <v>-37.699484099999999</v>
      </c>
      <c r="P113">
        <v>144.88031129999999</v>
      </c>
      <c r="Q113">
        <v>21005125019</v>
      </c>
      <c r="R113" t="s">
        <v>4135</v>
      </c>
      <c r="S113">
        <v>210051250</v>
      </c>
      <c r="T113" t="s">
        <v>4135</v>
      </c>
      <c r="U113">
        <v>21402</v>
      </c>
      <c r="V113" t="s">
        <v>3942</v>
      </c>
      <c r="W113">
        <v>214</v>
      </c>
      <c r="X113" t="s">
        <v>3942</v>
      </c>
      <c r="Y113">
        <v>1</v>
      </c>
      <c r="Z113">
        <v>20</v>
      </c>
      <c r="AA113" t="s">
        <v>3943</v>
      </c>
      <c r="AB113">
        <v>1</v>
      </c>
      <c r="AC113">
        <v>1</v>
      </c>
      <c r="AD113" t="s">
        <v>4136</v>
      </c>
      <c r="AF113" t="s">
        <v>3945</v>
      </c>
      <c r="AG113" t="s">
        <v>3946</v>
      </c>
      <c r="AH113" t="s">
        <v>3947</v>
      </c>
      <c r="AI113" t="s">
        <v>3984</v>
      </c>
      <c r="AJ113">
        <v>21180</v>
      </c>
      <c r="AK113" t="s">
        <v>29</v>
      </c>
      <c r="AL113" t="s">
        <v>3948</v>
      </c>
      <c r="AM113">
        <v>28007</v>
      </c>
      <c r="AN113" t="s">
        <v>4137</v>
      </c>
      <c r="AO113" t="s">
        <v>4135</v>
      </c>
    </row>
    <row r="114" spans="1:41" x14ac:dyDescent="0.25">
      <c r="A114">
        <v>4849</v>
      </c>
      <c r="B114">
        <v>3044</v>
      </c>
      <c r="C114" t="s">
        <v>4140</v>
      </c>
      <c r="D114" t="s">
        <v>3936</v>
      </c>
      <c r="E114">
        <v>144.93635599999999</v>
      </c>
      <c r="F114">
        <v>-37.731138000000001</v>
      </c>
      <c r="G114" t="s">
        <v>3937</v>
      </c>
      <c r="H114" t="s">
        <v>3937</v>
      </c>
      <c r="I114">
        <v>21003</v>
      </c>
      <c r="J114" t="s">
        <v>4121</v>
      </c>
      <c r="K114">
        <v>210</v>
      </c>
      <c r="L114" t="s">
        <v>4092</v>
      </c>
      <c r="M114" t="s">
        <v>3940</v>
      </c>
      <c r="N114" t="s">
        <v>3956</v>
      </c>
      <c r="O114">
        <v>-37.726999999999997</v>
      </c>
      <c r="P114">
        <v>144.94200000000001</v>
      </c>
      <c r="Q114">
        <v>21003153837</v>
      </c>
      <c r="R114" t="s">
        <v>4141</v>
      </c>
      <c r="S114">
        <v>210031538</v>
      </c>
      <c r="T114" t="s">
        <v>4141</v>
      </c>
      <c r="U114">
        <v>21402</v>
      </c>
      <c r="V114" t="s">
        <v>3942</v>
      </c>
      <c r="W114">
        <v>214</v>
      </c>
      <c r="X114" t="s">
        <v>3942</v>
      </c>
      <c r="Y114">
        <v>1</v>
      </c>
      <c r="Z114">
        <v>20</v>
      </c>
      <c r="AA114" t="s">
        <v>3943</v>
      </c>
      <c r="AB114">
        <v>1</v>
      </c>
      <c r="AC114">
        <v>1</v>
      </c>
      <c r="AD114" t="s">
        <v>4142</v>
      </c>
      <c r="AE114">
        <v>67.532386779785199</v>
      </c>
      <c r="AF114" t="s">
        <v>3945</v>
      </c>
      <c r="AG114" t="s">
        <v>3946</v>
      </c>
      <c r="AH114" t="s">
        <v>3947</v>
      </c>
      <c r="AI114" t="s">
        <v>4143</v>
      </c>
      <c r="AJ114">
        <v>25250</v>
      </c>
      <c r="AK114" t="s">
        <v>4142</v>
      </c>
      <c r="AL114" t="s">
        <v>3948</v>
      </c>
      <c r="AM114">
        <v>26603</v>
      </c>
      <c r="AN114" t="s">
        <v>4144</v>
      </c>
      <c r="AO114" t="s">
        <v>4141</v>
      </c>
    </row>
    <row r="115" spans="1:41" x14ac:dyDescent="0.25">
      <c r="A115">
        <v>4850</v>
      </c>
      <c r="B115">
        <v>3044</v>
      </c>
      <c r="C115" t="s">
        <v>4145</v>
      </c>
      <c r="D115" t="s">
        <v>3936</v>
      </c>
      <c r="E115">
        <v>144.93635599999999</v>
      </c>
      <c r="F115">
        <v>-37.731138000000001</v>
      </c>
      <c r="G115" t="s">
        <v>3937</v>
      </c>
      <c r="H115" t="s">
        <v>3937</v>
      </c>
      <c r="I115">
        <v>21003</v>
      </c>
      <c r="J115" t="s">
        <v>4121</v>
      </c>
      <c r="K115">
        <v>210</v>
      </c>
      <c r="L115" t="s">
        <v>4092</v>
      </c>
      <c r="M115" t="s">
        <v>3940</v>
      </c>
      <c r="N115" t="s">
        <v>3956</v>
      </c>
      <c r="O115">
        <v>-37.745773499999999</v>
      </c>
      <c r="P115">
        <v>144.93845759999999</v>
      </c>
      <c r="Q115">
        <v>21003153837</v>
      </c>
      <c r="R115" t="s">
        <v>4141</v>
      </c>
      <c r="S115">
        <v>210031538</v>
      </c>
      <c r="T115" t="s">
        <v>4141</v>
      </c>
      <c r="U115">
        <v>21402</v>
      </c>
      <c r="V115" t="s">
        <v>3942</v>
      </c>
      <c r="W115">
        <v>214</v>
      </c>
      <c r="X115" t="s">
        <v>3942</v>
      </c>
      <c r="Y115">
        <v>1</v>
      </c>
      <c r="Z115">
        <v>20</v>
      </c>
      <c r="AA115" t="s">
        <v>3943</v>
      </c>
      <c r="AB115">
        <v>1</v>
      </c>
      <c r="AC115">
        <v>1</v>
      </c>
      <c r="AD115" t="s">
        <v>4142</v>
      </c>
      <c r="AE115">
        <v>67.532386779785199</v>
      </c>
      <c r="AF115" t="s">
        <v>3945</v>
      </c>
      <c r="AG115" t="s">
        <v>3946</v>
      </c>
      <c r="AH115" t="s">
        <v>3947</v>
      </c>
      <c r="AI115" t="s">
        <v>4143</v>
      </c>
      <c r="AJ115">
        <v>25250</v>
      </c>
      <c r="AK115" t="s">
        <v>4142</v>
      </c>
      <c r="AL115" t="s">
        <v>3948</v>
      </c>
      <c r="AM115">
        <v>26603</v>
      </c>
      <c r="AN115" t="s">
        <v>4144</v>
      </c>
      <c r="AO115" t="s">
        <v>8369</v>
      </c>
    </row>
    <row r="116" spans="1:41" x14ac:dyDescent="0.25">
      <c r="A116">
        <v>4851</v>
      </c>
      <c r="B116">
        <v>3045</v>
      </c>
      <c r="C116" t="s">
        <v>4146</v>
      </c>
      <c r="D116" t="s">
        <v>3936</v>
      </c>
      <c r="E116">
        <v>144.836195</v>
      </c>
      <c r="F116">
        <v>-37.674739000000002</v>
      </c>
      <c r="G116" t="s">
        <v>3937</v>
      </c>
      <c r="H116" t="s">
        <v>3937</v>
      </c>
      <c r="I116">
        <v>21005</v>
      </c>
      <c r="J116" t="s">
        <v>4134</v>
      </c>
      <c r="K116">
        <v>210</v>
      </c>
      <c r="L116" t="s">
        <v>4092</v>
      </c>
      <c r="M116" t="s">
        <v>3940</v>
      </c>
      <c r="N116" t="s">
        <v>3956</v>
      </c>
      <c r="O116">
        <v>-37.667931699999997</v>
      </c>
      <c r="P116">
        <v>144.84012269999999</v>
      </c>
      <c r="Q116">
        <v>21005125008</v>
      </c>
      <c r="R116" t="s">
        <v>4135</v>
      </c>
      <c r="S116">
        <v>210051250</v>
      </c>
      <c r="T116" t="s">
        <v>4135</v>
      </c>
      <c r="U116">
        <v>21402</v>
      </c>
      <c r="V116" t="s">
        <v>3942</v>
      </c>
      <c r="W116">
        <v>214</v>
      </c>
      <c r="X116" t="s">
        <v>3942</v>
      </c>
      <c r="Y116">
        <v>1</v>
      </c>
      <c r="Z116">
        <v>20</v>
      </c>
      <c r="AA116" t="s">
        <v>3943</v>
      </c>
      <c r="AB116">
        <v>1</v>
      </c>
      <c r="AC116">
        <v>1</v>
      </c>
      <c r="AD116" t="s">
        <v>4136</v>
      </c>
      <c r="AE116">
        <v>104.72662353515599</v>
      </c>
      <c r="AF116" t="s">
        <v>3945</v>
      </c>
      <c r="AG116" t="s">
        <v>3946</v>
      </c>
      <c r="AH116" t="s">
        <v>3947</v>
      </c>
      <c r="AI116" t="s">
        <v>4098</v>
      </c>
      <c r="AJ116">
        <v>23270</v>
      </c>
      <c r="AK116" t="s">
        <v>4136</v>
      </c>
      <c r="AL116" t="s">
        <v>4022</v>
      </c>
      <c r="AM116">
        <v>28007</v>
      </c>
      <c r="AN116" t="s">
        <v>4137</v>
      </c>
      <c r="AO116" t="s">
        <v>8370</v>
      </c>
    </row>
    <row r="117" spans="1:41" x14ac:dyDescent="0.25">
      <c r="A117">
        <v>4852</v>
      </c>
      <c r="B117">
        <v>3046</v>
      </c>
      <c r="C117" t="s">
        <v>4147</v>
      </c>
      <c r="D117" t="s">
        <v>3936</v>
      </c>
      <c r="E117">
        <v>144.92796799999999</v>
      </c>
      <c r="F117">
        <v>-37.706578</v>
      </c>
      <c r="G117" t="s">
        <v>3937</v>
      </c>
      <c r="H117" t="s">
        <v>3937</v>
      </c>
      <c r="I117">
        <v>21003</v>
      </c>
      <c r="J117" t="s">
        <v>4121</v>
      </c>
      <c r="K117">
        <v>210</v>
      </c>
      <c r="L117" t="s">
        <v>4092</v>
      </c>
      <c r="M117" t="s">
        <v>3940</v>
      </c>
      <c r="N117" t="s">
        <v>3956</v>
      </c>
      <c r="O117">
        <v>-37.706246499999999</v>
      </c>
      <c r="P117">
        <v>144.9161373</v>
      </c>
      <c r="Q117">
        <v>21003153816</v>
      </c>
      <c r="R117" t="s">
        <v>4148</v>
      </c>
      <c r="S117">
        <v>210031538</v>
      </c>
      <c r="T117" t="s">
        <v>4141</v>
      </c>
      <c r="U117">
        <v>21402</v>
      </c>
      <c r="V117" t="s">
        <v>3942</v>
      </c>
      <c r="W117">
        <v>214</v>
      </c>
      <c r="X117" t="s">
        <v>3942</v>
      </c>
      <c r="Y117">
        <v>1</v>
      </c>
      <c r="Z117">
        <v>20</v>
      </c>
      <c r="AA117" t="s">
        <v>3943</v>
      </c>
      <c r="AB117">
        <v>1</v>
      </c>
      <c r="AC117">
        <v>1</v>
      </c>
      <c r="AD117" t="s">
        <v>4142</v>
      </c>
      <c r="AF117" t="s">
        <v>3945</v>
      </c>
      <c r="AG117" t="s">
        <v>3946</v>
      </c>
      <c r="AH117" t="s">
        <v>3947</v>
      </c>
      <c r="AI117" t="s">
        <v>4143</v>
      </c>
      <c r="AJ117">
        <v>25250</v>
      </c>
      <c r="AK117" t="s">
        <v>4142</v>
      </c>
      <c r="AL117" t="s">
        <v>3948</v>
      </c>
      <c r="AM117">
        <v>26603</v>
      </c>
      <c r="AN117" t="s">
        <v>4144</v>
      </c>
      <c r="AO117" t="s">
        <v>8371</v>
      </c>
    </row>
    <row r="118" spans="1:41" x14ac:dyDescent="0.25">
      <c r="A118">
        <v>4853</v>
      </c>
      <c r="B118">
        <v>3046</v>
      </c>
      <c r="C118" t="s">
        <v>4149</v>
      </c>
      <c r="D118" t="s">
        <v>3936</v>
      </c>
      <c r="E118">
        <v>144.92796799999999</v>
      </c>
      <c r="F118">
        <v>-37.706578</v>
      </c>
      <c r="G118" t="s">
        <v>3937</v>
      </c>
      <c r="H118" t="s">
        <v>3937</v>
      </c>
      <c r="I118">
        <v>21003</v>
      </c>
      <c r="J118" t="s">
        <v>4121</v>
      </c>
      <c r="K118">
        <v>210</v>
      </c>
      <c r="L118" t="s">
        <v>4092</v>
      </c>
      <c r="M118" t="s">
        <v>3940</v>
      </c>
      <c r="N118" t="s">
        <v>3956</v>
      </c>
      <c r="O118">
        <v>-37.71</v>
      </c>
      <c r="P118">
        <v>144.94999999999999</v>
      </c>
      <c r="Q118">
        <v>21003153816</v>
      </c>
      <c r="R118" t="s">
        <v>4148</v>
      </c>
      <c r="S118">
        <v>210031538</v>
      </c>
      <c r="T118" t="s">
        <v>4141</v>
      </c>
      <c r="U118">
        <v>21402</v>
      </c>
      <c r="V118" t="s">
        <v>3942</v>
      </c>
      <c r="W118">
        <v>214</v>
      </c>
      <c r="X118" t="s">
        <v>3942</v>
      </c>
      <c r="Y118">
        <v>1</v>
      </c>
      <c r="Z118">
        <v>20</v>
      </c>
      <c r="AA118" t="s">
        <v>3943</v>
      </c>
      <c r="AB118">
        <v>1</v>
      </c>
      <c r="AC118">
        <v>1</v>
      </c>
      <c r="AD118" t="s">
        <v>4142</v>
      </c>
      <c r="AF118" t="s">
        <v>3945</v>
      </c>
      <c r="AG118" t="s">
        <v>3946</v>
      </c>
      <c r="AH118" t="s">
        <v>3947</v>
      </c>
      <c r="AI118" t="s">
        <v>4143</v>
      </c>
      <c r="AJ118">
        <v>25250</v>
      </c>
      <c r="AK118" t="s">
        <v>4142</v>
      </c>
      <c r="AL118" t="s">
        <v>3948</v>
      </c>
      <c r="AM118">
        <v>26603</v>
      </c>
      <c r="AN118" t="s">
        <v>4144</v>
      </c>
      <c r="AO118" t="s">
        <v>8372</v>
      </c>
    </row>
    <row r="119" spans="1:41" x14ac:dyDescent="0.25">
      <c r="A119">
        <v>4854</v>
      </c>
      <c r="B119">
        <v>3046</v>
      </c>
      <c r="C119" t="s">
        <v>4150</v>
      </c>
      <c r="D119" t="s">
        <v>3936</v>
      </c>
      <c r="E119">
        <v>144.92796799999999</v>
      </c>
      <c r="F119">
        <v>-37.706578</v>
      </c>
      <c r="G119" t="s">
        <v>3937</v>
      </c>
      <c r="H119" t="s">
        <v>3937</v>
      </c>
      <c r="I119">
        <v>21003</v>
      </c>
      <c r="J119" t="s">
        <v>4121</v>
      </c>
      <c r="K119">
        <v>210</v>
      </c>
      <c r="L119" t="s">
        <v>4092</v>
      </c>
      <c r="M119" t="s">
        <v>3940</v>
      </c>
      <c r="N119" t="s">
        <v>3956</v>
      </c>
      <c r="O119">
        <v>-37.718000000000004</v>
      </c>
      <c r="P119">
        <v>144.91900000000001</v>
      </c>
      <c r="Q119">
        <v>21003153816</v>
      </c>
      <c r="R119" t="s">
        <v>4148</v>
      </c>
      <c r="S119">
        <v>210031538</v>
      </c>
      <c r="T119" t="s">
        <v>4141</v>
      </c>
      <c r="U119">
        <v>21402</v>
      </c>
      <c r="V119" t="s">
        <v>3942</v>
      </c>
      <c r="W119">
        <v>214</v>
      </c>
      <c r="X119" t="s">
        <v>3942</v>
      </c>
      <c r="Y119">
        <v>1</v>
      </c>
      <c r="Z119">
        <v>20</v>
      </c>
      <c r="AA119" t="s">
        <v>3943</v>
      </c>
      <c r="AB119">
        <v>1</v>
      </c>
      <c r="AC119">
        <v>1</v>
      </c>
      <c r="AD119" t="s">
        <v>4142</v>
      </c>
      <c r="AF119" t="s">
        <v>3945</v>
      </c>
      <c r="AG119" t="s">
        <v>3946</v>
      </c>
      <c r="AH119" t="s">
        <v>3947</v>
      </c>
      <c r="AI119" t="s">
        <v>4143</v>
      </c>
      <c r="AJ119">
        <v>25250</v>
      </c>
      <c r="AK119" t="s">
        <v>4142</v>
      </c>
      <c r="AL119" t="s">
        <v>3948</v>
      </c>
      <c r="AM119">
        <v>26603</v>
      </c>
      <c r="AN119" t="s">
        <v>4144</v>
      </c>
      <c r="AO119" t="s">
        <v>4148</v>
      </c>
    </row>
    <row r="120" spans="1:41" x14ac:dyDescent="0.25">
      <c r="A120">
        <v>4855</v>
      </c>
      <c r="B120">
        <v>3047</v>
      </c>
      <c r="C120" t="s">
        <v>4151</v>
      </c>
      <c r="D120" t="s">
        <v>3936</v>
      </c>
      <c r="E120">
        <v>144.93024700000001</v>
      </c>
      <c r="F120">
        <v>-37.681105000000002</v>
      </c>
      <c r="G120" t="s">
        <v>3937</v>
      </c>
      <c r="H120" t="s">
        <v>3937</v>
      </c>
      <c r="I120">
        <v>21005</v>
      </c>
      <c r="J120" t="s">
        <v>4134</v>
      </c>
      <c r="K120">
        <v>210</v>
      </c>
      <c r="L120" t="s">
        <v>4092</v>
      </c>
      <c r="M120" t="s">
        <v>3940</v>
      </c>
      <c r="N120" t="s">
        <v>3956</v>
      </c>
      <c r="O120">
        <v>-37.686086899999999</v>
      </c>
      <c r="P120">
        <v>144.9269889</v>
      </c>
      <c r="Q120">
        <v>21005124344</v>
      </c>
      <c r="R120" t="s">
        <v>4152</v>
      </c>
      <c r="S120">
        <v>210051243</v>
      </c>
      <c r="T120" t="s">
        <v>4153</v>
      </c>
      <c r="U120">
        <v>21402</v>
      </c>
      <c r="V120" t="s">
        <v>3942</v>
      </c>
      <c r="W120">
        <v>214</v>
      </c>
      <c r="X120" t="s">
        <v>3942</v>
      </c>
      <c r="Y120">
        <v>1</v>
      </c>
      <c r="Z120">
        <v>20</v>
      </c>
      <c r="AA120" t="s">
        <v>3943</v>
      </c>
      <c r="AB120">
        <v>1</v>
      </c>
      <c r="AC120">
        <v>1</v>
      </c>
      <c r="AD120" t="s">
        <v>4136</v>
      </c>
      <c r="AF120" t="s">
        <v>3945</v>
      </c>
      <c r="AG120" t="s">
        <v>3946</v>
      </c>
      <c r="AH120" t="s">
        <v>3947</v>
      </c>
      <c r="AI120" t="s">
        <v>4098</v>
      </c>
      <c r="AJ120">
        <v>23270</v>
      </c>
      <c r="AK120" t="s">
        <v>4136</v>
      </c>
      <c r="AL120" t="s">
        <v>4022</v>
      </c>
      <c r="AM120">
        <v>21303</v>
      </c>
      <c r="AN120" t="s">
        <v>4154</v>
      </c>
      <c r="AO120" t="s">
        <v>8373</v>
      </c>
    </row>
    <row r="121" spans="1:41" x14ac:dyDescent="0.25">
      <c r="A121">
        <v>4856</v>
      </c>
      <c r="B121">
        <v>3047</v>
      </c>
      <c r="C121" t="s">
        <v>4155</v>
      </c>
      <c r="D121" t="s">
        <v>3936</v>
      </c>
      <c r="E121">
        <v>144.93024700000001</v>
      </c>
      <c r="F121">
        <v>-37.681105000000002</v>
      </c>
      <c r="G121" t="s">
        <v>3937</v>
      </c>
      <c r="H121" t="s">
        <v>3937</v>
      </c>
      <c r="I121">
        <v>21005</v>
      </c>
      <c r="J121" t="s">
        <v>4134</v>
      </c>
      <c r="K121">
        <v>210</v>
      </c>
      <c r="L121" t="s">
        <v>4092</v>
      </c>
      <c r="M121" t="s">
        <v>3940</v>
      </c>
      <c r="N121" t="s">
        <v>3956</v>
      </c>
      <c r="O121">
        <v>-37.667999999999999</v>
      </c>
      <c r="P121">
        <v>144.94</v>
      </c>
      <c r="Q121">
        <v>21005124344</v>
      </c>
      <c r="R121" t="s">
        <v>4152</v>
      </c>
      <c r="S121">
        <v>210051243</v>
      </c>
      <c r="T121" t="s">
        <v>4153</v>
      </c>
      <c r="U121">
        <v>21402</v>
      </c>
      <c r="V121" t="s">
        <v>3942</v>
      </c>
      <c r="W121">
        <v>214</v>
      </c>
      <c r="X121" t="s">
        <v>3942</v>
      </c>
      <c r="Y121">
        <v>1</v>
      </c>
      <c r="Z121">
        <v>20</v>
      </c>
      <c r="AA121" t="s">
        <v>3943</v>
      </c>
      <c r="AB121">
        <v>1</v>
      </c>
      <c r="AC121">
        <v>1</v>
      </c>
      <c r="AD121" t="s">
        <v>4136</v>
      </c>
      <c r="AF121" t="s">
        <v>3945</v>
      </c>
      <c r="AG121" t="s">
        <v>3946</v>
      </c>
      <c r="AH121" t="s">
        <v>3947</v>
      </c>
      <c r="AI121" t="s">
        <v>4098</v>
      </c>
      <c r="AJ121">
        <v>23270</v>
      </c>
      <c r="AK121" t="s">
        <v>4136</v>
      </c>
      <c r="AL121" t="s">
        <v>4022</v>
      </c>
      <c r="AM121">
        <v>21303</v>
      </c>
      <c r="AN121" t="s">
        <v>4154</v>
      </c>
      <c r="AO121" t="s">
        <v>4152</v>
      </c>
    </row>
    <row r="122" spans="1:41" x14ac:dyDescent="0.25">
      <c r="A122">
        <v>4857</v>
      </c>
      <c r="B122">
        <v>3047</v>
      </c>
      <c r="C122" t="s">
        <v>4156</v>
      </c>
      <c r="D122" t="s">
        <v>3936</v>
      </c>
      <c r="E122">
        <v>144.93024700000001</v>
      </c>
      <c r="F122">
        <v>-37.681105000000002</v>
      </c>
      <c r="G122" t="s">
        <v>3937</v>
      </c>
      <c r="H122" t="s">
        <v>3937</v>
      </c>
      <c r="I122">
        <v>21005</v>
      </c>
      <c r="J122" t="s">
        <v>4134</v>
      </c>
      <c r="K122">
        <v>210</v>
      </c>
      <c r="L122" t="s">
        <v>4092</v>
      </c>
      <c r="M122" t="s">
        <v>3940</v>
      </c>
      <c r="N122" t="s">
        <v>3956</v>
      </c>
      <c r="O122">
        <v>-37.687232000000002</v>
      </c>
      <c r="P122">
        <v>144.91285640000001</v>
      </c>
      <c r="Q122">
        <v>21005124344</v>
      </c>
      <c r="R122" t="s">
        <v>4152</v>
      </c>
      <c r="S122">
        <v>210051243</v>
      </c>
      <c r="T122" t="s">
        <v>4153</v>
      </c>
      <c r="U122">
        <v>21402</v>
      </c>
      <c r="V122" t="s">
        <v>3942</v>
      </c>
      <c r="W122">
        <v>214</v>
      </c>
      <c r="X122" t="s">
        <v>3942</v>
      </c>
      <c r="Y122">
        <v>1</v>
      </c>
      <c r="Z122">
        <v>20</v>
      </c>
      <c r="AA122" t="s">
        <v>3943</v>
      </c>
      <c r="AB122">
        <v>1</v>
      </c>
      <c r="AC122">
        <v>1</v>
      </c>
      <c r="AD122" t="s">
        <v>4136</v>
      </c>
      <c r="AF122" t="s">
        <v>3945</v>
      </c>
      <c r="AG122" t="s">
        <v>3946</v>
      </c>
      <c r="AH122" t="s">
        <v>3947</v>
      </c>
      <c r="AI122" t="s">
        <v>4098</v>
      </c>
      <c r="AJ122">
        <v>23270</v>
      </c>
      <c r="AK122" t="s">
        <v>4136</v>
      </c>
      <c r="AL122" t="s">
        <v>4022</v>
      </c>
      <c r="AM122">
        <v>21303</v>
      </c>
      <c r="AN122" t="s">
        <v>4154</v>
      </c>
      <c r="AO122" t="s">
        <v>8374</v>
      </c>
    </row>
    <row r="123" spans="1:41" x14ac:dyDescent="0.25">
      <c r="A123">
        <v>4858</v>
      </c>
      <c r="B123">
        <v>3048</v>
      </c>
      <c r="C123" t="s">
        <v>4157</v>
      </c>
      <c r="D123" t="s">
        <v>3936</v>
      </c>
      <c r="E123">
        <v>144.923609</v>
      </c>
      <c r="F123">
        <v>-37.653917</v>
      </c>
      <c r="G123" t="s">
        <v>3937</v>
      </c>
      <c r="H123" t="s">
        <v>3937</v>
      </c>
      <c r="I123">
        <v>21005</v>
      </c>
      <c r="J123" t="s">
        <v>4134</v>
      </c>
      <c r="K123">
        <v>210</v>
      </c>
      <c r="L123" t="s">
        <v>4092</v>
      </c>
      <c r="M123" t="s">
        <v>3940</v>
      </c>
      <c r="N123" t="s">
        <v>3956</v>
      </c>
      <c r="O123">
        <v>-37.656233299999997</v>
      </c>
      <c r="P123">
        <v>144.93640690000001</v>
      </c>
      <c r="Q123">
        <v>21005124730</v>
      </c>
      <c r="R123" t="s">
        <v>4158</v>
      </c>
      <c r="S123">
        <v>210051247</v>
      </c>
      <c r="T123" t="s">
        <v>4158</v>
      </c>
      <c r="U123">
        <v>21402</v>
      </c>
      <c r="V123" t="s">
        <v>3942</v>
      </c>
      <c r="W123">
        <v>214</v>
      </c>
      <c r="X123" t="s">
        <v>3942</v>
      </c>
      <c r="Y123">
        <v>1</v>
      </c>
      <c r="Z123">
        <v>20</v>
      </c>
      <c r="AA123" t="s">
        <v>3943</v>
      </c>
      <c r="AB123">
        <v>1</v>
      </c>
      <c r="AC123">
        <v>1</v>
      </c>
      <c r="AD123" t="s">
        <v>4136</v>
      </c>
      <c r="AE123">
        <v>136.82600402832</v>
      </c>
      <c r="AF123" t="s">
        <v>3945</v>
      </c>
      <c r="AG123" t="s">
        <v>3946</v>
      </c>
      <c r="AH123" t="s">
        <v>3947</v>
      </c>
      <c r="AI123" t="s">
        <v>4098</v>
      </c>
      <c r="AJ123">
        <v>23270</v>
      </c>
      <c r="AK123" t="s">
        <v>4136</v>
      </c>
      <c r="AL123" t="s">
        <v>4022</v>
      </c>
      <c r="AM123">
        <v>23503</v>
      </c>
      <c r="AN123" t="s">
        <v>4159</v>
      </c>
      <c r="AO123" t="s">
        <v>8375</v>
      </c>
    </row>
    <row r="124" spans="1:41" x14ac:dyDescent="0.25">
      <c r="A124">
        <v>4859</v>
      </c>
      <c r="B124">
        <v>3048</v>
      </c>
      <c r="C124" t="s">
        <v>4160</v>
      </c>
      <c r="D124" t="s">
        <v>3936</v>
      </c>
      <c r="E124">
        <v>144.923609</v>
      </c>
      <c r="F124">
        <v>-37.653917</v>
      </c>
      <c r="G124" t="s">
        <v>3937</v>
      </c>
      <c r="H124" t="s">
        <v>3937</v>
      </c>
      <c r="I124">
        <v>21005</v>
      </c>
      <c r="J124" t="s">
        <v>4134</v>
      </c>
      <c r="K124">
        <v>210</v>
      </c>
      <c r="L124" t="s">
        <v>4092</v>
      </c>
      <c r="M124" t="s">
        <v>3940</v>
      </c>
      <c r="N124" t="s">
        <v>3956</v>
      </c>
      <c r="O124">
        <v>-37.65</v>
      </c>
      <c r="P124">
        <v>144.922</v>
      </c>
      <c r="Q124">
        <v>21005124730</v>
      </c>
      <c r="R124" t="s">
        <v>4158</v>
      </c>
      <c r="S124">
        <v>210051247</v>
      </c>
      <c r="T124" t="s">
        <v>4158</v>
      </c>
      <c r="U124">
        <v>21402</v>
      </c>
      <c r="V124" t="s">
        <v>3942</v>
      </c>
      <c r="W124">
        <v>214</v>
      </c>
      <c r="X124" t="s">
        <v>3942</v>
      </c>
      <c r="Y124">
        <v>1</v>
      </c>
      <c r="Z124">
        <v>20</v>
      </c>
      <c r="AA124" t="s">
        <v>3943</v>
      </c>
      <c r="AB124">
        <v>1</v>
      </c>
      <c r="AC124">
        <v>1</v>
      </c>
      <c r="AD124" t="s">
        <v>4136</v>
      </c>
      <c r="AE124">
        <v>136.82600402832</v>
      </c>
      <c r="AF124" t="s">
        <v>3945</v>
      </c>
      <c r="AG124" t="s">
        <v>3946</v>
      </c>
      <c r="AH124" t="s">
        <v>3947</v>
      </c>
      <c r="AI124" t="s">
        <v>4098</v>
      </c>
      <c r="AJ124">
        <v>23270</v>
      </c>
      <c r="AK124" t="s">
        <v>4136</v>
      </c>
      <c r="AL124" t="s">
        <v>4022</v>
      </c>
      <c r="AM124">
        <v>23503</v>
      </c>
      <c r="AN124" t="s">
        <v>4159</v>
      </c>
      <c r="AO124" t="s">
        <v>4158</v>
      </c>
    </row>
    <row r="125" spans="1:41" x14ac:dyDescent="0.25">
      <c r="A125">
        <v>4860</v>
      </c>
      <c r="B125">
        <v>3049</v>
      </c>
      <c r="C125" t="s">
        <v>4161</v>
      </c>
      <c r="D125" t="s">
        <v>3936</v>
      </c>
      <c r="E125">
        <v>144.88849200000001</v>
      </c>
      <c r="F125">
        <v>-37.673181999999997</v>
      </c>
      <c r="G125" t="s">
        <v>3937</v>
      </c>
      <c r="H125" t="s">
        <v>3937</v>
      </c>
      <c r="I125">
        <v>21005</v>
      </c>
      <c r="J125" t="s">
        <v>4134</v>
      </c>
      <c r="K125">
        <v>210</v>
      </c>
      <c r="L125" t="s">
        <v>4092</v>
      </c>
      <c r="M125" t="s">
        <v>3940</v>
      </c>
      <c r="N125" t="s">
        <v>3956</v>
      </c>
      <c r="O125">
        <v>-37.665999999999997</v>
      </c>
      <c r="P125">
        <v>144.887</v>
      </c>
      <c r="Q125">
        <v>21005124553</v>
      </c>
      <c r="R125" t="s">
        <v>4162</v>
      </c>
      <c r="S125">
        <v>210051245</v>
      </c>
      <c r="T125" t="s">
        <v>4163</v>
      </c>
      <c r="U125">
        <v>21402</v>
      </c>
      <c r="V125" t="s">
        <v>3942</v>
      </c>
      <c r="W125">
        <v>214</v>
      </c>
      <c r="X125" t="s">
        <v>3942</v>
      </c>
      <c r="Y125">
        <v>1</v>
      </c>
      <c r="Z125">
        <v>20</v>
      </c>
      <c r="AA125" t="s">
        <v>3943</v>
      </c>
      <c r="AB125">
        <v>1</v>
      </c>
      <c r="AC125">
        <v>1</v>
      </c>
      <c r="AD125" t="s">
        <v>4136</v>
      </c>
      <c r="AF125" t="s">
        <v>3945</v>
      </c>
      <c r="AG125" t="s">
        <v>3946</v>
      </c>
      <c r="AH125" t="s">
        <v>3947</v>
      </c>
      <c r="AI125" t="s">
        <v>4098</v>
      </c>
      <c r="AJ125">
        <v>23270</v>
      </c>
      <c r="AK125" t="s">
        <v>4136</v>
      </c>
      <c r="AL125" t="s">
        <v>4022</v>
      </c>
      <c r="AM125">
        <v>28007</v>
      </c>
      <c r="AN125" t="s">
        <v>4137</v>
      </c>
      <c r="AO125" t="s">
        <v>4162</v>
      </c>
    </row>
    <row r="126" spans="1:41" x14ac:dyDescent="0.25">
      <c r="A126">
        <v>4861</v>
      </c>
      <c r="B126">
        <v>3049</v>
      </c>
      <c r="C126" t="s">
        <v>4164</v>
      </c>
      <c r="D126" t="s">
        <v>3936</v>
      </c>
      <c r="E126">
        <v>144.88849200000001</v>
      </c>
      <c r="F126">
        <v>-37.673181999999997</v>
      </c>
      <c r="G126" t="s">
        <v>3937</v>
      </c>
      <c r="H126" t="s">
        <v>3937</v>
      </c>
      <c r="I126">
        <v>21005</v>
      </c>
      <c r="J126" t="s">
        <v>4134</v>
      </c>
      <c r="K126">
        <v>210</v>
      </c>
      <c r="L126" t="s">
        <v>4092</v>
      </c>
      <c r="M126" t="s">
        <v>3940</v>
      </c>
      <c r="N126" t="s">
        <v>3956</v>
      </c>
      <c r="O126">
        <v>-37.677942600000002</v>
      </c>
      <c r="P126">
        <v>144.88430869999999</v>
      </c>
      <c r="Q126">
        <v>21005124553</v>
      </c>
      <c r="R126" t="s">
        <v>4162</v>
      </c>
      <c r="S126">
        <v>210051245</v>
      </c>
      <c r="T126" t="s">
        <v>4163</v>
      </c>
      <c r="U126">
        <v>21402</v>
      </c>
      <c r="V126" t="s">
        <v>3942</v>
      </c>
      <c r="W126">
        <v>214</v>
      </c>
      <c r="X126" t="s">
        <v>3942</v>
      </c>
      <c r="Y126">
        <v>1</v>
      </c>
      <c r="Z126">
        <v>20</v>
      </c>
      <c r="AA126" t="s">
        <v>3943</v>
      </c>
      <c r="AB126">
        <v>1</v>
      </c>
      <c r="AC126">
        <v>1</v>
      </c>
      <c r="AD126" t="s">
        <v>4136</v>
      </c>
      <c r="AF126" t="s">
        <v>3945</v>
      </c>
      <c r="AG126" t="s">
        <v>3946</v>
      </c>
      <c r="AH126" t="s">
        <v>3947</v>
      </c>
      <c r="AI126" t="s">
        <v>4098</v>
      </c>
      <c r="AJ126">
        <v>23270</v>
      </c>
      <c r="AK126" t="s">
        <v>4136</v>
      </c>
      <c r="AL126" t="s">
        <v>4022</v>
      </c>
      <c r="AM126">
        <v>28007</v>
      </c>
      <c r="AN126" t="s">
        <v>4137</v>
      </c>
      <c r="AO126" t="s">
        <v>8376</v>
      </c>
    </row>
    <row r="127" spans="1:41" x14ac:dyDescent="0.25">
      <c r="A127">
        <v>4862</v>
      </c>
      <c r="B127">
        <v>3050</v>
      </c>
      <c r="C127" t="s">
        <v>4165</v>
      </c>
      <c r="D127" t="s">
        <v>3936</v>
      </c>
      <c r="E127">
        <v>144.95616999999999</v>
      </c>
      <c r="F127">
        <v>-37.798915299999997</v>
      </c>
      <c r="G127" t="s">
        <v>3937</v>
      </c>
      <c r="H127" t="s">
        <v>3937</v>
      </c>
      <c r="I127">
        <v>20604</v>
      </c>
      <c r="J127" t="s">
        <v>3938</v>
      </c>
      <c r="K127">
        <v>206</v>
      </c>
      <c r="L127" t="s">
        <v>3939</v>
      </c>
      <c r="M127" t="s">
        <v>3940</v>
      </c>
      <c r="N127" t="s">
        <v>3956</v>
      </c>
      <c r="O127">
        <v>-37.798915299999997</v>
      </c>
      <c r="P127">
        <v>144.95616999999999</v>
      </c>
      <c r="Y127">
        <v>1</v>
      </c>
      <c r="AB127">
        <v>1</v>
      </c>
      <c r="AC127">
        <v>1</v>
      </c>
      <c r="AD127" t="s">
        <v>3944</v>
      </c>
      <c r="AE127">
        <v>26.052692413330099</v>
      </c>
      <c r="AF127" t="s">
        <v>3945</v>
      </c>
      <c r="AG127" t="s">
        <v>3946</v>
      </c>
      <c r="AH127" t="s">
        <v>3947</v>
      </c>
      <c r="AI127" t="s">
        <v>3944</v>
      </c>
      <c r="AJ127">
        <v>24600</v>
      </c>
      <c r="AK127" t="s">
        <v>4142</v>
      </c>
      <c r="AO127" t="s">
        <v>8377</v>
      </c>
    </row>
    <row r="128" spans="1:41" x14ac:dyDescent="0.25">
      <c r="A128">
        <v>4863</v>
      </c>
      <c r="B128">
        <v>3051</v>
      </c>
      <c r="C128" t="s">
        <v>4166</v>
      </c>
      <c r="D128" t="s">
        <v>3936</v>
      </c>
      <c r="E128">
        <v>144.94355899999999</v>
      </c>
      <c r="F128">
        <v>-37.800600000000003</v>
      </c>
      <c r="G128" t="s">
        <v>3937</v>
      </c>
      <c r="H128" t="s">
        <v>3937</v>
      </c>
      <c r="I128">
        <v>20604</v>
      </c>
      <c r="J128" t="s">
        <v>3938</v>
      </c>
      <c r="K128">
        <v>206</v>
      </c>
      <c r="L128" t="s">
        <v>3939</v>
      </c>
      <c r="M128" t="s">
        <v>3940</v>
      </c>
      <c r="N128" t="s">
        <v>3956</v>
      </c>
      <c r="O128">
        <v>-37.800899999999999</v>
      </c>
      <c r="P128">
        <v>144.953</v>
      </c>
      <c r="Q128">
        <v>20604150639</v>
      </c>
      <c r="R128" t="s">
        <v>34</v>
      </c>
      <c r="S128">
        <v>206041506</v>
      </c>
      <c r="T128" t="s">
        <v>34</v>
      </c>
      <c r="U128">
        <v>21402</v>
      </c>
      <c r="V128" t="s">
        <v>3942</v>
      </c>
      <c r="W128">
        <v>214</v>
      </c>
      <c r="X128" t="s">
        <v>3942</v>
      </c>
      <c r="Y128">
        <v>1</v>
      </c>
      <c r="Z128">
        <v>20</v>
      </c>
      <c r="AA128" t="s">
        <v>3943</v>
      </c>
      <c r="AB128">
        <v>1</v>
      </c>
      <c r="AC128">
        <v>1</v>
      </c>
      <c r="AD128" t="s">
        <v>3944</v>
      </c>
      <c r="AE128">
        <v>8.0524234771728498</v>
      </c>
      <c r="AF128" t="s">
        <v>3945</v>
      </c>
      <c r="AG128" t="s">
        <v>3946</v>
      </c>
      <c r="AH128" t="s">
        <v>3947</v>
      </c>
      <c r="AI128" t="s">
        <v>3944</v>
      </c>
      <c r="AJ128">
        <v>24600</v>
      </c>
      <c r="AK128" t="s">
        <v>3944</v>
      </c>
      <c r="AL128" t="s">
        <v>3948</v>
      </c>
      <c r="AM128">
        <v>24703</v>
      </c>
      <c r="AN128" t="s">
        <v>3949</v>
      </c>
      <c r="AO128" t="s">
        <v>8378</v>
      </c>
    </row>
    <row r="129" spans="1:41" x14ac:dyDescent="0.25">
      <c r="A129">
        <v>4864</v>
      </c>
      <c r="B129">
        <v>3051</v>
      </c>
      <c r="C129" t="s">
        <v>4167</v>
      </c>
      <c r="D129" t="s">
        <v>3936</v>
      </c>
      <c r="E129">
        <v>144.94355899999999</v>
      </c>
      <c r="F129">
        <v>-37.800600000000003</v>
      </c>
      <c r="G129" t="s">
        <v>3937</v>
      </c>
      <c r="H129" t="s">
        <v>3937</v>
      </c>
      <c r="I129">
        <v>20604</v>
      </c>
      <c r="J129" t="s">
        <v>3938</v>
      </c>
      <c r="K129">
        <v>206</v>
      </c>
      <c r="L129" t="s">
        <v>3939</v>
      </c>
      <c r="M129" t="s">
        <v>3940</v>
      </c>
      <c r="N129" t="s">
        <v>3956</v>
      </c>
      <c r="O129">
        <v>-37.798381599999999</v>
      </c>
      <c r="P129">
        <v>144.94191219999999</v>
      </c>
      <c r="Q129">
        <v>20604150639</v>
      </c>
      <c r="R129" t="s">
        <v>34</v>
      </c>
      <c r="S129">
        <v>206041506</v>
      </c>
      <c r="T129" t="s">
        <v>34</v>
      </c>
      <c r="U129">
        <v>21402</v>
      </c>
      <c r="V129" t="s">
        <v>3942</v>
      </c>
      <c r="W129">
        <v>214</v>
      </c>
      <c r="X129" t="s">
        <v>3942</v>
      </c>
      <c r="Y129">
        <v>1</v>
      </c>
      <c r="Z129">
        <v>20</v>
      </c>
      <c r="AA129" t="s">
        <v>3943</v>
      </c>
      <c r="AB129">
        <v>1</v>
      </c>
      <c r="AC129">
        <v>1</v>
      </c>
      <c r="AD129" t="s">
        <v>3944</v>
      </c>
      <c r="AE129">
        <v>8.0524234771728498</v>
      </c>
      <c r="AF129" t="s">
        <v>3945</v>
      </c>
      <c r="AG129" t="s">
        <v>3946</v>
      </c>
      <c r="AH129" t="s">
        <v>3947</v>
      </c>
      <c r="AI129" t="s">
        <v>3944</v>
      </c>
      <c r="AJ129">
        <v>24600</v>
      </c>
      <c r="AK129" t="s">
        <v>3944</v>
      </c>
      <c r="AL129" t="s">
        <v>3948</v>
      </c>
      <c r="AM129">
        <v>24703</v>
      </c>
      <c r="AN129" t="s">
        <v>3949</v>
      </c>
      <c r="AO129" t="s">
        <v>34</v>
      </c>
    </row>
    <row r="130" spans="1:41" x14ac:dyDescent="0.25">
      <c r="A130">
        <v>4865</v>
      </c>
      <c r="B130">
        <v>3052</v>
      </c>
      <c r="C130" t="s">
        <v>4168</v>
      </c>
      <c r="D130" t="s">
        <v>3936</v>
      </c>
      <c r="E130">
        <v>144.948903</v>
      </c>
      <c r="F130">
        <v>-37.788995999999997</v>
      </c>
      <c r="G130" t="s">
        <v>3937</v>
      </c>
      <c r="H130" t="s">
        <v>3937</v>
      </c>
      <c r="I130">
        <v>20604</v>
      </c>
      <c r="J130" t="s">
        <v>3938</v>
      </c>
      <c r="K130">
        <v>206</v>
      </c>
      <c r="L130" t="s">
        <v>3939</v>
      </c>
      <c r="M130" t="s">
        <v>3940</v>
      </c>
      <c r="N130" t="s">
        <v>3956</v>
      </c>
      <c r="O130">
        <v>-37.798345900000001</v>
      </c>
      <c r="P130">
        <v>144.96097399999999</v>
      </c>
      <c r="Q130">
        <v>20604112422</v>
      </c>
      <c r="R130" t="s">
        <v>4169</v>
      </c>
      <c r="S130">
        <v>206041124</v>
      </c>
      <c r="T130" t="s">
        <v>4170</v>
      </c>
      <c r="U130">
        <v>21402</v>
      </c>
      <c r="V130" t="s">
        <v>3942</v>
      </c>
      <c r="W130">
        <v>214</v>
      </c>
      <c r="X130" t="s">
        <v>3942</v>
      </c>
      <c r="Y130">
        <v>1</v>
      </c>
      <c r="Z130">
        <v>20</v>
      </c>
      <c r="AA130" t="s">
        <v>3943</v>
      </c>
      <c r="AB130">
        <v>1</v>
      </c>
      <c r="AC130">
        <v>1</v>
      </c>
      <c r="AD130" t="s">
        <v>3944</v>
      </c>
      <c r="AE130">
        <v>32.180202484130902</v>
      </c>
      <c r="AF130" t="s">
        <v>3945</v>
      </c>
      <c r="AG130" t="s">
        <v>3946</v>
      </c>
      <c r="AH130" t="s">
        <v>3947</v>
      </c>
      <c r="AI130" t="s">
        <v>4143</v>
      </c>
      <c r="AJ130">
        <v>25250</v>
      </c>
      <c r="AK130" t="s">
        <v>3944</v>
      </c>
      <c r="AL130" t="s">
        <v>3948</v>
      </c>
      <c r="AM130">
        <v>24703</v>
      </c>
      <c r="AN130" t="s">
        <v>3949</v>
      </c>
      <c r="AO130" t="s">
        <v>8379</v>
      </c>
    </row>
    <row r="131" spans="1:41" x14ac:dyDescent="0.25">
      <c r="A131">
        <v>4866</v>
      </c>
      <c r="B131">
        <v>3052</v>
      </c>
      <c r="C131" t="s">
        <v>4171</v>
      </c>
      <c r="D131" t="s">
        <v>3936</v>
      </c>
      <c r="E131">
        <v>144.948903</v>
      </c>
      <c r="F131">
        <v>-37.788995999999997</v>
      </c>
      <c r="G131" t="s">
        <v>3937</v>
      </c>
      <c r="H131" t="s">
        <v>3937</v>
      </c>
      <c r="I131">
        <v>20604</v>
      </c>
      <c r="J131" t="s">
        <v>3938</v>
      </c>
      <c r="K131">
        <v>206</v>
      </c>
      <c r="L131" t="s">
        <v>3939</v>
      </c>
      <c r="M131" t="s">
        <v>3940</v>
      </c>
      <c r="N131" t="s">
        <v>3956</v>
      </c>
      <c r="O131">
        <v>-37.786236299999999</v>
      </c>
      <c r="P131">
        <v>144.94741780000001</v>
      </c>
      <c r="Q131">
        <v>20604112422</v>
      </c>
      <c r="R131" t="s">
        <v>4169</v>
      </c>
      <c r="S131">
        <v>206041124</v>
      </c>
      <c r="T131" t="s">
        <v>4170</v>
      </c>
      <c r="U131">
        <v>21402</v>
      </c>
      <c r="V131" t="s">
        <v>3942</v>
      </c>
      <c r="W131">
        <v>214</v>
      </c>
      <c r="X131" t="s">
        <v>3942</v>
      </c>
      <c r="Y131">
        <v>1</v>
      </c>
      <c r="Z131">
        <v>20</v>
      </c>
      <c r="AA131" t="s">
        <v>3943</v>
      </c>
      <c r="AB131">
        <v>1</v>
      </c>
      <c r="AC131">
        <v>1</v>
      </c>
      <c r="AD131" t="s">
        <v>3944</v>
      </c>
      <c r="AE131">
        <v>32.180202484130902</v>
      </c>
      <c r="AF131" t="s">
        <v>3945</v>
      </c>
      <c r="AG131" t="s">
        <v>3946</v>
      </c>
      <c r="AH131" t="s">
        <v>3947</v>
      </c>
      <c r="AI131" t="s">
        <v>4143</v>
      </c>
      <c r="AJ131">
        <v>25250</v>
      </c>
      <c r="AK131" t="s">
        <v>3944</v>
      </c>
      <c r="AL131" t="s">
        <v>3948</v>
      </c>
      <c r="AM131">
        <v>24703</v>
      </c>
      <c r="AN131" t="s">
        <v>3949</v>
      </c>
      <c r="AO131" t="s">
        <v>4170</v>
      </c>
    </row>
    <row r="132" spans="1:41" x14ac:dyDescent="0.25">
      <c r="A132">
        <v>4867</v>
      </c>
      <c r="B132">
        <v>3053</v>
      </c>
      <c r="C132" t="s">
        <v>4172</v>
      </c>
      <c r="D132" t="s">
        <v>3936</v>
      </c>
      <c r="E132">
        <v>144.96611200000001</v>
      </c>
      <c r="F132">
        <v>-37.803569000000003</v>
      </c>
      <c r="G132" t="s">
        <v>3937</v>
      </c>
      <c r="H132" t="s">
        <v>3937</v>
      </c>
      <c r="I132">
        <v>20604</v>
      </c>
      <c r="J132" t="s">
        <v>3938</v>
      </c>
      <c r="K132">
        <v>206</v>
      </c>
      <c r="L132" t="s">
        <v>3939</v>
      </c>
      <c r="M132" t="s">
        <v>3940</v>
      </c>
      <c r="N132" t="s">
        <v>3956</v>
      </c>
      <c r="O132">
        <v>-37.798389</v>
      </c>
      <c r="P132">
        <v>144.9694441</v>
      </c>
      <c r="Q132">
        <v>20604111750</v>
      </c>
      <c r="R132" t="s">
        <v>4173</v>
      </c>
      <c r="S132">
        <v>206041117</v>
      </c>
      <c r="T132" t="s">
        <v>12</v>
      </c>
      <c r="U132">
        <v>21402</v>
      </c>
      <c r="V132" t="s">
        <v>3942</v>
      </c>
      <c r="W132">
        <v>214</v>
      </c>
      <c r="X132" t="s">
        <v>3942</v>
      </c>
      <c r="Y132">
        <v>1</v>
      </c>
      <c r="Z132">
        <v>20</v>
      </c>
      <c r="AA132" t="s">
        <v>3943</v>
      </c>
      <c r="AB132">
        <v>1</v>
      </c>
      <c r="AC132">
        <v>1</v>
      </c>
      <c r="AD132" t="s">
        <v>3944</v>
      </c>
      <c r="AF132" t="s">
        <v>3945</v>
      </c>
      <c r="AG132" t="s">
        <v>3946</v>
      </c>
      <c r="AH132" t="s">
        <v>3947</v>
      </c>
      <c r="AI132" t="s">
        <v>3944</v>
      </c>
      <c r="AJ132">
        <v>24600</v>
      </c>
      <c r="AK132" t="s">
        <v>3944</v>
      </c>
      <c r="AL132" t="s">
        <v>3948</v>
      </c>
      <c r="AM132">
        <v>24703</v>
      </c>
      <c r="AN132" t="s">
        <v>3949</v>
      </c>
      <c r="AO132" t="s">
        <v>12</v>
      </c>
    </row>
    <row r="133" spans="1:41" x14ac:dyDescent="0.25">
      <c r="A133">
        <v>4868</v>
      </c>
      <c r="B133">
        <v>3053</v>
      </c>
      <c r="C133" t="s">
        <v>4174</v>
      </c>
      <c r="D133" t="s">
        <v>3936</v>
      </c>
      <c r="E133">
        <v>144.96611200000001</v>
      </c>
      <c r="F133">
        <v>-37.803569000000003</v>
      </c>
      <c r="G133" t="s">
        <v>3937</v>
      </c>
      <c r="H133" t="s">
        <v>3937</v>
      </c>
      <c r="I133">
        <v>20604</v>
      </c>
      <c r="J133" t="s">
        <v>3938</v>
      </c>
      <c r="K133">
        <v>206</v>
      </c>
      <c r="L133" t="s">
        <v>3939</v>
      </c>
      <c r="M133" t="s">
        <v>3940</v>
      </c>
      <c r="N133" t="s">
        <v>3956</v>
      </c>
      <c r="O133">
        <v>-37.804245999999999</v>
      </c>
      <c r="P133">
        <v>144.96601720000001</v>
      </c>
      <c r="Q133">
        <v>20604111750</v>
      </c>
      <c r="R133" t="s">
        <v>4173</v>
      </c>
      <c r="S133">
        <v>206041117</v>
      </c>
      <c r="T133" t="s">
        <v>12</v>
      </c>
      <c r="U133">
        <v>21402</v>
      </c>
      <c r="V133" t="s">
        <v>3942</v>
      </c>
      <c r="W133">
        <v>214</v>
      </c>
      <c r="X133" t="s">
        <v>3942</v>
      </c>
      <c r="Y133">
        <v>1</v>
      </c>
      <c r="Z133">
        <v>20</v>
      </c>
      <c r="AA133" t="s">
        <v>3943</v>
      </c>
      <c r="AB133">
        <v>1</v>
      </c>
      <c r="AC133">
        <v>1</v>
      </c>
      <c r="AD133" t="s">
        <v>3944</v>
      </c>
      <c r="AF133" t="s">
        <v>3945</v>
      </c>
      <c r="AG133" t="s">
        <v>3946</v>
      </c>
      <c r="AH133" t="s">
        <v>3947</v>
      </c>
      <c r="AI133" t="s">
        <v>3944</v>
      </c>
      <c r="AJ133">
        <v>24600</v>
      </c>
      <c r="AK133" t="s">
        <v>3944</v>
      </c>
      <c r="AL133" t="s">
        <v>3948</v>
      </c>
      <c r="AM133">
        <v>24703</v>
      </c>
      <c r="AN133" t="s">
        <v>3949</v>
      </c>
      <c r="AO133" t="s">
        <v>8380</v>
      </c>
    </row>
    <row r="134" spans="1:41" x14ac:dyDescent="0.25">
      <c r="A134">
        <v>4869</v>
      </c>
      <c r="B134">
        <v>3054</v>
      </c>
      <c r="C134" t="s">
        <v>4175</v>
      </c>
      <c r="D134" t="s">
        <v>3936</v>
      </c>
      <c r="E134">
        <v>144.96724</v>
      </c>
      <c r="F134">
        <v>-37.786971000000001</v>
      </c>
      <c r="G134" t="s">
        <v>3937</v>
      </c>
      <c r="H134" t="s">
        <v>3937</v>
      </c>
      <c r="I134">
        <v>20607</v>
      </c>
      <c r="J134" t="s">
        <v>4176</v>
      </c>
      <c r="K134">
        <v>206</v>
      </c>
      <c r="L134" t="s">
        <v>3939</v>
      </c>
      <c r="M134" t="s">
        <v>3940</v>
      </c>
      <c r="N134" t="s">
        <v>3956</v>
      </c>
      <c r="O134">
        <v>-37.788805000000004</v>
      </c>
      <c r="P134">
        <v>144.97198230000001</v>
      </c>
      <c r="Q134">
        <v>20607114023</v>
      </c>
      <c r="R134" t="s">
        <v>4177</v>
      </c>
      <c r="S134">
        <v>206071140</v>
      </c>
      <c r="T134" t="s">
        <v>4178</v>
      </c>
      <c r="U134">
        <v>21402</v>
      </c>
      <c r="V134" t="s">
        <v>3942</v>
      </c>
      <c r="W134">
        <v>214</v>
      </c>
      <c r="X134" t="s">
        <v>3942</v>
      </c>
      <c r="Y134">
        <v>1</v>
      </c>
      <c r="Z134">
        <v>20</v>
      </c>
      <c r="AA134" t="s">
        <v>3943</v>
      </c>
      <c r="AB134">
        <v>1</v>
      </c>
      <c r="AC134">
        <v>1</v>
      </c>
      <c r="AD134" t="s">
        <v>3944</v>
      </c>
      <c r="AE134">
        <v>40.574661254882798</v>
      </c>
      <c r="AF134" t="s">
        <v>3945</v>
      </c>
      <c r="AG134" t="s">
        <v>3946</v>
      </c>
      <c r="AH134" t="s">
        <v>3947</v>
      </c>
      <c r="AI134" t="s">
        <v>4143</v>
      </c>
      <c r="AJ134">
        <v>25250</v>
      </c>
      <c r="AK134" t="s">
        <v>3944</v>
      </c>
      <c r="AL134" t="s">
        <v>3948</v>
      </c>
      <c r="AM134">
        <v>21403</v>
      </c>
      <c r="AN134" t="s">
        <v>4179</v>
      </c>
      <c r="AO134" t="s">
        <v>4177</v>
      </c>
    </row>
    <row r="135" spans="1:41" x14ac:dyDescent="0.25">
      <c r="A135">
        <v>4870</v>
      </c>
      <c r="B135">
        <v>3054</v>
      </c>
      <c r="C135" t="s">
        <v>4180</v>
      </c>
      <c r="D135" t="s">
        <v>3936</v>
      </c>
      <c r="E135">
        <v>144.96724</v>
      </c>
      <c r="F135">
        <v>-37.786971000000001</v>
      </c>
      <c r="G135" t="s">
        <v>3937</v>
      </c>
      <c r="H135" t="s">
        <v>3937</v>
      </c>
      <c r="I135">
        <v>20607</v>
      </c>
      <c r="J135" t="s">
        <v>4176</v>
      </c>
      <c r="K135">
        <v>206</v>
      </c>
      <c r="L135" t="s">
        <v>3939</v>
      </c>
      <c r="M135" t="s">
        <v>3940</v>
      </c>
      <c r="N135" t="s">
        <v>3956</v>
      </c>
      <c r="O135">
        <v>-37.783999999999999</v>
      </c>
      <c r="P135">
        <v>144.96600000000001</v>
      </c>
      <c r="Q135">
        <v>20607114023</v>
      </c>
      <c r="R135" t="s">
        <v>4177</v>
      </c>
      <c r="S135">
        <v>206071140</v>
      </c>
      <c r="T135" t="s">
        <v>4178</v>
      </c>
      <c r="U135">
        <v>21402</v>
      </c>
      <c r="V135" t="s">
        <v>3942</v>
      </c>
      <c r="W135">
        <v>214</v>
      </c>
      <c r="X135" t="s">
        <v>3942</v>
      </c>
      <c r="Y135">
        <v>1</v>
      </c>
      <c r="Z135">
        <v>20</v>
      </c>
      <c r="AA135" t="s">
        <v>3943</v>
      </c>
      <c r="AB135">
        <v>1</v>
      </c>
      <c r="AC135">
        <v>1</v>
      </c>
      <c r="AD135" t="s">
        <v>3944</v>
      </c>
      <c r="AE135">
        <v>40.574661254882798</v>
      </c>
      <c r="AF135" t="s">
        <v>3945</v>
      </c>
      <c r="AG135" t="s">
        <v>3946</v>
      </c>
      <c r="AH135" t="s">
        <v>3947</v>
      </c>
      <c r="AI135" t="s">
        <v>4143</v>
      </c>
      <c r="AJ135">
        <v>25250</v>
      </c>
      <c r="AK135" t="s">
        <v>3944</v>
      </c>
      <c r="AL135" t="s">
        <v>3948</v>
      </c>
      <c r="AM135">
        <v>21403</v>
      </c>
      <c r="AN135" t="s">
        <v>4179</v>
      </c>
      <c r="AO135" t="s">
        <v>8381</v>
      </c>
    </row>
    <row r="136" spans="1:41" x14ac:dyDescent="0.25">
      <c r="A136">
        <v>4871</v>
      </c>
      <c r="B136">
        <v>3055</v>
      </c>
      <c r="C136" t="s">
        <v>4181</v>
      </c>
      <c r="D136" t="s">
        <v>3936</v>
      </c>
      <c r="E136">
        <v>144.94222199999999</v>
      </c>
      <c r="F136">
        <v>-37.763584000000002</v>
      </c>
      <c r="G136" t="s">
        <v>3937</v>
      </c>
      <c r="H136" t="s">
        <v>3937</v>
      </c>
      <c r="I136">
        <v>20603</v>
      </c>
      <c r="J136" t="s">
        <v>4113</v>
      </c>
      <c r="K136">
        <v>206</v>
      </c>
      <c r="L136" t="s">
        <v>3939</v>
      </c>
      <c r="M136" t="s">
        <v>3940</v>
      </c>
      <c r="N136" t="s">
        <v>3956</v>
      </c>
      <c r="O136">
        <v>-37.772327500000003</v>
      </c>
      <c r="P136">
        <v>144.94958589999999</v>
      </c>
      <c r="Q136">
        <v>20601149621</v>
      </c>
      <c r="R136" t="s">
        <v>4182</v>
      </c>
      <c r="S136">
        <v>206011496</v>
      </c>
      <c r="T136" t="s">
        <v>4183</v>
      </c>
      <c r="U136">
        <v>21402</v>
      </c>
      <c r="V136" t="s">
        <v>3942</v>
      </c>
      <c r="W136">
        <v>214</v>
      </c>
      <c r="X136" t="s">
        <v>3942</v>
      </c>
      <c r="Y136">
        <v>1</v>
      </c>
      <c r="Z136">
        <v>20</v>
      </c>
      <c r="AA136" t="s">
        <v>3943</v>
      </c>
      <c r="AB136">
        <v>1</v>
      </c>
      <c r="AC136">
        <v>1</v>
      </c>
      <c r="AD136" t="s">
        <v>4142</v>
      </c>
      <c r="AF136" t="s">
        <v>3945</v>
      </c>
      <c r="AG136" t="s">
        <v>3946</v>
      </c>
      <c r="AH136" t="s">
        <v>3947</v>
      </c>
      <c r="AI136" t="s">
        <v>4143</v>
      </c>
      <c r="AJ136">
        <v>25250</v>
      </c>
      <c r="AK136" t="s">
        <v>4142</v>
      </c>
      <c r="AL136" t="s">
        <v>3948</v>
      </c>
      <c r="AM136">
        <v>26603</v>
      </c>
      <c r="AN136" t="s">
        <v>4144</v>
      </c>
      <c r="AO136" t="s">
        <v>8382</v>
      </c>
    </row>
    <row r="137" spans="1:41" x14ac:dyDescent="0.25">
      <c r="A137">
        <v>4596</v>
      </c>
      <c r="B137">
        <v>3055</v>
      </c>
      <c r="C137" t="s">
        <v>4184</v>
      </c>
      <c r="D137" t="s">
        <v>3936</v>
      </c>
      <c r="E137">
        <v>144.94222199999999</v>
      </c>
      <c r="F137">
        <v>-37.763584000000002</v>
      </c>
      <c r="G137" t="s">
        <v>3937</v>
      </c>
      <c r="H137" t="s">
        <v>3937</v>
      </c>
      <c r="I137">
        <v>20603</v>
      </c>
      <c r="J137" t="s">
        <v>4113</v>
      </c>
      <c r="K137">
        <v>206</v>
      </c>
      <c r="L137" t="s">
        <v>3939</v>
      </c>
      <c r="M137" t="s">
        <v>3940</v>
      </c>
      <c r="N137" t="s">
        <v>3956</v>
      </c>
      <c r="O137">
        <v>-37.761000000000003</v>
      </c>
      <c r="P137">
        <v>144.94191219999999</v>
      </c>
      <c r="Q137">
        <v>20601149621</v>
      </c>
      <c r="R137" t="s">
        <v>4182</v>
      </c>
      <c r="S137">
        <v>206011496</v>
      </c>
      <c r="T137" t="s">
        <v>4183</v>
      </c>
      <c r="U137">
        <v>21402</v>
      </c>
      <c r="V137" t="s">
        <v>3942</v>
      </c>
      <c r="W137">
        <v>214</v>
      </c>
      <c r="X137" t="s">
        <v>3942</v>
      </c>
      <c r="Y137">
        <v>1</v>
      </c>
      <c r="Z137">
        <v>20</v>
      </c>
      <c r="AA137" t="s">
        <v>3943</v>
      </c>
      <c r="AB137">
        <v>1</v>
      </c>
      <c r="AC137">
        <v>1</v>
      </c>
      <c r="AD137" t="s">
        <v>4142</v>
      </c>
      <c r="AF137" t="s">
        <v>3945</v>
      </c>
      <c r="AG137" t="s">
        <v>3946</v>
      </c>
      <c r="AH137" t="s">
        <v>3947</v>
      </c>
      <c r="AI137" t="s">
        <v>4143</v>
      </c>
      <c r="AJ137">
        <v>25250</v>
      </c>
      <c r="AK137" t="s">
        <v>4142</v>
      </c>
      <c r="AL137" t="s">
        <v>3948</v>
      </c>
      <c r="AM137">
        <v>26603</v>
      </c>
      <c r="AN137" t="s">
        <v>4144</v>
      </c>
      <c r="AO137" t="s">
        <v>4182</v>
      </c>
    </row>
    <row r="138" spans="1:41" x14ac:dyDescent="0.25">
      <c r="A138">
        <v>4597</v>
      </c>
      <c r="B138">
        <v>3055</v>
      </c>
      <c r="C138" t="s">
        <v>4185</v>
      </c>
      <c r="D138" t="s">
        <v>3936</v>
      </c>
      <c r="E138">
        <v>144.94222199999999</v>
      </c>
      <c r="F138">
        <v>-37.763584000000002</v>
      </c>
      <c r="G138" t="s">
        <v>3937</v>
      </c>
      <c r="H138" t="s">
        <v>3937</v>
      </c>
      <c r="I138">
        <v>20603</v>
      </c>
      <c r="J138" t="s">
        <v>4113</v>
      </c>
      <c r="K138">
        <v>206</v>
      </c>
      <c r="L138" t="s">
        <v>3939</v>
      </c>
      <c r="M138" t="s">
        <v>3940</v>
      </c>
      <c r="N138" t="s">
        <v>3956</v>
      </c>
      <c r="O138">
        <v>-37.761000000000003</v>
      </c>
      <c r="P138">
        <v>144.94191219999999</v>
      </c>
      <c r="Q138">
        <v>20601149621</v>
      </c>
      <c r="R138" t="s">
        <v>4182</v>
      </c>
      <c r="S138">
        <v>206011496</v>
      </c>
      <c r="T138" t="s">
        <v>4183</v>
      </c>
      <c r="U138">
        <v>21402</v>
      </c>
      <c r="V138" t="s">
        <v>3942</v>
      </c>
      <c r="W138">
        <v>214</v>
      </c>
      <c r="X138" t="s">
        <v>3942</v>
      </c>
      <c r="Y138">
        <v>1</v>
      </c>
      <c r="Z138">
        <v>20</v>
      </c>
      <c r="AA138" t="s">
        <v>3943</v>
      </c>
      <c r="AB138">
        <v>1</v>
      </c>
      <c r="AC138">
        <v>1</v>
      </c>
      <c r="AD138" t="s">
        <v>4142</v>
      </c>
      <c r="AF138" t="s">
        <v>3945</v>
      </c>
      <c r="AG138" t="s">
        <v>3946</v>
      </c>
      <c r="AH138" t="s">
        <v>3947</v>
      </c>
      <c r="AI138" t="s">
        <v>4143</v>
      </c>
      <c r="AJ138">
        <v>25250</v>
      </c>
      <c r="AK138" t="s">
        <v>4142</v>
      </c>
      <c r="AL138" t="s">
        <v>3948</v>
      </c>
      <c r="AM138">
        <v>26603</v>
      </c>
      <c r="AN138" t="s">
        <v>4144</v>
      </c>
      <c r="AO138" t="s">
        <v>8383</v>
      </c>
    </row>
    <row r="139" spans="1:41" x14ac:dyDescent="0.25">
      <c r="A139">
        <v>4598</v>
      </c>
      <c r="B139">
        <v>3055</v>
      </c>
      <c r="C139" t="s">
        <v>4186</v>
      </c>
      <c r="D139" t="s">
        <v>3936</v>
      </c>
      <c r="E139">
        <v>144.94222199999999</v>
      </c>
      <c r="F139">
        <v>-37.763584000000002</v>
      </c>
      <c r="G139" t="s">
        <v>3937</v>
      </c>
      <c r="H139" t="s">
        <v>3937</v>
      </c>
      <c r="I139">
        <v>20603</v>
      </c>
      <c r="J139" t="s">
        <v>4113</v>
      </c>
      <c r="K139">
        <v>206</v>
      </c>
      <c r="L139" t="s">
        <v>3939</v>
      </c>
      <c r="M139" t="s">
        <v>3940</v>
      </c>
      <c r="N139" t="s">
        <v>3956</v>
      </c>
      <c r="O139">
        <v>-37.754229000000002</v>
      </c>
      <c r="P139">
        <v>144.945438</v>
      </c>
      <c r="Q139">
        <v>20601149621</v>
      </c>
      <c r="R139" t="s">
        <v>4182</v>
      </c>
      <c r="S139">
        <v>206011496</v>
      </c>
      <c r="T139" t="s">
        <v>4183</v>
      </c>
      <c r="U139">
        <v>21402</v>
      </c>
      <c r="V139" t="s">
        <v>3942</v>
      </c>
      <c r="W139">
        <v>214</v>
      </c>
      <c r="X139" t="s">
        <v>3942</v>
      </c>
      <c r="Y139">
        <v>1</v>
      </c>
      <c r="Z139">
        <v>20</v>
      </c>
      <c r="AA139" t="s">
        <v>3943</v>
      </c>
      <c r="AB139">
        <v>1</v>
      </c>
      <c r="AC139">
        <v>1</v>
      </c>
      <c r="AD139" t="s">
        <v>4142</v>
      </c>
      <c r="AF139" t="s">
        <v>3945</v>
      </c>
      <c r="AG139" t="s">
        <v>3946</v>
      </c>
      <c r="AH139" t="s">
        <v>3947</v>
      </c>
      <c r="AI139" t="s">
        <v>4143</v>
      </c>
      <c r="AJ139">
        <v>25250</v>
      </c>
      <c r="AK139" t="s">
        <v>4142</v>
      </c>
      <c r="AL139" t="s">
        <v>3948</v>
      </c>
      <c r="AM139">
        <v>26603</v>
      </c>
      <c r="AN139" t="s">
        <v>4144</v>
      </c>
      <c r="AO139" t="s">
        <v>8384</v>
      </c>
    </row>
    <row r="140" spans="1:41" x14ac:dyDescent="0.25">
      <c r="A140">
        <v>4599</v>
      </c>
      <c r="B140">
        <v>3056</v>
      </c>
      <c r="C140" t="s">
        <v>4187</v>
      </c>
      <c r="D140" t="s">
        <v>3936</v>
      </c>
      <c r="E140">
        <v>144.96010799999999</v>
      </c>
      <c r="F140">
        <v>-37.766292</v>
      </c>
      <c r="G140" t="s">
        <v>3937</v>
      </c>
      <c r="H140" t="s">
        <v>3937</v>
      </c>
      <c r="I140">
        <v>20601</v>
      </c>
      <c r="J140" t="s">
        <v>4188</v>
      </c>
      <c r="K140">
        <v>206</v>
      </c>
      <c r="L140" t="s">
        <v>3939</v>
      </c>
      <c r="M140" t="s">
        <v>3940</v>
      </c>
      <c r="N140" t="s">
        <v>3956</v>
      </c>
      <c r="O140">
        <v>-37.766609899999999</v>
      </c>
      <c r="P140">
        <v>144.95843020000001</v>
      </c>
      <c r="Q140">
        <v>20601149628</v>
      </c>
      <c r="R140" t="s">
        <v>4189</v>
      </c>
      <c r="S140">
        <v>206011496</v>
      </c>
      <c r="T140" t="s">
        <v>4183</v>
      </c>
      <c r="U140">
        <v>21402</v>
      </c>
      <c r="V140" t="s">
        <v>3942</v>
      </c>
      <c r="W140">
        <v>214</v>
      </c>
      <c r="X140" t="s">
        <v>3942</v>
      </c>
      <c r="Y140">
        <v>1</v>
      </c>
      <c r="Z140">
        <v>20</v>
      </c>
      <c r="AA140" t="s">
        <v>3943</v>
      </c>
      <c r="AB140">
        <v>1</v>
      </c>
      <c r="AC140">
        <v>1</v>
      </c>
      <c r="AD140" t="s">
        <v>4142</v>
      </c>
      <c r="AE140">
        <v>45.3728637695313</v>
      </c>
      <c r="AF140" t="s">
        <v>3945</v>
      </c>
      <c r="AG140" t="s">
        <v>3946</v>
      </c>
      <c r="AH140" t="s">
        <v>3947</v>
      </c>
      <c r="AI140" t="s">
        <v>4143</v>
      </c>
      <c r="AJ140">
        <v>25250</v>
      </c>
      <c r="AK140" t="s">
        <v>4142</v>
      </c>
      <c r="AL140" t="s">
        <v>3948</v>
      </c>
      <c r="AM140">
        <v>21403</v>
      </c>
      <c r="AN140" t="s">
        <v>4179</v>
      </c>
      <c r="AO140" t="s">
        <v>9</v>
      </c>
    </row>
    <row r="141" spans="1:41" x14ac:dyDescent="0.25">
      <c r="A141">
        <v>4600</v>
      </c>
      <c r="B141">
        <v>3056</v>
      </c>
      <c r="C141" t="s">
        <v>4190</v>
      </c>
      <c r="D141" t="s">
        <v>3936</v>
      </c>
      <c r="E141">
        <v>144.96010799999999</v>
      </c>
      <c r="F141">
        <v>-37.766292</v>
      </c>
      <c r="G141" t="s">
        <v>3937</v>
      </c>
      <c r="H141" t="s">
        <v>3937</v>
      </c>
      <c r="I141">
        <v>20601</v>
      </c>
      <c r="J141" t="s">
        <v>4188</v>
      </c>
      <c r="K141">
        <v>206</v>
      </c>
      <c r="L141" t="s">
        <v>3939</v>
      </c>
      <c r="M141" t="s">
        <v>3940</v>
      </c>
      <c r="N141" t="s">
        <v>3956</v>
      </c>
      <c r="O141">
        <v>-37.766609899999999</v>
      </c>
      <c r="P141">
        <v>144.95843020000001</v>
      </c>
      <c r="Q141">
        <v>20601149628</v>
      </c>
      <c r="R141" t="s">
        <v>4189</v>
      </c>
      <c r="S141">
        <v>206011496</v>
      </c>
      <c r="T141" t="s">
        <v>4183</v>
      </c>
      <c r="U141">
        <v>21402</v>
      </c>
      <c r="V141" t="s">
        <v>3942</v>
      </c>
      <c r="W141">
        <v>214</v>
      </c>
      <c r="X141" t="s">
        <v>3942</v>
      </c>
      <c r="Y141">
        <v>1</v>
      </c>
      <c r="Z141">
        <v>20</v>
      </c>
      <c r="AA141" t="s">
        <v>3943</v>
      </c>
      <c r="AB141">
        <v>1</v>
      </c>
      <c r="AC141">
        <v>1</v>
      </c>
      <c r="AD141" t="s">
        <v>4142</v>
      </c>
      <c r="AE141">
        <v>45.3728637695313</v>
      </c>
      <c r="AF141" t="s">
        <v>3945</v>
      </c>
      <c r="AG141" t="s">
        <v>3946</v>
      </c>
      <c r="AH141" t="s">
        <v>3947</v>
      </c>
      <c r="AI141" t="s">
        <v>4143</v>
      </c>
      <c r="AJ141">
        <v>25250</v>
      </c>
      <c r="AK141" t="s">
        <v>4142</v>
      </c>
      <c r="AL141" t="s">
        <v>3948</v>
      </c>
      <c r="AM141">
        <v>21403</v>
      </c>
      <c r="AN141" t="s">
        <v>4179</v>
      </c>
      <c r="AO141" t="s">
        <v>8385</v>
      </c>
    </row>
    <row r="142" spans="1:41" x14ac:dyDescent="0.25">
      <c r="A142">
        <v>4601</v>
      </c>
      <c r="B142">
        <v>3056</v>
      </c>
      <c r="C142" t="s">
        <v>4191</v>
      </c>
      <c r="D142" t="s">
        <v>3936</v>
      </c>
      <c r="E142">
        <v>144.96010799999999</v>
      </c>
      <c r="F142">
        <v>-37.766292</v>
      </c>
      <c r="G142" t="s">
        <v>3937</v>
      </c>
      <c r="H142" t="s">
        <v>3937</v>
      </c>
      <c r="I142">
        <v>20601</v>
      </c>
      <c r="J142" t="s">
        <v>4188</v>
      </c>
      <c r="K142">
        <v>206</v>
      </c>
      <c r="L142" t="s">
        <v>3939</v>
      </c>
      <c r="M142" t="s">
        <v>3940</v>
      </c>
      <c r="N142" t="s">
        <v>3956</v>
      </c>
      <c r="O142">
        <v>-37.7579505</v>
      </c>
      <c r="P142">
        <v>144.9638343</v>
      </c>
      <c r="Q142">
        <v>20601149628</v>
      </c>
      <c r="R142" t="s">
        <v>4189</v>
      </c>
      <c r="S142">
        <v>206011496</v>
      </c>
      <c r="T142" t="s">
        <v>4183</v>
      </c>
      <c r="U142">
        <v>21402</v>
      </c>
      <c r="V142" t="s">
        <v>3942</v>
      </c>
      <c r="W142">
        <v>214</v>
      </c>
      <c r="X142" t="s">
        <v>3942</v>
      </c>
      <c r="Y142">
        <v>1</v>
      </c>
      <c r="Z142">
        <v>20</v>
      </c>
      <c r="AA142" t="s">
        <v>3943</v>
      </c>
      <c r="AB142">
        <v>1</v>
      </c>
      <c r="AC142">
        <v>1</v>
      </c>
      <c r="AD142" t="s">
        <v>4142</v>
      </c>
      <c r="AE142">
        <v>45.3728637695313</v>
      </c>
      <c r="AF142" t="s">
        <v>3945</v>
      </c>
      <c r="AG142" t="s">
        <v>3946</v>
      </c>
      <c r="AH142" t="s">
        <v>3947</v>
      </c>
      <c r="AI142" t="s">
        <v>4143</v>
      </c>
      <c r="AJ142">
        <v>25250</v>
      </c>
      <c r="AK142" t="s">
        <v>4142</v>
      </c>
      <c r="AL142" t="s">
        <v>3948</v>
      </c>
      <c r="AM142">
        <v>21403</v>
      </c>
      <c r="AN142" t="s">
        <v>4179</v>
      </c>
      <c r="AO142" t="s">
        <v>8386</v>
      </c>
    </row>
    <row r="143" spans="1:41" x14ac:dyDescent="0.25">
      <c r="A143">
        <v>4602</v>
      </c>
      <c r="B143">
        <v>3057</v>
      </c>
      <c r="C143" t="s">
        <v>4192</v>
      </c>
      <c r="D143" t="s">
        <v>3936</v>
      </c>
      <c r="E143">
        <v>144.97728000000001</v>
      </c>
      <c r="F143">
        <v>-37.770012000000001</v>
      </c>
      <c r="G143" t="s">
        <v>3937</v>
      </c>
      <c r="H143" t="s">
        <v>3937</v>
      </c>
      <c r="I143">
        <v>20601</v>
      </c>
      <c r="J143" t="s">
        <v>4188</v>
      </c>
      <c r="K143">
        <v>206</v>
      </c>
      <c r="L143" t="s">
        <v>3939</v>
      </c>
      <c r="M143" t="s">
        <v>3940</v>
      </c>
      <c r="N143" t="s">
        <v>3956</v>
      </c>
      <c r="O143">
        <v>-37.769412000000003</v>
      </c>
      <c r="P143">
        <v>144.9804594</v>
      </c>
      <c r="Q143">
        <v>20601149627</v>
      </c>
      <c r="R143" t="s">
        <v>4193</v>
      </c>
      <c r="S143">
        <v>206011496</v>
      </c>
      <c r="T143" t="s">
        <v>4183</v>
      </c>
      <c r="U143">
        <v>21402</v>
      </c>
      <c r="V143" t="s">
        <v>3942</v>
      </c>
      <c r="W143">
        <v>214</v>
      </c>
      <c r="X143" t="s">
        <v>3942</v>
      </c>
      <c r="Y143">
        <v>1</v>
      </c>
      <c r="Z143">
        <v>20</v>
      </c>
      <c r="AA143" t="s">
        <v>3943</v>
      </c>
      <c r="AB143">
        <v>1</v>
      </c>
      <c r="AC143">
        <v>1</v>
      </c>
      <c r="AD143" t="s">
        <v>4142</v>
      </c>
      <c r="AF143" t="s">
        <v>3945</v>
      </c>
      <c r="AG143" t="s">
        <v>3946</v>
      </c>
      <c r="AH143" t="s">
        <v>3947</v>
      </c>
      <c r="AI143" t="s">
        <v>4143</v>
      </c>
      <c r="AJ143">
        <v>25250</v>
      </c>
      <c r="AK143" t="s">
        <v>4142</v>
      </c>
      <c r="AL143" t="s">
        <v>3948</v>
      </c>
      <c r="AM143">
        <v>21403</v>
      </c>
      <c r="AN143" t="s">
        <v>4179</v>
      </c>
      <c r="AO143" t="s">
        <v>4193</v>
      </c>
    </row>
    <row r="144" spans="1:41" x14ac:dyDescent="0.25">
      <c r="A144">
        <v>4603</v>
      </c>
      <c r="B144">
        <v>3057</v>
      </c>
      <c r="C144" t="s">
        <v>4194</v>
      </c>
      <c r="D144" t="s">
        <v>3936</v>
      </c>
      <c r="E144">
        <v>144.97728000000001</v>
      </c>
      <c r="F144">
        <v>-37.770012000000001</v>
      </c>
      <c r="G144" t="s">
        <v>3937</v>
      </c>
      <c r="H144" t="s">
        <v>3937</v>
      </c>
      <c r="I144">
        <v>20601</v>
      </c>
      <c r="J144" t="s">
        <v>4188</v>
      </c>
      <c r="K144">
        <v>206</v>
      </c>
      <c r="L144" t="s">
        <v>3939</v>
      </c>
      <c r="M144" t="s">
        <v>3940</v>
      </c>
      <c r="N144" t="s">
        <v>3956</v>
      </c>
      <c r="O144">
        <v>-37.7714</v>
      </c>
      <c r="P144">
        <v>144.97200000000001</v>
      </c>
      <c r="Q144">
        <v>20601149627</v>
      </c>
      <c r="R144" t="s">
        <v>4193</v>
      </c>
      <c r="S144">
        <v>206011496</v>
      </c>
      <c r="T144" t="s">
        <v>4183</v>
      </c>
      <c r="U144">
        <v>21402</v>
      </c>
      <c r="V144" t="s">
        <v>3942</v>
      </c>
      <c r="W144">
        <v>214</v>
      </c>
      <c r="X144" t="s">
        <v>3942</v>
      </c>
      <c r="Y144">
        <v>1</v>
      </c>
      <c r="Z144">
        <v>20</v>
      </c>
      <c r="AA144" t="s">
        <v>3943</v>
      </c>
      <c r="AB144">
        <v>1</v>
      </c>
      <c r="AC144">
        <v>1</v>
      </c>
      <c r="AD144" t="s">
        <v>4142</v>
      </c>
      <c r="AF144" t="s">
        <v>3945</v>
      </c>
      <c r="AG144" t="s">
        <v>3946</v>
      </c>
      <c r="AH144" t="s">
        <v>3947</v>
      </c>
      <c r="AI144" t="s">
        <v>4143</v>
      </c>
      <c r="AJ144">
        <v>25250</v>
      </c>
      <c r="AK144" t="s">
        <v>4142</v>
      </c>
      <c r="AL144" t="s">
        <v>3948</v>
      </c>
      <c r="AM144">
        <v>21403</v>
      </c>
      <c r="AN144" t="s">
        <v>4179</v>
      </c>
      <c r="AO144" t="s">
        <v>8387</v>
      </c>
    </row>
    <row r="145" spans="1:41" x14ac:dyDescent="0.25">
      <c r="A145">
        <v>20760</v>
      </c>
      <c r="B145">
        <v>3057</v>
      </c>
      <c r="C145" t="s">
        <v>4195</v>
      </c>
      <c r="D145" t="s">
        <v>3936</v>
      </c>
      <c r="E145">
        <v>144.98034000000001</v>
      </c>
      <c r="F145">
        <v>-37.772232000000002</v>
      </c>
      <c r="G145" t="s">
        <v>3937</v>
      </c>
      <c r="H145" t="s">
        <v>3937</v>
      </c>
      <c r="I145">
        <v>20601</v>
      </c>
      <c r="J145" t="s">
        <v>4188</v>
      </c>
      <c r="K145">
        <v>206</v>
      </c>
      <c r="L145" t="s">
        <v>3939</v>
      </c>
      <c r="M145" t="s">
        <v>3940</v>
      </c>
      <c r="N145" t="s">
        <v>3956</v>
      </c>
      <c r="O145">
        <v>-37.772199999999998</v>
      </c>
      <c r="P145">
        <v>144.97999999999999</v>
      </c>
      <c r="Q145">
        <v>20601149627</v>
      </c>
      <c r="R145" t="s">
        <v>4193</v>
      </c>
      <c r="S145">
        <v>206011496</v>
      </c>
      <c r="T145" t="s">
        <v>4183</v>
      </c>
      <c r="U145">
        <v>21402</v>
      </c>
      <c r="V145" t="s">
        <v>3942</v>
      </c>
      <c r="W145">
        <v>214</v>
      </c>
      <c r="X145" t="s">
        <v>3942</v>
      </c>
      <c r="Y145">
        <v>1</v>
      </c>
      <c r="Z145">
        <v>20</v>
      </c>
      <c r="AA145" t="s">
        <v>3943</v>
      </c>
      <c r="AB145">
        <v>1</v>
      </c>
      <c r="AC145">
        <v>1</v>
      </c>
      <c r="AD145" t="s">
        <v>4142</v>
      </c>
      <c r="AF145" t="s">
        <v>3945</v>
      </c>
      <c r="AG145" t="s">
        <v>3946</v>
      </c>
      <c r="AH145" t="s">
        <v>3947</v>
      </c>
      <c r="AI145" t="s">
        <v>4143</v>
      </c>
      <c r="AJ145">
        <v>25250</v>
      </c>
      <c r="AK145" t="s">
        <v>4142</v>
      </c>
      <c r="AL145" t="s">
        <v>3948</v>
      </c>
      <c r="AM145">
        <v>21403</v>
      </c>
      <c r="AN145" t="s">
        <v>4179</v>
      </c>
      <c r="AO145" t="s">
        <v>8388</v>
      </c>
    </row>
    <row r="146" spans="1:41" x14ac:dyDescent="0.25">
      <c r="A146">
        <v>4604</v>
      </c>
      <c r="B146">
        <v>3058</v>
      </c>
      <c r="C146" t="s">
        <v>4196</v>
      </c>
      <c r="D146" t="s">
        <v>3936</v>
      </c>
      <c r="E146">
        <v>144.96452400000001</v>
      </c>
      <c r="F146">
        <v>-37.739901000000003</v>
      </c>
      <c r="G146" t="s">
        <v>3937</v>
      </c>
      <c r="H146" t="s">
        <v>3937</v>
      </c>
      <c r="I146">
        <v>21003</v>
      </c>
      <c r="J146" t="s">
        <v>4121</v>
      </c>
      <c r="K146">
        <v>210</v>
      </c>
      <c r="L146" t="s">
        <v>4092</v>
      </c>
      <c r="M146" t="s">
        <v>3940</v>
      </c>
      <c r="N146" t="s">
        <v>3956</v>
      </c>
      <c r="O146">
        <v>-37.734501899999998</v>
      </c>
      <c r="P146">
        <v>144.96304040000001</v>
      </c>
      <c r="Q146">
        <v>21003123618</v>
      </c>
      <c r="R146" t="s">
        <v>4197</v>
      </c>
      <c r="S146">
        <v>210031236</v>
      </c>
      <c r="T146" t="s">
        <v>4197</v>
      </c>
      <c r="U146">
        <v>21402</v>
      </c>
      <c r="V146" t="s">
        <v>3942</v>
      </c>
      <c r="W146">
        <v>214</v>
      </c>
      <c r="X146" t="s">
        <v>3942</v>
      </c>
      <c r="Y146">
        <v>1</v>
      </c>
      <c r="Z146">
        <v>20</v>
      </c>
      <c r="AA146" t="s">
        <v>3943</v>
      </c>
      <c r="AB146">
        <v>1</v>
      </c>
      <c r="AC146">
        <v>1</v>
      </c>
      <c r="AD146" t="s">
        <v>4142</v>
      </c>
      <c r="AF146" t="s">
        <v>3945</v>
      </c>
      <c r="AG146" t="s">
        <v>3946</v>
      </c>
      <c r="AH146" t="s">
        <v>3947</v>
      </c>
      <c r="AI146" t="s">
        <v>4198</v>
      </c>
      <c r="AJ146">
        <v>21890</v>
      </c>
      <c r="AK146" t="s">
        <v>4142</v>
      </c>
      <c r="AL146" t="s">
        <v>3948</v>
      </c>
      <c r="AM146">
        <v>27003</v>
      </c>
      <c r="AN146" t="s">
        <v>4199</v>
      </c>
      <c r="AO146" t="s">
        <v>8389</v>
      </c>
    </row>
    <row r="147" spans="1:41" x14ac:dyDescent="0.25">
      <c r="A147">
        <v>4605</v>
      </c>
      <c r="B147">
        <v>3058</v>
      </c>
      <c r="C147" t="s">
        <v>4200</v>
      </c>
      <c r="D147" t="s">
        <v>3936</v>
      </c>
      <c r="E147">
        <v>144.96452400000001</v>
      </c>
      <c r="F147">
        <v>-37.739901000000003</v>
      </c>
      <c r="G147" t="s">
        <v>3937</v>
      </c>
      <c r="H147" t="s">
        <v>3937</v>
      </c>
      <c r="I147">
        <v>21003</v>
      </c>
      <c r="J147" t="s">
        <v>4121</v>
      </c>
      <c r="K147">
        <v>210</v>
      </c>
      <c r="L147" t="s">
        <v>4092</v>
      </c>
      <c r="M147" t="s">
        <v>3940</v>
      </c>
      <c r="N147" t="s">
        <v>3956</v>
      </c>
      <c r="O147">
        <v>-37.741298800000003</v>
      </c>
      <c r="P147">
        <v>144.96661080000001</v>
      </c>
      <c r="Q147">
        <v>21003123618</v>
      </c>
      <c r="R147" t="s">
        <v>4197</v>
      </c>
      <c r="S147">
        <v>210031236</v>
      </c>
      <c r="T147" t="s">
        <v>4197</v>
      </c>
      <c r="U147">
        <v>21402</v>
      </c>
      <c r="V147" t="s">
        <v>3942</v>
      </c>
      <c r="W147">
        <v>214</v>
      </c>
      <c r="X147" t="s">
        <v>3942</v>
      </c>
      <c r="Y147">
        <v>1</v>
      </c>
      <c r="Z147">
        <v>20</v>
      </c>
      <c r="AA147" t="s">
        <v>3943</v>
      </c>
      <c r="AB147">
        <v>1</v>
      </c>
      <c r="AC147">
        <v>1</v>
      </c>
      <c r="AD147" t="s">
        <v>4142</v>
      </c>
      <c r="AF147" t="s">
        <v>3945</v>
      </c>
      <c r="AG147" t="s">
        <v>3946</v>
      </c>
      <c r="AH147" t="s">
        <v>3947</v>
      </c>
      <c r="AI147" t="s">
        <v>4198</v>
      </c>
      <c r="AJ147">
        <v>21890</v>
      </c>
      <c r="AK147" t="s">
        <v>4142</v>
      </c>
      <c r="AL147" t="s">
        <v>3948</v>
      </c>
      <c r="AM147">
        <v>27003</v>
      </c>
      <c r="AN147" t="s">
        <v>4199</v>
      </c>
      <c r="AO147" t="s">
        <v>8390</v>
      </c>
    </row>
    <row r="148" spans="1:41" x14ac:dyDescent="0.25">
      <c r="A148">
        <v>4606</v>
      </c>
      <c r="B148">
        <v>3058</v>
      </c>
      <c r="C148" t="s">
        <v>4201</v>
      </c>
      <c r="D148" t="s">
        <v>3936</v>
      </c>
      <c r="E148">
        <v>144.96452400000001</v>
      </c>
      <c r="F148">
        <v>-37.739901000000003</v>
      </c>
      <c r="G148" t="s">
        <v>3937</v>
      </c>
      <c r="H148" t="s">
        <v>3937</v>
      </c>
      <c r="I148">
        <v>21003</v>
      </c>
      <c r="J148" t="s">
        <v>4121</v>
      </c>
      <c r="K148">
        <v>210</v>
      </c>
      <c r="L148" t="s">
        <v>4092</v>
      </c>
      <c r="M148" t="s">
        <v>3940</v>
      </c>
      <c r="N148" t="s">
        <v>3956</v>
      </c>
      <c r="O148">
        <v>-37.725999999999999</v>
      </c>
      <c r="P148">
        <v>144.96</v>
      </c>
      <c r="Q148">
        <v>21003123618</v>
      </c>
      <c r="R148" t="s">
        <v>4197</v>
      </c>
      <c r="S148">
        <v>210031236</v>
      </c>
      <c r="T148" t="s">
        <v>4197</v>
      </c>
      <c r="U148">
        <v>21402</v>
      </c>
      <c r="V148" t="s">
        <v>3942</v>
      </c>
      <c r="W148">
        <v>214</v>
      </c>
      <c r="X148" t="s">
        <v>3942</v>
      </c>
      <c r="Y148">
        <v>1</v>
      </c>
      <c r="Z148">
        <v>20</v>
      </c>
      <c r="AA148" t="s">
        <v>3943</v>
      </c>
      <c r="AB148">
        <v>1</v>
      </c>
      <c r="AC148">
        <v>1</v>
      </c>
      <c r="AD148" t="s">
        <v>4142</v>
      </c>
      <c r="AF148" t="s">
        <v>3945</v>
      </c>
      <c r="AG148" t="s">
        <v>3946</v>
      </c>
      <c r="AH148" t="s">
        <v>3947</v>
      </c>
      <c r="AI148" t="s">
        <v>4198</v>
      </c>
      <c r="AJ148">
        <v>21890</v>
      </c>
      <c r="AK148" t="s">
        <v>4142</v>
      </c>
      <c r="AL148" t="s">
        <v>3948</v>
      </c>
      <c r="AM148">
        <v>27003</v>
      </c>
      <c r="AN148" t="s">
        <v>4199</v>
      </c>
      <c r="AO148" t="s">
        <v>4197</v>
      </c>
    </row>
    <row r="149" spans="1:41" x14ac:dyDescent="0.25">
      <c r="A149">
        <v>4607</v>
      </c>
      <c r="B149">
        <v>3058</v>
      </c>
      <c r="C149" t="s">
        <v>4202</v>
      </c>
      <c r="D149" t="s">
        <v>3936</v>
      </c>
      <c r="E149">
        <v>144.96452400000001</v>
      </c>
      <c r="F149">
        <v>-37.739901000000003</v>
      </c>
      <c r="G149" t="s">
        <v>3937</v>
      </c>
      <c r="H149" t="s">
        <v>3937</v>
      </c>
      <c r="I149">
        <v>21003</v>
      </c>
      <c r="J149" t="s">
        <v>4121</v>
      </c>
      <c r="K149">
        <v>210</v>
      </c>
      <c r="L149" t="s">
        <v>4092</v>
      </c>
      <c r="M149" t="s">
        <v>3940</v>
      </c>
      <c r="N149" t="s">
        <v>3956</v>
      </c>
      <c r="O149">
        <v>-37.720929900000002</v>
      </c>
      <c r="P149">
        <v>144.9613501</v>
      </c>
      <c r="Q149">
        <v>21003123618</v>
      </c>
      <c r="R149" t="s">
        <v>4197</v>
      </c>
      <c r="S149">
        <v>210031236</v>
      </c>
      <c r="T149" t="s">
        <v>4197</v>
      </c>
      <c r="U149">
        <v>21402</v>
      </c>
      <c r="V149" t="s">
        <v>3942</v>
      </c>
      <c r="W149">
        <v>214</v>
      </c>
      <c r="X149" t="s">
        <v>3942</v>
      </c>
      <c r="Y149">
        <v>1</v>
      </c>
      <c r="Z149">
        <v>20</v>
      </c>
      <c r="AA149" t="s">
        <v>3943</v>
      </c>
      <c r="AB149">
        <v>1</v>
      </c>
      <c r="AC149">
        <v>1</v>
      </c>
      <c r="AD149" t="s">
        <v>4142</v>
      </c>
      <c r="AF149" t="s">
        <v>3945</v>
      </c>
      <c r="AG149" t="s">
        <v>3946</v>
      </c>
      <c r="AH149" t="s">
        <v>3947</v>
      </c>
      <c r="AI149" t="s">
        <v>4198</v>
      </c>
      <c r="AJ149">
        <v>21890</v>
      </c>
      <c r="AK149" t="s">
        <v>4142</v>
      </c>
      <c r="AL149" t="s">
        <v>3948</v>
      </c>
      <c r="AM149">
        <v>27003</v>
      </c>
      <c r="AN149" t="s">
        <v>4199</v>
      </c>
      <c r="AO149" t="s">
        <v>8391</v>
      </c>
    </row>
    <row r="150" spans="1:41" x14ac:dyDescent="0.25">
      <c r="A150">
        <v>4608</v>
      </c>
      <c r="B150">
        <v>3058</v>
      </c>
      <c r="C150" t="s">
        <v>4203</v>
      </c>
      <c r="D150" t="s">
        <v>3936</v>
      </c>
      <c r="E150">
        <v>144.96452400000001</v>
      </c>
      <c r="F150">
        <v>-37.739901000000003</v>
      </c>
      <c r="G150" t="s">
        <v>3937</v>
      </c>
      <c r="H150" t="s">
        <v>3937</v>
      </c>
      <c r="I150">
        <v>21003</v>
      </c>
      <c r="J150" t="s">
        <v>4121</v>
      </c>
      <c r="K150">
        <v>210</v>
      </c>
      <c r="L150" t="s">
        <v>4092</v>
      </c>
      <c r="M150" t="s">
        <v>3940</v>
      </c>
      <c r="N150" t="s">
        <v>3956</v>
      </c>
      <c r="O150">
        <v>-37.734348799999999</v>
      </c>
      <c r="P150">
        <v>144.9666905</v>
      </c>
      <c r="Q150">
        <v>21003123618</v>
      </c>
      <c r="R150" t="s">
        <v>4197</v>
      </c>
      <c r="S150">
        <v>210031236</v>
      </c>
      <c r="T150" t="s">
        <v>4197</v>
      </c>
      <c r="U150">
        <v>21402</v>
      </c>
      <c r="V150" t="s">
        <v>3942</v>
      </c>
      <c r="W150">
        <v>214</v>
      </c>
      <c r="X150" t="s">
        <v>3942</v>
      </c>
      <c r="Y150">
        <v>1</v>
      </c>
      <c r="Z150">
        <v>20</v>
      </c>
      <c r="AA150" t="s">
        <v>3943</v>
      </c>
      <c r="AB150">
        <v>1</v>
      </c>
      <c r="AC150">
        <v>1</v>
      </c>
      <c r="AD150" t="s">
        <v>4142</v>
      </c>
      <c r="AF150" t="s">
        <v>3945</v>
      </c>
      <c r="AG150" t="s">
        <v>3946</v>
      </c>
      <c r="AH150" t="s">
        <v>3947</v>
      </c>
      <c r="AI150" t="s">
        <v>4198</v>
      </c>
      <c r="AJ150">
        <v>21890</v>
      </c>
      <c r="AK150" t="s">
        <v>4142</v>
      </c>
      <c r="AL150" t="s">
        <v>3948</v>
      </c>
      <c r="AM150">
        <v>27003</v>
      </c>
      <c r="AN150" t="s">
        <v>4199</v>
      </c>
      <c r="AO150" t="s">
        <v>4143</v>
      </c>
    </row>
    <row r="151" spans="1:41" x14ac:dyDescent="0.25">
      <c r="A151">
        <v>4609</v>
      </c>
      <c r="B151">
        <v>3059</v>
      </c>
      <c r="C151" t="s">
        <v>4204</v>
      </c>
      <c r="D151" t="s">
        <v>3936</v>
      </c>
      <c r="E151">
        <v>144.879626</v>
      </c>
      <c r="F151">
        <v>-37.639887000000002</v>
      </c>
      <c r="G151" t="s">
        <v>3937</v>
      </c>
      <c r="H151" t="s">
        <v>3937</v>
      </c>
      <c r="I151">
        <v>21005</v>
      </c>
      <c r="J151" t="s">
        <v>4134</v>
      </c>
      <c r="K151">
        <v>210</v>
      </c>
      <c r="L151" t="s">
        <v>4092</v>
      </c>
      <c r="M151" t="s">
        <v>3940</v>
      </c>
      <c r="N151" t="s">
        <v>3956</v>
      </c>
      <c r="O151">
        <v>-37.645488700000001</v>
      </c>
      <c r="P151">
        <v>144.88412460000001</v>
      </c>
      <c r="Q151">
        <v>21005124656</v>
      </c>
      <c r="R151" t="s">
        <v>4205</v>
      </c>
      <c r="S151">
        <v>210051246</v>
      </c>
      <c r="T151" t="s">
        <v>4206</v>
      </c>
      <c r="U151">
        <v>21402</v>
      </c>
      <c r="V151" t="s">
        <v>3942</v>
      </c>
      <c r="W151">
        <v>214</v>
      </c>
      <c r="X151" t="s">
        <v>3942</v>
      </c>
      <c r="Y151">
        <v>1</v>
      </c>
      <c r="Z151">
        <v>20</v>
      </c>
      <c r="AA151" t="s">
        <v>3943</v>
      </c>
      <c r="AB151">
        <v>1</v>
      </c>
      <c r="AC151">
        <v>1</v>
      </c>
      <c r="AD151" t="s">
        <v>4136</v>
      </c>
      <c r="AF151" t="s">
        <v>3945</v>
      </c>
      <c r="AG151" t="s">
        <v>3946</v>
      </c>
      <c r="AH151" t="s">
        <v>3947</v>
      </c>
      <c r="AI151" t="s">
        <v>4098</v>
      </c>
      <c r="AJ151">
        <v>23270</v>
      </c>
      <c r="AK151" t="s">
        <v>4136</v>
      </c>
      <c r="AL151" t="s">
        <v>4022</v>
      </c>
      <c r="AM151">
        <v>23503</v>
      </c>
      <c r="AN151" t="s">
        <v>4159</v>
      </c>
      <c r="AO151" t="s">
        <v>8392</v>
      </c>
    </row>
    <row r="152" spans="1:41" x14ac:dyDescent="0.25">
      <c r="A152">
        <v>4610</v>
      </c>
      <c r="B152">
        <v>3060</v>
      </c>
      <c r="C152" t="s">
        <v>4207</v>
      </c>
      <c r="D152" t="s">
        <v>3936</v>
      </c>
      <c r="E152">
        <v>144.96787399999999</v>
      </c>
      <c r="F152">
        <v>-37.707326000000002</v>
      </c>
      <c r="G152" t="s">
        <v>3937</v>
      </c>
      <c r="H152" t="s">
        <v>3937</v>
      </c>
      <c r="I152">
        <v>21005</v>
      </c>
      <c r="J152" t="s">
        <v>4134</v>
      </c>
      <c r="K152">
        <v>210</v>
      </c>
      <c r="L152" t="s">
        <v>4092</v>
      </c>
      <c r="M152" t="s">
        <v>3940</v>
      </c>
      <c r="N152" t="s">
        <v>3956</v>
      </c>
      <c r="O152">
        <v>-37.696927299999999</v>
      </c>
      <c r="P152">
        <v>144.9666905</v>
      </c>
      <c r="Q152">
        <v>21005124321</v>
      </c>
      <c r="R152" t="s">
        <v>4208</v>
      </c>
      <c r="S152">
        <v>210051243</v>
      </c>
      <c r="T152" t="s">
        <v>4153</v>
      </c>
      <c r="U152">
        <v>21402</v>
      </c>
      <c r="V152" t="s">
        <v>3942</v>
      </c>
      <c r="W152">
        <v>214</v>
      </c>
      <c r="X152" t="s">
        <v>3942</v>
      </c>
      <c r="Y152">
        <v>1</v>
      </c>
      <c r="Z152">
        <v>20</v>
      </c>
      <c r="AA152" t="s">
        <v>3943</v>
      </c>
      <c r="AB152">
        <v>1</v>
      </c>
      <c r="AC152">
        <v>1</v>
      </c>
      <c r="AD152" t="s">
        <v>4142</v>
      </c>
      <c r="AF152" t="s">
        <v>3945</v>
      </c>
      <c r="AG152" t="s">
        <v>3946</v>
      </c>
      <c r="AH152" t="s">
        <v>3947</v>
      </c>
      <c r="AI152" t="s">
        <v>4098</v>
      </c>
      <c r="AJ152">
        <v>23270</v>
      </c>
      <c r="AK152" t="s">
        <v>4142</v>
      </c>
      <c r="AL152" t="s">
        <v>3948</v>
      </c>
      <c r="AM152">
        <v>21303</v>
      </c>
      <c r="AN152" t="s">
        <v>4154</v>
      </c>
      <c r="AO152" t="s">
        <v>4208</v>
      </c>
    </row>
    <row r="153" spans="1:41" x14ac:dyDescent="0.25">
      <c r="A153">
        <v>4611</v>
      </c>
      <c r="B153">
        <v>3060</v>
      </c>
      <c r="C153" t="s">
        <v>4209</v>
      </c>
      <c r="D153" t="s">
        <v>3936</v>
      </c>
      <c r="E153">
        <v>144.96787399999999</v>
      </c>
      <c r="F153">
        <v>-37.707326000000002</v>
      </c>
      <c r="G153" t="s">
        <v>3937</v>
      </c>
      <c r="H153" t="s">
        <v>3937</v>
      </c>
      <c r="I153">
        <v>21005</v>
      </c>
      <c r="J153" t="s">
        <v>4134</v>
      </c>
      <c r="K153">
        <v>210</v>
      </c>
      <c r="L153" t="s">
        <v>4092</v>
      </c>
      <c r="M153" t="s">
        <v>3940</v>
      </c>
      <c r="N153" t="s">
        <v>3956</v>
      </c>
      <c r="O153">
        <v>-37.696927299999999</v>
      </c>
      <c r="P153">
        <v>144.9666905</v>
      </c>
      <c r="Q153">
        <v>21005124321</v>
      </c>
      <c r="R153" t="s">
        <v>4208</v>
      </c>
      <c r="S153">
        <v>210051243</v>
      </c>
      <c r="T153" t="s">
        <v>4153</v>
      </c>
      <c r="U153">
        <v>21402</v>
      </c>
      <c r="V153" t="s">
        <v>3942</v>
      </c>
      <c r="W153">
        <v>214</v>
      </c>
      <c r="X153" t="s">
        <v>3942</v>
      </c>
      <c r="Y153">
        <v>1</v>
      </c>
      <c r="Z153">
        <v>20</v>
      </c>
      <c r="AA153" t="s">
        <v>3943</v>
      </c>
      <c r="AB153">
        <v>1</v>
      </c>
      <c r="AC153">
        <v>1</v>
      </c>
      <c r="AD153" t="s">
        <v>4142</v>
      </c>
      <c r="AF153" t="s">
        <v>3945</v>
      </c>
      <c r="AG153" t="s">
        <v>3946</v>
      </c>
      <c r="AH153" t="s">
        <v>3947</v>
      </c>
      <c r="AI153" t="s">
        <v>4098</v>
      </c>
      <c r="AJ153">
        <v>23270</v>
      </c>
      <c r="AK153" t="s">
        <v>4142</v>
      </c>
      <c r="AL153" t="s">
        <v>3948</v>
      </c>
      <c r="AM153">
        <v>21303</v>
      </c>
      <c r="AN153" t="s">
        <v>4154</v>
      </c>
      <c r="AO153" t="s">
        <v>8393</v>
      </c>
    </row>
    <row r="154" spans="1:41" x14ac:dyDescent="0.25">
      <c r="A154">
        <v>4612</v>
      </c>
      <c r="B154">
        <v>3060</v>
      </c>
      <c r="C154" t="s">
        <v>4210</v>
      </c>
      <c r="D154" t="s">
        <v>3936</v>
      </c>
      <c r="E154">
        <v>144.96787399999999</v>
      </c>
      <c r="F154">
        <v>-37.707326000000002</v>
      </c>
      <c r="G154" t="s">
        <v>3937</v>
      </c>
      <c r="H154" t="s">
        <v>3937</v>
      </c>
      <c r="I154">
        <v>21005</v>
      </c>
      <c r="J154" t="s">
        <v>4134</v>
      </c>
      <c r="K154">
        <v>210</v>
      </c>
      <c r="L154" t="s">
        <v>4092</v>
      </c>
      <c r="M154" t="s">
        <v>3940</v>
      </c>
      <c r="N154" t="s">
        <v>3956</v>
      </c>
      <c r="O154">
        <v>-37.695969699999999</v>
      </c>
      <c r="P154">
        <v>144.96844920000001</v>
      </c>
      <c r="Q154">
        <v>21005124321</v>
      </c>
      <c r="R154" t="s">
        <v>4208</v>
      </c>
      <c r="S154">
        <v>210051243</v>
      </c>
      <c r="T154" t="s">
        <v>4153</v>
      </c>
      <c r="U154">
        <v>21402</v>
      </c>
      <c r="V154" t="s">
        <v>3942</v>
      </c>
      <c r="W154">
        <v>214</v>
      </c>
      <c r="X154" t="s">
        <v>3942</v>
      </c>
      <c r="Y154">
        <v>1</v>
      </c>
      <c r="Z154">
        <v>20</v>
      </c>
      <c r="AA154" t="s">
        <v>3943</v>
      </c>
      <c r="AB154">
        <v>1</v>
      </c>
      <c r="AC154">
        <v>1</v>
      </c>
      <c r="AD154" t="s">
        <v>4142</v>
      </c>
      <c r="AF154" t="s">
        <v>3945</v>
      </c>
      <c r="AG154" t="s">
        <v>3946</v>
      </c>
      <c r="AH154" t="s">
        <v>3947</v>
      </c>
      <c r="AI154" t="s">
        <v>4098</v>
      </c>
      <c r="AJ154">
        <v>23270</v>
      </c>
      <c r="AK154" t="s">
        <v>4142</v>
      </c>
      <c r="AL154" t="s">
        <v>3948</v>
      </c>
      <c r="AM154">
        <v>21303</v>
      </c>
      <c r="AN154" t="s">
        <v>4154</v>
      </c>
      <c r="AO154" t="s">
        <v>8394</v>
      </c>
    </row>
    <row r="155" spans="1:41" x14ac:dyDescent="0.25">
      <c r="A155">
        <v>4613</v>
      </c>
      <c r="B155">
        <v>3061</v>
      </c>
      <c r="C155" t="s">
        <v>4211</v>
      </c>
      <c r="D155" t="s">
        <v>3936</v>
      </c>
      <c r="E155">
        <v>144.956763</v>
      </c>
      <c r="F155">
        <v>-37.666265000000003</v>
      </c>
      <c r="G155" t="s">
        <v>3937</v>
      </c>
      <c r="H155" t="s">
        <v>3937</v>
      </c>
      <c r="I155">
        <v>21005</v>
      </c>
      <c r="J155" t="s">
        <v>4134</v>
      </c>
      <c r="K155">
        <v>210</v>
      </c>
      <c r="L155" t="s">
        <v>4092</v>
      </c>
      <c r="M155" t="s">
        <v>3940</v>
      </c>
      <c r="N155" t="s">
        <v>3956</v>
      </c>
      <c r="O155">
        <v>-37.665112999999998</v>
      </c>
      <c r="P155">
        <v>144.95567700000001</v>
      </c>
      <c r="Q155">
        <v>21005124343</v>
      </c>
      <c r="R155" t="s">
        <v>4212</v>
      </c>
      <c r="S155">
        <v>210051243</v>
      </c>
      <c r="T155" t="s">
        <v>4153</v>
      </c>
      <c r="U155">
        <v>21402</v>
      </c>
      <c r="V155" t="s">
        <v>3942</v>
      </c>
      <c r="W155">
        <v>214</v>
      </c>
      <c r="X155" t="s">
        <v>3942</v>
      </c>
      <c r="Y155">
        <v>1</v>
      </c>
      <c r="Z155">
        <v>20</v>
      </c>
      <c r="AA155" t="s">
        <v>3943</v>
      </c>
      <c r="AB155">
        <v>1</v>
      </c>
      <c r="AC155">
        <v>1</v>
      </c>
      <c r="AD155" t="s">
        <v>4136</v>
      </c>
      <c r="AE155">
        <v>133.802490234375</v>
      </c>
      <c r="AF155" t="s">
        <v>3945</v>
      </c>
      <c r="AG155" t="s">
        <v>3946</v>
      </c>
      <c r="AH155" t="s">
        <v>3947</v>
      </c>
      <c r="AI155" t="s">
        <v>4098</v>
      </c>
      <c r="AJ155">
        <v>23270</v>
      </c>
      <c r="AK155" t="s">
        <v>4136</v>
      </c>
      <c r="AL155" t="s">
        <v>4022</v>
      </c>
      <c r="AM155">
        <v>21303</v>
      </c>
      <c r="AN155" t="s">
        <v>4154</v>
      </c>
      <c r="AO155" t="s">
        <v>4212</v>
      </c>
    </row>
    <row r="156" spans="1:41" x14ac:dyDescent="0.25">
      <c r="A156">
        <v>4614</v>
      </c>
      <c r="B156">
        <v>3062</v>
      </c>
      <c r="C156" t="s">
        <v>4213</v>
      </c>
      <c r="D156" t="s">
        <v>3936</v>
      </c>
      <c r="E156">
        <v>144.932557</v>
      </c>
      <c r="F156">
        <v>-37.632986000000002</v>
      </c>
      <c r="G156" t="s">
        <v>3937</v>
      </c>
      <c r="H156" t="s">
        <v>3937</v>
      </c>
      <c r="I156">
        <v>21005</v>
      </c>
      <c r="J156" t="s">
        <v>4134</v>
      </c>
      <c r="K156">
        <v>210</v>
      </c>
      <c r="L156" t="s">
        <v>4092</v>
      </c>
      <c r="M156" t="s">
        <v>3940</v>
      </c>
      <c r="N156" t="s">
        <v>3956</v>
      </c>
      <c r="O156">
        <v>-37.633288899999997</v>
      </c>
      <c r="P156">
        <v>144.94466499999999</v>
      </c>
      <c r="Q156">
        <v>21005154406</v>
      </c>
      <c r="R156" t="s">
        <v>4214</v>
      </c>
      <c r="S156">
        <v>210051544</v>
      </c>
      <c r="T156" t="s">
        <v>4215</v>
      </c>
      <c r="U156">
        <v>21402</v>
      </c>
      <c r="V156" t="s">
        <v>3942</v>
      </c>
      <c r="W156">
        <v>214</v>
      </c>
      <c r="X156" t="s">
        <v>3942</v>
      </c>
      <c r="Y156">
        <v>1</v>
      </c>
      <c r="Z156">
        <v>20</v>
      </c>
      <c r="AA156" t="s">
        <v>3943</v>
      </c>
      <c r="AB156">
        <v>1</v>
      </c>
      <c r="AC156">
        <v>1</v>
      </c>
      <c r="AD156" t="s">
        <v>4136</v>
      </c>
      <c r="AE156">
        <v>171.260986328125</v>
      </c>
      <c r="AF156" t="s">
        <v>3945</v>
      </c>
      <c r="AG156" t="s">
        <v>3946</v>
      </c>
      <c r="AH156" t="s">
        <v>3947</v>
      </c>
      <c r="AI156" t="s">
        <v>4098</v>
      </c>
      <c r="AJ156">
        <v>23270</v>
      </c>
      <c r="AK156" t="s">
        <v>4136</v>
      </c>
      <c r="AL156" t="s">
        <v>4022</v>
      </c>
      <c r="AM156">
        <v>23503</v>
      </c>
      <c r="AN156" t="s">
        <v>4159</v>
      </c>
      <c r="AO156" t="s">
        <v>8395</v>
      </c>
    </row>
    <row r="157" spans="1:41" x14ac:dyDescent="0.25">
      <c r="A157">
        <v>4615</v>
      </c>
      <c r="B157">
        <v>3063</v>
      </c>
      <c r="C157" t="s">
        <v>4216</v>
      </c>
      <c r="D157" t="s">
        <v>3936</v>
      </c>
      <c r="E157">
        <v>144.85608199999999</v>
      </c>
      <c r="F157">
        <v>-37.595014999999997</v>
      </c>
      <c r="G157" t="s">
        <v>3937</v>
      </c>
      <c r="H157" t="s">
        <v>3937</v>
      </c>
      <c r="I157">
        <v>21005</v>
      </c>
      <c r="J157" t="s">
        <v>4134</v>
      </c>
      <c r="K157">
        <v>210</v>
      </c>
      <c r="L157" t="s">
        <v>4092</v>
      </c>
      <c r="M157" t="s">
        <v>3940</v>
      </c>
      <c r="N157" t="s">
        <v>3956</v>
      </c>
      <c r="O157">
        <v>-37.611796400000003</v>
      </c>
      <c r="P157">
        <v>144.84012269999999</v>
      </c>
      <c r="Q157">
        <v>21005144542</v>
      </c>
      <c r="R157" t="s">
        <v>4217</v>
      </c>
      <c r="S157">
        <v>210051445</v>
      </c>
      <c r="T157" t="s">
        <v>4218</v>
      </c>
      <c r="U157">
        <v>21402</v>
      </c>
      <c r="V157" t="s">
        <v>3942</v>
      </c>
      <c r="W157">
        <v>214</v>
      </c>
      <c r="X157" t="s">
        <v>3942</v>
      </c>
      <c r="Y157">
        <v>1</v>
      </c>
      <c r="Z157">
        <v>20</v>
      </c>
      <c r="AA157" t="s">
        <v>3943</v>
      </c>
      <c r="AB157">
        <v>1</v>
      </c>
      <c r="AC157">
        <v>1</v>
      </c>
      <c r="AD157" t="s">
        <v>4136</v>
      </c>
      <c r="AE157">
        <v>226.89122009277301</v>
      </c>
      <c r="AF157" t="s">
        <v>3945</v>
      </c>
      <c r="AG157" t="s">
        <v>3946</v>
      </c>
      <c r="AH157" t="s">
        <v>3947</v>
      </c>
      <c r="AI157" t="s">
        <v>4098</v>
      </c>
      <c r="AJ157">
        <v>23270</v>
      </c>
      <c r="AK157" t="s">
        <v>4219</v>
      </c>
      <c r="AL157" t="s">
        <v>4220</v>
      </c>
      <c r="AM157">
        <v>28007</v>
      </c>
      <c r="AN157" t="s">
        <v>4137</v>
      </c>
      <c r="AO157" t="s">
        <v>8396</v>
      </c>
    </row>
    <row r="158" spans="1:41" x14ac:dyDescent="0.25">
      <c r="A158">
        <v>4616</v>
      </c>
      <c r="B158">
        <v>3063</v>
      </c>
      <c r="C158" t="s">
        <v>4221</v>
      </c>
      <c r="D158" t="s">
        <v>3936</v>
      </c>
      <c r="E158">
        <v>144.85608199999999</v>
      </c>
      <c r="F158">
        <v>-37.595014999999997</v>
      </c>
      <c r="G158" t="s">
        <v>3937</v>
      </c>
      <c r="H158" t="s">
        <v>3937</v>
      </c>
      <c r="I158">
        <v>21005</v>
      </c>
      <c r="J158" t="s">
        <v>4134</v>
      </c>
      <c r="K158">
        <v>210</v>
      </c>
      <c r="L158" t="s">
        <v>4092</v>
      </c>
      <c r="M158" t="s">
        <v>3940</v>
      </c>
      <c r="N158" t="s">
        <v>3956</v>
      </c>
      <c r="O158">
        <v>-37.6</v>
      </c>
      <c r="P158">
        <v>144.88</v>
      </c>
      <c r="Q158">
        <v>21005144542</v>
      </c>
      <c r="R158" t="s">
        <v>4217</v>
      </c>
      <c r="S158">
        <v>210051445</v>
      </c>
      <c r="T158" t="s">
        <v>4218</v>
      </c>
      <c r="U158">
        <v>21402</v>
      </c>
      <c r="V158" t="s">
        <v>3942</v>
      </c>
      <c r="W158">
        <v>214</v>
      </c>
      <c r="X158" t="s">
        <v>3942</v>
      </c>
      <c r="Y158">
        <v>1</v>
      </c>
      <c r="Z158">
        <v>20</v>
      </c>
      <c r="AA158" t="s">
        <v>3943</v>
      </c>
      <c r="AB158">
        <v>1</v>
      </c>
      <c r="AC158">
        <v>1</v>
      </c>
      <c r="AD158" t="s">
        <v>4136</v>
      </c>
      <c r="AE158">
        <v>226.89122009277301</v>
      </c>
      <c r="AF158" t="s">
        <v>3945</v>
      </c>
      <c r="AG158" t="s">
        <v>3946</v>
      </c>
      <c r="AH158" t="s">
        <v>3947</v>
      </c>
      <c r="AI158" t="s">
        <v>4098</v>
      </c>
      <c r="AJ158">
        <v>23270</v>
      </c>
      <c r="AK158" t="s">
        <v>4219</v>
      </c>
      <c r="AL158" t="s">
        <v>4220</v>
      </c>
      <c r="AM158">
        <v>28007</v>
      </c>
      <c r="AN158" t="s">
        <v>4137</v>
      </c>
      <c r="AO158" t="s">
        <v>4217</v>
      </c>
    </row>
    <row r="159" spans="1:41" x14ac:dyDescent="0.25">
      <c r="A159">
        <v>4617</v>
      </c>
      <c r="B159">
        <v>3064</v>
      </c>
      <c r="C159" t="s">
        <v>4222</v>
      </c>
      <c r="D159" t="s">
        <v>3936</v>
      </c>
      <c r="E159">
        <v>144.94219899999999</v>
      </c>
      <c r="F159">
        <v>-37.546522000000003</v>
      </c>
      <c r="G159" t="s">
        <v>3937</v>
      </c>
      <c r="H159" t="s">
        <v>3937</v>
      </c>
      <c r="I159">
        <v>21005</v>
      </c>
      <c r="J159" t="s">
        <v>4134</v>
      </c>
      <c r="K159">
        <v>210</v>
      </c>
      <c r="L159" t="s">
        <v>4092</v>
      </c>
      <c r="M159" t="s">
        <v>3940</v>
      </c>
      <c r="N159" t="s">
        <v>3956</v>
      </c>
      <c r="O159">
        <v>-37.594000000000001</v>
      </c>
      <c r="P159">
        <v>144.934</v>
      </c>
      <c r="Q159">
        <v>21005154532</v>
      </c>
      <c r="R159" t="s">
        <v>4223</v>
      </c>
      <c r="S159">
        <v>210051545</v>
      </c>
      <c r="T159" t="s">
        <v>4224</v>
      </c>
      <c r="U159">
        <v>21402</v>
      </c>
      <c r="V159" t="s">
        <v>3942</v>
      </c>
      <c r="W159">
        <v>214</v>
      </c>
      <c r="X159" t="s">
        <v>3942</v>
      </c>
      <c r="Y159">
        <v>1</v>
      </c>
      <c r="Z159">
        <v>20</v>
      </c>
      <c r="AA159" t="s">
        <v>3943</v>
      </c>
      <c r="AB159">
        <v>1</v>
      </c>
      <c r="AC159">
        <v>1</v>
      </c>
      <c r="AD159" t="s">
        <v>4136</v>
      </c>
      <c r="AE159">
        <v>225.33055114746099</v>
      </c>
      <c r="AF159" t="s">
        <v>3945</v>
      </c>
      <c r="AG159" t="s">
        <v>4225</v>
      </c>
      <c r="AH159" t="s">
        <v>4226</v>
      </c>
      <c r="AI159" t="s">
        <v>4227</v>
      </c>
      <c r="AJ159">
        <v>27070</v>
      </c>
      <c r="AK159" t="s">
        <v>4219</v>
      </c>
      <c r="AL159" t="s">
        <v>4220</v>
      </c>
      <c r="AM159">
        <v>28804</v>
      </c>
      <c r="AN159" t="s">
        <v>4228</v>
      </c>
      <c r="AO159" t="s">
        <v>8397</v>
      </c>
    </row>
    <row r="160" spans="1:41" x14ac:dyDescent="0.25">
      <c r="A160">
        <v>4618</v>
      </c>
      <c r="B160">
        <v>3064</v>
      </c>
      <c r="C160" t="s">
        <v>4229</v>
      </c>
      <c r="D160" t="s">
        <v>3936</v>
      </c>
      <c r="E160">
        <v>144.94219899999999</v>
      </c>
      <c r="F160">
        <v>-37.546522000000003</v>
      </c>
      <c r="G160" t="s">
        <v>3937</v>
      </c>
      <c r="H160" t="s">
        <v>3937</v>
      </c>
      <c r="I160">
        <v>21005</v>
      </c>
      <c r="J160" t="s">
        <v>4134</v>
      </c>
      <c r="K160">
        <v>210</v>
      </c>
      <c r="L160" t="s">
        <v>4092</v>
      </c>
      <c r="M160" t="s">
        <v>3940</v>
      </c>
      <c r="N160" t="s">
        <v>3956</v>
      </c>
      <c r="O160">
        <v>-37.547656699999997</v>
      </c>
      <c r="P160">
        <v>144.96693379999999</v>
      </c>
      <c r="Q160">
        <v>21005154532</v>
      </c>
      <c r="R160" t="s">
        <v>4223</v>
      </c>
      <c r="S160">
        <v>210051545</v>
      </c>
      <c r="T160" t="s">
        <v>4224</v>
      </c>
      <c r="U160">
        <v>21402</v>
      </c>
      <c r="V160" t="s">
        <v>3942</v>
      </c>
      <c r="W160">
        <v>214</v>
      </c>
      <c r="X160" t="s">
        <v>3942</v>
      </c>
      <c r="Y160">
        <v>1</v>
      </c>
      <c r="Z160">
        <v>20</v>
      </c>
      <c r="AA160" t="s">
        <v>3943</v>
      </c>
      <c r="AB160">
        <v>2</v>
      </c>
      <c r="AC160">
        <v>1</v>
      </c>
      <c r="AD160" t="s">
        <v>4136</v>
      </c>
      <c r="AE160">
        <v>225.33055114746099</v>
      </c>
      <c r="AF160" t="s">
        <v>3945</v>
      </c>
      <c r="AG160" t="s">
        <v>4225</v>
      </c>
      <c r="AH160" t="s">
        <v>4226</v>
      </c>
      <c r="AI160" t="s">
        <v>4227</v>
      </c>
      <c r="AJ160">
        <v>27070</v>
      </c>
      <c r="AK160" t="s">
        <v>4219</v>
      </c>
      <c r="AL160" t="s">
        <v>4220</v>
      </c>
      <c r="AM160">
        <v>28804</v>
      </c>
      <c r="AN160" t="s">
        <v>4228</v>
      </c>
      <c r="AO160" t="s">
        <v>8398</v>
      </c>
    </row>
    <row r="161" spans="1:41" x14ac:dyDescent="0.25">
      <c r="A161">
        <v>4619</v>
      </c>
      <c r="B161">
        <v>3064</v>
      </c>
      <c r="C161" t="s">
        <v>4230</v>
      </c>
      <c r="D161" t="s">
        <v>3936</v>
      </c>
      <c r="E161">
        <v>144.94219899999999</v>
      </c>
      <c r="F161">
        <v>-37.546522000000003</v>
      </c>
      <c r="G161" t="s">
        <v>3937</v>
      </c>
      <c r="H161" t="s">
        <v>3937</v>
      </c>
      <c r="I161">
        <v>21005</v>
      </c>
      <c r="J161" t="s">
        <v>4134</v>
      </c>
      <c r="K161">
        <v>210</v>
      </c>
      <c r="L161" t="s">
        <v>4092</v>
      </c>
      <c r="M161" t="s">
        <v>3940</v>
      </c>
      <c r="N161" t="s">
        <v>3956</v>
      </c>
      <c r="O161">
        <v>-37.524563499999999</v>
      </c>
      <c r="P161">
        <v>144.95567700000001</v>
      </c>
      <c r="Q161">
        <v>21005154532</v>
      </c>
      <c r="R161" t="s">
        <v>4223</v>
      </c>
      <c r="S161">
        <v>210051545</v>
      </c>
      <c r="T161" t="s">
        <v>4224</v>
      </c>
      <c r="U161">
        <v>21402</v>
      </c>
      <c r="V161" t="s">
        <v>3942</v>
      </c>
      <c r="W161">
        <v>214</v>
      </c>
      <c r="X161" t="s">
        <v>3942</v>
      </c>
      <c r="Y161">
        <v>1</v>
      </c>
      <c r="Z161">
        <v>20</v>
      </c>
      <c r="AA161" t="s">
        <v>3943</v>
      </c>
      <c r="AB161">
        <v>1</v>
      </c>
      <c r="AC161">
        <v>1</v>
      </c>
      <c r="AD161" t="s">
        <v>4136</v>
      </c>
      <c r="AE161">
        <v>225.33055114746099</v>
      </c>
      <c r="AF161" t="s">
        <v>3945</v>
      </c>
      <c r="AG161" t="s">
        <v>4225</v>
      </c>
      <c r="AH161" t="s">
        <v>4226</v>
      </c>
      <c r="AI161" t="s">
        <v>4227</v>
      </c>
      <c r="AJ161">
        <v>27070</v>
      </c>
      <c r="AK161" t="s">
        <v>4219</v>
      </c>
      <c r="AL161" t="s">
        <v>4220</v>
      </c>
      <c r="AM161">
        <v>28804</v>
      </c>
      <c r="AN161" t="s">
        <v>4228</v>
      </c>
      <c r="AO161" t="s">
        <v>8399</v>
      </c>
    </row>
    <row r="162" spans="1:41" x14ac:dyDescent="0.25">
      <c r="A162">
        <v>4620</v>
      </c>
      <c r="B162">
        <v>3064</v>
      </c>
      <c r="C162" t="s">
        <v>4231</v>
      </c>
      <c r="D162" t="s">
        <v>3936</v>
      </c>
      <c r="E162">
        <v>144.94219899999999</v>
      </c>
      <c r="F162">
        <v>-37.546522000000003</v>
      </c>
      <c r="G162" t="s">
        <v>3937</v>
      </c>
      <c r="H162" t="s">
        <v>3937</v>
      </c>
      <c r="I162">
        <v>21005</v>
      </c>
      <c r="J162" t="s">
        <v>4134</v>
      </c>
      <c r="K162">
        <v>210</v>
      </c>
      <c r="L162" t="s">
        <v>4092</v>
      </c>
      <c r="M162" t="s">
        <v>3940</v>
      </c>
      <c r="N162" t="s">
        <v>3956</v>
      </c>
      <c r="O162">
        <v>-37.561999999999998</v>
      </c>
      <c r="P162">
        <v>144.874</v>
      </c>
      <c r="Q162">
        <v>21005154532</v>
      </c>
      <c r="R162" t="s">
        <v>4223</v>
      </c>
      <c r="S162">
        <v>210051545</v>
      </c>
      <c r="T162" t="s">
        <v>4224</v>
      </c>
      <c r="U162">
        <v>21402</v>
      </c>
      <c r="V162" t="s">
        <v>3942</v>
      </c>
      <c r="W162">
        <v>214</v>
      </c>
      <c r="X162" t="s">
        <v>3942</v>
      </c>
      <c r="Y162">
        <v>1</v>
      </c>
      <c r="Z162">
        <v>20</v>
      </c>
      <c r="AA162" t="s">
        <v>3943</v>
      </c>
      <c r="AB162">
        <v>1</v>
      </c>
      <c r="AC162">
        <v>1</v>
      </c>
      <c r="AD162" t="s">
        <v>4136</v>
      </c>
      <c r="AE162">
        <v>225.33055114746099</v>
      </c>
      <c r="AF162" t="s">
        <v>3945</v>
      </c>
      <c r="AG162" t="s">
        <v>4225</v>
      </c>
      <c r="AH162" t="s">
        <v>4226</v>
      </c>
      <c r="AI162" t="s">
        <v>4227</v>
      </c>
      <c r="AJ162">
        <v>27070</v>
      </c>
      <c r="AK162" t="s">
        <v>4219</v>
      </c>
      <c r="AL162" t="s">
        <v>4220</v>
      </c>
      <c r="AM162">
        <v>28804</v>
      </c>
      <c r="AN162" t="s">
        <v>4228</v>
      </c>
      <c r="AO162" t="s">
        <v>8400</v>
      </c>
    </row>
    <row r="163" spans="1:41" x14ac:dyDescent="0.25">
      <c r="A163">
        <v>4621</v>
      </c>
      <c r="B163">
        <v>3064</v>
      </c>
      <c r="C163" t="s">
        <v>4232</v>
      </c>
      <c r="D163" t="s">
        <v>3936</v>
      </c>
      <c r="E163">
        <v>144.94219899999999</v>
      </c>
      <c r="F163">
        <v>-37.546522000000003</v>
      </c>
      <c r="G163" t="s">
        <v>3937</v>
      </c>
      <c r="H163" t="s">
        <v>3937</v>
      </c>
      <c r="I163">
        <v>21005</v>
      </c>
      <c r="J163" t="s">
        <v>4134</v>
      </c>
      <c r="K163">
        <v>210</v>
      </c>
      <c r="L163" t="s">
        <v>4092</v>
      </c>
      <c r="M163" t="s">
        <v>3940</v>
      </c>
      <c r="N163" t="s">
        <v>3956</v>
      </c>
      <c r="O163">
        <v>-37.627000000000002</v>
      </c>
      <c r="P163">
        <v>144.929</v>
      </c>
      <c r="Q163">
        <v>21005154532</v>
      </c>
      <c r="R163" t="s">
        <v>4223</v>
      </c>
      <c r="S163">
        <v>210051545</v>
      </c>
      <c r="T163" t="s">
        <v>4224</v>
      </c>
      <c r="U163">
        <v>21402</v>
      </c>
      <c r="V163" t="s">
        <v>3942</v>
      </c>
      <c r="W163">
        <v>214</v>
      </c>
      <c r="X163" t="s">
        <v>3942</v>
      </c>
      <c r="Y163">
        <v>1</v>
      </c>
      <c r="Z163">
        <v>20</v>
      </c>
      <c r="AA163" t="s">
        <v>3943</v>
      </c>
      <c r="AB163">
        <v>1</v>
      </c>
      <c r="AC163">
        <v>1</v>
      </c>
      <c r="AD163" t="s">
        <v>4136</v>
      </c>
      <c r="AE163">
        <v>225.33055114746099</v>
      </c>
      <c r="AF163" t="s">
        <v>3945</v>
      </c>
      <c r="AG163" t="s">
        <v>4225</v>
      </c>
      <c r="AH163" t="s">
        <v>4226</v>
      </c>
      <c r="AI163" t="s">
        <v>4227</v>
      </c>
      <c r="AJ163">
        <v>27070</v>
      </c>
      <c r="AK163" t="s">
        <v>4219</v>
      </c>
      <c r="AL163" t="s">
        <v>4220</v>
      </c>
      <c r="AM163">
        <v>28804</v>
      </c>
      <c r="AN163" t="s">
        <v>4228</v>
      </c>
      <c r="AO163" t="s">
        <v>4223</v>
      </c>
    </row>
    <row r="164" spans="1:41" x14ac:dyDescent="0.25">
      <c r="A164">
        <v>4622</v>
      </c>
      <c r="B164">
        <v>3065</v>
      </c>
      <c r="C164" t="s">
        <v>4233</v>
      </c>
      <c r="D164" t="s">
        <v>3936</v>
      </c>
      <c r="E164">
        <v>144.97779499999999</v>
      </c>
      <c r="F164">
        <v>-37.802607999999999</v>
      </c>
      <c r="G164" t="s">
        <v>3937</v>
      </c>
      <c r="H164" t="s">
        <v>3937</v>
      </c>
      <c r="I164">
        <v>20607</v>
      </c>
      <c r="J164" t="s">
        <v>4176</v>
      </c>
      <c r="K164">
        <v>206</v>
      </c>
      <c r="L164" t="s">
        <v>3939</v>
      </c>
      <c r="M164" t="s">
        <v>3940</v>
      </c>
      <c r="N164" t="s">
        <v>3956</v>
      </c>
      <c r="O164">
        <v>-37.797455100000001</v>
      </c>
      <c r="P164">
        <v>144.9804594</v>
      </c>
      <c r="Q164">
        <v>20607114324</v>
      </c>
      <c r="R164" t="s">
        <v>4234</v>
      </c>
      <c r="S164">
        <v>206071143</v>
      </c>
      <c r="T164" t="s">
        <v>4234</v>
      </c>
      <c r="U164">
        <v>21402</v>
      </c>
      <c r="V164" t="s">
        <v>3942</v>
      </c>
      <c r="W164">
        <v>214</v>
      </c>
      <c r="X164" t="s">
        <v>3942</v>
      </c>
      <c r="Y164">
        <v>1</v>
      </c>
      <c r="Z164">
        <v>20</v>
      </c>
      <c r="AA164" t="s">
        <v>3943</v>
      </c>
      <c r="AB164">
        <v>1</v>
      </c>
      <c r="AC164">
        <v>1</v>
      </c>
      <c r="AD164" t="s">
        <v>3944</v>
      </c>
      <c r="AE164">
        <v>33.398719787597699</v>
      </c>
      <c r="AF164" t="s">
        <v>3945</v>
      </c>
      <c r="AG164" t="s">
        <v>3946</v>
      </c>
      <c r="AH164" t="s">
        <v>3947</v>
      </c>
      <c r="AI164" t="s">
        <v>4176</v>
      </c>
      <c r="AJ164">
        <v>27350</v>
      </c>
      <c r="AK164" t="s">
        <v>3944</v>
      </c>
      <c r="AL164" t="s">
        <v>3948</v>
      </c>
      <c r="AM164">
        <v>27103</v>
      </c>
      <c r="AN164" t="s">
        <v>4235</v>
      </c>
      <c r="AO164" t="s">
        <v>19</v>
      </c>
    </row>
    <row r="165" spans="1:41" x14ac:dyDescent="0.25">
      <c r="A165">
        <v>4623</v>
      </c>
      <c r="B165">
        <v>3066</v>
      </c>
      <c r="C165" t="s">
        <v>4236</v>
      </c>
      <c r="D165" t="s">
        <v>3936</v>
      </c>
      <c r="E165">
        <v>144.986906</v>
      </c>
      <c r="F165">
        <v>-37.804845999999998</v>
      </c>
      <c r="G165" t="s">
        <v>3937</v>
      </c>
      <c r="H165" t="s">
        <v>3937</v>
      </c>
      <c r="I165">
        <v>20607</v>
      </c>
      <c r="J165" t="s">
        <v>4176</v>
      </c>
      <c r="K165">
        <v>206</v>
      </c>
      <c r="L165" t="s">
        <v>3939</v>
      </c>
      <c r="M165" t="s">
        <v>3940</v>
      </c>
      <c r="N165" t="s">
        <v>3956</v>
      </c>
      <c r="O165">
        <v>-37.800959499999998</v>
      </c>
      <c r="P165">
        <v>144.98734469999999</v>
      </c>
      <c r="Q165">
        <v>20607114521</v>
      </c>
      <c r="R165" t="s">
        <v>4237</v>
      </c>
      <c r="S165">
        <v>206071145</v>
      </c>
      <c r="T165" t="s">
        <v>4238</v>
      </c>
      <c r="U165">
        <v>21402</v>
      </c>
      <c r="V165" t="s">
        <v>3942</v>
      </c>
      <c r="W165">
        <v>214</v>
      </c>
      <c r="X165" t="s">
        <v>3942</v>
      </c>
      <c r="Y165">
        <v>1</v>
      </c>
      <c r="Z165">
        <v>20</v>
      </c>
      <c r="AA165" t="s">
        <v>3943</v>
      </c>
      <c r="AB165">
        <v>1</v>
      </c>
      <c r="AC165">
        <v>1</v>
      </c>
      <c r="AD165" t="s">
        <v>3944</v>
      </c>
      <c r="AE165">
        <v>19.6189155578613</v>
      </c>
      <c r="AF165" t="s">
        <v>3945</v>
      </c>
      <c r="AG165" t="s">
        <v>3946</v>
      </c>
      <c r="AH165" t="s">
        <v>3947</v>
      </c>
      <c r="AI165" t="s">
        <v>4176</v>
      </c>
      <c r="AJ165">
        <v>27350</v>
      </c>
      <c r="AK165" t="s">
        <v>3944</v>
      </c>
      <c r="AL165" t="s">
        <v>3948</v>
      </c>
      <c r="AM165">
        <v>27103</v>
      </c>
      <c r="AN165" t="s">
        <v>4235</v>
      </c>
      <c r="AO165" t="s">
        <v>8401</v>
      </c>
    </row>
    <row r="166" spans="1:41" x14ac:dyDescent="0.25">
      <c r="A166">
        <v>4624</v>
      </c>
      <c r="B166">
        <v>3066</v>
      </c>
      <c r="C166" t="s">
        <v>4239</v>
      </c>
      <c r="D166" t="s">
        <v>3936</v>
      </c>
      <c r="E166">
        <v>144.986906</v>
      </c>
      <c r="F166">
        <v>-37.804845999999998</v>
      </c>
      <c r="G166" t="s">
        <v>3937</v>
      </c>
      <c r="H166" t="s">
        <v>3937</v>
      </c>
      <c r="I166">
        <v>20607</v>
      </c>
      <c r="J166" t="s">
        <v>4176</v>
      </c>
      <c r="K166">
        <v>206</v>
      </c>
      <c r="L166" t="s">
        <v>3939</v>
      </c>
      <c r="M166" t="s">
        <v>3940</v>
      </c>
      <c r="N166" t="s">
        <v>3956</v>
      </c>
      <c r="O166">
        <v>-37.800959499999998</v>
      </c>
      <c r="P166">
        <v>144.98734469999999</v>
      </c>
      <c r="Q166">
        <v>20607114521</v>
      </c>
      <c r="R166" t="s">
        <v>4237</v>
      </c>
      <c r="S166">
        <v>206071145</v>
      </c>
      <c r="T166" t="s">
        <v>4238</v>
      </c>
      <c r="U166">
        <v>21402</v>
      </c>
      <c r="V166" t="s">
        <v>3942</v>
      </c>
      <c r="W166">
        <v>214</v>
      </c>
      <c r="X166" t="s">
        <v>3942</v>
      </c>
      <c r="Y166">
        <v>1</v>
      </c>
      <c r="Z166">
        <v>20</v>
      </c>
      <c r="AA166" t="s">
        <v>3943</v>
      </c>
      <c r="AB166">
        <v>1</v>
      </c>
      <c r="AC166">
        <v>1</v>
      </c>
      <c r="AD166" t="s">
        <v>3944</v>
      </c>
      <c r="AE166">
        <v>19.6189155578613</v>
      </c>
      <c r="AF166" t="s">
        <v>3945</v>
      </c>
      <c r="AG166" t="s">
        <v>3946</v>
      </c>
      <c r="AH166" t="s">
        <v>3947</v>
      </c>
      <c r="AI166" t="s">
        <v>4176</v>
      </c>
      <c r="AJ166">
        <v>27350</v>
      </c>
      <c r="AK166" t="s">
        <v>3944</v>
      </c>
      <c r="AL166" t="s">
        <v>3948</v>
      </c>
      <c r="AM166">
        <v>27103</v>
      </c>
      <c r="AN166" t="s">
        <v>4235</v>
      </c>
      <c r="AO166" t="s">
        <v>8402</v>
      </c>
    </row>
    <row r="167" spans="1:41" x14ac:dyDescent="0.25">
      <c r="A167">
        <v>4625</v>
      </c>
      <c r="B167">
        <v>3067</v>
      </c>
      <c r="C167" t="s">
        <v>4240</v>
      </c>
      <c r="D167" t="s">
        <v>3936</v>
      </c>
      <c r="E167">
        <v>144.99820299999999</v>
      </c>
      <c r="F167">
        <v>-37.803514999999997</v>
      </c>
      <c r="G167" t="s">
        <v>3937</v>
      </c>
      <c r="H167" t="s">
        <v>3937</v>
      </c>
      <c r="I167">
        <v>20607</v>
      </c>
      <c r="J167" t="s">
        <v>4176</v>
      </c>
      <c r="K167">
        <v>206</v>
      </c>
      <c r="L167" t="s">
        <v>3939</v>
      </c>
      <c r="M167" t="s">
        <v>3940</v>
      </c>
      <c r="N167" t="s">
        <v>3956</v>
      </c>
      <c r="O167">
        <v>-37.802360100000001</v>
      </c>
      <c r="P167">
        <v>144.9983623</v>
      </c>
      <c r="Q167">
        <v>20607114522</v>
      </c>
      <c r="R167" t="s">
        <v>4237</v>
      </c>
      <c r="S167">
        <v>206071145</v>
      </c>
      <c r="T167" t="s">
        <v>4238</v>
      </c>
      <c r="U167">
        <v>21402</v>
      </c>
      <c r="V167" t="s">
        <v>3942</v>
      </c>
      <c r="W167">
        <v>214</v>
      </c>
      <c r="X167" t="s">
        <v>3942</v>
      </c>
      <c r="Y167">
        <v>1</v>
      </c>
      <c r="Z167">
        <v>20</v>
      </c>
      <c r="AA167" t="s">
        <v>3943</v>
      </c>
      <c r="AB167">
        <v>1</v>
      </c>
      <c r="AC167">
        <v>1</v>
      </c>
      <c r="AD167" t="s">
        <v>3944</v>
      </c>
      <c r="AE167">
        <v>18.980798721313501</v>
      </c>
      <c r="AF167" t="s">
        <v>3945</v>
      </c>
      <c r="AG167" t="s">
        <v>3946</v>
      </c>
      <c r="AH167" t="s">
        <v>3947</v>
      </c>
      <c r="AI167" t="s">
        <v>4176</v>
      </c>
      <c r="AJ167">
        <v>27350</v>
      </c>
      <c r="AK167" t="s">
        <v>3944</v>
      </c>
      <c r="AL167" t="s">
        <v>3948</v>
      </c>
      <c r="AM167">
        <v>27103</v>
      </c>
      <c r="AN167" t="s">
        <v>4235</v>
      </c>
      <c r="AO167" t="s">
        <v>8403</v>
      </c>
    </row>
    <row r="168" spans="1:41" x14ac:dyDescent="0.25">
      <c r="A168">
        <v>4626</v>
      </c>
      <c r="B168">
        <v>3068</v>
      </c>
      <c r="C168" t="s">
        <v>4241</v>
      </c>
      <c r="D168" t="s">
        <v>3936</v>
      </c>
      <c r="E168">
        <v>144.98622</v>
      </c>
      <c r="F168">
        <v>-37.790973999999999</v>
      </c>
      <c r="G168" t="s">
        <v>3937</v>
      </c>
      <c r="H168" t="s">
        <v>3937</v>
      </c>
      <c r="I168">
        <v>20607</v>
      </c>
      <c r="J168" t="s">
        <v>4176</v>
      </c>
      <c r="K168">
        <v>206</v>
      </c>
      <c r="L168" t="s">
        <v>3939</v>
      </c>
      <c r="M168" t="s">
        <v>3940</v>
      </c>
      <c r="N168" t="s">
        <v>3956</v>
      </c>
      <c r="O168">
        <v>-37.787778699999997</v>
      </c>
      <c r="P168">
        <v>145.0002125</v>
      </c>
      <c r="Q168">
        <v>20607114523</v>
      </c>
      <c r="R168" t="s">
        <v>4237</v>
      </c>
      <c r="S168">
        <v>206071145</v>
      </c>
      <c r="T168" t="s">
        <v>4238</v>
      </c>
      <c r="U168">
        <v>21402</v>
      </c>
      <c r="V168" t="s">
        <v>3942</v>
      </c>
      <c r="W168">
        <v>214</v>
      </c>
      <c r="X168" t="s">
        <v>3942</v>
      </c>
      <c r="Y168">
        <v>1</v>
      </c>
      <c r="Z168">
        <v>20</v>
      </c>
      <c r="AA168" t="s">
        <v>3943</v>
      </c>
      <c r="AB168">
        <v>1</v>
      </c>
      <c r="AC168">
        <v>1</v>
      </c>
      <c r="AD168" t="s">
        <v>3944</v>
      </c>
      <c r="AF168" t="s">
        <v>3945</v>
      </c>
      <c r="AG168" t="s">
        <v>3946</v>
      </c>
      <c r="AH168" t="s">
        <v>3947</v>
      </c>
      <c r="AI168" t="s">
        <v>4143</v>
      </c>
      <c r="AJ168">
        <v>25250</v>
      </c>
      <c r="AK168" t="s">
        <v>4142</v>
      </c>
      <c r="AL168" t="s">
        <v>3948</v>
      </c>
      <c r="AM168">
        <v>27103</v>
      </c>
      <c r="AN168" t="s">
        <v>4235</v>
      </c>
      <c r="AO168" t="s">
        <v>4237</v>
      </c>
    </row>
    <row r="169" spans="1:41" x14ac:dyDescent="0.25">
      <c r="A169">
        <v>4627</v>
      </c>
      <c r="B169">
        <v>3068</v>
      </c>
      <c r="C169" t="s">
        <v>4242</v>
      </c>
      <c r="D169" t="s">
        <v>3936</v>
      </c>
      <c r="E169">
        <v>144.98622</v>
      </c>
      <c r="F169">
        <v>-37.790973999999999</v>
      </c>
      <c r="G169" t="s">
        <v>3937</v>
      </c>
      <c r="H169" t="s">
        <v>3937</v>
      </c>
      <c r="I169">
        <v>20607</v>
      </c>
      <c r="J169" t="s">
        <v>4176</v>
      </c>
      <c r="K169">
        <v>206</v>
      </c>
      <c r="L169" t="s">
        <v>3939</v>
      </c>
      <c r="M169" t="s">
        <v>3940</v>
      </c>
      <c r="N169" t="s">
        <v>3956</v>
      </c>
      <c r="O169">
        <v>-37.783294400000003</v>
      </c>
      <c r="P169">
        <v>144.98384659999999</v>
      </c>
      <c r="Q169">
        <v>20607114523</v>
      </c>
      <c r="R169" t="s">
        <v>4237</v>
      </c>
      <c r="S169">
        <v>206071145</v>
      </c>
      <c r="T169" t="s">
        <v>4238</v>
      </c>
      <c r="U169">
        <v>21402</v>
      </c>
      <c r="V169" t="s">
        <v>3942</v>
      </c>
      <c r="W169">
        <v>214</v>
      </c>
      <c r="X169" t="s">
        <v>3942</v>
      </c>
      <c r="Y169">
        <v>1</v>
      </c>
      <c r="Z169">
        <v>20</v>
      </c>
      <c r="AA169" t="s">
        <v>3943</v>
      </c>
      <c r="AB169">
        <v>1</v>
      </c>
      <c r="AC169">
        <v>1</v>
      </c>
      <c r="AD169" t="s">
        <v>3944</v>
      </c>
      <c r="AF169" t="s">
        <v>3945</v>
      </c>
      <c r="AG169" t="s">
        <v>3946</v>
      </c>
      <c r="AH169" t="s">
        <v>3947</v>
      </c>
      <c r="AI169" t="s">
        <v>4143</v>
      </c>
      <c r="AJ169">
        <v>25250</v>
      </c>
      <c r="AK169" t="s">
        <v>4142</v>
      </c>
      <c r="AL169" t="s">
        <v>3948</v>
      </c>
      <c r="AM169">
        <v>27103</v>
      </c>
      <c r="AN169" t="s">
        <v>4235</v>
      </c>
      <c r="AO169" t="s">
        <v>4234</v>
      </c>
    </row>
    <row r="170" spans="1:41" x14ac:dyDescent="0.25">
      <c r="A170">
        <v>4628</v>
      </c>
      <c r="B170">
        <v>3070</v>
      </c>
      <c r="C170" t="s">
        <v>4243</v>
      </c>
      <c r="D170" t="s">
        <v>3936</v>
      </c>
      <c r="E170">
        <v>144.99974499999999</v>
      </c>
      <c r="F170">
        <v>-37.774064000000003</v>
      </c>
      <c r="G170" t="s">
        <v>3937</v>
      </c>
      <c r="H170" t="s">
        <v>3937</v>
      </c>
      <c r="I170">
        <v>20607</v>
      </c>
      <c r="J170" t="s">
        <v>4176</v>
      </c>
      <c r="K170">
        <v>206</v>
      </c>
      <c r="L170" t="s">
        <v>3939</v>
      </c>
      <c r="M170" t="s">
        <v>3940</v>
      </c>
      <c r="N170" t="s">
        <v>3956</v>
      </c>
      <c r="O170">
        <v>-37.7736132</v>
      </c>
      <c r="P170">
        <v>144.9997396</v>
      </c>
      <c r="Q170">
        <v>20602150024</v>
      </c>
      <c r="R170" t="s">
        <v>35</v>
      </c>
      <c r="S170">
        <v>206021500</v>
      </c>
      <c r="T170" t="s">
        <v>4244</v>
      </c>
      <c r="U170">
        <v>21402</v>
      </c>
      <c r="V170" t="s">
        <v>3942</v>
      </c>
      <c r="W170">
        <v>214</v>
      </c>
      <c r="X170" t="s">
        <v>3942</v>
      </c>
      <c r="Y170">
        <v>1</v>
      </c>
      <c r="Z170">
        <v>20</v>
      </c>
      <c r="AA170" t="s">
        <v>3943</v>
      </c>
      <c r="AB170">
        <v>1</v>
      </c>
      <c r="AC170">
        <v>1</v>
      </c>
      <c r="AD170" t="s">
        <v>4245</v>
      </c>
      <c r="AE170">
        <v>60.534938812255902</v>
      </c>
      <c r="AF170" t="s">
        <v>3945</v>
      </c>
      <c r="AG170" t="s">
        <v>3946</v>
      </c>
      <c r="AH170" t="s">
        <v>3947</v>
      </c>
      <c r="AI170" t="s">
        <v>4143</v>
      </c>
      <c r="AJ170">
        <v>25250</v>
      </c>
      <c r="AK170" t="s">
        <v>4245</v>
      </c>
      <c r="AL170" t="s">
        <v>3948</v>
      </c>
      <c r="AM170">
        <v>26203</v>
      </c>
      <c r="AN170" t="s">
        <v>4246</v>
      </c>
      <c r="AO170" t="s">
        <v>35</v>
      </c>
    </row>
    <row r="171" spans="1:41" x14ac:dyDescent="0.25">
      <c r="A171">
        <v>4629</v>
      </c>
      <c r="B171">
        <v>3070</v>
      </c>
      <c r="C171" t="s">
        <v>4247</v>
      </c>
      <c r="D171" t="s">
        <v>3936</v>
      </c>
      <c r="E171">
        <v>144.99974499999999</v>
      </c>
      <c r="F171">
        <v>-37.774064000000003</v>
      </c>
      <c r="G171" t="s">
        <v>3937</v>
      </c>
      <c r="H171" t="s">
        <v>3937</v>
      </c>
      <c r="I171">
        <v>20607</v>
      </c>
      <c r="J171" t="s">
        <v>4176</v>
      </c>
      <c r="K171">
        <v>206</v>
      </c>
      <c r="L171" t="s">
        <v>3939</v>
      </c>
      <c r="M171" t="s">
        <v>3940</v>
      </c>
      <c r="N171" t="s">
        <v>3956</v>
      </c>
      <c r="O171">
        <v>-37.779530999999999</v>
      </c>
      <c r="P171">
        <v>144.996757</v>
      </c>
      <c r="Q171">
        <v>20602150024</v>
      </c>
      <c r="R171" t="s">
        <v>35</v>
      </c>
      <c r="S171">
        <v>206021500</v>
      </c>
      <c r="T171" t="s">
        <v>4244</v>
      </c>
      <c r="U171">
        <v>21402</v>
      </c>
      <c r="V171" t="s">
        <v>3942</v>
      </c>
      <c r="W171">
        <v>214</v>
      </c>
      <c r="X171" t="s">
        <v>3942</v>
      </c>
      <c r="Y171">
        <v>1</v>
      </c>
      <c r="Z171">
        <v>20</v>
      </c>
      <c r="AA171" t="s">
        <v>3943</v>
      </c>
      <c r="AB171">
        <v>1</v>
      </c>
      <c r="AC171">
        <v>1</v>
      </c>
      <c r="AD171" t="s">
        <v>4245</v>
      </c>
      <c r="AE171">
        <v>60.534938812255902</v>
      </c>
      <c r="AF171" t="s">
        <v>3945</v>
      </c>
      <c r="AG171" t="s">
        <v>3946</v>
      </c>
      <c r="AH171" t="s">
        <v>3947</v>
      </c>
      <c r="AI171" t="s">
        <v>4143</v>
      </c>
      <c r="AJ171">
        <v>25250</v>
      </c>
      <c r="AK171" t="s">
        <v>4245</v>
      </c>
      <c r="AL171" t="s">
        <v>3948</v>
      </c>
      <c r="AM171">
        <v>26203</v>
      </c>
      <c r="AN171" t="s">
        <v>4246</v>
      </c>
      <c r="AO171" t="s">
        <v>8404</v>
      </c>
    </row>
    <row r="172" spans="1:41" x14ac:dyDescent="0.25">
      <c r="A172">
        <v>4630</v>
      </c>
      <c r="B172">
        <v>3071</v>
      </c>
      <c r="C172" t="s">
        <v>4248</v>
      </c>
      <c r="D172" t="s">
        <v>3936</v>
      </c>
      <c r="E172">
        <v>145.00700599999999</v>
      </c>
      <c r="F172">
        <v>-37.759425999999998</v>
      </c>
      <c r="G172" t="s">
        <v>3937</v>
      </c>
      <c r="H172" t="s">
        <v>3937</v>
      </c>
      <c r="I172">
        <v>20602</v>
      </c>
      <c r="J172" t="s">
        <v>4249</v>
      </c>
      <c r="K172">
        <v>206</v>
      </c>
      <c r="L172" t="s">
        <v>3939</v>
      </c>
      <c r="M172" t="s">
        <v>3940</v>
      </c>
      <c r="N172" t="s">
        <v>3956</v>
      </c>
      <c r="O172">
        <v>-37.760049299999999</v>
      </c>
      <c r="P172">
        <v>145.00800390000001</v>
      </c>
      <c r="Q172">
        <v>20602150022</v>
      </c>
      <c r="R172" t="s">
        <v>47</v>
      </c>
      <c r="S172">
        <v>206021500</v>
      </c>
      <c r="T172" t="s">
        <v>4244</v>
      </c>
      <c r="U172">
        <v>21402</v>
      </c>
      <c r="V172" t="s">
        <v>3942</v>
      </c>
      <c r="W172">
        <v>214</v>
      </c>
      <c r="X172" t="s">
        <v>3942</v>
      </c>
      <c r="Y172">
        <v>1</v>
      </c>
      <c r="Z172">
        <v>20</v>
      </c>
      <c r="AA172" t="s">
        <v>3943</v>
      </c>
      <c r="AB172">
        <v>1</v>
      </c>
      <c r="AC172">
        <v>1</v>
      </c>
      <c r="AD172" t="s">
        <v>4245</v>
      </c>
      <c r="AF172" t="s">
        <v>3945</v>
      </c>
      <c r="AG172" t="s">
        <v>3946</v>
      </c>
      <c r="AH172" t="s">
        <v>3947</v>
      </c>
      <c r="AI172" t="s">
        <v>4198</v>
      </c>
      <c r="AJ172">
        <v>21890</v>
      </c>
      <c r="AK172" t="s">
        <v>4245</v>
      </c>
      <c r="AL172" t="s">
        <v>3948</v>
      </c>
      <c r="AM172">
        <v>26203</v>
      </c>
      <c r="AN172" t="s">
        <v>4246</v>
      </c>
      <c r="AO172" t="s">
        <v>47</v>
      </c>
    </row>
    <row r="173" spans="1:41" x14ac:dyDescent="0.25">
      <c r="A173">
        <v>4631</v>
      </c>
      <c r="B173">
        <v>3072</v>
      </c>
      <c r="C173" t="s">
        <v>4250</v>
      </c>
      <c r="D173" t="s">
        <v>3936</v>
      </c>
      <c r="E173">
        <v>145.00570200000001</v>
      </c>
      <c r="F173">
        <v>-37.742469999999997</v>
      </c>
      <c r="G173" t="s">
        <v>3937</v>
      </c>
      <c r="H173" t="s">
        <v>3937</v>
      </c>
      <c r="I173">
        <v>20902</v>
      </c>
      <c r="J173" t="s">
        <v>4251</v>
      </c>
      <c r="K173">
        <v>209</v>
      </c>
      <c r="L173" t="s">
        <v>4252</v>
      </c>
      <c r="M173" t="s">
        <v>3940</v>
      </c>
      <c r="N173" t="s">
        <v>3956</v>
      </c>
      <c r="O173">
        <v>-37.7363</v>
      </c>
      <c r="P173">
        <v>144.99</v>
      </c>
      <c r="Q173">
        <v>20902152630</v>
      </c>
      <c r="R173" t="s">
        <v>4253</v>
      </c>
      <c r="S173">
        <v>209021526</v>
      </c>
      <c r="T173" t="s">
        <v>4254</v>
      </c>
      <c r="U173">
        <v>21402</v>
      </c>
      <c r="V173" t="s">
        <v>3942</v>
      </c>
      <c r="W173">
        <v>214</v>
      </c>
      <c r="X173" t="s">
        <v>3942</v>
      </c>
      <c r="Y173">
        <v>1</v>
      </c>
      <c r="Z173">
        <v>20</v>
      </c>
      <c r="AA173" t="s">
        <v>3943</v>
      </c>
      <c r="AB173">
        <v>1</v>
      </c>
      <c r="AC173">
        <v>1</v>
      </c>
      <c r="AD173" t="s">
        <v>4245</v>
      </c>
      <c r="AE173">
        <v>67.723075866699205</v>
      </c>
      <c r="AF173" t="s">
        <v>3945</v>
      </c>
      <c r="AG173" t="s">
        <v>3946</v>
      </c>
      <c r="AH173" t="s">
        <v>3947</v>
      </c>
      <c r="AI173" t="s">
        <v>4198</v>
      </c>
      <c r="AJ173">
        <v>21890</v>
      </c>
      <c r="AK173" t="s">
        <v>4245</v>
      </c>
      <c r="AL173" t="s">
        <v>3948</v>
      </c>
      <c r="AM173">
        <v>27003</v>
      </c>
      <c r="AN173" t="s">
        <v>4199</v>
      </c>
      <c r="AO173" t="s">
        <v>8405</v>
      </c>
    </row>
    <row r="174" spans="1:41" x14ac:dyDescent="0.25">
      <c r="A174">
        <v>4632</v>
      </c>
      <c r="B174">
        <v>3072</v>
      </c>
      <c r="C174" t="s">
        <v>4255</v>
      </c>
      <c r="D174" t="s">
        <v>3936</v>
      </c>
      <c r="E174">
        <v>145.00570200000001</v>
      </c>
      <c r="F174">
        <v>-37.742469999999997</v>
      </c>
      <c r="G174" t="s">
        <v>3937</v>
      </c>
      <c r="H174" t="s">
        <v>3937</v>
      </c>
      <c r="I174">
        <v>20902</v>
      </c>
      <c r="J174" t="s">
        <v>4251</v>
      </c>
      <c r="K174">
        <v>209</v>
      </c>
      <c r="L174" t="s">
        <v>4252</v>
      </c>
      <c r="M174" t="s">
        <v>3940</v>
      </c>
      <c r="N174" t="s">
        <v>3956</v>
      </c>
      <c r="O174">
        <v>-37.738510400000003</v>
      </c>
      <c r="P174">
        <v>145.0300628</v>
      </c>
      <c r="Q174">
        <v>20902152630</v>
      </c>
      <c r="R174" t="s">
        <v>4253</v>
      </c>
      <c r="S174">
        <v>209021526</v>
      </c>
      <c r="T174" t="s">
        <v>4254</v>
      </c>
      <c r="U174">
        <v>21402</v>
      </c>
      <c r="V174" t="s">
        <v>3942</v>
      </c>
      <c r="W174">
        <v>214</v>
      </c>
      <c r="X174" t="s">
        <v>3942</v>
      </c>
      <c r="Y174">
        <v>1</v>
      </c>
      <c r="Z174">
        <v>20</v>
      </c>
      <c r="AA174" t="s">
        <v>3943</v>
      </c>
      <c r="AB174">
        <v>1</v>
      </c>
      <c r="AC174">
        <v>1</v>
      </c>
      <c r="AD174" t="s">
        <v>4245</v>
      </c>
      <c r="AE174">
        <v>67.723075866699205</v>
      </c>
      <c r="AF174" t="s">
        <v>3945</v>
      </c>
      <c r="AG174" t="s">
        <v>3946</v>
      </c>
      <c r="AH174" t="s">
        <v>3947</v>
      </c>
      <c r="AI174" t="s">
        <v>4198</v>
      </c>
      <c r="AJ174">
        <v>21890</v>
      </c>
      <c r="AK174" t="s">
        <v>4245</v>
      </c>
      <c r="AL174" t="s">
        <v>3948</v>
      </c>
      <c r="AM174">
        <v>27003</v>
      </c>
      <c r="AN174" t="s">
        <v>4199</v>
      </c>
      <c r="AO174" t="s">
        <v>8406</v>
      </c>
    </row>
    <row r="175" spans="1:41" x14ac:dyDescent="0.25">
      <c r="A175">
        <v>4633</v>
      </c>
      <c r="B175">
        <v>3072</v>
      </c>
      <c r="C175" t="s">
        <v>4256</v>
      </c>
      <c r="D175" t="s">
        <v>3936</v>
      </c>
      <c r="E175">
        <v>145.00570200000001</v>
      </c>
      <c r="F175">
        <v>-37.742469999999997</v>
      </c>
      <c r="G175" t="s">
        <v>3937</v>
      </c>
      <c r="H175" t="s">
        <v>3937</v>
      </c>
      <c r="I175">
        <v>20902</v>
      </c>
      <c r="J175" t="s">
        <v>4251</v>
      </c>
      <c r="K175">
        <v>209</v>
      </c>
      <c r="L175" t="s">
        <v>4252</v>
      </c>
      <c r="M175" t="s">
        <v>3940</v>
      </c>
      <c r="N175" t="s">
        <v>3956</v>
      </c>
      <c r="O175">
        <v>-37.739936200000002</v>
      </c>
      <c r="P175">
        <v>145.01075879999999</v>
      </c>
      <c r="Q175">
        <v>20902152630</v>
      </c>
      <c r="R175" t="s">
        <v>4253</v>
      </c>
      <c r="S175">
        <v>209021526</v>
      </c>
      <c r="T175" t="s">
        <v>4254</v>
      </c>
      <c r="U175">
        <v>21402</v>
      </c>
      <c r="V175" t="s">
        <v>3942</v>
      </c>
      <c r="W175">
        <v>214</v>
      </c>
      <c r="X175" t="s">
        <v>3942</v>
      </c>
      <c r="Y175">
        <v>1</v>
      </c>
      <c r="Z175">
        <v>20</v>
      </c>
      <c r="AA175" t="s">
        <v>3943</v>
      </c>
      <c r="AB175">
        <v>1</v>
      </c>
      <c r="AC175">
        <v>1</v>
      </c>
      <c r="AD175" t="s">
        <v>4245</v>
      </c>
      <c r="AE175">
        <v>67.723075866699205</v>
      </c>
      <c r="AF175" t="s">
        <v>3945</v>
      </c>
      <c r="AG175" t="s">
        <v>3946</v>
      </c>
      <c r="AH175" t="s">
        <v>3947</v>
      </c>
      <c r="AI175" t="s">
        <v>4198</v>
      </c>
      <c r="AJ175">
        <v>21890</v>
      </c>
      <c r="AK175" t="s">
        <v>4245</v>
      </c>
      <c r="AL175" t="s">
        <v>3948</v>
      </c>
      <c r="AM175">
        <v>27003</v>
      </c>
      <c r="AN175" t="s">
        <v>4199</v>
      </c>
      <c r="AO175" t="s">
        <v>40</v>
      </c>
    </row>
    <row r="176" spans="1:41" x14ac:dyDescent="0.25">
      <c r="A176">
        <v>4634</v>
      </c>
      <c r="B176">
        <v>3072</v>
      </c>
      <c r="C176" t="s">
        <v>4257</v>
      </c>
      <c r="D176" t="s">
        <v>3936</v>
      </c>
      <c r="E176">
        <v>145.00570200000001</v>
      </c>
      <c r="F176">
        <v>-37.742469999999997</v>
      </c>
      <c r="G176" t="s">
        <v>3937</v>
      </c>
      <c r="H176" t="s">
        <v>3937</v>
      </c>
      <c r="I176">
        <v>20902</v>
      </c>
      <c r="J176" t="s">
        <v>4251</v>
      </c>
      <c r="K176">
        <v>209</v>
      </c>
      <c r="L176" t="s">
        <v>4252</v>
      </c>
      <c r="M176" t="s">
        <v>3940</v>
      </c>
      <c r="N176" t="s">
        <v>3956</v>
      </c>
      <c r="O176">
        <v>-37.750885799999999</v>
      </c>
      <c r="P176">
        <v>144.98778730000001</v>
      </c>
      <c r="Q176">
        <v>20902152630</v>
      </c>
      <c r="R176" t="s">
        <v>4253</v>
      </c>
      <c r="S176">
        <v>209021526</v>
      </c>
      <c r="T176" t="s">
        <v>4254</v>
      </c>
      <c r="U176">
        <v>21402</v>
      </c>
      <c r="V176" t="s">
        <v>3942</v>
      </c>
      <c r="W176">
        <v>214</v>
      </c>
      <c r="X176" t="s">
        <v>3942</v>
      </c>
      <c r="Y176">
        <v>1</v>
      </c>
      <c r="Z176">
        <v>20</v>
      </c>
      <c r="AA176" t="s">
        <v>3943</v>
      </c>
      <c r="AB176">
        <v>1</v>
      </c>
      <c r="AC176">
        <v>1</v>
      </c>
      <c r="AD176" t="s">
        <v>4245</v>
      </c>
      <c r="AE176">
        <v>67.723075866699205</v>
      </c>
      <c r="AF176" t="s">
        <v>3945</v>
      </c>
      <c r="AG176" t="s">
        <v>3946</v>
      </c>
      <c r="AH176" t="s">
        <v>3947</v>
      </c>
      <c r="AI176" t="s">
        <v>4198</v>
      </c>
      <c r="AJ176">
        <v>21890</v>
      </c>
      <c r="AK176" t="s">
        <v>4245</v>
      </c>
      <c r="AL176" t="s">
        <v>3948</v>
      </c>
      <c r="AM176">
        <v>27003</v>
      </c>
      <c r="AN176" t="s">
        <v>4199</v>
      </c>
      <c r="AO176" t="s">
        <v>8407</v>
      </c>
    </row>
    <row r="177" spans="1:41" x14ac:dyDescent="0.25">
      <c r="A177">
        <v>4635</v>
      </c>
      <c r="B177">
        <v>3072</v>
      </c>
      <c r="C177" t="s">
        <v>4258</v>
      </c>
      <c r="D177" t="s">
        <v>3936</v>
      </c>
      <c r="E177">
        <v>145.00570200000001</v>
      </c>
      <c r="F177">
        <v>-37.742469999999997</v>
      </c>
      <c r="G177" t="s">
        <v>3937</v>
      </c>
      <c r="H177" t="s">
        <v>3937</v>
      </c>
      <c r="I177">
        <v>20902</v>
      </c>
      <c r="J177" t="s">
        <v>4251</v>
      </c>
      <c r="K177">
        <v>209</v>
      </c>
      <c r="L177" t="s">
        <v>4252</v>
      </c>
      <c r="M177" t="s">
        <v>3940</v>
      </c>
      <c r="N177" t="s">
        <v>3956</v>
      </c>
      <c r="O177">
        <v>-37.7514021</v>
      </c>
      <c r="P177">
        <v>145.00238780000001</v>
      </c>
      <c r="Q177">
        <v>20902152630</v>
      </c>
      <c r="R177" t="s">
        <v>4253</v>
      </c>
      <c r="S177">
        <v>209021526</v>
      </c>
      <c r="T177" t="s">
        <v>4254</v>
      </c>
      <c r="U177">
        <v>21402</v>
      </c>
      <c r="V177" t="s">
        <v>3942</v>
      </c>
      <c r="W177">
        <v>214</v>
      </c>
      <c r="X177" t="s">
        <v>3942</v>
      </c>
      <c r="Y177">
        <v>1</v>
      </c>
      <c r="Z177">
        <v>20</v>
      </c>
      <c r="AA177" t="s">
        <v>3943</v>
      </c>
      <c r="AB177">
        <v>1</v>
      </c>
      <c r="AC177">
        <v>1</v>
      </c>
      <c r="AD177" t="s">
        <v>4245</v>
      </c>
      <c r="AE177">
        <v>67.723075866699205</v>
      </c>
      <c r="AF177" t="s">
        <v>3945</v>
      </c>
      <c r="AG177" t="s">
        <v>3946</v>
      </c>
      <c r="AH177" t="s">
        <v>3947</v>
      </c>
      <c r="AI177" t="s">
        <v>4198</v>
      </c>
      <c r="AJ177">
        <v>21890</v>
      </c>
      <c r="AK177" t="s">
        <v>4245</v>
      </c>
      <c r="AL177" t="s">
        <v>3948</v>
      </c>
      <c r="AM177">
        <v>27003</v>
      </c>
      <c r="AN177" t="s">
        <v>4199</v>
      </c>
      <c r="AO177" t="s">
        <v>8408</v>
      </c>
    </row>
    <row r="178" spans="1:41" x14ac:dyDescent="0.25">
      <c r="A178">
        <v>4636</v>
      </c>
      <c r="B178">
        <v>3072</v>
      </c>
      <c r="C178" t="s">
        <v>4259</v>
      </c>
      <c r="D178" t="s">
        <v>3936</v>
      </c>
      <c r="E178">
        <v>145.00570200000001</v>
      </c>
      <c r="F178">
        <v>-37.742469999999997</v>
      </c>
      <c r="G178" t="s">
        <v>3937</v>
      </c>
      <c r="H178" t="s">
        <v>3937</v>
      </c>
      <c r="I178">
        <v>20902</v>
      </c>
      <c r="J178" t="s">
        <v>4251</v>
      </c>
      <c r="K178">
        <v>209</v>
      </c>
      <c r="L178" t="s">
        <v>4252</v>
      </c>
      <c r="M178" t="s">
        <v>3940</v>
      </c>
      <c r="N178" t="s">
        <v>3956</v>
      </c>
      <c r="O178">
        <v>-37.737692099999997</v>
      </c>
      <c r="P178">
        <v>144.99554789999999</v>
      </c>
      <c r="Q178">
        <v>20902152630</v>
      </c>
      <c r="R178" t="s">
        <v>4253</v>
      </c>
      <c r="S178">
        <v>209021526</v>
      </c>
      <c r="T178" t="s">
        <v>4254</v>
      </c>
      <c r="U178">
        <v>21402</v>
      </c>
      <c r="V178" t="s">
        <v>3942</v>
      </c>
      <c r="W178">
        <v>214</v>
      </c>
      <c r="X178" t="s">
        <v>3942</v>
      </c>
      <c r="Y178">
        <v>1</v>
      </c>
      <c r="Z178">
        <v>20</v>
      </c>
      <c r="AA178" t="s">
        <v>3943</v>
      </c>
      <c r="AB178">
        <v>1</v>
      </c>
      <c r="AC178">
        <v>1</v>
      </c>
      <c r="AD178" t="s">
        <v>4245</v>
      </c>
      <c r="AE178">
        <v>67.723075866699205</v>
      </c>
      <c r="AF178" t="s">
        <v>3945</v>
      </c>
      <c r="AG178" t="s">
        <v>3946</v>
      </c>
      <c r="AH178" t="s">
        <v>3947</v>
      </c>
      <c r="AI178" t="s">
        <v>4198</v>
      </c>
      <c r="AJ178">
        <v>21890</v>
      </c>
      <c r="AK178" t="s">
        <v>4245</v>
      </c>
      <c r="AL178" t="s">
        <v>3948</v>
      </c>
      <c r="AM178">
        <v>27003</v>
      </c>
      <c r="AN178" t="s">
        <v>4199</v>
      </c>
      <c r="AO178" t="s">
        <v>8409</v>
      </c>
    </row>
    <row r="179" spans="1:41" x14ac:dyDescent="0.25">
      <c r="A179">
        <v>4637</v>
      </c>
      <c r="B179">
        <v>3072</v>
      </c>
      <c r="C179" t="s">
        <v>4260</v>
      </c>
      <c r="D179" t="s">
        <v>3936</v>
      </c>
      <c r="E179">
        <v>145.00570200000001</v>
      </c>
      <c r="F179">
        <v>-37.742469999999997</v>
      </c>
      <c r="G179" t="s">
        <v>3937</v>
      </c>
      <c r="H179" t="s">
        <v>3937</v>
      </c>
      <c r="I179">
        <v>20902</v>
      </c>
      <c r="J179" t="s">
        <v>4251</v>
      </c>
      <c r="K179">
        <v>209</v>
      </c>
      <c r="L179" t="s">
        <v>4252</v>
      </c>
      <c r="M179" t="s">
        <v>3940</v>
      </c>
      <c r="N179" t="s">
        <v>3956</v>
      </c>
      <c r="O179">
        <v>-37.7301</v>
      </c>
      <c r="P179">
        <v>144.99799999999999</v>
      </c>
      <c r="Q179">
        <v>20902152630</v>
      </c>
      <c r="R179" t="s">
        <v>4253</v>
      </c>
      <c r="S179">
        <v>209021526</v>
      </c>
      <c r="T179" t="s">
        <v>4254</v>
      </c>
      <c r="U179">
        <v>21402</v>
      </c>
      <c r="V179" t="s">
        <v>3942</v>
      </c>
      <c r="W179">
        <v>214</v>
      </c>
      <c r="X179" t="s">
        <v>3942</v>
      </c>
      <c r="Y179">
        <v>1</v>
      </c>
      <c r="Z179">
        <v>20</v>
      </c>
      <c r="AA179" t="s">
        <v>3943</v>
      </c>
      <c r="AB179">
        <v>1</v>
      </c>
      <c r="AC179">
        <v>1</v>
      </c>
      <c r="AD179" t="s">
        <v>4245</v>
      </c>
      <c r="AE179">
        <v>67.723075866699205</v>
      </c>
      <c r="AF179" t="s">
        <v>3945</v>
      </c>
      <c r="AG179" t="s">
        <v>3946</v>
      </c>
      <c r="AH179" t="s">
        <v>3947</v>
      </c>
      <c r="AI179" t="s">
        <v>4198</v>
      </c>
      <c r="AJ179">
        <v>21890</v>
      </c>
      <c r="AK179" t="s">
        <v>4245</v>
      </c>
      <c r="AL179" t="s">
        <v>3948</v>
      </c>
      <c r="AM179">
        <v>27003</v>
      </c>
      <c r="AN179" t="s">
        <v>4199</v>
      </c>
      <c r="AO179" t="s">
        <v>8410</v>
      </c>
    </row>
    <row r="180" spans="1:41" x14ac:dyDescent="0.25">
      <c r="A180">
        <v>4638</v>
      </c>
      <c r="B180">
        <v>3072</v>
      </c>
      <c r="C180" t="s">
        <v>4261</v>
      </c>
      <c r="D180" t="s">
        <v>3936</v>
      </c>
      <c r="E180">
        <v>145.00570200000001</v>
      </c>
      <c r="F180">
        <v>-37.742469999999997</v>
      </c>
      <c r="G180" t="s">
        <v>3937</v>
      </c>
      <c r="H180" t="s">
        <v>3937</v>
      </c>
      <c r="I180">
        <v>20902</v>
      </c>
      <c r="J180" t="s">
        <v>4251</v>
      </c>
      <c r="K180">
        <v>209</v>
      </c>
      <c r="L180" t="s">
        <v>4252</v>
      </c>
      <c r="M180" t="s">
        <v>3940</v>
      </c>
      <c r="N180" t="s">
        <v>3956</v>
      </c>
      <c r="O180">
        <v>-37.7376</v>
      </c>
      <c r="P180">
        <v>145.017</v>
      </c>
      <c r="Q180">
        <v>20902152630</v>
      </c>
      <c r="R180" t="s">
        <v>4253</v>
      </c>
      <c r="S180">
        <v>209021526</v>
      </c>
      <c r="T180" t="s">
        <v>4254</v>
      </c>
      <c r="U180">
        <v>21402</v>
      </c>
      <c r="V180" t="s">
        <v>3942</v>
      </c>
      <c r="W180">
        <v>214</v>
      </c>
      <c r="X180" t="s">
        <v>3942</v>
      </c>
      <c r="Y180">
        <v>1</v>
      </c>
      <c r="Z180">
        <v>20</v>
      </c>
      <c r="AA180" t="s">
        <v>3943</v>
      </c>
      <c r="AB180">
        <v>1</v>
      </c>
      <c r="AC180">
        <v>1</v>
      </c>
      <c r="AD180" t="s">
        <v>4245</v>
      </c>
      <c r="AE180">
        <v>67.723075866699205</v>
      </c>
      <c r="AF180" t="s">
        <v>3945</v>
      </c>
      <c r="AG180" t="s">
        <v>3946</v>
      </c>
      <c r="AH180" t="s">
        <v>3947</v>
      </c>
      <c r="AI180" t="s">
        <v>4198</v>
      </c>
      <c r="AJ180">
        <v>21890</v>
      </c>
      <c r="AK180" t="s">
        <v>4245</v>
      </c>
      <c r="AL180" t="s">
        <v>3948</v>
      </c>
      <c r="AM180">
        <v>27003</v>
      </c>
      <c r="AN180" t="s">
        <v>4199</v>
      </c>
      <c r="AO180" t="s">
        <v>8411</v>
      </c>
    </row>
    <row r="181" spans="1:41" x14ac:dyDescent="0.25">
      <c r="A181">
        <v>4639</v>
      </c>
      <c r="B181">
        <v>3073</v>
      </c>
      <c r="C181" t="s">
        <v>4262</v>
      </c>
      <c r="D181" t="s">
        <v>3936</v>
      </c>
      <c r="E181">
        <v>145.005955</v>
      </c>
      <c r="F181">
        <v>-37.712474</v>
      </c>
      <c r="G181" t="s">
        <v>3937</v>
      </c>
      <c r="H181" t="s">
        <v>3937</v>
      </c>
      <c r="I181">
        <v>20902</v>
      </c>
      <c r="J181" t="s">
        <v>4251</v>
      </c>
      <c r="K181">
        <v>209</v>
      </c>
      <c r="L181" t="s">
        <v>4252</v>
      </c>
      <c r="M181" t="s">
        <v>3940</v>
      </c>
      <c r="N181" t="s">
        <v>3956</v>
      </c>
      <c r="O181">
        <v>-37.694626999999997</v>
      </c>
      <c r="P181">
        <v>145.01184269999999</v>
      </c>
      <c r="Q181">
        <v>20902152633</v>
      </c>
      <c r="R181" t="s">
        <v>4253</v>
      </c>
      <c r="S181">
        <v>209021526</v>
      </c>
      <c r="T181" t="s">
        <v>4254</v>
      </c>
      <c r="U181">
        <v>21402</v>
      </c>
      <c r="V181" t="s">
        <v>3942</v>
      </c>
      <c r="W181">
        <v>214</v>
      </c>
      <c r="X181" t="s">
        <v>3942</v>
      </c>
      <c r="Y181">
        <v>1</v>
      </c>
      <c r="Z181">
        <v>20</v>
      </c>
      <c r="AA181" t="s">
        <v>3943</v>
      </c>
      <c r="AB181">
        <v>1</v>
      </c>
      <c r="AC181">
        <v>1</v>
      </c>
      <c r="AD181" t="s">
        <v>4245</v>
      </c>
      <c r="AE181">
        <v>89.309509277343807</v>
      </c>
      <c r="AF181" t="s">
        <v>3945</v>
      </c>
      <c r="AG181" t="s">
        <v>3946</v>
      </c>
      <c r="AH181" t="s">
        <v>3947</v>
      </c>
      <c r="AI181" t="s">
        <v>4198</v>
      </c>
      <c r="AJ181">
        <v>21890</v>
      </c>
      <c r="AK181" t="s">
        <v>4245</v>
      </c>
      <c r="AL181" t="s">
        <v>3948</v>
      </c>
      <c r="AM181">
        <v>27003</v>
      </c>
      <c r="AN181" t="s">
        <v>4199</v>
      </c>
      <c r="AO181" t="s">
        <v>8412</v>
      </c>
    </row>
    <row r="182" spans="1:41" x14ac:dyDescent="0.25">
      <c r="A182">
        <v>4640</v>
      </c>
      <c r="B182">
        <v>3073</v>
      </c>
      <c r="C182" t="s">
        <v>4263</v>
      </c>
      <c r="D182" t="s">
        <v>3936</v>
      </c>
      <c r="E182">
        <v>145.005955</v>
      </c>
      <c r="F182">
        <v>-37.712474</v>
      </c>
      <c r="G182" t="s">
        <v>3937</v>
      </c>
      <c r="H182" t="s">
        <v>3937</v>
      </c>
      <c r="I182">
        <v>20902</v>
      </c>
      <c r="J182" t="s">
        <v>4251</v>
      </c>
      <c r="K182">
        <v>209</v>
      </c>
      <c r="L182" t="s">
        <v>4252</v>
      </c>
      <c r="M182" t="s">
        <v>3940</v>
      </c>
      <c r="N182" t="s">
        <v>3956</v>
      </c>
      <c r="O182">
        <v>-37.711864400000003</v>
      </c>
      <c r="P182">
        <v>145.01075879999999</v>
      </c>
      <c r="Q182">
        <v>20902152633</v>
      </c>
      <c r="R182" t="s">
        <v>4253</v>
      </c>
      <c r="S182">
        <v>209021526</v>
      </c>
      <c r="T182" t="s">
        <v>4254</v>
      </c>
      <c r="U182">
        <v>21402</v>
      </c>
      <c r="V182" t="s">
        <v>3942</v>
      </c>
      <c r="W182">
        <v>214</v>
      </c>
      <c r="X182" t="s">
        <v>3942</v>
      </c>
      <c r="Y182">
        <v>1</v>
      </c>
      <c r="Z182">
        <v>20</v>
      </c>
      <c r="AA182" t="s">
        <v>3943</v>
      </c>
      <c r="AB182">
        <v>1</v>
      </c>
      <c r="AC182">
        <v>1</v>
      </c>
      <c r="AD182" t="s">
        <v>4245</v>
      </c>
      <c r="AE182">
        <v>89.309509277343807</v>
      </c>
      <c r="AF182" t="s">
        <v>3945</v>
      </c>
      <c r="AG182" t="s">
        <v>3946</v>
      </c>
      <c r="AH182" t="s">
        <v>3947</v>
      </c>
      <c r="AI182" t="s">
        <v>4198</v>
      </c>
      <c r="AJ182">
        <v>21890</v>
      </c>
      <c r="AK182" t="s">
        <v>4245</v>
      </c>
      <c r="AL182" t="s">
        <v>3948</v>
      </c>
      <c r="AM182">
        <v>27003</v>
      </c>
      <c r="AN182" t="s">
        <v>4199</v>
      </c>
      <c r="AO182" t="s">
        <v>41</v>
      </c>
    </row>
    <row r="183" spans="1:41" x14ac:dyDescent="0.25">
      <c r="A183">
        <v>4641</v>
      </c>
      <c r="B183">
        <v>3073</v>
      </c>
      <c r="C183" t="s">
        <v>4264</v>
      </c>
      <c r="D183" t="s">
        <v>3936</v>
      </c>
      <c r="E183">
        <v>145.005955</v>
      </c>
      <c r="F183">
        <v>-37.712474</v>
      </c>
      <c r="G183" t="s">
        <v>3937</v>
      </c>
      <c r="H183" t="s">
        <v>3937</v>
      </c>
      <c r="I183">
        <v>20902</v>
      </c>
      <c r="J183" t="s">
        <v>4251</v>
      </c>
      <c r="K183">
        <v>209</v>
      </c>
      <c r="L183" t="s">
        <v>4252</v>
      </c>
      <c r="M183" t="s">
        <v>3940</v>
      </c>
      <c r="N183" t="s">
        <v>3956</v>
      </c>
      <c r="O183">
        <v>-37.719257499999998</v>
      </c>
      <c r="P183">
        <v>145.02152960000001</v>
      </c>
      <c r="Q183">
        <v>20902152633</v>
      </c>
      <c r="R183" t="s">
        <v>4253</v>
      </c>
      <c r="S183">
        <v>209021526</v>
      </c>
      <c r="T183" t="s">
        <v>4254</v>
      </c>
      <c r="U183">
        <v>21402</v>
      </c>
      <c r="V183" t="s">
        <v>3942</v>
      </c>
      <c r="W183">
        <v>214</v>
      </c>
      <c r="X183" t="s">
        <v>3942</v>
      </c>
      <c r="Y183">
        <v>1</v>
      </c>
      <c r="Z183">
        <v>20</v>
      </c>
      <c r="AA183" t="s">
        <v>3943</v>
      </c>
      <c r="AB183">
        <v>1</v>
      </c>
      <c r="AC183">
        <v>1</v>
      </c>
      <c r="AD183" t="s">
        <v>4245</v>
      </c>
      <c r="AE183">
        <v>89.309509277343807</v>
      </c>
      <c r="AF183" t="s">
        <v>3945</v>
      </c>
      <c r="AG183" t="s">
        <v>3946</v>
      </c>
      <c r="AH183" t="s">
        <v>3947</v>
      </c>
      <c r="AI183" t="s">
        <v>4198</v>
      </c>
      <c r="AJ183">
        <v>21890</v>
      </c>
      <c r="AK183" t="s">
        <v>4245</v>
      </c>
      <c r="AL183" t="s">
        <v>3948</v>
      </c>
      <c r="AM183">
        <v>27003</v>
      </c>
      <c r="AN183" t="s">
        <v>4199</v>
      </c>
      <c r="AO183" t="s">
        <v>8413</v>
      </c>
    </row>
    <row r="184" spans="1:41" x14ac:dyDescent="0.25">
      <c r="A184">
        <v>4642</v>
      </c>
      <c r="B184">
        <v>3073</v>
      </c>
      <c r="C184" t="s">
        <v>4265</v>
      </c>
      <c r="D184" t="s">
        <v>3936</v>
      </c>
      <c r="E184">
        <v>145.005955</v>
      </c>
      <c r="F184">
        <v>-37.712474</v>
      </c>
      <c r="G184" t="s">
        <v>3937</v>
      </c>
      <c r="H184" t="s">
        <v>3937</v>
      </c>
      <c r="I184">
        <v>20902</v>
      </c>
      <c r="J184" t="s">
        <v>4251</v>
      </c>
      <c r="K184">
        <v>209</v>
      </c>
      <c r="L184" t="s">
        <v>4252</v>
      </c>
      <c r="M184" t="s">
        <v>3940</v>
      </c>
      <c r="N184" t="s">
        <v>3956</v>
      </c>
      <c r="O184">
        <v>-37.711864400000003</v>
      </c>
      <c r="P184">
        <v>145.01075879999999</v>
      </c>
      <c r="Q184">
        <v>20902152633</v>
      </c>
      <c r="R184" t="s">
        <v>4253</v>
      </c>
      <c r="S184">
        <v>209021526</v>
      </c>
      <c r="T184" t="s">
        <v>4254</v>
      </c>
      <c r="U184">
        <v>21402</v>
      </c>
      <c r="V184" t="s">
        <v>3942</v>
      </c>
      <c r="W184">
        <v>214</v>
      </c>
      <c r="X184" t="s">
        <v>3942</v>
      </c>
      <c r="Y184">
        <v>1</v>
      </c>
      <c r="Z184">
        <v>20</v>
      </c>
      <c r="AA184" t="s">
        <v>3943</v>
      </c>
      <c r="AB184">
        <v>1</v>
      </c>
      <c r="AC184">
        <v>1</v>
      </c>
      <c r="AD184" t="s">
        <v>4245</v>
      </c>
      <c r="AE184">
        <v>89.309509277343807</v>
      </c>
      <c r="AF184" t="s">
        <v>3945</v>
      </c>
      <c r="AG184" t="s">
        <v>3946</v>
      </c>
      <c r="AH184" t="s">
        <v>3947</v>
      </c>
      <c r="AI184" t="s">
        <v>4198</v>
      </c>
      <c r="AJ184">
        <v>21890</v>
      </c>
      <c r="AK184" t="s">
        <v>4245</v>
      </c>
      <c r="AL184" t="s">
        <v>3948</v>
      </c>
      <c r="AM184">
        <v>27003</v>
      </c>
      <c r="AN184" t="s">
        <v>4199</v>
      </c>
      <c r="AO184" t="s">
        <v>8414</v>
      </c>
    </row>
    <row r="185" spans="1:41" x14ac:dyDescent="0.25">
      <c r="A185">
        <v>4643</v>
      </c>
      <c r="B185">
        <v>3073</v>
      </c>
      <c r="C185" t="s">
        <v>4266</v>
      </c>
      <c r="D185" t="s">
        <v>3936</v>
      </c>
      <c r="E185">
        <v>145.005955</v>
      </c>
      <c r="F185">
        <v>-37.712474</v>
      </c>
      <c r="G185" t="s">
        <v>3937</v>
      </c>
      <c r="H185" t="s">
        <v>3937</v>
      </c>
      <c r="I185">
        <v>20902</v>
      </c>
      <c r="J185" t="s">
        <v>4251</v>
      </c>
      <c r="K185">
        <v>209</v>
      </c>
      <c r="L185" t="s">
        <v>4252</v>
      </c>
      <c r="M185" t="s">
        <v>3940</v>
      </c>
      <c r="N185" t="s">
        <v>3956</v>
      </c>
      <c r="O185">
        <v>-37.730587999999997</v>
      </c>
      <c r="P185">
        <v>145.01494299999999</v>
      </c>
      <c r="Q185">
        <v>20902152633</v>
      </c>
      <c r="R185" t="s">
        <v>4253</v>
      </c>
      <c r="S185">
        <v>209021526</v>
      </c>
      <c r="T185" t="s">
        <v>4254</v>
      </c>
      <c r="U185">
        <v>21402</v>
      </c>
      <c r="V185" t="s">
        <v>3942</v>
      </c>
      <c r="W185">
        <v>214</v>
      </c>
      <c r="X185" t="s">
        <v>3942</v>
      </c>
      <c r="Y185">
        <v>1</v>
      </c>
      <c r="Z185">
        <v>20</v>
      </c>
      <c r="AA185" t="s">
        <v>3943</v>
      </c>
      <c r="AB185">
        <v>1</v>
      </c>
      <c r="AC185">
        <v>1</v>
      </c>
      <c r="AD185" t="s">
        <v>4245</v>
      </c>
      <c r="AE185">
        <v>89.309509277343807</v>
      </c>
      <c r="AF185" t="s">
        <v>3945</v>
      </c>
      <c r="AG185" t="s">
        <v>3946</v>
      </c>
      <c r="AH185" t="s">
        <v>3947</v>
      </c>
      <c r="AI185" t="s">
        <v>4198</v>
      </c>
      <c r="AJ185">
        <v>21890</v>
      </c>
      <c r="AK185" t="s">
        <v>4245</v>
      </c>
      <c r="AL185" t="s">
        <v>3948</v>
      </c>
      <c r="AM185">
        <v>27003</v>
      </c>
      <c r="AN185" t="s">
        <v>4199</v>
      </c>
      <c r="AO185" t="s">
        <v>8415</v>
      </c>
    </row>
    <row r="186" spans="1:41" x14ac:dyDescent="0.25">
      <c r="A186">
        <v>4644</v>
      </c>
      <c r="B186">
        <v>3074</v>
      </c>
      <c r="C186" t="s">
        <v>4267</v>
      </c>
      <c r="D186" t="s">
        <v>3936</v>
      </c>
      <c r="E186">
        <v>145.00664399999999</v>
      </c>
      <c r="F186">
        <v>-37.684683999999997</v>
      </c>
      <c r="G186" t="s">
        <v>3937</v>
      </c>
      <c r="H186" t="s">
        <v>3937</v>
      </c>
      <c r="I186">
        <v>21005</v>
      </c>
      <c r="J186" t="s">
        <v>4134</v>
      </c>
      <c r="K186">
        <v>210</v>
      </c>
      <c r="L186" t="s">
        <v>4092</v>
      </c>
      <c r="M186" t="s">
        <v>3940</v>
      </c>
      <c r="N186" t="s">
        <v>3956</v>
      </c>
      <c r="O186">
        <v>-37.6837819</v>
      </c>
      <c r="P186">
        <v>145.01075879999999</v>
      </c>
      <c r="Q186">
        <v>20904153030</v>
      </c>
      <c r="R186" t="s">
        <v>4268</v>
      </c>
      <c r="S186">
        <v>209041530</v>
      </c>
      <c r="T186" t="s">
        <v>4269</v>
      </c>
      <c r="U186">
        <v>21402</v>
      </c>
      <c r="V186" t="s">
        <v>3942</v>
      </c>
      <c r="W186">
        <v>214</v>
      </c>
      <c r="X186" t="s">
        <v>3942</v>
      </c>
      <c r="Y186">
        <v>1</v>
      </c>
      <c r="Z186">
        <v>20</v>
      </c>
      <c r="AA186" t="s">
        <v>3943</v>
      </c>
      <c r="AB186">
        <v>1</v>
      </c>
      <c r="AC186">
        <v>1</v>
      </c>
      <c r="AD186" t="s">
        <v>4270</v>
      </c>
      <c r="AF186" t="s">
        <v>3945</v>
      </c>
      <c r="AG186" t="s">
        <v>4225</v>
      </c>
      <c r="AH186" t="s">
        <v>4226</v>
      </c>
      <c r="AI186" t="s">
        <v>4227</v>
      </c>
      <c r="AJ186">
        <v>27070</v>
      </c>
      <c r="AK186" t="s">
        <v>4270</v>
      </c>
      <c r="AL186" t="s">
        <v>4022</v>
      </c>
      <c r="AM186">
        <v>28303</v>
      </c>
      <c r="AN186" t="s">
        <v>4271</v>
      </c>
      <c r="AO186" t="s">
        <v>4268</v>
      </c>
    </row>
    <row r="187" spans="1:41" x14ac:dyDescent="0.25">
      <c r="A187">
        <v>4645</v>
      </c>
      <c r="B187">
        <v>3075</v>
      </c>
      <c r="C187" t="s">
        <v>4272</v>
      </c>
      <c r="D187" t="s">
        <v>3936</v>
      </c>
      <c r="E187">
        <v>145.002679</v>
      </c>
      <c r="F187">
        <v>-37.666069999999998</v>
      </c>
      <c r="G187" t="s">
        <v>3937</v>
      </c>
      <c r="H187" t="s">
        <v>3937</v>
      </c>
      <c r="I187">
        <v>20904</v>
      </c>
      <c r="J187" t="s">
        <v>4273</v>
      </c>
      <c r="K187">
        <v>209</v>
      </c>
      <c r="L187" t="s">
        <v>4252</v>
      </c>
      <c r="M187" t="s">
        <v>3940</v>
      </c>
      <c r="N187" t="s">
        <v>3956</v>
      </c>
      <c r="O187">
        <v>-37.665054300000001</v>
      </c>
      <c r="P187">
        <v>145.01075879999999</v>
      </c>
      <c r="Q187">
        <v>20904153032</v>
      </c>
      <c r="R187" t="s">
        <v>4046</v>
      </c>
      <c r="S187">
        <v>209041530</v>
      </c>
      <c r="T187" t="s">
        <v>4269</v>
      </c>
      <c r="U187">
        <v>21402</v>
      </c>
      <c r="V187" t="s">
        <v>3942</v>
      </c>
      <c r="W187">
        <v>214</v>
      </c>
      <c r="X187" t="s">
        <v>3942</v>
      </c>
      <c r="Y187">
        <v>1</v>
      </c>
      <c r="Z187">
        <v>20</v>
      </c>
      <c r="AA187" t="s">
        <v>3943</v>
      </c>
      <c r="AB187">
        <v>1</v>
      </c>
      <c r="AC187">
        <v>1</v>
      </c>
      <c r="AD187" t="s">
        <v>4270</v>
      </c>
      <c r="AF187" t="s">
        <v>3945</v>
      </c>
      <c r="AG187" t="s">
        <v>4225</v>
      </c>
      <c r="AH187" t="s">
        <v>4226</v>
      </c>
      <c r="AI187" t="s">
        <v>4227</v>
      </c>
      <c r="AJ187">
        <v>27070</v>
      </c>
      <c r="AK187" t="s">
        <v>4270</v>
      </c>
      <c r="AL187" t="s">
        <v>4022</v>
      </c>
      <c r="AM187">
        <v>28303</v>
      </c>
      <c r="AN187" t="s">
        <v>4271</v>
      </c>
      <c r="AO187" t="s">
        <v>4046</v>
      </c>
    </row>
    <row r="188" spans="1:41" x14ac:dyDescent="0.25">
      <c r="A188">
        <v>4646</v>
      </c>
      <c r="B188">
        <v>3075</v>
      </c>
      <c r="C188" t="s">
        <v>4274</v>
      </c>
      <c r="D188" t="s">
        <v>3936</v>
      </c>
      <c r="E188">
        <v>145.002679</v>
      </c>
      <c r="F188">
        <v>-37.666069999999998</v>
      </c>
      <c r="G188" t="s">
        <v>3937</v>
      </c>
      <c r="H188" t="s">
        <v>3937</v>
      </c>
      <c r="I188">
        <v>20904</v>
      </c>
      <c r="J188" t="s">
        <v>4273</v>
      </c>
      <c r="K188">
        <v>209</v>
      </c>
      <c r="L188" t="s">
        <v>4252</v>
      </c>
      <c r="M188" t="s">
        <v>3940</v>
      </c>
      <c r="N188" t="s">
        <v>3956</v>
      </c>
      <c r="O188">
        <v>-37.674050000000001</v>
      </c>
      <c r="P188">
        <v>145.03647649999999</v>
      </c>
      <c r="Q188">
        <v>20904153032</v>
      </c>
      <c r="R188" t="s">
        <v>4046</v>
      </c>
      <c r="S188">
        <v>209041530</v>
      </c>
      <c r="T188" t="s">
        <v>4269</v>
      </c>
      <c r="U188">
        <v>21402</v>
      </c>
      <c r="V188" t="s">
        <v>3942</v>
      </c>
      <c r="W188">
        <v>214</v>
      </c>
      <c r="X188" t="s">
        <v>3942</v>
      </c>
      <c r="Y188">
        <v>1</v>
      </c>
      <c r="Z188">
        <v>20</v>
      </c>
      <c r="AA188" t="s">
        <v>3943</v>
      </c>
      <c r="AB188">
        <v>1</v>
      </c>
      <c r="AC188">
        <v>1</v>
      </c>
      <c r="AD188" t="s">
        <v>4270</v>
      </c>
      <c r="AF188" t="s">
        <v>3945</v>
      </c>
      <c r="AG188" t="s">
        <v>4225</v>
      </c>
      <c r="AH188" t="s">
        <v>4226</v>
      </c>
      <c r="AI188" t="s">
        <v>4227</v>
      </c>
      <c r="AJ188">
        <v>27070</v>
      </c>
      <c r="AK188" t="s">
        <v>4270</v>
      </c>
      <c r="AL188" t="s">
        <v>4022</v>
      </c>
      <c r="AM188">
        <v>28303</v>
      </c>
      <c r="AN188" t="s">
        <v>4271</v>
      </c>
      <c r="AO188" t="s">
        <v>8416</v>
      </c>
    </row>
    <row r="189" spans="1:41" x14ac:dyDescent="0.25">
      <c r="A189">
        <v>4647</v>
      </c>
      <c r="B189">
        <v>3076</v>
      </c>
      <c r="C189" t="s">
        <v>4275</v>
      </c>
      <c r="D189" t="s">
        <v>3936</v>
      </c>
      <c r="E189">
        <v>145.02213699999999</v>
      </c>
      <c r="F189">
        <v>-37.643597999999997</v>
      </c>
      <c r="G189" t="s">
        <v>3937</v>
      </c>
      <c r="H189" t="s">
        <v>3937</v>
      </c>
      <c r="I189">
        <v>20904</v>
      </c>
      <c r="J189" t="s">
        <v>4273</v>
      </c>
      <c r="K189">
        <v>209</v>
      </c>
      <c r="L189" t="s">
        <v>4252</v>
      </c>
      <c r="M189" t="s">
        <v>3940</v>
      </c>
      <c r="N189" t="s">
        <v>3956</v>
      </c>
      <c r="O189">
        <v>-37.634134099999997</v>
      </c>
      <c r="P189">
        <v>145.01626899999999</v>
      </c>
      <c r="Q189">
        <v>20904153026</v>
      </c>
      <c r="R189" t="s">
        <v>4046</v>
      </c>
      <c r="S189">
        <v>209041530</v>
      </c>
      <c r="T189" t="s">
        <v>4269</v>
      </c>
      <c r="U189">
        <v>21402</v>
      </c>
      <c r="V189" t="s">
        <v>3942</v>
      </c>
      <c r="W189">
        <v>214</v>
      </c>
      <c r="X189" t="s">
        <v>3942</v>
      </c>
      <c r="Y189">
        <v>1</v>
      </c>
      <c r="Z189">
        <v>20</v>
      </c>
      <c r="AA189" t="s">
        <v>3943</v>
      </c>
      <c r="AB189">
        <v>1</v>
      </c>
      <c r="AC189">
        <v>1</v>
      </c>
      <c r="AD189" t="s">
        <v>4270</v>
      </c>
      <c r="AE189">
        <v>137.04116821289099</v>
      </c>
      <c r="AF189" t="s">
        <v>3945</v>
      </c>
      <c r="AG189" t="s">
        <v>4225</v>
      </c>
      <c r="AH189" t="s">
        <v>4226</v>
      </c>
      <c r="AI189" t="s">
        <v>4227</v>
      </c>
      <c r="AJ189">
        <v>27070</v>
      </c>
      <c r="AK189" t="s">
        <v>4270</v>
      </c>
      <c r="AL189" t="s">
        <v>4022</v>
      </c>
      <c r="AM189">
        <v>28303</v>
      </c>
      <c r="AN189" t="s">
        <v>4271</v>
      </c>
      <c r="AO189" t="s">
        <v>8417</v>
      </c>
    </row>
    <row r="190" spans="1:41" x14ac:dyDescent="0.25">
      <c r="A190">
        <v>4648</v>
      </c>
      <c r="B190">
        <v>3076</v>
      </c>
      <c r="C190" t="s">
        <v>4276</v>
      </c>
      <c r="D190" t="s">
        <v>3936</v>
      </c>
      <c r="E190">
        <v>145.02213699999999</v>
      </c>
      <c r="F190">
        <v>-37.643597999999997</v>
      </c>
      <c r="G190" t="s">
        <v>3937</v>
      </c>
      <c r="H190" t="s">
        <v>3937</v>
      </c>
      <c r="I190">
        <v>20904</v>
      </c>
      <c r="J190" t="s">
        <v>4273</v>
      </c>
      <c r="K190">
        <v>209</v>
      </c>
      <c r="L190" t="s">
        <v>4252</v>
      </c>
      <c r="M190" t="s">
        <v>3940</v>
      </c>
      <c r="N190" t="s">
        <v>3956</v>
      </c>
      <c r="O190">
        <v>-37.637700000000002</v>
      </c>
      <c r="P190">
        <v>145.02600000000001</v>
      </c>
      <c r="Q190">
        <v>20904153026</v>
      </c>
      <c r="R190" t="s">
        <v>4046</v>
      </c>
      <c r="S190">
        <v>209041530</v>
      </c>
      <c r="T190" t="s">
        <v>4269</v>
      </c>
      <c r="U190">
        <v>21402</v>
      </c>
      <c r="V190" t="s">
        <v>3942</v>
      </c>
      <c r="W190">
        <v>214</v>
      </c>
      <c r="X190" t="s">
        <v>3942</v>
      </c>
      <c r="Y190">
        <v>1</v>
      </c>
      <c r="Z190">
        <v>20</v>
      </c>
      <c r="AA190" t="s">
        <v>3943</v>
      </c>
      <c r="AB190">
        <v>1</v>
      </c>
      <c r="AC190">
        <v>1</v>
      </c>
      <c r="AD190" t="s">
        <v>4270</v>
      </c>
      <c r="AE190">
        <v>137.04116821289099</v>
      </c>
      <c r="AF190" t="s">
        <v>3945</v>
      </c>
      <c r="AG190" t="s">
        <v>4225</v>
      </c>
      <c r="AH190" t="s">
        <v>4226</v>
      </c>
      <c r="AI190" t="s">
        <v>4227</v>
      </c>
      <c r="AJ190">
        <v>27070</v>
      </c>
      <c r="AK190" t="s">
        <v>4270</v>
      </c>
      <c r="AL190" t="s">
        <v>4022</v>
      </c>
      <c r="AM190">
        <v>28303</v>
      </c>
      <c r="AN190" t="s">
        <v>4271</v>
      </c>
      <c r="AO190" t="s">
        <v>8418</v>
      </c>
    </row>
    <row r="191" spans="1:41" x14ac:dyDescent="0.25">
      <c r="A191">
        <v>4649</v>
      </c>
      <c r="B191">
        <v>3078</v>
      </c>
      <c r="C191" t="s">
        <v>4277</v>
      </c>
      <c r="D191" t="s">
        <v>3936</v>
      </c>
      <c r="E191">
        <v>145.02585300000001</v>
      </c>
      <c r="F191">
        <v>-37.778297999999999</v>
      </c>
      <c r="G191" t="s">
        <v>3937</v>
      </c>
      <c r="H191" t="s">
        <v>3937</v>
      </c>
      <c r="I191">
        <v>20607</v>
      </c>
      <c r="J191" t="s">
        <v>4176</v>
      </c>
      <c r="K191">
        <v>206</v>
      </c>
      <c r="L191" t="s">
        <v>3939</v>
      </c>
      <c r="M191" t="s">
        <v>3940</v>
      </c>
      <c r="N191" t="s">
        <v>3956</v>
      </c>
      <c r="O191">
        <v>-37.78</v>
      </c>
      <c r="P191">
        <v>145.023</v>
      </c>
      <c r="Q191">
        <v>20607114520</v>
      </c>
      <c r="R191" t="s">
        <v>4278</v>
      </c>
      <c r="S191">
        <v>206071145</v>
      </c>
      <c r="T191" t="s">
        <v>4238</v>
      </c>
      <c r="U191">
        <v>21402</v>
      </c>
      <c r="V191" t="s">
        <v>3942</v>
      </c>
      <c r="W191">
        <v>214</v>
      </c>
      <c r="X191" t="s">
        <v>3942</v>
      </c>
      <c r="Y191">
        <v>1</v>
      </c>
      <c r="Z191">
        <v>20</v>
      </c>
      <c r="AA191" t="s">
        <v>3943</v>
      </c>
      <c r="AB191">
        <v>1</v>
      </c>
      <c r="AC191">
        <v>1</v>
      </c>
      <c r="AD191" t="s">
        <v>4245</v>
      </c>
      <c r="AF191" t="s">
        <v>3945</v>
      </c>
      <c r="AG191" t="s">
        <v>3946</v>
      </c>
      <c r="AH191" t="s">
        <v>3947</v>
      </c>
      <c r="AI191" t="s">
        <v>4176</v>
      </c>
      <c r="AJ191">
        <v>27350</v>
      </c>
      <c r="AK191" t="s">
        <v>4245</v>
      </c>
      <c r="AL191" t="s">
        <v>3948</v>
      </c>
      <c r="AM191">
        <v>26203</v>
      </c>
      <c r="AN191" t="s">
        <v>4246</v>
      </c>
      <c r="AO191" t="s">
        <v>8419</v>
      </c>
    </row>
    <row r="192" spans="1:41" x14ac:dyDescent="0.25">
      <c r="A192">
        <v>4650</v>
      </c>
      <c r="B192">
        <v>3078</v>
      </c>
      <c r="C192" t="s">
        <v>4279</v>
      </c>
      <c r="D192" t="s">
        <v>3936</v>
      </c>
      <c r="E192">
        <v>145.02585300000001</v>
      </c>
      <c r="F192">
        <v>-37.778297999999999</v>
      </c>
      <c r="G192" t="s">
        <v>3937</v>
      </c>
      <c r="H192" t="s">
        <v>3937</v>
      </c>
      <c r="I192">
        <v>20607</v>
      </c>
      <c r="J192" t="s">
        <v>4176</v>
      </c>
      <c r="K192">
        <v>206</v>
      </c>
      <c r="L192" t="s">
        <v>3939</v>
      </c>
      <c r="M192" t="s">
        <v>3940</v>
      </c>
      <c r="N192" t="s">
        <v>3956</v>
      </c>
      <c r="O192">
        <v>-37.779007399999998</v>
      </c>
      <c r="P192">
        <v>145.01812670000001</v>
      </c>
      <c r="Q192">
        <v>20607114520</v>
      </c>
      <c r="R192" t="s">
        <v>4278</v>
      </c>
      <c r="S192">
        <v>206071145</v>
      </c>
      <c r="T192" t="s">
        <v>4238</v>
      </c>
      <c r="U192">
        <v>21402</v>
      </c>
      <c r="V192" t="s">
        <v>3942</v>
      </c>
      <c r="W192">
        <v>214</v>
      </c>
      <c r="X192" t="s">
        <v>3942</v>
      </c>
      <c r="Y192">
        <v>1</v>
      </c>
      <c r="Z192">
        <v>20</v>
      </c>
      <c r="AA192" t="s">
        <v>3943</v>
      </c>
      <c r="AB192">
        <v>1</v>
      </c>
      <c r="AC192">
        <v>1</v>
      </c>
      <c r="AD192" t="s">
        <v>4245</v>
      </c>
      <c r="AF192" t="s">
        <v>3945</v>
      </c>
      <c r="AG192" t="s">
        <v>3946</v>
      </c>
      <c r="AH192" t="s">
        <v>3947</v>
      </c>
      <c r="AI192" t="s">
        <v>4176</v>
      </c>
      <c r="AJ192">
        <v>27350</v>
      </c>
      <c r="AK192" t="s">
        <v>4245</v>
      </c>
      <c r="AL192" t="s">
        <v>3948</v>
      </c>
      <c r="AM192">
        <v>26203</v>
      </c>
      <c r="AN192" t="s">
        <v>4246</v>
      </c>
      <c r="AO192" t="s">
        <v>8420</v>
      </c>
    </row>
    <row r="193" spans="1:41" x14ac:dyDescent="0.25">
      <c r="A193">
        <v>4651</v>
      </c>
      <c r="B193">
        <v>3079</v>
      </c>
      <c r="C193" t="s">
        <v>4280</v>
      </c>
      <c r="D193" t="s">
        <v>3936</v>
      </c>
      <c r="E193">
        <v>145.048573</v>
      </c>
      <c r="F193">
        <v>-37.772675</v>
      </c>
      <c r="G193" t="s">
        <v>3937</v>
      </c>
      <c r="H193" t="s">
        <v>3937</v>
      </c>
      <c r="I193">
        <v>20901</v>
      </c>
      <c r="J193" t="s">
        <v>4281</v>
      </c>
      <c r="K193">
        <v>209</v>
      </c>
      <c r="L193" t="s">
        <v>4252</v>
      </c>
      <c r="M193" t="s">
        <v>3940</v>
      </c>
      <c r="N193" t="s">
        <v>3956</v>
      </c>
      <c r="O193">
        <v>-37.770299999999999</v>
      </c>
      <c r="P193">
        <v>145.04570000000001</v>
      </c>
      <c r="Q193">
        <v>20901120118</v>
      </c>
      <c r="R193" t="s">
        <v>4282</v>
      </c>
      <c r="S193">
        <v>209011201</v>
      </c>
      <c r="T193" t="s">
        <v>4283</v>
      </c>
      <c r="U193">
        <v>21402</v>
      </c>
      <c r="V193" t="s">
        <v>3942</v>
      </c>
      <c r="W193">
        <v>214</v>
      </c>
      <c r="X193" t="s">
        <v>3942</v>
      </c>
      <c r="Y193">
        <v>1</v>
      </c>
      <c r="Z193">
        <v>20</v>
      </c>
      <c r="AA193" t="s">
        <v>3943</v>
      </c>
      <c r="AB193">
        <v>1</v>
      </c>
      <c r="AC193">
        <v>1</v>
      </c>
      <c r="AD193" t="s">
        <v>4284</v>
      </c>
      <c r="AF193" t="s">
        <v>3945</v>
      </c>
      <c r="AG193" t="s">
        <v>4225</v>
      </c>
      <c r="AH193" t="s">
        <v>4226</v>
      </c>
      <c r="AI193" t="s">
        <v>4281</v>
      </c>
      <c r="AJ193">
        <v>20660</v>
      </c>
      <c r="AK193" t="s">
        <v>4284</v>
      </c>
      <c r="AL193" t="s">
        <v>4022</v>
      </c>
      <c r="AM193">
        <v>23802</v>
      </c>
      <c r="AN193" t="s">
        <v>4285</v>
      </c>
      <c r="AO193" t="s">
        <v>8421</v>
      </c>
    </row>
    <row r="194" spans="1:41" x14ac:dyDescent="0.25">
      <c r="A194">
        <v>4652</v>
      </c>
      <c r="B194">
        <v>3079</v>
      </c>
      <c r="C194" t="s">
        <v>4286</v>
      </c>
      <c r="D194" t="s">
        <v>3936</v>
      </c>
      <c r="E194">
        <v>145.048573</v>
      </c>
      <c r="F194">
        <v>-37.772675</v>
      </c>
      <c r="G194" t="s">
        <v>3937</v>
      </c>
      <c r="H194" t="s">
        <v>3937</v>
      </c>
      <c r="I194">
        <v>20901</v>
      </c>
      <c r="J194" t="s">
        <v>4281</v>
      </c>
      <c r="K194">
        <v>209</v>
      </c>
      <c r="L194" t="s">
        <v>4252</v>
      </c>
      <c r="M194" t="s">
        <v>3940</v>
      </c>
      <c r="N194" t="s">
        <v>3956</v>
      </c>
      <c r="O194">
        <v>-37.771999999999998</v>
      </c>
      <c r="P194">
        <v>145.066</v>
      </c>
      <c r="Q194">
        <v>20901120118</v>
      </c>
      <c r="R194" t="s">
        <v>4282</v>
      </c>
      <c r="S194">
        <v>209011201</v>
      </c>
      <c r="T194" t="s">
        <v>4283</v>
      </c>
      <c r="U194">
        <v>21402</v>
      </c>
      <c r="V194" t="s">
        <v>3942</v>
      </c>
      <c r="W194">
        <v>214</v>
      </c>
      <c r="X194" t="s">
        <v>3942</v>
      </c>
      <c r="Y194">
        <v>1</v>
      </c>
      <c r="Z194">
        <v>20</v>
      </c>
      <c r="AA194" t="s">
        <v>3943</v>
      </c>
      <c r="AB194">
        <v>1</v>
      </c>
      <c r="AC194">
        <v>1</v>
      </c>
      <c r="AD194" t="s">
        <v>4284</v>
      </c>
      <c r="AF194" t="s">
        <v>3945</v>
      </c>
      <c r="AG194" t="s">
        <v>4225</v>
      </c>
      <c r="AH194" t="s">
        <v>4226</v>
      </c>
      <c r="AI194" t="s">
        <v>4281</v>
      </c>
      <c r="AJ194">
        <v>20660</v>
      </c>
      <c r="AK194" t="s">
        <v>4284</v>
      </c>
      <c r="AL194" t="s">
        <v>4022</v>
      </c>
      <c r="AM194">
        <v>23802</v>
      </c>
      <c r="AN194" t="s">
        <v>4285</v>
      </c>
      <c r="AO194" t="s">
        <v>4282</v>
      </c>
    </row>
    <row r="195" spans="1:41" x14ac:dyDescent="0.25">
      <c r="A195">
        <v>4653</v>
      </c>
      <c r="B195">
        <v>3079</v>
      </c>
      <c r="C195" t="s">
        <v>4287</v>
      </c>
      <c r="D195" t="s">
        <v>3936</v>
      </c>
      <c r="E195">
        <v>145.048573</v>
      </c>
      <c r="F195">
        <v>-37.772675</v>
      </c>
      <c r="G195" t="s">
        <v>3937</v>
      </c>
      <c r="H195" t="s">
        <v>3937</v>
      </c>
      <c r="I195">
        <v>20901</v>
      </c>
      <c r="J195" t="s">
        <v>4281</v>
      </c>
      <c r="K195">
        <v>209</v>
      </c>
      <c r="L195" t="s">
        <v>4252</v>
      </c>
      <c r="M195" t="s">
        <v>3940</v>
      </c>
      <c r="N195" t="s">
        <v>3956</v>
      </c>
      <c r="O195">
        <v>-37.759576199999998</v>
      </c>
      <c r="P195">
        <v>145.0442237</v>
      </c>
      <c r="Q195">
        <v>20901120118</v>
      </c>
      <c r="R195" t="s">
        <v>4282</v>
      </c>
      <c r="S195">
        <v>209011201</v>
      </c>
      <c r="T195" t="s">
        <v>4283</v>
      </c>
      <c r="U195">
        <v>21402</v>
      </c>
      <c r="V195" t="s">
        <v>3942</v>
      </c>
      <c r="W195">
        <v>214</v>
      </c>
      <c r="X195" t="s">
        <v>3942</v>
      </c>
      <c r="Y195">
        <v>1</v>
      </c>
      <c r="Z195">
        <v>20</v>
      </c>
      <c r="AA195" t="s">
        <v>3943</v>
      </c>
      <c r="AB195">
        <v>1</v>
      </c>
      <c r="AC195">
        <v>1</v>
      </c>
      <c r="AD195" t="s">
        <v>4284</v>
      </c>
      <c r="AF195" t="s">
        <v>3945</v>
      </c>
      <c r="AG195" t="s">
        <v>4225</v>
      </c>
      <c r="AH195" t="s">
        <v>4226</v>
      </c>
      <c r="AI195" t="s">
        <v>4281</v>
      </c>
      <c r="AJ195">
        <v>20660</v>
      </c>
      <c r="AK195" t="s">
        <v>4284</v>
      </c>
      <c r="AL195" t="s">
        <v>4022</v>
      </c>
      <c r="AM195">
        <v>23802</v>
      </c>
      <c r="AN195" t="s">
        <v>4285</v>
      </c>
      <c r="AO195" t="s">
        <v>8422</v>
      </c>
    </row>
    <row r="196" spans="1:41" x14ac:dyDescent="0.25">
      <c r="A196">
        <v>4654</v>
      </c>
      <c r="B196">
        <v>3081</v>
      </c>
      <c r="C196" t="s">
        <v>4288</v>
      </c>
      <c r="D196" t="s">
        <v>3936</v>
      </c>
      <c r="E196">
        <v>145.046401</v>
      </c>
      <c r="F196">
        <v>-37.743008000000003</v>
      </c>
      <c r="G196" t="s">
        <v>3937</v>
      </c>
      <c r="H196" t="s">
        <v>3937</v>
      </c>
      <c r="I196">
        <v>20901</v>
      </c>
      <c r="J196" t="s">
        <v>4281</v>
      </c>
      <c r="K196">
        <v>209</v>
      </c>
      <c r="L196" t="s">
        <v>4252</v>
      </c>
      <c r="M196" t="s">
        <v>3940</v>
      </c>
      <c r="N196" t="s">
        <v>3956</v>
      </c>
      <c r="O196">
        <v>-37.753999999999998</v>
      </c>
      <c r="P196">
        <v>145.04499999999999</v>
      </c>
      <c r="Q196">
        <v>20901119936</v>
      </c>
      <c r="R196" t="s">
        <v>4289</v>
      </c>
      <c r="S196">
        <v>209011199</v>
      </c>
      <c r="T196" t="s">
        <v>4290</v>
      </c>
      <c r="U196">
        <v>21402</v>
      </c>
      <c r="V196" t="s">
        <v>3942</v>
      </c>
      <c r="W196">
        <v>214</v>
      </c>
      <c r="X196" t="s">
        <v>3942</v>
      </c>
      <c r="Y196">
        <v>1</v>
      </c>
      <c r="Z196">
        <v>20</v>
      </c>
      <c r="AA196" t="s">
        <v>3943</v>
      </c>
      <c r="AB196">
        <v>1</v>
      </c>
      <c r="AC196">
        <v>1</v>
      </c>
      <c r="AD196" t="s">
        <v>4284</v>
      </c>
      <c r="AF196" t="s">
        <v>3945</v>
      </c>
      <c r="AG196" t="s">
        <v>4225</v>
      </c>
      <c r="AH196" t="s">
        <v>4226</v>
      </c>
      <c r="AI196" t="s">
        <v>4281</v>
      </c>
      <c r="AJ196">
        <v>20660</v>
      </c>
      <c r="AK196" t="s">
        <v>4284</v>
      </c>
      <c r="AL196" t="s">
        <v>4022</v>
      </c>
      <c r="AM196">
        <v>23802</v>
      </c>
      <c r="AN196" t="s">
        <v>4285</v>
      </c>
      <c r="AO196" t="s">
        <v>8423</v>
      </c>
    </row>
    <row r="197" spans="1:41" x14ac:dyDescent="0.25">
      <c r="A197">
        <v>4655</v>
      </c>
      <c r="B197">
        <v>3081</v>
      </c>
      <c r="C197" t="s">
        <v>4291</v>
      </c>
      <c r="D197" t="s">
        <v>3936</v>
      </c>
      <c r="E197">
        <v>145.046401</v>
      </c>
      <c r="F197">
        <v>-37.743008000000003</v>
      </c>
      <c r="G197" t="s">
        <v>3937</v>
      </c>
      <c r="H197" t="s">
        <v>3937</v>
      </c>
      <c r="I197">
        <v>20901</v>
      </c>
      <c r="J197" t="s">
        <v>4281</v>
      </c>
      <c r="K197">
        <v>209</v>
      </c>
      <c r="L197" t="s">
        <v>4252</v>
      </c>
      <c r="M197" t="s">
        <v>3940</v>
      </c>
      <c r="N197" t="s">
        <v>3956</v>
      </c>
      <c r="O197">
        <v>-37.741999999999997</v>
      </c>
      <c r="P197">
        <v>145.053</v>
      </c>
      <c r="Q197">
        <v>20901119936</v>
      </c>
      <c r="R197" t="s">
        <v>4289</v>
      </c>
      <c r="S197">
        <v>209011199</v>
      </c>
      <c r="T197" t="s">
        <v>4290</v>
      </c>
      <c r="U197">
        <v>21402</v>
      </c>
      <c r="V197" t="s">
        <v>3942</v>
      </c>
      <c r="W197">
        <v>214</v>
      </c>
      <c r="X197" t="s">
        <v>3942</v>
      </c>
      <c r="Y197">
        <v>1</v>
      </c>
      <c r="Z197">
        <v>20</v>
      </c>
      <c r="AA197" t="s">
        <v>3943</v>
      </c>
      <c r="AB197">
        <v>1</v>
      </c>
      <c r="AC197">
        <v>1</v>
      </c>
      <c r="AD197" t="s">
        <v>4284</v>
      </c>
      <c r="AF197" t="s">
        <v>3945</v>
      </c>
      <c r="AG197" t="s">
        <v>4225</v>
      </c>
      <c r="AH197" t="s">
        <v>4226</v>
      </c>
      <c r="AI197" t="s">
        <v>4281</v>
      </c>
      <c r="AJ197">
        <v>20660</v>
      </c>
      <c r="AK197" t="s">
        <v>4284</v>
      </c>
      <c r="AL197" t="s">
        <v>4022</v>
      </c>
      <c r="AM197">
        <v>23802</v>
      </c>
      <c r="AN197" t="s">
        <v>4285</v>
      </c>
      <c r="AO197" t="s">
        <v>4289</v>
      </c>
    </row>
    <row r="198" spans="1:41" x14ac:dyDescent="0.25">
      <c r="A198">
        <v>4656</v>
      </c>
      <c r="B198">
        <v>3081</v>
      </c>
      <c r="C198" t="s">
        <v>4292</v>
      </c>
      <c r="D198" t="s">
        <v>3936</v>
      </c>
      <c r="E198">
        <v>145.046401</v>
      </c>
      <c r="F198">
        <v>-37.743008000000003</v>
      </c>
      <c r="G198" t="s">
        <v>3937</v>
      </c>
      <c r="H198" t="s">
        <v>3937</v>
      </c>
      <c r="I198">
        <v>20901</v>
      </c>
      <c r="J198" t="s">
        <v>4281</v>
      </c>
      <c r="K198">
        <v>209</v>
      </c>
      <c r="L198" t="s">
        <v>4252</v>
      </c>
      <c r="M198" t="s">
        <v>3940</v>
      </c>
      <c r="N198" t="s">
        <v>3956</v>
      </c>
      <c r="O198">
        <v>-37.741799999999998</v>
      </c>
      <c r="P198">
        <v>145.04400000000001</v>
      </c>
      <c r="Q198">
        <v>20901119936</v>
      </c>
      <c r="R198" t="s">
        <v>4289</v>
      </c>
      <c r="S198">
        <v>209011199</v>
      </c>
      <c r="T198" t="s">
        <v>4290</v>
      </c>
      <c r="U198">
        <v>21402</v>
      </c>
      <c r="V198" t="s">
        <v>3942</v>
      </c>
      <c r="W198">
        <v>214</v>
      </c>
      <c r="X198" t="s">
        <v>3942</v>
      </c>
      <c r="Y198">
        <v>1</v>
      </c>
      <c r="Z198">
        <v>20</v>
      </c>
      <c r="AA198" t="s">
        <v>3943</v>
      </c>
      <c r="AB198">
        <v>1</v>
      </c>
      <c r="AC198">
        <v>1</v>
      </c>
      <c r="AD198" t="s">
        <v>4284</v>
      </c>
      <c r="AF198" t="s">
        <v>3945</v>
      </c>
      <c r="AG198" t="s">
        <v>4225</v>
      </c>
      <c r="AH198" t="s">
        <v>4226</v>
      </c>
      <c r="AI198" t="s">
        <v>4281</v>
      </c>
      <c r="AJ198">
        <v>20660</v>
      </c>
      <c r="AK198" t="s">
        <v>4284</v>
      </c>
      <c r="AL198" t="s">
        <v>4022</v>
      </c>
      <c r="AM198">
        <v>23802</v>
      </c>
      <c r="AN198" t="s">
        <v>4285</v>
      </c>
      <c r="AO198" t="s">
        <v>8424</v>
      </c>
    </row>
    <row r="199" spans="1:41" x14ac:dyDescent="0.25">
      <c r="A199">
        <v>4657</v>
      </c>
      <c r="B199">
        <v>3081</v>
      </c>
      <c r="C199" t="s">
        <v>4293</v>
      </c>
      <c r="D199" t="s">
        <v>3936</v>
      </c>
      <c r="E199">
        <v>145.046401</v>
      </c>
      <c r="F199">
        <v>-37.743008000000003</v>
      </c>
      <c r="G199" t="s">
        <v>3937</v>
      </c>
      <c r="H199" t="s">
        <v>3937</v>
      </c>
      <c r="I199">
        <v>20901</v>
      </c>
      <c r="J199" t="s">
        <v>4281</v>
      </c>
      <c r="K199">
        <v>209</v>
      </c>
      <c r="L199" t="s">
        <v>4252</v>
      </c>
      <c r="M199" t="s">
        <v>3940</v>
      </c>
      <c r="N199" t="s">
        <v>3956</v>
      </c>
      <c r="O199">
        <v>-37.744</v>
      </c>
      <c r="P199">
        <v>145.047</v>
      </c>
      <c r="Q199">
        <v>20901119936</v>
      </c>
      <c r="R199" t="s">
        <v>4289</v>
      </c>
      <c r="S199">
        <v>209011199</v>
      </c>
      <c r="T199" t="s">
        <v>4290</v>
      </c>
      <c r="U199">
        <v>21402</v>
      </c>
      <c r="V199" t="s">
        <v>3942</v>
      </c>
      <c r="W199">
        <v>214</v>
      </c>
      <c r="X199" t="s">
        <v>3942</v>
      </c>
      <c r="Y199">
        <v>1</v>
      </c>
      <c r="Z199">
        <v>20</v>
      </c>
      <c r="AA199" t="s">
        <v>3943</v>
      </c>
      <c r="AB199">
        <v>1</v>
      </c>
      <c r="AC199">
        <v>1</v>
      </c>
      <c r="AD199" t="s">
        <v>4284</v>
      </c>
      <c r="AF199" t="s">
        <v>3945</v>
      </c>
      <c r="AG199" t="s">
        <v>4225</v>
      </c>
      <c r="AH199" t="s">
        <v>4226</v>
      </c>
      <c r="AI199" t="s">
        <v>4281</v>
      </c>
      <c r="AJ199">
        <v>20660</v>
      </c>
      <c r="AK199" t="s">
        <v>4284</v>
      </c>
      <c r="AL199" t="s">
        <v>4022</v>
      </c>
      <c r="AM199">
        <v>23802</v>
      </c>
      <c r="AN199" t="s">
        <v>4285</v>
      </c>
      <c r="AO199" t="s">
        <v>4290</v>
      </c>
    </row>
    <row r="200" spans="1:41" x14ac:dyDescent="0.25">
      <c r="A200">
        <v>4658</v>
      </c>
      <c r="B200">
        <v>3082</v>
      </c>
      <c r="C200" t="s">
        <v>4294</v>
      </c>
      <c r="D200" t="s">
        <v>3936</v>
      </c>
      <c r="E200">
        <v>145.06565800000001</v>
      </c>
      <c r="F200">
        <v>-37.664858000000002</v>
      </c>
      <c r="G200" t="s">
        <v>3937</v>
      </c>
      <c r="H200" t="s">
        <v>3937</v>
      </c>
      <c r="I200">
        <v>20904</v>
      </c>
      <c r="J200" t="s">
        <v>4273</v>
      </c>
      <c r="K200">
        <v>209</v>
      </c>
      <c r="L200" t="s">
        <v>4252</v>
      </c>
      <c r="M200" t="s">
        <v>3940</v>
      </c>
      <c r="N200" t="s">
        <v>3956</v>
      </c>
      <c r="O200">
        <v>-37.664961599999998</v>
      </c>
      <c r="P200">
        <v>145.0658766</v>
      </c>
      <c r="Q200">
        <v>20904122129</v>
      </c>
      <c r="R200" t="s">
        <v>4295</v>
      </c>
      <c r="S200">
        <v>209041221</v>
      </c>
      <c r="T200" t="s">
        <v>4296</v>
      </c>
      <c r="U200">
        <v>21402</v>
      </c>
      <c r="V200" t="s">
        <v>3942</v>
      </c>
      <c r="W200">
        <v>214</v>
      </c>
      <c r="X200" t="s">
        <v>3942</v>
      </c>
      <c r="Y200">
        <v>1</v>
      </c>
      <c r="Z200">
        <v>20</v>
      </c>
      <c r="AA200" t="s">
        <v>3943</v>
      </c>
      <c r="AB200">
        <v>1</v>
      </c>
      <c r="AC200">
        <v>1</v>
      </c>
      <c r="AD200" t="s">
        <v>4270</v>
      </c>
      <c r="AF200" t="s">
        <v>3945</v>
      </c>
      <c r="AG200" t="s">
        <v>4225</v>
      </c>
      <c r="AH200" t="s">
        <v>4226</v>
      </c>
      <c r="AI200" t="s">
        <v>4227</v>
      </c>
      <c r="AJ200">
        <v>27070</v>
      </c>
      <c r="AK200" t="s">
        <v>4270</v>
      </c>
      <c r="AL200" t="s">
        <v>4022</v>
      </c>
      <c r="AM200">
        <v>25002</v>
      </c>
      <c r="AN200" t="s">
        <v>4297</v>
      </c>
      <c r="AO200" t="s">
        <v>4295</v>
      </c>
    </row>
    <row r="201" spans="1:41" x14ac:dyDescent="0.25">
      <c r="A201">
        <v>4659</v>
      </c>
      <c r="B201">
        <v>3083</v>
      </c>
      <c r="C201" t="s">
        <v>4298</v>
      </c>
      <c r="D201" t="s">
        <v>3936</v>
      </c>
      <c r="E201">
        <v>145.05622299999999</v>
      </c>
      <c r="F201">
        <v>-37.701346000000001</v>
      </c>
      <c r="G201" t="s">
        <v>3937</v>
      </c>
      <c r="H201" t="s">
        <v>3937</v>
      </c>
      <c r="I201">
        <v>20904</v>
      </c>
      <c r="J201" t="s">
        <v>4273</v>
      </c>
      <c r="K201">
        <v>209</v>
      </c>
      <c r="L201" t="s">
        <v>4252</v>
      </c>
      <c r="M201" t="s">
        <v>3940</v>
      </c>
      <c r="N201" t="s">
        <v>3956</v>
      </c>
      <c r="O201">
        <v>-37.698700600000002</v>
      </c>
      <c r="P201">
        <v>145.0548502</v>
      </c>
      <c r="Q201">
        <v>20904121718</v>
      </c>
      <c r="R201" t="s">
        <v>4299</v>
      </c>
      <c r="S201">
        <v>209041217</v>
      </c>
      <c r="T201" t="s">
        <v>4300</v>
      </c>
      <c r="U201">
        <v>21402</v>
      </c>
      <c r="V201" t="s">
        <v>3942</v>
      </c>
      <c r="W201">
        <v>214</v>
      </c>
      <c r="X201" t="s">
        <v>3942</v>
      </c>
      <c r="Y201">
        <v>1</v>
      </c>
      <c r="Z201">
        <v>20</v>
      </c>
      <c r="AA201" t="s">
        <v>3943</v>
      </c>
      <c r="AB201">
        <v>1</v>
      </c>
      <c r="AC201">
        <v>1</v>
      </c>
      <c r="AD201" t="s">
        <v>4270</v>
      </c>
      <c r="AF201" t="s">
        <v>3945</v>
      </c>
      <c r="AG201" t="s">
        <v>4225</v>
      </c>
      <c r="AH201" t="s">
        <v>4226</v>
      </c>
      <c r="AI201" t="s">
        <v>4198</v>
      </c>
      <c r="AJ201">
        <v>21890</v>
      </c>
      <c r="AK201" t="s">
        <v>4270</v>
      </c>
      <c r="AL201" t="s">
        <v>4022</v>
      </c>
      <c r="AM201">
        <v>28303</v>
      </c>
      <c r="AN201" t="s">
        <v>4271</v>
      </c>
      <c r="AO201" t="s">
        <v>8425</v>
      </c>
    </row>
    <row r="202" spans="1:41" x14ac:dyDescent="0.25">
      <c r="A202">
        <v>4660</v>
      </c>
      <c r="B202">
        <v>3083</v>
      </c>
      <c r="C202" t="s">
        <v>4301</v>
      </c>
      <c r="D202" t="s">
        <v>3936</v>
      </c>
      <c r="E202">
        <v>145.05622299999999</v>
      </c>
      <c r="F202">
        <v>-37.701346000000001</v>
      </c>
      <c r="G202" t="s">
        <v>3937</v>
      </c>
      <c r="H202" t="s">
        <v>3937</v>
      </c>
      <c r="I202">
        <v>20904</v>
      </c>
      <c r="J202" t="s">
        <v>4273</v>
      </c>
      <c r="K202">
        <v>209</v>
      </c>
      <c r="L202" t="s">
        <v>4252</v>
      </c>
      <c r="M202" t="s">
        <v>3940</v>
      </c>
      <c r="N202" t="s">
        <v>3956</v>
      </c>
      <c r="O202">
        <v>-37.715000000000003</v>
      </c>
      <c r="P202">
        <v>145.03399999999999</v>
      </c>
      <c r="Q202">
        <v>20904121718</v>
      </c>
      <c r="R202" t="s">
        <v>4299</v>
      </c>
      <c r="S202">
        <v>209041217</v>
      </c>
      <c r="T202" t="s">
        <v>4300</v>
      </c>
      <c r="U202">
        <v>21402</v>
      </c>
      <c r="V202" t="s">
        <v>3942</v>
      </c>
      <c r="W202">
        <v>214</v>
      </c>
      <c r="X202" t="s">
        <v>3942</v>
      </c>
      <c r="Y202">
        <v>1</v>
      </c>
      <c r="Z202">
        <v>20</v>
      </c>
      <c r="AA202" t="s">
        <v>3943</v>
      </c>
      <c r="AB202">
        <v>1</v>
      </c>
      <c r="AC202">
        <v>1</v>
      </c>
      <c r="AD202" t="s">
        <v>4270</v>
      </c>
      <c r="AF202" t="s">
        <v>3945</v>
      </c>
      <c r="AG202" t="s">
        <v>4225</v>
      </c>
      <c r="AH202" t="s">
        <v>4226</v>
      </c>
      <c r="AI202" t="s">
        <v>4198</v>
      </c>
      <c r="AJ202">
        <v>21890</v>
      </c>
      <c r="AK202" t="s">
        <v>4270</v>
      </c>
      <c r="AL202" t="s">
        <v>4022</v>
      </c>
      <c r="AM202">
        <v>28303</v>
      </c>
      <c r="AN202" t="s">
        <v>4271</v>
      </c>
      <c r="AO202" t="s">
        <v>4312</v>
      </c>
    </row>
    <row r="203" spans="1:41" x14ac:dyDescent="0.25">
      <c r="A203">
        <v>4661</v>
      </c>
      <c r="B203">
        <v>3083</v>
      </c>
      <c r="C203" t="s">
        <v>4302</v>
      </c>
      <c r="D203" t="s">
        <v>3936</v>
      </c>
      <c r="E203">
        <v>145.05622299999999</v>
      </c>
      <c r="F203">
        <v>-37.701346000000001</v>
      </c>
      <c r="G203" t="s">
        <v>3937</v>
      </c>
      <c r="H203" t="s">
        <v>3937</v>
      </c>
      <c r="I203">
        <v>20904</v>
      </c>
      <c r="J203" t="s">
        <v>4273</v>
      </c>
      <c r="K203">
        <v>209</v>
      </c>
      <c r="L203" t="s">
        <v>4252</v>
      </c>
      <c r="M203" t="s">
        <v>3940</v>
      </c>
      <c r="N203" t="s">
        <v>3956</v>
      </c>
      <c r="O203">
        <v>-37.720663899999998</v>
      </c>
      <c r="P203">
        <v>145.0483389</v>
      </c>
      <c r="Q203">
        <v>20904121718</v>
      </c>
      <c r="R203" t="s">
        <v>4299</v>
      </c>
      <c r="S203">
        <v>209041217</v>
      </c>
      <c r="T203" t="s">
        <v>4300</v>
      </c>
      <c r="U203">
        <v>21402</v>
      </c>
      <c r="V203" t="s">
        <v>3942</v>
      </c>
      <c r="W203">
        <v>214</v>
      </c>
      <c r="X203" t="s">
        <v>3942</v>
      </c>
      <c r="Y203">
        <v>1</v>
      </c>
      <c r="Z203">
        <v>20</v>
      </c>
      <c r="AA203" t="s">
        <v>3943</v>
      </c>
      <c r="AB203">
        <v>1</v>
      </c>
      <c r="AC203">
        <v>1</v>
      </c>
      <c r="AD203" t="s">
        <v>4270</v>
      </c>
      <c r="AF203" t="s">
        <v>3945</v>
      </c>
      <c r="AG203" t="s">
        <v>4225</v>
      </c>
      <c r="AH203" t="s">
        <v>4226</v>
      </c>
      <c r="AI203" t="s">
        <v>4198</v>
      </c>
      <c r="AJ203">
        <v>21890</v>
      </c>
      <c r="AK203" t="s">
        <v>4270</v>
      </c>
      <c r="AL203" t="s">
        <v>4022</v>
      </c>
      <c r="AM203">
        <v>28303</v>
      </c>
      <c r="AN203" t="s">
        <v>4271</v>
      </c>
      <c r="AO203" t="s">
        <v>8426</v>
      </c>
    </row>
    <row r="204" spans="1:41" x14ac:dyDescent="0.25">
      <c r="A204">
        <v>4662</v>
      </c>
      <c r="B204">
        <v>3084</v>
      </c>
      <c r="C204" t="s">
        <v>4303</v>
      </c>
      <c r="D204" t="s">
        <v>3936</v>
      </c>
      <c r="E204">
        <v>145.082685</v>
      </c>
      <c r="F204">
        <v>-37.744405999999998</v>
      </c>
      <c r="G204" t="s">
        <v>3937</v>
      </c>
      <c r="H204" t="s">
        <v>3937</v>
      </c>
      <c r="I204">
        <v>20901</v>
      </c>
      <c r="J204" t="s">
        <v>4281</v>
      </c>
      <c r="K204">
        <v>209</v>
      </c>
      <c r="L204" t="s">
        <v>4252</v>
      </c>
      <c r="M204" t="s">
        <v>3940</v>
      </c>
      <c r="N204" t="s">
        <v>3956</v>
      </c>
      <c r="O204">
        <v>-37.743603100000001</v>
      </c>
      <c r="P204">
        <v>145.07690450000001</v>
      </c>
      <c r="Q204">
        <v>20901120346</v>
      </c>
      <c r="R204" t="s">
        <v>4304</v>
      </c>
      <c r="S204">
        <v>209011203</v>
      </c>
      <c r="T204" t="s">
        <v>4305</v>
      </c>
      <c r="U204">
        <v>21402</v>
      </c>
      <c r="V204" t="s">
        <v>3942</v>
      </c>
      <c r="W204">
        <v>214</v>
      </c>
      <c r="X204" t="s">
        <v>3942</v>
      </c>
      <c r="Y204">
        <v>1</v>
      </c>
      <c r="Z204">
        <v>20</v>
      </c>
      <c r="AA204" t="s">
        <v>3943</v>
      </c>
      <c r="AB204">
        <v>1</v>
      </c>
      <c r="AC204">
        <v>1</v>
      </c>
      <c r="AD204" t="s">
        <v>4284</v>
      </c>
      <c r="AE204">
        <v>38.253917694091797</v>
      </c>
      <c r="AF204" t="s">
        <v>3945</v>
      </c>
      <c r="AG204" t="s">
        <v>4225</v>
      </c>
      <c r="AH204" t="s">
        <v>4226</v>
      </c>
      <c r="AI204" t="s">
        <v>4281</v>
      </c>
      <c r="AJ204">
        <v>20660</v>
      </c>
      <c r="AK204" t="s">
        <v>4284</v>
      </c>
      <c r="AL204" t="s">
        <v>4022</v>
      </c>
      <c r="AM204">
        <v>23802</v>
      </c>
      <c r="AN204" t="s">
        <v>4285</v>
      </c>
      <c r="AO204" t="s">
        <v>4281</v>
      </c>
    </row>
    <row r="205" spans="1:41" x14ac:dyDescent="0.25">
      <c r="A205">
        <v>4663</v>
      </c>
      <c r="B205">
        <v>3084</v>
      </c>
      <c r="C205" t="s">
        <v>4306</v>
      </c>
      <c r="D205" t="s">
        <v>3936</v>
      </c>
      <c r="E205">
        <v>145.082685</v>
      </c>
      <c r="F205">
        <v>-37.744405999999998</v>
      </c>
      <c r="G205" t="s">
        <v>3937</v>
      </c>
      <c r="H205" t="s">
        <v>3937</v>
      </c>
      <c r="I205">
        <v>20901</v>
      </c>
      <c r="J205" t="s">
        <v>4281</v>
      </c>
      <c r="K205">
        <v>209</v>
      </c>
      <c r="L205" t="s">
        <v>4252</v>
      </c>
      <c r="M205" t="s">
        <v>3940</v>
      </c>
      <c r="N205" t="s">
        <v>3956</v>
      </c>
      <c r="O205">
        <v>-37.764477300000003</v>
      </c>
      <c r="P205">
        <v>145.06284460000001</v>
      </c>
      <c r="Q205">
        <v>20901120346</v>
      </c>
      <c r="R205" t="s">
        <v>4304</v>
      </c>
      <c r="S205">
        <v>209011203</v>
      </c>
      <c r="T205" t="s">
        <v>4305</v>
      </c>
      <c r="U205">
        <v>21402</v>
      </c>
      <c r="V205" t="s">
        <v>3942</v>
      </c>
      <c r="W205">
        <v>214</v>
      </c>
      <c r="X205" t="s">
        <v>3942</v>
      </c>
      <c r="Y205">
        <v>1</v>
      </c>
      <c r="Z205">
        <v>20</v>
      </c>
      <c r="AA205" t="s">
        <v>3943</v>
      </c>
      <c r="AB205">
        <v>1</v>
      </c>
      <c r="AC205">
        <v>1</v>
      </c>
      <c r="AD205" t="s">
        <v>4284</v>
      </c>
      <c r="AE205">
        <v>38.253917694091797</v>
      </c>
      <c r="AF205" t="s">
        <v>3945</v>
      </c>
      <c r="AG205" t="s">
        <v>4225</v>
      </c>
      <c r="AH205" t="s">
        <v>4226</v>
      </c>
      <c r="AI205" t="s">
        <v>4281</v>
      </c>
      <c r="AJ205">
        <v>20660</v>
      </c>
      <c r="AK205" t="s">
        <v>4284</v>
      </c>
      <c r="AL205" t="s">
        <v>4022</v>
      </c>
      <c r="AM205">
        <v>23802</v>
      </c>
      <c r="AN205" t="s">
        <v>4285</v>
      </c>
      <c r="AO205" t="s">
        <v>8427</v>
      </c>
    </row>
    <row r="206" spans="1:41" x14ac:dyDescent="0.25">
      <c r="A206">
        <v>4664</v>
      </c>
      <c r="B206">
        <v>3084</v>
      </c>
      <c r="C206" t="s">
        <v>4307</v>
      </c>
      <c r="D206" t="s">
        <v>3936</v>
      </c>
      <c r="E206">
        <v>145.082685</v>
      </c>
      <c r="F206">
        <v>-37.744405999999998</v>
      </c>
      <c r="G206" t="s">
        <v>3937</v>
      </c>
      <c r="H206" t="s">
        <v>3937</v>
      </c>
      <c r="I206">
        <v>20901</v>
      </c>
      <c r="J206" t="s">
        <v>4281</v>
      </c>
      <c r="K206">
        <v>209</v>
      </c>
      <c r="L206" t="s">
        <v>4252</v>
      </c>
      <c r="M206" t="s">
        <v>3940</v>
      </c>
      <c r="N206" t="s">
        <v>3956</v>
      </c>
      <c r="O206">
        <v>-37.752695000000003</v>
      </c>
      <c r="P206">
        <v>145.0703364</v>
      </c>
      <c r="Q206">
        <v>20901120346</v>
      </c>
      <c r="R206" t="s">
        <v>4304</v>
      </c>
      <c r="S206">
        <v>209011203</v>
      </c>
      <c r="T206" t="s">
        <v>4305</v>
      </c>
      <c r="U206">
        <v>21402</v>
      </c>
      <c r="V206" t="s">
        <v>3942</v>
      </c>
      <c r="W206">
        <v>214</v>
      </c>
      <c r="X206" t="s">
        <v>3942</v>
      </c>
      <c r="Y206">
        <v>1</v>
      </c>
      <c r="Z206">
        <v>20</v>
      </c>
      <c r="AA206" t="s">
        <v>3943</v>
      </c>
      <c r="AB206">
        <v>1</v>
      </c>
      <c r="AC206">
        <v>1</v>
      </c>
      <c r="AD206" t="s">
        <v>4284</v>
      </c>
      <c r="AE206">
        <v>38.253917694091797</v>
      </c>
      <c r="AF206" t="s">
        <v>3945</v>
      </c>
      <c r="AG206" t="s">
        <v>4225</v>
      </c>
      <c r="AH206" t="s">
        <v>4226</v>
      </c>
      <c r="AI206" t="s">
        <v>4281</v>
      </c>
      <c r="AJ206">
        <v>20660</v>
      </c>
      <c r="AK206" t="s">
        <v>4284</v>
      </c>
      <c r="AL206" t="s">
        <v>4022</v>
      </c>
      <c r="AM206">
        <v>23802</v>
      </c>
      <c r="AN206" t="s">
        <v>4285</v>
      </c>
      <c r="AO206" t="s">
        <v>8428</v>
      </c>
    </row>
    <row r="207" spans="1:41" x14ac:dyDescent="0.25">
      <c r="A207">
        <v>4665</v>
      </c>
      <c r="B207">
        <v>3084</v>
      </c>
      <c r="C207" t="s">
        <v>4308</v>
      </c>
      <c r="D207" t="s">
        <v>3936</v>
      </c>
      <c r="E207">
        <v>145.082685</v>
      </c>
      <c r="F207">
        <v>-37.744405999999998</v>
      </c>
      <c r="G207" t="s">
        <v>3937</v>
      </c>
      <c r="H207" t="s">
        <v>3937</v>
      </c>
      <c r="I207">
        <v>20901</v>
      </c>
      <c r="J207" t="s">
        <v>4281</v>
      </c>
      <c r="K207">
        <v>209</v>
      </c>
      <c r="L207" t="s">
        <v>4252</v>
      </c>
      <c r="M207" t="s">
        <v>3940</v>
      </c>
      <c r="N207" t="s">
        <v>3956</v>
      </c>
      <c r="O207">
        <v>-37.740964900000002</v>
      </c>
      <c r="P207">
        <v>145.06837290000001</v>
      </c>
      <c r="Q207">
        <v>20901120346</v>
      </c>
      <c r="R207" t="s">
        <v>4304</v>
      </c>
      <c r="S207">
        <v>209011203</v>
      </c>
      <c r="T207" t="s">
        <v>4305</v>
      </c>
      <c r="U207">
        <v>21402</v>
      </c>
      <c r="V207" t="s">
        <v>3942</v>
      </c>
      <c r="W207">
        <v>214</v>
      </c>
      <c r="X207" t="s">
        <v>3942</v>
      </c>
      <c r="Y207">
        <v>1</v>
      </c>
      <c r="Z207">
        <v>20</v>
      </c>
      <c r="AA207" t="s">
        <v>3943</v>
      </c>
      <c r="AB207">
        <v>1</v>
      </c>
      <c r="AC207">
        <v>1</v>
      </c>
      <c r="AD207" t="s">
        <v>4284</v>
      </c>
      <c r="AE207">
        <v>38.253917694091797</v>
      </c>
      <c r="AF207" t="s">
        <v>3945</v>
      </c>
      <c r="AG207" t="s">
        <v>4225</v>
      </c>
      <c r="AH207" t="s">
        <v>4226</v>
      </c>
      <c r="AI207" t="s">
        <v>4281</v>
      </c>
      <c r="AJ207">
        <v>20660</v>
      </c>
      <c r="AK207" t="s">
        <v>4284</v>
      </c>
      <c r="AL207" t="s">
        <v>4022</v>
      </c>
      <c r="AM207">
        <v>23802</v>
      </c>
      <c r="AN207" t="s">
        <v>4285</v>
      </c>
      <c r="AO207" t="s">
        <v>8429</v>
      </c>
    </row>
    <row r="208" spans="1:41" x14ac:dyDescent="0.25">
      <c r="A208">
        <v>4666</v>
      </c>
      <c r="B208">
        <v>3084</v>
      </c>
      <c r="C208" t="s">
        <v>4309</v>
      </c>
      <c r="D208" t="s">
        <v>3936</v>
      </c>
      <c r="E208">
        <v>145.082685</v>
      </c>
      <c r="F208">
        <v>-37.744405999999998</v>
      </c>
      <c r="G208" t="s">
        <v>3937</v>
      </c>
      <c r="H208" t="s">
        <v>3937</v>
      </c>
      <c r="I208">
        <v>20901</v>
      </c>
      <c r="J208" t="s">
        <v>4281</v>
      </c>
      <c r="K208">
        <v>209</v>
      </c>
      <c r="L208" t="s">
        <v>4252</v>
      </c>
      <c r="M208" t="s">
        <v>3940</v>
      </c>
      <c r="N208" t="s">
        <v>3956</v>
      </c>
      <c r="O208">
        <v>-37.731000000000002</v>
      </c>
      <c r="P208">
        <v>145.1</v>
      </c>
      <c r="Q208">
        <v>20901120346</v>
      </c>
      <c r="R208" t="s">
        <v>4304</v>
      </c>
      <c r="S208">
        <v>209011203</v>
      </c>
      <c r="T208" t="s">
        <v>4305</v>
      </c>
      <c r="U208">
        <v>21402</v>
      </c>
      <c r="V208" t="s">
        <v>3942</v>
      </c>
      <c r="W208">
        <v>214</v>
      </c>
      <c r="X208" t="s">
        <v>3942</v>
      </c>
      <c r="Y208">
        <v>1</v>
      </c>
      <c r="Z208">
        <v>20</v>
      </c>
      <c r="AA208" t="s">
        <v>3943</v>
      </c>
      <c r="AB208">
        <v>1</v>
      </c>
      <c r="AC208">
        <v>1</v>
      </c>
      <c r="AD208" t="s">
        <v>4284</v>
      </c>
      <c r="AE208">
        <v>38.253917694091797</v>
      </c>
      <c r="AF208" t="s">
        <v>3945</v>
      </c>
      <c r="AG208" t="s">
        <v>4225</v>
      </c>
      <c r="AH208" t="s">
        <v>4226</v>
      </c>
      <c r="AI208" t="s">
        <v>4281</v>
      </c>
      <c r="AJ208">
        <v>20660</v>
      </c>
      <c r="AK208" t="s">
        <v>4284</v>
      </c>
      <c r="AL208" t="s">
        <v>4022</v>
      </c>
      <c r="AM208">
        <v>23802</v>
      </c>
      <c r="AN208" t="s">
        <v>4285</v>
      </c>
      <c r="AO208" t="s">
        <v>4304</v>
      </c>
    </row>
    <row r="209" spans="1:41" x14ac:dyDescent="0.25">
      <c r="A209">
        <v>4667</v>
      </c>
      <c r="B209">
        <v>3085</v>
      </c>
      <c r="C209" t="s">
        <v>4310</v>
      </c>
      <c r="D209" t="s">
        <v>3936</v>
      </c>
      <c r="E209">
        <v>145.06988000000001</v>
      </c>
      <c r="F209">
        <v>-37.724398000000001</v>
      </c>
      <c r="G209" t="s">
        <v>3937</v>
      </c>
      <c r="H209" t="s">
        <v>3937</v>
      </c>
      <c r="I209">
        <v>20902</v>
      </c>
      <c r="J209" t="s">
        <v>4251</v>
      </c>
      <c r="K209">
        <v>209</v>
      </c>
      <c r="L209" t="s">
        <v>4252</v>
      </c>
      <c r="M209" t="s">
        <v>3940</v>
      </c>
      <c r="N209" t="s">
        <v>3956</v>
      </c>
      <c r="O209">
        <v>-37.713999999999999</v>
      </c>
      <c r="P209">
        <v>145.066</v>
      </c>
      <c r="Q209">
        <v>20902120527</v>
      </c>
      <c r="R209" t="s">
        <v>4311</v>
      </c>
      <c r="S209">
        <v>209021205</v>
      </c>
      <c r="T209" t="s">
        <v>4312</v>
      </c>
      <c r="U209">
        <v>21402</v>
      </c>
      <c r="V209" t="s">
        <v>3942</v>
      </c>
      <c r="W209">
        <v>214</v>
      </c>
      <c r="X209" t="s">
        <v>3942</v>
      </c>
      <c r="Y209">
        <v>1</v>
      </c>
      <c r="Z209">
        <v>20</v>
      </c>
      <c r="AA209" t="s">
        <v>3943</v>
      </c>
      <c r="AB209">
        <v>1</v>
      </c>
      <c r="AC209">
        <v>1</v>
      </c>
      <c r="AD209" t="s">
        <v>4284</v>
      </c>
      <c r="AF209" t="s">
        <v>3945</v>
      </c>
      <c r="AG209" t="s">
        <v>4225</v>
      </c>
      <c r="AH209" t="s">
        <v>4226</v>
      </c>
      <c r="AI209" t="s">
        <v>4198</v>
      </c>
      <c r="AJ209">
        <v>21890</v>
      </c>
      <c r="AK209" t="s">
        <v>4284</v>
      </c>
      <c r="AL209" t="s">
        <v>4022</v>
      </c>
      <c r="AM209">
        <v>23802</v>
      </c>
      <c r="AN209" t="s">
        <v>4285</v>
      </c>
      <c r="AO209" t="s">
        <v>8430</v>
      </c>
    </row>
    <row r="210" spans="1:41" x14ac:dyDescent="0.25">
      <c r="A210">
        <v>4668</v>
      </c>
      <c r="B210">
        <v>3085</v>
      </c>
      <c r="C210" t="s">
        <v>4313</v>
      </c>
      <c r="D210" t="s">
        <v>3936</v>
      </c>
      <c r="E210">
        <v>145.06988000000001</v>
      </c>
      <c r="F210">
        <v>-37.724398000000001</v>
      </c>
      <c r="G210" t="s">
        <v>3937</v>
      </c>
      <c r="H210" t="s">
        <v>3937</v>
      </c>
      <c r="I210">
        <v>20902</v>
      </c>
      <c r="J210" t="s">
        <v>4251</v>
      </c>
      <c r="K210">
        <v>209</v>
      </c>
      <c r="L210" t="s">
        <v>4252</v>
      </c>
      <c r="M210" t="s">
        <v>3940</v>
      </c>
      <c r="N210" t="s">
        <v>3956</v>
      </c>
      <c r="O210">
        <v>-37.725871599999998</v>
      </c>
      <c r="P210">
        <v>145.07091579999999</v>
      </c>
      <c r="Q210">
        <v>20902120527</v>
      </c>
      <c r="R210" t="s">
        <v>4311</v>
      </c>
      <c r="S210">
        <v>209021205</v>
      </c>
      <c r="T210" t="s">
        <v>4312</v>
      </c>
      <c r="U210">
        <v>21402</v>
      </c>
      <c r="V210" t="s">
        <v>3942</v>
      </c>
      <c r="W210">
        <v>214</v>
      </c>
      <c r="X210" t="s">
        <v>3942</v>
      </c>
      <c r="Y210">
        <v>1</v>
      </c>
      <c r="Z210">
        <v>20</v>
      </c>
      <c r="AA210" t="s">
        <v>3943</v>
      </c>
      <c r="AB210">
        <v>1</v>
      </c>
      <c r="AC210">
        <v>1</v>
      </c>
      <c r="AD210" t="s">
        <v>4284</v>
      </c>
      <c r="AF210" t="s">
        <v>3945</v>
      </c>
      <c r="AG210" t="s">
        <v>4225</v>
      </c>
      <c r="AH210" t="s">
        <v>4226</v>
      </c>
      <c r="AI210" t="s">
        <v>4198</v>
      </c>
      <c r="AJ210">
        <v>21890</v>
      </c>
      <c r="AK210" t="s">
        <v>4284</v>
      </c>
      <c r="AL210" t="s">
        <v>4022</v>
      </c>
      <c r="AM210">
        <v>23802</v>
      </c>
      <c r="AN210" t="s">
        <v>4285</v>
      </c>
      <c r="AO210" t="s">
        <v>8431</v>
      </c>
    </row>
    <row r="211" spans="1:41" x14ac:dyDescent="0.25">
      <c r="A211">
        <v>4669</v>
      </c>
      <c r="B211">
        <v>3085</v>
      </c>
      <c r="C211" t="s">
        <v>4314</v>
      </c>
      <c r="D211" t="s">
        <v>3936</v>
      </c>
      <c r="E211">
        <v>145.06988000000001</v>
      </c>
      <c r="F211">
        <v>-37.724398000000001</v>
      </c>
      <c r="G211" t="s">
        <v>3937</v>
      </c>
      <c r="H211" t="s">
        <v>3937</v>
      </c>
      <c r="I211">
        <v>20902</v>
      </c>
      <c r="J211" t="s">
        <v>4251</v>
      </c>
      <c r="K211">
        <v>209</v>
      </c>
      <c r="L211" t="s">
        <v>4252</v>
      </c>
      <c r="M211" t="s">
        <v>3940</v>
      </c>
      <c r="N211" t="s">
        <v>3956</v>
      </c>
      <c r="O211">
        <v>-37.725999999999999</v>
      </c>
      <c r="P211">
        <v>145.10400000000001</v>
      </c>
      <c r="Q211">
        <v>20902120527</v>
      </c>
      <c r="R211" t="s">
        <v>4311</v>
      </c>
      <c r="S211">
        <v>209021205</v>
      </c>
      <c r="T211" t="s">
        <v>4312</v>
      </c>
      <c r="U211">
        <v>21402</v>
      </c>
      <c r="V211" t="s">
        <v>3942</v>
      </c>
      <c r="W211">
        <v>214</v>
      </c>
      <c r="X211" t="s">
        <v>3942</v>
      </c>
      <c r="Y211">
        <v>1</v>
      </c>
      <c r="Z211">
        <v>20</v>
      </c>
      <c r="AA211" t="s">
        <v>3943</v>
      </c>
      <c r="AB211">
        <v>1</v>
      </c>
      <c r="AC211">
        <v>1</v>
      </c>
      <c r="AD211" t="s">
        <v>4284</v>
      </c>
      <c r="AF211" t="s">
        <v>3945</v>
      </c>
      <c r="AG211" t="s">
        <v>4225</v>
      </c>
      <c r="AH211" t="s">
        <v>4226</v>
      </c>
      <c r="AI211" t="s">
        <v>4198</v>
      </c>
      <c r="AJ211">
        <v>21890</v>
      </c>
      <c r="AK211" t="s">
        <v>4284</v>
      </c>
      <c r="AL211" t="s">
        <v>4022</v>
      </c>
      <c r="AM211">
        <v>23802</v>
      </c>
      <c r="AN211" t="s">
        <v>4285</v>
      </c>
      <c r="AO211" t="s">
        <v>8432</v>
      </c>
    </row>
    <row r="212" spans="1:41" x14ac:dyDescent="0.25">
      <c r="A212">
        <v>4670</v>
      </c>
      <c r="B212">
        <v>3086</v>
      </c>
      <c r="C212" t="s">
        <v>4302</v>
      </c>
      <c r="D212" t="s">
        <v>3936</v>
      </c>
      <c r="E212">
        <v>145.047012</v>
      </c>
      <c r="F212">
        <v>-37.721328</v>
      </c>
      <c r="G212" t="s">
        <v>3937</v>
      </c>
      <c r="H212" t="s">
        <v>3937</v>
      </c>
      <c r="I212">
        <v>20902</v>
      </c>
      <c r="J212" t="s">
        <v>4251</v>
      </c>
      <c r="K212">
        <v>209</v>
      </c>
      <c r="L212" t="s">
        <v>4252</v>
      </c>
      <c r="M212" t="s">
        <v>3940</v>
      </c>
      <c r="N212" t="s">
        <v>3956</v>
      </c>
      <c r="O212">
        <v>-37.722949800000002</v>
      </c>
      <c r="P212">
        <v>145.05031270000001</v>
      </c>
      <c r="Y212">
        <v>1</v>
      </c>
      <c r="AB212">
        <v>1</v>
      </c>
      <c r="AC212">
        <v>1</v>
      </c>
      <c r="AD212" t="s">
        <v>4245</v>
      </c>
      <c r="AE212">
        <v>72.488258361816406</v>
      </c>
      <c r="AF212" t="s">
        <v>3945</v>
      </c>
      <c r="AG212" t="s">
        <v>3946</v>
      </c>
      <c r="AH212" t="s">
        <v>3947</v>
      </c>
      <c r="AI212" t="s">
        <v>4198</v>
      </c>
      <c r="AJ212">
        <v>21890</v>
      </c>
      <c r="AK212" t="s">
        <v>4284</v>
      </c>
      <c r="AO212" t="s">
        <v>8426</v>
      </c>
    </row>
    <row r="213" spans="1:41" x14ac:dyDescent="0.25">
      <c r="A213">
        <v>4671</v>
      </c>
      <c r="B213">
        <v>3087</v>
      </c>
      <c r="C213" t="s">
        <v>4315</v>
      </c>
      <c r="D213" t="s">
        <v>3936</v>
      </c>
      <c r="E213">
        <v>145.082426</v>
      </c>
      <c r="F213">
        <v>-37.711787000000001</v>
      </c>
      <c r="G213" t="s">
        <v>3937</v>
      </c>
      <c r="H213" t="s">
        <v>3937</v>
      </c>
      <c r="I213">
        <v>20903</v>
      </c>
      <c r="J213" t="s">
        <v>4316</v>
      </c>
      <c r="K213">
        <v>209</v>
      </c>
      <c r="L213" t="s">
        <v>4252</v>
      </c>
      <c r="M213" t="s">
        <v>3940</v>
      </c>
      <c r="N213" t="s">
        <v>3956</v>
      </c>
      <c r="O213">
        <v>-37.707999999999998</v>
      </c>
      <c r="P213">
        <v>145.083</v>
      </c>
      <c r="Q213">
        <v>20901120422</v>
      </c>
      <c r="R213" t="s">
        <v>4317</v>
      </c>
      <c r="S213">
        <v>209011204</v>
      </c>
      <c r="T213" t="s">
        <v>4318</v>
      </c>
      <c r="U213">
        <v>21402</v>
      </c>
      <c r="V213" t="s">
        <v>3942</v>
      </c>
      <c r="W213">
        <v>214</v>
      </c>
      <c r="X213" t="s">
        <v>3942</v>
      </c>
      <c r="Y213">
        <v>1</v>
      </c>
      <c r="Z213">
        <v>20</v>
      </c>
      <c r="AA213" t="s">
        <v>3943</v>
      </c>
      <c r="AB213">
        <v>1</v>
      </c>
      <c r="AC213">
        <v>1</v>
      </c>
      <c r="AD213" t="s">
        <v>4284</v>
      </c>
      <c r="AE213">
        <v>94.546127319335895</v>
      </c>
      <c r="AF213" t="s">
        <v>3945</v>
      </c>
      <c r="AG213" t="s">
        <v>4225</v>
      </c>
      <c r="AH213" t="s">
        <v>4226</v>
      </c>
      <c r="AI213" t="s">
        <v>4281</v>
      </c>
      <c r="AJ213">
        <v>20660</v>
      </c>
      <c r="AK213" t="s">
        <v>4284</v>
      </c>
      <c r="AL213" t="s">
        <v>4022</v>
      </c>
      <c r="AM213">
        <v>23802</v>
      </c>
      <c r="AN213" t="s">
        <v>4285</v>
      </c>
      <c r="AO213" t="s">
        <v>4318</v>
      </c>
    </row>
    <row r="214" spans="1:41" x14ac:dyDescent="0.25">
      <c r="A214">
        <v>4672</v>
      </c>
      <c r="B214">
        <v>3087</v>
      </c>
      <c r="C214" t="s">
        <v>4319</v>
      </c>
      <c r="D214" t="s">
        <v>3936</v>
      </c>
      <c r="E214">
        <v>145.082426</v>
      </c>
      <c r="F214">
        <v>-37.711787000000001</v>
      </c>
      <c r="G214" t="s">
        <v>3937</v>
      </c>
      <c r="H214" t="s">
        <v>3937</v>
      </c>
      <c r="I214">
        <v>20903</v>
      </c>
      <c r="J214" t="s">
        <v>4316</v>
      </c>
      <c r="K214">
        <v>209</v>
      </c>
      <c r="L214" t="s">
        <v>4252</v>
      </c>
      <c r="M214" t="s">
        <v>3940</v>
      </c>
      <c r="N214" t="s">
        <v>3956</v>
      </c>
      <c r="O214">
        <v>-37.700000000000003</v>
      </c>
      <c r="P214">
        <v>145.08099999999999</v>
      </c>
      <c r="Q214">
        <v>20901120422</v>
      </c>
      <c r="R214" t="s">
        <v>4317</v>
      </c>
      <c r="S214">
        <v>209011204</v>
      </c>
      <c r="T214" t="s">
        <v>4318</v>
      </c>
      <c r="U214">
        <v>21402</v>
      </c>
      <c r="V214" t="s">
        <v>3942</v>
      </c>
      <c r="W214">
        <v>214</v>
      </c>
      <c r="X214" t="s">
        <v>3942</v>
      </c>
      <c r="Y214">
        <v>1</v>
      </c>
      <c r="Z214">
        <v>20</v>
      </c>
      <c r="AA214" t="s">
        <v>3943</v>
      </c>
      <c r="AB214">
        <v>1</v>
      </c>
      <c r="AC214">
        <v>1</v>
      </c>
      <c r="AD214" t="s">
        <v>4284</v>
      </c>
      <c r="AE214">
        <v>94.546127319335895</v>
      </c>
      <c r="AF214" t="s">
        <v>3945</v>
      </c>
      <c r="AG214" t="s">
        <v>4225</v>
      </c>
      <c r="AH214" t="s">
        <v>4226</v>
      </c>
      <c r="AI214" t="s">
        <v>4281</v>
      </c>
      <c r="AJ214">
        <v>20660</v>
      </c>
      <c r="AK214" t="s">
        <v>4284</v>
      </c>
      <c r="AL214" t="s">
        <v>4022</v>
      </c>
      <c r="AM214">
        <v>23802</v>
      </c>
      <c r="AN214" t="s">
        <v>4285</v>
      </c>
      <c r="AO214" t="s">
        <v>4317</v>
      </c>
    </row>
    <row r="215" spans="1:41" x14ac:dyDescent="0.25">
      <c r="A215">
        <v>4673</v>
      </c>
      <c r="B215">
        <v>3088</v>
      </c>
      <c r="C215" t="s">
        <v>4320</v>
      </c>
      <c r="D215" t="s">
        <v>3936</v>
      </c>
      <c r="E215">
        <v>145.108339</v>
      </c>
      <c r="F215">
        <v>-37.700175000000002</v>
      </c>
      <c r="G215" t="s">
        <v>3937</v>
      </c>
      <c r="H215" t="s">
        <v>3937</v>
      </c>
      <c r="I215">
        <v>20903</v>
      </c>
      <c r="J215" t="s">
        <v>4316</v>
      </c>
      <c r="K215">
        <v>209</v>
      </c>
      <c r="L215" t="s">
        <v>4252</v>
      </c>
      <c r="M215" t="s">
        <v>3940</v>
      </c>
      <c r="N215" t="s">
        <v>3956</v>
      </c>
      <c r="O215">
        <v>-37.707999999999998</v>
      </c>
      <c r="P215">
        <v>145.11500000000001</v>
      </c>
      <c r="Q215">
        <v>20903121317</v>
      </c>
      <c r="R215" t="s">
        <v>4321</v>
      </c>
      <c r="S215">
        <v>209031213</v>
      </c>
      <c r="T215" t="s">
        <v>4322</v>
      </c>
      <c r="U215">
        <v>21402</v>
      </c>
      <c r="V215" t="s">
        <v>3942</v>
      </c>
      <c r="W215">
        <v>214</v>
      </c>
      <c r="X215" t="s">
        <v>3942</v>
      </c>
      <c r="Y215">
        <v>1</v>
      </c>
      <c r="Z215">
        <v>20</v>
      </c>
      <c r="AA215" t="s">
        <v>3943</v>
      </c>
      <c r="AB215">
        <v>1</v>
      </c>
      <c r="AC215">
        <v>1</v>
      </c>
      <c r="AD215" t="s">
        <v>4284</v>
      </c>
      <c r="AF215" t="s">
        <v>3945</v>
      </c>
      <c r="AG215" t="s">
        <v>4225</v>
      </c>
      <c r="AH215" t="s">
        <v>4226</v>
      </c>
      <c r="AI215" t="s">
        <v>4323</v>
      </c>
      <c r="AJ215">
        <v>25710</v>
      </c>
      <c r="AK215" t="s">
        <v>4284</v>
      </c>
      <c r="AL215" t="s">
        <v>4022</v>
      </c>
      <c r="AM215">
        <v>22402</v>
      </c>
      <c r="AN215" t="s">
        <v>4324</v>
      </c>
      <c r="AO215" t="s">
        <v>8433</v>
      </c>
    </row>
    <row r="216" spans="1:41" x14ac:dyDescent="0.25">
      <c r="A216">
        <v>4674</v>
      </c>
      <c r="B216">
        <v>3088</v>
      </c>
      <c r="C216" t="s">
        <v>4325</v>
      </c>
      <c r="D216" t="s">
        <v>3936</v>
      </c>
      <c r="E216">
        <v>145.108339</v>
      </c>
      <c r="F216">
        <v>-37.700175000000002</v>
      </c>
      <c r="G216" t="s">
        <v>3937</v>
      </c>
      <c r="H216" t="s">
        <v>3937</v>
      </c>
      <c r="I216">
        <v>20903</v>
      </c>
      <c r="J216" t="s">
        <v>4316</v>
      </c>
      <c r="K216">
        <v>209</v>
      </c>
      <c r="L216" t="s">
        <v>4252</v>
      </c>
      <c r="M216" t="s">
        <v>3940</v>
      </c>
      <c r="N216" t="s">
        <v>3956</v>
      </c>
      <c r="O216">
        <v>-37.704369800000002</v>
      </c>
      <c r="P216">
        <v>145.1006438</v>
      </c>
      <c r="Q216">
        <v>20903121317</v>
      </c>
      <c r="R216" t="s">
        <v>4321</v>
      </c>
      <c r="S216">
        <v>209031213</v>
      </c>
      <c r="T216" t="s">
        <v>4322</v>
      </c>
      <c r="U216">
        <v>21402</v>
      </c>
      <c r="V216" t="s">
        <v>3942</v>
      </c>
      <c r="W216">
        <v>214</v>
      </c>
      <c r="X216" t="s">
        <v>3942</v>
      </c>
      <c r="Y216">
        <v>1</v>
      </c>
      <c r="Z216">
        <v>20</v>
      </c>
      <c r="AA216" t="s">
        <v>3943</v>
      </c>
      <c r="AB216">
        <v>1</v>
      </c>
      <c r="AC216">
        <v>1</v>
      </c>
      <c r="AD216" t="s">
        <v>4284</v>
      </c>
      <c r="AF216" t="s">
        <v>3945</v>
      </c>
      <c r="AG216" t="s">
        <v>4225</v>
      </c>
      <c r="AH216" t="s">
        <v>4226</v>
      </c>
      <c r="AI216" t="s">
        <v>4323</v>
      </c>
      <c r="AJ216">
        <v>25710</v>
      </c>
      <c r="AK216" t="s">
        <v>4284</v>
      </c>
      <c r="AL216" t="s">
        <v>4022</v>
      </c>
      <c r="AM216">
        <v>22402</v>
      </c>
      <c r="AN216" t="s">
        <v>4324</v>
      </c>
      <c r="AO216" t="s">
        <v>4321</v>
      </c>
    </row>
    <row r="217" spans="1:41" x14ac:dyDescent="0.25">
      <c r="A217">
        <v>4675</v>
      </c>
      <c r="B217">
        <v>3088</v>
      </c>
      <c r="C217" t="s">
        <v>4326</v>
      </c>
      <c r="D217" t="s">
        <v>3936</v>
      </c>
      <c r="E217">
        <v>145.108339</v>
      </c>
      <c r="F217">
        <v>-37.700175000000002</v>
      </c>
      <c r="G217" t="s">
        <v>3937</v>
      </c>
      <c r="H217" t="s">
        <v>3937</v>
      </c>
      <c r="I217">
        <v>20903</v>
      </c>
      <c r="J217" t="s">
        <v>4316</v>
      </c>
      <c r="K217">
        <v>209</v>
      </c>
      <c r="L217" t="s">
        <v>4252</v>
      </c>
      <c r="M217" t="s">
        <v>3940</v>
      </c>
      <c r="N217" t="s">
        <v>3956</v>
      </c>
      <c r="O217">
        <v>-37.686</v>
      </c>
      <c r="P217">
        <v>145.137</v>
      </c>
      <c r="Q217">
        <v>20903121317</v>
      </c>
      <c r="R217" t="s">
        <v>4321</v>
      </c>
      <c r="S217">
        <v>209031213</v>
      </c>
      <c r="T217" t="s">
        <v>4322</v>
      </c>
      <c r="U217">
        <v>21402</v>
      </c>
      <c r="V217" t="s">
        <v>3942</v>
      </c>
      <c r="W217">
        <v>214</v>
      </c>
      <c r="X217" t="s">
        <v>3942</v>
      </c>
      <c r="Y217">
        <v>1</v>
      </c>
      <c r="Z217">
        <v>20</v>
      </c>
      <c r="AA217" t="s">
        <v>3943</v>
      </c>
      <c r="AB217">
        <v>1</v>
      </c>
      <c r="AC217">
        <v>1</v>
      </c>
      <c r="AD217" t="s">
        <v>4284</v>
      </c>
      <c r="AF217" t="s">
        <v>3945</v>
      </c>
      <c r="AG217" t="s">
        <v>4225</v>
      </c>
      <c r="AH217" t="s">
        <v>4226</v>
      </c>
      <c r="AI217" t="s">
        <v>4323</v>
      </c>
      <c r="AJ217">
        <v>25710</v>
      </c>
      <c r="AK217" t="s">
        <v>4284</v>
      </c>
      <c r="AL217" t="s">
        <v>4022</v>
      </c>
      <c r="AM217">
        <v>22402</v>
      </c>
      <c r="AN217" t="s">
        <v>4324</v>
      </c>
      <c r="AO217" t="s">
        <v>8434</v>
      </c>
    </row>
    <row r="218" spans="1:41" x14ac:dyDescent="0.25">
      <c r="A218">
        <v>20761</v>
      </c>
      <c r="B218">
        <v>3088</v>
      </c>
      <c r="C218" t="s">
        <v>4327</v>
      </c>
      <c r="D218" t="s">
        <v>3936</v>
      </c>
      <c r="E218">
        <v>145.12948009999999</v>
      </c>
      <c r="F218">
        <v>-37.689499120000001</v>
      </c>
      <c r="G218" t="s">
        <v>3937</v>
      </c>
      <c r="H218" t="s">
        <v>3937</v>
      </c>
      <c r="I218">
        <v>20903</v>
      </c>
      <c r="J218" t="s">
        <v>4316</v>
      </c>
      <c r="K218">
        <v>209</v>
      </c>
      <c r="L218" t="s">
        <v>4252</v>
      </c>
      <c r="M218" t="s">
        <v>3940</v>
      </c>
      <c r="N218" t="s">
        <v>3956</v>
      </c>
      <c r="O218">
        <v>-37.686</v>
      </c>
      <c r="P218">
        <v>145.137</v>
      </c>
      <c r="Q218">
        <v>20903121317</v>
      </c>
      <c r="R218" t="s">
        <v>4321</v>
      </c>
      <c r="S218">
        <v>209031213</v>
      </c>
      <c r="T218" t="s">
        <v>4322</v>
      </c>
      <c r="U218">
        <v>21402</v>
      </c>
      <c r="V218" t="s">
        <v>3942</v>
      </c>
      <c r="W218">
        <v>214</v>
      </c>
      <c r="X218" t="s">
        <v>3942</v>
      </c>
      <c r="Y218">
        <v>1</v>
      </c>
      <c r="Z218">
        <v>20</v>
      </c>
      <c r="AA218" t="s">
        <v>3943</v>
      </c>
      <c r="AB218">
        <v>1</v>
      </c>
      <c r="AC218">
        <v>1</v>
      </c>
      <c r="AD218" t="s">
        <v>4284</v>
      </c>
      <c r="AF218" t="s">
        <v>3945</v>
      </c>
      <c r="AG218" t="s">
        <v>4225</v>
      </c>
      <c r="AH218" t="s">
        <v>4226</v>
      </c>
      <c r="AI218" t="s">
        <v>4323</v>
      </c>
      <c r="AJ218">
        <v>25710</v>
      </c>
      <c r="AK218" t="s">
        <v>4284</v>
      </c>
      <c r="AL218" t="s">
        <v>4022</v>
      </c>
      <c r="AM218">
        <v>22402</v>
      </c>
      <c r="AN218" t="s">
        <v>4324</v>
      </c>
      <c r="AO218" t="s">
        <v>8435</v>
      </c>
    </row>
    <row r="219" spans="1:41" x14ac:dyDescent="0.25">
      <c r="A219">
        <v>4676</v>
      </c>
      <c r="B219">
        <v>3089</v>
      </c>
      <c r="C219" t="s">
        <v>4328</v>
      </c>
      <c r="D219" t="s">
        <v>3936</v>
      </c>
      <c r="E219">
        <v>145.15036900000001</v>
      </c>
      <c r="F219">
        <v>-37.667712999999999</v>
      </c>
      <c r="G219" t="s">
        <v>3937</v>
      </c>
      <c r="H219" t="s">
        <v>3937</v>
      </c>
      <c r="I219">
        <v>20903</v>
      </c>
      <c r="J219" t="s">
        <v>4316</v>
      </c>
      <c r="K219">
        <v>209</v>
      </c>
      <c r="L219" t="s">
        <v>4252</v>
      </c>
      <c r="M219" t="s">
        <v>3940</v>
      </c>
      <c r="N219" t="s">
        <v>3956</v>
      </c>
      <c r="O219">
        <v>-37.6666174</v>
      </c>
      <c r="P219">
        <v>145.1541397</v>
      </c>
      <c r="Q219">
        <v>20903121534</v>
      </c>
      <c r="R219" t="s">
        <v>4329</v>
      </c>
      <c r="S219">
        <v>209031215</v>
      </c>
      <c r="T219" t="s">
        <v>4330</v>
      </c>
      <c r="U219">
        <v>21402</v>
      </c>
      <c r="V219" t="s">
        <v>3942</v>
      </c>
      <c r="W219">
        <v>214</v>
      </c>
      <c r="X219" t="s">
        <v>3942</v>
      </c>
      <c r="Y219">
        <v>1</v>
      </c>
      <c r="Z219">
        <v>20</v>
      </c>
      <c r="AA219" t="s">
        <v>3943</v>
      </c>
      <c r="AB219">
        <v>1</v>
      </c>
      <c r="AC219">
        <v>1</v>
      </c>
      <c r="AD219" t="s">
        <v>4284</v>
      </c>
      <c r="AF219" t="s">
        <v>3945</v>
      </c>
      <c r="AG219" t="s">
        <v>4225</v>
      </c>
      <c r="AH219" t="s">
        <v>4226</v>
      </c>
      <c r="AI219" t="s">
        <v>4323</v>
      </c>
      <c r="AJ219">
        <v>25710</v>
      </c>
      <c r="AK219" t="s">
        <v>4284</v>
      </c>
      <c r="AL219" t="s">
        <v>4022</v>
      </c>
      <c r="AM219">
        <v>22402</v>
      </c>
      <c r="AN219" t="s">
        <v>4324</v>
      </c>
      <c r="AO219" t="s">
        <v>4329</v>
      </c>
    </row>
    <row r="220" spans="1:41" x14ac:dyDescent="0.25">
      <c r="A220">
        <v>4677</v>
      </c>
      <c r="B220">
        <v>3090</v>
      </c>
      <c r="C220" t="s">
        <v>4331</v>
      </c>
      <c r="D220" t="s">
        <v>3936</v>
      </c>
      <c r="E220">
        <v>145.10780199999999</v>
      </c>
      <c r="F220">
        <v>-37.668407999999999</v>
      </c>
      <c r="G220" t="s">
        <v>3937</v>
      </c>
      <c r="H220" t="s">
        <v>3937</v>
      </c>
      <c r="I220">
        <v>20903</v>
      </c>
      <c r="J220" t="s">
        <v>4316</v>
      </c>
      <c r="K220">
        <v>209</v>
      </c>
      <c r="L220" t="s">
        <v>4252</v>
      </c>
      <c r="M220" t="s">
        <v>3940</v>
      </c>
      <c r="N220" t="s">
        <v>3956</v>
      </c>
      <c r="O220">
        <v>-37.670485999999997</v>
      </c>
      <c r="P220">
        <v>145.10999670000001</v>
      </c>
      <c r="Q220">
        <v>20903121319</v>
      </c>
      <c r="R220" t="s">
        <v>4332</v>
      </c>
      <c r="S220">
        <v>209031213</v>
      </c>
      <c r="T220" t="s">
        <v>4322</v>
      </c>
      <c r="U220">
        <v>21402</v>
      </c>
      <c r="V220" t="s">
        <v>3942</v>
      </c>
      <c r="W220">
        <v>214</v>
      </c>
      <c r="X220" t="s">
        <v>3942</v>
      </c>
      <c r="Y220">
        <v>1</v>
      </c>
      <c r="Z220">
        <v>20</v>
      </c>
      <c r="AA220" t="s">
        <v>3943</v>
      </c>
      <c r="AB220">
        <v>1</v>
      </c>
      <c r="AC220">
        <v>1</v>
      </c>
      <c r="AD220" t="s">
        <v>4284</v>
      </c>
      <c r="AF220" t="s">
        <v>3945</v>
      </c>
      <c r="AG220" t="s">
        <v>4225</v>
      </c>
      <c r="AH220" t="s">
        <v>4226</v>
      </c>
      <c r="AI220" t="s">
        <v>4323</v>
      </c>
      <c r="AJ220">
        <v>25710</v>
      </c>
      <c r="AK220" t="s">
        <v>4284</v>
      </c>
      <c r="AL220" t="s">
        <v>4022</v>
      </c>
      <c r="AM220">
        <v>28804</v>
      </c>
      <c r="AN220" t="s">
        <v>4228</v>
      </c>
      <c r="AO220" t="s">
        <v>8436</v>
      </c>
    </row>
    <row r="221" spans="1:41" x14ac:dyDescent="0.25">
      <c r="A221">
        <v>4678</v>
      </c>
      <c r="B221">
        <v>3091</v>
      </c>
      <c r="C221" t="s">
        <v>4333</v>
      </c>
      <c r="D221" t="s">
        <v>3936</v>
      </c>
      <c r="E221">
        <v>145.13668799999999</v>
      </c>
      <c r="F221">
        <v>-37.637478000000002</v>
      </c>
      <c r="G221" t="s">
        <v>3937</v>
      </c>
      <c r="H221" t="s">
        <v>3937</v>
      </c>
      <c r="I221">
        <v>20903</v>
      </c>
      <c r="J221" t="s">
        <v>4316</v>
      </c>
      <c r="K221">
        <v>209</v>
      </c>
      <c r="L221" t="s">
        <v>4252</v>
      </c>
      <c r="M221" t="s">
        <v>3940</v>
      </c>
      <c r="N221" t="s">
        <v>3956</v>
      </c>
      <c r="O221">
        <v>-37.640429500000003</v>
      </c>
      <c r="P221">
        <v>145.13206529999999</v>
      </c>
      <c r="Q221">
        <v>20903121325</v>
      </c>
      <c r="R221" t="s">
        <v>4334</v>
      </c>
      <c r="S221">
        <v>209031213</v>
      </c>
      <c r="T221" t="s">
        <v>4322</v>
      </c>
      <c r="U221">
        <v>21402</v>
      </c>
      <c r="V221" t="s">
        <v>3942</v>
      </c>
      <c r="W221">
        <v>214</v>
      </c>
      <c r="X221" t="s">
        <v>3942</v>
      </c>
      <c r="Y221">
        <v>1</v>
      </c>
      <c r="Z221">
        <v>20</v>
      </c>
      <c r="AA221" t="s">
        <v>3943</v>
      </c>
      <c r="AB221">
        <v>1</v>
      </c>
      <c r="AC221">
        <v>1</v>
      </c>
      <c r="AD221" t="s">
        <v>4335</v>
      </c>
      <c r="AE221">
        <v>178.40907287597699</v>
      </c>
      <c r="AF221" t="s">
        <v>3945</v>
      </c>
      <c r="AG221" t="s">
        <v>4225</v>
      </c>
      <c r="AH221" t="s">
        <v>4226</v>
      </c>
      <c r="AI221" t="s">
        <v>4323</v>
      </c>
      <c r="AJ221">
        <v>25710</v>
      </c>
      <c r="AK221" t="s">
        <v>4219</v>
      </c>
      <c r="AL221" t="s">
        <v>4220</v>
      </c>
      <c r="AM221">
        <v>28804</v>
      </c>
      <c r="AN221" t="s">
        <v>4228</v>
      </c>
      <c r="AO221" t="s">
        <v>4334</v>
      </c>
    </row>
    <row r="222" spans="1:41" x14ac:dyDescent="0.25">
      <c r="A222">
        <v>4679</v>
      </c>
      <c r="B222">
        <v>3093</v>
      </c>
      <c r="C222" t="s">
        <v>4336</v>
      </c>
      <c r="D222" t="s">
        <v>3936</v>
      </c>
      <c r="E222">
        <v>145.115208</v>
      </c>
      <c r="F222">
        <v>-37.739190000000001</v>
      </c>
      <c r="G222" t="s">
        <v>3937</v>
      </c>
      <c r="H222" t="s">
        <v>3937</v>
      </c>
      <c r="I222">
        <v>20901</v>
      </c>
      <c r="J222" t="s">
        <v>4281</v>
      </c>
      <c r="K222">
        <v>209</v>
      </c>
      <c r="L222" t="s">
        <v>4252</v>
      </c>
      <c r="M222" t="s">
        <v>3940</v>
      </c>
      <c r="N222" t="s">
        <v>3956</v>
      </c>
      <c r="O222">
        <v>-37.739328700000002</v>
      </c>
      <c r="P222">
        <v>145.11275499999999</v>
      </c>
      <c r="Q222">
        <v>20901120240</v>
      </c>
      <c r="R222" t="s">
        <v>4337</v>
      </c>
      <c r="S222">
        <v>209011202</v>
      </c>
      <c r="T222" t="s">
        <v>4338</v>
      </c>
      <c r="U222">
        <v>21402</v>
      </c>
      <c r="V222" t="s">
        <v>3942</v>
      </c>
      <c r="W222">
        <v>214</v>
      </c>
      <c r="X222" t="s">
        <v>3942</v>
      </c>
      <c r="Y222">
        <v>1</v>
      </c>
      <c r="Z222">
        <v>20</v>
      </c>
      <c r="AA222" t="s">
        <v>3943</v>
      </c>
      <c r="AB222">
        <v>1</v>
      </c>
      <c r="AC222">
        <v>1</v>
      </c>
      <c r="AD222" t="s">
        <v>4284</v>
      </c>
      <c r="AF222" t="s">
        <v>3945</v>
      </c>
      <c r="AG222" t="s">
        <v>4225</v>
      </c>
      <c r="AH222" t="s">
        <v>4226</v>
      </c>
      <c r="AI222" t="s">
        <v>4281</v>
      </c>
      <c r="AJ222">
        <v>20660</v>
      </c>
      <c r="AK222" t="s">
        <v>4284</v>
      </c>
      <c r="AL222" t="s">
        <v>4022</v>
      </c>
      <c r="AM222">
        <v>22402</v>
      </c>
      <c r="AN222" t="s">
        <v>4324</v>
      </c>
      <c r="AO222" t="s">
        <v>4337</v>
      </c>
    </row>
    <row r="223" spans="1:41" x14ac:dyDescent="0.25">
      <c r="A223">
        <v>4680</v>
      </c>
      <c r="B223">
        <v>3094</v>
      </c>
      <c r="C223" t="s">
        <v>4339</v>
      </c>
      <c r="D223" t="s">
        <v>3936</v>
      </c>
      <c r="E223">
        <v>145.12472700000001</v>
      </c>
      <c r="F223">
        <v>-37.719759000000003</v>
      </c>
      <c r="G223" t="s">
        <v>3937</v>
      </c>
      <c r="H223" t="s">
        <v>3937</v>
      </c>
      <c r="I223">
        <v>20901</v>
      </c>
      <c r="J223" t="s">
        <v>4281</v>
      </c>
      <c r="K223">
        <v>209</v>
      </c>
      <c r="L223" t="s">
        <v>4252</v>
      </c>
      <c r="M223" t="s">
        <v>3940</v>
      </c>
      <c r="N223" t="s">
        <v>3956</v>
      </c>
      <c r="O223">
        <v>-37.719640300000002</v>
      </c>
      <c r="P223">
        <v>145.12378889999999</v>
      </c>
      <c r="Q223">
        <v>20901120239</v>
      </c>
      <c r="R223" t="s">
        <v>4340</v>
      </c>
      <c r="S223">
        <v>209011202</v>
      </c>
      <c r="T223" t="s">
        <v>4338</v>
      </c>
      <c r="U223">
        <v>21402</v>
      </c>
      <c r="V223" t="s">
        <v>3942</v>
      </c>
      <c r="W223">
        <v>214</v>
      </c>
      <c r="X223" t="s">
        <v>3942</v>
      </c>
      <c r="Y223">
        <v>1</v>
      </c>
      <c r="Z223">
        <v>20</v>
      </c>
      <c r="AA223" t="s">
        <v>3943</v>
      </c>
      <c r="AB223">
        <v>1</v>
      </c>
      <c r="AC223">
        <v>1</v>
      </c>
      <c r="AD223" t="s">
        <v>4284</v>
      </c>
      <c r="AF223" t="s">
        <v>3945</v>
      </c>
      <c r="AG223" t="s">
        <v>4225</v>
      </c>
      <c r="AH223" t="s">
        <v>4226</v>
      </c>
      <c r="AI223" t="s">
        <v>4281</v>
      </c>
      <c r="AJ223">
        <v>20660</v>
      </c>
      <c r="AK223" t="s">
        <v>4284</v>
      </c>
      <c r="AL223" t="s">
        <v>4022</v>
      </c>
      <c r="AM223">
        <v>22402</v>
      </c>
      <c r="AN223" t="s">
        <v>4324</v>
      </c>
      <c r="AO223" t="s">
        <v>4340</v>
      </c>
    </row>
    <row r="224" spans="1:41" x14ac:dyDescent="0.25">
      <c r="A224">
        <v>4681</v>
      </c>
      <c r="B224">
        <v>3095</v>
      </c>
      <c r="C224" t="s">
        <v>4341</v>
      </c>
      <c r="D224" t="s">
        <v>3936</v>
      </c>
      <c r="E224">
        <v>145.158579</v>
      </c>
      <c r="F224">
        <v>-37.713298999999999</v>
      </c>
      <c r="G224" t="s">
        <v>3937</v>
      </c>
      <c r="H224" t="s">
        <v>3937</v>
      </c>
      <c r="I224">
        <v>20903</v>
      </c>
      <c r="J224" t="s">
        <v>4316</v>
      </c>
      <c r="K224">
        <v>209</v>
      </c>
      <c r="L224" t="s">
        <v>4252</v>
      </c>
      <c r="M224" t="s">
        <v>3940</v>
      </c>
      <c r="N224" t="s">
        <v>3956</v>
      </c>
      <c r="O224">
        <v>-37.715000000000003</v>
      </c>
      <c r="P224">
        <v>145.15799999999999</v>
      </c>
      <c r="Q224">
        <v>20903121415</v>
      </c>
      <c r="R224" t="s">
        <v>4342</v>
      </c>
      <c r="S224">
        <v>209031214</v>
      </c>
      <c r="T224" t="s">
        <v>4343</v>
      </c>
      <c r="U224">
        <v>21402</v>
      </c>
      <c r="V224" t="s">
        <v>3942</v>
      </c>
      <c r="W224">
        <v>214</v>
      </c>
      <c r="X224" t="s">
        <v>3942</v>
      </c>
      <c r="Y224">
        <v>1</v>
      </c>
      <c r="Z224">
        <v>20</v>
      </c>
      <c r="AA224" t="s">
        <v>3943</v>
      </c>
      <c r="AB224">
        <v>1</v>
      </c>
      <c r="AC224">
        <v>1</v>
      </c>
      <c r="AD224" t="s">
        <v>4344</v>
      </c>
      <c r="AE224">
        <v>52.238235473632798</v>
      </c>
      <c r="AF224" t="s">
        <v>3945</v>
      </c>
      <c r="AG224" t="s">
        <v>4225</v>
      </c>
      <c r="AH224" t="s">
        <v>4226</v>
      </c>
      <c r="AI224" t="s">
        <v>4281</v>
      </c>
      <c r="AJ224">
        <v>20660</v>
      </c>
      <c r="AK224" t="s">
        <v>4344</v>
      </c>
      <c r="AL224" t="s">
        <v>4022</v>
      </c>
      <c r="AM224">
        <v>22402</v>
      </c>
      <c r="AN224" t="s">
        <v>4324</v>
      </c>
      <c r="AO224" t="s">
        <v>8437</v>
      </c>
    </row>
    <row r="225" spans="1:41" x14ac:dyDescent="0.25">
      <c r="A225">
        <v>4682</v>
      </c>
      <c r="B225">
        <v>3095</v>
      </c>
      <c r="C225" t="s">
        <v>4345</v>
      </c>
      <c r="D225" t="s">
        <v>3936</v>
      </c>
      <c r="E225">
        <v>145.158579</v>
      </c>
      <c r="F225">
        <v>-37.713298999999999</v>
      </c>
      <c r="G225" t="s">
        <v>3937</v>
      </c>
      <c r="H225" t="s">
        <v>3937</v>
      </c>
      <c r="I225">
        <v>20903</v>
      </c>
      <c r="J225" t="s">
        <v>4316</v>
      </c>
      <c r="K225">
        <v>209</v>
      </c>
      <c r="L225" t="s">
        <v>4252</v>
      </c>
      <c r="M225" t="s">
        <v>3940</v>
      </c>
      <c r="N225" t="s">
        <v>3956</v>
      </c>
      <c r="O225">
        <v>-37.698</v>
      </c>
      <c r="P225">
        <v>145.14400000000001</v>
      </c>
      <c r="Q225">
        <v>20903121415</v>
      </c>
      <c r="R225" t="s">
        <v>4342</v>
      </c>
      <c r="S225">
        <v>209031214</v>
      </c>
      <c r="T225" t="s">
        <v>4343</v>
      </c>
      <c r="U225">
        <v>21402</v>
      </c>
      <c r="V225" t="s">
        <v>3942</v>
      </c>
      <c r="W225">
        <v>214</v>
      </c>
      <c r="X225" t="s">
        <v>3942</v>
      </c>
      <c r="Y225">
        <v>1</v>
      </c>
      <c r="Z225">
        <v>20</v>
      </c>
      <c r="AA225" t="s">
        <v>3943</v>
      </c>
      <c r="AB225">
        <v>1</v>
      </c>
      <c r="AC225">
        <v>1</v>
      </c>
      <c r="AD225" t="s">
        <v>4344</v>
      </c>
      <c r="AE225">
        <v>52.238235473632798</v>
      </c>
      <c r="AF225" t="s">
        <v>3945</v>
      </c>
      <c r="AG225" t="s">
        <v>4225</v>
      </c>
      <c r="AH225" t="s">
        <v>4226</v>
      </c>
      <c r="AI225" t="s">
        <v>4281</v>
      </c>
      <c r="AJ225">
        <v>20660</v>
      </c>
      <c r="AK225" t="s">
        <v>4344</v>
      </c>
      <c r="AL225" t="s">
        <v>4022</v>
      </c>
      <c r="AM225">
        <v>22402</v>
      </c>
      <c r="AN225" t="s">
        <v>4324</v>
      </c>
      <c r="AO225" t="s">
        <v>8438</v>
      </c>
    </row>
    <row r="226" spans="1:41" x14ac:dyDescent="0.25">
      <c r="A226">
        <v>4683</v>
      </c>
      <c r="B226">
        <v>3095</v>
      </c>
      <c r="C226" t="s">
        <v>4346</v>
      </c>
      <c r="D226" t="s">
        <v>3936</v>
      </c>
      <c r="E226">
        <v>145.158579</v>
      </c>
      <c r="F226">
        <v>-37.713298999999999</v>
      </c>
      <c r="G226" t="s">
        <v>3937</v>
      </c>
      <c r="H226" t="s">
        <v>3937</v>
      </c>
      <c r="I226">
        <v>20903</v>
      </c>
      <c r="J226" t="s">
        <v>4316</v>
      </c>
      <c r="K226">
        <v>209</v>
      </c>
      <c r="L226" t="s">
        <v>4252</v>
      </c>
      <c r="M226" t="s">
        <v>3940</v>
      </c>
      <c r="N226" t="s">
        <v>3956</v>
      </c>
      <c r="O226">
        <v>-37.707000000000001</v>
      </c>
      <c r="P226">
        <v>145.18</v>
      </c>
      <c r="Q226">
        <v>20903121415</v>
      </c>
      <c r="R226" t="s">
        <v>4342</v>
      </c>
      <c r="S226">
        <v>209031214</v>
      </c>
      <c r="T226" t="s">
        <v>4343</v>
      </c>
      <c r="U226">
        <v>21402</v>
      </c>
      <c r="V226" t="s">
        <v>3942</v>
      </c>
      <c r="W226">
        <v>214</v>
      </c>
      <c r="X226" t="s">
        <v>3942</v>
      </c>
      <c r="Y226">
        <v>1</v>
      </c>
      <c r="Z226">
        <v>20</v>
      </c>
      <c r="AA226" t="s">
        <v>3943</v>
      </c>
      <c r="AB226">
        <v>1</v>
      </c>
      <c r="AC226">
        <v>1</v>
      </c>
      <c r="AD226" t="s">
        <v>4344</v>
      </c>
      <c r="AE226">
        <v>52.238235473632798</v>
      </c>
      <c r="AF226" t="s">
        <v>3945</v>
      </c>
      <c r="AG226" t="s">
        <v>4225</v>
      </c>
      <c r="AH226" t="s">
        <v>4226</v>
      </c>
      <c r="AI226" t="s">
        <v>4281</v>
      </c>
      <c r="AJ226">
        <v>20660</v>
      </c>
      <c r="AK226" t="s">
        <v>4344</v>
      </c>
      <c r="AL226" t="s">
        <v>4022</v>
      </c>
      <c r="AM226">
        <v>22402</v>
      </c>
      <c r="AN226" t="s">
        <v>4324</v>
      </c>
      <c r="AO226" t="s">
        <v>4342</v>
      </c>
    </row>
    <row r="227" spans="1:41" x14ac:dyDescent="0.25">
      <c r="A227">
        <v>4684</v>
      </c>
      <c r="B227">
        <v>3096</v>
      </c>
      <c r="C227" t="s">
        <v>4347</v>
      </c>
      <c r="D227" t="s">
        <v>3936</v>
      </c>
      <c r="E227">
        <v>145.18582599999999</v>
      </c>
      <c r="F227">
        <v>-37.670850999999999</v>
      </c>
      <c r="G227" t="s">
        <v>3937</v>
      </c>
      <c r="H227" t="s">
        <v>3937</v>
      </c>
      <c r="I227">
        <v>20903</v>
      </c>
      <c r="J227" t="s">
        <v>4316</v>
      </c>
      <c r="K227">
        <v>209</v>
      </c>
      <c r="L227" t="s">
        <v>4252</v>
      </c>
      <c r="M227" t="s">
        <v>3940</v>
      </c>
      <c r="N227" t="s">
        <v>3956</v>
      </c>
      <c r="O227">
        <v>-37.668388700000001</v>
      </c>
      <c r="P227">
        <v>145.18726190000001</v>
      </c>
      <c r="Q227">
        <v>20903121536</v>
      </c>
      <c r="R227" t="s">
        <v>4348</v>
      </c>
      <c r="S227">
        <v>209031215</v>
      </c>
      <c r="T227" t="s">
        <v>4330</v>
      </c>
      <c r="U227">
        <v>21402</v>
      </c>
      <c r="V227" t="s">
        <v>3942</v>
      </c>
      <c r="W227">
        <v>214</v>
      </c>
      <c r="X227" t="s">
        <v>3942</v>
      </c>
      <c r="Y227">
        <v>1</v>
      </c>
      <c r="Z227">
        <v>20</v>
      </c>
      <c r="AA227" t="s">
        <v>3943</v>
      </c>
      <c r="AB227">
        <v>1</v>
      </c>
      <c r="AC227">
        <v>1</v>
      </c>
      <c r="AD227" t="s">
        <v>4284</v>
      </c>
      <c r="AF227" t="s">
        <v>3945</v>
      </c>
      <c r="AG227" t="s">
        <v>4225</v>
      </c>
      <c r="AH227" t="s">
        <v>4226</v>
      </c>
      <c r="AI227" t="s">
        <v>4323</v>
      </c>
      <c r="AJ227">
        <v>25710</v>
      </c>
      <c r="AK227" t="s">
        <v>4284</v>
      </c>
      <c r="AL227" t="s">
        <v>4022</v>
      </c>
      <c r="AM227">
        <v>22402</v>
      </c>
      <c r="AN227" t="s">
        <v>4324</v>
      </c>
      <c r="AO227" t="s">
        <v>4348</v>
      </c>
    </row>
    <row r="228" spans="1:41" x14ac:dyDescent="0.25">
      <c r="A228">
        <v>4685</v>
      </c>
      <c r="B228">
        <v>3097</v>
      </c>
      <c r="C228" t="s">
        <v>4349</v>
      </c>
      <c r="D228" t="s">
        <v>3936</v>
      </c>
      <c r="E228">
        <v>145.22420399999999</v>
      </c>
      <c r="F228">
        <v>-37.695253999999998</v>
      </c>
      <c r="G228" t="s">
        <v>3937</v>
      </c>
      <c r="H228" t="s">
        <v>3937</v>
      </c>
      <c r="I228">
        <v>20903</v>
      </c>
      <c r="J228" t="s">
        <v>4316</v>
      </c>
      <c r="K228">
        <v>209</v>
      </c>
      <c r="L228" t="s">
        <v>4252</v>
      </c>
      <c r="M228" t="s">
        <v>4350</v>
      </c>
      <c r="N228" t="s">
        <v>3956</v>
      </c>
      <c r="O228">
        <v>-37.698073299999997</v>
      </c>
      <c r="P228">
        <v>145.27565050000001</v>
      </c>
      <c r="Q228">
        <v>20903121417</v>
      </c>
      <c r="R228" t="s">
        <v>4351</v>
      </c>
      <c r="S228">
        <v>209031214</v>
      </c>
      <c r="T228" t="s">
        <v>4343</v>
      </c>
      <c r="U228">
        <v>21704</v>
      </c>
      <c r="V228" t="s">
        <v>4043</v>
      </c>
      <c r="W228">
        <v>217</v>
      </c>
      <c r="X228" t="s">
        <v>4044</v>
      </c>
      <c r="Y228">
        <v>2</v>
      </c>
      <c r="Z228">
        <v>21</v>
      </c>
      <c r="AA228" t="s">
        <v>4045</v>
      </c>
      <c r="AB228">
        <v>2</v>
      </c>
      <c r="AC228">
        <v>2</v>
      </c>
      <c r="AD228" t="s">
        <v>4344</v>
      </c>
      <c r="AF228" t="s">
        <v>3945</v>
      </c>
      <c r="AG228" t="s">
        <v>4225</v>
      </c>
      <c r="AH228" t="s">
        <v>4226</v>
      </c>
      <c r="AI228" t="s">
        <v>4323</v>
      </c>
      <c r="AJ228">
        <v>25710</v>
      </c>
      <c r="AK228" t="s">
        <v>4344</v>
      </c>
      <c r="AL228" t="s">
        <v>4022</v>
      </c>
      <c r="AM228">
        <v>22402</v>
      </c>
      <c r="AN228" t="s">
        <v>4324</v>
      </c>
      <c r="AO228" t="s">
        <v>8439</v>
      </c>
    </row>
    <row r="229" spans="1:41" x14ac:dyDescent="0.25">
      <c r="A229">
        <v>4686</v>
      </c>
      <c r="B229">
        <v>3097</v>
      </c>
      <c r="C229" t="s">
        <v>4352</v>
      </c>
      <c r="D229" t="s">
        <v>3936</v>
      </c>
      <c r="E229">
        <v>145.22420399999999</v>
      </c>
      <c r="F229">
        <v>-37.695253999999998</v>
      </c>
      <c r="G229" t="s">
        <v>3937</v>
      </c>
      <c r="H229" t="s">
        <v>3937</v>
      </c>
      <c r="I229">
        <v>20903</v>
      </c>
      <c r="J229" t="s">
        <v>4316</v>
      </c>
      <c r="K229">
        <v>209</v>
      </c>
      <c r="L229" t="s">
        <v>4252</v>
      </c>
      <c r="M229" t="s">
        <v>4350</v>
      </c>
      <c r="N229" t="s">
        <v>3956</v>
      </c>
      <c r="O229">
        <v>-37.686</v>
      </c>
      <c r="P229">
        <v>145.21600000000001</v>
      </c>
      <c r="Q229">
        <v>20903121417</v>
      </c>
      <c r="R229" t="s">
        <v>4351</v>
      </c>
      <c r="S229">
        <v>209031214</v>
      </c>
      <c r="T229" t="s">
        <v>4343</v>
      </c>
      <c r="U229">
        <v>21704</v>
      </c>
      <c r="V229" t="s">
        <v>4043</v>
      </c>
      <c r="W229">
        <v>217</v>
      </c>
      <c r="X229" t="s">
        <v>4044</v>
      </c>
      <c r="Y229">
        <v>1</v>
      </c>
      <c r="Z229">
        <v>21</v>
      </c>
      <c r="AA229" t="s">
        <v>4045</v>
      </c>
      <c r="AB229">
        <v>1</v>
      </c>
      <c r="AC229">
        <v>1</v>
      </c>
      <c r="AD229" t="s">
        <v>4344</v>
      </c>
      <c r="AF229" t="s">
        <v>3945</v>
      </c>
      <c r="AG229" t="s">
        <v>4225</v>
      </c>
      <c r="AH229" t="s">
        <v>4226</v>
      </c>
      <c r="AI229" t="s">
        <v>4323</v>
      </c>
      <c r="AJ229">
        <v>25710</v>
      </c>
      <c r="AK229" t="s">
        <v>4344</v>
      </c>
      <c r="AL229" t="s">
        <v>4022</v>
      </c>
      <c r="AM229">
        <v>22402</v>
      </c>
      <c r="AN229" t="s">
        <v>4324</v>
      </c>
      <c r="AO229" t="s">
        <v>4351</v>
      </c>
    </row>
    <row r="230" spans="1:41" x14ac:dyDescent="0.25">
      <c r="A230">
        <v>4687</v>
      </c>
      <c r="B230">
        <v>3097</v>
      </c>
      <c r="C230" t="s">
        <v>4353</v>
      </c>
      <c r="D230" t="s">
        <v>3936</v>
      </c>
      <c r="E230">
        <v>145.22420399999999</v>
      </c>
      <c r="F230">
        <v>-37.695253999999998</v>
      </c>
      <c r="G230" t="s">
        <v>3937</v>
      </c>
      <c r="H230" t="s">
        <v>3937</v>
      </c>
      <c r="I230">
        <v>20903</v>
      </c>
      <c r="J230" t="s">
        <v>4316</v>
      </c>
      <c r="K230">
        <v>209</v>
      </c>
      <c r="L230" t="s">
        <v>4252</v>
      </c>
      <c r="M230" t="s">
        <v>4350</v>
      </c>
      <c r="N230" t="s">
        <v>3956</v>
      </c>
      <c r="O230">
        <v>-37.67</v>
      </c>
      <c r="P230">
        <v>145.25800000000001</v>
      </c>
      <c r="Q230">
        <v>20903121417</v>
      </c>
      <c r="R230" t="s">
        <v>4351</v>
      </c>
      <c r="S230">
        <v>209031214</v>
      </c>
      <c r="T230" t="s">
        <v>4343</v>
      </c>
      <c r="U230">
        <v>21704</v>
      </c>
      <c r="V230" t="s">
        <v>4043</v>
      </c>
      <c r="W230">
        <v>217</v>
      </c>
      <c r="X230" t="s">
        <v>4044</v>
      </c>
      <c r="Y230">
        <v>2</v>
      </c>
      <c r="Z230">
        <v>21</v>
      </c>
      <c r="AA230" t="s">
        <v>4045</v>
      </c>
      <c r="AB230">
        <v>2</v>
      </c>
      <c r="AC230">
        <v>2</v>
      </c>
      <c r="AD230" t="s">
        <v>4344</v>
      </c>
      <c r="AF230" t="s">
        <v>3945</v>
      </c>
      <c r="AG230" t="s">
        <v>4225</v>
      </c>
      <c r="AH230" t="s">
        <v>4226</v>
      </c>
      <c r="AI230" t="s">
        <v>4323</v>
      </c>
      <c r="AJ230">
        <v>25710</v>
      </c>
      <c r="AK230" t="s">
        <v>4344</v>
      </c>
      <c r="AL230" t="s">
        <v>4022</v>
      </c>
      <c r="AM230">
        <v>22402</v>
      </c>
      <c r="AN230" t="s">
        <v>4324</v>
      </c>
      <c r="AO230" t="s">
        <v>8440</v>
      </c>
    </row>
    <row r="231" spans="1:41" x14ac:dyDescent="0.25">
      <c r="A231">
        <v>4688</v>
      </c>
      <c r="B231">
        <v>3099</v>
      </c>
      <c r="C231" t="s">
        <v>4354</v>
      </c>
      <c r="D231" t="s">
        <v>3936</v>
      </c>
      <c r="E231">
        <v>145.19285400000001</v>
      </c>
      <c r="F231">
        <v>-37.592101</v>
      </c>
      <c r="G231" t="s">
        <v>3937</v>
      </c>
      <c r="H231" t="s">
        <v>3937</v>
      </c>
      <c r="I231">
        <v>20903</v>
      </c>
      <c r="J231" t="s">
        <v>4316</v>
      </c>
      <c r="K231">
        <v>209</v>
      </c>
      <c r="L231" t="s">
        <v>4252</v>
      </c>
      <c r="M231" t="s">
        <v>4350</v>
      </c>
      <c r="N231" t="s">
        <v>3956</v>
      </c>
      <c r="O231">
        <v>-37.583333000000003</v>
      </c>
      <c r="P231">
        <v>145.19999999999999</v>
      </c>
      <c r="Q231">
        <v>20903121219</v>
      </c>
      <c r="R231" t="s">
        <v>4355</v>
      </c>
      <c r="S231">
        <v>209031212</v>
      </c>
      <c r="T231" t="s">
        <v>4356</v>
      </c>
      <c r="U231">
        <v>21704</v>
      </c>
      <c r="V231" t="s">
        <v>4043</v>
      </c>
      <c r="W231">
        <v>217</v>
      </c>
      <c r="X231" t="s">
        <v>4044</v>
      </c>
      <c r="Y231">
        <v>2</v>
      </c>
      <c r="Z231">
        <v>21</v>
      </c>
      <c r="AA231" t="s">
        <v>4045</v>
      </c>
      <c r="AB231">
        <v>2</v>
      </c>
      <c r="AC231">
        <v>2</v>
      </c>
      <c r="AD231" t="s">
        <v>4335</v>
      </c>
      <c r="AE231">
        <v>126.660316467285</v>
      </c>
      <c r="AF231" t="s">
        <v>3945</v>
      </c>
      <c r="AG231" t="s">
        <v>4225</v>
      </c>
      <c r="AH231" t="s">
        <v>4226</v>
      </c>
      <c r="AI231" t="s">
        <v>4323</v>
      </c>
      <c r="AJ231">
        <v>25710</v>
      </c>
      <c r="AK231" t="s">
        <v>4219</v>
      </c>
      <c r="AL231" t="s">
        <v>4220</v>
      </c>
      <c r="AM231">
        <v>22304</v>
      </c>
      <c r="AN231" t="s">
        <v>4357</v>
      </c>
      <c r="AO231" t="s">
        <v>8441</v>
      </c>
    </row>
    <row r="232" spans="1:41" x14ac:dyDescent="0.25">
      <c r="A232">
        <v>4689</v>
      </c>
      <c r="B232">
        <v>3099</v>
      </c>
      <c r="C232" t="s">
        <v>4358</v>
      </c>
      <c r="D232" t="s">
        <v>3936</v>
      </c>
      <c r="E232">
        <v>145.19285400000001</v>
      </c>
      <c r="F232">
        <v>-37.592101</v>
      </c>
      <c r="G232" t="s">
        <v>3937</v>
      </c>
      <c r="H232" t="s">
        <v>3937</v>
      </c>
      <c r="I232">
        <v>20903</v>
      </c>
      <c r="J232" t="s">
        <v>4316</v>
      </c>
      <c r="K232">
        <v>209</v>
      </c>
      <c r="L232" t="s">
        <v>4252</v>
      </c>
      <c r="M232" t="s">
        <v>4350</v>
      </c>
      <c r="N232" t="s">
        <v>3956</v>
      </c>
      <c r="O232">
        <v>-37.622</v>
      </c>
      <c r="P232">
        <v>145.21899999999999</v>
      </c>
      <c r="Q232">
        <v>20903121219</v>
      </c>
      <c r="R232" t="s">
        <v>4355</v>
      </c>
      <c r="S232">
        <v>209031212</v>
      </c>
      <c r="T232" t="s">
        <v>4356</v>
      </c>
      <c r="U232">
        <v>21704</v>
      </c>
      <c r="V232" t="s">
        <v>4043</v>
      </c>
      <c r="W232">
        <v>217</v>
      </c>
      <c r="X232" t="s">
        <v>4044</v>
      </c>
      <c r="Y232">
        <v>2</v>
      </c>
      <c r="Z232">
        <v>21</v>
      </c>
      <c r="AA232" t="s">
        <v>4045</v>
      </c>
      <c r="AB232">
        <v>2</v>
      </c>
      <c r="AC232">
        <v>2</v>
      </c>
      <c r="AD232" t="s">
        <v>4335</v>
      </c>
      <c r="AE232">
        <v>126.660316467285</v>
      </c>
      <c r="AF232" t="s">
        <v>3945</v>
      </c>
      <c r="AG232" t="s">
        <v>4225</v>
      </c>
      <c r="AH232" t="s">
        <v>4226</v>
      </c>
      <c r="AI232" t="s">
        <v>4323</v>
      </c>
      <c r="AJ232">
        <v>25710</v>
      </c>
      <c r="AK232" t="s">
        <v>4219</v>
      </c>
      <c r="AL232" t="s">
        <v>4220</v>
      </c>
      <c r="AM232">
        <v>22304</v>
      </c>
      <c r="AN232" t="s">
        <v>4357</v>
      </c>
      <c r="AO232" t="s">
        <v>8442</v>
      </c>
    </row>
    <row r="233" spans="1:41" x14ac:dyDescent="0.25">
      <c r="A233">
        <v>4690</v>
      </c>
      <c r="B233">
        <v>3099</v>
      </c>
      <c r="C233" t="s">
        <v>4359</v>
      </c>
      <c r="D233" t="s">
        <v>3936</v>
      </c>
      <c r="E233">
        <v>145.19285400000001</v>
      </c>
      <c r="F233">
        <v>-37.592101</v>
      </c>
      <c r="G233" t="s">
        <v>3937</v>
      </c>
      <c r="H233" t="s">
        <v>3937</v>
      </c>
      <c r="I233">
        <v>20903</v>
      </c>
      <c r="J233" t="s">
        <v>4316</v>
      </c>
      <c r="K233">
        <v>209</v>
      </c>
      <c r="L233" t="s">
        <v>4252</v>
      </c>
      <c r="M233" t="s">
        <v>4350</v>
      </c>
      <c r="N233" t="s">
        <v>3956</v>
      </c>
      <c r="O233">
        <v>-37.638888999999999</v>
      </c>
      <c r="P233">
        <v>145.19499999999999</v>
      </c>
      <c r="Q233">
        <v>20903121219</v>
      </c>
      <c r="R233" t="s">
        <v>4355</v>
      </c>
      <c r="S233">
        <v>209031212</v>
      </c>
      <c r="T233" t="s">
        <v>4356</v>
      </c>
      <c r="U233">
        <v>21704</v>
      </c>
      <c r="V233" t="s">
        <v>4043</v>
      </c>
      <c r="W233">
        <v>217</v>
      </c>
      <c r="X233" t="s">
        <v>4044</v>
      </c>
      <c r="Y233">
        <v>1</v>
      </c>
      <c r="Z233">
        <v>21</v>
      </c>
      <c r="AA233" t="s">
        <v>4045</v>
      </c>
      <c r="AB233">
        <v>1</v>
      </c>
      <c r="AC233">
        <v>1</v>
      </c>
      <c r="AD233" t="s">
        <v>4335</v>
      </c>
      <c r="AE233">
        <v>126.660316467285</v>
      </c>
      <c r="AF233" t="s">
        <v>3945</v>
      </c>
      <c r="AG233" t="s">
        <v>4225</v>
      </c>
      <c r="AH233" t="s">
        <v>4226</v>
      </c>
      <c r="AI233" t="s">
        <v>4323</v>
      </c>
      <c r="AJ233">
        <v>25710</v>
      </c>
      <c r="AK233" t="s">
        <v>4219</v>
      </c>
      <c r="AL233" t="s">
        <v>4220</v>
      </c>
      <c r="AM233">
        <v>22304</v>
      </c>
      <c r="AN233" t="s">
        <v>4357</v>
      </c>
      <c r="AO233" t="s">
        <v>8443</v>
      </c>
    </row>
    <row r="234" spans="1:41" x14ac:dyDescent="0.25">
      <c r="A234">
        <v>4691</v>
      </c>
      <c r="B234">
        <v>3099</v>
      </c>
      <c r="C234" t="s">
        <v>4360</v>
      </c>
      <c r="D234" t="s">
        <v>3936</v>
      </c>
      <c r="E234">
        <v>145.19285400000001</v>
      </c>
      <c r="F234">
        <v>-37.592101</v>
      </c>
      <c r="G234" t="s">
        <v>3937</v>
      </c>
      <c r="H234" t="s">
        <v>3937</v>
      </c>
      <c r="I234">
        <v>20903</v>
      </c>
      <c r="J234" t="s">
        <v>4316</v>
      </c>
      <c r="K234">
        <v>209</v>
      </c>
      <c r="L234" t="s">
        <v>4252</v>
      </c>
      <c r="M234" t="s">
        <v>4350</v>
      </c>
      <c r="N234" t="s">
        <v>3956</v>
      </c>
      <c r="O234">
        <v>-37.603000000000002</v>
      </c>
      <c r="P234">
        <v>145.18100000000001</v>
      </c>
      <c r="Q234">
        <v>20903121219</v>
      </c>
      <c r="R234" t="s">
        <v>4355</v>
      </c>
      <c r="S234">
        <v>209031212</v>
      </c>
      <c r="T234" t="s">
        <v>4356</v>
      </c>
      <c r="U234">
        <v>21704</v>
      </c>
      <c r="V234" t="s">
        <v>4043</v>
      </c>
      <c r="W234">
        <v>217</v>
      </c>
      <c r="X234" t="s">
        <v>4044</v>
      </c>
      <c r="Y234">
        <v>1</v>
      </c>
      <c r="Z234">
        <v>21</v>
      </c>
      <c r="AA234" t="s">
        <v>4045</v>
      </c>
      <c r="AB234">
        <v>1</v>
      </c>
      <c r="AC234">
        <v>1</v>
      </c>
      <c r="AD234" t="s">
        <v>4335</v>
      </c>
      <c r="AE234">
        <v>126.660316467285</v>
      </c>
      <c r="AF234" t="s">
        <v>3945</v>
      </c>
      <c r="AG234" t="s">
        <v>4225</v>
      </c>
      <c r="AH234" t="s">
        <v>4226</v>
      </c>
      <c r="AI234" t="s">
        <v>4323</v>
      </c>
      <c r="AJ234">
        <v>25710</v>
      </c>
      <c r="AK234" t="s">
        <v>4219</v>
      </c>
      <c r="AL234" t="s">
        <v>4220</v>
      </c>
      <c r="AM234">
        <v>22304</v>
      </c>
      <c r="AN234" t="s">
        <v>4357</v>
      </c>
      <c r="AO234" t="s">
        <v>4355</v>
      </c>
    </row>
    <row r="235" spans="1:41" x14ac:dyDescent="0.25">
      <c r="A235">
        <v>4692</v>
      </c>
      <c r="B235">
        <v>3099</v>
      </c>
      <c r="C235" t="s">
        <v>4361</v>
      </c>
      <c r="D235" t="s">
        <v>3936</v>
      </c>
      <c r="E235">
        <v>145.19285400000001</v>
      </c>
      <c r="F235">
        <v>-37.592101</v>
      </c>
      <c r="G235" t="s">
        <v>3937</v>
      </c>
      <c r="H235" t="s">
        <v>3937</v>
      </c>
      <c r="I235">
        <v>20903</v>
      </c>
      <c r="J235" t="s">
        <v>4316</v>
      </c>
      <c r="K235">
        <v>209</v>
      </c>
      <c r="L235" t="s">
        <v>4252</v>
      </c>
      <c r="M235" t="s">
        <v>4350</v>
      </c>
      <c r="N235" t="s">
        <v>3956</v>
      </c>
      <c r="O235">
        <v>-37.549999999999997</v>
      </c>
      <c r="P235">
        <v>145.26666700000001</v>
      </c>
      <c r="Q235">
        <v>20903121219</v>
      </c>
      <c r="R235" t="s">
        <v>4355</v>
      </c>
      <c r="S235">
        <v>209031212</v>
      </c>
      <c r="T235" t="s">
        <v>4356</v>
      </c>
      <c r="U235">
        <v>21704</v>
      </c>
      <c r="V235" t="s">
        <v>4043</v>
      </c>
      <c r="W235">
        <v>217</v>
      </c>
      <c r="X235" t="s">
        <v>4044</v>
      </c>
      <c r="Y235">
        <v>2</v>
      </c>
      <c r="Z235">
        <v>21</v>
      </c>
      <c r="AA235" t="s">
        <v>4045</v>
      </c>
      <c r="AB235">
        <v>2</v>
      </c>
      <c r="AC235">
        <v>2</v>
      </c>
      <c r="AD235" t="s">
        <v>4335</v>
      </c>
      <c r="AE235">
        <v>126.660316467285</v>
      </c>
      <c r="AF235" t="s">
        <v>3945</v>
      </c>
      <c r="AG235" t="s">
        <v>4225</v>
      </c>
      <c r="AH235" t="s">
        <v>4226</v>
      </c>
      <c r="AI235" t="s">
        <v>4323</v>
      </c>
      <c r="AJ235">
        <v>25710</v>
      </c>
      <c r="AK235" t="s">
        <v>4219</v>
      </c>
      <c r="AL235" t="s">
        <v>4220</v>
      </c>
      <c r="AM235">
        <v>22304</v>
      </c>
      <c r="AN235" t="s">
        <v>4357</v>
      </c>
      <c r="AO235" t="s">
        <v>8444</v>
      </c>
    </row>
    <row r="236" spans="1:41" x14ac:dyDescent="0.25">
      <c r="A236">
        <v>4693</v>
      </c>
      <c r="B236">
        <v>3101</v>
      </c>
      <c r="C236" t="s">
        <v>4362</v>
      </c>
      <c r="D236" t="s">
        <v>3936</v>
      </c>
      <c r="E236">
        <v>145.036575</v>
      </c>
      <c r="F236">
        <v>-37.807397000000002</v>
      </c>
      <c r="G236" t="s">
        <v>3937</v>
      </c>
      <c r="H236" t="s">
        <v>3937</v>
      </c>
      <c r="I236">
        <v>20701</v>
      </c>
      <c r="J236" t="s">
        <v>4363</v>
      </c>
      <c r="K236">
        <v>207</v>
      </c>
      <c r="L236" t="s">
        <v>4364</v>
      </c>
      <c r="M236" t="s">
        <v>3940</v>
      </c>
      <c r="N236" t="s">
        <v>3956</v>
      </c>
      <c r="O236">
        <v>-37.808607899999998</v>
      </c>
      <c r="P236">
        <v>145.0459578</v>
      </c>
      <c r="Q236">
        <v>20701152231</v>
      </c>
      <c r="R236" t="s">
        <v>4365</v>
      </c>
      <c r="S236">
        <v>207011522</v>
      </c>
      <c r="T236" t="s">
        <v>4366</v>
      </c>
      <c r="U236">
        <v>21402</v>
      </c>
      <c r="V236" t="s">
        <v>3942</v>
      </c>
      <c r="W236">
        <v>214</v>
      </c>
      <c r="X236" t="s">
        <v>3942</v>
      </c>
      <c r="Y236">
        <v>1</v>
      </c>
      <c r="Z236">
        <v>20</v>
      </c>
      <c r="AA236" t="s">
        <v>3943</v>
      </c>
      <c r="AB236">
        <v>1</v>
      </c>
      <c r="AC236">
        <v>1</v>
      </c>
      <c r="AD236" t="s">
        <v>4367</v>
      </c>
      <c r="AF236" t="s">
        <v>3945</v>
      </c>
      <c r="AG236" t="s">
        <v>4225</v>
      </c>
      <c r="AH236" t="s">
        <v>4226</v>
      </c>
      <c r="AI236" t="s">
        <v>4363</v>
      </c>
      <c r="AJ236">
        <v>21110</v>
      </c>
      <c r="AK236" t="s">
        <v>4367</v>
      </c>
      <c r="AL236" t="s">
        <v>3948</v>
      </c>
      <c r="AM236">
        <v>24006</v>
      </c>
      <c r="AN236" t="s">
        <v>4368</v>
      </c>
      <c r="AO236" t="s">
        <v>8445</v>
      </c>
    </row>
    <row r="237" spans="1:41" x14ac:dyDescent="0.25">
      <c r="A237">
        <v>4694</v>
      </c>
      <c r="B237">
        <v>3101</v>
      </c>
      <c r="C237" t="s">
        <v>4369</v>
      </c>
      <c r="D237" t="s">
        <v>3936</v>
      </c>
      <c r="E237">
        <v>145.036575</v>
      </c>
      <c r="F237">
        <v>-37.807397000000002</v>
      </c>
      <c r="G237" t="s">
        <v>3937</v>
      </c>
      <c r="H237" t="s">
        <v>3937</v>
      </c>
      <c r="I237">
        <v>20701</v>
      </c>
      <c r="J237" t="s">
        <v>4363</v>
      </c>
      <c r="K237">
        <v>207</v>
      </c>
      <c r="L237" t="s">
        <v>4364</v>
      </c>
      <c r="M237" t="s">
        <v>3940</v>
      </c>
      <c r="N237" t="s">
        <v>3956</v>
      </c>
      <c r="O237">
        <v>-37.803516000000002</v>
      </c>
      <c r="P237">
        <v>145.03280169999999</v>
      </c>
      <c r="Q237">
        <v>20701152231</v>
      </c>
      <c r="R237" t="s">
        <v>4365</v>
      </c>
      <c r="S237">
        <v>207011522</v>
      </c>
      <c r="T237" t="s">
        <v>4366</v>
      </c>
      <c r="U237">
        <v>21402</v>
      </c>
      <c r="V237" t="s">
        <v>3942</v>
      </c>
      <c r="W237">
        <v>214</v>
      </c>
      <c r="X237" t="s">
        <v>3942</v>
      </c>
      <c r="Y237">
        <v>1</v>
      </c>
      <c r="Z237">
        <v>20</v>
      </c>
      <c r="AA237" t="s">
        <v>3943</v>
      </c>
      <c r="AB237">
        <v>1</v>
      </c>
      <c r="AC237">
        <v>1</v>
      </c>
      <c r="AD237" t="s">
        <v>4367</v>
      </c>
      <c r="AF237" t="s">
        <v>3945</v>
      </c>
      <c r="AG237" t="s">
        <v>4225</v>
      </c>
      <c r="AH237" t="s">
        <v>4226</v>
      </c>
      <c r="AI237" t="s">
        <v>4363</v>
      </c>
      <c r="AJ237">
        <v>21110</v>
      </c>
      <c r="AK237" t="s">
        <v>4367</v>
      </c>
      <c r="AL237" t="s">
        <v>3948</v>
      </c>
      <c r="AM237">
        <v>24006</v>
      </c>
      <c r="AN237" t="s">
        <v>4368</v>
      </c>
      <c r="AO237" t="s">
        <v>8446</v>
      </c>
    </row>
    <row r="238" spans="1:41" x14ac:dyDescent="0.25">
      <c r="A238">
        <v>4695</v>
      </c>
      <c r="B238">
        <v>3102</v>
      </c>
      <c r="C238" t="s">
        <v>4370</v>
      </c>
      <c r="D238" t="s">
        <v>3936</v>
      </c>
      <c r="E238">
        <v>145.05219</v>
      </c>
      <c r="F238">
        <v>-37.793804999999999</v>
      </c>
      <c r="G238" t="s">
        <v>3937</v>
      </c>
      <c r="H238" t="s">
        <v>3937</v>
      </c>
      <c r="I238">
        <v>20701</v>
      </c>
      <c r="J238" t="s">
        <v>4363</v>
      </c>
      <c r="K238">
        <v>207</v>
      </c>
      <c r="L238" t="s">
        <v>4364</v>
      </c>
      <c r="M238" t="s">
        <v>3940</v>
      </c>
      <c r="N238" t="s">
        <v>3956</v>
      </c>
      <c r="O238">
        <v>-37.792279700000002</v>
      </c>
      <c r="P238">
        <v>145.0548502</v>
      </c>
      <c r="Q238">
        <v>20701152230</v>
      </c>
      <c r="R238" t="s">
        <v>4371</v>
      </c>
      <c r="S238">
        <v>207011522</v>
      </c>
      <c r="T238" t="s">
        <v>4366</v>
      </c>
      <c r="U238">
        <v>21402</v>
      </c>
      <c r="V238" t="s">
        <v>3942</v>
      </c>
      <c r="W238">
        <v>214</v>
      </c>
      <c r="X238" t="s">
        <v>3942</v>
      </c>
      <c r="Y238">
        <v>1</v>
      </c>
      <c r="Z238">
        <v>20</v>
      </c>
      <c r="AA238" t="s">
        <v>3943</v>
      </c>
      <c r="AB238">
        <v>1</v>
      </c>
      <c r="AC238">
        <v>1</v>
      </c>
      <c r="AD238" t="s">
        <v>4367</v>
      </c>
      <c r="AE238">
        <v>44.852375030517599</v>
      </c>
      <c r="AF238" t="s">
        <v>3945</v>
      </c>
      <c r="AG238" t="s">
        <v>4225</v>
      </c>
      <c r="AH238" t="s">
        <v>4226</v>
      </c>
      <c r="AI238" t="s">
        <v>4363</v>
      </c>
      <c r="AJ238">
        <v>21110</v>
      </c>
      <c r="AK238" t="s">
        <v>4367</v>
      </c>
      <c r="AL238" t="s">
        <v>3948</v>
      </c>
      <c r="AM238">
        <v>24006</v>
      </c>
      <c r="AN238" t="s">
        <v>4368</v>
      </c>
      <c r="AO238" t="s">
        <v>4371</v>
      </c>
    </row>
    <row r="239" spans="1:41" x14ac:dyDescent="0.25">
      <c r="A239">
        <v>4696</v>
      </c>
      <c r="B239">
        <v>3103</v>
      </c>
      <c r="C239" t="s">
        <v>4372</v>
      </c>
      <c r="D239" t="s">
        <v>3936</v>
      </c>
      <c r="E239">
        <v>145.074116</v>
      </c>
      <c r="F239">
        <v>-37.811737999999998</v>
      </c>
      <c r="G239" t="s">
        <v>3937</v>
      </c>
      <c r="H239" t="s">
        <v>3937</v>
      </c>
      <c r="I239">
        <v>20701</v>
      </c>
      <c r="J239" t="s">
        <v>4363</v>
      </c>
      <c r="K239">
        <v>207</v>
      </c>
      <c r="L239" t="s">
        <v>4364</v>
      </c>
      <c r="M239" t="s">
        <v>3940</v>
      </c>
      <c r="N239" t="s">
        <v>3956</v>
      </c>
      <c r="O239">
        <v>-37.808889000000001</v>
      </c>
      <c r="P239">
        <v>145.078889</v>
      </c>
      <c r="Q239">
        <v>20701114735</v>
      </c>
      <c r="R239" t="s">
        <v>4373</v>
      </c>
      <c r="S239">
        <v>207011147</v>
      </c>
      <c r="T239" t="s">
        <v>4373</v>
      </c>
      <c r="U239">
        <v>21402</v>
      </c>
      <c r="V239" t="s">
        <v>3942</v>
      </c>
      <c r="W239">
        <v>214</v>
      </c>
      <c r="X239" t="s">
        <v>3942</v>
      </c>
      <c r="Y239">
        <v>1</v>
      </c>
      <c r="Z239">
        <v>20</v>
      </c>
      <c r="AA239" t="s">
        <v>3943</v>
      </c>
      <c r="AB239">
        <v>1</v>
      </c>
      <c r="AC239">
        <v>1</v>
      </c>
      <c r="AD239" t="s">
        <v>4367</v>
      </c>
      <c r="AE239">
        <v>-3492</v>
      </c>
      <c r="AF239" t="s">
        <v>3945</v>
      </c>
      <c r="AG239" t="s">
        <v>4225</v>
      </c>
      <c r="AH239" t="s">
        <v>4226</v>
      </c>
      <c r="AI239" t="s">
        <v>4363</v>
      </c>
      <c r="AJ239">
        <v>21110</v>
      </c>
      <c r="AK239" t="s">
        <v>4367</v>
      </c>
      <c r="AL239" t="s">
        <v>3948</v>
      </c>
      <c r="AM239">
        <v>24006</v>
      </c>
      <c r="AN239" t="s">
        <v>4368</v>
      </c>
      <c r="AO239" t="s">
        <v>4373</v>
      </c>
    </row>
    <row r="240" spans="1:41" x14ac:dyDescent="0.25">
      <c r="A240">
        <v>4697</v>
      </c>
      <c r="B240">
        <v>3103</v>
      </c>
      <c r="C240" t="s">
        <v>4374</v>
      </c>
      <c r="D240" t="s">
        <v>3936</v>
      </c>
      <c r="E240">
        <v>145.074116</v>
      </c>
      <c r="F240">
        <v>-37.811737999999998</v>
      </c>
      <c r="G240" t="s">
        <v>3937</v>
      </c>
      <c r="H240" t="s">
        <v>3937</v>
      </c>
      <c r="I240">
        <v>20701</v>
      </c>
      <c r="J240" t="s">
        <v>4363</v>
      </c>
      <c r="K240">
        <v>207</v>
      </c>
      <c r="L240" t="s">
        <v>4364</v>
      </c>
      <c r="M240" t="s">
        <v>3940</v>
      </c>
      <c r="N240" t="s">
        <v>3956</v>
      </c>
      <c r="O240">
        <v>-37.808889000000001</v>
      </c>
      <c r="P240">
        <v>145.078889</v>
      </c>
      <c r="Q240">
        <v>20701114735</v>
      </c>
      <c r="R240" t="s">
        <v>4373</v>
      </c>
      <c r="S240">
        <v>207011147</v>
      </c>
      <c r="T240" t="s">
        <v>4373</v>
      </c>
      <c r="U240">
        <v>21402</v>
      </c>
      <c r="V240" t="s">
        <v>3942</v>
      </c>
      <c r="W240">
        <v>214</v>
      </c>
      <c r="X240" t="s">
        <v>3942</v>
      </c>
      <c r="Y240">
        <v>1</v>
      </c>
      <c r="Z240">
        <v>20</v>
      </c>
      <c r="AA240" t="s">
        <v>3943</v>
      </c>
      <c r="AB240">
        <v>1</v>
      </c>
      <c r="AC240">
        <v>1</v>
      </c>
      <c r="AD240" t="s">
        <v>4367</v>
      </c>
      <c r="AE240">
        <v>-3492</v>
      </c>
      <c r="AF240" t="s">
        <v>3945</v>
      </c>
      <c r="AG240" t="s">
        <v>4225</v>
      </c>
      <c r="AH240" t="s">
        <v>4226</v>
      </c>
      <c r="AI240" t="s">
        <v>4363</v>
      </c>
      <c r="AJ240">
        <v>21110</v>
      </c>
      <c r="AK240" t="s">
        <v>4367</v>
      </c>
      <c r="AL240" t="s">
        <v>3948</v>
      </c>
      <c r="AM240">
        <v>24006</v>
      </c>
      <c r="AN240" t="s">
        <v>4368</v>
      </c>
      <c r="AO240" t="s">
        <v>8447</v>
      </c>
    </row>
    <row r="241" spans="1:41" x14ac:dyDescent="0.25">
      <c r="A241">
        <v>20762</v>
      </c>
      <c r="B241">
        <v>3103</v>
      </c>
      <c r="C241" t="s">
        <v>4375</v>
      </c>
      <c r="D241" t="s">
        <v>3936</v>
      </c>
      <c r="E241">
        <v>145.06585949999999</v>
      </c>
      <c r="F241">
        <v>-37.811413960000003</v>
      </c>
      <c r="G241" t="s">
        <v>3937</v>
      </c>
      <c r="H241" t="s">
        <v>3937</v>
      </c>
      <c r="I241">
        <v>20701</v>
      </c>
      <c r="J241" t="s">
        <v>4363</v>
      </c>
      <c r="K241">
        <v>207</v>
      </c>
      <c r="L241" t="s">
        <v>4364</v>
      </c>
      <c r="M241" t="s">
        <v>3940</v>
      </c>
      <c r="N241" t="s">
        <v>3956</v>
      </c>
      <c r="O241">
        <v>-37.813099999999999</v>
      </c>
      <c r="P241">
        <v>145.06800000000001</v>
      </c>
      <c r="Q241">
        <v>20701114735</v>
      </c>
      <c r="R241" t="s">
        <v>4373</v>
      </c>
      <c r="S241">
        <v>207011147</v>
      </c>
      <c r="T241" t="s">
        <v>4373</v>
      </c>
      <c r="U241">
        <v>21402</v>
      </c>
      <c r="V241" t="s">
        <v>3942</v>
      </c>
      <c r="W241">
        <v>214</v>
      </c>
      <c r="X241" t="s">
        <v>3942</v>
      </c>
      <c r="Y241">
        <v>1</v>
      </c>
      <c r="Z241">
        <v>20</v>
      </c>
      <c r="AA241" t="s">
        <v>3943</v>
      </c>
      <c r="AB241">
        <v>1</v>
      </c>
      <c r="AC241">
        <v>1</v>
      </c>
      <c r="AD241" t="s">
        <v>4367</v>
      </c>
      <c r="AE241">
        <v>55.642864227294901</v>
      </c>
      <c r="AF241" t="s">
        <v>3945</v>
      </c>
      <c r="AG241" t="s">
        <v>4225</v>
      </c>
      <c r="AH241" t="s">
        <v>4226</v>
      </c>
      <c r="AI241" t="s">
        <v>4363</v>
      </c>
      <c r="AJ241">
        <v>21110</v>
      </c>
      <c r="AK241" t="s">
        <v>4367</v>
      </c>
      <c r="AL241" t="s">
        <v>3948</v>
      </c>
      <c r="AM241">
        <v>24006</v>
      </c>
      <c r="AN241" t="s">
        <v>4368</v>
      </c>
      <c r="AO241" t="s">
        <v>8448</v>
      </c>
    </row>
    <row r="242" spans="1:41" x14ac:dyDescent="0.25">
      <c r="A242">
        <v>4698</v>
      </c>
      <c r="B242">
        <v>3103</v>
      </c>
      <c r="C242" t="s">
        <v>4376</v>
      </c>
      <c r="D242" t="s">
        <v>3936</v>
      </c>
      <c r="E242">
        <v>145.074116</v>
      </c>
      <c r="F242">
        <v>-37.811737999999998</v>
      </c>
      <c r="G242" t="s">
        <v>3937</v>
      </c>
      <c r="H242" t="s">
        <v>3937</v>
      </c>
      <c r="I242">
        <v>20701</v>
      </c>
      <c r="J242" t="s">
        <v>4363</v>
      </c>
      <c r="K242">
        <v>207</v>
      </c>
      <c r="L242" t="s">
        <v>4364</v>
      </c>
      <c r="M242" t="s">
        <v>3940</v>
      </c>
      <c r="N242" t="s">
        <v>3956</v>
      </c>
      <c r="O242">
        <v>-37.810699999999997</v>
      </c>
      <c r="P242">
        <v>145.065</v>
      </c>
      <c r="Q242">
        <v>20701114735</v>
      </c>
      <c r="R242" t="s">
        <v>4373</v>
      </c>
      <c r="S242">
        <v>207011147</v>
      </c>
      <c r="T242" t="s">
        <v>4373</v>
      </c>
      <c r="U242">
        <v>21402</v>
      </c>
      <c r="V242" t="s">
        <v>3942</v>
      </c>
      <c r="W242">
        <v>214</v>
      </c>
      <c r="X242" t="s">
        <v>3942</v>
      </c>
      <c r="Y242">
        <v>1</v>
      </c>
      <c r="Z242">
        <v>20</v>
      </c>
      <c r="AA242" t="s">
        <v>3943</v>
      </c>
      <c r="AB242">
        <v>1</v>
      </c>
      <c r="AC242">
        <v>1</v>
      </c>
      <c r="AD242" t="s">
        <v>4367</v>
      </c>
      <c r="AE242">
        <v>-3492</v>
      </c>
      <c r="AF242" t="s">
        <v>3945</v>
      </c>
      <c r="AG242" t="s">
        <v>4225</v>
      </c>
      <c r="AH242" t="s">
        <v>4226</v>
      </c>
      <c r="AI242" t="s">
        <v>4363</v>
      </c>
      <c r="AJ242">
        <v>21110</v>
      </c>
      <c r="AK242" t="s">
        <v>4367</v>
      </c>
      <c r="AL242" t="s">
        <v>3948</v>
      </c>
      <c r="AM242">
        <v>24006</v>
      </c>
      <c r="AN242" t="s">
        <v>4368</v>
      </c>
      <c r="AO242" t="s">
        <v>8449</v>
      </c>
    </row>
    <row r="243" spans="1:41" x14ac:dyDescent="0.25">
      <c r="A243">
        <v>22864</v>
      </c>
      <c r="B243">
        <v>3103</v>
      </c>
      <c r="C243" t="s">
        <v>4377</v>
      </c>
      <c r="D243" t="s">
        <v>3936</v>
      </c>
      <c r="E243">
        <v>145.06200000000001</v>
      </c>
      <c r="F243">
        <v>-37.800699999999999</v>
      </c>
      <c r="G243" t="s">
        <v>3937</v>
      </c>
      <c r="H243" t="s">
        <v>3937</v>
      </c>
      <c r="I243">
        <v>20701</v>
      </c>
      <c r="J243" t="s">
        <v>4363</v>
      </c>
      <c r="K243">
        <v>207</v>
      </c>
      <c r="L243" t="s">
        <v>4364</v>
      </c>
      <c r="M243" t="s">
        <v>3940</v>
      </c>
      <c r="N243" t="s">
        <v>3965</v>
      </c>
      <c r="O243">
        <v>-37.800699999999999</v>
      </c>
      <c r="P243">
        <v>145.06200000000001</v>
      </c>
      <c r="Q243">
        <v>20701114735</v>
      </c>
      <c r="R243" t="s">
        <v>4373</v>
      </c>
      <c r="S243">
        <v>207011147</v>
      </c>
      <c r="T243" t="s">
        <v>4373</v>
      </c>
      <c r="U243">
        <v>21402</v>
      </c>
      <c r="V243" t="s">
        <v>3942</v>
      </c>
      <c r="W243">
        <v>214</v>
      </c>
      <c r="X243" t="s">
        <v>3942</v>
      </c>
      <c r="Y243">
        <v>1</v>
      </c>
      <c r="Z243">
        <v>20</v>
      </c>
      <c r="AA243" t="s">
        <v>3943</v>
      </c>
      <c r="AB243">
        <v>1</v>
      </c>
      <c r="AC243">
        <v>1</v>
      </c>
      <c r="AD243" t="s">
        <v>4367</v>
      </c>
      <c r="AE243">
        <v>-3492</v>
      </c>
      <c r="AF243" t="s">
        <v>3945</v>
      </c>
      <c r="AG243" t="s">
        <v>4225</v>
      </c>
      <c r="AH243" t="s">
        <v>4226</v>
      </c>
      <c r="AI243" t="s">
        <v>4363</v>
      </c>
      <c r="AJ243">
        <v>21110</v>
      </c>
      <c r="AK243" t="s">
        <v>4367</v>
      </c>
      <c r="AL243" t="s">
        <v>3948</v>
      </c>
      <c r="AM243">
        <v>24006</v>
      </c>
      <c r="AN243" t="s">
        <v>4368</v>
      </c>
      <c r="AO243" t="s">
        <v>8450</v>
      </c>
    </row>
    <row r="244" spans="1:41" x14ac:dyDescent="0.25">
      <c r="A244">
        <v>4699</v>
      </c>
      <c r="B244">
        <v>3104</v>
      </c>
      <c r="C244" t="s">
        <v>4378</v>
      </c>
      <c r="D244" t="s">
        <v>3936</v>
      </c>
      <c r="E244">
        <v>145.08171400000001</v>
      </c>
      <c r="F244">
        <v>-37.793695</v>
      </c>
      <c r="G244" t="s">
        <v>3937</v>
      </c>
      <c r="H244" t="s">
        <v>3937</v>
      </c>
      <c r="I244">
        <v>20703</v>
      </c>
      <c r="J244" t="s">
        <v>4379</v>
      </c>
      <c r="K244">
        <v>207</v>
      </c>
      <c r="L244" t="s">
        <v>4364</v>
      </c>
      <c r="M244" t="s">
        <v>3940</v>
      </c>
      <c r="N244" t="s">
        <v>3956</v>
      </c>
      <c r="O244">
        <v>-37.794115099999999</v>
      </c>
      <c r="P244">
        <v>145.0879338</v>
      </c>
      <c r="Q244">
        <v>20703116433</v>
      </c>
      <c r="R244" t="s">
        <v>4380</v>
      </c>
      <c r="S244">
        <v>207031164</v>
      </c>
      <c r="T244" t="s">
        <v>4381</v>
      </c>
      <c r="U244">
        <v>21402</v>
      </c>
      <c r="V244" t="s">
        <v>3942</v>
      </c>
      <c r="W244">
        <v>214</v>
      </c>
      <c r="X244" t="s">
        <v>3942</v>
      </c>
      <c r="Y244">
        <v>1</v>
      </c>
      <c r="Z244">
        <v>20</v>
      </c>
      <c r="AA244" t="s">
        <v>3943</v>
      </c>
      <c r="AB244">
        <v>1</v>
      </c>
      <c r="AC244">
        <v>1</v>
      </c>
      <c r="AD244" t="s">
        <v>4367</v>
      </c>
      <c r="AF244" t="s">
        <v>3945</v>
      </c>
      <c r="AG244" t="s">
        <v>4225</v>
      </c>
      <c r="AH244" t="s">
        <v>4226</v>
      </c>
      <c r="AI244" t="s">
        <v>4382</v>
      </c>
      <c r="AJ244">
        <v>26980</v>
      </c>
      <c r="AK244" t="s">
        <v>4367</v>
      </c>
      <c r="AL244" t="s">
        <v>3948</v>
      </c>
      <c r="AM244">
        <v>24006</v>
      </c>
      <c r="AN244" t="s">
        <v>4368</v>
      </c>
      <c r="AO244" t="s">
        <v>8451</v>
      </c>
    </row>
    <row r="245" spans="1:41" x14ac:dyDescent="0.25">
      <c r="A245">
        <v>4700</v>
      </c>
      <c r="B245">
        <v>3104</v>
      </c>
      <c r="C245" t="s">
        <v>4383</v>
      </c>
      <c r="D245" t="s">
        <v>3936</v>
      </c>
      <c r="E245">
        <v>145.08171400000001</v>
      </c>
      <c r="F245">
        <v>-37.793695</v>
      </c>
      <c r="G245" t="s">
        <v>3937</v>
      </c>
      <c r="H245" t="s">
        <v>3937</v>
      </c>
      <c r="I245">
        <v>20703</v>
      </c>
      <c r="J245" t="s">
        <v>4379</v>
      </c>
      <c r="K245">
        <v>207</v>
      </c>
      <c r="L245" t="s">
        <v>4364</v>
      </c>
      <c r="M245" t="s">
        <v>3940</v>
      </c>
      <c r="N245" t="s">
        <v>3956</v>
      </c>
      <c r="O245">
        <v>-37.796560399999997</v>
      </c>
      <c r="P245">
        <v>145.09849850000001</v>
      </c>
      <c r="Q245">
        <v>20703116433</v>
      </c>
      <c r="R245" t="s">
        <v>4380</v>
      </c>
      <c r="S245">
        <v>207031164</v>
      </c>
      <c r="T245" t="s">
        <v>4381</v>
      </c>
      <c r="U245">
        <v>21402</v>
      </c>
      <c r="V245" t="s">
        <v>3942</v>
      </c>
      <c r="W245">
        <v>214</v>
      </c>
      <c r="X245" t="s">
        <v>3942</v>
      </c>
      <c r="Y245">
        <v>1</v>
      </c>
      <c r="Z245">
        <v>20</v>
      </c>
      <c r="AA245" t="s">
        <v>3943</v>
      </c>
      <c r="AB245">
        <v>1</v>
      </c>
      <c r="AC245">
        <v>1</v>
      </c>
      <c r="AD245" t="s">
        <v>4367</v>
      </c>
      <c r="AF245" t="s">
        <v>3945</v>
      </c>
      <c r="AG245" t="s">
        <v>4225</v>
      </c>
      <c r="AH245" t="s">
        <v>4226</v>
      </c>
      <c r="AI245" t="s">
        <v>4382</v>
      </c>
      <c r="AJ245">
        <v>26980</v>
      </c>
      <c r="AK245" t="s">
        <v>4367</v>
      </c>
      <c r="AL245" t="s">
        <v>3948</v>
      </c>
      <c r="AM245">
        <v>24006</v>
      </c>
      <c r="AN245" t="s">
        <v>4368</v>
      </c>
      <c r="AO245" t="s">
        <v>8452</v>
      </c>
    </row>
    <row r="246" spans="1:41" x14ac:dyDescent="0.25">
      <c r="A246">
        <v>4701</v>
      </c>
      <c r="B246">
        <v>3105</v>
      </c>
      <c r="C246" t="s">
        <v>4384</v>
      </c>
      <c r="D246" t="s">
        <v>3936</v>
      </c>
      <c r="E246">
        <v>145.08480599999999</v>
      </c>
      <c r="F246">
        <v>-37.772477000000002</v>
      </c>
      <c r="G246" t="s">
        <v>3937</v>
      </c>
      <c r="H246" t="s">
        <v>3937</v>
      </c>
      <c r="I246">
        <v>20901</v>
      </c>
      <c r="J246" t="s">
        <v>4281</v>
      </c>
      <c r="K246">
        <v>209</v>
      </c>
      <c r="L246" t="s">
        <v>4252</v>
      </c>
      <c r="M246" t="s">
        <v>3940</v>
      </c>
      <c r="N246" t="s">
        <v>3956</v>
      </c>
      <c r="O246">
        <v>-37.7660476</v>
      </c>
      <c r="P246">
        <v>145.0879338</v>
      </c>
      <c r="Q246">
        <v>20702115628</v>
      </c>
      <c r="R246" t="s">
        <v>4385</v>
      </c>
      <c r="S246">
        <v>207021156</v>
      </c>
      <c r="T246" t="s">
        <v>4385</v>
      </c>
      <c r="U246">
        <v>21402</v>
      </c>
      <c r="V246" t="s">
        <v>3942</v>
      </c>
      <c r="W246">
        <v>214</v>
      </c>
      <c r="X246" t="s">
        <v>3942</v>
      </c>
      <c r="Y246">
        <v>1</v>
      </c>
      <c r="Z246">
        <v>20</v>
      </c>
      <c r="AA246" t="s">
        <v>3943</v>
      </c>
      <c r="AB246">
        <v>1</v>
      </c>
      <c r="AC246">
        <v>1</v>
      </c>
      <c r="AD246" t="s">
        <v>4344</v>
      </c>
      <c r="AE246">
        <v>12.6596412658691</v>
      </c>
      <c r="AF246" t="s">
        <v>3945</v>
      </c>
      <c r="AG246" t="s">
        <v>4225</v>
      </c>
      <c r="AH246" t="s">
        <v>4226</v>
      </c>
      <c r="AI246" t="s">
        <v>4386</v>
      </c>
      <c r="AJ246">
        <v>24210</v>
      </c>
      <c r="AK246" t="s">
        <v>4344</v>
      </c>
      <c r="AL246" t="s">
        <v>4022</v>
      </c>
      <c r="AM246">
        <v>21502</v>
      </c>
      <c r="AN246" t="s">
        <v>4387</v>
      </c>
      <c r="AO246" t="s">
        <v>4385</v>
      </c>
    </row>
    <row r="247" spans="1:41" x14ac:dyDescent="0.25">
      <c r="A247">
        <v>4702</v>
      </c>
      <c r="B247">
        <v>3105</v>
      </c>
      <c r="C247" t="s">
        <v>4388</v>
      </c>
      <c r="D247" t="s">
        <v>3936</v>
      </c>
      <c r="E247">
        <v>145.08480599999999</v>
      </c>
      <c r="F247">
        <v>-37.772477000000002</v>
      </c>
      <c r="G247" t="s">
        <v>3937</v>
      </c>
      <c r="H247" t="s">
        <v>3937</v>
      </c>
      <c r="I247">
        <v>20901</v>
      </c>
      <c r="J247" t="s">
        <v>4281</v>
      </c>
      <c r="K247">
        <v>209</v>
      </c>
      <c r="L247" t="s">
        <v>4252</v>
      </c>
      <c r="M247" t="s">
        <v>3940</v>
      </c>
      <c r="N247" t="s">
        <v>3956</v>
      </c>
      <c r="O247">
        <v>-37.774799999999999</v>
      </c>
      <c r="P247">
        <v>145.09200000000001</v>
      </c>
      <c r="Q247">
        <v>20702115628</v>
      </c>
      <c r="R247" t="s">
        <v>4385</v>
      </c>
      <c r="S247">
        <v>207021156</v>
      </c>
      <c r="T247" t="s">
        <v>4385</v>
      </c>
      <c r="U247">
        <v>21402</v>
      </c>
      <c r="V247" t="s">
        <v>3942</v>
      </c>
      <c r="W247">
        <v>214</v>
      </c>
      <c r="X247" t="s">
        <v>3942</v>
      </c>
      <c r="Y247">
        <v>1</v>
      </c>
      <c r="Z247">
        <v>20</v>
      </c>
      <c r="AA247" t="s">
        <v>3943</v>
      </c>
      <c r="AB247">
        <v>1</v>
      </c>
      <c r="AC247">
        <v>1</v>
      </c>
      <c r="AD247" t="s">
        <v>4344</v>
      </c>
      <c r="AE247">
        <v>12.6596412658691</v>
      </c>
      <c r="AF247" t="s">
        <v>3945</v>
      </c>
      <c r="AG247" t="s">
        <v>4225</v>
      </c>
      <c r="AH247" t="s">
        <v>4226</v>
      </c>
      <c r="AI247" t="s">
        <v>4386</v>
      </c>
      <c r="AJ247">
        <v>24210</v>
      </c>
      <c r="AK247" t="s">
        <v>4344</v>
      </c>
      <c r="AL247" t="s">
        <v>4022</v>
      </c>
      <c r="AM247">
        <v>21502</v>
      </c>
      <c r="AN247" t="s">
        <v>4387</v>
      </c>
      <c r="AO247" t="s">
        <v>8453</v>
      </c>
    </row>
    <row r="248" spans="1:41" x14ac:dyDescent="0.25">
      <c r="A248">
        <v>4703</v>
      </c>
      <c r="B248">
        <v>3106</v>
      </c>
      <c r="C248" t="s">
        <v>4389</v>
      </c>
      <c r="D248" t="s">
        <v>3936</v>
      </c>
      <c r="E248">
        <v>145.142675</v>
      </c>
      <c r="F248">
        <v>-37.758335000000002</v>
      </c>
      <c r="G248" t="s">
        <v>3937</v>
      </c>
      <c r="H248" t="s">
        <v>3937</v>
      </c>
      <c r="I248">
        <v>20702</v>
      </c>
      <c r="J248" t="s">
        <v>4390</v>
      </c>
      <c r="K248">
        <v>207</v>
      </c>
      <c r="L248" t="s">
        <v>4364</v>
      </c>
      <c r="M248" t="s">
        <v>3940</v>
      </c>
      <c r="N248" t="s">
        <v>3956</v>
      </c>
      <c r="O248">
        <v>-37.753766900000002</v>
      </c>
      <c r="P248">
        <v>145.14862059999999</v>
      </c>
      <c r="Q248">
        <v>20702115944</v>
      </c>
      <c r="R248" t="s">
        <v>4391</v>
      </c>
      <c r="S248">
        <v>207021159</v>
      </c>
      <c r="T248" t="s">
        <v>4391</v>
      </c>
      <c r="U248">
        <v>21402</v>
      </c>
      <c r="V248" t="s">
        <v>3942</v>
      </c>
      <c r="W248">
        <v>214</v>
      </c>
      <c r="X248" t="s">
        <v>3942</v>
      </c>
      <c r="Y248">
        <v>1</v>
      </c>
      <c r="Z248">
        <v>20</v>
      </c>
      <c r="AA248" t="s">
        <v>3943</v>
      </c>
      <c r="AB248">
        <v>1</v>
      </c>
      <c r="AC248">
        <v>1</v>
      </c>
      <c r="AD248" t="s">
        <v>4344</v>
      </c>
      <c r="AE248">
        <v>74.24658203125</v>
      </c>
      <c r="AF248" t="s">
        <v>3945</v>
      </c>
      <c r="AG248" t="s">
        <v>4225</v>
      </c>
      <c r="AH248" t="s">
        <v>4226</v>
      </c>
      <c r="AI248" t="s">
        <v>4386</v>
      </c>
      <c r="AJ248">
        <v>24210</v>
      </c>
      <c r="AK248" t="s">
        <v>4344</v>
      </c>
      <c r="AL248" t="s">
        <v>4022</v>
      </c>
      <c r="AM248">
        <v>28402</v>
      </c>
      <c r="AN248" t="s">
        <v>4392</v>
      </c>
      <c r="AO248" t="s">
        <v>4391</v>
      </c>
    </row>
    <row r="249" spans="1:41" x14ac:dyDescent="0.25">
      <c r="A249">
        <v>4704</v>
      </c>
      <c r="B249">
        <v>3107</v>
      </c>
      <c r="C249" t="s">
        <v>4393</v>
      </c>
      <c r="D249" t="s">
        <v>3936</v>
      </c>
      <c r="E249">
        <v>145.11067700000001</v>
      </c>
      <c r="F249">
        <v>-37.765225000000001</v>
      </c>
      <c r="G249" t="s">
        <v>3937</v>
      </c>
      <c r="H249" t="s">
        <v>3937</v>
      </c>
      <c r="I249">
        <v>20702</v>
      </c>
      <c r="J249" t="s">
        <v>4390</v>
      </c>
      <c r="K249">
        <v>207</v>
      </c>
      <c r="L249" t="s">
        <v>4364</v>
      </c>
      <c r="M249" t="s">
        <v>3940</v>
      </c>
      <c r="N249" t="s">
        <v>3956</v>
      </c>
      <c r="O249">
        <v>-37.7641408</v>
      </c>
      <c r="P249">
        <v>145.10999670000001</v>
      </c>
      <c r="Q249">
        <v>20702116033</v>
      </c>
      <c r="R249" t="s">
        <v>4394</v>
      </c>
      <c r="S249">
        <v>207021160</v>
      </c>
      <c r="T249" t="s">
        <v>4394</v>
      </c>
      <c r="U249">
        <v>21402</v>
      </c>
      <c r="V249" t="s">
        <v>3942</v>
      </c>
      <c r="W249">
        <v>214</v>
      </c>
      <c r="X249" t="s">
        <v>3942</v>
      </c>
      <c r="Y249">
        <v>1</v>
      </c>
      <c r="Z249">
        <v>20</v>
      </c>
      <c r="AA249" t="s">
        <v>3943</v>
      </c>
      <c r="AB249">
        <v>1</v>
      </c>
      <c r="AC249">
        <v>1</v>
      </c>
      <c r="AD249" t="s">
        <v>4344</v>
      </c>
      <c r="AE249">
        <v>50.599658966064503</v>
      </c>
      <c r="AF249" t="s">
        <v>3945</v>
      </c>
      <c r="AG249" t="s">
        <v>4225</v>
      </c>
      <c r="AH249" t="s">
        <v>4226</v>
      </c>
      <c r="AI249" t="s">
        <v>4386</v>
      </c>
      <c r="AJ249">
        <v>24210</v>
      </c>
      <c r="AK249" t="s">
        <v>4344</v>
      </c>
      <c r="AL249" t="s">
        <v>4022</v>
      </c>
      <c r="AM249">
        <v>21502</v>
      </c>
      <c r="AN249" t="s">
        <v>4387</v>
      </c>
      <c r="AO249" t="s">
        <v>4394</v>
      </c>
    </row>
    <row r="250" spans="1:41" x14ac:dyDescent="0.25">
      <c r="A250">
        <v>4705</v>
      </c>
      <c r="B250">
        <v>3108</v>
      </c>
      <c r="C250" t="s">
        <v>4395</v>
      </c>
      <c r="D250" t="s">
        <v>3936</v>
      </c>
      <c r="E250">
        <v>145.12579700000001</v>
      </c>
      <c r="F250">
        <v>-37.786428999999998</v>
      </c>
      <c r="G250" t="s">
        <v>3937</v>
      </c>
      <c r="H250" t="s">
        <v>3937</v>
      </c>
      <c r="I250">
        <v>20703</v>
      </c>
      <c r="J250" t="s">
        <v>4379</v>
      </c>
      <c r="K250">
        <v>207</v>
      </c>
      <c r="L250" t="s">
        <v>4364</v>
      </c>
      <c r="M250" t="s">
        <v>3940</v>
      </c>
      <c r="N250" t="s">
        <v>3956</v>
      </c>
      <c r="O250">
        <v>-37.7865824</v>
      </c>
      <c r="P250">
        <v>145.1210303</v>
      </c>
      <c r="Q250">
        <v>20702142505</v>
      </c>
      <c r="R250" t="s">
        <v>4396</v>
      </c>
      <c r="S250">
        <v>207021425</v>
      </c>
      <c r="T250" t="s">
        <v>4397</v>
      </c>
      <c r="U250">
        <v>21402</v>
      </c>
      <c r="V250" t="s">
        <v>3942</v>
      </c>
      <c r="W250">
        <v>214</v>
      </c>
      <c r="X250" t="s">
        <v>3942</v>
      </c>
      <c r="Y250">
        <v>1</v>
      </c>
      <c r="Z250">
        <v>20</v>
      </c>
      <c r="AA250" t="s">
        <v>3943</v>
      </c>
      <c r="AB250">
        <v>1</v>
      </c>
      <c r="AC250">
        <v>1</v>
      </c>
      <c r="AD250" t="s">
        <v>4344</v>
      </c>
      <c r="AE250">
        <v>112.336753845215</v>
      </c>
      <c r="AF250" t="s">
        <v>3945</v>
      </c>
      <c r="AG250" t="s">
        <v>4225</v>
      </c>
      <c r="AH250" t="s">
        <v>4226</v>
      </c>
      <c r="AI250" t="s">
        <v>4386</v>
      </c>
      <c r="AJ250">
        <v>24210</v>
      </c>
      <c r="AK250" t="s">
        <v>4344</v>
      </c>
      <c r="AL250" t="s">
        <v>4022</v>
      </c>
      <c r="AM250">
        <v>28402</v>
      </c>
      <c r="AN250" t="s">
        <v>4392</v>
      </c>
      <c r="AO250" t="s">
        <v>8454</v>
      </c>
    </row>
    <row r="251" spans="1:41" x14ac:dyDescent="0.25">
      <c r="A251">
        <v>4706</v>
      </c>
      <c r="B251">
        <v>3109</v>
      </c>
      <c r="C251" t="s">
        <v>4398</v>
      </c>
      <c r="D251" t="s">
        <v>3936</v>
      </c>
      <c r="E251">
        <v>145.16164900000001</v>
      </c>
      <c r="F251">
        <v>-37.784785999999997</v>
      </c>
      <c r="G251" t="s">
        <v>3937</v>
      </c>
      <c r="H251" t="s">
        <v>3937</v>
      </c>
      <c r="I251">
        <v>21102</v>
      </c>
      <c r="J251" t="s">
        <v>4399</v>
      </c>
      <c r="K251">
        <v>211</v>
      </c>
      <c r="L251" t="s">
        <v>4400</v>
      </c>
      <c r="M251" t="s">
        <v>3940</v>
      </c>
      <c r="N251" t="s">
        <v>3956</v>
      </c>
      <c r="O251">
        <v>-37.788392899999998</v>
      </c>
      <c r="P251">
        <v>145.1541397</v>
      </c>
      <c r="Q251">
        <v>20702142535</v>
      </c>
      <c r="R251" t="s">
        <v>4396</v>
      </c>
      <c r="S251">
        <v>207021425</v>
      </c>
      <c r="T251" t="s">
        <v>4397</v>
      </c>
      <c r="U251">
        <v>21402</v>
      </c>
      <c r="V251" t="s">
        <v>3942</v>
      </c>
      <c r="W251">
        <v>214</v>
      </c>
      <c r="X251" t="s">
        <v>3942</v>
      </c>
      <c r="Y251">
        <v>1</v>
      </c>
      <c r="Z251">
        <v>20</v>
      </c>
      <c r="AA251" t="s">
        <v>3943</v>
      </c>
      <c r="AB251">
        <v>1</v>
      </c>
      <c r="AC251">
        <v>1</v>
      </c>
      <c r="AD251" t="s">
        <v>4344</v>
      </c>
      <c r="AF251" t="s">
        <v>3945</v>
      </c>
      <c r="AG251" t="s">
        <v>4225</v>
      </c>
      <c r="AH251" t="s">
        <v>4226</v>
      </c>
      <c r="AI251" t="s">
        <v>4386</v>
      </c>
      <c r="AJ251">
        <v>24210</v>
      </c>
      <c r="AK251" t="s">
        <v>4344</v>
      </c>
      <c r="AL251" t="s">
        <v>4022</v>
      </c>
      <c r="AM251">
        <v>28402</v>
      </c>
      <c r="AN251" t="s">
        <v>4392</v>
      </c>
      <c r="AO251" t="s">
        <v>4396</v>
      </c>
    </row>
    <row r="252" spans="1:41" x14ac:dyDescent="0.25">
      <c r="A252">
        <v>4707</v>
      </c>
      <c r="B252">
        <v>3109</v>
      </c>
      <c r="C252" t="s">
        <v>4401</v>
      </c>
      <c r="D252" t="s">
        <v>3936</v>
      </c>
      <c r="E252">
        <v>145.16164900000001</v>
      </c>
      <c r="F252">
        <v>-37.784785999999997</v>
      </c>
      <c r="G252" t="s">
        <v>3937</v>
      </c>
      <c r="H252" t="s">
        <v>3937</v>
      </c>
      <c r="I252">
        <v>21102</v>
      </c>
      <c r="J252" t="s">
        <v>4399</v>
      </c>
      <c r="K252">
        <v>211</v>
      </c>
      <c r="L252" t="s">
        <v>4400</v>
      </c>
      <c r="M252" t="s">
        <v>3940</v>
      </c>
      <c r="N252" t="s">
        <v>3956</v>
      </c>
      <c r="O252">
        <v>-37.788743599999997</v>
      </c>
      <c r="P252">
        <v>145.15803829999999</v>
      </c>
      <c r="Q252">
        <v>20702142535</v>
      </c>
      <c r="R252" t="s">
        <v>4396</v>
      </c>
      <c r="S252">
        <v>207021425</v>
      </c>
      <c r="T252" t="s">
        <v>4397</v>
      </c>
      <c r="U252">
        <v>21402</v>
      </c>
      <c r="V252" t="s">
        <v>3942</v>
      </c>
      <c r="W252">
        <v>214</v>
      </c>
      <c r="X252" t="s">
        <v>3942</v>
      </c>
      <c r="Y252">
        <v>1</v>
      </c>
      <c r="Z252">
        <v>20</v>
      </c>
      <c r="AA252" t="s">
        <v>3943</v>
      </c>
      <c r="AB252">
        <v>1</v>
      </c>
      <c r="AC252">
        <v>1</v>
      </c>
      <c r="AD252" t="s">
        <v>4344</v>
      </c>
      <c r="AF252" t="s">
        <v>3945</v>
      </c>
      <c r="AG252" t="s">
        <v>4225</v>
      </c>
      <c r="AH252" t="s">
        <v>4226</v>
      </c>
      <c r="AI252" t="s">
        <v>4386</v>
      </c>
      <c r="AJ252">
        <v>24210</v>
      </c>
      <c r="AK252" t="s">
        <v>4344</v>
      </c>
      <c r="AL252" t="s">
        <v>4022</v>
      </c>
      <c r="AM252">
        <v>28402</v>
      </c>
      <c r="AN252" t="s">
        <v>4392</v>
      </c>
      <c r="AO252" t="s">
        <v>8455</v>
      </c>
    </row>
    <row r="253" spans="1:41" x14ac:dyDescent="0.25">
      <c r="A253">
        <v>4708</v>
      </c>
      <c r="B253">
        <v>3109</v>
      </c>
      <c r="C253" t="s">
        <v>4402</v>
      </c>
      <c r="D253" t="s">
        <v>3936</v>
      </c>
      <c r="E253">
        <v>145.16164900000001</v>
      </c>
      <c r="F253">
        <v>-37.784785999999997</v>
      </c>
      <c r="G253" t="s">
        <v>3937</v>
      </c>
      <c r="H253" t="s">
        <v>3937</v>
      </c>
      <c r="I253">
        <v>21102</v>
      </c>
      <c r="J253" t="s">
        <v>4399</v>
      </c>
      <c r="K253">
        <v>211</v>
      </c>
      <c r="L253" t="s">
        <v>4400</v>
      </c>
      <c r="M253" t="s">
        <v>3940</v>
      </c>
      <c r="N253" t="s">
        <v>3956</v>
      </c>
      <c r="O253">
        <v>-37.7622651</v>
      </c>
      <c r="P253">
        <v>145.1686291</v>
      </c>
      <c r="Q253">
        <v>20702142535</v>
      </c>
      <c r="R253" t="s">
        <v>4396</v>
      </c>
      <c r="S253">
        <v>207021425</v>
      </c>
      <c r="T253" t="s">
        <v>4397</v>
      </c>
      <c r="U253">
        <v>21402</v>
      </c>
      <c r="V253" t="s">
        <v>3942</v>
      </c>
      <c r="W253">
        <v>214</v>
      </c>
      <c r="X253" t="s">
        <v>3942</v>
      </c>
      <c r="Y253">
        <v>1</v>
      </c>
      <c r="Z253">
        <v>20</v>
      </c>
      <c r="AA253" t="s">
        <v>3943</v>
      </c>
      <c r="AB253">
        <v>1</v>
      </c>
      <c r="AC253">
        <v>1</v>
      </c>
      <c r="AD253" t="s">
        <v>4344</v>
      </c>
      <c r="AF253" t="s">
        <v>3945</v>
      </c>
      <c r="AG253" t="s">
        <v>4225</v>
      </c>
      <c r="AH253" t="s">
        <v>4226</v>
      </c>
      <c r="AI253" t="s">
        <v>4386</v>
      </c>
      <c r="AJ253">
        <v>24210</v>
      </c>
      <c r="AK253" t="s">
        <v>4344</v>
      </c>
      <c r="AL253" t="s">
        <v>4022</v>
      </c>
      <c r="AM253">
        <v>28402</v>
      </c>
      <c r="AN253" t="s">
        <v>4392</v>
      </c>
      <c r="AO253" t="s">
        <v>8456</v>
      </c>
    </row>
    <row r="254" spans="1:41" x14ac:dyDescent="0.25">
      <c r="A254">
        <v>4709</v>
      </c>
      <c r="B254">
        <v>3109</v>
      </c>
      <c r="C254" t="s">
        <v>4403</v>
      </c>
      <c r="D254" t="s">
        <v>3936</v>
      </c>
      <c r="E254">
        <v>145.16164900000001</v>
      </c>
      <c r="F254">
        <v>-37.784785999999997</v>
      </c>
      <c r="G254" t="s">
        <v>3937</v>
      </c>
      <c r="H254" t="s">
        <v>3937</v>
      </c>
      <c r="I254">
        <v>21102</v>
      </c>
      <c r="J254" t="s">
        <v>4399</v>
      </c>
      <c r="K254">
        <v>211</v>
      </c>
      <c r="L254" t="s">
        <v>4400</v>
      </c>
      <c r="M254" t="s">
        <v>3940</v>
      </c>
      <c r="N254" t="s">
        <v>3956</v>
      </c>
      <c r="O254">
        <v>-37.790399999999998</v>
      </c>
      <c r="P254">
        <v>145.16999999999999</v>
      </c>
      <c r="Q254">
        <v>20702142535</v>
      </c>
      <c r="R254" t="s">
        <v>4396</v>
      </c>
      <c r="S254">
        <v>207021425</v>
      </c>
      <c r="T254" t="s">
        <v>4397</v>
      </c>
      <c r="U254">
        <v>21402</v>
      </c>
      <c r="V254" t="s">
        <v>3942</v>
      </c>
      <c r="W254">
        <v>214</v>
      </c>
      <c r="X254" t="s">
        <v>3942</v>
      </c>
      <c r="Y254">
        <v>1</v>
      </c>
      <c r="Z254">
        <v>20</v>
      </c>
      <c r="AA254" t="s">
        <v>3943</v>
      </c>
      <c r="AB254">
        <v>1</v>
      </c>
      <c r="AC254">
        <v>1</v>
      </c>
      <c r="AD254" t="s">
        <v>4344</v>
      </c>
      <c r="AF254" t="s">
        <v>3945</v>
      </c>
      <c r="AG254" t="s">
        <v>4225</v>
      </c>
      <c r="AH254" t="s">
        <v>4226</v>
      </c>
      <c r="AI254" t="s">
        <v>4386</v>
      </c>
      <c r="AJ254">
        <v>24210</v>
      </c>
      <c r="AK254" t="s">
        <v>4344</v>
      </c>
      <c r="AL254" t="s">
        <v>4022</v>
      </c>
      <c r="AM254">
        <v>28402</v>
      </c>
      <c r="AN254" t="s">
        <v>4392</v>
      </c>
      <c r="AO254" t="s">
        <v>8457</v>
      </c>
    </row>
    <row r="255" spans="1:41" x14ac:dyDescent="0.25">
      <c r="A255">
        <v>4711</v>
      </c>
      <c r="B255">
        <v>3111</v>
      </c>
      <c r="C255" t="s">
        <v>4404</v>
      </c>
      <c r="D255" t="s">
        <v>3936</v>
      </c>
      <c r="E255">
        <v>145.18633399999999</v>
      </c>
      <c r="F255">
        <v>-37.794054000000003</v>
      </c>
      <c r="G255" t="s">
        <v>3937</v>
      </c>
      <c r="H255" t="s">
        <v>3937</v>
      </c>
      <c r="I255">
        <v>21102</v>
      </c>
      <c r="J255" t="s">
        <v>4399</v>
      </c>
      <c r="K255">
        <v>211</v>
      </c>
      <c r="L255" t="s">
        <v>4400</v>
      </c>
      <c r="M255" t="s">
        <v>3940</v>
      </c>
      <c r="N255" t="s">
        <v>3956</v>
      </c>
      <c r="O255">
        <v>-37.790192099999999</v>
      </c>
      <c r="P255">
        <v>145.18726190000001</v>
      </c>
      <c r="Q255">
        <v>21102126211</v>
      </c>
      <c r="R255" t="s">
        <v>4405</v>
      </c>
      <c r="S255">
        <v>211021262</v>
      </c>
      <c r="T255" t="s">
        <v>4406</v>
      </c>
      <c r="U255">
        <v>21402</v>
      </c>
      <c r="V255" t="s">
        <v>3942</v>
      </c>
      <c r="W255">
        <v>214</v>
      </c>
      <c r="X255" t="s">
        <v>3942</v>
      </c>
      <c r="Y255">
        <v>1</v>
      </c>
      <c r="Z255">
        <v>20</v>
      </c>
      <c r="AA255" t="s">
        <v>3943</v>
      </c>
      <c r="AB255">
        <v>1</v>
      </c>
      <c r="AC255">
        <v>1</v>
      </c>
      <c r="AD255" t="s">
        <v>4344</v>
      </c>
      <c r="AF255" t="s">
        <v>3945</v>
      </c>
      <c r="AG255" t="s">
        <v>4225</v>
      </c>
      <c r="AH255" t="s">
        <v>4226</v>
      </c>
      <c r="AI255" t="s">
        <v>4386</v>
      </c>
      <c r="AJ255">
        <v>24210</v>
      </c>
      <c r="AK255" t="s">
        <v>4344</v>
      </c>
      <c r="AL255" t="s">
        <v>4022</v>
      </c>
      <c r="AM255">
        <v>28402</v>
      </c>
      <c r="AN255" t="s">
        <v>4392</v>
      </c>
      <c r="AO255" t="s">
        <v>4405</v>
      </c>
    </row>
    <row r="256" spans="1:41" x14ac:dyDescent="0.25">
      <c r="A256">
        <v>4712</v>
      </c>
      <c r="B256">
        <v>3113</v>
      </c>
      <c r="C256" t="s">
        <v>4407</v>
      </c>
      <c r="D256" t="s">
        <v>3936</v>
      </c>
      <c r="E256">
        <v>145.204689</v>
      </c>
      <c r="F256">
        <v>-37.752122999999997</v>
      </c>
      <c r="G256" t="s">
        <v>3937</v>
      </c>
      <c r="H256" t="s">
        <v>3937</v>
      </c>
      <c r="I256">
        <v>21102</v>
      </c>
      <c r="J256" t="s">
        <v>4399</v>
      </c>
      <c r="K256">
        <v>211</v>
      </c>
      <c r="L256" t="s">
        <v>4400</v>
      </c>
      <c r="M256" t="s">
        <v>3940</v>
      </c>
      <c r="N256" t="s">
        <v>3956</v>
      </c>
      <c r="O256">
        <v>-37.725999999999999</v>
      </c>
      <c r="P256">
        <v>145.21600000000001</v>
      </c>
      <c r="Q256">
        <v>21102126232</v>
      </c>
      <c r="R256" t="s">
        <v>4408</v>
      </c>
      <c r="S256">
        <v>211021262</v>
      </c>
      <c r="T256" t="s">
        <v>4406</v>
      </c>
      <c r="U256">
        <v>21402</v>
      </c>
      <c r="V256" t="s">
        <v>3942</v>
      </c>
      <c r="W256">
        <v>214</v>
      </c>
      <c r="X256" t="s">
        <v>3942</v>
      </c>
      <c r="Y256">
        <v>1</v>
      </c>
      <c r="Z256">
        <v>20</v>
      </c>
      <c r="AA256" t="s">
        <v>3943</v>
      </c>
      <c r="AB256">
        <v>1</v>
      </c>
      <c r="AC256">
        <v>1</v>
      </c>
      <c r="AD256" t="s">
        <v>4344</v>
      </c>
      <c r="AE256">
        <v>78.880416870117202</v>
      </c>
      <c r="AF256" t="s">
        <v>3945</v>
      </c>
      <c r="AG256" t="s">
        <v>4225</v>
      </c>
      <c r="AH256" t="s">
        <v>4226</v>
      </c>
      <c r="AI256" t="s">
        <v>4323</v>
      </c>
      <c r="AJ256">
        <v>25710</v>
      </c>
      <c r="AK256" t="s">
        <v>4344</v>
      </c>
      <c r="AL256" t="s">
        <v>4022</v>
      </c>
      <c r="AM256">
        <v>28402</v>
      </c>
      <c r="AN256" t="s">
        <v>4392</v>
      </c>
      <c r="AO256" t="s">
        <v>8458</v>
      </c>
    </row>
    <row r="257" spans="1:41" x14ac:dyDescent="0.25">
      <c r="A257">
        <v>4713</v>
      </c>
      <c r="B257">
        <v>3113</v>
      </c>
      <c r="C257" t="s">
        <v>4409</v>
      </c>
      <c r="D257" t="s">
        <v>3936</v>
      </c>
      <c r="E257">
        <v>145.204689</v>
      </c>
      <c r="F257">
        <v>-37.752122999999997</v>
      </c>
      <c r="G257" t="s">
        <v>3937</v>
      </c>
      <c r="H257" t="s">
        <v>3937</v>
      </c>
      <c r="I257">
        <v>21102</v>
      </c>
      <c r="J257" t="s">
        <v>4399</v>
      </c>
      <c r="K257">
        <v>211</v>
      </c>
      <c r="L257" t="s">
        <v>4400</v>
      </c>
      <c r="M257" t="s">
        <v>3940</v>
      </c>
      <c r="N257" t="s">
        <v>3956</v>
      </c>
      <c r="O257">
        <v>-37.738</v>
      </c>
      <c r="P257">
        <v>145.22300000000001</v>
      </c>
      <c r="Q257">
        <v>21102126232</v>
      </c>
      <c r="R257" t="s">
        <v>4408</v>
      </c>
      <c r="S257">
        <v>211021262</v>
      </c>
      <c r="T257" t="s">
        <v>4406</v>
      </c>
      <c r="U257">
        <v>21402</v>
      </c>
      <c r="V257" t="s">
        <v>3942</v>
      </c>
      <c r="W257">
        <v>214</v>
      </c>
      <c r="X257" t="s">
        <v>3942</v>
      </c>
      <c r="Y257">
        <v>1</v>
      </c>
      <c r="Z257">
        <v>20</v>
      </c>
      <c r="AA257" t="s">
        <v>3943</v>
      </c>
      <c r="AB257">
        <v>1</v>
      </c>
      <c r="AC257">
        <v>1</v>
      </c>
      <c r="AD257" t="s">
        <v>4344</v>
      </c>
      <c r="AE257">
        <v>78.880416870117202</v>
      </c>
      <c r="AF257" t="s">
        <v>3945</v>
      </c>
      <c r="AG257" t="s">
        <v>4225</v>
      </c>
      <c r="AH257" t="s">
        <v>4226</v>
      </c>
      <c r="AI257" t="s">
        <v>4323</v>
      </c>
      <c r="AJ257">
        <v>25710</v>
      </c>
      <c r="AK257" t="s">
        <v>4344</v>
      </c>
      <c r="AL257" t="s">
        <v>4022</v>
      </c>
      <c r="AM257">
        <v>28402</v>
      </c>
      <c r="AN257" t="s">
        <v>4392</v>
      </c>
      <c r="AO257" t="s">
        <v>4408</v>
      </c>
    </row>
    <row r="258" spans="1:41" x14ac:dyDescent="0.25">
      <c r="A258">
        <v>4714</v>
      </c>
      <c r="B258">
        <v>3114</v>
      </c>
      <c r="C258" t="s">
        <v>4410</v>
      </c>
      <c r="D258" t="s">
        <v>3936</v>
      </c>
      <c r="E258">
        <v>145.21259900000001</v>
      </c>
      <c r="F258">
        <v>-37.778595000000003</v>
      </c>
      <c r="G258" t="s">
        <v>3937</v>
      </c>
      <c r="H258" t="s">
        <v>3937</v>
      </c>
      <c r="I258">
        <v>21103</v>
      </c>
      <c r="J258" t="s">
        <v>4411</v>
      </c>
      <c r="K258">
        <v>211</v>
      </c>
      <c r="L258" t="s">
        <v>4400</v>
      </c>
      <c r="M258" t="s">
        <v>3940</v>
      </c>
      <c r="N258" t="s">
        <v>3956</v>
      </c>
      <c r="O258">
        <v>-37.776075200000001</v>
      </c>
      <c r="P258">
        <v>145.2148736</v>
      </c>
      <c r="Q258">
        <v>21103126801</v>
      </c>
      <c r="R258" t="s">
        <v>4412</v>
      </c>
      <c r="S258">
        <v>211031268</v>
      </c>
      <c r="T258" t="s">
        <v>4412</v>
      </c>
      <c r="U258">
        <v>21402</v>
      </c>
      <c r="V258" t="s">
        <v>3942</v>
      </c>
      <c r="W258">
        <v>214</v>
      </c>
      <c r="X258" t="s">
        <v>3942</v>
      </c>
      <c r="Y258">
        <v>1</v>
      </c>
      <c r="Z258">
        <v>20</v>
      </c>
      <c r="AA258" t="s">
        <v>3943</v>
      </c>
      <c r="AB258">
        <v>1</v>
      </c>
      <c r="AC258">
        <v>1</v>
      </c>
      <c r="AD258" t="s">
        <v>4344</v>
      </c>
      <c r="AF258" t="s">
        <v>3945</v>
      </c>
      <c r="AG258" t="s">
        <v>4225</v>
      </c>
      <c r="AH258" t="s">
        <v>4226</v>
      </c>
      <c r="AI258" t="s">
        <v>4411</v>
      </c>
      <c r="AJ258">
        <v>24410</v>
      </c>
      <c r="AK258" t="s">
        <v>4344</v>
      </c>
      <c r="AL258" t="s">
        <v>4022</v>
      </c>
      <c r="AM258">
        <v>28402</v>
      </c>
      <c r="AN258" t="s">
        <v>4392</v>
      </c>
      <c r="AO258" t="s">
        <v>8459</v>
      </c>
    </row>
    <row r="259" spans="1:41" x14ac:dyDescent="0.25">
      <c r="A259">
        <v>4715</v>
      </c>
      <c r="B259">
        <v>3115</v>
      </c>
      <c r="C259" t="s">
        <v>4413</v>
      </c>
      <c r="D259" t="s">
        <v>3936</v>
      </c>
      <c r="E259">
        <v>145.26758599999999</v>
      </c>
      <c r="F259">
        <v>-37.736733999999998</v>
      </c>
      <c r="G259" t="s">
        <v>3937</v>
      </c>
      <c r="H259" t="s">
        <v>3937</v>
      </c>
      <c r="I259">
        <v>21103</v>
      </c>
      <c r="J259" t="s">
        <v>4411</v>
      </c>
      <c r="K259">
        <v>211</v>
      </c>
      <c r="L259" t="s">
        <v>4400</v>
      </c>
      <c r="M259" t="s">
        <v>3940</v>
      </c>
      <c r="N259" t="s">
        <v>3956</v>
      </c>
      <c r="O259">
        <v>-37.734706899999999</v>
      </c>
      <c r="P259">
        <v>145.2590707</v>
      </c>
      <c r="Q259">
        <v>21103126534</v>
      </c>
      <c r="R259" t="s">
        <v>4414</v>
      </c>
      <c r="S259">
        <v>211031265</v>
      </c>
      <c r="T259" t="s">
        <v>4415</v>
      </c>
      <c r="U259">
        <v>21704</v>
      </c>
      <c r="V259" t="s">
        <v>4043</v>
      </c>
      <c r="W259">
        <v>217</v>
      </c>
      <c r="X259" t="s">
        <v>4044</v>
      </c>
      <c r="Y259">
        <v>1</v>
      </c>
      <c r="Z259">
        <v>21</v>
      </c>
      <c r="AA259" t="s">
        <v>4045</v>
      </c>
      <c r="AB259">
        <v>1</v>
      </c>
      <c r="AC259">
        <v>1</v>
      </c>
      <c r="AD259" t="s">
        <v>4344</v>
      </c>
      <c r="AF259" t="s">
        <v>3945</v>
      </c>
      <c r="AG259" t="s">
        <v>4225</v>
      </c>
      <c r="AH259" t="s">
        <v>4226</v>
      </c>
      <c r="AI259" t="s">
        <v>4411</v>
      </c>
      <c r="AJ259">
        <v>24410</v>
      </c>
      <c r="AK259" t="s">
        <v>4344</v>
      </c>
      <c r="AL259" t="s">
        <v>4022</v>
      </c>
      <c r="AM259">
        <v>28402</v>
      </c>
      <c r="AN259" t="s">
        <v>4392</v>
      </c>
      <c r="AO259" t="s">
        <v>4414</v>
      </c>
    </row>
    <row r="260" spans="1:41" x14ac:dyDescent="0.25">
      <c r="A260">
        <v>4716</v>
      </c>
      <c r="B260">
        <v>3116</v>
      </c>
      <c r="C260" t="s">
        <v>4416</v>
      </c>
      <c r="D260" t="s">
        <v>3936</v>
      </c>
      <c r="E260">
        <v>145.313086</v>
      </c>
      <c r="F260">
        <v>-37.737628999999998</v>
      </c>
      <c r="G260" t="s">
        <v>3937</v>
      </c>
      <c r="H260" t="s">
        <v>3937</v>
      </c>
      <c r="I260">
        <v>21105</v>
      </c>
      <c r="J260" t="s">
        <v>4417</v>
      </c>
      <c r="K260">
        <v>211</v>
      </c>
      <c r="L260" t="s">
        <v>4400</v>
      </c>
      <c r="M260" t="s">
        <v>3940</v>
      </c>
      <c r="N260" t="s">
        <v>3956</v>
      </c>
      <c r="O260">
        <v>-37.737326699999997</v>
      </c>
      <c r="P260">
        <v>145.30881959999999</v>
      </c>
      <c r="Q260">
        <v>21105127525</v>
      </c>
      <c r="R260" t="s">
        <v>4418</v>
      </c>
      <c r="S260">
        <v>211051275</v>
      </c>
      <c r="T260" t="s">
        <v>4418</v>
      </c>
      <c r="U260">
        <v>21402</v>
      </c>
      <c r="V260" t="s">
        <v>3942</v>
      </c>
      <c r="W260">
        <v>214</v>
      </c>
      <c r="X260" t="s">
        <v>3942</v>
      </c>
      <c r="Y260">
        <v>1</v>
      </c>
      <c r="Z260">
        <v>20</v>
      </c>
      <c r="AA260" t="s">
        <v>3943</v>
      </c>
      <c r="AB260">
        <v>1</v>
      </c>
      <c r="AC260">
        <v>1</v>
      </c>
      <c r="AD260" t="s">
        <v>4419</v>
      </c>
      <c r="AE260">
        <v>91.307350158691406</v>
      </c>
      <c r="AF260" t="s">
        <v>3945</v>
      </c>
      <c r="AG260" t="s">
        <v>4225</v>
      </c>
      <c r="AH260" t="s">
        <v>4226</v>
      </c>
      <c r="AI260" t="s">
        <v>4417</v>
      </c>
      <c r="AJ260">
        <v>27450</v>
      </c>
      <c r="AK260" t="s">
        <v>4419</v>
      </c>
      <c r="AL260" t="s">
        <v>4220</v>
      </c>
      <c r="AM260">
        <v>28402</v>
      </c>
      <c r="AN260" t="s">
        <v>4392</v>
      </c>
      <c r="AO260" t="s">
        <v>4418</v>
      </c>
    </row>
    <row r="261" spans="1:41" x14ac:dyDescent="0.25">
      <c r="A261">
        <v>4717</v>
      </c>
      <c r="B261">
        <v>3121</v>
      </c>
      <c r="C261" t="s">
        <v>4420</v>
      </c>
      <c r="D261" t="s">
        <v>3936</v>
      </c>
      <c r="E261">
        <v>145.001788</v>
      </c>
      <c r="F261">
        <v>-37.823303000000003</v>
      </c>
      <c r="G261" t="s">
        <v>3937</v>
      </c>
      <c r="H261" t="s">
        <v>3937</v>
      </c>
      <c r="I261">
        <v>20607</v>
      </c>
      <c r="J261" t="s">
        <v>4176</v>
      </c>
      <c r="K261">
        <v>206</v>
      </c>
      <c r="L261" t="s">
        <v>3939</v>
      </c>
      <c r="M261" t="s">
        <v>3940</v>
      </c>
      <c r="N261" t="s">
        <v>3956</v>
      </c>
      <c r="O261">
        <v>-37.829672799999997</v>
      </c>
      <c r="P261">
        <v>145.01264789999999</v>
      </c>
      <c r="Q261">
        <v>20607151833</v>
      </c>
      <c r="R261" t="s">
        <v>4421</v>
      </c>
      <c r="S261">
        <v>206071518</v>
      </c>
      <c r="T261" t="s">
        <v>4422</v>
      </c>
      <c r="U261">
        <v>21402</v>
      </c>
      <c r="V261" t="s">
        <v>3942</v>
      </c>
      <c r="W261">
        <v>214</v>
      </c>
      <c r="X261" t="s">
        <v>3942</v>
      </c>
      <c r="Y261">
        <v>1</v>
      </c>
      <c r="Z261">
        <v>20</v>
      </c>
      <c r="AA261" t="s">
        <v>3943</v>
      </c>
      <c r="AB261">
        <v>1</v>
      </c>
      <c r="AC261">
        <v>1</v>
      </c>
      <c r="AD261" t="s">
        <v>3944</v>
      </c>
      <c r="AE261">
        <v>14.5180215835571</v>
      </c>
      <c r="AF261" t="s">
        <v>3945</v>
      </c>
      <c r="AG261" t="s">
        <v>3946</v>
      </c>
      <c r="AH261" t="s">
        <v>3947</v>
      </c>
      <c r="AI261" t="s">
        <v>4176</v>
      </c>
      <c r="AJ261">
        <v>27350</v>
      </c>
      <c r="AK261" t="s">
        <v>3944</v>
      </c>
      <c r="AL261" t="s">
        <v>3948</v>
      </c>
      <c r="AM261">
        <v>27103</v>
      </c>
      <c r="AN261" t="s">
        <v>4235</v>
      </c>
      <c r="AO261" t="s">
        <v>8460</v>
      </c>
    </row>
    <row r="262" spans="1:41" x14ac:dyDescent="0.25">
      <c r="A262">
        <v>20763</v>
      </c>
      <c r="B262">
        <v>3121</v>
      </c>
      <c r="C262" t="s">
        <v>4423</v>
      </c>
      <c r="D262" t="s">
        <v>3936</v>
      </c>
      <c r="E262">
        <v>145.00709800000001</v>
      </c>
      <c r="F262">
        <v>-37.826869000000002</v>
      </c>
      <c r="G262" t="s">
        <v>3937</v>
      </c>
      <c r="H262" t="s">
        <v>3937</v>
      </c>
      <c r="I262">
        <v>20607</v>
      </c>
      <c r="J262" t="s">
        <v>4176</v>
      </c>
      <c r="K262">
        <v>206</v>
      </c>
      <c r="L262" t="s">
        <v>3939</v>
      </c>
      <c r="M262" t="s">
        <v>3940</v>
      </c>
      <c r="N262" t="s">
        <v>3956</v>
      </c>
      <c r="O262">
        <v>-37.816014899999999</v>
      </c>
      <c r="P262">
        <v>145.00894829999999</v>
      </c>
      <c r="Q262">
        <v>20607151833</v>
      </c>
      <c r="R262" t="s">
        <v>4421</v>
      </c>
      <c r="S262">
        <v>206071518</v>
      </c>
      <c r="T262" t="s">
        <v>4422</v>
      </c>
      <c r="U262">
        <v>21402</v>
      </c>
      <c r="V262" t="s">
        <v>3942</v>
      </c>
      <c r="W262">
        <v>214</v>
      </c>
      <c r="X262" t="s">
        <v>3942</v>
      </c>
      <c r="Y262">
        <v>1</v>
      </c>
      <c r="Z262">
        <v>20</v>
      </c>
      <c r="AA262" t="s">
        <v>3943</v>
      </c>
      <c r="AB262">
        <v>1</v>
      </c>
      <c r="AC262">
        <v>1</v>
      </c>
      <c r="AD262" t="s">
        <v>3944</v>
      </c>
      <c r="AE262">
        <v>14.5180215835571</v>
      </c>
      <c r="AF262" t="s">
        <v>3945</v>
      </c>
      <c r="AG262" t="s">
        <v>3946</v>
      </c>
      <c r="AH262" t="s">
        <v>3947</v>
      </c>
      <c r="AI262" t="s">
        <v>4176</v>
      </c>
      <c r="AJ262">
        <v>27350</v>
      </c>
      <c r="AK262" t="s">
        <v>3944</v>
      </c>
      <c r="AL262" t="s">
        <v>3948</v>
      </c>
      <c r="AM262">
        <v>27103</v>
      </c>
      <c r="AN262" t="s">
        <v>4235</v>
      </c>
      <c r="AO262" t="s">
        <v>8461</v>
      </c>
    </row>
    <row r="263" spans="1:41" x14ac:dyDescent="0.25">
      <c r="A263">
        <v>4718</v>
      </c>
      <c r="B263">
        <v>3121</v>
      </c>
      <c r="C263" t="s">
        <v>4424</v>
      </c>
      <c r="D263" t="s">
        <v>3936</v>
      </c>
      <c r="E263">
        <v>145.001788</v>
      </c>
      <c r="F263">
        <v>-37.823303000000003</v>
      </c>
      <c r="G263" t="s">
        <v>3937</v>
      </c>
      <c r="H263" t="s">
        <v>3937</v>
      </c>
      <c r="I263">
        <v>20607</v>
      </c>
      <c r="J263" t="s">
        <v>4176</v>
      </c>
      <c r="K263">
        <v>206</v>
      </c>
      <c r="L263" t="s">
        <v>3939</v>
      </c>
      <c r="M263" t="s">
        <v>3940</v>
      </c>
      <c r="N263" t="s">
        <v>3956</v>
      </c>
      <c r="O263">
        <v>-37.83</v>
      </c>
      <c r="P263">
        <v>144.99299999999999</v>
      </c>
      <c r="Q263">
        <v>20607151833</v>
      </c>
      <c r="R263" t="s">
        <v>4421</v>
      </c>
      <c r="S263">
        <v>206071518</v>
      </c>
      <c r="T263" t="s">
        <v>4422</v>
      </c>
      <c r="U263">
        <v>21402</v>
      </c>
      <c r="V263" t="s">
        <v>3942</v>
      </c>
      <c r="W263">
        <v>214</v>
      </c>
      <c r="X263" t="s">
        <v>3942</v>
      </c>
      <c r="Y263">
        <v>1</v>
      </c>
      <c r="Z263">
        <v>20</v>
      </c>
      <c r="AA263" t="s">
        <v>3943</v>
      </c>
      <c r="AB263">
        <v>1</v>
      </c>
      <c r="AC263">
        <v>1</v>
      </c>
      <c r="AD263" t="s">
        <v>3944</v>
      </c>
      <c r="AE263">
        <v>14.5180215835571</v>
      </c>
      <c r="AF263" t="s">
        <v>3945</v>
      </c>
      <c r="AG263" t="s">
        <v>3946</v>
      </c>
      <c r="AH263" t="s">
        <v>3947</v>
      </c>
      <c r="AI263" t="s">
        <v>4176</v>
      </c>
      <c r="AJ263">
        <v>27350</v>
      </c>
      <c r="AK263" t="s">
        <v>3944</v>
      </c>
      <c r="AL263" t="s">
        <v>3948</v>
      </c>
      <c r="AM263">
        <v>27103</v>
      </c>
      <c r="AN263" t="s">
        <v>4235</v>
      </c>
      <c r="AO263" t="s">
        <v>8462</v>
      </c>
    </row>
    <row r="264" spans="1:41" x14ac:dyDescent="0.25">
      <c r="A264">
        <v>4719</v>
      </c>
      <c r="B264">
        <v>3121</v>
      </c>
      <c r="C264" t="s">
        <v>4425</v>
      </c>
      <c r="D264" t="s">
        <v>3936</v>
      </c>
      <c r="E264">
        <v>145.001788</v>
      </c>
      <c r="F264">
        <v>-37.823303000000003</v>
      </c>
      <c r="G264" t="s">
        <v>3937</v>
      </c>
      <c r="H264" t="s">
        <v>3937</v>
      </c>
      <c r="I264">
        <v>20607</v>
      </c>
      <c r="J264" t="s">
        <v>4176</v>
      </c>
      <c r="K264">
        <v>206</v>
      </c>
      <c r="L264" t="s">
        <v>3939</v>
      </c>
      <c r="M264" t="s">
        <v>3940</v>
      </c>
      <c r="N264" t="s">
        <v>3956</v>
      </c>
      <c r="O264">
        <v>-37.823</v>
      </c>
      <c r="P264">
        <v>144.99799999999999</v>
      </c>
      <c r="Q264">
        <v>20607151833</v>
      </c>
      <c r="R264" t="s">
        <v>4421</v>
      </c>
      <c r="S264">
        <v>206071518</v>
      </c>
      <c r="T264" t="s">
        <v>4422</v>
      </c>
      <c r="U264">
        <v>21402</v>
      </c>
      <c r="V264" t="s">
        <v>3942</v>
      </c>
      <c r="W264">
        <v>214</v>
      </c>
      <c r="X264" t="s">
        <v>3942</v>
      </c>
      <c r="Y264">
        <v>1</v>
      </c>
      <c r="Z264">
        <v>20</v>
      </c>
      <c r="AA264" t="s">
        <v>3943</v>
      </c>
      <c r="AB264">
        <v>1</v>
      </c>
      <c r="AC264">
        <v>1</v>
      </c>
      <c r="AD264" t="s">
        <v>3944</v>
      </c>
      <c r="AE264">
        <v>14.5180215835571</v>
      </c>
      <c r="AF264" t="s">
        <v>3945</v>
      </c>
      <c r="AG264" t="s">
        <v>3946</v>
      </c>
      <c r="AH264" t="s">
        <v>3947</v>
      </c>
      <c r="AI264" t="s">
        <v>4176</v>
      </c>
      <c r="AJ264">
        <v>27350</v>
      </c>
      <c r="AK264" t="s">
        <v>3944</v>
      </c>
      <c r="AL264" t="s">
        <v>3948</v>
      </c>
      <c r="AM264">
        <v>27103</v>
      </c>
      <c r="AN264" t="s">
        <v>4235</v>
      </c>
      <c r="AO264" t="s">
        <v>8463</v>
      </c>
    </row>
    <row r="265" spans="1:41" x14ac:dyDescent="0.25">
      <c r="A265">
        <v>4720</v>
      </c>
      <c r="B265">
        <v>3121</v>
      </c>
      <c r="C265" t="s">
        <v>4426</v>
      </c>
      <c r="D265" t="s">
        <v>3936</v>
      </c>
      <c r="E265">
        <v>145.001788</v>
      </c>
      <c r="F265">
        <v>-37.823303000000003</v>
      </c>
      <c r="G265" t="s">
        <v>3937</v>
      </c>
      <c r="H265" t="s">
        <v>3937</v>
      </c>
      <c r="I265">
        <v>20607</v>
      </c>
      <c r="J265" t="s">
        <v>4176</v>
      </c>
      <c r="K265">
        <v>206</v>
      </c>
      <c r="L265" t="s">
        <v>3939</v>
      </c>
      <c r="M265" t="s">
        <v>3940</v>
      </c>
      <c r="N265" t="s">
        <v>3956</v>
      </c>
      <c r="O265">
        <v>-37.826341300000003</v>
      </c>
      <c r="P265">
        <v>144.99727569999999</v>
      </c>
      <c r="Q265">
        <v>20607151833</v>
      </c>
      <c r="R265" t="s">
        <v>4421</v>
      </c>
      <c r="S265">
        <v>206071518</v>
      </c>
      <c r="T265" t="s">
        <v>4422</v>
      </c>
      <c r="U265">
        <v>21402</v>
      </c>
      <c r="V265" t="s">
        <v>3942</v>
      </c>
      <c r="W265">
        <v>214</v>
      </c>
      <c r="X265" t="s">
        <v>3942</v>
      </c>
      <c r="Y265">
        <v>1</v>
      </c>
      <c r="Z265">
        <v>20</v>
      </c>
      <c r="AA265" t="s">
        <v>3943</v>
      </c>
      <c r="AB265">
        <v>1</v>
      </c>
      <c r="AC265">
        <v>1</v>
      </c>
      <c r="AD265" t="s">
        <v>3944</v>
      </c>
      <c r="AE265">
        <v>14.5180215835571</v>
      </c>
      <c r="AF265" t="s">
        <v>3945</v>
      </c>
      <c r="AG265" t="s">
        <v>3946</v>
      </c>
      <c r="AH265" t="s">
        <v>3947</v>
      </c>
      <c r="AI265" t="s">
        <v>4176</v>
      </c>
      <c r="AJ265">
        <v>27350</v>
      </c>
      <c r="AK265" t="s">
        <v>3944</v>
      </c>
      <c r="AL265" t="s">
        <v>3948</v>
      </c>
      <c r="AM265">
        <v>27103</v>
      </c>
      <c r="AN265" t="s">
        <v>4235</v>
      </c>
      <c r="AO265" t="s">
        <v>8464</v>
      </c>
    </row>
    <row r="266" spans="1:41" x14ac:dyDescent="0.25">
      <c r="A266">
        <v>4721</v>
      </c>
      <c r="B266">
        <v>3121</v>
      </c>
      <c r="C266" t="s">
        <v>4427</v>
      </c>
      <c r="D266" t="s">
        <v>3936</v>
      </c>
      <c r="E266">
        <v>145.001788</v>
      </c>
      <c r="F266">
        <v>-37.823303000000003</v>
      </c>
      <c r="G266" t="s">
        <v>3937</v>
      </c>
      <c r="H266" t="s">
        <v>3937</v>
      </c>
      <c r="I266">
        <v>20607</v>
      </c>
      <c r="J266" t="s">
        <v>4176</v>
      </c>
      <c r="K266">
        <v>206</v>
      </c>
      <c r="L266" t="s">
        <v>3939</v>
      </c>
      <c r="M266" t="s">
        <v>3940</v>
      </c>
      <c r="N266" t="s">
        <v>3956</v>
      </c>
      <c r="O266">
        <v>-37.810362900000001</v>
      </c>
      <c r="P266">
        <v>144.9924115</v>
      </c>
      <c r="Q266">
        <v>20607151833</v>
      </c>
      <c r="R266" t="s">
        <v>4421</v>
      </c>
      <c r="S266">
        <v>206071518</v>
      </c>
      <c r="T266" t="s">
        <v>4422</v>
      </c>
      <c r="U266">
        <v>21402</v>
      </c>
      <c r="V266" t="s">
        <v>3942</v>
      </c>
      <c r="W266">
        <v>214</v>
      </c>
      <c r="X266" t="s">
        <v>3942</v>
      </c>
      <c r="Y266">
        <v>1</v>
      </c>
      <c r="Z266">
        <v>20</v>
      </c>
      <c r="AA266" t="s">
        <v>3943</v>
      </c>
      <c r="AB266">
        <v>1</v>
      </c>
      <c r="AC266">
        <v>1</v>
      </c>
      <c r="AD266" t="s">
        <v>3944</v>
      </c>
      <c r="AE266">
        <v>14.5180215835571</v>
      </c>
      <c r="AF266" t="s">
        <v>3945</v>
      </c>
      <c r="AG266" t="s">
        <v>3946</v>
      </c>
      <c r="AH266" t="s">
        <v>3947</v>
      </c>
      <c r="AI266" t="s">
        <v>4176</v>
      </c>
      <c r="AJ266">
        <v>27350</v>
      </c>
      <c r="AK266" t="s">
        <v>3944</v>
      </c>
      <c r="AL266" t="s">
        <v>3948</v>
      </c>
      <c r="AM266">
        <v>27103</v>
      </c>
      <c r="AN266" t="s">
        <v>4235</v>
      </c>
      <c r="AO266" t="s">
        <v>8465</v>
      </c>
    </row>
    <row r="267" spans="1:41" x14ac:dyDescent="0.25">
      <c r="A267">
        <v>4722</v>
      </c>
      <c r="B267">
        <v>3121</v>
      </c>
      <c r="C267" t="s">
        <v>4428</v>
      </c>
      <c r="D267" t="s">
        <v>3936</v>
      </c>
      <c r="E267">
        <v>145.001788</v>
      </c>
      <c r="F267">
        <v>-37.823303000000003</v>
      </c>
      <c r="G267" t="s">
        <v>3937</v>
      </c>
      <c r="H267" t="s">
        <v>3937</v>
      </c>
      <c r="I267">
        <v>20607</v>
      </c>
      <c r="J267" t="s">
        <v>4176</v>
      </c>
      <c r="K267">
        <v>206</v>
      </c>
      <c r="L267" t="s">
        <v>3939</v>
      </c>
      <c r="M267" t="s">
        <v>3940</v>
      </c>
      <c r="N267" t="s">
        <v>3956</v>
      </c>
      <c r="O267">
        <v>-37.823</v>
      </c>
      <c r="P267">
        <v>144.99799999999999</v>
      </c>
      <c r="Q267">
        <v>20607151833</v>
      </c>
      <c r="R267" t="s">
        <v>4421</v>
      </c>
      <c r="S267">
        <v>206071518</v>
      </c>
      <c r="T267" t="s">
        <v>4422</v>
      </c>
      <c r="U267">
        <v>21402</v>
      </c>
      <c r="V267" t="s">
        <v>3942</v>
      </c>
      <c r="W267">
        <v>214</v>
      </c>
      <c r="X267" t="s">
        <v>3942</v>
      </c>
      <c r="Y267">
        <v>1</v>
      </c>
      <c r="Z267">
        <v>20</v>
      </c>
      <c r="AA267" t="s">
        <v>3943</v>
      </c>
      <c r="AB267">
        <v>1</v>
      </c>
      <c r="AC267">
        <v>1</v>
      </c>
      <c r="AD267" t="s">
        <v>3944</v>
      </c>
      <c r="AE267">
        <v>14.5180215835571</v>
      </c>
      <c r="AF267" t="s">
        <v>3945</v>
      </c>
      <c r="AG267" t="s">
        <v>3946</v>
      </c>
      <c r="AH267" t="s">
        <v>3947</v>
      </c>
      <c r="AI267" t="s">
        <v>4176</v>
      </c>
      <c r="AJ267">
        <v>27350</v>
      </c>
      <c r="AK267" t="s">
        <v>3944</v>
      </c>
      <c r="AL267" t="s">
        <v>3948</v>
      </c>
      <c r="AM267">
        <v>27103</v>
      </c>
      <c r="AN267" t="s">
        <v>4235</v>
      </c>
      <c r="AO267" t="s">
        <v>8466</v>
      </c>
    </row>
    <row r="268" spans="1:41" x14ac:dyDescent="0.25">
      <c r="A268">
        <v>4723</v>
      </c>
      <c r="B268">
        <v>3121</v>
      </c>
      <c r="C268" t="s">
        <v>4429</v>
      </c>
      <c r="D268" t="s">
        <v>3936</v>
      </c>
      <c r="E268">
        <v>145.001788</v>
      </c>
      <c r="F268">
        <v>-37.823303000000003</v>
      </c>
      <c r="G268" t="s">
        <v>3937</v>
      </c>
      <c r="H268" t="s">
        <v>3937</v>
      </c>
      <c r="I268">
        <v>20607</v>
      </c>
      <c r="J268" t="s">
        <v>4176</v>
      </c>
      <c r="K268">
        <v>206</v>
      </c>
      <c r="L268" t="s">
        <v>3939</v>
      </c>
      <c r="M268" t="s">
        <v>3940</v>
      </c>
      <c r="N268" t="s">
        <v>3956</v>
      </c>
      <c r="O268">
        <v>-37.813200000000002</v>
      </c>
      <c r="P268">
        <v>145.012</v>
      </c>
      <c r="Q268">
        <v>20607151833</v>
      </c>
      <c r="R268" t="s">
        <v>4421</v>
      </c>
      <c r="S268">
        <v>206071518</v>
      </c>
      <c r="T268" t="s">
        <v>4422</v>
      </c>
      <c r="U268">
        <v>21402</v>
      </c>
      <c r="V268" t="s">
        <v>3942</v>
      </c>
      <c r="W268">
        <v>214</v>
      </c>
      <c r="X268" t="s">
        <v>3942</v>
      </c>
      <c r="Y268">
        <v>1</v>
      </c>
      <c r="Z268">
        <v>20</v>
      </c>
      <c r="AA268" t="s">
        <v>3943</v>
      </c>
      <c r="AB268">
        <v>1</v>
      </c>
      <c r="AC268">
        <v>1</v>
      </c>
      <c r="AD268" t="s">
        <v>3944</v>
      </c>
      <c r="AE268">
        <v>14.5180215835571</v>
      </c>
      <c r="AF268" t="s">
        <v>3945</v>
      </c>
      <c r="AG268" t="s">
        <v>3946</v>
      </c>
      <c r="AH268" t="s">
        <v>3947</v>
      </c>
      <c r="AI268" t="s">
        <v>4176</v>
      </c>
      <c r="AJ268">
        <v>27350</v>
      </c>
      <c r="AK268" t="s">
        <v>3944</v>
      </c>
      <c r="AL268" t="s">
        <v>3948</v>
      </c>
      <c r="AM268">
        <v>27103</v>
      </c>
      <c r="AN268" t="s">
        <v>4235</v>
      </c>
      <c r="AO268" t="s">
        <v>8467</v>
      </c>
    </row>
    <row r="269" spans="1:41" x14ac:dyDescent="0.25">
      <c r="A269">
        <v>4724</v>
      </c>
      <c r="B269">
        <v>3122</v>
      </c>
      <c r="C269" t="s">
        <v>4430</v>
      </c>
      <c r="D269" t="s">
        <v>3936</v>
      </c>
      <c r="E269">
        <v>145.03060199999999</v>
      </c>
      <c r="F269">
        <v>-37.822724999999998</v>
      </c>
      <c r="G269" t="s">
        <v>3937</v>
      </c>
      <c r="H269" t="s">
        <v>3937</v>
      </c>
      <c r="I269">
        <v>20804</v>
      </c>
      <c r="J269" t="s">
        <v>4431</v>
      </c>
      <c r="K269">
        <v>208</v>
      </c>
      <c r="L269" t="s">
        <v>4432</v>
      </c>
      <c r="M269" t="s">
        <v>3940</v>
      </c>
      <c r="N269" t="s">
        <v>3956</v>
      </c>
      <c r="O269">
        <v>-37.829756699999997</v>
      </c>
      <c r="P269">
        <v>145.04388359999999</v>
      </c>
      <c r="Q269">
        <v>20701152028</v>
      </c>
      <c r="R269" t="s">
        <v>4433</v>
      </c>
      <c r="S269">
        <v>207011520</v>
      </c>
      <c r="T269" t="s">
        <v>4434</v>
      </c>
      <c r="U269">
        <v>21402</v>
      </c>
      <c r="V269" t="s">
        <v>3942</v>
      </c>
      <c r="W269">
        <v>214</v>
      </c>
      <c r="X269" t="s">
        <v>3942</v>
      </c>
      <c r="Y269">
        <v>1</v>
      </c>
      <c r="Z269">
        <v>20</v>
      </c>
      <c r="AA269" t="s">
        <v>3943</v>
      </c>
      <c r="AB269">
        <v>1</v>
      </c>
      <c r="AC269">
        <v>1</v>
      </c>
      <c r="AD269" t="s">
        <v>4367</v>
      </c>
      <c r="AF269" t="s">
        <v>3945</v>
      </c>
      <c r="AG269" t="s">
        <v>4225</v>
      </c>
      <c r="AH269" t="s">
        <v>4226</v>
      </c>
      <c r="AI269" t="s">
        <v>4363</v>
      </c>
      <c r="AJ269">
        <v>21110</v>
      </c>
      <c r="AK269" t="s">
        <v>4367</v>
      </c>
      <c r="AL269" t="s">
        <v>3948</v>
      </c>
      <c r="AM269">
        <v>23706</v>
      </c>
      <c r="AN269" t="s">
        <v>4435</v>
      </c>
      <c r="AO269" t="s">
        <v>8468</v>
      </c>
    </row>
    <row r="270" spans="1:41" x14ac:dyDescent="0.25">
      <c r="A270">
        <v>4725</v>
      </c>
      <c r="B270">
        <v>3122</v>
      </c>
      <c r="C270" t="s">
        <v>4436</v>
      </c>
      <c r="D270" t="s">
        <v>3936</v>
      </c>
      <c r="E270">
        <v>145.03060199999999</v>
      </c>
      <c r="F270">
        <v>-37.822724999999998</v>
      </c>
      <c r="G270" t="s">
        <v>3937</v>
      </c>
      <c r="H270" t="s">
        <v>3937</v>
      </c>
      <c r="I270">
        <v>20804</v>
      </c>
      <c r="J270" t="s">
        <v>4431</v>
      </c>
      <c r="K270">
        <v>208</v>
      </c>
      <c r="L270" t="s">
        <v>4432</v>
      </c>
      <c r="M270" t="s">
        <v>3940</v>
      </c>
      <c r="N270" t="s">
        <v>3956</v>
      </c>
      <c r="O270">
        <v>-37.831099999999999</v>
      </c>
      <c r="P270">
        <v>145.03399999999999</v>
      </c>
      <c r="Q270">
        <v>20701152028</v>
      </c>
      <c r="R270" t="s">
        <v>4433</v>
      </c>
      <c r="S270">
        <v>207011520</v>
      </c>
      <c r="T270" t="s">
        <v>4434</v>
      </c>
      <c r="U270">
        <v>21402</v>
      </c>
      <c r="V270" t="s">
        <v>3942</v>
      </c>
      <c r="W270">
        <v>214</v>
      </c>
      <c r="X270" t="s">
        <v>3942</v>
      </c>
      <c r="Y270">
        <v>1</v>
      </c>
      <c r="Z270">
        <v>20</v>
      </c>
      <c r="AA270" t="s">
        <v>3943</v>
      </c>
      <c r="AB270">
        <v>1</v>
      </c>
      <c r="AC270">
        <v>1</v>
      </c>
      <c r="AD270" t="s">
        <v>4367</v>
      </c>
      <c r="AF270" t="s">
        <v>3945</v>
      </c>
      <c r="AG270" t="s">
        <v>4225</v>
      </c>
      <c r="AH270" t="s">
        <v>4226</v>
      </c>
      <c r="AI270" t="s">
        <v>4363</v>
      </c>
      <c r="AJ270">
        <v>21110</v>
      </c>
      <c r="AK270" t="s">
        <v>4367</v>
      </c>
      <c r="AL270" t="s">
        <v>3948</v>
      </c>
      <c r="AM270">
        <v>23706</v>
      </c>
      <c r="AN270" t="s">
        <v>4435</v>
      </c>
      <c r="AO270" t="s">
        <v>8469</v>
      </c>
    </row>
    <row r="271" spans="1:41" x14ac:dyDescent="0.25">
      <c r="A271">
        <v>4726</v>
      </c>
      <c r="B271">
        <v>3122</v>
      </c>
      <c r="C271" t="s">
        <v>4437</v>
      </c>
      <c r="D271" t="s">
        <v>3936</v>
      </c>
      <c r="E271">
        <v>145.03060199999999</v>
      </c>
      <c r="F271">
        <v>-37.822724999999998</v>
      </c>
      <c r="G271" t="s">
        <v>3937</v>
      </c>
      <c r="H271" t="s">
        <v>3937</v>
      </c>
      <c r="I271">
        <v>20804</v>
      </c>
      <c r="J271" t="s">
        <v>4431</v>
      </c>
      <c r="K271">
        <v>208</v>
      </c>
      <c r="L271" t="s">
        <v>4432</v>
      </c>
      <c r="M271" t="s">
        <v>3940</v>
      </c>
      <c r="N271" t="s">
        <v>3956</v>
      </c>
      <c r="O271">
        <v>-37.8222114</v>
      </c>
      <c r="P271">
        <v>145.03280169999999</v>
      </c>
      <c r="Q271">
        <v>20701152028</v>
      </c>
      <c r="R271" t="s">
        <v>4433</v>
      </c>
      <c r="S271">
        <v>207011520</v>
      </c>
      <c r="T271" t="s">
        <v>4434</v>
      </c>
      <c r="U271">
        <v>21402</v>
      </c>
      <c r="V271" t="s">
        <v>3942</v>
      </c>
      <c r="W271">
        <v>214</v>
      </c>
      <c r="X271" t="s">
        <v>3942</v>
      </c>
      <c r="Y271">
        <v>1</v>
      </c>
      <c r="Z271">
        <v>20</v>
      </c>
      <c r="AA271" t="s">
        <v>3943</v>
      </c>
      <c r="AB271">
        <v>1</v>
      </c>
      <c r="AC271">
        <v>1</v>
      </c>
      <c r="AD271" t="s">
        <v>4367</v>
      </c>
      <c r="AF271" t="s">
        <v>3945</v>
      </c>
      <c r="AG271" t="s">
        <v>4225</v>
      </c>
      <c r="AH271" t="s">
        <v>4226</v>
      </c>
      <c r="AI271" t="s">
        <v>4363</v>
      </c>
      <c r="AJ271">
        <v>21110</v>
      </c>
      <c r="AK271" t="s">
        <v>4367</v>
      </c>
      <c r="AL271" t="s">
        <v>3948</v>
      </c>
      <c r="AM271">
        <v>23706</v>
      </c>
      <c r="AN271" t="s">
        <v>4435</v>
      </c>
      <c r="AO271" t="s">
        <v>8470</v>
      </c>
    </row>
    <row r="272" spans="1:41" x14ac:dyDescent="0.25">
      <c r="A272">
        <v>4727</v>
      </c>
      <c r="B272">
        <v>3122</v>
      </c>
      <c r="C272" t="s">
        <v>4438</v>
      </c>
      <c r="D272" t="s">
        <v>3936</v>
      </c>
      <c r="E272">
        <v>145.03060199999999</v>
      </c>
      <c r="F272">
        <v>-37.822724999999998</v>
      </c>
      <c r="G272" t="s">
        <v>3937</v>
      </c>
      <c r="H272" t="s">
        <v>3937</v>
      </c>
      <c r="I272">
        <v>20804</v>
      </c>
      <c r="J272" t="s">
        <v>4431</v>
      </c>
      <c r="K272">
        <v>208</v>
      </c>
      <c r="L272" t="s">
        <v>4432</v>
      </c>
      <c r="M272" t="s">
        <v>3940</v>
      </c>
      <c r="N272" t="s">
        <v>3956</v>
      </c>
      <c r="O272">
        <v>-37.814674599999996</v>
      </c>
      <c r="P272">
        <v>145.0216968</v>
      </c>
      <c r="Q272">
        <v>20701152028</v>
      </c>
      <c r="R272" t="s">
        <v>4433</v>
      </c>
      <c r="S272">
        <v>207011520</v>
      </c>
      <c r="T272" t="s">
        <v>4434</v>
      </c>
      <c r="U272">
        <v>21402</v>
      </c>
      <c r="V272" t="s">
        <v>3942</v>
      </c>
      <c r="W272">
        <v>214</v>
      </c>
      <c r="X272" t="s">
        <v>3942</v>
      </c>
      <c r="Y272">
        <v>1</v>
      </c>
      <c r="Z272">
        <v>20</v>
      </c>
      <c r="AA272" t="s">
        <v>3943</v>
      </c>
      <c r="AB272">
        <v>1</v>
      </c>
      <c r="AC272">
        <v>1</v>
      </c>
      <c r="AD272" t="s">
        <v>4367</v>
      </c>
      <c r="AF272" t="s">
        <v>3945</v>
      </c>
      <c r="AG272" t="s">
        <v>4225</v>
      </c>
      <c r="AH272" t="s">
        <v>4226</v>
      </c>
      <c r="AI272" t="s">
        <v>4363</v>
      </c>
      <c r="AJ272">
        <v>21110</v>
      </c>
      <c r="AK272" t="s">
        <v>4367</v>
      </c>
      <c r="AL272" t="s">
        <v>3948</v>
      </c>
      <c r="AM272">
        <v>23706</v>
      </c>
      <c r="AN272" t="s">
        <v>4435</v>
      </c>
      <c r="AO272" t="s">
        <v>8471</v>
      </c>
    </row>
    <row r="273" spans="1:41" x14ac:dyDescent="0.25">
      <c r="A273">
        <v>4728</v>
      </c>
      <c r="B273">
        <v>3122</v>
      </c>
      <c r="C273" t="s">
        <v>4439</v>
      </c>
      <c r="D273" t="s">
        <v>3936</v>
      </c>
      <c r="E273">
        <v>145.03060199999999</v>
      </c>
      <c r="F273">
        <v>-37.822724999999998</v>
      </c>
      <c r="G273" t="s">
        <v>3937</v>
      </c>
      <c r="H273" t="s">
        <v>3937</v>
      </c>
      <c r="I273">
        <v>20804</v>
      </c>
      <c r="J273" t="s">
        <v>4431</v>
      </c>
      <c r="K273">
        <v>208</v>
      </c>
      <c r="L273" t="s">
        <v>4432</v>
      </c>
      <c r="M273" t="s">
        <v>3940</v>
      </c>
      <c r="N273" t="s">
        <v>3956</v>
      </c>
      <c r="O273">
        <v>-37.820148000000003</v>
      </c>
      <c r="P273">
        <v>145.0180561</v>
      </c>
      <c r="Q273">
        <v>20701152028</v>
      </c>
      <c r="R273" t="s">
        <v>4433</v>
      </c>
      <c r="S273">
        <v>207011520</v>
      </c>
      <c r="T273" t="s">
        <v>4434</v>
      </c>
      <c r="U273">
        <v>21402</v>
      </c>
      <c r="V273" t="s">
        <v>3942</v>
      </c>
      <c r="W273">
        <v>214</v>
      </c>
      <c r="X273" t="s">
        <v>3942</v>
      </c>
      <c r="Y273">
        <v>1</v>
      </c>
      <c r="Z273">
        <v>20</v>
      </c>
      <c r="AA273" t="s">
        <v>3943</v>
      </c>
      <c r="AB273">
        <v>1</v>
      </c>
      <c r="AC273">
        <v>1</v>
      </c>
      <c r="AD273" t="s">
        <v>4367</v>
      </c>
      <c r="AF273" t="s">
        <v>3945</v>
      </c>
      <c r="AG273" t="s">
        <v>4225</v>
      </c>
      <c r="AH273" t="s">
        <v>4226</v>
      </c>
      <c r="AI273" t="s">
        <v>4363</v>
      </c>
      <c r="AJ273">
        <v>21110</v>
      </c>
      <c r="AK273" t="s">
        <v>4367</v>
      </c>
      <c r="AL273" t="s">
        <v>3948</v>
      </c>
      <c r="AM273">
        <v>23706</v>
      </c>
      <c r="AN273" t="s">
        <v>4435</v>
      </c>
      <c r="AO273" t="s">
        <v>8472</v>
      </c>
    </row>
    <row r="274" spans="1:41" x14ac:dyDescent="0.25">
      <c r="A274">
        <v>4729</v>
      </c>
      <c r="B274">
        <v>3123</v>
      </c>
      <c r="C274" t="s">
        <v>4440</v>
      </c>
      <c r="D274" t="s">
        <v>3936</v>
      </c>
      <c r="E274">
        <v>145.04941500000001</v>
      </c>
      <c r="F274">
        <v>-37.829751999999999</v>
      </c>
      <c r="G274" t="s">
        <v>3937</v>
      </c>
      <c r="H274" t="s">
        <v>3937</v>
      </c>
      <c r="I274">
        <v>20701</v>
      </c>
      <c r="J274" t="s">
        <v>4363</v>
      </c>
      <c r="K274">
        <v>207</v>
      </c>
      <c r="L274" t="s">
        <v>4364</v>
      </c>
      <c r="M274" t="s">
        <v>3940</v>
      </c>
      <c r="N274" t="s">
        <v>3956</v>
      </c>
      <c r="O274">
        <v>-37.830326999999997</v>
      </c>
      <c r="P274">
        <v>145.0435616</v>
      </c>
      <c r="Q274">
        <v>20701115237</v>
      </c>
      <c r="R274" t="s">
        <v>4441</v>
      </c>
      <c r="S274">
        <v>207011152</v>
      </c>
      <c r="T274" t="s">
        <v>4441</v>
      </c>
      <c r="U274">
        <v>21402</v>
      </c>
      <c r="V274" t="s">
        <v>3942</v>
      </c>
      <c r="W274">
        <v>214</v>
      </c>
      <c r="X274" t="s">
        <v>3942</v>
      </c>
      <c r="Y274">
        <v>1</v>
      </c>
      <c r="Z274">
        <v>20</v>
      </c>
      <c r="AA274" t="s">
        <v>3943</v>
      </c>
      <c r="AB274">
        <v>1</v>
      </c>
      <c r="AC274">
        <v>1</v>
      </c>
      <c r="AD274" t="s">
        <v>4367</v>
      </c>
      <c r="AF274" t="s">
        <v>3945</v>
      </c>
      <c r="AG274" t="s">
        <v>4225</v>
      </c>
      <c r="AH274" t="s">
        <v>4226</v>
      </c>
      <c r="AI274" t="s">
        <v>4363</v>
      </c>
      <c r="AJ274">
        <v>21110</v>
      </c>
      <c r="AK274" t="s">
        <v>4367</v>
      </c>
      <c r="AL274" t="s">
        <v>3948</v>
      </c>
      <c r="AM274">
        <v>23706</v>
      </c>
      <c r="AN274" t="s">
        <v>4435</v>
      </c>
      <c r="AO274" t="s">
        <v>8473</v>
      </c>
    </row>
    <row r="275" spans="1:41" x14ac:dyDescent="0.25">
      <c r="A275">
        <v>4730</v>
      </c>
      <c r="B275">
        <v>3123</v>
      </c>
      <c r="C275" t="s">
        <v>4442</v>
      </c>
      <c r="D275" t="s">
        <v>3936</v>
      </c>
      <c r="E275">
        <v>145.04941500000001</v>
      </c>
      <c r="F275">
        <v>-37.829751999999999</v>
      </c>
      <c r="G275" t="s">
        <v>3937</v>
      </c>
      <c r="H275" t="s">
        <v>3937</v>
      </c>
      <c r="I275">
        <v>20701</v>
      </c>
      <c r="J275" t="s">
        <v>4363</v>
      </c>
      <c r="K275">
        <v>207</v>
      </c>
      <c r="L275" t="s">
        <v>4364</v>
      </c>
      <c r="M275" t="s">
        <v>3940</v>
      </c>
      <c r="N275" t="s">
        <v>3956</v>
      </c>
      <c r="O275">
        <v>-37.831081300000001</v>
      </c>
      <c r="P275">
        <v>145.05209379999999</v>
      </c>
      <c r="Q275">
        <v>20701115237</v>
      </c>
      <c r="R275" t="s">
        <v>4441</v>
      </c>
      <c r="S275">
        <v>207011152</v>
      </c>
      <c r="T275" t="s">
        <v>4441</v>
      </c>
      <c r="U275">
        <v>21402</v>
      </c>
      <c r="V275" t="s">
        <v>3942</v>
      </c>
      <c r="W275">
        <v>214</v>
      </c>
      <c r="X275" t="s">
        <v>3942</v>
      </c>
      <c r="Y275">
        <v>1</v>
      </c>
      <c r="Z275">
        <v>20</v>
      </c>
      <c r="AA275" t="s">
        <v>3943</v>
      </c>
      <c r="AB275">
        <v>1</v>
      </c>
      <c r="AC275">
        <v>1</v>
      </c>
      <c r="AD275" t="s">
        <v>4367</v>
      </c>
      <c r="AF275" t="s">
        <v>3945</v>
      </c>
      <c r="AG275" t="s">
        <v>4225</v>
      </c>
      <c r="AH275" t="s">
        <v>4226</v>
      </c>
      <c r="AI275" t="s">
        <v>4363</v>
      </c>
      <c r="AJ275">
        <v>21110</v>
      </c>
      <c r="AK275" t="s">
        <v>4367</v>
      </c>
      <c r="AL275" t="s">
        <v>3948</v>
      </c>
      <c r="AM275">
        <v>23706</v>
      </c>
      <c r="AN275" t="s">
        <v>4435</v>
      </c>
      <c r="AO275" t="s">
        <v>4441</v>
      </c>
    </row>
    <row r="276" spans="1:41" x14ac:dyDescent="0.25">
      <c r="A276">
        <v>4731</v>
      </c>
      <c r="B276">
        <v>3124</v>
      </c>
      <c r="C276" t="s">
        <v>4443</v>
      </c>
      <c r="D276" t="s">
        <v>3936</v>
      </c>
      <c r="E276">
        <v>145.06819100000001</v>
      </c>
      <c r="F276">
        <v>-37.840867000000003</v>
      </c>
      <c r="G276" t="s">
        <v>3937</v>
      </c>
      <c r="H276" t="s">
        <v>3937</v>
      </c>
      <c r="I276">
        <v>20701</v>
      </c>
      <c r="J276" t="s">
        <v>4363</v>
      </c>
      <c r="K276">
        <v>207</v>
      </c>
      <c r="L276" t="s">
        <v>4364</v>
      </c>
      <c r="M276" t="s">
        <v>3940</v>
      </c>
      <c r="N276" t="s">
        <v>3956</v>
      </c>
      <c r="O276">
        <v>-37.833409500000002</v>
      </c>
      <c r="P276">
        <v>145.0658766</v>
      </c>
      <c r="Q276">
        <v>20701115542</v>
      </c>
      <c r="R276" t="s">
        <v>4444</v>
      </c>
      <c r="S276">
        <v>207011155</v>
      </c>
      <c r="T276" t="s">
        <v>4445</v>
      </c>
      <c r="U276">
        <v>21402</v>
      </c>
      <c r="V276" t="s">
        <v>3942</v>
      </c>
      <c r="W276">
        <v>214</v>
      </c>
      <c r="X276" t="s">
        <v>3942</v>
      </c>
      <c r="Y276">
        <v>1</v>
      </c>
      <c r="Z276">
        <v>20</v>
      </c>
      <c r="AA276" t="s">
        <v>3943</v>
      </c>
      <c r="AB276">
        <v>1</v>
      </c>
      <c r="AC276">
        <v>1</v>
      </c>
      <c r="AD276" t="s">
        <v>4367</v>
      </c>
      <c r="AF276" t="s">
        <v>3945</v>
      </c>
      <c r="AG276" t="s">
        <v>4225</v>
      </c>
      <c r="AH276" t="s">
        <v>4226</v>
      </c>
      <c r="AI276" t="s">
        <v>4363</v>
      </c>
      <c r="AJ276">
        <v>21110</v>
      </c>
      <c r="AK276" t="s">
        <v>4367</v>
      </c>
      <c r="AL276" t="s">
        <v>3948</v>
      </c>
      <c r="AM276">
        <v>24006</v>
      </c>
      <c r="AN276" t="s">
        <v>4368</v>
      </c>
      <c r="AO276" t="s">
        <v>11</v>
      </c>
    </row>
    <row r="277" spans="1:41" x14ac:dyDescent="0.25">
      <c r="A277">
        <v>4732</v>
      </c>
      <c r="B277">
        <v>3124</v>
      </c>
      <c r="C277" t="s">
        <v>4446</v>
      </c>
      <c r="D277" t="s">
        <v>3936</v>
      </c>
      <c r="E277">
        <v>145.06819100000001</v>
      </c>
      <c r="F277">
        <v>-37.840867000000003</v>
      </c>
      <c r="G277" t="s">
        <v>3937</v>
      </c>
      <c r="H277" t="s">
        <v>3937</v>
      </c>
      <c r="I277">
        <v>20701</v>
      </c>
      <c r="J277" t="s">
        <v>4363</v>
      </c>
      <c r="K277">
        <v>207</v>
      </c>
      <c r="L277" t="s">
        <v>4364</v>
      </c>
      <c r="M277" t="s">
        <v>3940</v>
      </c>
      <c r="N277" t="s">
        <v>3956</v>
      </c>
      <c r="O277">
        <v>-37.824324599999997</v>
      </c>
      <c r="P277">
        <v>145.05814229999999</v>
      </c>
      <c r="Q277">
        <v>20701115542</v>
      </c>
      <c r="R277" t="s">
        <v>4444</v>
      </c>
      <c r="S277">
        <v>207011155</v>
      </c>
      <c r="T277" t="s">
        <v>4445</v>
      </c>
      <c r="U277">
        <v>21402</v>
      </c>
      <c r="V277" t="s">
        <v>3942</v>
      </c>
      <c r="W277">
        <v>214</v>
      </c>
      <c r="X277" t="s">
        <v>3942</v>
      </c>
      <c r="Y277">
        <v>1</v>
      </c>
      <c r="Z277">
        <v>20</v>
      </c>
      <c r="AA277" t="s">
        <v>3943</v>
      </c>
      <c r="AB277">
        <v>1</v>
      </c>
      <c r="AC277">
        <v>1</v>
      </c>
      <c r="AD277" t="s">
        <v>4367</v>
      </c>
      <c r="AF277" t="s">
        <v>3945</v>
      </c>
      <c r="AG277" t="s">
        <v>4225</v>
      </c>
      <c r="AH277" t="s">
        <v>4226</v>
      </c>
      <c r="AI277" t="s">
        <v>4363</v>
      </c>
      <c r="AJ277">
        <v>21110</v>
      </c>
      <c r="AK277" t="s">
        <v>4367</v>
      </c>
      <c r="AL277" t="s">
        <v>3948</v>
      </c>
      <c r="AM277">
        <v>24006</v>
      </c>
      <c r="AN277" t="s">
        <v>4368</v>
      </c>
      <c r="AO277" t="s">
        <v>8474</v>
      </c>
    </row>
    <row r="278" spans="1:41" x14ac:dyDescent="0.25">
      <c r="A278">
        <v>4733</v>
      </c>
      <c r="B278">
        <v>3124</v>
      </c>
      <c r="C278" t="s">
        <v>4447</v>
      </c>
      <c r="D278" t="s">
        <v>3936</v>
      </c>
      <c r="E278">
        <v>145.06819100000001</v>
      </c>
      <c r="F278">
        <v>-37.840867000000003</v>
      </c>
      <c r="G278" t="s">
        <v>3937</v>
      </c>
      <c r="H278" t="s">
        <v>3937</v>
      </c>
      <c r="I278">
        <v>20701</v>
      </c>
      <c r="J278" t="s">
        <v>4363</v>
      </c>
      <c r="K278">
        <v>207</v>
      </c>
      <c r="L278" t="s">
        <v>4364</v>
      </c>
      <c r="M278" t="s">
        <v>3940</v>
      </c>
      <c r="N278" t="s">
        <v>3956</v>
      </c>
      <c r="O278">
        <v>-37.833409500000002</v>
      </c>
      <c r="P278">
        <v>145.0658766</v>
      </c>
      <c r="Q278">
        <v>20701115542</v>
      </c>
      <c r="R278" t="s">
        <v>4444</v>
      </c>
      <c r="S278">
        <v>207011155</v>
      </c>
      <c r="T278" t="s">
        <v>4445</v>
      </c>
      <c r="U278">
        <v>21402</v>
      </c>
      <c r="V278" t="s">
        <v>3942</v>
      </c>
      <c r="W278">
        <v>214</v>
      </c>
      <c r="X278" t="s">
        <v>3942</v>
      </c>
      <c r="Y278">
        <v>1</v>
      </c>
      <c r="Z278">
        <v>20</v>
      </c>
      <c r="AA278" t="s">
        <v>3943</v>
      </c>
      <c r="AB278">
        <v>1</v>
      </c>
      <c r="AC278">
        <v>1</v>
      </c>
      <c r="AD278" t="s">
        <v>4367</v>
      </c>
      <c r="AF278" t="s">
        <v>3945</v>
      </c>
      <c r="AG278" t="s">
        <v>4225</v>
      </c>
      <c r="AH278" t="s">
        <v>4226</v>
      </c>
      <c r="AI278" t="s">
        <v>4363</v>
      </c>
      <c r="AJ278">
        <v>21110</v>
      </c>
      <c r="AK278" t="s">
        <v>4367</v>
      </c>
      <c r="AL278" t="s">
        <v>3948</v>
      </c>
      <c r="AM278">
        <v>24006</v>
      </c>
      <c r="AN278" t="s">
        <v>4368</v>
      </c>
      <c r="AO278" t="s">
        <v>8475</v>
      </c>
    </row>
    <row r="279" spans="1:41" x14ac:dyDescent="0.25">
      <c r="A279">
        <v>6715</v>
      </c>
      <c r="B279">
        <v>3124</v>
      </c>
      <c r="C279" t="s">
        <v>4448</v>
      </c>
      <c r="D279" t="s">
        <v>3936</v>
      </c>
      <c r="E279">
        <v>145.06819100000001</v>
      </c>
      <c r="F279">
        <v>-37.840867000000003</v>
      </c>
      <c r="G279" t="s">
        <v>3937</v>
      </c>
      <c r="H279" t="s">
        <v>3937</v>
      </c>
      <c r="I279">
        <v>20701</v>
      </c>
      <c r="J279" t="s">
        <v>4363</v>
      </c>
      <c r="K279">
        <v>207</v>
      </c>
      <c r="L279" t="s">
        <v>4364</v>
      </c>
      <c r="M279" t="s">
        <v>3940</v>
      </c>
      <c r="N279" t="s">
        <v>3956</v>
      </c>
      <c r="O279">
        <v>-37.843847099999998</v>
      </c>
      <c r="P279">
        <v>145.05405339999999</v>
      </c>
      <c r="Q279">
        <v>20701115542</v>
      </c>
      <c r="R279" t="s">
        <v>4444</v>
      </c>
      <c r="S279">
        <v>207011155</v>
      </c>
      <c r="T279" t="s">
        <v>4445</v>
      </c>
      <c r="U279">
        <v>21402</v>
      </c>
      <c r="V279" t="s">
        <v>3942</v>
      </c>
      <c r="W279">
        <v>214</v>
      </c>
      <c r="X279" t="s">
        <v>3942</v>
      </c>
      <c r="Y279">
        <v>1</v>
      </c>
      <c r="Z279">
        <v>20</v>
      </c>
      <c r="AA279" t="s">
        <v>3943</v>
      </c>
      <c r="AB279">
        <v>1</v>
      </c>
      <c r="AC279">
        <v>1</v>
      </c>
      <c r="AD279" t="s">
        <v>4367</v>
      </c>
      <c r="AF279" t="s">
        <v>3945</v>
      </c>
      <c r="AG279" t="s">
        <v>4225</v>
      </c>
      <c r="AH279" t="s">
        <v>4226</v>
      </c>
      <c r="AI279" t="s">
        <v>4363</v>
      </c>
      <c r="AJ279">
        <v>21110</v>
      </c>
      <c r="AK279" t="s">
        <v>4367</v>
      </c>
      <c r="AL279" t="s">
        <v>3948</v>
      </c>
      <c r="AM279">
        <v>24006</v>
      </c>
      <c r="AN279" t="s">
        <v>4368</v>
      </c>
      <c r="AO279" t="s">
        <v>8476</v>
      </c>
    </row>
    <row r="280" spans="1:41" x14ac:dyDescent="0.25">
      <c r="A280">
        <v>6716</v>
      </c>
      <c r="B280">
        <v>3124</v>
      </c>
      <c r="C280" t="s">
        <v>4449</v>
      </c>
      <c r="D280" t="s">
        <v>3936</v>
      </c>
      <c r="E280">
        <v>145.06819100000001</v>
      </c>
      <c r="F280">
        <v>-37.840867000000003</v>
      </c>
      <c r="G280" t="s">
        <v>3937</v>
      </c>
      <c r="H280" t="s">
        <v>3937</v>
      </c>
      <c r="I280">
        <v>20701</v>
      </c>
      <c r="J280" t="s">
        <v>4363</v>
      </c>
      <c r="K280">
        <v>207</v>
      </c>
      <c r="L280" t="s">
        <v>4364</v>
      </c>
      <c r="M280" t="s">
        <v>3940</v>
      </c>
      <c r="N280" t="s">
        <v>3956</v>
      </c>
      <c r="O280">
        <v>-37.844070000000002</v>
      </c>
      <c r="P280">
        <v>145.07559900000001</v>
      </c>
      <c r="Q280">
        <v>20701115542</v>
      </c>
      <c r="R280" t="s">
        <v>4444</v>
      </c>
      <c r="S280">
        <v>207011155</v>
      </c>
      <c r="T280" t="s">
        <v>4445</v>
      </c>
      <c r="U280">
        <v>21402</v>
      </c>
      <c r="V280" t="s">
        <v>3942</v>
      </c>
      <c r="W280">
        <v>214</v>
      </c>
      <c r="X280" t="s">
        <v>3942</v>
      </c>
      <c r="Y280">
        <v>1</v>
      </c>
      <c r="Z280">
        <v>20</v>
      </c>
      <c r="AA280" t="s">
        <v>3943</v>
      </c>
      <c r="AB280">
        <v>1</v>
      </c>
      <c r="AC280">
        <v>1</v>
      </c>
      <c r="AD280" t="s">
        <v>4367</v>
      </c>
      <c r="AF280" t="s">
        <v>3945</v>
      </c>
      <c r="AG280" t="s">
        <v>4225</v>
      </c>
      <c r="AH280" t="s">
        <v>4226</v>
      </c>
      <c r="AI280" t="s">
        <v>4363</v>
      </c>
      <c r="AJ280">
        <v>21110</v>
      </c>
      <c r="AK280" t="s">
        <v>4367</v>
      </c>
      <c r="AL280" t="s">
        <v>3948</v>
      </c>
      <c r="AM280">
        <v>24006</v>
      </c>
      <c r="AN280" t="s">
        <v>4368</v>
      </c>
      <c r="AO280" t="s">
        <v>8477</v>
      </c>
    </row>
    <row r="281" spans="1:41" x14ac:dyDescent="0.25">
      <c r="A281">
        <v>6717</v>
      </c>
      <c r="B281">
        <v>3124</v>
      </c>
      <c r="C281" t="s">
        <v>4450</v>
      </c>
      <c r="D281" t="s">
        <v>3936</v>
      </c>
      <c r="E281">
        <v>145.06819100000001</v>
      </c>
      <c r="F281">
        <v>-37.840867000000003</v>
      </c>
      <c r="G281" t="s">
        <v>3937</v>
      </c>
      <c r="H281" t="s">
        <v>3937</v>
      </c>
      <c r="I281">
        <v>20701</v>
      </c>
      <c r="J281" t="s">
        <v>4363</v>
      </c>
      <c r="K281">
        <v>207</v>
      </c>
      <c r="L281" t="s">
        <v>4364</v>
      </c>
      <c r="M281" t="s">
        <v>3940</v>
      </c>
      <c r="N281" t="s">
        <v>3956</v>
      </c>
      <c r="O281">
        <v>-37.844023700000001</v>
      </c>
      <c r="P281">
        <v>145.05686900000001</v>
      </c>
      <c r="Q281">
        <v>20701115542</v>
      </c>
      <c r="R281" t="s">
        <v>4444</v>
      </c>
      <c r="S281">
        <v>207011155</v>
      </c>
      <c r="T281" t="s">
        <v>4445</v>
      </c>
      <c r="U281">
        <v>21402</v>
      </c>
      <c r="V281" t="s">
        <v>3942</v>
      </c>
      <c r="W281">
        <v>214</v>
      </c>
      <c r="X281" t="s">
        <v>3942</v>
      </c>
      <c r="Y281">
        <v>1</v>
      </c>
      <c r="Z281">
        <v>20</v>
      </c>
      <c r="AA281" t="s">
        <v>3943</v>
      </c>
      <c r="AB281">
        <v>1</v>
      </c>
      <c r="AC281">
        <v>1</v>
      </c>
      <c r="AD281" t="s">
        <v>4367</v>
      </c>
      <c r="AF281" t="s">
        <v>3945</v>
      </c>
      <c r="AG281" t="s">
        <v>4225</v>
      </c>
      <c r="AH281" t="s">
        <v>4226</v>
      </c>
      <c r="AI281" t="s">
        <v>4363</v>
      </c>
      <c r="AJ281">
        <v>21110</v>
      </c>
      <c r="AK281" t="s">
        <v>4367</v>
      </c>
      <c r="AL281" t="s">
        <v>3948</v>
      </c>
      <c r="AM281">
        <v>24006</v>
      </c>
      <c r="AN281" t="s">
        <v>4368</v>
      </c>
      <c r="AO281" t="s">
        <v>8478</v>
      </c>
    </row>
    <row r="282" spans="1:41" x14ac:dyDescent="0.25">
      <c r="A282">
        <v>6718</v>
      </c>
      <c r="B282">
        <v>3125</v>
      </c>
      <c r="C282" t="s">
        <v>4451</v>
      </c>
      <c r="D282" t="s">
        <v>3936</v>
      </c>
      <c r="E282">
        <v>145.101</v>
      </c>
      <c r="F282">
        <v>-37.851305000000004</v>
      </c>
      <c r="G282" t="s">
        <v>3937</v>
      </c>
      <c r="H282" t="s">
        <v>3937</v>
      </c>
      <c r="I282">
        <v>21205</v>
      </c>
      <c r="J282" t="s">
        <v>4452</v>
      </c>
      <c r="K282">
        <v>212</v>
      </c>
      <c r="L282" t="s">
        <v>4453</v>
      </c>
      <c r="M282" t="s">
        <v>3940</v>
      </c>
      <c r="N282" t="s">
        <v>3956</v>
      </c>
      <c r="O282">
        <v>-37.854514999999999</v>
      </c>
      <c r="P282">
        <v>145.11897400000001</v>
      </c>
      <c r="Q282">
        <v>21205131937</v>
      </c>
      <c r="R282" t="s">
        <v>4454</v>
      </c>
      <c r="S282">
        <v>212051319</v>
      </c>
      <c r="T282" t="s">
        <v>4455</v>
      </c>
      <c r="U282">
        <v>21402</v>
      </c>
      <c r="V282" t="s">
        <v>3942</v>
      </c>
      <c r="W282">
        <v>214</v>
      </c>
      <c r="X282" t="s">
        <v>3942</v>
      </c>
      <c r="Y282">
        <v>1</v>
      </c>
      <c r="Z282">
        <v>20</v>
      </c>
      <c r="AA282" t="s">
        <v>3943</v>
      </c>
      <c r="AB282">
        <v>1</v>
      </c>
      <c r="AC282">
        <v>1</v>
      </c>
      <c r="AD282" t="s">
        <v>4456</v>
      </c>
      <c r="AF282" t="s">
        <v>3945</v>
      </c>
      <c r="AG282" t="s">
        <v>4225</v>
      </c>
      <c r="AH282" t="s">
        <v>4226</v>
      </c>
      <c r="AI282" t="s">
        <v>4452</v>
      </c>
      <c r="AJ282">
        <v>24970</v>
      </c>
      <c r="AK282" t="s">
        <v>4456</v>
      </c>
      <c r="AL282" t="s">
        <v>3948</v>
      </c>
      <c r="AM282">
        <v>21102</v>
      </c>
      <c r="AN282" t="s">
        <v>4457</v>
      </c>
      <c r="AO282" t="s">
        <v>8479</v>
      </c>
    </row>
    <row r="283" spans="1:41" x14ac:dyDescent="0.25">
      <c r="A283">
        <v>6719</v>
      </c>
      <c r="B283">
        <v>3125</v>
      </c>
      <c r="C283" t="s">
        <v>4458</v>
      </c>
      <c r="D283" t="s">
        <v>3936</v>
      </c>
      <c r="E283">
        <v>145.101</v>
      </c>
      <c r="F283">
        <v>-37.851305000000004</v>
      </c>
      <c r="G283" t="s">
        <v>3937</v>
      </c>
      <c r="H283" t="s">
        <v>3937</v>
      </c>
      <c r="I283">
        <v>21205</v>
      </c>
      <c r="J283" t="s">
        <v>4452</v>
      </c>
      <c r="K283">
        <v>212</v>
      </c>
      <c r="L283" t="s">
        <v>4453</v>
      </c>
      <c r="M283" t="s">
        <v>3940</v>
      </c>
      <c r="N283" t="s">
        <v>3956</v>
      </c>
      <c r="O283">
        <v>-37.848327500000003</v>
      </c>
      <c r="P283">
        <v>145.10999670000001</v>
      </c>
      <c r="Q283">
        <v>21205131937</v>
      </c>
      <c r="R283" t="s">
        <v>4454</v>
      </c>
      <c r="S283">
        <v>212051319</v>
      </c>
      <c r="T283" t="s">
        <v>4455</v>
      </c>
      <c r="U283">
        <v>21402</v>
      </c>
      <c r="V283" t="s">
        <v>3942</v>
      </c>
      <c r="W283">
        <v>214</v>
      </c>
      <c r="X283" t="s">
        <v>3942</v>
      </c>
      <c r="Y283">
        <v>1</v>
      </c>
      <c r="Z283">
        <v>20</v>
      </c>
      <c r="AA283" t="s">
        <v>3943</v>
      </c>
      <c r="AB283">
        <v>1</v>
      </c>
      <c r="AC283">
        <v>1</v>
      </c>
      <c r="AD283" t="s">
        <v>4456</v>
      </c>
      <c r="AF283" t="s">
        <v>3945</v>
      </c>
      <c r="AG283" t="s">
        <v>4225</v>
      </c>
      <c r="AH283" t="s">
        <v>4226</v>
      </c>
      <c r="AI283" t="s">
        <v>4452</v>
      </c>
      <c r="AJ283">
        <v>24970</v>
      </c>
      <c r="AK283" t="s">
        <v>4456</v>
      </c>
      <c r="AL283" t="s">
        <v>3948</v>
      </c>
      <c r="AM283">
        <v>21102</v>
      </c>
      <c r="AN283" t="s">
        <v>4457</v>
      </c>
      <c r="AO283" t="s">
        <v>10</v>
      </c>
    </row>
    <row r="284" spans="1:41" x14ac:dyDescent="0.25">
      <c r="A284">
        <v>6720</v>
      </c>
      <c r="B284">
        <v>3125</v>
      </c>
      <c r="C284" t="s">
        <v>4459</v>
      </c>
      <c r="D284" t="s">
        <v>3936</v>
      </c>
      <c r="E284">
        <v>145.101</v>
      </c>
      <c r="F284">
        <v>-37.851305000000004</v>
      </c>
      <c r="G284" t="s">
        <v>3937</v>
      </c>
      <c r="H284" t="s">
        <v>3937</v>
      </c>
      <c r="I284">
        <v>21205</v>
      </c>
      <c r="J284" t="s">
        <v>4452</v>
      </c>
      <c r="K284">
        <v>212</v>
      </c>
      <c r="L284" t="s">
        <v>4453</v>
      </c>
      <c r="M284" t="s">
        <v>3940</v>
      </c>
      <c r="N284" t="s">
        <v>3956</v>
      </c>
      <c r="O284">
        <v>-37.825938100000002</v>
      </c>
      <c r="P284">
        <v>145.09724170000001</v>
      </c>
      <c r="Q284">
        <v>21205131937</v>
      </c>
      <c r="R284" t="s">
        <v>4454</v>
      </c>
      <c r="S284">
        <v>212051319</v>
      </c>
      <c r="T284" t="s">
        <v>4455</v>
      </c>
      <c r="U284">
        <v>21402</v>
      </c>
      <c r="V284" t="s">
        <v>3942</v>
      </c>
      <c r="W284">
        <v>214</v>
      </c>
      <c r="X284" t="s">
        <v>3942</v>
      </c>
      <c r="Y284">
        <v>1</v>
      </c>
      <c r="Z284">
        <v>20</v>
      </c>
      <c r="AA284" t="s">
        <v>3943</v>
      </c>
      <c r="AB284">
        <v>1</v>
      </c>
      <c r="AC284">
        <v>1</v>
      </c>
      <c r="AD284" t="s">
        <v>4456</v>
      </c>
      <c r="AF284" t="s">
        <v>3945</v>
      </c>
      <c r="AG284" t="s">
        <v>4225</v>
      </c>
      <c r="AH284" t="s">
        <v>4226</v>
      </c>
      <c r="AI284" t="s">
        <v>4452</v>
      </c>
      <c r="AJ284">
        <v>24970</v>
      </c>
      <c r="AK284" t="s">
        <v>4456</v>
      </c>
      <c r="AL284" t="s">
        <v>3948</v>
      </c>
      <c r="AM284">
        <v>21102</v>
      </c>
      <c r="AN284" t="s">
        <v>4457</v>
      </c>
      <c r="AO284" t="s">
        <v>8480</v>
      </c>
    </row>
    <row r="285" spans="1:41" x14ac:dyDescent="0.25">
      <c r="A285">
        <v>6721</v>
      </c>
      <c r="B285">
        <v>3126</v>
      </c>
      <c r="C285" t="s">
        <v>4460</v>
      </c>
      <c r="D285" t="s">
        <v>3936</v>
      </c>
      <c r="E285">
        <v>145.075748</v>
      </c>
      <c r="F285">
        <v>-37.827202999999997</v>
      </c>
      <c r="G285" t="s">
        <v>3937</v>
      </c>
      <c r="H285" t="s">
        <v>3937</v>
      </c>
      <c r="I285">
        <v>20701</v>
      </c>
      <c r="J285" t="s">
        <v>4363</v>
      </c>
      <c r="K285">
        <v>207</v>
      </c>
      <c r="L285" t="s">
        <v>4364</v>
      </c>
      <c r="M285" t="s">
        <v>3940</v>
      </c>
      <c r="N285" t="s">
        <v>3956</v>
      </c>
      <c r="O285">
        <v>-37.825144100000003</v>
      </c>
      <c r="P285">
        <v>145.06938149999999</v>
      </c>
      <c r="Q285">
        <v>20701115543</v>
      </c>
      <c r="R285" t="s">
        <v>4461</v>
      </c>
      <c r="S285">
        <v>207011155</v>
      </c>
      <c r="T285" t="s">
        <v>4445</v>
      </c>
      <c r="U285">
        <v>21402</v>
      </c>
      <c r="V285" t="s">
        <v>3942</v>
      </c>
      <c r="W285">
        <v>214</v>
      </c>
      <c r="X285" t="s">
        <v>3942</v>
      </c>
      <c r="Y285">
        <v>1</v>
      </c>
      <c r="Z285">
        <v>20</v>
      </c>
      <c r="AA285" t="s">
        <v>3943</v>
      </c>
      <c r="AB285">
        <v>1</v>
      </c>
      <c r="AC285">
        <v>1</v>
      </c>
      <c r="AD285" t="s">
        <v>4367</v>
      </c>
      <c r="AE285">
        <v>57.666557312011697</v>
      </c>
      <c r="AF285" t="s">
        <v>3945</v>
      </c>
      <c r="AG285" t="s">
        <v>4225</v>
      </c>
      <c r="AH285" t="s">
        <v>4226</v>
      </c>
      <c r="AI285" t="s">
        <v>4363</v>
      </c>
      <c r="AJ285">
        <v>21110</v>
      </c>
      <c r="AK285" t="s">
        <v>4367</v>
      </c>
      <c r="AL285" t="s">
        <v>3948</v>
      </c>
      <c r="AM285">
        <v>24006</v>
      </c>
      <c r="AN285" t="s">
        <v>4368</v>
      </c>
      <c r="AO285" t="s">
        <v>8481</v>
      </c>
    </row>
    <row r="286" spans="1:41" x14ac:dyDescent="0.25">
      <c r="A286">
        <v>6722</v>
      </c>
      <c r="B286">
        <v>3126</v>
      </c>
      <c r="C286" t="s">
        <v>4462</v>
      </c>
      <c r="D286" t="s">
        <v>3936</v>
      </c>
      <c r="E286">
        <v>145.075748</v>
      </c>
      <c r="F286">
        <v>-37.827202999999997</v>
      </c>
      <c r="G286" t="s">
        <v>3937</v>
      </c>
      <c r="H286" t="s">
        <v>3937</v>
      </c>
      <c r="I286">
        <v>20701</v>
      </c>
      <c r="J286" t="s">
        <v>4363</v>
      </c>
      <c r="K286">
        <v>207</v>
      </c>
      <c r="L286" t="s">
        <v>4364</v>
      </c>
      <c r="M286" t="s">
        <v>3940</v>
      </c>
      <c r="N286" t="s">
        <v>3956</v>
      </c>
      <c r="O286">
        <v>-37.824522299999998</v>
      </c>
      <c r="P286">
        <v>145.07414739999999</v>
      </c>
      <c r="Q286">
        <v>20701115543</v>
      </c>
      <c r="R286" t="s">
        <v>4461</v>
      </c>
      <c r="S286">
        <v>207011155</v>
      </c>
      <c r="T286" t="s">
        <v>4445</v>
      </c>
      <c r="U286">
        <v>21402</v>
      </c>
      <c r="V286" t="s">
        <v>3942</v>
      </c>
      <c r="W286">
        <v>214</v>
      </c>
      <c r="X286" t="s">
        <v>3942</v>
      </c>
      <c r="Y286">
        <v>1</v>
      </c>
      <c r="Z286">
        <v>20</v>
      </c>
      <c r="AA286" t="s">
        <v>3943</v>
      </c>
      <c r="AB286">
        <v>1</v>
      </c>
      <c r="AC286">
        <v>1</v>
      </c>
      <c r="AD286" t="s">
        <v>4367</v>
      </c>
      <c r="AE286">
        <v>57.666557312011697</v>
      </c>
      <c r="AF286" t="s">
        <v>3945</v>
      </c>
      <c r="AG286" t="s">
        <v>4225</v>
      </c>
      <c r="AH286" t="s">
        <v>4226</v>
      </c>
      <c r="AI286" t="s">
        <v>4363</v>
      </c>
      <c r="AJ286">
        <v>21110</v>
      </c>
      <c r="AK286" t="s">
        <v>4367</v>
      </c>
      <c r="AL286" t="s">
        <v>3948</v>
      </c>
      <c r="AM286">
        <v>24006</v>
      </c>
      <c r="AN286" t="s">
        <v>4368</v>
      </c>
      <c r="AO286" t="s">
        <v>8482</v>
      </c>
    </row>
    <row r="287" spans="1:41" x14ac:dyDescent="0.25">
      <c r="A287">
        <v>6723</v>
      </c>
      <c r="B287">
        <v>3127</v>
      </c>
      <c r="C287" t="s">
        <v>4463</v>
      </c>
      <c r="D287" t="s">
        <v>3936</v>
      </c>
      <c r="E287">
        <v>145.09723600000001</v>
      </c>
      <c r="F287">
        <v>-37.825172999999999</v>
      </c>
      <c r="G287" t="s">
        <v>3937</v>
      </c>
      <c r="H287" t="s">
        <v>3937</v>
      </c>
      <c r="I287">
        <v>20703</v>
      </c>
      <c r="J287" t="s">
        <v>4379</v>
      </c>
      <c r="K287">
        <v>207</v>
      </c>
      <c r="L287" t="s">
        <v>4364</v>
      </c>
      <c r="M287" t="s">
        <v>3940</v>
      </c>
      <c r="N287" t="s">
        <v>3956</v>
      </c>
      <c r="O287">
        <v>-37.816110999999999</v>
      </c>
      <c r="P287">
        <v>145.11000000000001</v>
      </c>
      <c r="Q287">
        <v>20703116723</v>
      </c>
      <c r="R287" t="s">
        <v>4464</v>
      </c>
      <c r="S287">
        <v>207031167</v>
      </c>
      <c r="T287" t="s">
        <v>4465</v>
      </c>
      <c r="U287">
        <v>21402</v>
      </c>
      <c r="V287" t="s">
        <v>3942</v>
      </c>
      <c r="W287">
        <v>214</v>
      </c>
      <c r="X287" t="s">
        <v>3942</v>
      </c>
      <c r="Y287">
        <v>1</v>
      </c>
      <c r="Z287">
        <v>20</v>
      </c>
      <c r="AA287" t="s">
        <v>3943</v>
      </c>
      <c r="AB287">
        <v>1</v>
      </c>
      <c r="AC287">
        <v>1</v>
      </c>
      <c r="AD287" t="s">
        <v>4367</v>
      </c>
      <c r="AE287">
        <v>93.004432678222699</v>
      </c>
      <c r="AF287" t="s">
        <v>3945</v>
      </c>
      <c r="AG287" t="s">
        <v>4225</v>
      </c>
      <c r="AH287" t="s">
        <v>4226</v>
      </c>
      <c r="AI287" t="s">
        <v>4363</v>
      </c>
      <c r="AJ287">
        <v>21110</v>
      </c>
      <c r="AK287" t="s">
        <v>4367</v>
      </c>
      <c r="AL287" t="s">
        <v>3948</v>
      </c>
      <c r="AM287">
        <v>24006</v>
      </c>
      <c r="AN287" t="s">
        <v>4368</v>
      </c>
      <c r="AO287" t="s">
        <v>4464</v>
      </c>
    </row>
    <row r="288" spans="1:41" x14ac:dyDescent="0.25">
      <c r="A288">
        <v>6724</v>
      </c>
      <c r="B288">
        <v>3127</v>
      </c>
      <c r="C288" t="s">
        <v>4466</v>
      </c>
      <c r="D288" t="s">
        <v>3936</v>
      </c>
      <c r="E288">
        <v>145.09723600000001</v>
      </c>
      <c r="F288">
        <v>-37.825172999999999</v>
      </c>
      <c r="G288" t="s">
        <v>3937</v>
      </c>
      <c r="H288" t="s">
        <v>3937</v>
      </c>
      <c r="I288">
        <v>20703</v>
      </c>
      <c r="J288" t="s">
        <v>4379</v>
      </c>
      <c r="K288">
        <v>207</v>
      </c>
      <c r="L288" t="s">
        <v>4364</v>
      </c>
      <c r="M288" t="s">
        <v>3940</v>
      </c>
      <c r="N288" t="s">
        <v>3956</v>
      </c>
      <c r="O288">
        <v>-37.825938100000002</v>
      </c>
      <c r="P288">
        <v>145.09724170000001</v>
      </c>
      <c r="Q288">
        <v>20703116723</v>
      </c>
      <c r="R288" t="s">
        <v>4464</v>
      </c>
      <c r="S288">
        <v>207031167</v>
      </c>
      <c r="T288" t="s">
        <v>4465</v>
      </c>
      <c r="U288">
        <v>21402</v>
      </c>
      <c r="V288" t="s">
        <v>3942</v>
      </c>
      <c r="W288">
        <v>214</v>
      </c>
      <c r="X288" t="s">
        <v>3942</v>
      </c>
      <c r="Y288">
        <v>1</v>
      </c>
      <c r="Z288">
        <v>20</v>
      </c>
      <c r="AA288" t="s">
        <v>3943</v>
      </c>
      <c r="AB288">
        <v>1</v>
      </c>
      <c r="AC288">
        <v>1</v>
      </c>
      <c r="AD288" t="s">
        <v>4367</v>
      </c>
      <c r="AE288">
        <v>93.004432678222699</v>
      </c>
      <c r="AF288" t="s">
        <v>3945</v>
      </c>
      <c r="AG288" t="s">
        <v>4225</v>
      </c>
      <c r="AH288" t="s">
        <v>4226</v>
      </c>
      <c r="AI288" t="s">
        <v>4363</v>
      </c>
      <c r="AJ288">
        <v>21110</v>
      </c>
      <c r="AK288" t="s">
        <v>4367</v>
      </c>
      <c r="AL288" t="s">
        <v>3948</v>
      </c>
      <c r="AM288">
        <v>24006</v>
      </c>
      <c r="AN288" t="s">
        <v>4368</v>
      </c>
      <c r="AO288" t="s">
        <v>4444</v>
      </c>
    </row>
    <row r="289" spans="1:41" x14ac:dyDescent="0.25">
      <c r="A289">
        <v>6725</v>
      </c>
      <c r="B289">
        <v>3127</v>
      </c>
      <c r="C289" t="s">
        <v>4467</v>
      </c>
      <c r="D289" t="s">
        <v>3936</v>
      </c>
      <c r="E289">
        <v>145.09723600000001</v>
      </c>
      <c r="F289">
        <v>-37.825172999999999</v>
      </c>
      <c r="G289" t="s">
        <v>3937</v>
      </c>
      <c r="H289" t="s">
        <v>3937</v>
      </c>
      <c r="I289">
        <v>20703</v>
      </c>
      <c r="J289" t="s">
        <v>4379</v>
      </c>
      <c r="K289">
        <v>207</v>
      </c>
      <c r="L289" t="s">
        <v>4364</v>
      </c>
      <c r="M289" t="s">
        <v>3940</v>
      </c>
      <c r="N289" t="s">
        <v>3956</v>
      </c>
      <c r="O289">
        <v>-37.825938100000002</v>
      </c>
      <c r="P289">
        <v>145.09724170000001</v>
      </c>
      <c r="Q289">
        <v>20703116723</v>
      </c>
      <c r="R289" t="s">
        <v>4464</v>
      </c>
      <c r="S289">
        <v>207031167</v>
      </c>
      <c r="T289" t="s">
        <v>4465</v>
      </c>
      <c r="U289">
        <v>21402</v>
      </c>
      <c r="V289" t="s">
        <v>3942</v>
      </c>
      <c r="W289">
        <v>214</v>
      </c>
      <c r="X289" t="s">
        <v>3942</v>
      </c>
      <c r="Y289">
        <v>1</v>
      </c>
      <c r="Z289">
        <v>20</v>
      </c>
      <c r="AA289" t="s">
        <v>3943</v>
      </c>
      <c r="AB289">
        <v>1</v>
      </c>
      <c r="AC289">
        <v>1</v>
      </c>
      <c r="AD289" t="s">
        <v>4367</v>
      </c>
      <c r="AE289">
        <v>93.004432678222699</v>
      </c>
      <c r="AF289" t="s">
        <v>3945</v>
      </c>
      <c r="AG289" t="s">
        <v>4225</v>
      </c>
      <c r="AH289" t="s">
        <v>4226</v>
      </c>
      <c r="AI289" t="s">
        <v>4363</v>
      </c>
      <c r="AJ289">
        <v>21110</v>
      </c>
      <c r="AK289" t="s">
        <v>4367</v>
      </c>
      <c r="AL289" t="s">
        <v>3948</v>
      </c>
      <c r="AM289">
        <v>24006</v>
      </c>
      <c r="AN289" t="s">
        <v>4368</v>
      </c>
      <c r="AO289" t="s">
        <v>8483</v>
      </c>
    </row>
    <row r="290" spans="1:41" x14ac:dyDescent="0.25">
      <c r="A290">
        <v>6726</v>
      </c>
      <c r="B290">
        <v>3128</v>
      </c>
      <c r="C290" t="s">
        <v>4468</v>
      </c>
      <c r="D290" t="s">
        <v>3936</v>
      </c>
      <c r="E290">
        <v>145.12239299999999</v>
      </c>
      <c r="F290">
        <v>-37.828865999999998</v>
      </c>
      <c r="G290" t="s">
        <v>3937</v>
      </c>
      <c r="H290" t="s">
        <v>3937</v>
      </c>
      <c r="I290">
        <v>20703</v>
      </c>
      <c r="J290" t="s">
        <v>4379</v>
      </c>
      <c r="K290">
        <v>207</v>
      </c>
      <c r="L290" t="s">
        <v>4364</v>
      </c>
      <c r="M290" t="s">
        <v>3940</v>
      </c>
      <c r="N290" t="s">
        <v>3956</v>
      </c>
      <c r="O290">
        <v>-37.818107300000001</v>
      </c>
      <c r="P290">
        <v>145.1238563</v>
      </c>
      <c r="Q290">
        <v>20703116358</v>
      </c>
      <c r="R290" t="s">
        <v>4469</v>
      </c>
      <c r="S290">
        <v>207031163</v>
      </c>
      <c r="T290" t="s">
        <v>8</v>
      </c>
      <c r="U290">
        <v>21402</v>
      </c>
      <c r="V290" t="s">
        <v>3942</v>
      </c>
      <c r="W290">
        <v>214</v>
      </c>
      <c r="X290" t="s">
        <v>3942</v>
      </c>
      <c r="Y290">
        <v>1</v>
      </c>
      <c r="Z290">
        <v>20</v>
      </c>
      <c r="AA290" t="s">
        <v>3943</v>
      </c>
      <c r="AB290">
        <v>1</v>
      </c>
      <c r="AC290">
        <v>1</v>
      </c>
      <c r="AD290" t="s">
        <v>4456</v>
      </c>
      <c r="AF290" t="s">
        <v>3945</v>
      </c>
      <c r="AG290" t="s">
        <v>4225</v>
      </c>
      <c r="AH290" t="s">
        <v>4226</v>
      </c>
      <c r="AI290" t="s">
        <v>4382</v>
      </c>
      <c r="AJ290">
        <v>26980</v>
      </c>
      <c r="AK290" t="s">
        <v>4456</v>
      </c>
      <c r="AL290" t="s">
        <v>3948</v>
      </c>
      <c r="AM290">
        <v>21102</v>
      </c>
      <c r="AN290" t="s">
        <v>4457</v>
      </c>
      <c r="AO290" t="s">
        <v>8</v>
      </c>
    </row>
    <row r="291" spans="1:41" x14ac:dyDescent="0.25">
      <c r="A291">
        <v>6727</v>
      </c>
      <c r="B291">
        <v>3128</v>
      </c>
      <c r="C291" t="s">
        <v>4470</v>
      </c>
      <c r="D291" t="s">
        <v>3936</v>
      </c>
      <c r="E291">
        <v>145.12239299999999</v>
      </c>
      <c r="F291">
        <v>-37.828865999999998</v>
      </c>
      <c r="G291" t="s">
        <v>3937</v>
      </c>
      <c r="H291" t="s">
        <v>3937</v>
      </c>
      <c r="I291">
        <v>20703</v>
      </c>
      <c r="J291" t="s">
        <v>4379</v>
      </c>
      <c r="K291">
        <v>207</v>
      </c>
      <c r="L291" t="s">
        <v>4364</v>
      </c>
      <c r="M291" t="s">
        <v>3940</v>
      </c>
      <c r="N291" t="s">
        <v>3956</v>
      </c>
      <c r="O291">
        <v>-37.818107300000001</v>
      </c>
      <c r="P291">
        <v>145.1238563</v>
      </c>
      <c r="Q291">
        <v>20703116358</v>
      </c>
      <c r="R291" t="s">
        <v>4469</v>
      </c>
      <c r="S291">
        <v>207031163</v>
      </c>
      <c r="T291" t="s">
        <v>8</v>
      </c>
      <c r="U291">
        <v>21402</v>
      </c>
      <c r="V291" t="s">
        <v>3942</v>
      </c>
      <c r="W291">
        <v>214</v>
      </c>
      <c r="X291" t="s">
        <v>3942</v>
      </c>
      <c r="Y291">
        <v>1</v>
      </c>
      <c r="Z291">
        <v>20</v>
      </c>
      <c r="AA291" t="s">
        <v>3943</v>
      </c>
      <c r="AB291">
        <v>1</v>
      </c>
      <c r="AC291">
        <v>1</v>
      </c>
      <c r="AD291" t="s">
        <v>4456</v>
      </c>
      <c r="AF291" t="s">
        <v>3945</v>
      </c>
      <c r="AG291" t="s">
        <v>4225</v>
      </c>
      <c r="AH291" t="s">
        <v>4226</v>
      </c>
      <c r="AI291" t="s">
        <v>4382</v>
      </c>
      <c r="AJ291">
        <v>26980</v>
      </c>
      <c r="AK291" t="s">
        <v>4456</v>
      </c>
      <c r="AL291" t="s">
        <v>3948</v>
      </c>
      <c r="AM291">
        <v>21102</v>
      </c>
      <c r="AN291" t="s">
        <v>4457</v>
      </c>
      <c r="AO291" t="s">
        <v>8484</v>
      </c>
    </row>
    <row r="292" spans="1:41" x14ac:dyDescent="0.25">
      <c r="A292">
        <v>6728</v>
      </c>
      <c r="B292">
        <v>3128</v>
      </c>
      <c r="C292" t="s">
        <v>4471</v>
      </c>
      <c r="D292" t="s">
        <v>3936</v>
      </c>
      <c r="E292">
        <v>145.12239299999999</v>
      </c>
      <c r="F292">
        <v>-37.828865999999998</v>
      </c>
      <c r="G292" t="s">
        <v>3937</v>
      </c>
      <c r="H292" t="s">
        <v>3937</v>
      </c>
      <c r="I292">
        <v>20703</v>
      </c>
      <c r="J292" t="s">
        <v>4379</v>
      </c>
      <c r="K292">
        <v>207</v>
      </c>
      <c r="L292" t="s">
        <v>4364</v>
      </c>
      <c r="M292" t="s">
        <v>3940</v>
      </c>
      <c r="N292" t="s">
        <v>3956</v>
      </c>
      <c r="O292">
        <v>-37.835999999999999</v>
      </c>
      <c r="P292">
        <v>145.124</v>
      </c>
      <c r="Q292">
        <v>20703116358</v>
      </c>
      <c r="R292" t="s">
        <v>4469</v>
      </c>
      <c r="S292">
        <v>207031163</v>
      </c>
      <c r="T292" t="s">
        <v>8</v>
      </c>
      <c r="U292">
        <v>21402</v>
      </c>
      <c r="V292" t="s">
        <v>3942</v>
      </c>
      <c r="W292">
        <v>214</v>
      </c>
      <c r="X292" t="s">
        <v>3942</v>
      </c>
      <c r="Y292">
        <v>1</v>
      </c>
      <c r="Z292">
        <v>20</v>
      </c>
      <c r="AA292" t="s">
        <v>3943</v>
      </c>
      <c r="AB292">
        <v>1</v>
      </c>
      <c r="AC292">
        <v>1</v>
      </c>
      <c r="AD292" t="s">
        <v>4456</v>
      </c>
      <c r="AF292" t="s">
        <v>3945</v>
      </c>
      <c r="AG292" t="s">
        <v>4225</v>
      </c>
      <c r="AH292" t="s">
        <v>4226</v>
      </c>
      <c r="AI292" t="s">
        <v>4382</v>
      </c>
      <c r="AJ292">
        <v>26980</v>
      </c>
      <c r="AK292" t="s">
        <v>4456</v>
      </c>
      <c r="AL292" t="s">
        <v>3948</v>
      </c>
      <c r="AM292">
        <v>21102</v>
      </c>
      <c r="AN292" t="s">
        <v>4457</v>
      </c>
      <c r="AO292" t="s">
        <v>8485</v>
      </c>
    </row>
    <row r="293" spans="1:41" x14ac:dyDescent="0.25">
      <c r="A293">
        <v>6729</v>
      </c>
      <c r="B293">
        <v>3128</v>
      </c>
      <c r="C293" t="s">
        <v>4472</v>
      </c>
      <c r="D293" t="s">
        <v>3936</v>
      </c>
      <c r="E293">
        <v>145.12239299999999</v>
      </c>
      <c r="F293">
        <v>-37.828865999999998</v>
      </c>
      <c r="G293" t="s">
        <v>3937</v>
      </c>
      <c r="H293" t="s">
        <v>3937</v>
      </c>
      <c r="I293">
        <v>20703</v>
      </c>
      <c r="J293" t="s">
        <v>4379</v>
      </c>
      <c r="K293">
        <v>207</v>
      </c>
      <c r="L293" t="s">
        <v>4364</v>
      </c>
      <c r="M293" t="s">
        <v>3940</v>
      </c>
      <c r="N293" t="s">
        <v>3956</v>
      </c>
      <c r="O293">
        <v>-37.844893900000002</v>
      </c>
      <c r="P293">
        <v>145.13006609999999</v>
      </c>
      <c r="Q293">
        <v>20703116358</v>
      </c>
      <c r="R293" t="s">
        <v>4469</v>
      </c>
      <c r="S293">
        <v>207031163</v>
      </c>
      <c r="T293" t="s">
        <v>8</v>
      </c>
      <c r="U293">
        <v>21402</v>
      </c>
      <c r="V293" t="s">
        <v>3942</v>
      </c>
      <c r="W293">
        <v>214</v>
      </c>
      <c r="X293" t="s">
        <v>3942</v>
      </c>
      <c r="Y293">
        <v>1</v>
      </c>
      <c r="Z293">
        <v>20</v>
      </c>
      <c r="AA293" t="s">
        <v>3943</v>
      </c>
      <c r="AB293">
        <v>1</v>
      </c>
      <c r="AC293">
        <v>1</v>
      </c>
      <c r="AD293" t="s">
        <v>4456</v>
      </c>
      <c r="AF293" t="s">
        <v>3945</v>
      </c>
      <c r="AG293" t="s">
        <v>4225</v>
      </c>
      <c r="AH293" t="s">
        <v>4226</v>
      </c>
      <c r="AI293" t="s">
        <v>4382</v>
      </c>
      <c r="AJ293">
        <v>26980</v>
      </c>
      <c r="AK293" t="s">
        <v>4456</v>
      </c>
      <c r="AL293" t="s">
        <v>3948</v>
      </c>
      <c r="AM293">
        <v>21102</v>
      </c>
      <c r="AN293" t="s">
        <v>4457</v>
      </c>
      <c r="AO293" t="s">
        <v>8486</v>
      </c>
    </row>
    <row r="294" spans="1:41" x14ac:dyDescent="0.25">
      <c r="A294">
        <v>6730</v>
      </c>
      <c r="B294">
        <v>3128</v>
      </c>
      <c r="C294" t="s">
        <v>4473</v>
      </c>
      <c r="D294" t="s">
        <v>3936</v>
      </c>
      <c r="E294">
        <v>145.12239299999999</v>
      </c>
      <c r="F294">
        <v>-37.828865999999998</v>
      </c>
      <c r="G294" t="s">
        <v>3937</v>
      </c>
      <c r="H294" t="s">
        <v>3937</v>
      </c>
      <c r="I294">
        <v>20703</v>
      </c>
      <c r="J294" t="s">
        <v>4379</v>
      </c>
      <c r="K294">
        <v>207</v>
      </c>
      <c r="L294" t="s">
        <v>4364</v>
      </c>
      <c r="M294" t="s">
        <v>3940</v>
      </c>
      <c r="N294" t="s">
        <v>3956</v>
      </c>
      <c r="O294">
        <v>-37.838369299999997</v>
      </c>
      <c r="P294">
        <v>145.10563189999999</v>
      </c>
      <c r="Q294">
        <v>20703116358</v>
      </c>
      <c r="R294" t="s">
        <v>4469</v>
      </c>
      <c r="S294">
        <v>207031163</v>
      </c>
      <c r="T294" t="s">
        <v>8</v>
      </c>
      <c r="U294">
        <v>21402</v>
      </c>
      <c r="V294" t="s">
        <v>3942</v>
      </c>
      <c r="W294">
        <v>214</v>
      </c>
      <c r="X294" t="s">
        <v>3942</v>
      </c>
      <c r="Y294">
        <v>1</v>
      </c>
      <c r="Z294">
        <v>20</v>
      </c>
      <c r="AA294" t="s">
        <v>3943</v>
      </c>
      <c r="AB294">
        <v>1</v>
      </c>
      <c r="AC294">
        <v>1</v>
      </c>
      <c r="AD294" t="s">
        <v>4456</v>
      </c>
      <c r="AF294" t="s">
        <v>3945</v>
      </c>
      <c r="AG294" t="s">
        <v>4225</v>
      </c>
      <c r="AH294" t="s">
        <v>4226</v>
      </c>
      <c r="AI294" t="s">
        <v>4382</v>
      </c>
      <c r="AJ294">
        <v>26980</v>
      </c>
      <c r="AK294" t="s">
        <v>4456</v>
      </c>
      <c r="AL294" t="s">
        <v>3948</v>
      </c>
      <c r="AM294">
        <v>21102</v>
      </c>
      <c r="AN294" t="s">
        <v>4457</v>
      </c>
      <c r="AO294" t="s">
        <v>8487</v>
      </c>
    </row>
    <row r="295" spans="1:41" x14ac:dyDescent="0.25">
      <c r="A295">
        <v>6731</v>
      </c>
      <c r="B295">
        <v>3129</v>
      </c>
      <c r="C295" t="s">
        <v>4474</v>
      </c>
      <c r="D295" t="s">
        <v>3936</v>
      </c>
      <c r="E295">
        <v>145.12508399999999</v>
      </c>
      <c r="F295">
        <v>-37.806964999999998</v>
      </c>
      <c r="G295" t="s">
        <v>3937</v>
      </c>
      <c r="H295" t="s">
        <v>3937</v>
      </c>
      <c r="I295">
        <v>20703</v>
      </c>
      <c r="J295" t="s">
        <v>4379</v>
      </c>
      <c r="K295">
        <v>207</v>
      </c>
      <c r="L295" t="s">
        <v>4364</v>
      </c>
      <c r="M295" t="s">
        <v>3940</v>
      </c>
      <c r="N295" t="s">
        <v>3956</v>
      </c>
      <c r="O295">
        <v>-37.808303299999999</v>
      </c>
      <c r="P295">
        <v>145.12575899999999</v>
      </c>
      <c r="Q295">
        <v>20703116437</v>
      </c>
      <c r="R295" t="s">
        <v>4381</v>
      </c>
      <c r="S295">
        <v>207031164</v>
      </c>
      <c r="T295" t="s">
        <v>4381</v>
      </c>
      <c r="U295">
        <v>21402</v>
      </c>
      <c r="V295" t="s">
        <v>3942</v>
      </c>
      <c r="W295">
        <v>214</v>
      </c>
      <c r="X295" t="s">
        <v>3942</v>
      </c>
      <c r="Y295">
        <v>1</v>
      </c>
      <c r="Z295">
        <v>20</v>
      </c>
      <c r="AA295" t="s">
        <v>3943</v>
      </c>
      <c r="AB295">
        <v>1</v>
      </c>
      <c r="AC295">
        <v>1</v>
      </c>
      <c r="AD295" t="s">
        <v>4456</v>
      </c>
      <c r="AF295" t="s">
        <v>3945</v>
      </c>
      <c r="AG295" t="s">
        <v>4225</v>
      </c>
      <c r="AH295" t="s">
        <v>4226</v>
      </c>
      <c r="AI295" t="s">
        <v>4382</v>
      </c>
      <c r="AJ295">
        <v>26980</v>
      </c>
      <c r="AK295" t="s">
        <v>4367</v>
      </c>
      <c r="AL295" t="s">
        <v>3948</v>
      </c>
      <c r="AM295">
        <v>21102</v>
      </c>
      <c r="AN295" t="s">
        <v>4457</v>
      </c>
      <c r="AO295" t="s">
        <v>4381</v>
      </c>
    </row>
    <row r="296" spans="1:41" x14ac:dyDescent="0.25">
      <c r="A296">
        <v>6732</v>
      </c>
      <c r="B296">
        <v>3129</v>
      </c>
      <c r="C296" t="s">
        <v>4475</v>
      </c>
      <c r="D296" t="s">
        <v>3936</v>
      </c>
      <c r="E296">
        <v>145.12508399999999</v>
      </c>
      <c r="F296">
        <v>-37.806964999999998</v>
      </c>
      <c r="G296" t="s">
        <v>3937</v>
      </c>
      <c r="H296" t="s">
        <v>3937</v>
      </c>
      <c r="I296">
        <v>20703</v>
      </c>
      <c r="J296" t="s">
        <v>4379</v>
      </c>
      <c r="K296">
        <v>207</v>
      </c>
      <c r="L296" t="s">
        <v>4364</v>
      </c>
      <c r="M296" t="s">
        <v>3940</v>
      </c>
      <c r="N296" t="s">
        <v>3956</v>
      </c>
      <c r="O296">
        <v>-37.802513300000001</v>
      </c>
      <c r="P296">
        <v>145.1326143</v>
      </c>
      <c r="Q296">
        <v>20703116437</v>
      </c>
      <c r="R296" t="s">
        <v>4381</v>
      </c>
      <c r="S296">
        <v>207031164</v>
      </c>
      <c r="T296" t="s">
        <v>4381</v>
      </c>
      <c r="U296">
        <v>21402</v>
      </c>
      <c r="V296" t="s">
        <v>3942</v>
      </c>
      <c r="W296">
        <v>214</v>
      </c>
      <c r="X296" t="s">
        <v>3942</v>
      </c>
      <c r="Y296">
        <v>1</v>
      </c>
      <c r="Z296">
        <v>20</v>
      </c>
      <c r="AA296" t="s">
        <v>3943</v>
      </c>
      <c r="AB296">
        <v>1</v>
      </c>
      <c r="AC296">
        <v>1</v>
      </c>
      <c r="AD296" t="s">
        <v>4456</v>
      </c>
      <c r="AF296" t="s">
        <v>3945</v>
      </c>
      <c r="AG296" t="s">
        <v>4225</v>
      </c>
      <c r="AH296" t="s">
        <v>4226</v>
      </c>
      <c r="AI296" t="s">
        <v>4382</v>
      </c>
      <c r="AJ296">
        <v>26980</v>
      </c>
      <c r="AK296" t="s">
        <v>4367</v>
      </c>
      <c r="AL296" t="s">
        <v>3948</v>
      </c>
      <c r="AM296">
        <v>21102</v>
      </c>
      <c r="AN296" t="s">
        <v>4457</v>
      </c>
      <c r="AO296" t="s">
        <v>8488</v>
      </c>
    </row>
    <row r="297" spans="1:41" x14ac:dyDescent="0.25">
      <c r="A297">
        <v>6733</v>
      </c>
      <c r="B297">
        <v>3129</v>
      </c>
      <c r="C297" t="s">
        <v>4476</v>
      </c>
      <c r="D297" t="s">
        <v>3936</v>
      </c>
      <c r="E297">
        <v>145.12508399999999</v>
      </c>
      <c r="F297">
        <v>-37.806964999999998</v>
      </c>
      <c r="G297" t="s">
        <v>3937</v>
      </c>
      <c r="H297" t="s">
        <v>3937</v>
      </c>
      <c r="I297">
        <v>20703</v>
      </c>
      <c r="J297" t="s">
        <v>4379</v>
      </c>
      <c r="K297">
        <v>207</v>
      </c>
      <c r="L297" t="s">
        <v>4364</v>
      </c>
      <c r="M297" t="s">
        <v>3940</v>
      </c>
      <c r="N297" t="s">
        <v>3956</v>
      </c>
      <c r="O297">
        <v>-37.808056000000001</v>
      </c>
      <c r="P297">
        <v>145.113889</v>
      </c>
      <c r="Q297">
        <v>20703116437</v>
      </c>
      <c r="R297" t="s">
        <v>4381</v>
      </c>
      <c r="S297">
        <v>207031164</v>
      </c>
      <c r="T297" t="s">
        <v>4381</v>
      </c>
      <c r="U297">
        <v>21402</v>
      </c>
      <c r="V297" t="s">
        <v>3942</v>
      </c>
      <c r="W297">
        <v>214</v>
      </c>
      <c r="X297" t="s">
        <v>3942</v>
      </c>
      <c r="Y297">
        <v>1</v>
      </c>
      <c r="Z297">
        <v>20</v>
      </c>
      <c r="AA297" t="s">
        <v>3943</v>
      </c>
      <c r="AB297">
        <v>1</v>
      </c>
      <c r="AC297">
        <v>1</v>
      </c>
      <c r="AD297" t="s">
        <v>4456</v>
      </c>
      <c r="AF297" t="s">
        <v>3945</v>
      </c>
      <c r="AG297" t="s">
        <v>4225</v>
      </c>
      <c r="AH297" t="s">
        <v>4226</v>
      </c>
      <c r="AI297" t="s">
        <v>4382</v>
      </c>
      <c r="AJ297">
        <v>26980</v>
      </c>
      <c r="AK297" t="s">
        <v>4367</v>
      </c>
      <c r="AL297" t="s">
        <v>3948</v>
      </c>
      <c r="AM297">
        <v>21102</v>
      </c>
      <c r="AN297" t="s">
        <v>4457</v>
      </c>
      <c r="AO297" t="s">
        <v>4380</v>
      </c>
    </row>
    <row r="298" spans="1:41" x14ac:dyDescent="0.25">
      <c r="A298">
        <v>6734</v>
      </c>
      <c r="B298">
        <v>3130</v>
      </c>
      <c r="C298" t="s">
        <v>4477</v>
      </c>
      <c r="D298" t="s">
        <v>3936</v>
      </c>
      <c r="E298">
        <v>145.149653</v>
      </c>
      <c r="F298">
        <v>-37.818049999999999</v>
      </c>
      <c r="G298" t="s">
        <v>3937</v>
      </c>
      <c r="H298" t="s">
        <v>3937</v>
      </c>
      <c r="I298">
        <v>20703</v>
      </c>
      <c r="J298" t="s">
        <v>4379</v>
      </c>
      <c r="K298">
        <v>207</v>
      </c>
      <c r="L298" t="s">
        <v>4364</v>
      </c>
      <c r="M298" t="s">
        <v>3940</v>
      </c>
      <c r="N298" t="s">
        <v>3956</v>
      </c>
      <c r="O298">
        <v>-37.819712899999999</v>
      </c>
      <c r="P298">
        <v>145.15305290000001</v>
      </c>
      <c r="Q298">
        <v>20703116225</v>
      </c>
      <c r="R298" t="s">
        <v>4478</v>
      </c>
      <c r="S298">
        <v>207031162</v>
      </c>
      <c r="T298" t="s">
        <v>4478</v>
      </c>
      <c r="U298">
        <v>21402</v>
      </c>
      <c r="V298" t="s">
        <v>3942</v>
      </c>
      <c r="W298">
        <v>214</v>
      </c>
      <c r="X298" t="s">
        <v>3942</v>
      </c>
      <c r="Y298">
        <v>1</v>
      </c>
      <c r="Z298">
        <v>20</v>
      </c>
      <c r="AA298" t="s">
        <v>3943</v>
      </c>
      <c r="AB298">
        <v>1</v>
      </c>
      <c r="AC298">
        <v>1</v>
      </c>
      <c r="AD298" t="s">
        <v>4456</v>
      </c>
      <c r="AF298" t="s">
        <v>3945</v>
      </c>
      <c r="AG298" t="s">
        <v>4225</v>
      </c>
      <c r="AH298" t="s">
        <v>4226</v>
      </c>
      <c r="AI298" t="s">
        <v>4382</v>
      </c>
      <c r="AJ298">
        <v>26980</v>
      </c>
      <c r="AK298" t="s">
        <v>4456</v>
      </c>
      <c r="AL298" t="s">
        <v>3948</v>
      </c>
      <c r="AM298">
        <v>27202</v>
      </c>
      <c r="AN298" t="s">
        <v>4479</v>
      </c>
      <c r="AO298" t="s">
        <v>7</v>
      </c>
    </row>
    <row r="299" spans="1:41" x14ac:dyDescent="0.25">
      <c r="A299">
        <v>6735</v>
      </c>
      <c r="B299">
        <v>3130</v>
      </c>
      <c r="C299" t="s">
        <v>4480</v>
      </c>
      <c r="D299" t="s">
        <v>3936</v>
      </c>
      <c r="E299">
        <v>145.149653</v>
      </c>
      <c r="F299">
        <v>-37.818049999999999</v>
      </c>
      <c r="G299" t="s">
        <v>3937</v>
      </c>
      <c r="H299" t="s">
        <v>3937</v>
      </c>
      <c r="I299">
        <v>20703</v>
      </c>
      <c r="J299" t="s">
        <v>4379</v>
      </c>
      <c r="K299">
        <v>207</v>
      </c>
      <c r="L299" t="s">
        <v>4364</v>
      </c>
      <c r="M299" t="s">
        <v>3940</v>
      </c>
      <c r="N299" t="s">
        <v>3956</v>
      </c>
      <c r="O299">
        <v>-37.806405099999999</v>
      </c>
      <c r="P299">
        <v>145.15864439999999</v>
      </c>
      <c r="Q299">
        <v>20703116225</v>
      </c>
      <c r="R299" t="s">
        <v>4478</v>
      </c>
      <c r="S299">
        <v>207031162</v>
      </c>
      <c r="T299" t="s">
        <v>4478</v>
      </c>
      <c r="U299">
        <v>21402</v>
      </c>
      <c r="V299" t="s">
        <v>3942</v>
      </c>
      <c r="W299">
        <v>214</v>
      </c>
      <c r="X299" t="s">
        <v>3942</v>
      </c>
      <c r="Y299">
        <v>1</v>
      </c>
      <c r="Z299">
        <v>20</v>
      </c>
      <c r="AA299" t="s">
        <v>3943</v>
      </c>
      <c r="AB299">
        <v>1</v>
      </c>
      <c r="AC299">
        <v>1</v>
      </c>
      <c r="AD299" t="s">
        <v>4456</v>
      </c>
      <c r="AF299" t="s">
        <v>3945</v>
      </c>
      <c r="AG299" t="s">
        <v>4225</v>
      </c>
      <c r="AH299" t="s">
        <v>4226</v>
      </c>
      <c r="AI299" t="s">
        <v>4382</v>
      </c>
      <c r="AJ299">
        <v>26980</v>
      </c>
      <c r="AK299" t="s">
        <v>4456</v>
      </c>
      <c r="AL299" t="s">
        <v>3948</v>
      </c>
      <c r="AM299">
        <v>27202</v>
      </c>
      <c r="AN299" t="s">
        <v>4479</v>
      </c>
      <c r="AO299" t="s">
        <v>8489</v>
      </c>
    </row>
    <row r="300" spans="1:41" x14ac:dyDescent="0.25">
      <c r="A300">
        <v>6736</v>
      </c>
      <c r="B300">
        <v>3130</v>
      </c>
      <c r="C300" t="s">
        <v>4481</v>
      </c>
      <c r="D300" t="s">
        <v>3936</v>
      </c>
      <c r="E300">
        <v>145.149653</v>
      </c>
      <c r="F300">
        <v>-37.818049999999999</v>
      </c>
      <c r="G300" t="s">
        <v>3937</v>
      </c>
      <c r="H300" t="s">
        <v>3937</v>
      </c>
      <c r="I300">
        <v>20703</v>
      </c>
      <c r="J300" t="s">
        <v>4379</v>
      </c>
      <c r="K300">
        <v>207</v>
      </c>
      <c r="L300" t="s">
        <v>4364</v>
      </c>
      <c r="M300" t="s">
        <v>3940</v>
      </c>
      <c r="N300" t="s">
        <v>3956</v>
      </c>
      <c r="O300">
        <v>-37.838000000000001</v>
      </c>
      <c r="P300">
        <v>145.14400000000001</v>
      </c>
      <c r="Q300">
        <v>20703116225</v>
      </c>
      <c r="R300" t="s">
        <v>4478</v>
      </c>
      <c r="S300">
        <v>207031162</v>
      </c>
      <c r="T300" t="s">
        <v>4478</v>
      </c>
      <c r="U300">
        <v>21402</v>
      </c>
      <c r="V300" t="s">
        <v>3942</v>
      </c>
      <c r="W300">
        <v>214</v>
      </c>
      <c r="X300" t="s">
        <v>3942</v>
      </c>
      <c r="Y300">
        <v>1</v>
      </c>
      <c r="Z300">
        <v>20</v>
      </c>
      <c r="AA300" t="s">
        <v>3943</v>
      </c>
      <c r="AB300">
        <v>1</v>
      </c>
      <c r="AC300">
        <v>1</v>
      </c>
      <c r="AD300" t="s">
        <v>4456</v>
      </c>
      <c r="AF300" t="s">
        <v>3945</v>
      </c>
      <c r="AG300" t="s">
        <v>4225</v>
      </c>
      <c r="AH300" t="s">
        <v>4226</v>
      </c>
      <c r="AI300" t="s">
        <v>4382</v>
      </c>
      <c r="AJ300">
        <v>26980</v>
      </c>
      <c r="AK300" t="s">
        <v>4456</v>
      </c>
      <c r="AL300" t="s">
        <v>3948</v>
      </c>
      <c r="AM300">
        <v>27202</v>
      </c>
      <c r="AN300" t="s">
        <v>4479</v>
      </c>
      <c r="AO300" t="s">
        <v>4478</v>
      </c>
    </row>
    <row r="301" spans="1:41" x14ac:dyDescent="0.25">
      <c r="A301">
        <v>6737</v>
      </c>
      <c r="B301">
        <v>3130</v>
      </c>
      <c r="C301" t="s">
        <v>4482</v>
      </c>
      <c r="D301" t="s">
        <v>3936</v>
      </c>
      <c r="E301">
        <v>145.149653</v>
      </c>
      <c r="F301">
        <v>-37.818049999999999</v>
      </c>
      <c r="G301" t="s">
        <v>3937</v>
      </c>
      <c r="H301" t="s">
        <v>3937</v>
      </c>
      <c r="I301">
        <v>20703</v>
      </c>
      <c r="J301" t="s">
        <v>4379</v>
      </c>
      <c r="K301">
        <v>207</v>
      </c>
      <c r="L301" t="s">
        <v>4364</v>
      </c>
      <c r="M301" t="s">
        <v>3940</v>
      </c>
      <c r="N301" t="s">
        <v>3956</v>
      </c>
      <c r="O301">
        <v>-37.821142899999998</v>
      </c>
      <c r="P301">
        <v>145.14537440000001</v>
      </c>
      <c r="Q301">
        <v>20703116225</v>
      </c>
      <c r="R301" t="s">
        <v>4478</v>
      </c>
      <c r="S301">
        <v>207031162</v>
      </c>
      <c r="T301" t="s">
        <v>4478</v>
      </c>
      <c r="U301">
        <v>21402</v>
      </c>
      <c r="V301" t="s">
        <v>3942</v>
      </c>
      <c r="W301">
        <v>214</v>
      </c>
      <c r="X301" t="s">
        <v>3942</v>
      </c>
      <c r="Y301">
        <v>1</v>
      </c>
      <c r="Z301">
        <v>20</v>
      </c>
      <c r="AA301" t="s">
        <v>3943</v>
      </c>
      <c r="AB301">
        <v>1</v>
      </c>
      <c r="AC301">
        <v>1</v>
      </c>
      <c r="AD301" t="s">
        <v>4456</v>
      </c>
      <c r="AF301" t="s">
        <v>3945</v>
      </c>
      <c r="AG301" t="s">
        <v>4225</v>
      </c>
      <c r="AH301" t="s">
        <v>4226</v>
      </c>
      <c r="AI301" t="s">
        <v>4382</v>
      </c>
      <c r="AJ301">
        <v>26980</v>
      </c>
      <c r="AK301" t="s">
        <v>4456</v>
      </c>
      <c r="AL301" t="s">
        <v>3948</v>
      </c>
      <c r="AM301">
        <v>27202</v>
      </c>
      <c r="AN301" t="s">
        <v>4479</v>
      </c>
      <c r="AO301" t="s">
        <v>8490</v>
      </c>
    </row>
    <row r="302" spans="1:41" x14ac:dyDescent="0.25">
      <c r="A302">
        <v>6738</v>
      </c>
      <c r="B302">
        <v>3131</v>
      </c>
      <c r="C302" t="s">
        <v>4483</v>
      </c>
      <c r="D302" t="s">
        <v>3936</v>
      </c>
      <c r="E302">
        <v>145.17448899999999</v>
      </c>
      <c r="F302">
        <v>-37.817798000000003</v>
      </c>
      <c r="G302" t="s">
        <v>3937</v>
      </c>
      <c r="H302" t="s">
        <v>3937</v>
      </c>
      <c r="I302">
        <v>21104</v>
      </c>
      <c r="J302" t="s">
        <v>4484</v>
      </c>
      <c r="K302">
        <v>211</v>
      </c>
      <c r="L302" t="s">
        <v>4400</v>
      </c>
      <c r="M302" t="s">
        <v>3940</v>
      </c>
      <c r="N302" t="s">
        <v>3956</v>
      </c>
      <c r="O302">
        <v>-37.837005599999998</v>
      </c>
      <c r="P302">
        <v>145.18401030000001</v>
      </c>
      <c r="Q302">
        <v>21104127129</v>
      </c>
      <c r="R302" t="s">
        <v>4485</v>
      </c>
      <c r="S302">
        <v>211041271</v>
      </c>
      <c r="T302" t="s">
        <v>4485</v>
      </c>
      <c r="U302">
        <v>21402</v>
      </c>
      <c r="V302" t="s">
        <v>3942</v>
      </c>
      <c r="W302">
        <v>214</v>
      </c>
      <c r="X302" t="s">
        <v>3942</v>
      </c>
      <c r="Y302">
        <v>1</v>
      </c>
      <c r="Z302">
        <v>20</v>
      </c>
      <c r="AA302" t="s">
        <v>3943</v>
      </c>
      <c r="AB302">
        <v>1</v>
      </c>
      <c r="AC302">
        <v>1</v>
      </c>
      <c r="AD302" t="s">
        <v>4456</v>
      </c>
      <c r="AF302" t="s">
        <v>3945</v>
      </c>
      <c r="AG302" t="s">
        <v>4225</v>
      </c>
      <c r="AH302" t="s">
        <v>4226</v>
      </c>
      <c r="AI302" t="s">
        <v>4386</v>
      </c>
      <c r="AJ302">
        <v>24210</v>
      </c>
      <c r="AK302" t="s">
        <v>4486</v>
      </c>
      <c r="AL302" t="s">
        <v>4022</v>
      </c>
      <c r="AM302">
        <v>27202</v>
      </c>
      <c r="AN302" t="s">
        <v>4479</v>
      </c>
      <c r="AO302" t="s">
        <v>8491</v>
      </c>
    </row>
    <row r="303" spans="1:41" x14ac:dyDescent="0.25">
      <c r="A303">
        <v>6739</v>
      </c>
      <c r="B303">
        <v>3131</v>
      </c>
      <c r="C303" t="s">
        <v>4487</v>
      </c>
      <c r="D303" t="s">
        <v>3936</v>
      </c>
      <c r="E303">
        <v>145.17448899999999</v>
      </c>
      <c r="F303">
        <v>-37.817798000000003</v>
      </c>
      <c r="G303" t="s">
        <v>3937</v>
      </c>
      <c r="H303" t="s">
        <v>3937</v>
      </c>
      <c r="I303">
        <v>21104</v>
      </c>
      <c r="J303" t="s">
        <v>4484</v>
      </c>
      <c r="K303">
        <v>211</v>
      </c>
      <c r="L303" t="s">
        <v>4400</v>
      </c>
      <c r="M303" t="s">
        <v>3940</v>
      </c>
      <c r="N303" t="s">
        <v>3956</v>
      </c>
      <c r="O303">
        <v>-37.834741299999997</v>
      </c>
      <c r="P303">
        <v>145.17273689999999</v>
      </c>
      <c r="Q303">
        <v>21104127129</v>
      </c>
      <c r="R303" t="s">
        <v>4485</v>
      </c>
      <c r="S303">
        <v>211041271</v>
      </c>
      <c r="T303" t="s">
        <v>4485</v>
      </c>
      <c r="U303">
        <v>21402</v>
      </c>
      <c r="V303" t="s">
        <v>3942</v>
      </c>
      <c r="W303">
        <v>214</v>
      </c>
      <c r="X303" t="s">
        <v>3942</v>
      </c>
      <c r="Y303">
        <v>1</v>
      </c>
      <c r="Z303">
        <v>20</v>
      </c>
      <c r="AA303" t="s">
        <v>3943</v>
      </c>
      <c r="AB303">
        <v>1</v>
      </c>
      <c r="AC303">
        <v>1</v>
      </c>
      <c r="AD303" t="s">
        <v>4456</v>
      </c>
      <c r="AF303" t="s">
        <v>3945</v>
      </c>
      <c r="AG303" t="s">
        <v>4225</v>
      </c>
      <c r="AH303" t="s">
        <v>4226</v>
      </c>
      <c r="AI303" t="s">
        <v>4386</v>
      </c>
      <c r="AJ303">
        <v>24210</v>
      </c>
      <c r="AK303" t="s">
        <v>4486</v>
      </c>
      <c r="AL303" t="s">
        <v>4022</v>
      </c>
      <c r="AM303">
        <v>27202</v>
      </c>
      <c r="AN303" t="s">
        <v>4479</v>
      </c>
      <c r="AO303" t="s">
        <v>8492</v>
      </c>
    </row>
    <row r="304" spans="1:41" x14ac:dyDescent="0.25">
      <c r="A304">
        <v>6740</v>
      </c>
      <c r="B304">
        <v>3131</v>
      </c>
      <c r="C304" t="s">
        <v>4488</v>
      </c>
      <c r="D304" t="s">
        <v>3936</v>
      </c>
      <c r="E304">
        <v>145.17448899999999</v>
      </c>
      <c r="F304">
        <v>-37.817798000000003</v>
      </c>
      <c r="G304" t="s">
        <v>3937</v>
      </c>
      <c r="H304" t="s">
        <v>3937</v>
      </c>
      <c r="I304">
        <v>21104</v>
      </c>
      <c r="J304" t="s">
        <v>4484</v>
      </c>
      <c r="K304">
        <v>211</v>
      </c>
      <c r="L304" t="s">
        <v>4400</v>
      </c>
      <c r="M304" t="s">
        <v>3940</v>
      </c>
      <c r="N304" t="s">
        <v>3956</v>
      </c>
      <c r="O304">
        <v>-37.818427300000003</v>
      </c>
      <c r="P304">
        <v>145.17602059999999</v>
      </c>
      <c r="Q304">
        <v>21104127129</v>
      </c>
      <c r="R304" t="s">
        <v>4485</v>
      </c>
      <c r="S304">
        <v>211041271</v>
      </c>
      <c r="T304" t="s">
        <v>4485</v>
      </c>
      <c r="U304">
        <v>21402</v>
      </c>
      <c r="V304" t="s">
        <v>3942</v>
      </c>
      <c r="W304">
        <v>214</v>
      </c>
      <c r="X304" t="s">
        <v>3942</v>
      </c>
      <c r="Y304">
        <v>1</v>
      </c>
      <c r="Z304">
        <v>20</v>
      </c>
      <c r="AA304" t="s">
        <v>3943</v>
      </c>
      <c r="AB304">
        <v>1</v>
      </c>
      <c r="AC304">
        <v>1</v>
      </c>
      <c r="AD304" t="s">
        <v>4456</v>
      </c>
      <c r="AF304" t="s">
        <v>3945</v>
      </c>
      <c r="AG304" t="s">
        <v>4225</v>
      </c>
      <c r="AH304" t="s">
        <v>4226</v>
      </c>
      <c r="AI304" t="s">
        <v>4386</v>
      </c>
      <c r="AJ304">
        <v>24210</v>
      </c>
      <c r="AK304" t="s">
        <v>4486</v>
      </c>
      <c r="AL304" t="s">
        <v>4022</v>
      </c>
      <c r="AM304">
        <v>27202</v>
      </c>
      <c r="AN304" t="s">
        <v>4479</v>
      </c>
      <c r="AO304" t="s">
        <v>4485</v>
      </c>
    </row>
    <row r="305" spans="1:41" x14ac:dyDescent="0.25">
      <c r="A305">
        <v>6741</v>
      </c>
      <c r="B305">
        <v>3132</v>
      </c>
      <c r="C305" t="s">
        <v>4489</v>
      </c>
      <c r="D305" t="s">
        <v>3936</v>
      </c>
      <c r="E305">
        <v>145.196686</v>
      </c>
      <c r="F305">
        <v>-37.819222000000003</v>
      </c>
      <c r="G305" t="s">
        <v>3937</v>
      </c>
      <c r="H305" t="s">
        <v>3937</v>
      </c>
      <c r="I305">
        <v>21104</v>
      </c>
      <c r="J305" t="s">
        <v>4484</v>
      </c>
      <c r="K305">
        <v>211</v>
      </c>
      <c r="L305" t="s">
        <v>4400</v>
      </c>
      <c r="M305" t="s">
        <v>3940</v>
      </c>
      <c r="N305" t="s">
        <v>3956</v>
      </c>
      <c r="O305">
        <v>-37.821990499999998</v>
      </c>
      <c r="P305">
        <v>145.1983055</v>
      </c>
      <c r="Q305">
        <v>21104127040</v>
      </c>
      <c r="R305" t="s">
        <v>4490</v>
      </c>
      <c r="S305">
        <v>211041270</v>
      </c>
      <c r="T305" t="s">
        <v>4490</v>
      </c>
      <c r="U305">
        <v>21402</v>
      </c>
      <c r="V305" t="s">
        <v>3942</v>
      </c>
      <c r="W305">
        <v>214</v>
      </c>
      <c r="X305" t="s">
        <v>3942</v>
      </c>
      <c r="Y305">
        <v>1</v>
      </c>
      <c r="Z305">
        <v>20</v>
      </c>
      <c r="AA305" t="s">
        <v>3943</v>
      </c>
      <c r="AB305">
        <v>1</v>
      </c>
      <c r="AC305">
        <v>1</v>
      </c>
      <c r="AD305" t="s">
        <v>4486</v>
      </c>
      <c r="AE305">
        <v>129.77223205566401</v>
      </c>
      <c r="AF305" t="s">
        <v>3945</v>
      </c>
      <c r="AG305" t="s">
        <v>4225</v>
      </c>
      <c r="AH305" t="s">
        <v>4226</v>
      </c>
      <c r="AI305" t="s">
        <v>4382</v>
      </c>
      <c r="AJ305">
        <v>26980</v>
      </c>
      <c r="AK305" t="s">
        <v>4486</v>
      </c>
      <c r="AL305" t="s">
        <v>4022</v>
      </c>
      <c r="AM305">
        <v>27202</v>
      </c>
      <c r="AN305" t="s">
        <v>4479</v>
      </c>
      <c r="AO305" t="s">
        <v>8493</v>
      </c>
    </row>
    <row r="306" spans="1:41" x14ac:dyDescent="0.25">
      <c r="A306">
        <v>6742</v>
      </c>
      <c r="B306">
        <v>3132</v>
      </c>
      <c r="C306" t="s">
        <v>4491</v>
      </c>
      <c r="D306" t="s">
        <v>3936</v>
      </c>
      <c r="E306">
        <v>145.196686</v>
      </c>
      <c r="F306">
        <v>-37.819222000000003</v>
      </c>
      <c r="G306" t="s">
        <v>3937</v>
      </c>
      <c r="H306" t="s">
        <v>3937</v>
      </c>
      <c r="I306">
        <v>21104</v>
      </c>
      <c r="J306" t="s">
        <v>4484</v>
      </c>
      <c r="K306">
        <v>211</v>
      </c>
      <c r="L306" t="s">
        <v>4400</v>
      </c>
      <c r="M306" t="s">
        <v>3940</v>
      </c>
      <c r="N306" t="s">
        <v>3956</v>
      </c>
      <c r="O306">
        <v>-37.804344299999997</v>
      </c>
      <c r="P306">
        <v>145.1892556</v>
      </c>
      <c r="Q306">
        <v>21104127040</v>
      </c>
      <c r="R306" t="s">
        <v>4490</v>
      </c>
      <c r="S306">
        <v>211041270</v>
      </c>
      <c r="T306" t="s">
        <v>4490</v>
      </c>
      <c r="U306">
        <v>21402</v>
      </c>
      <c r="V306" t="s">
        <v>3942</v>
      </c>
      <c r="W306">
        <v>214</v>
      </c>
      <c r="X306" t="s">
        <v>3942</v>
      </c>
      <c r="Y306">
        <v>1</v>
      </c>
      <c r="Z306">
        <v>20</v>
      </c>
      <c r="AA306" t="s">
        <v>3943</v>
      </c>
      <c r="AB306">
        <v>1</v>
      </c>
      <c r="AC306">
        <v>1</v>
      </c>
      <c r="AD306" t="s">
        <v>4486</v>
      </c>
      <c r="AE306">
        <v>129.77223205566401</v>
      </c>
      <c r="AF306" t="s">
        <v>3945</v>
      </c>
      <c r="AG306" t="s">
        <v>4225</v>
      </c>
      <c r="AH306" t="s">
        <v>4226</v>
      </c>
      <c r="AI306" t="s">
        <v>4382</v>
      </c>
      <c r="AJ306">
        <v>26980</v>
      </c>
      <c r="AK306" t="s">
        <v>4486</v>
      </c>
      <c r="AL306" t="s">
        <v>4022</v>
      </c>
      <c r="AM306">
        <v>27202</v>
      </c>
      <c r="AN306" t="s">
        <v>4479</v>
      </c>
      <c r="AO306" t="s">
        <v>8494</v>
      </c>
    </row>
    <row r="307" spans="1:41" x14ac:dyDescent="0.25">
      <c r="A307">
        <v>6743</v>
      </c>
      <c r="B307">
        <v>3132</v>
      </c>
      <c r="C307" t="s">
        <v>4492</v>
      </c>
      <c r="D307" t="s">
        <v>3936</v>
      </c>
      <c r="E307">
        <v>145.196686</v>
      </c>
      <c r="F307">
        <v>-37.819222000000003</v>
      </c>
      <c r="G307" t="s">
        <v>3937</v>
      </c>
      <c r="H307" t="s">
        <v>3937</v>
      </c>
      <c r="I307">
        <v>21104</v>
      </c>
      <c r="J307" t="s">
        <v>4484</v>
      </c>
      <c r="K307">
        <v>211</v>
      </c>
      <c r="L307" t="s">
        <v>4400</v>
      </c>
      <c r="M307" t="s">
        <v>3940</v>
      </c>
      <c r="N307" t="s">
        <v>3956</v>
      </c>
      <c r="O307">
        <v>-37.804329299999999</v>
      </c>
      <c r="P307">
        <v>145.20040159999999</v>
      </c>
      <c r="Q307">
        <v>21104127040</v>
      </c>
      <c r="R307" t="s">
        <v>4490</v>
      </c>
      <c r="S307">
        <v>211041270</v>
      </c>
      <c r="T307" t="s">
        <v>4490</v>
      </c>
      <c r="U307">
        <v>21402</v>
      </c>
      <c r="V307" t="s">
        <v>3942</v>
      </c>
      <c r="W307">
        <v>214</v>
      </c>
      <c r="X307" t="s">
        <v>3942</v>
      </c>
      <c r="Y307">
        <v>1</v>
      </c>
      <c r="Z307">
        <v>20</v>
      </c>
      <c r="AA307" t="s">
        <v>3943</v>
      </c>
      <c r="AB307">
        <v>1</v>
      </c>
      <c r="AC307">
        <v>1</v>
      </c>
      <c r="AD307" t="s">
        <v>4486</v>
      </c>
      <c r="AE307">
        <v>129.77223205566401</v>
      </c>
      <c r="AF307" t="s">
        <v>3945</v>
      </c>
      <c r="AG307" t="s">
        <v>4225</v>
      </c>
      <c r="AH307" t="s">
        <v>4226</v>
      </c>
      <c r="AI307" t="s">
        <v>4382</v>
      </c>
      <c r="AJ307">
        <v>26980</v>
      </c>
      <c r="AK307" t="s">
        <v>4486</v>
      </c>
      <c r="AL307" t="s">
        <v>4022</v>
      </c>
      <c r="AM307">
        <v>27202</v>
      </c>
      <c r="AN307" t="s">
        <v>4479</v>
      </c>
      <c r="AO307" t="s">
        <v>8495</v>
      </c>
    </row>
    <row r="308" spans="1:41" x14ac:dyDescent="0.25">
      <c r="A308">
        <v>6744</v>
      </c>
      <c r="B308">
        <v>3133</v>
      </c>
      <c r="C308" t="s">
        <v>4493</v>
      </c>
      <c r="D308" t="s">
        <v>3936</v>
      </c>
      <c r="E308">
        <v>145.19230300000001</v>
      </c>
      <c r="F308">
        <v>-37.848785999999997</v>
      </c>
      <c r="G308" t="s">
        <v>3937</v>
      </c>
      <c r="H308" t="s">
        <v>3937</v>
      </c>
      <c r="I308">
        <v>21104</v>
      </c>
      <c r="J308" t="s">
        <v>4484</v>
      </c>
      <c r="K308">
        <v>211</v>
      </c>
      <c r="L308" t="s">
        <v>4400</v>
      </c>
      <c r="M308" t="s">
        <v>3940</v>
      </c>
      <c r="N308" t="s">
        <v>3956</v>
      </c>
      <c r="O308">
        <v>-37.838000000000001</v>
      </c>
      <c r="P308">
        <v>145.19800000000001</v>
      </c>
      <c r="Q308">
        <v>21104127330</v>
      </c>
      <c r="R308" t="s">
        <v>4494</v>
      </c>
      <c r="S308">
        <v>211041273</v>
      </c>
      <c r="T308" t="s">
        <v>4494</v>
      </c>
      <c r="U308">
        <v>21402</v>
      </c>
      <c r="V308" t="s">
        <v>3942</v>
      </c>
      <c r="W308">
        <v>214</v>
      </c>
      <c r="X308" t="s">
        <v>3942</v>
      </c>
      <c r="Y308">
        <v>1</v>
      </c>
      <c r="Z308">
        <v>20</v>
      </c>
      <c r="AA308" t="s">
        <v>3943</v>
      </c>
      <c r="AB308">
        <v>1</v>
      </c>
      <c r="AC308">
        <v>1</v>
      </c>
      <c r="AD308" t="s">
        <v>4486</v>
      </c>
      <c r="AF308" t="s">
        <v>3945</v>
      </c>
      <c r="AG308" t="s">
        <v>4225</v>
      </c>
      <c r="AH308" t="s">
        <v>4226</v>
      </c>
      <c r="AI308" t="s">
        <v>4411</v>
      </c>
      <c r="AJ308">
        <v>24410</v>
      </c>
      <c r="AK308" t="s">
        <v>4486</v>
      </c>
      <c r="AL308" t="s">
        <v>4022</v>
      </c>
      <c r="AM308">
        <v>27202</v>
      </c>
      <c r="AN308" t="s">
        <v>4479</v>
      </c>
      <c r="AO308" t="s">
        <v>8496</v>
      </c>
    </row>
    <row r="309" spans="1:41" x14ac:dyDescent="0.25">
      <c r="A309">
        <v>6745</v>
      </c>
      <c r="B309">
        <v>3133</v>
      </c>
      <c r="C309" t="s">
        <v>4495</v>
      </c>
      <c r="D309" t="s">
        <v>3936</v>
      </c>
      <c r="E309">
        <v>145.19230300000001</v>
      </c>
      <c r="F309">
        <v>-37.848785999999997</v>
      </c>
      <c r="G309" t="s">
        <v>3937</v>
      </c>
      <c r="H309" t="s">
        <v>3937</v>
      </c>
      <c r="I309">
        <v>21104</v>
      </c>
      <c r="J309" t="s">
        <v>4484</v>
      </c>
      <c r="K309">
        <v>211</v>
      </c>
      <c r="L309" t="s">
        <v>4400</v>
      </c>
      <c r="M309" t="s">
        <v>3940</v>
      </c>
      <c r="N309" t="s">
        <v>3956</v>
      </c>
      <c r="O309">
        <v>-37.856588199999997</v>
      </c>
      <c r="P309">
        <v>145.18337299999999</v>
      </c>
      <c r="Q309">
        <v>21104127330</v>
      </c>
      <c r="R309" t="s">
        <v>4494</v>
      </c>
      <c r="S309">
        <v>211041273</v>
      </c>
      <c r="T309" t="s">
        <v>4494</v>
      </c>
      <c r="U309">
        <v>21402</v>
      </c>
      <c r="V309" t="s">
        <v>3942</v>
      </c>
      <c r="W309">
        <v>214</v>
      </c>
      <c r="X309" t="s">
        <v>3942</v>
      </c>
      <c r="Y309">
        <v>1</v>
      </c>
      <c r="Z309">
        <v>20</v>
      </c>
      <c r="AA309" t="s">
        <v>3943</v>
      </c>
      <c r="AB309">
        <v>1</v>
      </c>
      <c r="AC309">
        <v>1</v>
      </c>
      <c r="AD309" t="s">
        <v>4486</v>
      </c>
      <c r="AF309" t="s">
        <v>3945</v>
      </c>
      <c r="AG309" t="s">
        <v>4225</v>
      </c>
      <c r="AH309" t="s">
        <v>4226</v>
      </c>
      <c r="AI309" t="s">
        <v>4411</v>
      </c>
      <c r="AJ309">
        <v>24410</v>
      </c>
      <c r="AK309" t="s">
        <v>4486</v>
      </c>
      <c r="AL309" t="s">
        <v>4022</v>
      </c>
      <c r="AM309">
        <v>27202</v>
      </c>
      <c r="AN309" t="s">
        <v>4479</v>
      </c>
      <c r="AO309" t="s">
        <v>4494</v>
      </c>
    </row>
    <row r="310" spans="1:41" x14ac:dyDescent="0.25">
      <c r="A310">
        <v>20764</v>
      </c>
      <c r="B310">
        <v>3134</v>
      </c>
      <c r="C310" t="s">
        <v>4496</v>
      </c>
      <c r="D310" t="s">
        <v>3936</v>
      </c>
      <c r="E310">
        <v>145.25792899999999</v>
      </c>
      <c r="F310">
        <v>-37.823058000000003</v>
      </c>
      <c r="G310" t="s">
        <v>3937</v>
      </c>
      <c r="H310" t="s">
        <v>3937</v>
      </c>
      <c r="I310">
        <v>21104</v>
      </c>
      <c r="J310" t="s">
        <v>4484</v>
      </c>
      <c r="K310">
        <v>211</v>
      </c>
      <c r="L310" t="s">
        <v>4400</v>
      </c>
      <c r="M310" t="s">
        <v>3940</v>
      </c>
      <c r="N310" t="s">
        <v>3956</v>
      </c>
      <c r="O310">
        <v>-37.8292</v>
      </c>
      <c r="P310">
        <v>145.22800000000001</v>
      </c>
      <c r="Q310">
        <v>21103126823</v>
      </c>
      <c r="R310" t="s">
        <v>4412</v>
      </c>
      <c r="S310">
        <v>211031268</v>
      </c>
      <c r="T310" t="s">
        <v>4412</v>
      </c>
      <c r="U310">
        <v>21402</v>
      </c>
      <c r="V310" t="s">
        <v>3942</v>
      </c>
      <c r="W310">
        <v>214</v>
      </c>
      <c r="X310" t="s">
        <v>3942</v>
      </c>
      <c r="Y310">
        <v>1</v>
      </c>
      <c r="Z310">
        <v>20</v>
      </c>
      <c r="AA310" t="s">
        <v>3943</v>
      </c>
      <c r="AB310">
        <v>1</v>
      </c>
      <c r="AC310">
        <v>1</v>
      </c>
      <c r="AD310" t="s">
        <v>4486</v>
      </c>
      <c r="AE310">
        <v>149.23109436035199</v>
      </c>
      <c r="AF310" t="s">
        <v>3945</v>
      </c>
      <c r="AG310" t="s">
        <v>4225</v>
      </c>
      <c r="AH310" t="s">
        <v>4226</v>
      </c>
      <c r="AI310" t="s">
        <v>4386</v>
      </c>
      <c r="AJ310">
        <v>24210</v>
      </c>
      <c r="AK310" t="s">
        <v>4344</v>
      </c>
      <c r="AL310" t="s">
        <v>4022</v>
      </c>
      <c r="AM310">
        <v>28402</v>
      </c>
      <c r="AN310" t="s">
        <v>4392</v>
      </c>
      <c r="AO310" t="s">
        <v>8497</v>
      </c>
    </row>
    <row r="311" spans="1:41" x14ac:dyDescent="0.25">
      <c r="A311">
        <v>6746</v>
      </c>
      <c r="B311">
        <v>3134</v>
      </c>
      <c r="C311" t="s">
        <v>4497</v>
      </c>
      <c r="D311" t="s">
        <v>3936</v>
      </c>
      <c r="E311">
        <v>145.23255700000001</v>
      </c>
      <c r="F311">
        <v>-37.796090999999997</v>
      </c>
      <c r="G311" t="s">
        <v>3937</v>
      </c>
      <c r="H311" t="s">
        <v>3937</v>
      </c>
      <c r="I311">
        <v>21104</v>
      </c>
      <c r="J311" t="s">
        <v>4484</v>
      </c>
      <c r="K311">
        <v>211</v>
      </c>
      <c r="L311" t="s">
        <v>4400</v>
      </c>
      <c r="M311" t="s">
        <v>3940</v>
      </c>
      <c r="N311" t="s">
        <v>3956</v>
      </c>
      <c r="O311">
        <v>-37.810637200000002</v>
      </c>
      <c r="P311">
        <v>145.2307011</v>
      </c>
      <c r="Q311">
        <v>21103126823</v>
      </c>
      <c r="R311" t="s">
        <v>4412</v>
      </c>
      <c r="S311">
        <v>211031268</v>
      </c>
      <c r="T311" t="s">
        <v>4412</v>
      </c>
      <c r="U311">
        <v>21402</v>
      </c>
      <c r="V311" t="s">
        <v>3942</v>
      </c>
      <c r="W311">
        <v>214</v>
      </c>
      <c r="X311" t="s">
        <v>3942</v>
      </c>
      <c r="Y311">
        <v>1</v>
      </c>
      <c r="Z311">
        <v>20</v>
      </c>
      <c r="AA311" t="s">
        <v>3943</v>
      </c>
      <c r="AB311">
        <v>1</v>
      </c>
      <c r="AC311">
        <v>1</v>
      </c>
      <c r="AD311" t="s">
        <v>4486</v>
      </c>
      <c r="AE311">
        <v>149.23109436035199</v>
      </c>
      <c r="AF311" t="s">
        <v>3945</v>
      </c>
      <c r="AG311" t="s">
        <v>4225</v>
      </c>
      <c r="AH311" t="s">
        <v>4226</v>
      </c>
      <c r="AI311" t="s">
        <v>4386</v>
      </c>
      <c r="AJ311">
        <v>24210</v>
      </c>
      <c r="AK311" t="s">
        <v>4344</v>
      </c>
      <c r="AL311" t="s">
        <v>4022</v>
      </c>
      <c r="AM311">
        <v>28402</v>
      </c>
      <c r="AN311" t="s">
        <v>4392</v>
      </c>
      <c r="AO311" t="s">
        <v>8498</v>
      </c>
    </row>
    <row r="312" spans="1:41" x14ac:dyDescent="0.25">
      <c r="A312">
        <v>6747</v>
      </c>
      <c r="B312">
        <v>3134</v>
      </c>
      <c r="C312" t="s">
        <v>4498</v>
      </c>
      <c r="D312" t="s">
        <v>3936</v>
      </c>
      <c r="E312">
        <v>145.23255700000001</v>
      </c>
      <c r="F312">
        <v>-37.796090999999997</v>
      </c>
      <c r="G312" t="s">
        <v>3937</v>
      </c>
      <c r="H312" t="s">
        <v>3937</v>
      </c>
      <c r="I312">
        <v>21104</v>
      </c>
      <c r="J312" t="s">
        <v>4484</v>
      </c>
      <c r="K312">
        <v>211</v>
      </c>
      <c r="L312" t="s">
        <v>4400</v>
      </c>
      <c r="M312" t="s">
        <v>3940</v>
      </c>
      <c r="N312" t="s">
        <v>3956</v>
      </c>
      <c r="O312">
        <v>-37.799883000000001</v>
      </c>
      <c r="P312">
        <v>145.226877</v>
      </c>
      <c r="Q312">
        <v>21103126823</v>
      </c>
      <c r="R312" t="s">
        <v>4412</v>
      </c>
      <c r="S312">
        <v>211031268</v>
      </c>
      <c r="T312" t="s">
        <v>4412</v>
      </c>
      <c r="U312">
        <v>21402</v>
      </c>
      <c r="V312" t="s">
        <v>3942</v>
      </c>
      <c r="W312">
        <v>214</v>
      </c>
      <c r="X312" t="s">
        <v>3942</v>
      </c>
      <c r="Y312">
        <v>1</v>
      </c>
      <c r="Z312">
        <v>20</v>
      </c>
      <c r="AA312" t="s">
        <v>3943</v>
      </c>
      <c r="AB312">
        <v>1</v>
      </c>
      <c r="AC312">
        <v>1</v>
      </c>
      <c r="AD312" t="s">
        <v>4486</v>
      </c>
      <c r="AE312">
        <v>149.23109436035199</v>
      </c>
      <c r="AF312" t="s">
        <v>3945</v>
      </c>
      <c r="AG312" t="s">
        <v>4225</v>
      </c>
      <c r="AH312" t="s">
        <v>4226</v>
      </c>
      <c r="AI312" t="s">
        <v>4386</v>
      </c>
      <c r="AJ312">
        <v>24210</v>
      </c>
      <c r="AK312" t="s">
        <v>4344</v>
      </c>
      <c r="AL312" t="s">
        <v>4022</v>
      </c>
      <c r="AM312">
        <v>28402</v>
      </c>
      <c r="AN312" t="s">
        <v>4392</v>
      </c>
      <c r="AO312" t="s">
        <v>4412</v>
      </c>
    </row>
    <row r="313" spans="1:41" x14ac:dyDescent="0.25">
      <c r="A313">
        <v>6748</v>
      </c>
      <c r="B313">
        <v>3134</v>
      </c>
      <c r="C313" t="s">
        <v>4499</v>
      </c>
      <c r="D313" t="s">
        <v>3936</v>
      </c>
      <c r="E313">
        <v>145.23255700000001</v>
      </c>
      <c r="F313">
        <v>-37.796090999999997</v>
      </c>
      <c r="G313" t="s">
        <v>3937</v>
      </c>
      <c r="H313" t="s">
        <v>3937</v>
      </c>
      <c r="I313">
        <v>21104</v>
      </c>
      <c r="J313" t="s">
        <v>4484</v>
      </c>
      <c r="K313">
        <v>211</v>
      </c>
      <c r="L313" t="s">
        <v>4400</v>
      </c>
      <c r="M313" t="s">
        <v>3940</v>
      </c>
      <c r="N313" t="s">
        <v>3956</v>
      </c>
      <c r="O313">
        <v>-37.760526800000001</v>
      </c>
      <c r="P313">
        <v>145.2452567</v>
      </c>
      <c r="Q313">
        <v>21103126823</v>
      </c>
      <c r="R313" t="s">
        <v>4412</v>
      </c>
      <c r="S313">
        <v>211031268</v>
      </c>
      <c r="T313" t="s">
        <v>4412</v>
      </c>
      <c r="U313">
        <v>21402</v>
      </c>
      <c r="V313" t="s">
        <v>3942</v>
      </c>
      <c r="W313">
        <v>214</v>
      </c>
      <c r="X313" t="s">
        <v>3942</v>
      </c>
      <c r="Y313">
        <v>1</v>
      </c>
      <c r="Z313">
        <v>20</v>
      </c>
      <c r="AA313" t="s">
        <v>3943</v>
      </c>
      <c r="AB313">
        <v>1</v>
      </c>
      <c r="AC313">
        <v>1</v>
      </c>
      <c r="AD313" t="s">
        <v>4486</v>
      </c>
      <c r="AE313">
        <v>149.23109436035199</v>
      </c>
      <c r="AF313" t="s">
        <v>3945</v>
      </c>
      <c r="AG313" t="s">
        <v>4225</v>
      </c>
      <c r="AH313" t="s">
        <v>4226</v>
      </c>
      <c r="AI313" t="s">
        <v>4386</v>
      </c>
      <c r="AJ313">
        <v>24210</v>
      </c>
      <c r="AK313" t="s">
        <v>4344</v>
      </c>
      <c r="AL313" t="s">
        <v>4022</v>
      </c>
      <c r="AM313">
        <v>28402</v>
      </c>
      <c r="AN313" t="s">
        <v>4392</v>
      </c>
      <c r="AO313" t="s">
        <v>8499</v>
      </c>
    </row>
    <row r="314" spans="1:41" x14ac:dyDescent="0.25">
      <c r="A314">
        <v>6749</v>
      </c>
      <c r="B314">
        <v>3134</v>
      </c>
      <c r="C314" t="s">
        <v>4500</v>
      </c>
      <c r="D314" t="s">
        <v>3936</v>
      </c>
      <c r="E314">
        <v>145.23255700000001</v>
      </c>
      <c r="F314">
        <v>-37.796090999999997</v>
      </c>
      <c r="G314" t="s">
        <v>3937</v>
      </c>
      <c r="H314" t="s">
        <v>3937</v>
      </c>
      <c r="I314">
        <v>21104</v>
      </c>
      <c r="J314" t="s">
        <v>4484</v>
      </c>
      <c r="K314">
        <v>211</v>
      </c>
      <c r="L314" t="s">
        <v>4400</v>
      </c>
      <c r="M314" t="s">
        <v>3940</v>
      </c>
      <c r="N314" t="s">
        <v>3956</v>
      </c>
      <c r="O314">
        <v>-37.777000000000001</v>
      </c>
      <c r="P314">
        <v>145.249</v>
      </c>
      <c r="Q314">
        <v>21103126823</v>
      </c>
      <c r="R314" t="s">
        <v>4412</v>
      </c>
      <c r="S314">
        <v>211031268</v>
      </c>
      <c r="T314" t="s">
        <v>4412</v>
      </c>
      <c r="U314">
        <v>21402</v>
      </c>
      <c r="V314" t="s">
        <v>3942</v>
      </c>
      <c r="W314">
        <v>214</v>
      </c>
      <c r="X314" t="s">
        <v>3942</v>
      </c>
      <c r="Y314">
        <v>1</v>
      </c>
      <c r="Z314">
        <v>20</v>
      </c>
      <c r="AA314" t="s">
        <v>3943</v>
      </c>
      <c r="AB314">
        <v>1</v>
      </c>
      <c r="AC314">
        <v>1</v>
      </c>
      <c r="AD314" t="s">
        <v>4486</v>
      </c>
      <c r="AE314">
        <v>149.23109436035199</v>
      </c>
      <c r="AF314" t="s">
        <v>3945</v>
      </c>
      <c r="AG314" t="s">
        <v>4225</v>
      </c>
      <c r="AH314" t="s">
        <v>4226</v>
      </c>
      <c r="AI314" t="s">
        <v>4386</v>
      </c>
      <c r="AJ314">
        <v>24210</v>
      </c>
      <c r="AK314" t="s">
        <v>4344</v>
      </c>
      <c r="AL314" t="s">
        <v>4022</v>
      </c>
      <c r="AM314">
        <v>28402</v>
      </c>
      <c r="AN314" t="s">
        <v>4392</v>
      </c>
      <c r="AO314" t="s">
        <v>8500</v>
      </c>
    </row>
    <row r="315" spans="1:41" x14ac:dyDescent="0.25">
      <c r="A315">
        <v>6750</v>
      </c>
      <c r="B315">
        <v>3135</v>
      </c>
      <c r="C315" t="s">
        <v>4501</v>
      </c>
      <c r="D315" t="s">
        <v>3936</v>
      </c>
      <c r="E315">
        <v>145.248209</v>
      </c>
      <c r="F315">
        <v>-37.819594000000002</v>
      </c>
      <c r="G315" t="s">
        <v>3937</v>
      </c>
      <c r="H315" t="s">
        <v>3937</v>
      </c>
      <c r="I315">
        <v>21103</v>
      </c>
      <c r="J315" t="s">
        <v>4411</v>
      </c>
      <c r="K315">
        <v>211</v>
      </c>
      <c r="L315" t="s">
        <v>4400</v>
      </c>
      <c r="M315" t="s">
        <v>3940</v>
      </c>
      <c r="N315" t="s">
        <v>3956</v>
      </c>
      <c r="O315">
        <v>-37.819302800000003</v>
      </c>
      <c r="P315">
        <v>145.24392040000001</v>
      </c>
      <c r="Q315">
        <v>21103145209</v>
      </c>
      <c r="R315" t="s">
        <v>4502</v>
      </c>
      <c r="S315">
        <v>211031452</v>
      </c>
      <c r="T315" t="s">
        <v>4503</v>
      </c>
      <c r="U315">
        <v>21402</v>
      </c>
      <c r="V315" t="s">
        <v>3942</v>
      </c>
      <c r="W315">
        <v>214</v>
      </c>
      <c r="X315" t="s">
        <v>3942</v>
      </c>
      <c r="Y315">
        <v>1</v>
      </c>
      <c r="Z315">
        <v>20</v>
      </c>
      <c r="AA315" t="s">
        <v>3943</v>
      </c>
      <c r="AB315">
        <v>1</v>
      </c>
      <c r="AC315">
        <v>1</v>
      </c>
      <c r="AD315" t="s">
        <v>4486</v>
      </c>
      <c r="AF315" t="s">
        <v>3945</v>
      </c>
      <c r="AG315" t="s">
        <v>4225</v>
      </c>
      <c r="AH315" t="s">
        <v>4226</v>
      </c>
      <c r="AI315" t="s">
        <v>4411</v>
      </c>
      <c r="AJ315">
        <v>24410</v>
      </c>
      <c r="AK315" t="s">
        <v>4486</v>
      </c>
      <c r="AL315" t="s">
        <v>4022</v>
      </c>
      <c r="AM315">
        <v>27202</v>
      </c>
      <c r="AN315" t="s">
        <v>4479</v>
      </c>
      <c r="AO315" t="s">
        <v>8501</v>
      </c>
    </row>
    <row r="316" spans="1:41" x14ac:dyDescent="0.25">
      <c r="A316">
        <v>6751</v>
      </c>
      <c r="B316">
        <v>3135</v>
      </c>
      <c r="C316" t="s">
        <v>4504</v>
      </c>
      <c r="D316" t="s">
        <v>3936</v>
      </c>
      <c r="E316">
        <v>145.248209</v>
      </c>
      <c r="F316">
        <v>-37.819594000000002</v>
      </c>
      <c r="G316" t="s">
        <v>3937</v>
      </c>
      <c r="H316" t="s">
        <v>3937</v>
      </c>
      <c r="I316">
        <v>21103</v>
      </c>
      <c r="J316" t="s">
        <v>4411</v>
      </c>
      <c r="K316">
        <v>211</v>
      </c>
      <c r="L316" t="s">
        <v>4400</v>
      </c>
      <c r="M316" t="s">
        <v>3940</v>
      </c>
      <c r="N316" t="s">
        <v>3956</v>
      </c>
      <c r="O316">
        <v>-37.83</v>
      </c>
      <c r="P316">
        <v>145.24199999999999</v>
      </c>
      <c r="Q316">
        <v>21103145209</v>
      </c>
      <c r="R316" t="s">
        <v>4502</v>
      </c>
      <c r="S316">
        <v>211031452</v>
      </c>
      <c r="T316" t="s">
        <v>4503</v>
      </c>
      <c r="U316">
        <v>21402</v>
      </c>
      <c r="V316" t="s">
        <v>3942</v>
      </c>
      <c r="W316">
        <v>214</v>
      </c>
      <c r="X316" t="s">
        <v>3942</v>
      </c>
      <c r="Y316">
        <v>1</v>
      </c>
      <c r="Z316">
        <v>20</v>
      </c>
      <c r="AA316" t="s">
        <v>3943</v>
      </c>
      <c r="AB316">
        <v>1</v>
      </c>
      <c r="AC316">
        <v>1</v>
      </c>
      <c r="AD316" t="s">
        <v>4486</v>
      </c>
      <c r="AF316" t="s">
        <v>3945</v>
      </c>
      <c r="AG316" t="s">
        <v>4225</v>
      </c>
      <c r="AH316" t="s">
        <v>4226</v>
      </c>
      <c r="AI316" t="s">
        <v>4411</v>
      </c>
      <c r="AJ316">
        <v>24410</v>
      </c>
      <c r="AK316" t="s">
        <v>4486</v>
      </c>
      <c r="AL316" t="s">
        <v>4022</v>
      </c>
      <c r="AM316">
        <v>27202</v>
      </c>
      <c r="AN316" t="s">
        <v>4479</v>
      </c>
      <c r="AO316" t="s">
        <v>8502</v>
      </c>
    </row>
    <row r="317" spans="1:41" x14ac:dyDescent="0.25">
      <c r="A317">
        <v>6752</v>
      </c>
      <c r="B317">
        <v>3135</v>
      </c>
      <c r="C317" t="s">
        <v>4505</v>
      </c>
      <c r="D317" t="s">
        <v>3936</v>
      </c>
      <c r="E317">
        <v>145.248209</v>
      </c>
      <c r="F317">
        <v>-37.819594000000002</v>
      </c>
      <c r="G317" t="s">
        <v>3937</v>
      </c>
      <c r="H317" t="s">
        <v>3937</v>
      </c>
      <c r="I317">
        <v>21103</v>
      </c>
      <c r="J317" t="s">
        <v>4411</v>
      </c>
      <c r="K317">
        <v>211</v>
      </c>
      <c r="L317" t="s">
        <v>4400</v>
      </c>
      <c r="M317" t="s">
        <v>3940</v>
      </c>
      <c r="N317" t="s">
        <v>3956</v>
      </c>
      <c r="O317">
        <v>-37.817999999999998</v>
      </c>
      <c r="P317">
        <v>145.25200000000001</v>
      </c>
      <c r="Q317">
        <v>21103145209</v>
      </c>
      <c r="R317" t="s">
        <v>4502</v>
      </c>
      <c r="S317">
        <v>211031452</v>
      </c>
      <c r="T317" t="s">
        <v>4503</v>
      </c>
      <c r="U317">
        <v>21402</v>
      </c>
      <c r="V317" t="s">
        <v>3942</v>
      </c>
      <c r="W317">
        <v>214</v>
      </c>
      <c r="X317" t="s">
        <v>3942</v>
      </c>
      <c r="Y317">
        <v>1</v>
      </c>
      <c r="Z317">
        <v>20</v>
      </c>
      <c r="AA317" t="s">
        <v>3943</v>
      </c>
      <c r="AB317">
        <v>1</v>
      </c>
      <c r="AC317">
        <v>1</v>
      </c>
      <c r="AD317" t="s">
        <v>4486</v>
      </c>
      <c r="AF317" t="s">
        <v>3945</v>
      </c>
      <c r="AG317" t="s">
        <v>4225</v>
      </c>
      <c r="AH317" t="s">
        <v>4226</v>
      </c>
      <c r="AI317" t="s">
        <v>4411</v>
      </c>
      <c r="AJ317">
        <v>24410</v>
      </c>
      <c r="AK317" t="s">
        <v>4486</v>
      </c>
      <c r="AL317" t="s">
        <v>4022</v>
      </c>
      <c r="AM317">
        <v>27202</v>
      </c>
      <c r="AN317" t="s">
        <v>4479</v>
      </c>
      <c r="AO317" t="s">
        <v>4502</v>
      </c>
    </row>
    <row r="318" spans="1:41" x14ac:dyDescent="0.25">
      <c r="A318">
        <v>6753</v>
      </c>
      <c r="B318">
        <v>3136</v>
      </c>
      <c r="C318" t="s">
        <v>4506</v>
      </c>
      <c r="D318" t="s">
        <v>3936</v>
      </c>
      <c r="E318">
        <v>145.28239600000001</v>
      </c>
      <c r="F318">
        <v>-37.779876000000002</v>
      </c>
      <c r="G318" t="s">
        <v>3937</v>
      </c>
      <c r="H318" t="s">
        <v>3937</v>
      </c>
      <c r="I318">
        <v>21103</v>
      </c>
      <c r="J318" t="s">
        <v>4411</v>
      </c>
      <c r="K318">
        <v>211</v>
      </c>
      <c r="L318" t="s">
        <v>4400</v>
      </c>
      <c r="M318" t="s">
        <v>3940</v>
      </c>
      <c r="N318" t="s">
        <v>3956</v>
      </c>
      <c r="O318">
        <v>-37.794384000000001</v>
      </c>
      <c r="P318">
        <v>145.28154319999999</v>
      </c>
      <c r="Q318">
        <v>21103145213</v>
      </c>
      <c r="R318" t="s">
        <v>4503</v>
      </c>
      <c r="S318">
        <v>211031452</v>
      </c>
      <c r="T318" t="s">
        <v>4503</v>
      </c>
      <c r="U318">
        <v>21402</v>
      </c>
      <c r="V318" t="s">
        <v>3942</v>
      </c>
      <c r="W318">
        <v>214</v>
      </c>
      <c r="X318" t="s">
        <v>3942</v>
      </c>
      <c r="Y318">
        <v>1</v>
      </c>
      <c r="Z318">
        <v>20</v>
      </c>
      <c r="AA318" t="s">
        <v>3943</v>
      </c>
      <c r="AB318">
        <v>1</v>
      </c>
      <c r="AC318">
        <v>1</v>
      </c>
      <c r="AD318" t="s">
        <v>4486</v>
      </c>
      <c r="AF318" t="s">
        <v>3945</v>
      </c>
      <c r="AG318" t="s">
        <v>4225</v>
      </c>
      <c r="AH318" t="s">
        <v>4226</v>
      </c>
      <c r="AI318" t="s">
        <v>4411</v>
      </c>
      <c r="AJ318">
        <v>24410</v>
      </c>
      <c r="AK318" t="s">
        <v>4344</v>
      </c>
      <c r="AL318" t="s">
        <v>4022</v>
      </c>
      <c r="AM318">
        <v>28402</v>
      </c>
      <c r="AN318" t="s">
        <v>4392</v>
      </c>
      <c r="AO318" t="s">
        <v>8503</v>
      </c>
    </row>
    <row r="319" spans="1:41" x14ac:dyDescent="0.25">
      <c r="A319">
        <v>6754</v>
      </c>
      <c r="B319">
        <v>3136</v>
      </c>
      <c r="C319" t="s">
        <v>4507</v>
      </c>
      <c r="D319" t="s">
        <v>3936</v>
      </c>
      <c r="E319">
        <v>145.28239600000001</v>
      </c>
      <c r="F319">
        <v>-37.779876000000002</v>
      </c>
      <c r="G319" t="s">
        <v>3937</v>
      </c>
      <c r="H319" t="s">
        <v>3937</v>
      </c>
      <c r="I319">
        <v>21103</v>
      </c>
      <c r="J319" t="s">
        <v>4411</v>
      </c>
      <c r="K319">
        <v>211</v>
      </c>
      <c r="L319" t="s">
        <v>4400</v>
      </c>
      <c r="M319" t="s">
        <v>3940</v>
      </c>
      <c r="N319" t="s">
        <v>3956</v>
      </c>
      <c r="O319">
        <v>-37.774999999999999</v>
      </c>
      <c r="P319">
        <v>145.26599999999999</v>
      </c>
      <c r="Q319">
        <v>21103145213</v>
      </c>
      <c r="R319" t="s">
        <v>4503</v>
      </c>
      <c r="S319">
        <v>211031452</v>
      </c>
      <c r="T319" t="s">
        <v>4503</v>
      </c>
      <c r="U319">
        <v>21402</v>
      </c>
      <c r="V319" t="s">
        <v>3942</v>
      </c>
      <c r="W319">
        <v>214</v>
      </c>
      <c r="X319" t="s">
        <v>3942</v>
      </c>
      <c r="Y319">
        <v>1</v>
      </c>
      <c r="Z319">
        <v>20</v>
      </c>
      <c r="AA319" t="s">
        <v>3943</v>
      </c>
      <c r="AB319">
        <v>1</v>
      </c>
      <c r="AC319">
        <v>1</v>
      </c>
      <c r="AD319" t="s">
        <v>4486</v>
      </c>
      <c r="AF319" t="s">
        <v>3945</v>
      </c>
      <c r="AG319" t="s">
        <v>4225</v>
      </c>
      <c r="AH319" t="s">
        <v>4226</v>
      </c>
      <c r="AI319" t="s">
        <v>4411</v>
      </c>
      <c r="AJ319">
        <v>24410</v>
      </c>
      <c r="AK319" t="s">
        <v>4344</v>
      </c>
      <c r="AL319" t="s">
        <v>4022</v>
      </c>
      <c r="AM319">
        <v>28402</v>
      </c>
      <c r="AN319" t="s">
        <v>4392</v>
      </c>
      <c r="AO319" t="s">
        <v>8504</v>
      </c>
    </row>
    <row r="320" spans="1:41" x14ac:dyDescent="0.25">
      <c r="A320">
        <v>6755</v>
      </c>
      <c r="B320">
        <v>3136</v>
      </c>
      <c r="C320" t="s">
        <v>4508</v>
      </c>
      <c r="D320" t="s">
        <v>3936</v>
      </c>
      <c r="E320">
        <v>145.28239600000001</v>
      </c>
      <c r="F320">
        <v>-37.779876000000002</v>
      </c>
      <c r="G320" t="s">
        <v>3937</v>
      </c>
      <c r="H320" t="s">
        <v>3937</v>
      </c>
      <c r="I320">
        <v>21103</v>
      </c>
      <c r="J320" t="s">
        <v>4411</v>
      </c>
      <c r="K320">
        <v>211</v>
      </c>
      <c r="L320" t="s">
        <v>4400</v>
      </c>
      <c r="M320" t="s">
        <v>3940</v>
      </c>
      <c r="N320" t="s">
        <v>3956</v>
      </c>
      <c r="O320">
        <v>-37.767000000000003</v>
      </c>
      <c r="P320">
        <v>145.28700000000001</v>
      </c>
      <c r="Q320">
        <v>21103145213</v>
      </c>
      <c r="R320" t="s">
        <v>4503</v>
      </c>
      <c r="S320">
        <v>211031452</v>
      </c>
      <c r="T320" t="s">
        <v>4503</v>
      </c>
      <c r="U320">
        <v>21402</v>
      </c>
      <c r="V320" t="s">
        <v>3942</v>
      </c>
      <c r="W320">
        <v>214</v>
      </c>
      <c r="X320" t="s">
        <v>3942</v>
      </c>
      <c r="Y320">
        <v>1</v>
      </c>
      <c r="Z320">
        <v>20</v>
      </c>
      <c r="AA320" t="s">
        <v>3943</v>
      </c>
      <c r="AB320">
        <v>1</v>
      </c>
      <c r="AC320">
        <v>1</v>
      </c>
      <c r="AD320" t="s">
        <v>4486</v>
      </c>
      <c r="AF320" t="s">
        <v>3945</v>
      </c>
      <c r="AG320" t="s">
        <v>4225</v>
      </c>
      <c r="AH320" t="s">
        <v>4226</v>
      </c>
      <c r="AI320" t="s">
        <v>4411</v>
      </c>
      <c r="AJ320">
        <v>24410</v>
      </c>
      <c r="AK320" t="s">
        <v>4344</v>
      </c>
      <c r="AL320" t="s">
        <v>4022</v>
      </c>
      <c r="AM320">
        <v>28402</v>
      </c>
      <c r="AN320" t="s">
        <v>4392</v>
      </c>
      <c r="AO320" t="s">
        <v>8505</v>
      </c>
    </row>
    <row r="321" spans="1:41" x14ac:dyDescent="0.25">
      <c r="A321">
        <v>6756</v>
      </c>
      <c r="B321">
        <v>3136</v>
      </c>
      <c r="C321" t="s">
        <v>4509</v>
      </c>
      <c r="D321" t="s">
        <v>3936</v>
      </c>
      <c r="E321">
        <v>145.28239600000001</v>
      </c>
      <c r="F321">
        <v>-37.779876000000002</v>
      </c>
      <c r="G321" t="s">
        <v>3937</v>
      </c>
      <c r="H321" t="s">
        <v>3937</v>
      </c>
      <c r="I321">
        <v>21103</v>
      </c>
      <c r="J321" t="s">
        <v>4411</v>
      </c>
      <c r="K321">
        <v>211</v>
      </c>
      <c r="L321" t="s">
        <v>4400</v>
      </c>
      <c r="M321" t="s">
        <v>3940</v>
      </c>
      <c r="N321" t="s">
        <v>3956</v>
      </c>
      <c r="O321">
        <v>-37.814</v>
      </c>
      <c r="P321">
        <v>145.27099999999999</v>
      </c>
      <c r="Q321">
        <v>21103145213</v>
      </c>
      <c r="R321" t="s">
        <v>4503</v>
      </c>
      <c r="S321">
        <v>211031452</v>
      </c>
      <c r="T321" t="s">
        <v>4503</v>
      </c>
      <c r="U321">
        <v>21402</v>
      </c>
      <c r="V321" t="s">
        <v>3942</v>
      </c>
      <c r="W321">
        <v>214</v>
      </c>
      <c r="X321" t="s">
        <v>3942</v>
      </c>
      <c r="Y321">
        <v>1</v>
      </c>
      <c r="Z321">
        <v>20</v>
      </c>
      <c r="AA321" t="s">
        <v>3943</v>
      </c>
      <c r="AB321">
        <v>1</v>
      </c>
      <c r="AC321">
        <v>1</v>
      </c>
      <c r="AD321" t="s">
        <v>4486</v>
      </c>
      <c r="AF321" t="s">
        <v>3945</v>
      </c>
      <c r="AG321" t="s">
        <v>4225</v>
      </c>
      <c r="AH321" t="s">
        <v>4226</v>
      </c>
      <c r="AI321" t="s">
        <v>4411</v>
      </c>
      <c r="AJ321">
        <v>24410</v>
      </c>
      <c r="AK321" t="s">
        <v>4344</v>
      </c>
      <c r="AL321" t="s">
        <v>4022</v>
      </c>
      <c r="AM321">
        <v>28402</v>
      </c>
      <c r="AN321" t="s">
        <v>4392</v>
      </c>
      <c r="AO321" t="s">
        <v>4503</v>
      </c>
    </row>
    <row r="322" spans="1:41" x14ac:dyDescent="0.25">
      <c r="A322">
        <v>6757</v>
      </c>
      <c r="B322">
        <v>3137</v>
      </c>
      <c r="C322" t="s">
        <v>4510</v>
      </c>
      <c r="D322" t="s">
        <v>3936</v>
      </c>
      <c r="E322">
        <v>145.313346</v>
      </c>
      <c r="F322">
        <v>-37.819364</v>
      </c>
      <c r="G322" t="s">
        <v>3937</v>
      </c>
      <c r="H322" t="s">
        <v>3937</v>
      </c>
      <c r="I322">
        <v>21105</v>
      </c>
      <c r="J322" t="s">
        <v>4417</v>
      </c>
      <c r="K322">
        <v>211</v>
      </c>
      <c r="L322" t="s">
        <v>4400</v>
      </c>
      <c r="M322" t="s">
        <v>3940</v>
      </c>
      <c r="N322" t="s">
        <v>3956</v>
      </c>
      <c r="O322">
        <v>-37.802</v>
      </c>
      <c r="P322">
        <v>145.316</v>
      </c>
      <c r="Q322">
        <v>21105127720</v>
      </c>
      <c r="R322" t="s">
        <v>4511</v>
      </c>
      <c r="S322">
        <v>211051277</v>
      </c>
      <c r="T322" t="s">
        <v>4511</v>
      </c>
      <c r="U322">
        <v>21402</v>
      </c>
      <c r="V322" t="s">
        <v>3942</v>
      </c>
      <c r="W322">
        <v>214</v>
      </c>
      <c r="X322" t="s">
        <v>3942</v>
      </c>
      <c r="Y322">
        <v>1</v>
      </c>
      <c r="Z322">
        <v>20</v>
      </c>
      <c r="AA322" t="s">
        <v>3943</v>
      </c>
      <c r="AB322">
        <v>1</v>
      </c>
      <c r="AC322">
        <v>1</v>
      </c>
      <c r="AD322" t="s">
        <v>4419</v>
      </c>
      <c r="AE322">
        <v>120.772453308105</v>
      </c>
      <c r="AF322" t="s">
        <v>3945</v>
      </c>
      <c r="AG322" t="s">
        <v>4225</v>
      </c>
      <c r="AH322" t="s">
        <v>4226</v>
      </c>
      <c r="AI322" t="s">
        <v>4411</v>
      </c>
      <c r="AJ322">
        <v>24410</v>
      </c>
      <c r="AK322" t="s">
        <v>4486</v>
      </c>
      <c r="AL322" t="s">
        <v>4022</v>
      </c>
      <c r="AM322">
        <v>25101</v>
      </c>
      <c r="AN322" t="s">
        <v>4512</v>
      </c>
      <c r="AO322" t="s">
        <v>4511</v>
      </c>
    </row>
    <row r="323" spans="1:41" x14ac:dyDescent="0.25">
      <c r="A323">
        <v>6758</v>
      </c>
      <c r="B323">
        <v>3137</v>
      </c>
      <c r="C323" t="s">
        <v>4513</v>
      </c>
      <c r="D323" t="s">
        <v>3936</v>
      </c>
      <c r="E323">
        <v>145.313346</v>
      </c>
      <c r="F323">
        <v>-37.819364</v>
      </c>
      <c r="G323" t="s">
        <v>3937</v>
      </c>
      <c r="H323" t="s">
        <v>3937</v>
      </c>
      <c r="I323">
        <v>21105</v>
      </c>
      <c r="J323" t="s">
        <v>4417</v>
      </c>
      <c r="K323">
        <v>211</v>
      </c>
      <c r="L323" t="s">
        <v>4400</v>
      </c>
      <c r="M323" t="s">
        <v>3940</v>
      </c>
      <c r="N323" t="s">
        <v>3956</v>
      </c>
      <c r="O323">
        <v>-37.8296238</v>
      </c>
      <c r="P323">
        <v>145.31158429999999</v>
      </c>
      <c r="Q323">
        <v>21105127720</v>
      </c>
      <c r="R323" t="s">
        <v>4511</v>
      </c>
      <c r="S323">
        <v>211051277</v>
      </c>
      <c r="T323" t="s">
        <v>4511</v>
      </c>
      <c r="U323">
        <v>21402</v>
      </c>
      <c r="V323" t="s">
        <v>3942</v>
      </c>
      <c r="W323">
        <v>214</v>
      </c>
      <c r="X323" t="s">
        <v>3942</v>
      </c>
      <c r="Y323">
        <v>1</v>
      </c>
      <c r="Z323">
        <v>20</v>
      </c>
      <c r="AA323" t="s">
        <v>3943</v>
      </c>
      <c r="AB323">
        <v>1</v>
      </c>
      <c r="AC323">
        <v>1</v>
      </c>
      <c r="AD323" t="s">
        <v>4419</v>
      </c>
      <c r="AE323">
        <v>120.772453308105</v>
      </c>
      <c r="AF323" t="s">
        <v>3945</v>
      </c>
      <c r="AG323" t="s">
        <v>4225</v>
      </c>
      <c r="AH323" t="s">
        <v>4226</v>
      </c>
      <c r="AI323" t="s">
        <v>4411</v>
      </c>
      <c r="AJ323">
        <v>24410</v>
      </c>
      <c r="AK323" t="s">
        <v>4486</v>
      </c>
      <c r="AL323" t="s">
        <v>4022</v>
      </c>
      <c r="AM323">
        <v>25101</v>
      </c>
      <c r="AN323" t="s">
        <v>4512</v>
      </c>
      <c r="AO323" t="s">
        <v>8506</v>
      </c>
    </row>
    <row r="324" spans="1:41" x14ac:dyDescent="0.25">
      <c r="A324">
        <v>6759</v>
      </c>
      <c r="B324">
        <v>3138</v>
      </c>
      <c r="C324" t="s">
        <v>4514</v>
      </c>
      <c r="D324" t="s">
        <v>3936</v>
      </c>
      <c r="E324">
        <v>145.32279399999999</v>
      </c>
      <c r="F324">
        <v>-37.783909999999999</v>
      </c>
      <c r="G324" t="s">
        <v>3937</v>
      </c>
      <c r="H324" t="s">
        <v>3937</v>
      </c>
      <c r="I324">
        <v>21105</v>
      </c>
      <c r="J324" t="s">
        <v>4417</v>
      </c>
      <c r="K324">
        <v>211</v>
      </c>
      <c r="L324" t="s">
        <v>4400</v>
      </c>
      <c r="M324" t="s">
        <v>3940</v>
      </c>
      <c r="N324" t="s">
        <v>3956</v>
      </c>
      <c r="O324">
        <v>-37.782236500000003</v>
      </c>
      <c r="P324">
        <v>145.3309395</v>
      </c>
      <c r="Q324">
        <v>21105128147</v>
      </c>
      <c r="R324" t="s">
        <v>4515</v>
      </c>
      <c r="S324">
        <v>211051281</v>
      </c>
      <c r="T324" t="s">
        <v>4515</v>
      </c>
      <c r="U324">
        <v>21402</v>
      </c>
      <c r="V324" t="s">
        <v>3942</v>
      </c>
      <c r="W324">
        <v>214</v>
      </c>
      <c r="X324" t="s">
        <v>3942</v>
      </c>
      <c r="Y324">
        <v>1</v>
      </c>
      <c r="Z324">
        <v>20</v>
      </c>
      <c r="AA324" t="s">
        <v>3943</v>
      </c>
      <c r="AB324">
        <v>1</v>
      </c>
      <c r="AC324">
        <v>1</v>
      </c>
      <c r="AD324" t="s">
        <v>4419</v>
      </c>
      <c r="AF324" t="s">
        <v>3945</v>
      </c>
      <c r="AG324" t="s">
        <v>4225</v>
      </c>
      <c r="AH324" t="s">
        <v>4226</v>
      </c>
      <c r="AI324" t="s">
        <v>4417</v>
      </c>
      <c r="AJ324">
        <v>27450</v>
      </c>
      <c r="AK324" t="s">
        <v>4486</v>
      </c>
      <c r="AL324" t="s">
        <v>4022</v>
      </c>
      <c r="AM324">
        <v>22801</v>
      </c>
      <c r="AN324" t="s">
        <v>4516</v>
      </c>
      <c r="AO324" t="s">
        <v>4515</v>
      </c>
    </row>
    <row r="325" spans="1:41" x14ac:dyDescent="0.25">
      <c r="A325">
        <v>6760</v>
      </c>
      <c r="B325">
        <v>3139</v>
      </c>
      <c r="C325" t="s">
        <v>4517</v>
      </c>
      <c r="D325" t="s">
        <v>3936</v>
      </c>
      <c r="E325">
        <v>145.53266600000001</v>
      </c>
      <c r="F325">
        <v>-37.814506000000002</v>
      </c>
      <c r="G325" t="s">
        <v>3937</v>
      </c>
      <c r="H325" t="s">
        <v>3937</v>
      </c>
      <c r="I325">
        <v>21201</v>
      </c>
      <c r="J325" t="s">
        <v>4518</v>
      </c>
      <c r="K325">
        <v>212</v>
      </c>
      <c r="L325" t="s">
        <v>4453</v>
      </c>
      <c r="M325" t="s">
        <v>4350</v>
      </c>
      <c r="N325" t="s">
        <v>3956</v>
      </c>
      <c r="O325">
        <v>-37.898615399999997</v>
      </c>
      <c r="P325">
        <v>145.6090481</v>
      </c>
      <c r="Q325">
        <v>21105128659</v>
      </c>
      <c r="R325" t="s">
        <v>4519</v>
      </c>
      <c r="S325">
        <v>211051286</v>
      </c>
      <c r="T325" t="s">
        <v>4520</v>
      </c>
      <c r="U325">
        <v>21704</v>
      </c>
      <c r="V325" t="s">
        <v>4043</v>
      </c>
      <c r="W325">
        <v>217</v>
      </c>
      <c r="X325" t="s">
        <v>4044</v>
      </c>
      <c r="Y325">
        <v>2</v>
      </c>
      <c r="Z325">
        <v>21</v>
      </c>
      <c r="AA325" t="s">
        <v>4045</v>
      </c>
      <c r="AB325">
        <v>2</v>
      </c>
      <c r="AC325">
        <v>2</v>
      </c>
      <c r="AD325" t="s">
        <v>4419</v>
      </c>
      <c r="AF325" t="s">
        <v>3945</v>
      </c>
      <c r="AG325" t="s">
        <v>4225</v>
      </c>
      <c r="AH325" t="s">
        <v>4226</v>
      </c>
      <c r="AI325" t="s">
        <v>4518</v>
      </c>
      <c r="AJ325">
        <v>21450</v>
      </c>
      <c r="AK325" t="s">
        <v>4419</v>
      </c>
      <c r="AL325" t="s">
        <v>4220</v>
      </c>
      <c r="AM325">
        <v>25101</v>
      </c>
      <c r="AN325" t="s">
        <v>4512</v>
      </c>
      <c r="AO325" t="s">
        <v>8507</v>
      </c>
    </row>
    <row r="326" spans="1:41" x14ac:dyDescent="0.25">
      <c r="A326">
        <v>6761</v>
      </c>
      <c r="B326">
        <v>3139</v>
      </c>
      <c r="C326" t="s">
        <v>4521</v>
      </c>
      <c r="D326" t="s">
        <v>3936</v>
      </c>
      <c r="E326">
        <v>145.53266600000001</v>
      </c>
      <c r="F326">
        <v>-37.814506000000002</v>
      </c>
      <c r="G326" t="s">
        <v>3937</v>
      </c>
      <c r="H326" t="s">
        <v>3937</v>
      </c>
      <c r="I326">
        <v>21201</v>
      </c>
      <c r="J326" t="s">
        <v>4518</v>
      </c>
      <c r="K326">
        <v>212</v>
      </c>
      <c r="L326" t="s">
        <v>4453</v>
      </c>
      <c r="M326" t="s">
        <v>4350</v>
      </c>
      <c r="N326" t="s">
        <v>3956</v>
      </c>
      <c r="O326">
        <v>-37.761389000000001</v>
      </c>
      <c r="P326">
        <v>145.58444399999999</v>
      </c>
      <c r="Q326">
        <v>21105128659</v>
      </c>
      <c r="R326" t="s">
        <v>4519</v>
      </c>
      <c r="S326">
        <v>211051286</v>
      </c>
      <c r="T326" t="s">
        <v>4520</v>
      </c>
      <c r="U326">
        <v>21704</v>
      </c>
      <c r="V326" t="s">
        <v>4043</v>
      </c>
      <c r="W326">
        <v>217</v>
      </c>
      <c r="X326" t="s">
        <v>4044</v>
      </c>
      <c r="Y326">
        <v>2</v>
      </c>
      <c r="Z326">
        <v>21</v>
      </c>
      <c r="AA326" t="s">
        <v>4045</v>
      </c>
      <c r="AB326">
        <v>2</v>
      </c>
      <c r="AC326">
        <v>2</v>
      </c>
      <c r="AD326" t="s">
        <v>4419</v>
      </c>
      <c r="AF326" t="s">
        <v>3945</v>
      </c>
      <c r="AG326" t="s">
        <v>4225</v>
      </c>
      <c r="AH326" t="s">
        <v>4226</v>
      </c>
      <c r="AI326" t="s">
        <v>4518</v>
      </c>
      <c r="AJ326">
        <v>21450</v>
      </c>
      <c r="AK326" t="s">
        <v>4419</v>
      </c>
      <c r="AL326" t="s">
        <v>4220</v>
      </c>
      <c r="AM326">
        <v>25101</v>
      </c>
      <c r="AN326" t="s">
        <v>4512</v>
      </c>
      <c r="AO326" t="s">
        <v>8508</v>
      </c>
    </row>
    <row r="327" spans="1:41" x14ac:dyDescent="0.25">
      <c r="A327">
        <v>6762</v>
      </c>
      <c r="B327">
        <v>3139</v>
      </c>
      <c r="C327" t="s">
        <v>4522</v>
      </c>
      <c r="D327" t="s">
        <v>3936</v>
      </c>
      <c r="E327">
        <v>145.53266600000001</v>
      </c>
      <c r="F327">
        <v>-37.814506000000002</v>
      </c>
      <c r="G327" t="s">
        <v>3937</v>
      </c>
      <c r="H327" t="s">
        <v>3937</v>
      </c>
      <c r="I327">
        <v>21201</v>
      </c>
      <c r="J327" t="s">
        <v>4518</v>
      </c>
      <c r="K327">
        <v>212</v>
      </c>
      <c r="L327" t="s">
        <v>4453</v>
      </c>
      <c r="M327" t="s">
        <v>4350</v>
      </c>
      <c r="N327" t="s">
        <v>3956</v>
      </c>
      <c r="O327">
        <v>-37.832999999999998</v>
      </c>
      <c r="P327">
        <v>145.583</v>
      </c>
      <c r="Q327">
        <v>21105128659</v>
      </c>
      <c r="R327" t="s">
        <v>4519</v>
      </c>
      <c r="S327">
        <v>211051286</v>
      </c>
      <c r="T327" t="s">
        <v>4520</v>
      </c>
      <c r="U327">
        <v>21704</v>
      </c>
      <c r="V327" t="s">
        <v>4043</v>
      </c>
      <c r="W327">
        <v>217</v>
      </c>
      <c r="X327" t="s">
        <v>4044</v>
      </c>
      <c r="Y327">
        <v>2</v>
      </c>
      <c r="Z327">
        <v>21</v>
      </c>
      <c r="AA327" t="s">
        <v>4045</v>
      </c>
      <c r="AB327">
        <v>2</v>
      </c>
      <c r="AC327">
        <v>2</v>
      </c>
      <c r="AD327" t="s">
        <v>4419</v>
      </c>
      <c r="AF327" t="s">
        <v>3945</v>
      </c>
      <c r="AG327" t="s">
        <v>4225</v>
      </c>
      <c r="AH327" t="s">
        <v>4226</v>
      </c>
      <c r="AI327" t="s">
        <v>4518</v>
      </c>
      <c r="AJ327">
        <v>21450</v>
      </c>
      <c r="AK327" t="s">
        <v>4419</v>
      </c>
      <c r="AL327" t="s">
        <v>4220</v>
      </c>
      <c r="AM327">
        <v>25101</v>
      </c>
      <c r="AN327" t="s">
        <v>4512</v>
      </c>
      <c r="AO327" t="s">
        <v>8509</v>
      </c>
    </row>
    <row r="328" spans="1:41" x14ac:dyDescent="0.25">
      <c r="A328">
        <v>6763</v>
      </c>
      <c r="B328">
        <v>3139</v>
      </c>
      <c r="C328" t="s">
        <v>4523</v>
      </c>
      <c r="D328" t="s">
        <v>3936</v>
      </c>
      <c r="E328">
        <v>145.53266600000001</v>
      </c>
      <c r="F328">
        <v>-37.814506000000002</v>
      </c>
      <c r="G328" t="s">
        <v>3937</v>
      </c>
      <c r="H328" t="s">
        <v>3937</v>
      </c>
      <c r="I328">
        <v>21201</v>
      </c>
      <c r="J328" t="s">
        <v>4518</v>
      </c>
      <c r="K328">
        <v>212</v>
      </c>
      <c r="L328" t="s">
        <v>4453</v>
      </c>
      <c r="M328" t="s">
        <v>4350</v>
      </c>
      <c r="N328" t="s">
        <v>3956</v>
      </c>
      <c r="O328">
        <v>-37.774000000000001</v>
      </c>
      <c r="P328">
        <v>145.58799999999999</v>
      </c>
      <c r="Q328">
        <v>21105128659</v>
      </c>
      <c r="R328" t="s">
        <v>4519</v>
      </c>
      <c r="S328">
        <v>211051286</v>
      </c>
      <c r="T328" t="s">
        <v>4520</v>
      </c>
      <c r="U328">
        <v>21704</v>
      </c>
      <c r="V328" t="s">
        <v>4043</v>
      </c>
      <c r="W328">
        <v>217</v>
      </c>
      <c r="X328" t="s">
        <v>4044</v>
      </c>
      <c r="Y328">
        <v>2</v>
      </c>
      <c r="Z328">
        <v>21</v>
      </c>
      <c r="AA328" t="s">
        <v>4045</v>
      </c>
      <c r="AB328">
        <v>5</v>
      </c>
      <c r="AC328">
        <v>5</v>
      </c>
      <c r="AD328" t="s">
        <v>4419</v>
      </c>
      <c r="AF328" t="s">
        <v>3945</v>
      </c>
      <c r="AG328" t="s">
        <v>4225</v>
      </c>
      <c r="AH328" t="s">
        <v>4226</v>
      </c>
      <c r="AI328" t="s">
        <v>4518</v>
      </c>
      <c r="AJ328">
        <v>21450</v>
      </c>
      <c r="AK328" t="s">
        <v>4419</v>
      </c>
      <c r="AL328" t="s">
        <v>4220</v>
      </c>
      <c r="AM328">
        <v>25101</v>
      </c>
      <c r="AN328" t="s">
        <v>4512</v>
      </c>
      <c r="AO328" t="s">
        <v>8510</v>
      </c>
    </row>
    <row r="329" spans="1:41" x14ac:dyDescent="0.25">
      <c r="A329">
        <v>6764</v>
      </c>
      <c r="B329">
        <v>3139</v>
      </c>
      <c r="C329" t="s">
        <v>4524</v>
      </c>
      <c r="D329" t="s">
        <v>3936</v>
      </c>
      <c r="E329">
        <v>145.53266600000001</v>
      </c>
      <c r="F329">
        <v>-37.814506000000002</v>
      </c>
      <c r="G329" t="s">
        <v>3937</v>
      </c>
      <c r="H329" t="s">
        <v>3937</v>
      </c>
      <c r="I329">
        <v>21201</v>
      </c>
      <c r="J329" t="s">
        <v>4518</v>
      </c>
      <c r="K329">
        <v>212</v>
      </c>
      <c r="L329" t="s">
        <v>4453</v>
      </c>
      <c r="M329" t="s">
        <v>4350</v>
      </c>
      <c r="N329" t="s">
        <v>3956</v>
      </c>
      <c r="O329">
        <v>-37.777000000000001</v>
      </c>
      <c r="P329">
        <v>145.46100000000001</v>
      </c>
      <c r="Q329">
        <v>21105128659</v>
      </c>
      <c r="R329" t="s">
        <v>4519</v>
      </c>
      <c r="S329">
        <v>211051286</v>
      </c>
      <c r="T329" t="s">
        <v>4520</v>
      </c>
      <c r="U329">
        <v>21704</v>
      </c>
      <c r="V329" t="s">
        <v>4043</v>
      </c>
      <c r="W329">
        <v>217</v>
      </c>
      <c r="X329" t="s">
        <v>4044</v>
      </c>
      <c r="Y329">
        <v>1</v>
      </c>
      <c r="Z329">
        <v>21</v>
      </c>
      <c r="AA329" t="s">
        <v>4045</v>
      </c>
      <c r="AB329">
        <v>1</v>
      </c>
      <c r="AC329">
        <v>1</v>
      </c>
      <c r="AD329" t="s">
        <v>4419</v>
      </c>
      <c r="AF329" t="s">
        <v>3945</v>
      </c>
      <c r="AG329" t="s">
        <v>4225</v>
      </c>
      <c r="AH329" t="s">
        <v>4226</v>
      </c>
      <c r="AI329" t="s">
        <v>4518</v>
      </c>
      <c r="AJ329">
        <v>21450</v>
      </c>
      <c r="AK329" t="s">
        <v>4419</v>
      </c>
      <c r="AL329" t="s">
        <v>4220</v>
      </c>
      <c r="AM329">
        <v>25101</v>
      </c>
      <c r="AN329" t="s">
        <v>4512</v>
      </c>
      <c r="AO329" t="s">
        <v>8511</v>
      </c>
    </row>
    <row r="330" spans="1:41" x14ac:dyDescent="0.25">
      <c r="A330">
        <v>6765</v>
      </c>
      <c r="B330">
        <v>3139</v>
      </c>
      <c r="C330" t="s">
        <v>4525</v>
      </c>
      <c r="D330" t="s">
        <v>3936</v>
      </c>
      <c r="E330">
        <v>145.53266600000001</v>
      </c>
      <c r="F330">
        <v>-37.814506000000002</v>
      </c>
      <c r="G330" t="s">
        <v>3937</v>
      </c>
      <c r="H330" t="s">
        <v>3937</v>
      </c>
      <c r="I330">
        <v>21201</v>
      </c>
      <c r="J330" t="s">
        <v>4518</v>
      </c>
      <c r="K330">
        <v>212</v>
      </c>
      <c r="L330" t="s">
        <v>4453</v>
      </c>
      <c r="M330" t="s">
        <v>4350</v>
      </c>
      <c r="N330" t="s">
        <v>3956</v>
      </c>
      <c r="O330">
        <v>-37.774000000000001</v>
      </c>
      <c r="P330">
        <v>145.49100000000001</v>
      </c>
      <c r="Q330">
        <v>21105128659</v>
      </c>
      <c r="R330" t="s">
        <v>4519</v>
      </c>
      <c r="S330">
        <v>211051286</v>
      </c>
      <c r="T330" t="s">
        <v>4520</v>
      </c>
      <c r="U330">
        <v>21704</v>
      </c>
      <c r="V330" t="s">
        <v>4043</v>
      </c>
      <c r="W330">
        <v>217</v>
      </c>
      <c r="X330" t="s">
        <v>4044</v>
      </c>
      <c r="Y330">
        <v>2</v>
      </c>
      <c r="Z330">
        <v>21</v>
      </c>
      <c r="AA330" t="s">
        <v>4045</v>
      </c>
      <c r="AB330">
        <v>2</v>
      </c>
      <c r="AC330">
        <v>2</v>
      </c>
      <c r="AD330" t="s">
        <v>4419</v>
      </c>
      <c r="AF330" t="s">
        <v>3945</v>
      </c>
      <c r="AG330" t="s">
        <v>4225</v>
      </c>
      <c r="AH330" t="s">
        <v>4226</v>
      </c>
      <c r="AI330" t="s">
        <v>4518</v>
      </c>
      <c r="AJ330">
        <v>21450</v>
      </c>
      <c r="AK330" t="s">
        <v>4419</v>
      </c>
      <c r="AL330" t="s">
        <v>4220</v>
      </c>
      <c r="AM330">
        <v>25101</v>
      </c>
      <c r="AN330" t="s">
        <v>4512</v>
      </c>
      <c r="AO330" t="s">
        <v>8512</v>
      </c>
    </row>
    <row r="331" spans="1:41" x14ac:dyDescent="0.25">
      <c r="A331">
        <v>6766</v>
      </c>
      <c r="B331">
        <v>3139</v>
      </c>
      <c r="C331" t="s">
        <v>4526</v>
      </c>
      <c r="D331" t="s">
        <v>3936</v>
      </c>
      <c r="E331">
        <v>145.53266600000001</v>
      </c>
      <c r="F331">
        <v>-37.814506000000002</v>
      </c>
      <c r="G331" t="s">
        <v>3937</v>
      </c>
      <c r="H331" t="s">
        <v>3937</v>
      </c>
      <c r="I331">
        <v>21201</v>
      </c>
      <c r="J331" t="s">
        <v>4518</v>
      </c>
      <c r="K331">
        <v>212</v>
      </c>
      <c r="L331" t="s">
        <v>4453</v>
      </c>
      <c r="M331" t="s">
        <v>4350</v>
      </c>
      <c r="N331" t="s">
        <v>3956</v>
      </c>
      <c r="O331">
        <v>-37.811</v>
      </c>
      <c r="P331">
        <v>145.453</v>
      </c>
      <c r="Q331">
        <v>21105128659</v>
      </c>
      <c r="R331" t="s">
        <v>4519</v>
      </c>
      <c r="S331">
        <v>211051286</v>
      </c>
      <c r="T331" t="s">
        <v>4520</v>
      </c>
      <c r="U331">
        <v>21704</v>
      </c>
      <c r="V331" t="s">
        <v>4043</v>
      </c>
      <c r="W331">
        <v>217</v>
      </c>
      <c r="X331" t="s">
        <v>4044</v>
      </c>
      <c r="Y331">
        <v>1</v>
      </c>
      <c r="Z331">
        <v>21</v>
      </c>
      <c r="AA331" t="s">
        <v>4045</v>
      </c>
      <c r="AB331">
        <v>1</v>
      </c>
      <c r="AC331">
        <v>1</v>
      </c>
      <c r="AD331" t="s">
        <v>4419</v>
      </c>
      <c r="AF331" t="s">
        <v>3945</v>
      </c>
      <c r="AG331" t="s">
        <v>4225</v>
      </c>
      <c r="AH331" t="s">
        <v>4226</v>
      </c>
      <c r="AI331" t="s">
        <v>4518</v>
      </c>
      <c r="AJ331">
        <v>21450</v>
      </c>
      <c r="AK331" t="s">
        <v>4419</v>
      </c>
      <c r="AL331" t="s">
        <v>4220</v>
      </c>
      <c r="AM331">
        <v>25101</v>
      </c>
      <c r="AN331" t="s">
        <v>4512</v>
      </c>
      <c r="AO331" t="s">
        <v>8513</v>
      </c>
    </row>
    <row r="332" spans="1:41" x14ac:dyDescent="0.25">
      <c r="A332">
        <v>6767</v>
      </c>
      <c r="B332">
        <v>3139</v>
      </c>
      <c r="C332" t="s">
        <v>4527</v>
      </c>
      <c r="D332" t="s">
        <v>3936</v>
      </c>
      <c r="E332">
        <v>145.53266600000001</v>
      </c>
      <c r="F332">
        <v>-37.814506000000002</v>
      </c>
      <c r="G332" t="s">
        <v>3937</v>
      </c>
      <c r="H332" t="s">
        <v>3937</v>
      </c>
      <c r="I332">
        <v>21201</v>
      </c>
      <c r="J332" t="s">
        <v>4518</v>
      </c>
      <c r="K332">
        <v>212</v>
      </c>
      <c r="L332" t="s">
        <v>4453</v>
      </c>
      <c r="M332" t="s">
        <v>4350</v>
      </c>
      <c r="N332" t="s">
        <v>3956</v>
      </c>
      <c r="O332">
        <v>-37.768999999999998</v>
      </c>
      <c r="P332">
        <v>145.411</v>
      </c>
      <c r="Q332">
        <v>21105128659</v>
      </c>
      <c r="R332" t="s">
        <v>4519</v>
      </c>
      <c r="S332">
        <v>211051286</v>
      </c>
      <c r="T332" t="s">
        <v>4520</v>
      </c>
      <c r="U332">
        <v>21704</v>
      </c>
      <c r="V332" t="s">
        <v>4043</v>
      </c>
      <c r="W332">
        <v>217</v>
      </c>
      <c r="X332" t="s">
        <v>4044</v>
      </c>
      <c r="Y332">
        <v>1</v>
      </c>
      <c r="Z332">
        <v>21</v>
      </c>
      <c r="AA332" t="s">
        <v>4045</v>
      </c>
      <c r="AB332">
        <v>1</v>
      </c>
      <c r="AC332">
        <v>1</v>
      </c>
      <c r="AD332" t="s">
        <v>4419</v>
      </c>
      <c r="AF332" t="s">
        <v>3945</v>
      </c>
      <c r="AG332" t="s">
        <v>4225</v>
      </c>
      <c r="AH332" t="s">
        <v>4226</v>
      </c>
      <c r="AI332" t="s">
        <v>4518</v>
      </c>
      <c r="AJ332">
        <v>21450</v>
      </c>
      <c r="AK332" t="s">
        <v>4419</v>
      </c>
      <c r="AL332" t="s">
        <v>4220</v>
      </c>
      <c r="AM332">
        <v>25101</v>
      </c>
      <c r="AN332" t="s">
        <v>4512</v>
      </c>
      <c r="AO332" t="s">
        <v>8514</v>
      </c>
    </row>
    <row r="333" spans="1:41" x14ac:dyDescent="0.25">
      <c r="A333">
        <v>6768</v>
      </c>
      <c r="B333">
        <v>3139</v>
      </c>
      <c r="C333" t="s">
        <v>4528</v>
      </c>
      <c r="D333" t="s">
        <v>3936</v>
      </c>
      <c r="E333">
        <v>145.53266600000001</v>
      </c>
      <c r="F333">
        <v>-37.814506000000002</v>
      </c>
      <c r="G333" t="s">
        <v>3937</v>
      </c>
      <c r="H333" t="s">
        <v>3937</v>
      </c>
      <c r="I333">
        <v>21201</v>
      </c>
      <c r="J333" t="s">
        <v>4518</v>
      </c>
      <c r="K333">
        <v>212</v>
      </c>
      <c r="L333" t="s">
        <v>4453</v>
      </c>
      <c r="M333" t="s">
        <v>4350</v>
      </c>
      <c r="N333" t="s">
        <v>3956</v>
      </c>
      <c r="O333">
        <v>-37.777999999999999</v>
      </c>
      <c r="P333">
        <v>145.52799999999999</v>
      </c>
      <c r="Q333">
        <v>21105128659</v>
      </c>
      <c r="R333" t="s">
        <v>4519</v>
      </c>
      <c r="S333">
        <v>211051286</v>
      </c>
      <c r="T333" t="s">
        <v>4520</v>
      </c>
      <c r="U333">
        <v>21704</v>
      </c>
      <c r="V333" t="s">
        <v>4043</v>
      </c>
      <c r="W333">
        <v>217</v>
      </c>
      <c r="X333" t="s">
        <v>4044</v>
      </c>
      <c r="Y333">
        <v>2</v>
      </c>
      <c r="Z333">
        <v>21</v>
      </c>
      <c r="AA333" t="s">
        <v>4045</v>
      </c>
      <c r="AB333">
        <v>2</v>
      </c>
      <c r="AC333">
        <v>2</v>
      </c>
      <c r="AD333" t="s">
        <v>4419</v>
      </c>
      <c r="AF333" t="s">
        <v>3945</v>
      </c>
      <c r="AG333" t="s">
        <v>4225</v>
      </c>
      <c r="AH333" t="s">
        <v>4226</v>
      </c>
      <c r="AI333" t="s">
        <v>4518</v>
      </c>
      <c r="AJ333">
        <v>21450</v>
      </c>
      <c r="AK333" t="s">
        <v>4419</v>
      </c>
      <c r="AL333" t="s">
        <v>4220</v>
      </c>
      <c r="AM333">
        <v>25101</v>
      </c>
      <c r="AN333" t="s">
        <v>4512</v>
      </c>
      <c r="AO333" t="s">
        <v>4519</v>
      </c>
    </row>
    <row r="334" spans="1:41" x14ac:dyDescent="0.25">
      <c r="A334">
        <v>6769</v>
      </c>
      <c r="B334">
        <v>3139</v>
      </c>
      <c r="C334" t="s">
        <v>4529</v>
      </c>
      <c r="D334" t="s">
        <v>3936</v>
      </c>
      <c r="E334">
        <v>145.53266600000001</v>
      </c>
      <c r="F334">
        <v>-37.814506000000002</v>
      </c>
      <c r="G334" t="s">
        <v>3937</v>
      </c>
      <c r="H334" t="s">
        <v>3937</v>
      </c>
      <c r="I334">
        <v>21201</v>
      </c>
      <c r="J334" t="s">
        <v>4518</v>
      </c>
      <c r="K334">
        <v>212</v>
      </c>
      <c r="L334" t="s">
        <v>4453</v>
      </c>
      <c r="M334" t="s">
        <v>4350</v>
      </c>
      <c r="N334" t="s">
        <v>3956</v>
      </c>
      <c r="O334">
        <v>-37.81</v>
      </c>
      <c r="P334">
        <v>145.51</v>
      </c>
      <c r="Q334">
        <v>21105128659</v>
      </c>
      <c r="R334" t="s">
        <v>4519</v>
      </c>
      <c r="S334">
        <v>211051286</v>
      </c>
      <c r="T334" t="s">
        <v>4520</v>
      </c>
      <c r="U334">
        <v>21704</v>
      </c>
      <c r="V334" t="s">
        <v>4043</v>
      </c>
      <c r="W334">
        <v>217</v>
      </c>
      <c r="X334" t="s">
        <v>4044</v>
      </c>
      <c r="Y334">
        <v>2</v>
      </c>
      <c r="Z334">
        <v>21</v>
      </c>
      <c r="AA334" t="s">
        <v>4045</v>
      </c>
      <c r="AB334">
        <v>2</v>
      </c>
      <c r="AC334">
        <v>2</v>
      </c>
      <c r="AD334" t="s">
        <v>4419</v>
      </c>
      <c r="AF334" t="s">
        <v>3945</v>
      </c>
      <c r="AG334" t="s">
        <v>4225</v>
      </c>
      <c r="AH334" t="s">
        <v>4226</v>
      </c>
      <c r="AI334" t="s">
        <v>4518</v>
      </c>
      <c r="AJ334">
        <v>21450</v>
      </c>
      <c r="AK334" t="s">
        <v>4419</v>
      </c>
      <c r="AL334" t="s">
        <v>4220</v>
      </c>
      <c r="AM334">
        <v>25101</v>
      </c>
      <c r="AN334" t="s">
        <v>4512</v>
      </c>
      <c r="AO334" t="s">
        <v>8515</v>
      </c>
    </row>
    <row r="335" spans="1:41" x14ac:dyDescent="0.25">
      <c r="A335">
        <v>6770</v>
      </c>
      <c r="B335">
        <v>3140</v>
      </c>
      <c r="C335" t="s">
        <v>4530</v>
      </c>
      <c r="D335" t="s">
        <v>3936</v>
      </c>
      <c r="E335">
        <v>145.36318499999999</v>
      </c>
      <c r="F335">
        <v>-37.759154000000002</v>
      </c>
      <c r="G335" t="s">
        <v>3937</v>
      </c>
      <c r="H335" t="s">
        <v>3937</v>
      </c>
      <c r="I335">
        <v>21105</v>
      </c>
      <c r="J335" t="s">
        <v>4417</v>
      </c>
      <c r="K335">
        <v>211</v>
      </c>
      <c r="L335" t="s">
        <v>4400</v>
      </c>
      <c r="M335" t="s">
        <v>3940</v>
      </c>
      <c r="N335" t="s">
        <v>3956</v>
      </c>
      <c r="O335">
        <v>-37.764354699999998</v>
      </c>
      <c r="P335">
        <v>145.34753309999999</v>
      </c>
      <c r="Q335">
        <v>21105128127</v>
      </c>
      <c r="R335" t="s">
        <v>4515</v>
      </c>
      <c r="S335">
        <v>211051281</v>
      </c>
      <c r="T335" t="s">
        <v>4515</v>
      </c>
      <c r="U335">
        <v>21402</v>
      </c>
      <c r="V335" t="s">
        <v>3942</v>
      </c>
      <c r="W335">
        <v>214</v>
      </c>
      <c r="X335" t="s">
        <v>3942</v>
      </c>
      <c r="Y335">
        <v>1</v>
      </c>
      <c r="Z335">
        <v>20</v>
      </c>
      <c r="AA335" t="s">
        <v>3943</v>
      </c>
      <c r="AB335">
        <v>1</v>
      </c>
      <c r="AC335">
        <v>1</v>
      </c>
      <c r="AD335" t="s">
        <v>4419</v>
      </c>
      <c r="AF335" t="s">
        <v>3945</v>
      </c>
      <c r="AG335" t="s">
        <v>4225</v>
      </c>
      <c r="AH335" t="s">
        <v>4226</v>
      </c>
      <c r="AI335" t="s">
        <v>4417</v>
      </c>
      <c r="AJ335">
        <v>27450</v>
      </c>
      <c r="AK335" t="s">
        <v>4419</v>
      </c>
      <c r="AL335" t="s">
        <v>4220</v>
      </c>
      <c r="AM335">
        <v>22801</v>
      </c>
      <c r="AN335" t="s">
        <v>4516</v>
      </c>
      <c r="AO335" t="s">
        <v>8516</v>
      </c>
    </row>
    <row r="336" spans="1:41" x14ac:dyDescent="0.25">
      <c r="A336">
        <v>6771</v>
      </c>
      <c r="B336">
        <v>3141</v>
      </c>
      <c r="C336" t="s">
        <v>4531</v>
      </c>
      <c r="D336" t="s">
        <v>3936</v>
      </c>
      <c r="E336">
        <v>144.991264</v>
      </c>
      <c r="F336">
        <v>-37.840679000000002</v>
      </c>
      <c r="G336" t="s">
        <v>3937</v>
      </c>
      <c r="H336" t="s">
        <v>3937</v>
      </c>
      <c r="I336">
        <v>20606</v>
      </c>
      <c r="J336" t="s">
        <v>4532</v>
      </c>
      <c r="K336">
        <v>206</v>
      </c>
      <c r="L336" t="s">
        <v>3939</v>
      </c>
      <c r="M336" t="s">
        <v>3940</v>
      </c>
      <c r="N336" t="s">
        <v>3956</v>
      </c>
      <c r="O336">
        <v>-37.841765899999999</v>
      </c>
      <c r="P336">
        <v>144.9951571</v>
      </c>
      <c r="Q336">
        <v>20606151624</v>
      </c>
      <c r="R336" t="s">
        <v>43</v>
      </c>
      <c r="S336">
        <v>206061516</v>
      </c>
      <c r="T336" t="s">
        <v>4533</v>
      </c>
      <c r="U336">
        <v>21402</v>
      </c>
      <c r="V336" t="s">
        <v>3942</v>
      </c>
      <c r="W336">
        <v>214</v>
      </c>
      <c r="X336" t="s">
        <v>3942</v>
      </c>
      <c r="Y336">
        <v>1</v>
      </c>
      <c r="Z336">
        <v>20</v>
      </c>
      <c r="AA336" t="s">
        <v>3943</v>
      </c>
      <c r="AB336">
        <v>1</v>
      </c>
      <c r="AC336">
        <v>1</v>
      </c>
      <c r="AD336" t="s">
        <v>4534</v>
      </c>
      <c r="AE336">
        <v>15.2908477783203</v>
      </c>
      <c r="AF336" t="s">
        <v>3945</v>
      </c>
      <c r="AG336" t="s">
        <v>3952</v>
      </c>
      <c r="AH336" t="s">
        <v>3961</v>
      </c>
      <c r="AI336" t="s">
        <v>3944</v>
      </c>
      <c r="AJ336">
        <v>24600</v>
      </c>
      <c r="AK336" t="s">
        <v>3960</v>
      </c>
      <c r="AL336" t="s">
        <v>3948</v>
      </c>
      <c r="AM336">
        <v>26906</v>
      </c>
      <c r="AN336" t="s">
        <v>3962</v>
      </c>
      <c r="AO336" t="s">
        <v>8517</v>
      </c>
    </row>
    <row r="337" spans="1:41" x14ac:dyDescent="0.25">
      <c r="A337">
        <v>6772</v>
      </c>
      <c r="B337">
        <v>3141</v>
      </c>
      <c r="C337" t="s">
        <v>4535</v>
      </c>
      <c r="D337" t="s">
        <v>3936</v>
      </c>
      <c r="E337">
        <v>144.991264</v>
      </c>
      <c r="F337">
        <v>-37.840679000000002</v>
      </c>
      <c r="G337" t="s">
        <v>3937</v>
      </c>
      <c r="H337" t="s">
        <v>3937</v>
      </c>
      <c r="I337">
        <v>20606</v>
      </c>
      <c r="J337" t="s">
        <v>4532</v>
      </c>
      <c r="K337">
        <v>206</v>
      </c>
      <c r="L337" t="s">
        <v>3939</v>
      </c>
      <c r="M337" t="s">
        <v>3940</v>
      </c>
      <c r="N337" t="s">
        <v>3956</v>
      </c>
      <c r="O337">
        <v>-37.834400000000002</v>
      </c>
      <c r="P337">
        <v>144.983</v>
      </c>
      <c r="Q337">
        <v>20606151624</v>
      </c>
      <c r="R337" t="s">
        <v>43</v>
      </c>
      <c r="S337">
        <v>206061516</v>
      </c>
      <c r="T337" t="s">
        <v>4533</v>
      </c>
      <c r="U337">
        <v>21402</v>
      </c>
      <c r="V337" t="s">
        <v>3942</v>
      </c>
      <c r="W337">
        <v>214</v>
      </c>
      <c r="X337" t="s">
        <v>3942</v>
      </c>
      <c r="Y337">
        <v>1</v>
      </c>
      <c r="Z337">
        <v>20</v>
      </c>
      <c r="AA337" t="s">
        <v>3943</v>
      </c>
      <c r="AB337">
        <v>1</v>
      </c>
      <c r="AC337">
        <v>1</v>
      </c>
      <c r="AD337" t="s">
        <v>4534</v>
      </c>
      <c r="AE337">
        <v>15.2908477783203</v>
      </c>
      <c r="AF337" t="s">
        <v>3945</v>
      </c>
      <c r="AG337" t="s">
        <v>3952</v>
      </c>
      <c r="AH337" t="s">
        <v>3961</v>
      </c>
      <c r="AI337" t="s">
        <v>3944</v>
      </c>
      <c r="AJ337">
        <v>24600</v>
      </c>
      <c r="AK337" t="s">
        <v>3960</v>
      </c>
      <c r="AL337" t="s">
        <v>3948</v>
      </c>
      <c r="AM337">
        <v>26906</v>
      </c>
      <c r="AN337" t="s">
        <v>3962</v>
      </c>
      <c r="AO337" t="s">
        <v>8518</v>
      </c>
    </row>
    <row r="338" spans="1:41" x14ac:dyDescent="0.25">
      <c r="A338">
        <v>6773</v>
      </c>
      <c r="B338">
        <v>3141</v>
      </c>
      <c r="C338" t="s">
        <v>4536</v>
      </c>
      <c r="D338" t="s">
        <v>3936</v>
      </c>
      <c r="E338">
        <v>144.991264</v>
      </c>
      <c r="F338">
        <v>-37.840679000000002</v>
      </c>
      <c r="G338" t="s">
        <v>3937</v>
      </c>
      <c r="H338" t="s">
        <v>3937</v>
      </c>
      <c r="I338">
        <v>20606</v>
      </c>
      <c r="J338" t="s">
        <v>4532</v>
      </c>
      <c r="K338">
        <v>206</v>
      </c>
      <c r="L338" t="s">
        <v>3939</v>
      </c>
      <c r="M338" t="s">
        <v>3940</v>
      </c>
      <c r="N338" t="s">
        <v>3956</v>
      </c>
      <c r="O338">
        <v>-37.838568000000002</v>
      </c>
      <c r="P338">
        <v>144.9914761</v>
      </c>
      <c r="Q338">
        <v>20606151624</v>
      </c>
      <c r="R338" t="s">
        <v>43</v>
      </c>
      <c r="S338">
        <v>206061516</v>
      </c>
      <c r="T338" t="s">
        <v>4533</v>
      </c>
      <c r="U338">
        <v>21402</v>
      </c>
      <c r="V338" t="s">
        <v>3942</v>
      </c>
      <c r="W338">
        <v>214</v>
      </c>
      <c r="X338" t="s">
        <v>3942</v>
      </c>
      <c r="Y338">
        <v>1</v>
      </c>
      <c r="Z338">
        <v>20</v>
      </c>
      <c r="AA338" t="s">
        <v>3943</v>
      </c>
      <c r="AB338">
        <v>1</v>
      </c>
      <c r="AC338">
        <v>1</v>
      </c>
      <c r="AD338" t="s">
        <v>4534</v>
      </c>
      <c r="AE338">
        <v>15.2908477783203</v>
      </c>
      <c r="AF338" t="s">
        <v>3945</v>
      </c>
      <c r="AG338" t="s">
        <v>3952</v>
      </c>
      <c r="AH338" t="s">
        <v>3961</v>
      </c>
      <c r="AI338" t="s">
        <v>3944</v>
      </c>
      <c r="AJ338">
        <v>24600</v>
      </c>
      <c r="AK338" t="s">
        <v>3960</v>
      </c>
      <c r="AL338" t="s">
        <v>3948</v>
      </c>
      <c r="AM338">
        <v>26906</v>
      </c>
      <c r="AN338" t="s">
        <v>3962</v>
      </c>
      <c r="AO338" t="s">
        <v>43</v>
      </c>
    </row>
    <row r="339" spans="1:41" x14ac:dyDescent="0.25">
      <c r="A339">
        <v>6774</v>
      </c>
      <c r="B339">
        <v>3142</v>
      </c>
      <c r="C339" t="s">
        <v>4537</v>
      </c>
      <c r="D339" t="s">
        <v>3936</v>
      </c>
      <c r="E339">
        <v>145.017732</v>
      </c>
      <c r="F339">
        <v>-37.844110000000001</v>
      </c>
      <c r="G339" t="s">
        <v>3937</v>
      </c>
      <c r="H339" t="s">
        <v>3937</v>
      </c>
      <c r="I339">
        <v>20701</v>
      </c>
      <c r="J339" t="s">
        <v>4363</v>
      </c>
      <c r="K339">
        <v>207</v>
      </c>
      <c r="L339" t="s">
        <v>4364</v>
      </c>
      <c r="M339" t="s">
        <v>3940</v>
      </c>
      <c r="N339" t="s">
        <v>3956</v>
      </c>
      <c r="O339">
        <v>-37.844741499999998</v>
      </c>
      <c r="P339">
        <v>145.0022549</v>
      </c>
      <c r="Q339">
        <v>20606113832</v>
      </c>
      <c r="R339" t="s">
        <v>48</v>
      </c>
      <c r="S339">
        <v>206061138</v>
      </c>
      <c r="T339" t="s">
        <v>48</v>
      </c>
      <c r="U339">
        <v>21402</v>
      </c>
      <c r="V339" t="s">
        <v>3942</v>
      </c>
      <c r="W339">
        <v>214</v>
      </c>
      <c r="X339" t="s">
        <v>3942</v>
      </c>
      <c r="Y339">
        <v>1</v>
      </c>
      <c r="Z339">
        <v>20</v>
      </c>
      <c r="AA339" t="s">
        <v>3943</v>
      </c>
      <c r="AB339">
        <v>1</v>
      </c>
      <c r="AC339">
        <v>1</v>
      </c>
      <c r="AD339" t="s">
        <v>4534</v>
      </c>
      <c r="AF339" t="s">
        <v>3945</v>
      </c>
      <c r="AG339" t="s">
        <v>3952</v>
      </c>
      <c r="AH339" t="s">
        <v>3961</v>
      </c>
      <c r="AI339" t="s">
        <v>4538</v>
      </c>
      <c r="AJ339">
        <v>26350</v>
      </c>
      <c r="AK339" t="s">
        <v>4534</v>
      </c>
      <c r="AL339" t="s">
        <v>3948</v>
      </c>
      <c r="AM339">
        <v>24606</v>
      </c>
      <c r="AN339" t="s">
        <v>4539</v>
      </c>
      <c r="AO339" t="s">
        <v>8519</v>
      </c>
    </row>
    <row r="340" spans="1:41" x14ac:dyDescent="0.25">
      <c r="A340">
        <v>6775</v>
      </c>
      <c r="B340">
        <v>3142</v>
      </c>
      <c r="C340" t="s">
        <v>4540</v>
      </c>
      <c r="D340" t="s">
        <v>3936</v>
      </c>
      <c r="E340">
        <v>145.017732</v>
      </c>
      <c r="F340">
        <v>-37.844110000000001</v>
      </c>
      <c r="G340" t="s">
        <v>3937</v>
      </c>
      <c r="H340" t="s">
        <v>3937</v>
      </c>
      <c r="I340">
        <v>20701</v>
      </c>
      <c r="J340" t="s">
        <v>4363</v>
      </c>
      <c r="K340">
        <v>207</v>
      </c>
      <c r="L340" t="s">
        <v>4364</v>
      </c>
      <c r="M340" t="s">
        <v>3940</v>
      </c>
      <c r="N340" t="s">
        <v>3956</v>
      </c>
      <c r="O340">
        <v>-37.843240199999997</v>
      </c>
      <c r="P340">
        <v>145.01902419999999</v>
      </c>
      <c r="Q340">
        <v>20606113832</v>
      </c>
      <c r="R340" t="s">
        <v>48</v>
      </c>
      <c r="S340">
        <v>206061138</v>
      </c>
      <c r="T340" t="s">
        <v>48</v>
      </c>
      <c r="U340">
        <v>21402</v>
      </c>
      <c r="V340" t="s">
        <v>3942</v>
      </c>
      <c r="W340">
        <v>214</v>
      </c>
      <c r="X340" t="s">
        <v>3942</v>
      </c>
      <c r="Y340">
        <v>1</v>
      </c>
      <c r="Z340">
        <v>20</v>
      </c>
      <c r="AA340" t="s">
        <v>3943</v>
      </c>
      <c r="AB340">
        <v>1</v>
      </c>
      <c r="AC340">
        <v>1</v>
      </c>
      <c r="AD340" t="s">
        <v>4534</v>
      </c>
      <c r="AF340" t="s">
        <v>3945</v>
      </c>
      <c r="AG340" t="s">
        <v>3952</v>
      </c>
      <c r="AH340" t="s">
        <v>3961</v>
      </c>
      <c r="AI340" t="s">
        <v>4538</v>
      </c>
      <c r="AJ340">
        <v>26350</v>
      </c>
      <c r="AK340" t="s">
        <v>4534</v>
      </c>
      <c r="AL340" t="s">
        <v>3948</v>
      </c>
      <c r="AM340">
        <v>24606</v>
      </c>
      <c r="AN340" t="s">
        <v>4539</v>
      </c>
      <c r="AO340" t="s">
        <v>48</v>
      </c>
    </row>
    <row r="341" spans="1:41" x14ac:dyDescent="0.25">
      <c r="A341">
        <v>6776</v>
      </c>
      <c r="B341">
        <v>3143</v>
      </c>
      <c r="C341" t="s">
        <v>4541</v>
      </c>
      <c r="D341" t="s">
        <v>3936</v>
      </c>
      <c r="E341">
        <v>145.01939300000001</v>
      </c>
      <c r="F341">
        <v>-37.858918000000003</v>
      </c>
      <c r="G341" t="s">
        <v>3937</v>
      </c>
      <c r="H341" t="s">
        <v>3937</v>
      </c>
      <c r="I341">
        <v>20606</v>
      </c>
      <c r="J341" t="s">
        <v>4532</v>
      </c>
      <c r="K341">
        <v>206</v>
      </c>
      <c r="L341" t="s">
        <v>3939</v>
      </c>
      <c r="M341" t="s">
        <v>3940</v>
      </c>
      <c r="N341" t="s">
        <v>3956</v>
      </c>
      <c r="O341">
        <v>-37.857253</v>
      </c>
      <c r="P341">
        <v>145.01902419999999</v>
      </c>
      <c r="Q341">
        <v>20606113638</v>
      </c>
      <c r="R341" t="s">
        <v>39</v>
      </c>
      <c r="S341">
        <v>206061136</v>
      </c>
      <c r="T341" t="s">
        <v>4542</v>
      </c>
      <c r="U341">
        <v>21402</v>
      </c>
      <c r="V341" t="s">
        <v>3942</v>
      </c>
      <c r="W341">
        <v>214</v>
      </c>
      <c r="X341" t="s">
        <v>3942</v>
      </c>
      <c r="Y341">
        <v>1</v>
      </c>
      <c r="Z341">
        <v>20</v>
      </c>
      <c r="AA341" t="s">
        <v>3943</v>
      </c>
      <c r="AB341">
        <v>1</v>
      </c>
      <c r="AC341">
        <v>1</v>
      </c>
      <c r="AD341" t="s">
        <v>4534</v>
      </c>
      <c r="AE341">
        <v>49.085342407226598</v>
      </c>
      <c r="AF341" t="s">
        <v>3945</v>
      </c>
      <c r="AG341" t="s">
        <v>3952</v>
      </c>
      <c r="AH341" t="s">
        <v>3961</v>
      </c>
      <c r="AI341" t="s">
        <v>4538</v>
      </c>
      <c r="AJ341">
        <v>26350</v>
      </c>
      <c r="AK341" t="s">
        <v>4534</v>
      </c>
      <c r="AL341" t="s">
        <v>3948</v>
      </c>
      <c r="AM341">
        <v>26906</v>
      </c>
      <c r="AN341" t="s">
        <v>3962</v>
      </c>
      <c r="AO341" t="s">
        <v>8520</v>
      </c>
    </row>
    <row r="342" spans="1:41" x14ac:dyDescent="0.25">
      <c r="A342">
        <v>6777</v>
      </c>
      <c r="B342">
        <v>3143</v>
      </c>
      <c r="C342" t="s">
        <v>4543</v>
      </c>
      <c r="D342" t="s">
        <v>3936</v>
      </c>
      <c r="E342">
        <v>145.01939300000001</v>
      </c>
      <c r="F342">
        <v>-37.858918000000003</v>
      </c>
      <c r="G342" t="s">
        <v>3937</v>
      </c>
      <c r="H342" t="s">
        <v>3937</v>
      </c>
      <c r="I342">
        <v>20606</v>
      </c>
      <c r="J342" t="s">
        <v>4532</v>
      </c>
      <c r="K342">
        <v>206</v>
      </c>
      <c r="L342" t="s">
        <v>3939</v>
      </c>
      <c r="M342" t="s">
        <v>3940</v>
      </c>
      <c r="N342" t="s">
        <v>3956</v>
      </c>
      <c r="O342">
        <v>-37.855499500000001</v>
      </c>
      <c r="P342">
        <v>145.0206967</v>
      </c>
      <c r="Q342">
        <v>20606113638</v>
      </c>
      <c r="R342" t="s">
        <v>39</v>
      </c>
      <c r="S342">
        <v>206061136</v>
      </c>
      <c r="T342" t="s">
        <v>4542</v>
      </c>
      <c r="U342">
        <v>21402</v>
      </c>
      <c r="V342" t="s">
        <v>3942</v>
      </c>
      <c r="W342">
        <v>214</v>
      </c>
      <c r="X342" t="s">
        <v>3942</v>
      </c>
      <c r="Y342">
        <v>1</v>
      </c>
      <c r="Z342">
        <v>20</v>
      </c>
      <c r="AA342" t="s">
        <v>3943</v>
      </c>
      <c r="AB342">
        <v>1</v>
      </c>
      <c r="AC342">
        <v>1</v>
      </c>
      <c r="AD342" t="s">
        <v>4534</v>
      </c>
      <c r="AE342">
        <v>49.085342407226598</v>
      </c>
      <c r="AF342" t="s">
        <v>3945</v>
      </c>
      <c r="AG342" t="s">
        <v>3952</v>
      </c>
      <c r="AH342" t="s">
        <v>3961</v>
      </c>
      <c r="AI342" t="s">
        <v>4538</v>
      </c>
      <c r="AJ342">
        <v>26350</v>
      </c>
      <c r="AK342" t="s">
        <v>4534</v>
      </c>
      <c r="AL342" t="s">
        <v>3948</v>
      </c>
      <c r="AM342">
        <v>26906</v>
      </c>
      <c r="AN342" t="s">
        <v>3962</v>
      </c>
      <c r="AO342" t="s">
        <v>8521</v>
      </c>
    </row>
    <row r="343" spans="1:41" x14ac:dyDescent="0.25">
      <c r="A343">
        <v>6778</v>
      </c>
      <c r="B343">
        <v>3144</v>
      </c>
      <c r="C343" t="s">
        <v>4544</v>
      </c>
      <c r="D343" t="s">
        <v>3936</v>
      </c>
      <c r="E343">
        <v>145.03412700000001</v>
      </c>
      <c r="F343">
        <v>-37.857443000000004</v>
      </c>
      <c r="G343" t="s">
        <v>3937</v>
      </c>
      <c r="H343" t="s">
        <v>3937</v>
      </c>
      <c r="I343">
        <v>20804</v>
      </c>
      <c r="J343" t="s">
        <v>4431</v>
      </c>
      <c r="K343">
        <v>208</v>
      </c>
      <c r="L343" t="s">
        <v>4432</v>
      </c>
      <c r="M343" t="s">
        <v>3940</v>
      </c>
      <c r="N343" t="s">
        <v>3956</v>
      </c>
      <c r="O343">
        <v>-37.841943999999998</v>
      </c>
      <c r="P343">
        <v>145.035</v>
      </c>
      <c r="Q343">
        <v>20804119452</v>
      </c>
      <c r="R343" t="s">
        <v>4545</v>
      </c>
      <c r="S343">
        <v>208041194</v>
      </c>
      <c r="T343" t="s">
        <v>4546</v>
      </c>
      <c r="U343">
        <v>21402</v>
      </c>
      <c r="V343" t="s">
        <v>3942</v>
      </c>
      <c r="W343">
        <v>214</v>
      </c>
      <c r="X343" t="s">
        <v>3942</v>
      </c>
      <c r="Y343">
        <v>1</v>
      </c>
      <c r="Z343">
        <v>20</v>
      </c>
      <c r="AA343" t="s">
        <v>3943</v>
      </c>
      <c r="AB343">
        <v>1</v>
      </c>
      <c r="AC343">
        <v>1</v>
      </c>
      <c r="AD343" t="s">
        <v>4534</v>
      </c>
      <c r="AF343" t="s">
        <v>3945</v>
      </c>
      <c r="AG343" t="s">
        <v>3952</v>
      </c>
      <c r="AH343" t="s">
        <v>3961</v>
      </c>
      <c r="AI343" t="s">
        <v>4538</v>
      </c>
      <c r="AJ343">
        <v>26350</v>
      </c>
      <c r="AK343" t="s">
        <v>4534</v>
      </c>
      <c r="AL343" t="s">
        <v>3948</v>
      </c>
      <c r="AM343">
        <v>24606</v>
      </c>
      <c r="AN343" t="s">
        <v>4539</v>
      </c>
      <c r="AO343" t="s">
        <v>4367</v>
      </c>
    </row>
    <row r="344" spans="1:41" x14ac:dyDescent="0.25">
      <c r="A344">
        <v>6779</v>
      </c>
      <c r="B344">
        <v>3144</v>
      </c>
      <c r="C344" t="s">
        <v>4547</v>
      </c>
      <c r="D344" t="s">
        <v>3936</v>
      </c>
      <c r="E344">
        <v>145.03412700000001</v>
      </c>
      <c r="F344">
        <v>-37.857443000000004</v>
      </c>
      <c r="G344" t="s">
        <v>3937</v>
      </c>
      <c r="H344" t="s">
        <v>3937</v>
      </c>
      <c r="I344">
        <v>20804</v>
      </c>
      <c r="J344" t="s">
        <v>4431</v>
      </c>
      <c r="K344">
        <v>208</v>
      </c>
      <c r="L344" t="s">
        <v>4432</v>
      </c>
      <c r="M344" t="s">
        <v>3940</v>
      </c>
      <c r="N344" t="s">
        <v>3956</v>
      </c>
      <c r="O344">
        <v>-37.857243199999999</v>
      </c>
      <c r="P344">
        <v>145.03416419999999</v>
      </c>
      <c r="Q344">
        <v>20804119452</v>
      </c>
      <c r="R344" t="s">
        <v>4545</v>
      </c>
      <c r="S344">
        <v>208041194</v>
      </c>
      <c r="T344" t="s">
        <v>4546</v>
      </c>
      <c r="U344">
        <v>21402</v>
      </c>
      <c r="V344" t="s">
        <v>3942</v>
      </c>
      <c r="W344">
        <v>214</v>
      </c>
      <c r="X344" t="s">
        <v>3942</v>
      </c>
      <c r="Y344">
        <v>1</v>
      </c>
      <c r="Z344">
        <v>20</v>
      </c>
      <c r="AA344" t="s">
        <v>3943</v>
      </c>
      <c r="AB344">
        <v>1</v>
      </c>
      <c r="AC344">
        <v>1</v>
      </c>
      <c r="AD344" t="s">
        <v>4534</v>
      </c>
      <c r="AF344" t="s">
        <v>3945</v>
      </c>
      <c r="AG344" t="s">
        <v>3952</v>
      </c>
      <c r="AH344" t="s">
        <v>3961</v>
      </c>
      <c r="AI344" t="s">
        <v>4538</v>
      </c>
      <c r="AJ344">
        <v>26350</v>
      </c>
      <c r="AK344" t="s">
        <v>4534</v>
      </c>
      <c r="AL344" t="s">
        <v>3948</v>
      </c>
      <c r="AM344">
        <v>24606</v>
      </c>
      <c r="AN344" t="s">
        <v>4539</v>
      </c>
      <c r="AO344" t="s">
        <v>28</v>
      </c>
    </row>
    <row r="345" spans="1:41" x14ac:dyDescent="0.25">
      <c r="A345">
        <v>6780</v>
      </c>
      <c r="B345">
        <v>3144</v>
      </c>
      <c r="C345" t="s">
        <v>4548</v>
      </c>
      <c r="D345" t="s">
        <v>3936</v>
      </c>
      <c r="E345">
        <v>145.03412700000001</v>
      </c>
      <c r="F345">
        <v>-37.857443000000004</v>
      </c>
      <c r="G345" t="s">
        <v>3937</v>
      </c>
      <c r="H345" t="s">
        <v>3937</v>
      </c>
      <c r="I345">
        <v>20804</v>
      </c>
      <c r="J345" t="s">
        <v>4431</v>
      </c>
      <c r="K345">
        <v>208</v>
      </c>
      <c r="L345" t="s">
        <v>4432</v>
      </c>
      <c r="M345" t="s">
        <v>3940</v>
      </c>
      <c r="N345" t="s">
        <v>3956</v>
      </c>
      <c r="O345">
        <v>-37.851762100000002</v>
      </c>
      <c r="P345">
        <v>145.0301857</v>
      </c>
      <c r="Q345">
        <v>20804119452</v>
      </c>
      <c r="R345" t="s">
        <v>4545</v>
      </c>
      <c r="S345">
        <v>208041194</v>
      </c>
      <c r="T345" t="s">
        <v>4546</v>
      </c>
      <c r="U345">
        <v>21402</v>
      </c>
      <c r="V345" t="s">
        <v>3942</v>
      </c>
      <c r="W345">
        <v>214</v>
      </c>
      <c r="X345" t="s">
        <v>3942</v>
      </c>
      <c r="Y345">
        <v>1</v>
      </c>
      <c r="Z345">
        <v>20</v>
      </c>
      <c r="AA345" t="s">
        <v>3943</v>
      </c>
      <c r="AB345">
        <v>1</v>
      </c>
      <c r="AC345">
        <v>1</v>
      </c>
      <c r="AD345" t="s">
        <v>4534</v>
      </c>
      <c r="AF345" t="s">
        <v>3945</v>
      </c>
      <c r="AG345" t="s">
        <v>3952</v>
      </c>
      <c r="AH345" t="s">
        <v>3961</v>
      </c>
      <c r="AI345" t="s">
        <v>4538</v>
      </c>
      <c r="AJ345">
        <v>26350</v>
      </c>
      <c r="AK345" t="s">
        <v>4534</v>
      </c>
      <c r="AL345" t="s">
        <v>3948</v>
      </c>
      <c r="AM345">
        <v>24606</v>
      </c>
      <c r="AN345" t="s">
        <v>4539</v>
      </c>
      <c r="AO345" t="s">
        <v>8522</v>
      </c>
    </row>
    <row r="346" spans="1:41" x14ac:dyDescent="0.25">
      <c r="A346">
        <v>6781</v>
      </c>
      <c r="B346">
        <v>3145</v>
      </c>
      <c r="C346" t="s">
        <v>4549</v>
      </c>
      <c r="D346" t="s">
        <v>3936</v>
      </c>
      <c r="E346">
        <v>145.049328</v>
      </c>
      <c r="F346">
        <v>-37.873556999999998</v>
      </c>
      <c r="G346" t="s">
        <v>3937</v>
      </c>
      <c r="H346" t="s">
        <v>3937</v>
      </c>
      <c r="I346">
        <v>20804</v>
      </c>
      <c r="J346" t="s">
        <v>4431</v>
      </c>
      <c r="K346">
        <v>208</v>
      </c>
      <c r="L346" t="s">
        <v>4432</v>
      </c>
      <c r="M346" t="s">
        <v>3940</v>
      </c>
      <c r="N346" t="s">
        <v>3956</v>
      </c>
      <c r="O346">
        <v>-37.879195899999999</v>
      </c>
      <c r="P346">
        <v>145.0444397</v>
      </c>
      <c r="Q346">
        <v>20804119556</v>
      </c>
      <c r="R346" t="s">
        <v>4550</v>
      </c>
      <c r="S346">
        <v>208041195</v>
      </c>
      <c r="T346" t="s">
        <v>4550</v>
      </c>
      <c r="U346">
        <v>21402</v>
      </c>
      <c r="V346" t="s">
        <v>3942</v>
      </c>
      <c r="W346">
        <v>214</v>
      </c>
      <c r="X346" t="s">
        <v>3942</v>
      </c>
      <c r="Y346">
        <v>1</v>
      </c>
      <c r="Z346">
        <v>20</v>
      </c>
      <c r="AA346" t="s">
        <v>3943</v>
      </c>
      <c r="AB346">
        <v>1</v>
      </c>
      <c r="AC346">
        <v>1</v>
      </c>
      <c r="AD346" t="s">
        <v>4534</v>
      </c>
      <c r="AE346">
        <v>44.289516448974602</v>
      </c>
      <c r="AF346" t="s">
        <v>3945</v>
      </c>
      <c r="AG346" t="s">
        <v>3952</v>
      </c>
      <c r="AH346" t="s">
        <v>3961</v>
      </c>
      <c r="AI346" t="s">
        <v>4551</v>
      </c>
      <c r="AJ346">
        <v>22310</v>
      </c>
      <c r="AK346" t="s">
        <v>3960</v>
      </c>
      <c r="AL346" t="s">
        <v>3948</v>
      </c>
      <c r="AM346">
        <v>24606</v>
      </c>
      <c r="AN346" t="s">
        <v>4539</v>
      </c>
      <c r="AO346" t="s">
        <v>8523</v>
      </c>
    </row>
    <row r="347" spans="1:41" x14ac:dyDescent="0.25">
      <c r="A347">
        <v>6782</v>
      </c>
      <c r="B347">
        <v>3145</v>
      </c>
      <c r="C347" t="s">
        <v>4552</v>
      </c>
      <c r="D347" t="s">
        <v>3936</v>
      </c>
      <c r="E347">
        <v>145.049328</v>
      </c>
      <c r="F347">
        <v>-37.873556999999998</v>
      </c>
      <c r="G347" t="s">
        <v>3937</v>
      </c>
      <c r="H347" t="s">
        <v>3937</v>
      </c>
      <c r="I347">
        <v>20804</v>
      </c>
      <c r="J347" t="s">
        <v>4431</v>
      </c>
      <c r="K347">
        <v>208</v>
      </c>
      <c r="L347" t="s">
        <v>4432</v>
      </c>
      <c r="M347" t="s">
        <v>3940</v>
      </c>
      <c r="N347" t="s">
        <v>3956</v>
      </c>
      <c r="O347">
        <v>-37.868319300000003</v>
      </c>
      <c r="P347">
        <v>145.04423510000001</v>
      </c>
      <c r="Q347">
        <v>20804119556</v>
      </c>
      <c r="R347" t="s">
        <v>4550</v>
      </c>
      <c r="S347">
        <v>208041195</v>
      </c>
      <c r="T347" t="s">
        <v>4550</v>
      </c>
      <c r="U347">
        <v>21402</v>
      </c>
      <c r="V347" t="s">
        <v>3942</v>
      </c>
      <c r="W347">
        <v>214</v>
      </c>
      <c r="X347" t="s">
        <v>3942</v>
      </c>
      <c r="Y347">
        <v>1</v>
      </c>
      <c r="Z347">
        <v>20</v>
      </c>
      <c r="AA347" t="s">
        <v>3943</v>
      </c>
      <c r="AB347">
        <v>1</v>
      </c>
      <c r="AC347">
        <v>1</v>
      </c>
      <c r="AD347" t="s">
        <v>4534</v>
      </c>
      <c r="AE347">
        <v>44.289516448974602</v>
      </c>
      <c r="AF347" t="s">
        <v>3945</v>
      </c>
      <c r="AG347" t="s">
        <v>3952</v>
      </c>
      <c r="AH347" t="s">
        <v>3961</v>
      </c>
      <c r="AI347" t="s">
        <v>4551</v>
      </c>
      <c r="AJ347">
        <v>22310</v>
      </c>
      <c r="AK347" t="s">
        <v>3960</v>
      </c>
      <c r="AL347" t="s">
        <v>3948</v>
      </c>
      <c r="AM347">
        <v>24606</v>
      </c>
      <c r="AN347" t="s">
        <v>4539</v>
      </c>
      <c r="AO347" t="s">
        <v>8524</v>
      </c>
    </row>
    <row r="348" spans="1:41" x14ac:dyDescent="0.25">
      <c r="A348">
        <v>6783</v>
      </c>
      <c r="B348">
        <v>3145</v>
      </c>
      <c r="C348" t="s">
        <v>4553</v>
      </c>
      <c r="D348" t="s">
        <v>3936</v>
      </c>
      <c r="E348">
        <v>145.049328</v>
      </c>
      <c r="F348">
        <v>-37.873556999999998</v>
      </c>
      <c r="G348" t="s">
        <v>3937</v>
      </c>
      <c r="H348" t="s">
        <v>3937</v>
      </c>
      <c r="I348">
        <v>20804</v>
      </c>
      <c r="J348" t="s">
        <v>4431</v>
      </c>
      <c r="K348">
        <v>208</v>
      </c>
      <c r="L348" t="s">
        <v>4432</v>
      </c>
      <c r="M348" t="s">
        <v>3940</v>
      </c>
      <c r="N348" t="s">
        <v>3956</v>
      </c>
      <c r="O348">
        <v>-37.876933999999999</v>
      </c>
      <c r="P348">
        <v>145.0593667</v>
      </c>
      <c r="Q348">
        <v>20804119556</v>
      </c>
      <c r="R348" t="s">
        <v>4550</v>
      </c>
      <c r="S348">
        <v>208041195</v>
      </c>
      <c r="T348" t="s">
        <v>4550</v>
      </c>
      <c r="U348">
        <v>21402</v>
      </c>
      <c r="V348" t="s">
        <v>3942</v>
      </c>
      <c r="W348">
        <v>214</v>
      </c>
      <c r="X348" t="s">
        <v>3942</v>
      </c>
      <c r="Y348">
        <v>1</v>
      </c>
      <c r="Z348">
        <v>20</v>
      </c>
      <c r="AA348" t="s">
        <v>3943</v>
      </c>
      <c r="AB348">
        <v>1</v>
      </c>
      <c r="AC348">
        <v>1</v>
      </c>
      <c r="AD348" t="s">
        <v>4534</v>
      </c>
      <c r="AE348">
        <v>44.289516448974602</v>
      </c>
      <c r="AF348" t="s">
        <v>3945</v>
      </c>
      <c r="AG348" t="s">
        <v>3952</v>
      </c>
      <c r="AH348" t="s">
        <v>3961</v>
      </c>
      <c r="AI348" t="s">
        <v>4551</v>
      </c>
      <c r="AJ348">
        <v>22310</v>
      </c>
      <c r="AK348" t="s">
        <v>3960</v>
      </c>
      <c r="AL348" t="s">
        <v>3948</v>
      </c>
      <c r="AM348">
        <v>24606</v>
      </c>
      <c r="AN348" t="s">
        <v>4539</v>
      </c>
      <c r="AO348" t="s">
        <v>8525</v>
      </c>
    </row>
    <row r="349" spans="1:41" x14ac:dyDescent="0.25">
      <c r="A349">
        <v>6784</v>
      </c>
      <c r="B349">
        <v>3145</v>
      </c>
      <c r="C349" t="s">
        <v>4554</v>
      </c>
      <c r="D349" t="s">
        <v>3936</v>
      </c>
      <c r="E349">
        <v>145.049328</v>
      </c>
      <c r="F349">
        <v>-37.873556999999998</v>
      </c>
      <c r="G349" t="s">
        <v>3937</v>
      </c>
      <c r="H349" t="s">
        <v>3937</v>
      </c>
      <c r="I349">
        <v>20804</v>
      </c>
      <c r="J349" t="s">
        <v>4431</v>
      </c>
      <c r="K349">
        <v>208</v>
      </c>
      <c r="L349" t="s">
        <v>4432</v>
      </c>
      <c r="M349" t="s">
        <v>3940</v>
      </c>
      <c r="N349" t="s">
        <v>3956</v>
      </c>
      <c r="O349">
        <v>-37.877400000000002</v>
      </c>
      <c r="P349">
        <v>145.059</v>
      </c>
      <c r="Q349">
        <v>20804119556</v>
      </c>
      <c r="R349" t="s">
        <v>4550</v>
      </c>
      <c r="S349">
        <v>208041195</v>
      </c>
      <c r="T349" t="s">
        <v>4550</v>
      </c>
      <c r="U349">
        <v>21402</v>
      </c>
      <c r="V349" t="s">
        <v>3942</v>
      </c>
      <c r="W349">
        <v>214</v>
      </c>
      <c r="X349" t="s">
        <v>3942</v>
      </c>
      <c r="Y349">
        <v>1</v>
      </c>
      <c r="Z349">
        <v>20</v>
      </c>
      <c r="AA349" t="s">
        <v>3943</v>
      </c>
      <c r="AB349">
        <v>1</v>
      </c>
      <c r="AC349">
        <v>1</v>
      </c>
      <c r="AD349" t="s">
        <v>4534</v>
      </c>
      <c r="AE349">
        <v>44.289516448974602</v>
      </c>
      <c r="AF349" t="s">
        <v>3945</v>
      </c>
      <c r="AG349" t="s">
        <v>3952</v>
      </c>
      <c r="AH349" t="s">
        <v>3961</v>
      </c>
      <c r="AI349" t="s">
        <v>4551</v>
      </c>
      <c r="AJ349">
        <v>22310</v>
      </c>
      <c r="AK349" t="s">
        <v>3960</v>
      </c>
      <c r="AL349" t="s">
        <v>3948</v>
      </c>
      <c r="AM349">
        <v>24606</v>
      </c>
      <c r="AN349" t="s">
        <v>4539</v>
      </c>
      <c r="AO349" t="s">
        <v>8526</v>
      </c>
    </row>
    <row r="350" spans="1:41" x14ac:dyDescent="0.25">
      <c r="A350">
        <v>6785</v>
      </c>
      <c r="B350">
        <v>3145</v>
      </c>
      <c r="C350" t="s">
        <v>4555</v>
      </c>
      <c r="D350" t="s">
        <v>3936</v>
      </c>
      <c r="E350">
        <v>145.049328</v>
      </c>
      <c r="F350">
        <v>-37.873556999999998</v>
      </c>
      <c r="G350" t="s">
        <v>3937</v>
      </c>
      <c r="H350" t="s">
        <v>3937</v>
      </c>
      <c r="I350">
        <v>20804</v>
      </c>
      <c r="J350" t="s">
        <v>4431</v>
      </c>
      <c r="K350">
        <v>208</v>
      </c>
      <c r="L350" t="s">
        <v>4432</v>
      </c>
      <c r="M350" t="s">
        <v>3940</v>
      </c>
      <c r="N350" t="s">
        <v>3956</v>
      </c>
      <c r="O350">
        <v>-37.877311599999999</v>
      </c>
      <c r="P350">
        <v>145.05927199999999</v>
      </c>
      <c r="Q350">
        <v>20804119556</v>
      </c>
      <c r="R350" t="s">
        <v>4550</v>
      </c>
      <c r="S350">
        <v>208041195</v>
      </c>
      <c r="T350" t="s">
        <v>4550</v>
      </c>
      <c r="U350">
        <v>21402</v>
      </c>
      <c r="V350" t="s">
        <v>3942</v>
      </c>
      <c r="W350">
        <v>214</v>
      </c>
      <c r="X350" t="s">
        <v>3942</v>
      </c>
      <c r="Y350">
        <v>1</v>
      </c>
      <c r="Z350">
        <v>20</v>
      </c>
      <c r="AA350" t="s">
        <v>3943</v>
      </c>
      <c r="AB350">
        <v>1</v>
      </c>
      <c r="AC350">
        <v>1</v>
      </c>
      <c r="AD350" t="s">
        <v>4534</v>
      </c>
      <c r="AE350">
        <v>44.289516448974602</v>
      </c>
      <c r="AF350" t="s">
        <v>3945</v>
      </c>
      <c r="AG350" t="s">
        <v>3952</v>
      </c>
      <c r="AH350" t="s">
        <v>3961</v>
      </c>
      <c r="AI350" t="s">
        <v>4551</v>
      </c>
      <c r="AJ350">
        <v>22310</v>
      </c>
      <c r="AK350" t="s">
        <v>3960</v>
      </c>
      <c r="AL350" t="s">
        <v>3948</v>
      </c>
      <c r="AM350">
        <v>24606</v>
      </c>
      <c r="AN350" t="s">
        <v>4539</v>
      </c>
      <c r="AO350" t="s">
        <v>4550</v>
      </c>
    </row>
    <row r="351" spans="1:41" x14ac:dyDescent="0.25">
      <c r="A351">
        <v>6786</v>
      </c>
      <c r="B351">
        <v>3145</v>
      </c>
      <c r="C351" t="s">
        <v>4556</v>
      </c>
      <c r="D351" t="s">
        <v>3936</v>
      </c>
      <c r="E351">
        <v>145.049328</v>
      </c>
      <c r="F351">
        <v>-37.873556999999998</v>
      </c>
      <c r="G351" t="s">
        <v>3937</v>
      </c>
      <c r="H351" t="s">
        <v>3937</v>
      </c>
      <c r="I351">
        <v>20804</v>
      </c>
      <c r="J351" t="s">
        <v>4431</v>
      </c>
      <c r="K351">
        <v>208</v>
      </c>
      <c r="L351" t="s">
        <v>4432</v>
      </c>
      <c r="M351" t="s">
        <v>3940</v>
      </c>
      <c r="N351" t="s">
        <v>3956</v>
      </c>
      <c r="O351">
        <v>-37.863799999999998</v>
      </c>
      <c r="P351">
        <v>145.041</v>
      </c>
      <c r="Q351">
        <v>20804119556</v>
      </c>
      <c r="R351" t="s">
        <v>4550</v>
      </c>
      <c r="S351">
        <v>208041195</v>
      </c>
      <c r="T351" t="s">
        <v>4550</v>
      </c>
      <c r="U351">
        <v>21402</v>
      </c>
      <c r="V351" t="s">
        <v>3942</v>
      </c>
      <c r="W351">
        <v>214</v>
      </c>
      <c r="X351" t="s">
        <v>3942</v>
      </c>
      <c r="Y351">
        <v>1</v>
      </c>
      <c r="Z351">
        <v>20</v>
      </c>
      <c r="AA351" t="s">
        <v>3943</v>
      </c>
      <c r="AB351">
        <v>1</v>
      </c>
      <c r="AC351">
        <v>1</v>
      </c>
      <c r="AD351" t="s">
        <v>4534</v>
      </c>
      <c r="AE351">
        <v>44.289516448974602</v>
      </c>
      <c r="AF351" t="s">
        <v>3945</v>
      </c>
      <c r="AG351" t="s">
        <v>3952</v>
      </c>
      <c r="AH351" t="s">
        <v>3961</v>
      </c>
      <c r="AI351" t="s">
        <v>4551</v>
      </c>
      <c r="AJ351">
        <v>22310</v>
      </c>
      <c r="AK351" t="s">
        <v>3960</v>
      </c>
      <c r="AL351" t="s">
        <v>3948</v>
      </c>
      <c r="AM351">
        <v>24606</v>
      </c>
      <c r="AN351" t="s">
        <v>4539</v>
      </c>
      <c r="AO351" t="s">
        <v>8527</v>
      </c>
    </row>
    <row r="352" spans="1:41" x14ac:dyDescent="0.25">
      <c r="A352">
        <v>6787</v>
      </c>
      <c r="B352">
        <v>3146</v>
      </c>
      <c r="C352" t="s">
        <v>4557</v>
      </c>
      <c r="D352" t="s">
        <v>3936</v>
      </c>
      <c r="E352">
        <v>145.05783299999999</v>
      </c>
      <c r="F352">
        <v>-37.857115999999998</v>
      </c>
      <c r="G352" t="s">
        <v>3937</v>
      </c>
      <c r="H352" t="s">
        <v>3937</v>
      </c>
      <c r="I352">
        <v>20804</v>
      </c>
      <c r="J352" t="s">
        <v>4431</v>
      </c>
      <c r="K352">
        <v>208</v>
      </c>
      <c r="L352" t="s">
        <v>4432</v>
      </c>
      <c r="M352" t="s">
        <v>3940</v>
      </c>
      <c r="N352" t="s">
        <v>4122</v>
      </c>
      <c r="O352">
        <v>-37.857713599999997</v>
      </c>
      <c r="P352">
        <v>145.0548502</v>
      </c>
      <c r="Q352">
        <v>20804119453</v>
      </c>
      <c r="R352" t="s">
        <v>4558</v>
      </c>
      <c r="S352">
        <v>208041194</v>
      </c>
      <c r="T352" t="s">
        <v>4546</v>
      </c>
      <c r="U352">
        <v>21402</v>
      </c>
      <c r="V352" t="s">
        <v>3942</v>
      </c>
      <c r="W352">
        <v>214</v>
      </c>
      <c r="X352" t="s">
        <v>3942</v>
      </c>
      <c r="Y352">
        <v>1</v>
      </c>
      <c r="Z352">
        <v>20</v>
      </c>
      <c r="AA352" t="s">
        <v>3943</v>
      </c>
      <c r="AB352">
        <v>1</v>
      </c>
      <c r="AC352">
        <v>1</v>
      </c>
      <c r="AD352" t="s">
        <v>4534</v>
      </c>
      <c r="AE352">
        <v>17.951808929443398</v>
      </c>
      <c r="AF352" t="s">
        <v>3945</v>
      </c>
      <c r="AG352" t="s">
        <v>3952</v>
      </c>
      <c r="AH352" t="s">
        <v>3961</v>
      </c>
      <c r="AI352" t="s">
        <v>4538</v>
      </c>
      <c r="AJ352">
        <v>26350</v>
      </c>
      <c r="AK352" t="s">
        <v>4534</v>
      </c>
      <c r="AL352" t="s">
        <v>3948</v>
      </c>
      <c r="AM352">
        <v>24606</v>
      </c>
      <c r="AN352" t="s">
        <v>4539</v>
      </c>
      <c r="AO352" t="s">
        <v>8528</v>
      </c>
    </row>
    <row r="353" spans="1:41" x14ac:dyDescent="0.25">
      <c r="A353">
        <v>24095</v>
      </c>
      <c r="B353">
        <v>3146</v>
      </c>
      <c r="C353" t="s">
        <v>4559</v>
      </c>
      <c r="D353" t="s">
        <v>3936</v>
      </c>
      <c r="E353">
        <v>145.05783299999999</v>
      </c>
      <c r="F353">
        <v>-37.857115999999998</v>
      </c>
      <c r="G353" t="s">
        <v>3937</v>
      </c>
      <c r="H353" t="s">
        <v>3937</v>
      </c>
      <c r="I353">
        <v>20804</v>
      </c>
      <c r="J353" t="s">
        <v>4431</v>
      </c>
      <c r="K353">
        <v>208</v>
      </c>
      <c r="L353" t="s">
        <v>4432</v>
      </c>
      <c r="M353" t="s">
        <v>3940</v>
      </c>
      <c r="N353" t="s">
        <v>4122</v>
      </c>
      <c r="O353">
        <v>-37.857713599999997</v>
      </c>
      <c r="P353">
        <v>145.0548502</v>
      </c>
      <c r="Q353">
        <v>20804119453</v>
      </c>
      <c r="R353" t="s">
        <v>4558</v>
      </c>
      <c r="S353">
        <v>208041194</v>
      </c>
      <c r="T353" t="s">
        <v>4546</v>
      </c>
      <c r="U353">
        <v>21402</v>
      </c>
      <c r="V353" t="s">
        <v>3942</v>
      </c>
      <c r="W353">
        <v>214</v>
      </c>
      <c r="X353" t="s">
        <v>3942</v>
      </c>
      <c r="Y353">
        <v>1</v>
      </c>
      <c r="Z353">
        <v>20</v>
      </c>
      <c r="AA353" t="s">
        <v>3943</v>
      </c>
      <c r="AB353">
        <v>1</v>
      </c>
      <c r="AC353">
        <v>1</v>
      </c>
      <c r="AD353" t="s">
        <v>4534</v>
      </c>
      <c r="AE353">
        <v>17.951808929443398</v>
      </c>
      <c r="AI353" t="s">
        <v>4538</v>
      </c>
      <c r="AJ353">
        <v>26350</v>
      </c>
      <c r="AM353">
        <v>24606</v>
      </c>
      <c r="AN353" t="s">
        <v>4539</v>
      </c>
      <c r="AO353" t="s">
        <v>8529</v>
      </c>
    </row>
    <row r="354" spans="1:41" x14ac:dyDescent="0.25">
      <c r="A354">
        <v>6788</v>
      </c>
      <c r="B354">
        <v>3147</v>
      </c>
      <c r="C354" t="s">
        <v>4560</v>
      </c>
      <c r="D354" t="s">
        <v>3936</v>
      </c>
      <c r="E354">
        <v>145.09294600000001</v>
      </c>
      <c r="F354">
        <v>-37.867863999999997</v>
      </c>
      <c r="G354" t="s">
        <v>3937</v>
      </c>
      <c r="H354" t="s">
        <v>3937</v>
      </c>
      <c r="I354">
        <v>21205</v>
      </c>
      <c r="J354" t="s">
        <v>4452</v>
      </c>
      <c r="K354">
        <v>212</v>
      </c>
      <c r="L354" t="s">
        <v>4453</v>
      </c>
      <c r="M354" t="s">
        <v>3940</v>
      </c>
      <c r="N354" t="s">
        <v>3956</v>
      </c>
      <c r="O354">
        <v>-37.866943999999997</v>
      </c>
      <c r="P354">
        <v>145.083056</v>
      </c>
      <c r="Q354">
        <v>21205131946</v>
      </c>
      <c r="R354" t="s">
        <v>4561</v>
      </c>
      <c r="S354">
        <v>212051319</v>
      </c>
      <c r="T354" t="s">
        <v>4455</v>
      </c>
      <c r="U354">
        <v>21402</v>
      </c>
      <c r="V354" t="s">
        <v>3942</v>
      </c>
      <c r="W354">
        <v>214</v>
      </c>
      <c r="X354" t="s">
        <v>3942</v>
      </c>
      <c r="Y354">
        <v>1</v>
      </c>
      <c r="Z354">
        <v>20</v>
      </c>
      <c r="AA354" t="s">
        <v>3943</v>
      </c>
      <c r="AB354">
        <v>1</v>
      </c>
      <c r="AC354">
        <v>1</v>
      </c>
      <c r="AD354" t="s">
        <v>4534</v>
      </c>
      <c r="AE354">
        <v>68.680770874023395</v>
      </c>
      <c r="AF354" t="s">
        <v>3945</v>
      </c>
      <c r="AG354" t="s">
        <v>4225</v>
      </c>
      <c r="AH354" t="s">
        <v>4226</v>
      </c>
      <c r="AI354" t="s">
        <v>4538</v>
      </c>
      <c r="AJ354">
        <v>26350</v>
      </c>
      <c r="AK354" t="s">
        <v>4534</v>
      </c>
      <c r="AL354" t="s">
        <v>3948</v>
      </c>
      <c r="AM354">
        <v>24606</v>
      </c>
      <c r="AN354" t="s">
        <v>4539</v>
      </c>
      <c r="AO354" t="s">
        <v>8530</v>
      </c>
    </row>
    <row r="355" spans="1:41" x14ac:dyDescent="0.25">
      <c r="A355">
        <v>6789</v>
      </c>
      <c r="B355">
        <v>3147</v>
      </c>
      <c r="C355" t="s">
        <v>4562</v>
      </c>
      <c r="D355" t="s">
        <v>3936</v>
      </c>
      <c r="E355">
        <v>145.09294600000001</v>
      </c>
      <c r="F355">
        <v>-37.867863999999997</v>
      </c>
      <c r="G355" t="s">
        <v>3937</v>
      </c>
      <c r="H355" t="s">
        <v>3937</v>
      </c>
      <c r="I355">
        <v>21205</v>
      </c>
      <c r="J355" t="s">
        <v>4452</v>
      </c>
      <c r="K355">
        <v>212</v>
      </c>
      <c r="L355" t="s">
        <v>4453</v>
      </c>
      <c r="M355" t="s">
        <v>3940</v>
      </c>
      <c r="N355" t="s">
        <v>3956</v>
      </c>
      <c r="O355">
        <v>-37.866999999999997</v>
      </c>
      <c r="P355">
        <v>145.10300000000001</v>
      </c>
      <c r="Q355">
        <v>21205131946</v>
      </c>
      <c r="R355" t="s">
        <v>4561</v>
      </c>
      <c r="S355">
        <v>212051319</v>
      </c>
      <c r="T355" t="s">
        <v>4455</v>
      </c>
      <c r="U355">
        <v>21402</v>
      </c>
      <c r="V355" t="s">
        <v>3942</v>
      </c>
      <c r="W355">
        <v>214</v>
      </c>
      <c r="X355" t="s">
        <v>3942</v>
      </c>
      <c r="Y355">
        <v>1</v>
      </c>
      <c r="Z355">
        <v>20</v>
      </c>
      <c r="AA355" t="s">
        <v>3943</v>
      </c>
      <c r="AB355">
        <v>1</v>
      </c>
      <c r="AC355">
        <v>1</v>
      </c>
      <c r="AD355" t="s">
        <v>4534</v>
      </c>
      <c r="AE355">
        <v>68.680770874023395</v>
      </c>
      <c r="AF355" t="s">
        <v>3945</v>
      </c>
      <c r="AG355" t="s">
        <v>4225</v>
      </c>
      <c r="AH355" t="s">
        <v>4226</v>
      </c>
      <c r="AI355" t="s">
        <v>4538</v>
      </c>
      <c r="AJ355">
        <v>26350</v>
      </c>
      <c r="AK355" t="s">
        <v>4534</v>
      </c>
      <c r="AL355" t="s">
        <v>3948</v>
      </c>
      <c r="AM355">
        <v>24606</v>
      </c>
      <c r="AN355" t="s">
        <v>4539</v>
      </c>
      <c r="AO355" t="s">
        <v>4561</v>
      </c>
    </row>
    <row r="356" spans="1:41" x14ac:dyDescent="0.25">
      <c r="A356">
        <v>6790</v>
      </c>
      <c r="B356">
        <v>3148</v>
      </c>
      <c r="C356" t="s">
        <v>4563</v>
      </c>
      <c r="D356" t="s">
        <v>3936</v>
      </c>
      <c r="E356">
        <v>145.090149</v>
      </c>
      <c r="F356">
        <v>-37.882562</v>
      </c>
      <c r="G356" t="s">
        <v>3937</v>
      </c>
      <c r="H356" t="s">
        <v>3937</v>
      </c>
      <c r="I356">
        <v>21205</v>
      </c>
      <c r="J356" t="s">
        <v>4452</v>
      </c>
      <c r="K356">
        <v>212</v>
      </c>
      <c r="L356" t="s">
        <v>4453</v>
      </c>
      <c r="M356" t="s">
        <v>3940</v>
      </c>
      <c r="N356" t="s">
        <v>3956</v>
      </c>
      <c r="O356">
        <v>-37.881983099999999</v>
      </c>
      <c r="P356">
        <v>145.09896459999999</v>
      </c>
      <c r="Q356">
        <v>21205131947</v>
      </c>
      <c r="R356" t="s">
        <v>15</v>
      </c>
      <c r="S356">
        <v>212051319</v>
      </c>
      <c r="T356" t="s">
        <v>4455</v>
      </c>
      <c r="U356">
        <v>21402</v>
      </c>
      <c r="V356" t="s">
        <v>3942</v>
      </c>
      <c r="W356">
        <v>214</v>
      </c>
      <c r="X356" t="s">
        <v>3942</v>
      </c>
      <c r="Y356">
        <v>1</v>
      </c>
      <c r="Z356">
        <v>20</v>
      </c>
      <c r="AA356" t="s">
        <v>3943</v>
      </c>
      <c r="AB356">
        <v>1</v>
      </c>
      <c r="AC356">
        <v>1</v>
      </c>
      <c r="AD356" t="s">
        <v>4456</v>
      </c>
      <c r="AE356">
        <v>88.747138977050795</v>
      </c>
      <c r="AF356" t="s">
        <v>3945</v>
      </c>
      <c r="AG356" t="s">
        <v>4225</v>
      </c>
      <c r="AH356" t="s">
        <v>4226</v>
      </c>
      <c r="AI356" t="s">
        <v>4452</v>
      </c>
      <c r="AJ356">
        <v>24970</v>
      </c>
      <c r="AK356" t="s">
        <v>4564</v>
      </c>
      <c r="AL356" t="s">
        <v>3948</v>
      </c>
      <c r="AM356">
        <v>26306</v>
      </c>
      <c r="AN356" t="s">
        <v>4565</v>
      </c>
      <c r="AO356" t="s">
        <v>15</v>
      </c>
    </row>
    <row r="357" spans="1:41" x14ac:dyDescent="0.25">
      <c r="A357">
        <v>6791</v>
      </c>
      <c r="B357">
        <v>3148</v>
      </c>
      <c r="C357" t="s">
        <v>4566</v>
      </c>
      <c r="D357" t="s">
        <v>3936</v>
      </c>
      <c r="E357">
        <v>145.090149</v>
      </c>
      <c r="F357">
        <v>-37.882562</v>
      </c>
      <c r="G357" t="s">
        <v>3937</v>
      </c>
      <c r="H357" t="s">
        <v>3937</v>
      </c>
      <c r="I357">
        <v>21205</v>
      </c>
      <c r="J357" t="s">
        <v>4452</v>
      </c>
      <c r="K357">
        <v>212</v>
      </c>
      <c r="L357" t="s">
        <v>4453</v>
      </c>
      <c r="M357" t="s">
        <v>3940</v>
      </c>
      <c r="N357" t="s">
        <v>3956</v>
      </c>
      <c r="O357">
        <v>-37.8858532</v>
      </c>
      <c r="P357">
        <v>145.0847703</v>
      </c>
      <c r="Q357">
        <v>21205131947</v>
      </c>
      <c r="R357" t="s">
        <v>15</v>
      </c>
      <c r="S357">
        <v>212051319</v>
      </c>
      <c r="T357" t="s">
        <v>4455</v>
      </c>
      <c r="U357">
        <v>21402</v>
      </c>
      <c r="V357" t="s">
        <v>3942</v>
      </c>
      <c r="W357">
        <v>214</v>
      </c>
      <c r="X357" t="s">
        <v>3942</v>
      </c>
      <c r="Y357">
        <v>1</v>
      </c>
      <c r="Z357">
        <v>20</v>
      </c>
      <c r="AA357" t="s">
        <v>3943</v>
      </c>
      <c r="AB357">
        <v>1</v>
      </c>
      <c r="AC357">
        <v>1</v>
      </c>
      <c r="AD357" t="s">
        <v>4456</v>
      </c>
      <c r="AE357">
        <v>88.747138977050795</v>
      </c>
      <c r="AF357" t="s">
        <v>3945</v>
      </c>
      <c r="AG357" t="s">
        <v>4225</v>
      </c>
      <c r="AH357" t="s">
        <v>4226</v>
      </c>
      <c r="AI357" t="s">
        <v>4452</v>
      </c>
      <c r="AJ357">
        <v>24970</v>
      </c>
      <c r="AK357" t="s">
        <v>4564</v>
      </c>
      <c r="AL357" t="s">
        <v>3948</v>
      </c>
      <c r="AM357">
        <v>26306</v>
      </c>
      <c r="AN357" t="s">
        <v>4565</v>
      </c>
      <c r="AO357" t="s">
        <v>8531</v>
      </c>
    </row>
    <row r="358" spans="1:41" x14ac:dyDescent="0.25">
      <c r="A358">
        <v>6792</v>
      </c>
      <c r="B358">
        <v>3148</v>
      </c>
      <c r="C358" t="s">
        <v>4567</v>
      </c>
      <c r="D358" t="s">
        <v>3936</v>
      </c>
      <c r="E358">
        <v>145.090149</v>
      </c>
      <c r="F358">
        <v>-37.882562</v>
      </c>
      <c r="G358" t="s">
        <v>3937</v>
      </c>
      <c r="H358" t="s">
        <v>3937</v>
      </c>
      <c r="I358">
        <v>21205</v>
      </c>
      <c r="J358" t="s">
        <v>4452</v>
      </c>
      <c r="K358">
        <v>212</v>
      </c>
      <c r="L358" t="s">
        <v>4453</v>
      </c>
      <c r="M358" t="s">
        <v>3940</v>
      </c>
      <c r="N358" t="s">
        <v>3956</v>
      </c>
      <c r="O358">
        <v>-37.885751999999997</v>
      </c>
      <c r="P358">
        <v>145.09173860000001</v>
      </c>
      <c r="Q358">
        <v>21205131947</v>
      </c>
      <c r="R358" t="s">
        <v>15</v>
      </c>
      <c r="S358">
        <v>212051319</v>
      </c>
      <c r="T358" t="s">
        <v>4455</v>
      </c>
      <c r="U358">
        <v>21402</v>
      </c>
      <c r="V358" t="s">
        <v>3942</v>
      </c>
      <c r="W358">
        <v>214</v>
      </c>
      <c r="X358" t="s">
        <v>3942</v>
      </c>
      <c r="Y358">
        <v>1</v>
      </c>
      <c r="Z358">
        <v>20</v>
      </c>
      <c r="AA358" t="s">
        <v>3943</v>
      </c>
      <c r="AB358">
        <v>1</v>
      </c>
      <c r="AC358">
        <v>1</v>
      </c>
      <c r="AD358" t="s">
        <v>4456</v>
      </c>
      <c r="AE358">
        <v>88.747138977050795</v>
      </c>
      <c r="AF358" t="s">
        <v>3945</v>
      </c>
      <c r="AG358" t="s">
        <v>4225</v>
      </c>
      <c r="AH358" t="s">
        <v>4226</v>
      </c>
      <c r="AI358" t="s">
        <v>4452</v>
      </c>
      <c r="AJ358">
        <v>24970</v>
      </c>
      <c r="AK358" t="s">
        <v>4564</v>
      </c>
      <c r="AL358" t="s">
        <v>3948</v>
      </c>
      <c r="AM358">
        <v>26306</v>
      </c>
      <c r="AN358" t="s">
        <v>4565</v>
      </c>
      <c r="AO358" t="s">
        <v>8532</v>
      </c>
    </row>
    <row r="359" spans="1:41" x14ac:dyDescent="0.25">
      <c r="A359">
        <v>20765</v>
      </c>
      <c r="B359">
        <v>3148</v>
      </c>
      <c r="C359" t="s">
        <v>4568</v>
      </c>
      <c r="D359" t="s">
        <v>3936</v>
      </c>
      <c r="E359">
        <v>145.11208400000001</v>
      </c>
      <c r="F359">
        <v>-37.873600000000003</v>
      </c>
      <c r="G359" t="s">
        <v>3937</v>
      </c>
      <c r="H359" t="s">
        <v>3937</v>
      </c>
      <c r="I359">
        <v>21205</v>
      </c>
      <c r="J359" t="s">
        <v>4452</v>
      </c>
      <c r="K359">
        <v>212</v>
      </c>
      <c r="L359" t="s">
        <v>4453</v>
      </c>
      <c r="M359" t="s">
        <v>3940</v>
      </c>
      <c r="N359" t="s">
        <v>3956</v>
      </c>
      <c r="O359">
        <v>-37.873600000000003</v>
      </c>
      <c r="P359">
        <v>145.11199999999999</v>
      </c>
      <c r="Q359">
        <v>21205131947</v>
      </c>
      <c r="R359" t="s">
        <v>15</v>
      </c>
      <c r="S359">
        <v>212051319</v>
      </c>
      <c r="T359" t="s">
        <v>4455</v>
      </c>
      <c r="U359">
        <v>21402</v>
      </c>
      <c r="V359" t="s">
        <v>3942</v>
      </c>
      <c r="W359">
        <v>214</v>
      </c>
      <c r="X359" t="s">
        <v>3942</v>
      </c>
      <c r="Y359">
        <v>1</v>
      </c>
      <c r="Z359">
        <v>20</v>
      </c>
      <c r="AA359" t="s">
        <v>3943</v>
      </c>
      <c r="AB359">
        <v>1</v>
      </c>
      <c r="AC359">
        <v>1</v>
      </c>
      <c r="AD359" t="s">
        <v>4456</v>
      </c>
      <c r="AE359">
        <v>88.747138977050795</v>
      </c>
      <c r="AF359" t="s">
        <v>3945</v>
      </c>
      <c r="AG359" t="s">
        <v>4225</v>
      </c>
      <c r="AH359" t="s">
        <v>4226</v>
      </c>
      <c r="AI359" t="s">
        <v>4452</v>
      </c>
      <c r="AJ359">
        <v>24970</v>
      </c>
      <c r="AK359" t="s">
        <v>4564</v>
      </c>
      <c r="AL359" t="s">
        <v>3948</v>
      </c>
      <c r="AM359">
        <v>26306</v>
      </c>
      <c r="AN359" t="s">
        <v>4565</v>
      </c>
      <c r="AO359" t="s">
        <v>8533</v>
      </c>
    </row>
    <row r="360" spans="1:41" x14ac:dyDescent="0.25">
      <c r="A360">
        <v>6793</v>
      </c>
      <c r="B360">
        <v>3149</v>
      </c>
      <c r="C360" t="s">
        <v>4569</v>
      </c>
      <c r="D360" t="s">
        <v>3936</v>
      </c>
      <c r="E360">
        <v>145.128118</v>
      </c>
      <c r="F360">
        <v>-37.880747999999997</v>
      </c>
      <c r="G360" t="s">
        <v>3937</v>
      </c>
      <c r="H360" t="s">
        <v>3937</v>
      </c>
      <c r="I360">
        <v>21205</v>
      </c>
      <c r="J360" t="s">
        <v>4452</v>
      </c>
      <c r="K360">
        <v>212</v>
      </c>
      <c r="L360" t="s">
        <v>4453</v>
      </c>
      <c r="M360" t="s">
        <v>3940</v>
      </c>
      <c r="N360" t="s">
        <v>3956</v>
      </c>
      <c r="O360">
        <v>-37.877286900000001</v>
      </c>
      <c r="P360">
        <v>145.1265477</v>
      </c>
      <c r="Q360">
        <v>21205132441</v>
      </c>
      <c r="R360" t="s">
        <v>30</v>
      </c>
      <c r="S360">
        <v>212051324</v>
      </c>
      <c r="T360" t="s">
        <v>4570</v>
      </c>
      <c r="U360">
        <v>21402</v>
      </c>
      <c r="V360" t="s">
        <v>3942</v>
      </c>
      <c r="W360">
        <v>214</v>
      </c>
      <c r="X360" t="s">
        <v>3942</v>
      </c>
      <c r="Y360">
        <v>1</v>
      </c>
      <c r="Z360">
        <v>20</v>
      </c>
      <c r="AA360" t="s">
        <v>3943</v>
      </c>
      <c r="AB360">
        <v>1</v>
      </c>
      <c r="AC360">
        <v>1</v>
      </c>
      <c r="AD360" t="s">
        <v>4456</v>
      </c>
      <c r="AF360" t="s">
        <v>3945</v>
      </c>
      <c r="AG360" t="s">
        <v>4225</v>
      </c>
      <c r="AH360" t="s">
        <v>4226</v>
      </c>
      <c r="AI360" t="s">
        <v>4452</v>
      </c>
      <c r="AJ360">
        <v>24970</v>
      </c>
      <c r="AK360" t="s">
        <v>4564</v>
      </c>
      <c r="AL360" t="s">
        <v>3948</v>
      </c>
      <c r="AM360">
        <v>26306</v>
      </c>
      <c r="AN360" t="s">
        <v>4565</v>
      </c>
      <c r="AO360" t="s">
        <v>30</v>
      </c>
    </row>
    <row r="361" spans="1:41" x14ac:dyDescent="0.25">
      <c r="A361">
        <v>6794</v>
      </c>
      <c r="B361">
        <v>3149</v>
      </c>
      <c r="C361" t="s">
        <v>4571</v>
      </c>
      <c r="D361" t="s">
        <v>3936</v>
      </c>
      <c r="E361">
        <v>145.128118</v>
      </c>
      <c r="F361">
        <v>-37.880747999999997</v>
      </c>
      <c r="G361" t="s">
        <v>3937</v>
      </c>
      <c r="H361" t="s">
        <v>3937</v>
      </c>
      <c r="I361">
        <v>21205</v>
      </c>
      <c r="J361" t="s">
        <v>4452</v>
      </c>
      <c r="K361">
        <v>212</v>
      </c>
      <c r="L361" t="s">
        <v>4453</v>
      </c>
      <c r="M361" t="s">
        <v>3940</v>
      </c>
      <c r="N361" t="s">
        <v>3956</v>
      </c>
      <c r="O361">
        <v>-37.888672100000001</v>
      </c>
      <c r="P361">
        <v>145.1403684</v>
      </c>
      <c r="Q361">
        <v>21205132441</v>
      </c>
      <c r="R361" t="s">
        <v>30</v>
      </c>
      <c r="S361">
        <v>212051324</v>
      </c>
      <c r="T361" t="s">
        <v>4570</v>
      </c>
      <c r="U361">
        <v>21402</v>
      </c>
      <c r="V361" t="s">
        <v>3942</v>
      </c>
      <c r="W361">
        <v>214</v>
      </c>
      <c r="X361" t="s">
        <v>3942</v>
      </c>
      <c r="Y361">
        <v>1</v>
      </c>
      <c r="Z361">
        <v>20</v>
      </c>
      <c r="AA361" t="s">
        <v>3943</v>
      </c>
      <c r="AB361">
        <v>1</v>
      </c>
      <c r="AC361">
        <v>1</v>
      </c>
      <c r="AD361" t="s">
        <v>4456</v>
      </c>
      <c r="AF361" t="s">
        <v>3945</v>
      </c>
      <c r="AG361" t="s">
        <v>4225</v>
      </c>
      <c r="AH361" t="s">
        <v>4226</v>
      </c>
      <c r="AI361" t="s">
        <v>4452</v>
      </c>
      <c r="AJ361">
        <v>24970</v>
      </c>
      <c r="AK361" t="s">
        <v>4564</v>
      </c>
      <c r="AL361" t="s">
        <v>3948</v>
      </c>
      <c r="AM361">
        <v>26306</v>
      </c>
      <c r="AN361" t="s">
        <v>4565</v>
      </c>
      <c r="AO361" t="s">
        <v>8534</v>
      </c>
    </row>
    <row r="362" spans="1:41" x14ac:dyDescent="0.25">
      <c r="A362">
        <v>6795</v>
      </c>
      <c r="B362">
        <v>3149</v>
      </c>
      <c r="C362" t="s">
        <v>4572</v>
      </c>
      <c r="D362" t="s">
        <v>3936</v>
      </c>
      <c r="E362">
        <v>145.128118</v>
      </c>
      <c r="F362">
        <v>-37.880747999999997</v>
      </c>
      <c r="G362" t="s">
        <v>3937</v>
      </c>
      <c r="H362" t="s">
        <v>3937</v>
      </c>
      <c r="I362">
        <v>21205</v>
      </c>
      <c r="J362" t="s">
        <v>4452</v>
      </c>
      <c r="K362">
        <v>212</v>
      </c>
      <c r="L362" t="s">
        <v>4453</v>
      </c>
      <c r="M362" t="s">
        <v>3940</v>
      </c>
      <c r="N362" t="s">
        <v>3956</v>
      </c>
      <c r="O362">
        <v>-37.876691800000003</v>
      </c>
      <c r="P362">
        <v>145.1494922</v>
      </c>
      <c r="Q362">
        <v>21205132441</v>
      </c>
      <c r="R362" t="s">
        <v>30</v>
      </c>
      <c r="S362">
        <v>212051324</v>
      </c>
      <c r="T362" t="s">
        <v>4570</v>
      </c>
      <c r="U362">
        <v>21402</v>
      </c>
      <c r="V362" t="s">
        <v>3942</v>
      </c>
      <c r="W362">
        <v>214</v>
      </c>
      <c r="X362" t="s">
        <v>3942</v>
      </c>
      <c r="Y362">
        <v>1</v>
      </c>
      <c r="Z362">
        <v>20</v>
      </c>
      <c r="AA362" t="s">
        <v>3943</v>
      </c>
      <c r="AB362">
        <v>1</v>
      </c>
      <c r="AC362">
        <v>1</v>
      </c>
      <c r="AD362" t="s">
        <v>4456</v>
      </c>
      <c r="AF362" t="s">
        <v>3945</v>
      </c>
      <c r="AG362" t="s">
        <v>4225</v>
      </c>
      <c r="AH362" t="s">
        <v>4226</v>
      </c>
      <c r="AI362" t="s">
        <v>4452</v>
      </c>
      <c r="AJ362">
        <v>24970</v>
      </c>
      <c r="AK362" t="s">
        <v>4564</v>
      </c>
      <c r="AL362" t="s">
        <v>3948</v>
      </c>
      <c r="AM362">
        <v>26306</v>
      </c>
      <c r="AN362" t="s">
        <v>4565</v>
      </c>
      <c r="AO362" t="s">
        <v>8535</v>
      </c>
    </row>
    <row r="363" spans="1:41" x14ac:dyDescent="0.25">
      <c r="A363">
        <v>20766</v>
      </c>
      <c r="B363">
        <v>3150</v>
      </c>
      <c r="C363" t="s">
        <v>4573</v>
      </c>
      <c r="D363" t="s">
        <v>3936</v>
      </c>
      <c r="E363">
        <v>145.168834</v>
      </c>
      <c r="F363">
        <v>-37.914383000000001</v>
      </c>
      <c r="G363" t="s">
        <v>3937</v>
      </c>
      <c r="H363" t="s">
        <v>3937</v>
      </c>
      <c r="I363">
        <v>21205</v>
      </c>
      <c r="J363" t="s">
        <v>4452</v>
      </c>
      <c r="K363">
        <v>212</v>
      </c>
      <c r="L363" t="s">
        <v>4453</v>
      </c>
      <c r="M363" t="s">
        <v>3940</v>
      </c>
      <c r="N363" t="s">
        <v>3956</v>
      </c>
      <c r="O363">
        <v>-37.914499999999997</v>
      </c>
      <c r="P363">
        <v>145.16900000000001</v>
      </c>
      <c r="Q363">
        <v>21205132752</v>
      </c>
      <c r="R363" t="s">
        <v>4574</v>
      </c>
      <c r="S363">
        <v>212051327</v>
      </c>
      <c r="T363" t="s">
        <v>4574</v>
      </c>
      <c r="U363">
        <v>21402</v>
      </c>
      <c r="V363" t="s">
        <v>3942</v>
      </c>
      <c r="W363">
        <v>214</v>
      </c>
      <c r="X363" t="s">
        <v>3942</v>
      </c>
      <c r="Y363">
        <v>1</v>
      </c>
      <c r="Z363">
        <v>20</v>
      </c>
      <c r="AA363" t="s">
        <v>3943</v>
      </c>
      <c r="AB363">
        <v>1</v>
      </c>
      <c r="AC363">
        <v>1</v>
      </c>
      <c r="AD363" t="s">
        <v>4456</v>
      </c>
      <c r="AE363">
        <v>101.373085021973</v>
      </c>
      <c r="AF363" t="s">
        <v>3945</v>
      </c>
      <c r="AG363" t="s">
        <v>4225</v>
      </c>
      <c r="AH363" t="s">
        <v>4226</v>
      </c>
      <c r="AI363" t="s">
        <v>4452</v>
      </c>
      <c r="AJ363">
        <v>24970</v>
      </c>
      <c r="AK363" t="s">
        <v>4564</v>
      </c>
      <c r="AL363" t="s">
        <v>3948</v>
      </c>
      <c r="AM363">
        <v>26306</v>
      </c>
      <c r="AN363" t="s">
        <v>4565</v>
      </c>
      <c r="AO363" t="s">
        <v>8536</v>
      </c>
    </row>
    <row r="364" spans="1:41" x14ac:dyDescent="0.25">
      <c r="A364">
        <v>6796</v>
      </c>
      <c r="B364">
        <v>3150</v>
      </c>
      <c r="C364" t="s">
        <v>4575</v>
      </c>
      <c r="D364" t="s">
        <v>3936</v>
      </c>
      <c r="E364">
        <v>145.170841</v>
      </c>
      <c r="F364">
        <v>-37.876967999999998</v>
      </c>
      <c r="G364" t="s">
        <v>3937</v>
      </c>
      <c r="H364" t="s">
        <v>3937</v>
      </c>
      <c r="I364">
        <v>21205</v>
      </c>
      <c r="J364" t="s">
        <v>4452</v>
      </c>
      <c r="K364">
        <v>212</v>
      </c>
      <c r="L364" t="s">
        <v>4453</v>
      </c>
      <c r="M364" t="s">
        <v>3940</v>
      </c>
      <c r="N364" t="s">
        <v>3956</v>
      </c>
      <c r="O364">
        <v>-37.874350200000002</v>
      </c>
      <c r="P364">
        <v>145.1668205</v>
      </c>
      <c r="Q364">
        <v>21205132752</v>
      </c>
      <c r="R364" t="s">
        <v>4574</v>
      </c>
      <c r="S364">
        <v>212051327</v>
      </c>
      <c r="T364" t="s">
        <v>4574</v>
      </c>
      <c r="U364">
        <v>21402</v>
      </c>
      <c r="V364" t="s">
        <v>3942</v>
      </c>
      <c r="W364">
        <v>214</v>
      </c>
      <c r="X364" t="s">
        <v>3942</v>
      </c>
      <c r="Y364">
        <v>1</v>
      </c>
      <c r="Z364">
        <v>20</v>
      </c>
      <c r="AA364" t="s">
        <v>3943</v>
      </c>
      <c r="AB364">
        <v>1</v>
      </c>
      <c r="AC364">
        <v>1</v>
      </c>
      <c r="AD364" t="s">
        <v>4456</v>
      </c>
      <c r="AE364">
        <v>101.373085021973</v>
      </c>
      <c r="AF364" t="s">
        <v>3945</v>
      </c>
      <c r="AG364" t="s">
        <v>4225</v>
      </c>
      <c r="AH364" t="s">
        <v>4226</v>
      </c>
      <c r="AI364" t="s">
        <v>4452</v>
      </c>
      <c r="AJ364">
        <v>24970</v>
      </c>
      <c r="AK364" t="s">
        <v>4564</v>
      </c>
      <c r="AL364" t="s">
        <v>3948</v>
      </c>
      <c r="AM364">
        <v>26306</v>
      </c>
      <c r="AN364" t="s">
        <v>4565</v>
      </c>
      <c r="AO364" t="s">
        <v>23</v>
      </c>
    </row>
    <row r="365" spans="1:41" x14ac:dyDescent="0.25">
      <c r="A365">
        <v>6797</v>
      </c>
      <c r="B365">
        <v>3150</v>
      </c>
      <c r="C365" t="s">
        <v>4576</v>
      </c>
      <c r="D365" t="s">
        <v>3936</v>
      </c>
      <c r="E365">
        <v>145.170841</v>
      </c>
      <c r="F365">
        <v>-37.876967999999998</v>
      </c>
      <c r="G365" t="s">
        <v>3937</v>
      </c>
      <c r="H365" t="s">
        <v>3937</v>
      </c>
      <c r="I365">
        <v>21205</v>
      </c>
      <c r="J365" t="s">
        <v>4452</v>
      </c>
      <c r="K365">
        <v>212</v>
      </c>
      <c r="L365" t="s">
        <v>4453</v>
      </c>
      <c r="M365" t="s">
        <v>3940</v>
      </c>
      <c r="N365" t="s">
        <v>3956</v>
      </c>
      <c r="O365">
        <v>-37.906787100000003</v>
      </c>
      <c r="P365">
        <v>145.1890123</v>
      </c>
      <c r="Q365">
        <v>21205132752</v>
      </c>
      <c r="R365" t="s">
        <v>4574</v>
      </c>
      <c r="S365">
        <v>212051327</v>
      </c>
      <c r="T365" t="s">
        <v>4574</v>
      </c>
      <c r="U365">
        <v>21402</v>
      </c>
      <c r="V365" t="s">
        <v>3942</v>
      </c>
      <c r="W365">
        <v>214</v>
      </c>
      <c r="X365" t="s">
        <v>3942</v>
      </c>
      <c r="Y365">
        <v>1</v>
      </c>
      <c r="Z365">
        <v>20</v>
      </c>
      <c r="AA365" t="s">
        <v>3943</v>
      </c>
      <c r="AB365">
        <v>1</v>
      </c>
      <c r="AC365">
        <v>1</v>
      </c>
      <c r="AD365" t="s">
        <v>4456</v>
      </c>
      <c r="AE365">
        <v>101.373085021973</v>
      </c>
      <c r="AF365" t="s">
        <v>3945</v>
      </c>
      <c r="AG365" t="s">
        <v>4225</v>
      </c>
      <c r="AH365" t="s">
        <v>4226</v>
      </c>
      <c r="AI365" t="s">
        <v>4452</v>
      </c>
      <c r="AJ365">
        <v>24970</v>
      </c>
      <c r="AK365" t="s">
        <v>4564</v>
      </c>
      <c r="AL365" t="s">
        <v>3948</v>
      </c>
      <c r="AM365">
        <v>26306</v>
      </c>
      <c r="AN365" t="s">
        <v>4565</v>
      </c>
      <c r="AO365" t="s">
        <v>4574</v>
      </c>
    </row>
    <row r="366" spans="1:41" x14ac:dyDescent="0.25">
      <c r="A366">
        <v>6798</v>
      </c>
      <c r="B366">
        <v>3151</v>
      </c>
      <c r="C366" t="s">
        <v>4577</v>
      </c>
      <c r="D366" t="s">
        <v>3936</v>
      </c>
      <c r="E366">
        <v>145.15111899999999</v>
      </c>
      <c r="F366">
        <v>-37.855229999999999</v>
      </c>
      <c r="G366" t="s">
        <v>3937</v>
      </c>
      <c r="H366" t="s">
        <v>3937</v>
      </c>
      <c r="I366">
        <v>20703</v>
      </c>
      <c r="J366" t="s">
        <v>4379</v>
      </c>
      <c r="K366">
        <v>207</v>
      </c>
      <c r="L366" t="s">
        <v>4364</v>
      </c>
      <c r="M366" t="s">
        <v>3940</v>
      </c>
      <c r="N366" t="s">
        <v>3956</v>
      </c>
      <c r="O366">
        <v>-37.855286900000003</v>
      </c>
      <c r="P366">
        <v>145.15138010000001</v>
      </c>
      <c r="Q366">
        <v>20703116627</v>
      </c>
      <c r="R366" t="s">
        <v>4578</v>
      </c>
      <c r="S366">
        <v>207031166</v>
      </c>
      <c r="T366" t="s">
        <v>4578</v>
      </c>
      <c r="U366">
        <v>21402</v>
      </c>
      <c r="V366" t="s">
        <v>3942</v>
      </c>
      <c r="W366">
        <v>214</v>
      </c>
      <c r="X366" t="s">
        <v>3942</v>
      </c>
      <c r="Y366">
        <v>1</v>
      </c>
      <c r="Z366">
        <v>20</v>
      </c>
      <c r="AA366" t="s">
        <v>3943</v>
      </c>
      <c r="AB366">
        <v>1</v>
      </c>
      <c r="AC366">
        <v>1</v>
      </c>
      <c r="AD366" t="s">
        <v>4456</v>
      </c>
      <c r="AF366" t="s">
        <v>3945</v>
      </c>
      <c r="AG366" t="s">
        <v>4225</v>
      </c>
      <c r="AH366" t="s">
        <v>4226</v>
      </c>
      <c r="AI366" t="s">
        <v>4382</v>
      </c>
      <c r="AJ366">
        <v>26980</v>
      </c>
      <c r="AK366" t="s">
        <v>4456</v>
      </c>
      <c r="AL366" t="s">
        <v>3948</v>
      </c>
      <c r="AM366">
        <v>23402</v>
      </c>
      <c r="AN366" t="s">
        <v>4579</v>
      </c>
      <c r="AO366" t="s">
        <v>4578</v>
      </c>
    </row>
    <row r="367" spans="1:41" x14ac:dyDescent="0.25">
      <c r="A367">
        <v>6799</v>
      </c>
      <c r="B367">
        <v>3151</v>
      </c>
      <c r="C367" t="s">
        <v>4580</v>
      </c>
      <c r="D367" t="s">
        <v>3936</v>
      </c>
      <c r="E367">
        <v>145.15111899999999</v>
      </c>
      <c r="F367">
        <v>-37.855229999999999</v>
      </c>
      <c r="G367" t="s">
        <v>3937</v>
      </c>
      <c r="H367" t="s">
        <v>3937</v>
      </c>
      <c r="I367">
        <v>20703</v>
      </c>
      <c r="J367" t="s">
        <v>4379</v>
      </c>
      <c r="K367">
        <v>207</v>
      </c>
      <c r="L367" t="s">
        <v>4364</v>
      </c>
      <c r="M367" t="s">
        <v>3940</v>
      </c>
      <c r="N367" t="s">
        <v>3956</v>
      </c>
      <c r="O367">
        <v>-37.855286900000003</v>
      </c>
      <c r="P367">
        <v>145.15138010000001</v>
      </c>
      <c r="Q367">
        <v>20703116627</v>
      </c>
      <c r="R367" t="s">
        <v>4578</v>
      </c>
      <c r="S367">
        <v>207031166</v>
      </c>
      <c r="T367" t="s">
        <v>4578</v>
      </c>
      <c r="U367">
        <v>21402</v>
      </c>
      <c r="V367" t="s">
        <v>3942</v>
      </c>
      <c r="W367">
        <v>214</v>
      </c>
      <c r="X367" t="s">
        <v>3942</v>
      </c>
      <c r="Y367">
        <v>1</v>
      </c>
      <c r="Z367">
        <v>20</v>
      </c>
      <c r="AA367" t="s">
        <v>3943</v>
      </c>
      <c r="AB367">
        <v>1</v>
      </c>
      <c r="AC367">
        <v>1</v>
      </c>
      <c r="AD367" t="s">
        <v>4456</v>
      </c>
      <c r="AF367" t="s">
        <v>3945</v>
      </c>
      <c r="AG367" t="s">
        <v>4225</v>
      </c>
      <c r="AH367" t="s">
        <v>4226</v>
      </c>
      <c r="AI367" t="s">
        <v>4382</v>
      </c>
      <c r="AJ367">
        <v>26980</v>
      </c>
      <c r="AK367" t="s">
        <v>4456</v>
      </c>
      <c r="AL367" t="s">
        <v>3948</v>
      </c>
      <c r="AM367">
        <v>23402</v>
      </c>
      <c r="AN367" t="s">
        <v>4579</v>
      </c>
      <c r="AO367" t="s">
        <v>8537</v>
      </c>
    </row>
    <row r="368" spans="1:41" x14ac:dyDescent="0.25">
      <c r="A368">
        <v>6800</v>
      </c>
      <c r="B368">
        <v>3152</v>
      </c>
      <c r="C368" t="s">
        <v>4581</v>
      </c>
      <c r="D368" t="s">
        <v>3936</v>
      </c>
      <c r="E368">
        <v>145.22169500000001</v>
      </c>
      <c r="F368">
        <v>-37.864950999999998</v>
      </c>
      <c r="G368" t="s">
        <v>3937</v>
      </c>
      <c r="H368" t="s">
        <v>3937</v>
      </c>
      <c r="I368">
        <v>21101</v>
      </c>
      <c r="J368" t="s">
        <v>4582</v>
      </c>
      <c r="K368">
        <v>211</v>
      </c>
      <c r="L368" t="s">
        <v>4400</v>
      </c>
      <c r="M368" t="s">
        <v>3940</v>
      </c>
      <c r="N368" t="s">
        <v>3956</v>
      </c>
      <c r="O368">
        <v>-37.868888900000002</v>
      </c>
      <c r="P368">
        <v>145.24111110000001</v>
      </c>
      <c r="Q368">
        <v>21101144615</v>
      </c>
      <c r="R368" t="s">
        <v>4583</v>
      </c>
      <c r="S368">
        <v>211011446</v>
      </c>
      <c r="T368" t="s">
        <v>4584</v>
      </c>
      <c r="U368">
        <v>21402</v>
      </c>
      <c r="V368" t="s">
        <v>3942</v>
      </c>
      <c r="W368">
        <v>214</v>
      </c>
      <c r="X368" t="s">
        <v>3942</v>
      </c>
      <c r="Y368">
        <v>1</v>
      </c>
      <c r="Z368">
        <v>20</v>
      </c>
      <c r="AA368" t="s">
        <v>3943</v>
      </c>
      <c r="AB368">
        <v>1</v>
      </c>
      <c r="AC368">
        <v>1</v>
      </c>
      <c r="AD368" t="s">
        <v>4585</v>
      </c>
      <c r="AE368">
        <v>96.192855834960895</v>
      </c>
      <c r="AF368" t="s">
        <v>3945</v>
      </c>
      <c r="AG368" t="s">
        <v>4225</v>
      </c>
      <c r="AH368" t="s">
        <v>4226</v>
      </c>
      <c r="AI368" t="s">
        <v>4582</v>
      </c>
      <c r="AJ368">
        <v>23670</v>
      </c>
      <c r="AK368" t="s">
        <v>4585</v>
      </c>
      <c r="AL368" t="s">
        <v>4022</v>
      </c>
      <c r="AM368">
        <v>27405</v>
      </c>
      <c r="AN368" t="s">
        <v>4586</v>
      </c>
      <c r="AO368" t="s">
        <v>8538</v>
      </c>
    </row>
    <row r="369" spans="1:41" x14ac:dyDescent="0.25">
      <c r="A369">
        <v>6801</v>
      </c>
      <c r="B369">
        <v>3152</v>
      </c>
      <c r="C369" t="s">
        <v>4587</v>
      </c>
      <c r="D369" t="s">
        <v>3936</v>
      </c>
      <c r="E369">
        <v>145.22169500000001</v>
      </c>
      <c r="F369">
        <v>-37.864950999999998</v>
      </c>
      <c r="G369" t="s">
        <v>3937</v>
      </c>
      <c r="H369" t="s">
        <v>3937</v>
      </c>
      <c r="I369">
        <v>21101</v>
      </c>
      <c r="J369" t="s">
        <v>4582</v>
      </c>
      <c r="K369">
        <v>211</v>
      </c>
      <c r="L369" t="s">
        <v>4400</v>
      </c>
      <c r="M369" t="s">
        <v>3940</v>
      </c>
      <c r="N369" t="s">
        <v>3956</v>
      </c>
      <c r="O369">
        <v>-37.860199999999999</v>
      </c>
      <c r="P369">
        <v>145.24</v>
      </c>
      <c r="Q369">
        <v>21101144615</v>
      </c>
      <c r="R369" t="s">
        <v>4583</v>
      </c>
      <c r="S369">
        <v>211011446</v>
      </c>
      <c r="T369" t="s">
        <v>4584</v>
      </c>
      <c r="U369">
        <v>21402</v>
      </c>
      <c r="V369" t="s">
        <v>3942</v>
      </c>
      <c r="W369">
        <v>214</v>
      </c>
      <c r="X369" t="s">
        <v>3942</v>
      </c>
      <c r="Y369">
        <v>1</v>
      </c>
      <c r="Z369">
        <v>20</v>
      </c>
      <c r="AA369" t="s">
        <v>3943</v>
      </c>
      <c r="AB369">
        <v>1</v>
      </c>
      <c r="AC369">
        <v>1</v>
      </c>
      <c r="AD369" t="s">
        <v>4585</v>
      </c>
      <c r="AE369">
        <v>96.192855834960895</v>
      </c>
      <c r="AF369" t="s">
        <v>3945</v>
      </c>
      <c r="AG369" t="s">
        <v>4225</v>
      </c>
      <c r="AH369" t="s">
        <v>4226</v>
      </c>
      <c r="AI369" t="s">
        <v>4582</v>
      </c>
      <c r="AJ369">
        <v>23670</v>
      </c>
      <c r="AK369" t="s">
        <v>4585</v>
      </c>
      <c r="AL369" t="s">
        <v>4022</v>
      </c>
      <c r="AM369">
        <v>27405</v>
      </c>
      <c r="AN369" t="s">
        <v>4586</v>
      </c>
      <c r="AO369" t="s">
        <v>8539</v>
      </c>
    </row>
    <row r="370" spans="1:41" x14ac:dyDescent="0.25">
      <c r="A370">
        <v>6802</v>
      </c>
      <c r="B370">
        <v>3152</v>
      </c>
      <c r="C370" t="s">
        <v>4588</v>
      </c>
      <c r="D370" t="s">
        <v>3936</v>
      </c>
      <c r="E370">
        <v>145.22169500000001</v>
      </c>
      <c r="F370">
        <v>-37.864950999999998</v>
      </c>
      <c r="G370" t="s">
        <v>3937</v>
      </c>
      <c r="H370" t="s">
        <v>3937</v>
      </c>
      <c r="I370">
        <v>21101</v>
      </c>
      <c r="J370" t="s">
        <v>4582</v>
      </c>
      <c r="K370">
        <v>211</v>
      </c>
      <c r="L370" t="s">
        <v>4400</v>
      </c>
      <c r="M370" t="s">
        <v>3940</v>
      </c>
      <c r="N370" t="s">
        <v>3956</v>
      </c>
      <c r="O370">
        <v>-37.847956699999997</v>
      </c>
      <c r="P370">
        <v>145.2289289</v>
      </c>
      <c r="Q370">
        <v>21101144615</v>
      </c>
      <c r="R370" t="s">
        <v>4583</v>
      </c>
      <c r="S370">
        <v>211011446</v>
      </c>
      <c r="T370" t="s">
        <v>4584</v>
      </c>
      <c r="U370">
        <v>21402</v>
      </c>
      <c r="V370" t="s">
        <v>3942</v>
      </c>
      <c r="W370">
        <v>214</v>
      </c>
      <c r="X370" t="s">
        <v>3942</v>
      </c>
      <c r="Y370">
        <v>1</v>
      </c>
      <c r="Z370">
        <v>20</v>
      </c>
      <c r="AA370" t="s">
        <v>3943</v>
      </c>
      <c r="AB370">
        <v>1</v>
      </c>
      <c r="AC370">
        <v>1</v>
      </c>
      <c r="AD370" t="s">
        <v>4585</v>
      </c>
      <c r="AE370">
        <v>96.192855834960895</v>
      </c>
      <c r="AF370" t="s">
        <v>3945</v>
      </c>
      <c r="AG370" t="s">
        <v>4225</v>
      </c>
      <c r="AH370" t="s">
        <v>4226</v>
      </c>
      <c r="AI370" t="s">
        <v>4582</v>
      </c>
      <c r="AJ370">
        <v>23670</v>
      </c>
      <c r="AK370" t="s">
        <v>4585</v>
      </c>
      <c r="AL370" t="s">
        <v>4022</v>
      </c>
      <c r="AM370">
        <v>27405</v>
      </c>
      <c r="AN370" t="s">
        <v>4586</v>
      </c>
      <c r="AO370" t="s">
        <v>8540</v>
      </c>
    </row>
    <row r="371" spans="1:41" x14ac:dyDescent="0.25">
      <c r="A371">
        <v>6803</v>
      </c>
      <c r="B371">
        <v>3152</v>
      </c>
      <c r="C371" t="s">
        <v>4589</v>
      </c>
      <c r="D371" t="s">
        <v>3936</v>
      </c>
      <c r="E371">
        <v>145.22169500000001</v>
      </c>
      <c r="F371">
        <v>-37.864950999999998</v>
      </c>
      <c r="G371" t="s">
        <v>3937</v>
      </c>
      <c r="H371" t="s">
        <v>3937</v>
      </c>
      <c r="I371">
        <v>21101</v>
      </c>
      <c r="J371" t="s">
        <v>4582</v>
      </c>
      <c r="K371">
        <v>211</v>
      </c>
      <c r="L371" t="s">
        <v>4400</v>
      </c>
      <c r="M371" t="s">
        <v>3940</v>
      </c>
      <c r="N371" t="s">
        <v>3956</v>
      </c>
      <c r="O371">
        <v>-37.876951800000001</v>
      </c>
      <c r="P371">
        <v>145.2329617</v>
      </c>
      <c r="Q371">
        <v>21101144615</v>
      </c>
      <c r="R371" t="s">
        <v>4583</v>
      </c>
      <c r="S371">
        <v>211011446</v>
      </c>
      <c r="T371" t="s">
        <v>4584</v>
      </c>
      <c r="U371">
        <v>21402</v>
      </c>
      <c r="V371" t="s">
        <v>3942</v>
      </c>
      <c r="W371">
        <v>214</v>
      </c>
      <c r="X371" t="s">
        <v>3942</v>
      </c>
      <c r="Y371">
        <v>1</v>
      </c>
      <c r="Z371">
        <v>20</v>
      </c>
      <c r="AA371" t="s">
        <v>3943</v>
      </c>
      <c r="AB371">
        <v>1</v>
      </c>
      <c r="AC371">
        <v>1</v>
      </c>
      <c r="AD371" t="s">
        <v>4585</v>
      </c>
      <c r="AE371">
        <v>96.192855834960895</v>
      </c>
      <c r="AF371" t="s">
        <v>3945</v>
      </c>
      <c r="AG371" t="s">
        <v>4225</v>
      </c>
      <c r="AH371" t="s">
        <v>4226</v>
      </c>
      <c r="AI371" t="s">
        <v>4582</v>
      </c>
      <c r="AJ371">
        <v>23670</v>
      </c>
      <c r="AK371" t="s">
        <v>4585</v>
      </c>
      <c r="AL371" t="s">
        <v>4022</v>
      </c>
      <c r="AM371">
        <v>27405</v>
      </c>
      <c r="AN371" t="s">
        <v>4586</v>
      </c>
      <c r="AO371" t="s">
        <v>4583</v>
      </c>
    </row>
    <row r="372" spans="1:41" x14ac:dyDescent="0.25">
      <c r="A372">
        <v>6804</v>
      </c>
      <c r="B372">
        <v>3153</v>
      </c>
      <c r="C372" t="s">
        <v>4590</v>
      </c>
      <c r="D372" t="s">
        <v>3936</v>
      </c>
      <c r="E372">
        <v>145.270141</v>
      </c>
      <c r="F372">
        <v>-37.845115999999997</v>
      </c>
      <c r="G372" t="s">
        <v>3937</v>
      </c>
      <c r="H372" t="s">
        <v>3937</v>
      </c>
      <c r="I372">
        <v>21103</v>
      </c>
      <c r="J372" t="s">
        <v>4411</v>
      </c>
      <c r="K372">
        <v>211</v>
      </c>
      <c r="L372" t="s">
        <v>4400</v>
      </c>
      <c r="M372" t="s">
        <v>3940</v>
      </c>
      <c r="N372" t="s">
        <v>3956</v>
      </c>
      <c r="O372">
        <v>-37.843000000000004</v>
      </c>
      <c r="P372">
        <v>145.268</v>
      </c>
      <c r="Q372">
        <v>21103126327</v>
      </c>
      <c r="R372" t="s">
        <v>4591</v>
      </c>
      <c r="S372">
        <v>211031263</v>
      </c>
      <c r="T372" t="s">
        <v>4591</v>
      </c>
      <c r="U372">
        <v>21402</v>
      </c>
      <c r="V372" t="s">
        <v>3942</v>
      </c>
      <c r="W372">
        <v>214</v>
      </c>
      <c r="X372" t="s">
        <v>3942</v>
      </c>
      <c r="Y372">
        <v>1</v>
      </c>
      <c r="Z372">
        <v>20</v>
      </c>
      <c r="AA372" t="s">
        <v>3943</v>
      </c>
      <c r="AB372">
        <v>1</v>
      </c>
      <c r="AC372">
        <v>1</v>
      </c>
      <c r="AD372" t="s">
        <v>4585</v>
      </c>
      <c r="AF372" t="s">
        <v>3945</v>
      </c>
      <c r="AG372" t="s">
        <v>4225</v>
      </c>
      <c r="AH372" t="s">
        <v>4226</v>
      </c>
      <c r="AI372" t="s">
        <v>4411</v>
      </c>
      <c r="AJ372">
        <v>24410</v>
      </c>
      <c r="AK372" t="s">
        <v>4486</v>
      </c>
      <c r="AL372" t="s">
        <v>4022</v>
      </c>
      <c r="AM372">
        <v>27202</v>
      </c>
      <c r="AN372" t="s">
        <v>4479</v>
      </c>
      <c r="AO372" t="s">
        <v>8541</v>
      </c>
    </row>
    <row r="373" spans="1:41" x14ac:dyDescent="0.25">
      <c r="A373">
        <v>6805</v>
      </c>
      <c r="B373">
        <v>3153</v>
      </c>
      <c r="C373" t="s">
        <v>4592</v>
      </c>
      <c r="D373" t="s">
        <v>3936</v>
      </c>
      <c r="E373">
        <v>145.270141</v>
      </c>
      <c r="F373">
        <v>-37.845115999999997</v>
      </c>
      <c r="G373" t="s">
        <v>3937</v>
      </c>
      <c r="H373" t="s">
        <v>3937</v>
      </c>
      <c r="I373">
        <v>21103</v>
      </c>
      <c r="J373" t="s">
        <v>4411</v>
      </c>
      <c r="K373">
        <v>211</v>
      </c>
      <c r="L373" t="s">
        <v>4400</v>
      </c>
      <c r="M373" t="s">
        <v>3940</v>
      </c>
      <c r="N373" t="s">
        <v>3956</v>
      </c>
      <c r="O373">
        <v>-37.826999999999998</v>
      </c>
      <c r="P373">
        <v>145.28</v>
      </c>
      <c r="Q373">
        <v>21103126327</v>
      </c>
      <c r="R373" t="s">
        <v>4591</v>
      </c>
      <c r="S373">
        <v>211031263</v>
      </c>
      <c r="T373" t="s">
        <v>4591</v>
      </c>
      <c r="U373">
        <v>21402</v>
      </c>
      <c r="V373" t="s">
        <v>3942</v>
      </c>
      <c r="W373">
        <v>214</v>
      </c>
      <c r="X373" t="s">
        <v>3942</v>
      </c>
      <c r="Y373">
        <v>1</v>
      </c>
      <c r="Z373">
        <v>20</v>
      </c>
      <c r="AA373" t="s">
        <v>3943</v>
      </c>
      <c r="AB373">
        <v>1</v>
      </c>
      <c r="AC373">
        <v>1</v>
      </c>
      <c r="AD373" t="s">
        <v>4585</v>
      </c>
      <c r="AF373" t="s">
        <v>3945</v>
      </c>
      <c r="AG373" t="s">
        <v>4225</v>
      </c>
      <c r="AH373" t="s">
        <v>4226</v>
      </c>
      <c r="AI373" t="s">
        <v>4411</v>
      </c>
      <c r="AJ373">
        <v>24410</v>
      </c>
      <c r="AK373" t="s">
        <v>4486</v>
      </c>
      <c r="AL373" t="s">
        <v>4022</v>
      </c>
      <c r="AM373">
        <v>27202</v>
      </c>
      <c r="AN373" t="s">
        <v>4479</v>
      </c>
      <c r="AO373" t="s">
        <v>4591</v>
      </c>
    </row>
    <row r="374" spans="1:41" x14ac:dyDescent="0.25">
      <c r="A374">
        <v>6806</v>
      </c>
      <c r="B374">
        <v>3154</v>
      </c>
      <c r="C374" t="s">
        <v>4593</v>
      </c>
      <c r="D374" t="s">
        <v>3936</v>
      </c>
      <c r="E374">
        <v>145.31783999999999</v>
      </c>
      <c r="F374">
        <v>-37.856009</v>
      </c>
      <c r="G374" t="s">
        <v>3937</v>
      </c>
      <c r="H374" t="s">
        <v>3937</v>
      </c>
      <c r="I374">
        <v>21101</v>
      </c>
      <c r="J374" t="s">
        <v>4582</v>
      </c>
      <c r="K374">
        <v>211</v>
      </c>
      <c r="L374" t="s">
        <v>4400</v>
      </c>
      <c r="M374" t="s">
        <v>3940</v>
      </c>
      <c r="N374" t="s">
        <v>3956</v>
      </c>
      <c r="O374">
        <v>-37.853474200000001</v>
      </c>
      <c r="P374">
        <v>145.3198788</v>
      </c>
      <c r="Q374">
        <v>21105128232</v>
      </c>
      <c r="R374" t="s">
        <v>4594</v>
      </c>
      <c r="S374">
        <v>211051282</v>
      </c>
      <c r="T374" t="s">
        <v>4595</v>
      </c>
      <c r="U374">
        <v>21402</v>
      </c>
      <c r="V374" t="s">
        <v>3942</v>
      </c>
      <c r="W374">
        <v>214</v>
      </c>
      <c r="X374" t="s">
        <v>3942</v>
      </c>
      <c r="Y374">
        <v>1</v>
      </c>
      <c r="Z374">
        <v>20</v>
      </c>
      <c r="AA374" t="s">
        <v>3943</v>
      </c>
      <c r="AB374">
        <v>1</v>
      </c>
      <c r="AC374">
        <v>1</v>
      </c>
      <c r="AD374" t="s">
        <v>4585</v>
      </c>
      <c r="AE374">
        <v>168.80451965332</v>
      </c>
      <c r="AF374" t="s">
        <v>3945</v>
      </c>
      <c r="AG374" t="s">
        <v>4225</v>
      </c>
      <c r="AH374" t="s">
        <v>4226</v>
      </c>
      <c r="AI374" t="s">
        <v>4582</v>
      </c>
      <c r="AJ374">
        <v>23670</v>
      </c>
      <c r="AK374" t="s">
        <v>4585</v>
      </c>
      <c r="AL374" t="s">
        <v>4022</v>
      </c>
      <c r="AM374">
        <v>25101</v>
      </c>
      <c r="AN374" t="s">
        <v>4512</v>
      </c>
      <c r="AO374" t="s">
        <v>8542</v>
      </c>
    </row>
    <row r="375" spans="1:41" x14ac:dyDescent="0.25">
      <c r="A375">
        <v>6807</v>
      </c>
      <c r="B375">
        <v>3155</v>
      </c>
      <c r="C375" t="s">
        <v>4596</v>
      </c>
      <c r="D375" t="s">
        <v>3936</v>
      </c>
      <c r="E375">
        <v>145.28441799999999</v>
      </c>
      <c r="F375">
        <v>-37.861798999999998</v>
      </c>
      <c r="G375" t="s">
        <v>3937</v>
      </c>
      <c r="H375" t="s">
        <v>3937</v>
      </c>
      <c r="I375">
        <v>21101</v>
      </c>
      <c r="J375" t="s">
        <v>4582</v>
      </c>
      <c r="K375">
        <v>211</v>
      </c>
      <c r="L375" t="s">
        <v>4400</v>
      </c>
      <c r="M375" t="s">
        <v>3940</v>
      </c>
      <c r="N375" t="s">
        <v>3956</v>
      </c>
      <c r="O375">
        <v>-37.861068199999998</v>
      </c>
      <c r="P375">
        <v>145.28670550000001</v>
      </c>
      <c r="Q375">
        <v>21101144654</v>
      </c>
      <c r="R375" t="s">
        <v>4584</v>
      </c>
      <c r="S375">
        <v>211011446</v>
      </c>
      <c r="T375" t="s">
        <v>4584</v>
      </c>
      <c r="U375">
        <v>21402</v>
      </c>
      <c r="V375" t="s">
        <v>3942</v>
      </c>
      <c r="W375">
        <v>214</v>
      </c>
      <c r="X375" t="s">
        <v>3942</v>
      </c>
      <c r="Y375">
        <v>1</v>
      </c>
      <c r="Z375">
        <v>20</v>
      </c>
      <c r="AA375" t="s">
        <v>3943</v>
      </c>
      <c r="AB375">
        <v>1</v>
      </c>
      <c r="AC375">
        <v>1</v>
      </c>
      <c r="AD375" t="s">
        <v>4585</v>
      </c>
      <c r="AF375" t="s">
        <v>3945</v>
      </c>
      <c r="AG375" t="s">
        <v>4225</v>
      </c>
      <c r="AH375" t="s">
        <v>4226</v>
      </c>
      <c r="AI375" t="s">
        <v>4582</v>
      </c>
      <c r="AJ375">
        <v>23670</v>
      </c>
      <c r="AK375" t="s">
        <v>4585</v>
      </c>
      <c r="AL375" t="s">
        <v>4022</v>
      </c>
      <c r="AM375">
        <v>25101</v>
      </c>
      <c r="AN375" t="s">
        <v>4512</v>
      </c>
      <c r="AO375" t="s">
        <v>4584</v>
      </c>
    </row>
    <row r="376" spans="1:41" x14ac:dyDescent="0.25">
      <c r="A376">
        <v>6808</v>
      </c>
      <c r="B376">
        <v>3156</v>
      </c>
      <c r="C376" t="s">
        <v>4597</v>
      </c>
      <c r="D376" t="s">
        <v>3936</v>
      </c>
      <c r="E376">
        <v>145.29289499999999</v>
      </c>
      <c r="F376">
        <v>-37.917932</v>
      </c>
      <c r="G376" t="s">
        <v>3937</v>
      </c>
      <c r="H376" t="s">
        <v>3937</v>
      </c>
      <c r="I376">
        <v>21202</v>
      </c>
      <c r="J376" t="s">
        <v>4598</v>
      </c>
      <c r="K376">
        <v>212</v>
      </c>
      <c r="L376" t="s">
        <v>4453</v>
      </c>
      <c r="M376" t="s">
        <v>3940</v>
      </c>
      <c r="N376" t="s">
        <v>3956</v>
      </c>
      <c r="O376">
        <v>-37.882685500000001</v>
      </c>
      <c r="P376">
        <v>145.27761050000001</v>
      </c>
      <c r="Q376">
        <v>21202145326</v>
      </c>
      <c r="R376" t="s">
        <v>4599</v>
      </c>
      <c r="S376">
        <v>212021453</v>
      </c>
      <c r="T376" t="s">
        <v>4600</v>
      </c>
      <c r="U376">
        <v>21402</v>
      </c>
      <c r="V376" t="s">
        <v>3942</v>
      </c>
      <c r="W376">
        <v>214</v>
      </c>
      <c r="X376" t="s">
        <v>3942</v>
      </c>
      <c r="Y376">
        <v>1</v>
      </c>
      <c r="Z376">
        <v>20</v>
      </c>
      <c r="AA376" t="s">
        <v>3943</v>
      </c>
      <c r="AB376">
        <v>1</v>
      </c>
      <c r="AC376">
        <v>1</v>
      </c>
      <c r="AD376" t="s">
        <v>4585</v>
      </c>
      <c r="AF376" t="s">
        <v>3945</v>
      </c>
      <c r="AG376" t="s">
        <v>3952</v>
      </c>
      <c r="AH376" t="s">
        <v>3961</v>
      </c>
      <c r="AI376" t="s">
        <v>4419</v>
      </c>
      <c r="AJ376">
        <v>21610</v>
      </c>
      <c r="AK376" t="s">
        <v>4419</v>
      </c>
      <c r="AL376" t="s">
        <v>4220</v>
      </c>
      <c r="AM376">
        <v>27405</v>
      </c>
      <c r="AN376" t="s">
        <v>4586</v>
      </c>
      <c r="AO376" t="s">
        <v>8543</v>
      </c>
    </row>
    <row r="377" spans="1:41" x14ac:dyDescent="0.25">
      <c r="A377">
        <v>6809</v>
      </c>
      <c r="B377">
        <v>3156</v>
      </c>
      <c r="C377" t="s">
        <v>4601</v>
      </c>
      <c r="D377" t="s">
        <v>3936</v>
      </c>
      <c r="E377">
        <v>145.29289499999999</v>
      </c>
      <c r="F377">
        <v>-37.917932</v>
      </c>
      <c r="G377" t="s">
        <v>3937</v>
      </c>
      <c r="H377" t="s">
        <v>3937</v>
      </c>
      <c r="I377">
        <v>21202</v>
      </c>
      <c r="J377" t="s">
        <v>4598</v>
      </c>
      <c r="K377">
        <v>212</v>
      </c>
      <c r="L377" t="s">
        <v>4453</v>
      </c>
      <c r="M377" t="s">
        <v>3940</v>
      </c>
      <c r="N377" t="s">
        <v>3956</v>
      </c>
      <c r="O377">
        <v>-37.93</v>
      </c>
      <c r="P377">
        <v>145.30099999999999</v>
      </c>
      <c r="Q377">
        <v>21202145326</v>
      </c>
      <c r="R377" t="s">
        <v>4599</v>
      </c>
      <c r="S377">
        <v>212021453</v>
      </c>
      <c r="T377" t="s">
        <v>4600</v>
      </c>
      <c r="U377">
        <v>21402</v>
      </c>
      <c r="V377" t="s">
        <v>3942</v>
      </c>
      <c r="W377">
        <v>214</v>
      </c>
      <c r="X377" t="s">
        <v>3942</v>
      </c>
      <c r="Y377">
        <v>1</v>
      </c>
      <c r="Z377">
        <v>20</v>
      </c>
      <c r="AA377" t="s">
        <v>3943</v>
      </c>
      <c r="AB377">
        <v>1</v>
      </c>
      <c r="AC377">
        <v>1</v>
      </c>
      <c r="AD377" t="s">
        <v>4585</v>
      </c>
      <c r="AF377" t="s">
        <v>3945</v>
      </c>
      <c r="AG377" t="s">
        <v>3952</v>
      </c>
      <c r="AH377" t="s">
        <v>3961</v>
      </c>
      <c r="AI377" t="s">
        <v>4419</v>
      </c>
      <c r="AJ377">
        <v>21610</v>
      </c>
      <c r="AK377" t="s">
        <v>4419</v>
      </c>
      <c r="AL377" t="s">
        <v>4220</v>
      </c>
      <c r="AM377">
        <v>27405</v>
      </c>
      <c r="AN377" t="s">
        <v>4586</v>
      </c>
      <c r="AO377" t="s">
        <v>8544</v>
      </c>
    </row>
    <row r="378" spans="1:41" x14ac:dyDescent="0.25">
      <c r="A378">
        <v>6810</v>
      </c>
      <c r="B378">
        <v>3156</v>
      </c>
      <c r="C378" t="s">
        <v>4602</v>
      </c>
      <c r="D378" t="s">
        <v>3936</v>
      </c>
      <c r="E378">
        <v>145.29289499999999</v>
      </c>
      <c r="F378">
        <v>-37.917932</v>
      </c>
      <c r="G378" t="s">
        <v>3937</v>
      </c>
      <c r="H378" t="s">
        <v>3937</v>
      </c>
      <c r="I378">
        <v>21202</v>
      </c>
      <c r="J378" t="s">
        <v>4598</v>
      </c>
      <c r="K378">
        <v>212</v>
      </c>
      <c r="L378" t="s">
        <v>4453</v>
      </c>
      <c r="M378" t="s">
        <v>3940</v>
      </c>
      <c r="N378" t="s">
        <v>3956</v>
      </c>
      <c r="O378">
        <v>-37.948999999999998</v>
      </c>
      <c r="P378">
        <v>145.26</v>
      </c>
      <c r="Q378">
        <v>21202145326</v>
      </c>
      <c r="R378" t="s">
        <v>4599</v>
      </c>
      <c r="S378">
        <v>212021453</v>
      </c>
      <c r="T378" t="s">
        <v>4600</v>
      </c>
      <c r="U378">
        <v>21402</v>
      </c>
      <c r="V378" t="s">
        <v>3942</v>
      </c>
      <c r="W378">
        <v>214</v>
      </c>
      <c r="X378" t="s">
        <v>3942</v>
      </c>
      <c r="Y378">
        <v>1</v>
      </c>
      <c r="Z378">
        <v>20</v>
      </c>
      <c r="AA378" t="s">
        <v>3943</v>
      </c>
      <c r="AB378">
        <v>1</v>
      </c>
      <c r="AC378">
        <v>1</v>
      </c>
      <c r="AD378" t="s">
        <v>4585</v>
      </c>
      <c r="AF378" t="s">
        <v>3945</v>
      </c>
      <c r="AG378" t="s">
        <v>3952</v>
      </c>
      <c r="AH378" t="s">
        <v>3961</v>
      </c>
      <c r="AI378" t="s">
        <v>4419</v>
      </c>
      <c r="AJ378">
        <v>21610</v>
      </c>
      <c r="AK378" t="s">
        <v>4419</v>
      </c>
      <c r="AL378" t="s">
        <v>4220</v>
      </c>
      <c r="AM378">
        <v>27405</v>
      </c>
      <c r="AN378" t="s">
        <v>4586</v>
      </c>
      <c r="AO378" t="s">
        <v>4599</v>
      </c>
    </row>
    <row r="379" spans="1:41" x14ac:dyDescent="0.25">
      <c r="A379">
        <v>6811</v>
      </c>
      <c r="B379">
        <v>3156</v>
      </c>
      <c r="C379" t="s">
        <v>4603</v>
      </c>
      <c r="D379" t="s">
        <v>3936</v>
      </c>
      <c r="E379">
        <v>145.29289499999999</v>
      </c>
      <c r="F379">
        <v>-37.917932</v>
      </c>
      <c r="G379" t="s">
        <v>3937</v>
      </c>
      <c r="H379" t="s">
        <v>3937</v>
      </c>
      <c r="I379">
        <v>21202</v>
      </c>
      <c r="J379" t="s">
        <v>4598</v>
      </c>
      <c r="K379">
        <v>212</v>
      </c>
      <c r="L379" t="s">
        <v>4453</v>
      </c>
      <c r="M379" t="s">
        <v>3940</v>
      </c>
      <c r="N379" t="s">
        <v>3956</v>
      </c>
      <c r="O379">
        <v>-37.890104299999997</v>
      </c>
      <c r="P379">
        <v>145.2735662</v>
      </c>
      <c r="Q379">
        <v>21202145326</v>
      </c>
      <c r="R379" t="s">
        <v>4599</v>
      </c>
      <c r="S379">
        <v>212021453</v>
      </c>
      <c r="T379" t="s">
        <v>4600</v>
      </c>
      <c r="U379">
        <v>21402</v>
      </c>
      <c r="V379" t="s">
        <v>3942</v>
      </c>
      <c r="W379">
        <v>214</v>
      </c>
      <c r="X379" t="s">
        <v>3942</v>
      </c>
      <c r="Y379">
        <v>1</v>
      </c>
      <c r="Z379">
        <v>20</v>
      </c>
      <c r="AA379" t="s">
        <v>3943</v>
      </c>
      <c r="AB379">
        <v>1</v>
      </c>
      <c r="AC379">
        <v>1</v>
      </c>
      <c r="AD379" t="s">
        <v>4585</v>
      </c>
      <c r="AF379" t="s">
        <v>3945</v>
      </c>
      <c r="AG379" t="s">
        <v>3952</v>
      </c>
      <c r="AH379" t="s">
        <v>3961</v>
      </c>
      <c r="AI379" t="s">
        <v>4419</v>
      </c>
      <c r="AJ379">
        <v>21610</v>
      </c>
      <c r="AK379" t="s">
        <v>4419</v>
      </c>
      <c r="AL379" t="s">
        <v>4220</v>
      </c>
      <c r="AM379">
        <v>27405</v>
      </c>
      <c r="AN379" t="s">
        <v>4586</v>
      </c>
      <c r="AO379" t="s">
        <v>8545</v>
      </c>
    </row>
    <row r="380" spans="1:41" x14ac:dyDescent="0.25">
      <c r="A380">
        <v>6812</v>
      </c>
      <c r="B380">
        <v>3156</v>
      </c>
      <c r="C380" t="s">
        <v>4604</v>
      </c>
      <c r="D380" t="s">
        <v>3936</v>
      </c>
      <c r="E380">
        <v>145.29289499999999</v>
      </c>
      <c r="F380">
        <v>-37.917932</v>
      </c>
      <c r="G380" t="s">
        <v>3937</v>
      </c>
      <c r="H380" t="s">
        <v>3937</v>
      </c>
      <c r="I380">
        <v>21202</v>
      </c>
      <c r="J380" t="s">
        <v>4598</v>
      </c>
      <c r="K380">
        <v>212</v>
      </c>
      <c r="L380" t="s">
        <v>4453</v>
      </c>
      <c r="M380" t="s">
        <v>3940</v>
      </c>
      <c r="N380" t="s">
        <v>3956</v>
      </c>
      <c r="O380">
        <v>-37.895000000000003</v>
      </c>
      <c r="P380">
        <v>145.31</v>
      </c>
      <c r="Q380">
        <v>21202145326</v>
      </c>
      <c r="R380" t="s">
        <v>4599</v>
      </c>
      <c r="S380">
        <v>212021453</v>
      </c>
      <c r="T380" t="s">
        <v>4600</v>
      </c>
      <c r="U380">
        <v>21402</v>
      </c>
      <c r="V380" t="s">
        <v>3942</v>
      </c>
      <c r="W380">
        <v>214</v>
      </c>
      <c r="X380" t="s">
        <v>3942</v>
      </c>
      <c r="Y380">
        <v>1</v>
      </c>
      <c r="Z380">
        <v>20</v>
      </c>
      <c r="AA380" t="s">
        <v>3943</v>
      </c>
      <c r="AB380">
        <v>1</v>
      </c>
      <c r="AC380">
        <v>1</v>
      </c>
      <c r="AD380" t="s">
        <v>4585</v>
      </c>
      <c r="AF380" t="s">
        <v>3945</v>
      </c>
      <c r="AG380" t="s">
        <v>3952</v>
      </c>
      <c r="AH380" t="s">
        <v>3961</v>
      </c>
      <c r="AI380" t="s">
        <v>4419</v>
      </c>
      <c r="AJ380">
        <v>21610</v>
      </c>
      <c r="AK380" t="s">
        <v>4419</v>
      </c>
      <c r="AL380" t="s">
        <v>4220</v>
      </c>
      <c r="AM380">
        <v>27405</v>
      </c>
      <c r="AN380" t="s">
        <v>4586</v>
      </c>
      <c r="AO380" t="s">
        <v>8546</v>
      </c>
    </row>
    <row r="381" spans="1:41" x14ac:dyDescent="0.25">
      <c r="A381">
        <v>6813</v>
      </c>
      <c r="B381">
        <v>3158</v>
      </c>
      <c r="C381" t="s">
        <v>4605</v>
      </c>
      <c r="D381" t="s">
        <v>3936</v>
      </c>
      <c r="E381">
        <v>145.324468</v>
      </c>
      <c r="F381">
        <v>-37.910077000000001</v>
      </c>
      <c r="G381" t="s">
        <v>3937</v>
      </c>
      <c r="H381" t="s">
        <v>3937</v>
      </c>
      <c r="I381">
        <v>21105</v>
      </c>
      <c r="J381" t="s">
        <v>4417</v>
      </c>
      <c r="K381">
        <v>211</v>
      </c>
      <c r="L381" t="s">
        <v>4400</v>
      </c>
      <c r="M381" t="s">
        <v>3940</v>
      </c>
      <c r="N381" t="s">
        <v>3956</v>
      </c>
      <c r="O381">
        <v>-37.903982900000003</v>
      </c>
      <c r="P381">
        <v>145.3309395</v>
      </c>
      <c r="Q381">
        <v>21105128427</v>
      </c>
      <c r="R381" t="s">
        <v>4606</v>
      </c>
      <c r="S381">
        <v>211051284</v>
      </c>
      <c r="T381" t="s">
        <v>4607</v>
      </c>
      <c r="U381">
        <v>21402</v>
      </c>
      <c r="V381" t="s">
        <v>3942</v>
      </c>
      <c r="W381">
        <v>214</v>
      </c>
      <c r="X381" t="s">
        <v>3942</v>
      </c>
      <c r="Y381">
        <v>1</v>
      </c>
      <c r="Z381">
        <v>20</v>
      </c>
      <c r="AA381" t="s">
        <v>3943</v>
      </c>
      <c r="AB381">
        <v>1</v>
      </c>
      <c r="AC381">
        <v>1</v>
      </c>
      <c r="AD381" t="s">
        <v>4419</v>
      </c>
      <c r="AF381" t="s">
        <v>3945</v>
      </c>
      <c r="AG381" t="s">
        <v>4225</v>
      </c>
      <c r="AH381" t="s">
        <v>4226</v>
      </c>
      <c r="AI381" t="s">
        <v>4417</v>
      </c>
      <c r="AJ381">
        <v>27450</v>
      </c>
      <c r="AK381" t="s">
        <v>4419</v>
      </c>
      <c r="AL381" t="s">
        <v>4220</v>
      </c>
      <c r="AM381">
        <v>25101</v>
      </c>
      <c r="AN381" t="s">
        <v>4512</v>
      </c>
      <c r="AO381" t="s">
        <v>4606</v>
      </c>
    </row>
    <row r="382" spans="1:41" x14ac:dyDescent="0.25">
      <c r="A382">
        <v>6814</v>
      </c>
      <c r="B382">
        <v>3159</v>
      </c>
      <c r="C382" t="s">
        <v>4608</v>
      </c>
      <c r="D382" t="s">
        <v>3936</v>
      </c>
      <c r="E382">
        <v>145.38919999999999</v>
      </c>
      <c r="F382">
        <v>-37.921894000000002</v>
      </c>
      <c r="G382" t="s">
        <v>3937</v>
      </c>
      <c r="H382" t="s">
        <v>3937</v>
      </c>
      <c r="I382">
        <v>21105</v>
      </c>
      <c r="J382" t="s">
        <v>4417</v>
      </c>
      <c r="K382">
        <v>211</v>
      </c>
      <c r="L382" t="s">
        <v>4400</v>
      </c>
      <c r="M382" t="s">
        <v>3940</v>
      </c>
      <c r="N382" t="s">
        <v>3956</v>
      </c>
      <c r="O382">
        <v>-37.930999999999997</v>
      </c>
      <c r="P382">
        <v>145.398</v>
      </c>
      <c r="Q382">
        <v>21105128201</v>
      </c>
      <c r="R382" t="s">
        <v>4609</v>
      </c>
      <c r="S382">
        <v>211051282</v>
      </c>
      <c r="T382" t="s">
        <v>4595</v>
      </c>
      <c r="U382">
        <v>21402</v>
      </c>
      <c r="V382" t="s">
        <v>3942</v>
      </c>
      <c r="W382">
        <v>214</v>
      </c>
      <c r="X382" t="s">
        <v>3942</v>
      </c>
      <c r="Y382">
        <v>1</v>
      </c>
      <c r="Z382">
        <v>20</v>
      </c>
      <c r="AA382" t="s">
        <v>3943</v>
      </c>
      <c r="AB382">
        <v>1</v>
      </c>
      <c r="AC382">
        <v>1</v>
      </c>
      <c r="AD382" t="s">
        <v>4419</v>
      </c>
      <c r="AF382" t="s">
        <v>3945</v>
      </c>
      <c r="AG382" t="s">
        <v>4225</v>
      </c>
      <c r="AH382" t="s">
        <v>4226</v>
      </c>
      <c r="AI382" t="s">
        <v>4518</v>
      </c>
      <c r="AJ382">
        <v>21450</v>
      </c>
      <c r="AK382" t="s">
        <v>4419</v>
      </c>
      <c r="AL382" t="s">
        <v>4220</v>
      </c>
      <c r="AM382">
        <v>25101</v>
      </c>
      <c r="AN382" t="s">
        <v>4512</v>
      </c>
      <c r="AO382" t="s">
        <v>4609</v>
      </c>
    </row>
    <row r="383" spans="1:41" x14ac:dyDescent="0.25">
      <c r="A383">
        <v>6815</v>
      </c>
      <c r="B383">
        <v>3159</v>
      </c>
      <c r="C383" t="s">
        <v>4610</v>
      </c>
      <c r="D383" t="s">
        <v>3936</v>
      </c>
      <c r="E383">
        <v>145.38919999999999</v>
      </c>
      <c r="F383">
        <v>-37.921894000000002</v>
      </c>
      <c r="G383" t="s">
        <v>3937</v>
      </c>
      <c r="H383" t="s">
        <v>3937</v>
      </c>
      <c r="I383">
        <v>21105</v>
      </c>
      <c r="J383" t="s">
        <v>4417</v>
      </c>
      <c r="K383">
        <v>211</v>
      </c>
      <c r="L383" t="s">
        <v>4400</v>
      </c>
      <c r="M383" t="s">
        <v>3940</v>
      </c>
      <c r="N383" t="s">
        <v>3956</v>
      </c>
      <c r="O383">
        <v>-37.914000000000001</v>
      </c>
      <c r="P383">
        <v>145.369</v>
      </c>
      <c r="Q383">
        <v>21105128201</v>
      </c>
      <c r="R383" t="s">
        <v>4609</v>
      </c>
      <c r="S383">
        <v>211051282</v>
      </c>
      <c r="T383" t="s">
        <v>4595</v>
      </c>
      <c r="U383">
        <v>21402</v>
      </c>
      <c r="V383" t="s">
        <v>3942</v>
      </c>
      <c r="W383">
        <v>214</v>
      </c>
      <c r="X383" t="s">
        <v>3942</v>
      </c>
      <c r="Y383">
        <v>1</v>
      </c>
      <c r="Z383">
        <v>20</v>
      </c>
      <c r="AA383" t="s">
        <v>3943</v>
      </c>
      <c r="AB383">
        <v>1</v>
      </c>
      <c r="AC383">
        <v>1</v>
      </c>
      <c r="AD383" t="s">
        <v>4419</v>
      </c>
      <c r="AF383" t="s">
        <v>3945</v>
      </c>
      <c r="AG383" t="s">
        <v>4225</v>
      </c>
      <c r="AH383" t="s">
        <v>4226</v>
      </c>
      <c r="AI383" t="s">
        <v>4518</v>
      </c>
      <c r="AJ383">
        <v>21450</v>
      </c>
      <c r="AK383" t="s">
        <v>4419</v>
      </c>
      <c r="AL383" t="s">
        <v>4220</v>
      </c>
      <c r="AM383">
        <v>25101</v>
      </c>
      <c r="AN383" t="s">
        <v>4512</v>
      </c>
      <c r="AO383" t="s">
        <v>8547</v>
      </c>
    </row>
    <row r="384" spans="1:41" x14ac:dyDescent="0.25">
      <c r="A384">
        <v>6816</v>
      </c>
      <c r="B384">
        <v>3160</v>
      </c>
      <c r="C384" t="s">
        <v>4611</v>
      </c>
      <c r="D384" t="s">
        <v>3936</v>
      </c>
      <c r="E384">
        <v>145.350821</v>
      </c>
      <c r="F384">
        <v>-37.935096999999999</v>
      </c>
      <c r="G384" t="s">
        <v>3937</v>
      </c>
      <c r="H384" t="s">
        <v>3937</v>
      </c>
      <c r="I384">
        <v>21105</v>
      </c>
      <c r="J384" t="s">
        <v>4417</v>
      </c>
      <c r="K384">
        <v>211</v>
      </c>
      <c r="L384" t="s">
        <v>4400</v>
      </c>
      <c r="M384" t="s">
        <v>3940</v>
      </c>
      <c r="N384" t="s">
        <v>3956</v>
      </c>
      <c r="O384">
        <v>-37.912067</v>
      </c>
      <c r="P384">
        <v>145.35579999999999</v>
      </c>
      <c r="Q384">
        <v>21105128423</v>
      </c>
      <c r="R384" t="s">
        <v>4612</v>
      </c>
      <c r="S384">
        <v>211051284</v>
      </c>
      <c r="T384" t="s">
        <v>4607</v>
      </c>
      <c r="U384">
        <v>21402</v>
      </c>
      <c r="V384" t="s">
        <v>3942</v>
      </c>
      <c r="W384">
        <v>214</v>
      </c>
      <c r="X384" t="s">
        <v>3942</v>
      </c>
      <c r="Y384">
        <v>1</v>
      </c>
      <c r="Z384">
        <v>20</v>
      </c>
      <c r="AA384" t="s">
        <v>3943</v>
      </c>
      <c r="AB384">
        <v>1</v>
      </c>
      <c r="AC384">
        <v>1</v>
      </c>
      <c r="AD384" t="s">
        <v>4419</v>
      </c>
      <c r="AF384" t="s">
        <v>3945</v>
      </c>
      <c r="AG384" t="s">
        <v>4225</v>
      </c>
      <c r="AH384" t="s">
        <v>4226</v>
      </c>
      <c r="AI384" t="s">
        <v>4417</v>
      </c>
      <c r="AJ384">
        <v>27450</v>
      </c>
      <c r="AK384" t="s">
        <v>4419</v>
      </c>
      <c r="AL384" t="s">
        <v>4220</v>
      </c>
      <c r="AM384">
        <v>25101</v>
      </c>
      <c r="AN384" t="s">
        <v>4512</v>
      </c>
      <c r="AO384" t="s">
        <v>8548</v>
      </c>
    </row>
    <row r="385" spans="1:41" x14ac:dyDescent="0.25">
      <c r="A385">
        <v>6817</v>
      </c>
      <c r="B385">
        <v>3160</v>
      </c>
      <c r="C385" t="s">
        <v>4613</v>
      </c>
      <c r="D385" t="s">
        <v>3936</v>
      </c>
      <c r="E385">
        <v>145.350821</v>
      </c>
      <c r="F385">
        <v>-37.935096999999999</v>
      </c>
      <c r="G385" t="s">
        <v>3937</v>
      </c>
      <c r="H385" t="s">
        <v>3937</v>
      </c>
      <c r="I385">
        <v>21105</v>
      </c>
      <c r="J385" t="s">
        <v>4417</v>
      </c>
      <c r="K385">
        <v>211</v>
      </c>
      <c r="L385" t="s">
        <v>4400</v>
      </c>
      <c r="M385" t="s">
        <v>3940</v>
      </c>
      <c r="N385" t="s">
        <v>3956</v>
      </c>
      <c r="O385">
        <v>-37.923000000000002</v>
      </c>
      <c r="P385">
        <v>145.34</v>
      </c>
      <c r="Q385">
        <v>21105128423</v>
      </c>
      <c r="R385" t="s">
        <v>4612</v>
      </c>
      <c r="S385">
        <v>211051284</v>
      </c>
      <c r="T385" t="s">
        <v>4607</v>
      </c>
      <c r="U385">
        <v>21402</v>
      </c>
      <c r="V385" t="s">
        <v>3942</v>
      </c>
      <c r="W385">
        <v>214</v>
      </c>
      <c r="X385" t="s">
        <v>3942</v>
      </c>
      <c r="Y385">
        <v>1</v>
      </c>
      <c r="Z385">
        <v>20</v>
      </c>
      <c r="AA385" t="s">
        <v>3943</v>
      </c>
      <c r="AB385">
        <v>1</v>
      </c>
      <c r="AC385">
        <v>1</v>
      </c>
      <c r="AD385" t="s">
        <v>4419</v>
      </c>
      <c r="AF385" t="s">
        <v>3945</v>
      </c>
      <c r="AG385" t="s">
        <v>4225</v>
      </c>
      <c r="AH385" t="s">
        <v>4226</v>
      </c>
      <c r="AI385" t="s">
        <v>4417</v>
      </c>
      <c r="AJ385">
        <v>27450</v>
      </c>
      <c r="AK385" t="s">
        <v>4419</v>
      </c>
      <c r="AL385" t="s">
        <v>4220</v>
      </c>
      <c r="AM385">
        <v>25101</v>
      </c>
      <c r="AN385" t="s">
        <v>4512</v>
      </c>
      <c r="AO385" t="s">
        <v>8549</v>
      </c>
    </row>
    <row r="386" spans="1:41" x14ac:dyDescent="0.25">
      <c r="A386">
        <v>6818</v>
      </c>
      <c r="B386">
        <v>3160</v>
      </c>
      <c r="C386" t="s">
        <v>4614</v>
      </c>
      <c r="D386" t="s">
        <v>3936</v>
      </c>
      <c r="E386">
        <v>145.350821</v>
      </c>
      <c r="F386">
        <v>-37.935096999999999</v>
      </c>
      <c r="G386" t="s">
        <v>3937</v>
      </c>
      <c r="H386" t="s">
        <v>3937</v>
      </c>
      <c r="I386">
        <v>21105</v>
      </c>
      <c r="J386" t="s">
        <v>4417</v>
      </c>
      <c r="K386">
        <v>211</v>
      </c>
      <c r="L386" t="s">
        <v>4400</v>
      </c>
      <c r="M386" t="s">
        <v>3940</v>
      </c>
      <c r="N386" t="s">
        <v>3956</v>
      </c>
      <c r="O386">
        <v>-37.94</v>
      </c>
      <c r="P386">
        <v>145.35599999999999</v>
      </c>
      <c r="Q386">
        <v>21105128423</v>
      </c>
      <c r="R386" t="s">
        <v>4612</v>
      </c>
      <c r="S386">
        <v>211051284</v>
      </c>
      <c r="T386" t="s">
        <v>4607</v>
      </c>
      <c r="U386">
        <v>21402</v>
      </c>
      <c r="V386" t="s">
        <v>3942</v>
      </c>
      <c r="W386">
        <v>214</v>
      </c>
      <c r="X386" t="s">
        <v>3942</v>
      </c>
      <c r="Y386">
        <v>1</v>
      </c>
      <c r="Z386">
        <v>20</v>
      </c>
      <c r="AA386" t="s">
        <v>3943</v>
      </c>
      <c r="AB386">
        <v>1</v>
      </c>
      <c r="AC386">
        <v>1</v>
      </c>
      <c r="AD386" t="s">
        <v>4419</v>
      </c>
      <c r="AF386" t="s">
        <v>3945</v>
      </c>
      <c r="AG386" t="s">
        <v>4225</v>
      </c>
      <c r="AH386" t="s">
        <v>4226</v>
      </c>
      <c r="AI386" t="s">
        <v>4417</v>
      </c>
      <c r="AJ386">
        <v>27450</v>
      </c>
      <c r="AK386" t="s">
        <v>4419</v>
      </c>
      <c r="AL386" t="s">
        <v>4220</v>
      </c>
      <c r="AM386">
        <v>25101</v>
      </c>
      <c r="AN386" t="s">
        <v>4512</v>
      </c>
      <c r="AO386" t="s">
        <v>8550</v>
      </c>
    </row>
    <row r="387" spans="1:41" x14ac:dyDescent="0.25">
      <c r="A387">
        <v>6819</v>
      </c>
      <c r="B387">
        <v>3160</v>
      </c>
      <c r="C387" t="s">
        <v>4615</v>
      </c>
      <c r="D387" t="s">
        <v>3936</v>
      </c>
      <c r="E387">
        <v>145.350821</v>
      </c>
      <c r="F387">
        <v>-37.935096999999999</v>
      </c>
      <c r="G387" t="s">
        <v>3937</v>
      </c>
      <c r="H387" t="s">
        <v>3937</v>
      </c>
      <c r="I387">
        <v>21105</v>
      </c>
      <c r="J387" t="s">
        <v>4417</v>
      </c>
      <c r="K387">
        <v>211</v>
      </c>
      <c r="L387" t="s">
        <v>4400</v>
      </c>
      <c r="M387" t="s">
        <v>3940</v>
      </c>
      <c r="N387" t="s">
        <v>3956</v>
      </c>
      <c r="O387">
        <v>-37.905999999999999</v>
      </c>
      <c r="P387">
        <v>145.34399999999999</v>
      </c>
      <c r="Q387">
        <v>21105128423</v>
      </c>
      <c r="R387" t="s">
        <v>4612</v>
      </c>
      <c r="S387">
        <v>211051284</v>
      </c>
      <c r="T387" t="s">
        <v>4607</v>
      </c>
      <c r="U387">
        <v>21402</v>
      </c>
      <c r="V387" t="s">
        <v>3942</v>
      </c>
      <c r="W387">
        <v>214</v>
      </c>
      <c r="X387" t="s">
        <v>3942</v>
      </c>
      <c r="Y387">
        <v>1</v>
      </c>
      <c r="Z387">
        <v>20</v>
      </c>
      <c r="AA387" t="s">
        <v>3943</v>
      </c>
      <c r="AB387">
        <v>1</v>
      </c>
      <c r="AC387">
        <v>1</v>
      </c>
      <c r="AD387" t="s">
        <v>4419</v>
      </c>
      <c r="AF387" t="s">
        <v>3945</v>
      </c>
      <c r="AG387" t="s">
        <v>4225</v>
      </c>
      <c r="AH387" t="s">
        <v>4226</v>
      </c>
      <c r="AI387" t="s">
        <v>4417</v>
      </c>
      <c r="AJ387">
        <v>27450</v>
      </c>
      <c r="AK387" t="s">
        <v>4419</v>
      </c>
      <c r="AL387" t="s">
        <v>4220</v>
      </c>
      <c r="AM387">
        <v>25101</v>
      </c>
      <c r="AN387" t="s">
        <v>4512</v>
      </c>
      <c r="AO387" t="s">
        <v>4612</v>
      </c>
    </row>
    <row r="388" spans="1:41" x14ac:dyDescent="0.25">
      <c r="A388">
        <v>6820</v>
      </c>
      <c r="B388">
        <v>3161</v>
      </c>
      <c r="C388" t="s">
        <v>4616</v>
      </c>
      <c r="D388" t="s">
        <v>3936</v>
      </c>
      <c r="E388">
        <v>145.01992899999999</v>
      </c>
      <c r="F388">
        <v>-37.873733000000001</v>
      </c>
      <c r="G388" t="s">
        <v>3937</v>
      </c>
      <c r="H388" t="s">
        <v>3937</v>
      </c>
      <c r="I388">
        <v>20802</v>
      </c>
      <c r="J388" t="s">
        <v>4551</v>
      </c>
      <c r="K388">
        <v>208</v>
      </c>
      <c r="L388" t="s">
        <v>4432</v>
      </c>
      <c r="M388" t="s">
        <v>3940</v>
      </c>
      <c r="N388" t="s">
        <v>3956</v>
      </c>
      <c r="O388">
        <v>-37.874538000000001</v>
      </c>
      <c r="P388">
        <v>145.02452959999999</v>
      </c>
      <c r="Q388">
        <v>20802117758</v>
      </c>
      <c r="R388" t="s">
        <v>4617</v>
      </c>
      <c r="S388">
        <v>208021177</v>
      </c>
      <c r="T388" t="s">
        <v>4618</v>
      </c>
      <c r="U388">
        <v>21402</v>
      </c>
      <c r="V388" t="s">
        <v>3942</v>
      </c>
      <c r="W388">
        <v>214</v>
      </c>
      <c r="X388" t="s">
        <v>3942</v>
      </c>
      <c r="Y388">
        <v>1</v>
      </c>
      <c r="Z388">
        <v>20</v>
      </c>
      <c r="AA388" t="s">
        <v>3943</v>
      </c>
      <c r="AB388">
        <v>1</v>
      </c>
      <c r="AC388">
        <v>1</v>
      </c>
      <c r="AD388" t="s">
        <v>3960</v>
      </c>
      <c r="AE388">
        <v>37.289222717285199</v>
      </c>
      <c r="AF388" t="s">
        <v>3945</v>
      </c>
      <c r="AG388" t="s">
        <v>3952</v>
      </c>
      <c r="AH388" t="s">
        <v>3961</v>
      </c>
      <c r="AI388" t="s">
        <v>4551</v>
      </c>
      <c r="AJ388">
        <v>22310</v>
      </c>
      <c r="AK388" t="s">
        <v>3960</v>
      </c>
      <c r="AL388" t="s">
        <v>3948</v>
      </c>
      <c r="AM388">
        <v>21806</v>
      </c>
      <c r="AN388" t="s">
        <v>4619</v>
      </c>
      <c r="AO388" t="s">
        <v>8551</v>
      </c>
    </row>
    <row r="389" spans="1:41" x14ac:dyDescent="0.25">
      <c r="A389">
        <v>6821</v>
      </c>
      <c r="B389">
        <v>3161</v>
      </c>
      <c r="C389" t="s">
        <v>4620</v>
      </c>
      <c r="D389" t="s">
        <v>3936</v>
      </c>
      <c r="E389">
        <v>145.01992899999999</v>
      </c>
      <c r="F389">
        <v>-37.873733000000001</v>
      </c>
      <c r="G389" t="s">
        <v>3937</v>
      </c>
      <c r="H389" t="s">
        <v>3937</v>
      </c>
      <c r="I389">
        <v>20802</v>
      </c>
      <c r="J389" t="s">
        <v>4551</v>
      </c>
      <c r="K389">
        <v>208</v>
      </c>
      <c r="L389" t="s">
        <v>4432</v>
      </c>
      <c r="M389" t="s">
        <v>3940</v>
      </c>
      <c r="N389" t="s">
        <v>3956</v>
      </c>
      <c r="O389">
        <v>-37.8712631</v>
      </c>
      <c r="P389">
        <v>145.01902419999999</v>
      </c>
      <c r="Q389">
        <v>20802117758</v>
      </c>
      <c r="R389" t="s">
        <v>4617</v>
      </c>
      <c r="S389">
        <v>208021177</v>
      </c>
      <c r="T389" t="s">
        <v>4618</v>
      </c>
      <c r="U389">
        <v>21402</v>
      </c>
      <c r="V389" t="s">
        <v>3942</v>
      </c>
      <c r="W389">
        <v>214</v>
      </c>
      <c r="X389" t="s">
        <v>3942</v>
      </c>
      <c r="Y389">
        <v>1</v>
      </c>
      <c r="Z389">
        <v>20</v>
      </c>
      <c r="AA389" t="s">
        <v>3943</v>
      </c>
      <c r="AB389">
        <v>1</v>
      </c>
      <c r="AC389">
        <v>1</v>
      </c>
      <c r="AD389" t="s">
        <v>3960</v>
      </c>
      <c r="AE389">
        <v>37.289222717285199</v>
      </c>
      <c r="AF389" t="s">
        <v>3945</v>
      </c>
      <c r="AG389" t="s">
        <v>3952</v>
      </c>
      <c r="AH389" t="s">
        <v>3961</v>
      </c>
      <c r="AI389" t="s">
        <v>4551</v>
      </c>
      <c r="AJ389">
        <v>22310</v>
      </c>
      <c r="AK389" t="s">
        <v>3960</v>
      </c>
      <c r="AL389" t="s">
        <v>3948</v>
      </c>
      <c r="AM389">
        <v>21806</v>
      </c>
      <c r="AN389" t="s">
        <v>4619</v>
      </c>
      <c r="AO389" t="s">
        <v>4617</v>
      </c>
    </row>
    <row r="390" spans="1:41" x14ac:dyDescent="0.25">
      <c r="A390">
        <v>6822</v>
      </c>
      <c r="B390">
        <v>3162</v>
      </c>
      <c r="C390" t="s">
        <v>4621</v>
      </c>
      <c r="D390" t="s">
        <v>3936</v>
      </c>
      <c r="E390">
        <v>145.023394</v>
      </c>
      <c r="F390">
        <v>-37.892139</v>
      </c>
      <c r="G390" t="s">
        <v>3937</v>
      </c>
      <c r="H390" t="s">
        <v>3937</v>
      </c>
      <c r="I390">
        <v>20802</v>
      </c>
      <c r="J390" t="s">
        <v>4551</v>
      </c>
      <c r="K390">
        <v>208</v>
      </c>
      <c r="L390" t="s">
        <v>4432</v>
      </c>
      <c r="M390" t="s">
        <v>3940</v>
      </c>
      <c r="N390" t="s">
        <v>3956</v>
      </c>
      <c r="O390">
        <v>-37.884</v>
      </c>
      <c r="P390">
        <v>145.0266</v>
      </c>
      <c r="Q390">
        <v>20802117843</v>
      </c>
      <c r="R390" t="s">
        <v>14</v>
      </c>
      <c r="S390">
        <v>208021178</v>
      </c>
      <c r="T390" t="s">
        <v>4622</v>
      </c>
      <c r="U390">
        <v>21402</v>
      </c>
      <c r="V390" t="s">
        <v>3942</v>
      </c>
      <c r="W390">
        <v>214</v>
      </c>
      <c r="X390" t="s">
        <v>3942</v>
      </c>
      <c r="Y390">
        <v>1</v>
      </c>
      <c r="Z390">
        <v>20</v>
      </c>
      <c r="AA390" t="s">
        <v>3943</v>
      </c>
      <c r="AB390">
        <v>1</v>
      </c>
      <c r="AC390">
        <v>1</v>
      </c>
      <c r="AD390" t="s">
        <v>4623</v>
      </c>
      <c r="AE390">
        <v>25.5826740264893</v>
      </c>
      <c r="AF390" t="s">
        <v>3945</v>
      </c>
      <c r="AG390" t="s">
        <v>3952</v>
      </c>
      <c r="AH390" t="s">
        <v>3961</v>
      </c>
      <c r="AI390" t="s">
        <v>4551</v>
      </c>
      <c r="AJ390">
        <v>22310</v>
      </c>
      <c r="AK390" t="s">
        <v>3960</v>
      </c>
      <c r="AL390" t="s">
        <v>3948</v>
      </c>
      <c r="AM390">
        <v>21806</v>
      </c>
      <c r="AN390" t="s">
        <v>4619</v>
      </c>
      <c r="AO390" t="s">
        <v>14</v>
      </c>
    </row>
    <row r="391" spans="1:41" x14ac:dyDescent="0.25">
      <c r="A391">
        <v>6823</v>
      </c>
      <c r="B391">
        <v>3162</v>
      </c>
      <c r="C391" t="s">
        <v>4624</v>
      </c>
      <c r="D391" t="s">
        <v>3936</v>
      </c>
      <c r="E391">
        <v>145.023394</v>
      </c>
      <c r="F391">
        <v>-37.892139</v>
      </c>
      <c r="G391" t="s">
        <v>3937</v>
      </c>
      <c r="H391" t="s">
        <v>3937</v>
      </c>
      <c r="I391">
        <v>20802</v>
      </c>
      <c r="J391" t="s">
        <v>4551</v>
      </c>
      <c r="K391">
        <v>208</v>
      </c>
      <c r="L391" t="s">
        <v>4432</v>
      </c>
      <c r="M391" t="s">
        <v>3940</v>
      </c>
      <c r="N391" t="s">
        <v>3956</v>
      </c>
      <c r="O391">
        <v>-37.890999999999998</v>
      </c>
      <c r="P391">
        <v>145.02600000000001</v>
      </c>
      <c r="Q391">
        <v>20802117843</v>
      </c>
      <c r="R391" t="s">
        <v>14</v>
      </c>
      <c r="S391">
        <v>208021178</v>
      </c>
      <c r="T391" t="s">
        <v>4622</v>
      </c>
      <c r="U391">
        <v>21402</v>
      </c>
      <c r="V391" t="s">
        <v>3942</v>
      </c>
      <c r="W391">
        <v>214</v>
      </c>
      <c r="X391" t="s">
        <v>3942</v>
      </c>
      <c r="Y391">
        <v>1</v>
      </c>
      <c r="Z391">
        <v>20</v>
      </c>
      <c r="AA391" t="s">
        <v>3943</v>
      </c>
      <c r="AB391">
        <v>1</v>
      </c>
      <c r="AC391">
        <v>1</v>
      </c>
      <c r="AD391" t="s">
        <v>4623</v>
      </c>
      <c r="AE391">
        <v>25.5826740264893</v>
      </c>
      <c r="AF391" t="s">
        <v>3945</v>
      </c>
      <c r="AG391" t="s">
        <v>3952</v>
      </c>
      <c r="AH391" t="s">
        <v>3961</v>
      </c>
      <c r="AI391" t="s">
        <v>4551</v>
      </c>
      <c r="AJ391">
        <v>22310</v>
      </c>
      <c r="AK391" t="s">
        <v>3960</v>
      </c>
      <c r="AL391" t="s">
        <v>3948</v>
      </c>
      <c r="AM391">
        <v>21806</v>
      </c>
      <c r="AN391" t="s">
        <v>4619</v>
      </c>
      <c r="AO391" t="s">
        <v>8552</v>
      </c>
    </row>
    <row r="392" spans="1:41" x14ac:dyDescent="0.25">
      <c r="A392">
        <v>6824</v>
      </c>
      <c r="B392">
        <v>3162</v>
      </c>
      <c r="C392" t="s">
        <v>4625</v>
      </c>
      <c r="D392" t="s">
        <v>3936</v>
      </c>
      <c r="E392">
        <v>145.023394</v>
      </c>
      <c r="F392">
        <v>-37.892139</v>
      </c>
      <c r="G392" t="s">
        <v>3937</v>
      </c>
      <c r="H392" t="s">
        <v>3937</v>
      </c>
      <c r="I392">
        <v>20802</v>
      </c>
      <c r="J392" t="s">
        <v>4551</v>
      </c>
      <c r="K392">
        <v>208</v>
      </c>
      <c r="L392" t="s">
        <v>4432</v>
      </c>
      <c r="M392" t="s">
        <v>3940</v>
      </c>
      <c r="N392" t="s">
        <v>3956</v>
      </c>
      <c r="O392">
        <v>-37.886281699999998</v>
      </c>
      <c r="P392">
        <v>145.010627</v>
      </c>
      <c r="Q392">
        <v>20802117843</v>
      </c>
      <c r="R392" t="s">
        <v>14</v>
      </c>
      <c r="S392">
        <v>208021178</v>
      </c>
      <c r="T392" t="s">
        <v>4622</v>
      </c>
      <c r="U392">
        <v>21402</v>
      </c>
      <c r="V392" t="s">
        <v>3942</v>
      </c>
      <c r="W392">
        <v>214</v>
      </c>
      <c r="X392" t="s">
        <v>3942</v>
      </c>
      <c r="Y392">
        <v>1</v>
      </c>
      <c r="Z392">
        <v>20</v>
      </c>
      <c r="AA392" t="s">
        <v>3943</v>
      </c>
      <c r="AB392">
        <v>1</v>
      </c>
      <c r="AC392">
        <v>1</v>
      </c>
      <c r="AD392" t="s">
        <v>4623</v>
      </c>
      <c r="AE392">
        <v>25.5826740264893</v>
      </c>
      <c r="AF392" t="s">
        <v>3945</v>
      </c>
      <c r="AG392" t="s">
        <v>3952</v>
      </c>
      <c r="AH392" t="s">
        <v>3961</v>
      </c>
      <c r="AI392" t="s">
        <v>4551</v>
      </c>
      <c r="AJ392">
        <v>22310</v>
      </c>
      <c r="AK392" t="s">
        <v>3960</v>
      </c>
      <c r="AL392" t="s">
        <v>3948</v>
      </c>
      <c r="AM392">
        <v>21806</v>
      </c>
      <c r="AN392" t="s">
        <v>4619</v>
      </c>
      <c r="AO392" t="s">
        <v>8553</v>
      </c>
    </row>
    <row r="393" spans="1:41" x14ac:dyDescent="0.25">
      <c r="A393">
        <v>6825</v>
      </c>
      <c r="B393">
        <v>3163</v>
      </c>
      <c r="C393" t="s">
        <v>4626</v>
      </c>
      <c r="D393" t="s">
        <v>3936</v>
      </c>
      <c r="E393">
        <v>145.05723699999999</v>
      </c>
      <c r="F393">
        <v>-37.896496999999997</v>
      </c>
      <c r="G393" t="s">
        <v>3937</v>
      </c>
      <c r="H393" t="s">
        <v>3937</v>
      </c>
      <c r="I393">
        <v>20802</v>
      </c>
      <c r="J393" t="s">
        <v>4551</v>
      </c>
      <c r="K393">
        <v>208</v>
      </c>
      <c r="L393" t="s">
        <v>4432</v>
      </c>
      <c r="M393" t="s">
        <v>3940</v>
      </c>
      <c r="N393" t="s">
        <v>3956</v>
      </c>
      <c r="O393">
        <v>-37.896000000000001</v>
      </c>
      <c r="P393">
        <v>145.036</v>
      </c>
      <c r="Q393">
        <v>20802118214</v>
      </c>
      <c r="R393" t="s">
        <v>22</v>
      </c>
      <c r="S393">
        <v>208021182</v>
      </c>
      <c r="T393" t="s">
        <v>4627</v>
      </c>
      <c r="U393">
        <v>21402</v>
      </c>
      <c r="V393" t="s">
        <v>3942</v>
      </c>
      <c r="W393">
        <v>214</v>
      </c>
      <c r="X393" t="s">
        <v>3942</v>
      </c>
      <c r="Y393">
        <v>1</v>
      </c>
      <c r="Z393">
        <v>20</v>
      </c>
      <c r="AA393" t="s">
        <v>3943</v>
      </c>
      <c r="AB393">
        <v>1</v>
      </c>
      <c r="AC393">
        <v>1</v>
      </c>
      <c r="AD393" t="s">
        <v>4534</v>
      </c>
      <c r="AF393" t="s">
        <v>3945</v>
      </c>
      <c r="AG393" t="s">
        <v>3952</v>
      </c>
      <c r="AH393" t="s">
        <v>3961</v>
      </c>
      <c r="AI393" t="s">
        <v>4551</v>
      </c>
      <c r="AJ393">
        <v>22310</v>
      </c>
      <c r="AK393" t="s">
        <v>3960</v>
      </c>
      <c r="AL393" t="s">
        <v>3948</v>
      </c>
      <c r="AM393">
        <v>26306</v>
      </c>
      <c r="AN393" t="s">
        <v>4565</v>
      </c>
      <c r="AO393" t="s">
        <v>8554</v>
      </c>
    </row>
    <row r="394" spans="1:41" x14ac:dyDescent="0.25">
      <c r="A394">
        <v>6826</v>
      </c>
      <c r="B394">
        <v>3163</v>
      </c>
      <c r="C394" t="s">
        <v>4628</v>
      </c>
      <c r="D394" t="s">
        <v>3936</v>
      </c>
      <c r="E394">
        <v>145.05723699999999</v>
      </c>
      <c r="F394">
        <v>-37.896496999999997</v>
      </c>
      <c r="G394" t="s">
        <v>3937</v>
      </c>
      <c r="H394" t="s">
        <v>3937</v>
      </c>
      <c r="I394">
        <v>20802</v>
      </c>
      <c r="J394" t="s">
        <v>4551</v>
      </c>
      <c r="K394">
        <v>208</v>
      </c>
      <c r="L394" t="s">
        <v>4432</v>
      </c>
      <c r="M394" t="s">
        <v>3940</v>
      </c>
      <c r="N394" t="s">
        <v>3956</v>
      </c>
      <c r="O394">
        <v>-37.889199400000003</v>
      </c>
      <c r="P394">
        <v>145.0570577</v>
      </c>
      <c r="Q394">
        <v>20802118214</v>
      </c>
      <c r="R394" t="s">
        <v>22</v>
      </c>
      <c r="S394">
        <v>208021182</v>
      </c>
      <c r="T394" t="s">
        <v>4627</v>
      </c>
      <c r="U394">
        <v>21402</v>
      </c>
      <c r="V394" t="s">
        <v>3942</v>
      </c>
      <c r="W394">
        <v>214</v>
      </c>
      <c r="X394" t="s">
        <v>3942</v>
      </c>
      <c r="Y394">
        <v>1</v>
      </c>
      <c r="Z394">
        <v>20</v>
      </c>
      <c r="AA394" t="s">
        <v>3943</v>
      </c>
      <c r="AB394">
        <v>1</v>
      </c>
      <c r="AC394">
        <v>1</v>
      </c>
      <c r="AD394" t="s">
        <v>4534</v>
      </c>
      <c r="AF394" t="s">
        <v>3945</v>
      </c>
      <c r="AG394" t="s">
        <v>3952</v>
      </c>
      <c r="AH394" t="s">
        <v>3961</v>
      </c>
      <c r="AI394" t="s">
        <v>4551</v>
      </c>
      <c r="AJ394">
        <v>22310</v>
      </c>
      <c r="AK394" t="s">
        <v>3960</v>
      </c>
      <c r="AL394" t="s">
        <v>3948</v>
      </c>
      <c r="AM394">
        <v>26306</v>
      </c>
      <c r="AN394" t="s">
        <v>4565</v>
      </c>
      <c r="AO394" t="s">
        <v>13</v>
      </c>
    </row>
    <row r="395" spans="1:41" x14ac:dyDescent="0.25">
      <c r="A395">
        <v>6827</v>
      </c>
      <c r="B395">
        <v>3163</v>
      </c>
      <c r="C395" t="s">
        <v>4629</v>
      </c>
      <c r="D395" t="s">
        <v>3936</v>
      </c>
      <c r="E395">
        <v>145.05723699999999</v>
      </c>
      <c r="F395">
        <v>-37.896496999999997</v>
      </c>
      <c r="G395" t="s">
        <v>3937</v>
      </c>
      <c r="H395" t="s">
        <v>3937</v>
      </c>
      <c r="I395">
        <v>20802</v>
      </c>
      <c r="J395" t="s">
        <v>4551</v>
      </c>
      <c r="K395">
        <v>208</v>
      </c>
      <c r="L395" t="s">
        <v>4432</v>
      </c>
      <c r="M395" t="s">
        <v>3940</v>
      </c>
      <c r="N395" t="s">
        <v>3956</v>
      </c>
      <c r="O395">
        <v>-37.892743699999997</v>
      </c>
      <c r="P395">
        <v>145.04106920000001</v>
      </c>
      <c r="Q395">
        <v>20802118214</v>
      </c>
      <c r="R395" t="s">
        <v>22</v>
      </c>
      <c r="S395">
        <v>208021182</v>
      </c>
      <c r="T395" t="s">
        <v>4627</v>
      </c>
      <c r="U395">
        <v>21402</v>
      </c>
      <c r="V395" t="s">
        <v>3942</v>
      </c>
      <c r="W395">
        <v>214</v>
      </c>
      <c r="X395" t="s">
        <v>3942</v>
      </c>
      <c r="Y395">
        <v>1</v>
      </c>
      <c r="Z395">
        <v>20</v>
      </c>
      <c r="AA395" t="s">
        <v>3943</v>
      </c>
      <c r="AB395">
        <v>1</v>
      </c>
      <c r="AC395">
        <v>1</v>
      </c>
      <c r="AD395" t="s">
        <v>4534</v>
      </c>
      <c r="AF395" t="s">
        <v>3945</v>
      </c>
      <c r="AG395" t="s">
        <v>3952</v>
      </c>
      <c r="AH395" t="s">
        <v>3961</v>
      </c>
      <c r="AI395" t="s">
        <v>4551</v>
      </c>
      <c r="AJ395">
        <v>22310</v>
      </c>
      <c r="AK395" t="s">
        <v>3960</v>
      </c>
      <c r="AL395" t="s">
        <v>3948</v>
      </c>
      <c r="AM395">
        <v>26306</v>
      </c>
      <c r="AN395" t="s">
        <v>4565</v>
      </c>
      <c r="AO395" t="s">
        <v>22</v>
      </c>
    </row>
    <row r="396" spans="1:41" x14ac:dyDescent="0.25">
      <c r="A396">
        <v>6828</v>
      </c>
      <c r="B396">
        <v>3163</v>
      </c>
      <c r="C396" t="s">
        <v>4630</v>
      </c>
      <c r="D396" t="s">
        <v>3936</v>
      </c>
      <c r="E396">
        <v>145.05723699999999</v>
      </c>
      <c r="F396">
        <v>-37.896496999999997</v>
      </c>
      <c r="G396" t="s">
        <v>3937</v>
      </c>
      <c r="H396" t="s">
        <v>3937</v>
      </c>
      <c r="I396">
        <v>20802</v>
      </c>
      <c r="J396" t="s">
        <v>4551</v>
      </c>
      <c r="K396">
        <v>208</v>
      </c>
      <c r="L396" t="s">
        <v>4432</v>
      </c>
      <c r="M396" t="s">
        <v>3940</v>
      </c>
      <c r="N396" t="s">
        <v>3956</v>
      </c>
      <c r="O396">
        <v>-37.8978307</v>
      </c>
      <c r="P396">
        <v>145.07089500000001</v>
      </c>
      <c r="Q396">
        <v>20802118214</v>
      </c>
      <c r="R396" t="s">
        <v>22</v>
      </c>
      <c r="S396">
        <v>208021182</v>
      </c>
      <c r="T396" t="s">
        <v>4627</v>
      </c>
      <c r="U396">
        <v>21402</v>
      </c>
      <c r="V396" t="s">
        <v>3942</v>
      </c>
      <c r="W396">
        <v>214</v>
      </c>
      <c r="X396" t="s">
        <v>3942</v>
      </c>
      <c r="Y396">
        <v>1</v>
      </c>
      <c r="Z396">
        <v>20</v>
      </c>
      <c r="AA396" t="s">
        <v>3943</v>
      </c>
      <c r="AB396">
        <v>1</v>
      </c>
      <c r="AC396">
        <v>1</v>
      </c>
      <c r="AD396" t="s">
        <v>4534</v>
      </c>
      <c r="AF396" t="s">
        <v>3945</v>
      </c>
      <c r="AG396" t="s">
        <v>3952</v>
      </c>
      <c r="AH396" t="s">
        <v>3961</v>
      </c>
      <c r="AI396" t="s">
        <v>4551</v>
      </c>
      <c r="AJ396">
        <v>22310</v>
      </c>
      <c r="AK396" t="s">
        <v>3960</v>
      </c>
      <c r="AL396" t="s">
        <v>3948</v>
      </c>
      <c r="AM396">
        <v>26306</v>
      </c>
      <c r="AN396" t="s">
        <v>4565</v>
      </c>
      <c r="AO396" t="s">
        <v>31</v>
      </c>
    </row>
    <row r="397" spans="1:41" x14ac:dyDescent="0.25">
      <c r="A397">
        <v>6829</v>
      </c>
      <c r="B397">
        <v>3164</v>
      </c>
      <c r="C397" t="s">
        <v>4631</v>
      </c>
      <c r="D397" t="s">
        <v>3936</v>
      </c>
      <c r="E397">
        <v>145.23738</v>
      </c>
      <c r="F397">
        <v>-38.02243</v>
      </c>
      <c r="G397" t="s">
        <v>3950</v>
      </c>
      <c r="H397" t="s">
        <v>3950</v>
      </c>
      <c r="I397">
        <v>21204</v>
      </c>
      <c r="J397" t="s">
        <v>17</v>
      </c>
      <c r="K397">
        <v>212</v>
      </c>
      <c r="L397" t="s">
        <v>4453</v>
      </c>
      <c r="M397" t="s">
        <v>3940</v>
      </c>
      <c r="N397" t="s">
        <v>4632</v>
      </c>
      <c r="O397">
        <v>-38.0146698</v>
      </c>
      <c r="P397">
        <v>145.21530960000001</v>
      </c>
      <c r="Y397">
        <v>1</v>
      </c>
      <c r="AB397">
        <v>1</v>
      </c>
      <c r="AC397">
        <v>1</v>
      </c>
      <c r="AD397" t="s">
        <v>4633</v>
      </c>
      <c r="AF397" t="s">
        <v>3945</v>
      </c>
      <c r="AG397" t="s">
        <v>3952</v>
      </c>
      <c r="AI397" t="s">
        <v>4634</v>
      </c>
      <c r="AJ397">
        <v>22670</v>
      </c>
      <c r="AK397" t="s">
        <v>4633</v>
      </c>
      <c r="AO397" t="s">
        <v>8555</v>
      </c>
    </row>
    <row r="398" spans="1:41" x14ac:dyDescent="0.25">
      <c r="A398">
        <v>6830</v>
      </c>
      <c r="B398">
        <v>3165</v>
      </c>
      <c r="C398" t="s">
        <v>4635</v>
      </c>
      <c r="D398" t="s">
        <v>3936</v>
      </c>
      <c r="E398">
        <v>145.059426</v>
      </c>
      <c r="F398">
        <v>-37.922369000000003</v>
      </c>
      <c r="G398" t="s">
        <v>3937</v>
      </c>
      <c r="H398" t="s">
        <v>3937</v>
      </c>
      <c r="I398">
        <v>20802</v>
      </c>
      <c r="J398" t="s">
        <v>4551</v>
      </c>
      <c r="K398">
        <v>208</v>
      </c>
      <c r="L398" t="s">
        <v>4432</v>
      </c>
      <c r="M398" t="s">
        <v>3940</v>
      </c>
      <c r="N398" t="s">
        <v>3956</v>
      </c>
      <c r="O398">
        <v>-37.917487299999998</v>
      </c>
      <c r="P398">
        <v>145.0658766</v>
      </c>
      <c r="Q398">
        <v>20802142728</v>
      </c>
      <c r="R398" t="s">
        <v>4636</v>
      </c>
      <c r="S398">
        <v>208021427</v>
      </c>
      <c r="T398" t="s">
        <v>4637</v>
      </c>
      <c r="U398">
        <v>21402</v>
      </c>
      <c r="V398" t="s">
        <v>3942</v>
      </c>
      <c r="W398">
        <v>214</v>
      </c>
      <c r="X398" t="s">
        <v>3942</v>
      </c>
      <c r="Y398">
        <v>1</v>
      </c>
      <c r="Z398">
        <v>20</v>
      </c>
      <c r="AA398" t="s">
        <v>3943</v>
      </c>
      <c r="AB398">
        <v>1</v>
      </c>
      <c r="AC398">
        <v>1</v>
      </c>
      <c r="AD398" t="s">
        <v>4564</v>
      </c>
      <c r="AF398" t="s">
        <v>3945</v>
      </c>
      <c r="AG398" t="s">
        <v>3952</v>
      </c>
      <c r="AH398" t="s">
        <v>3961</v>
      </c>
      <c r="AI398" t="s">
        <v>4551</v>
      </c>
      <c r="AJ398">
        <v>22310</v>
      </c>
      <c r="AK398" t="s">
        <v>4564</v>
      </c>
      <c r="AL398" t="s">
        <v>3948</v>
      </c>
      <c r="AM398">
        <v>20906</v>
      </c>
      <c r="AN398" t="s">
        <v>4638</v>
      </c>
      <c r="AO398" t="s">
        <v>4636</v>
      </c>
    </row>
    <row r="399" spans="1:41" x14ac:dyDescent="0.25">
      <c r="A399">
        <v>6831</v>
      </c>
      <c r="B399">
        <v>3165</v>
      </c>
      <c r="C399" t="s">
        <v>4639</v>
      </c>
      <c r="D399" t="s">
        <v>3936</v>
      </c>
      <c r="E399">
        <v>145.059426</v>
      </c>
      <c r="F399">
        <v>-37.922369000000003</v>
      </c>
      <c r="G399" t="s">
        <v>3937</v>
      </c>
      <c r="H399" t="s">
        <v>3937</v>
      </c>
      <c r="I399">
        <v>20802</v>
      </c>
      <c r="J399" t="s">
        <v>4551</v>
      </c>
      <c r="K399">
        <v>208</v>
      </c>
      <c r="L399" t="s">
        <v>4432</v>
      </c>
      <c r="M399" t="s">
        <v>3940</v>
      </c>
      <c r="N399" t="s">
        <v>3956</v>
      </c>
      <c r="O399">
        <v>-37.920101799999998</v>
      </c>
      <c r="P399">
        <v>145.0736344</v>
      </c>
      <c r="Q399">
        <v>20802142728</v>
      </c>
      <c r="R399" t="s">
        <v>4636</v>
      </c>
      <c r="S399">
        <v>208021427</v>
      </c>
      <c r="T399" t="s">
        <v>4637</v>
      </c>
      <c r="U399">
        <v>21402</v>
      </c>
      <c r="V399" t="s">
        <v>3942</v>
      </c>
      <c r="W399">
        <v>214</v>
      </c>
      <c r="X399" t="s">
        <v>3942</v>
      </c>
      <c r="Y399">
        <v>1</v>
      </c>
      <c r="Z399">
        <v>20</v>
      </c>
      <c r="AA399" t="s">
        <v>3943</v>
      </c>
      <c r="AB399">
        <v>1</v>
      </c>
      <c r="AC399">
        <v>1</v>
      </c>
      <c r="AD399" t="s">
        <v>4564</v>
      </c>
      <c r="AF399" t="s">
        <v>3945</v>
      </c>
      <c r="AG399" t="s">
        <v>3952</v>
      </c>
      <c r="AH399" t="s">
        <v>3961</v>
      </c>
      <c r="AI399" t="s">
        <v>4551</v>
      </c>
      <c r="AJ399">
        <v>22310</v>
      </c>
      <c r="AK399" t="s">
        <v>4564</v>
      </c>
      <c r="AL399" t="s">
        <v>3948</v>
      </c>
      <c r="AM399">
        <v>20906</v>
      </c>
      <c r="AN399" t="s">
        <v>4638</v>
      </c>
      <c r="AO399" t="s">
        <v>8556</v>
      </c>
    </row>
    <row r="400" spans="1:41" x14ac:dyDescent="0.25">
      <c r="A400">
        <v>6832</v>
      </c>
      <c r="B400">
        <v>3166</v>
      </c>
      <c r="C400" t="s">
        <v>4640</v>
      </c>
      <c r="D400" t="s">
        <v>3936</v>
      </c>
      <c r="E400">
        <v>145.089719</v>
      </c>
      <c r="F400">
        <v>-37.902805000000001</v>
      </c>
      <c r="G400" t="s">
        <v>3937</v>
      </c>
      <c r="H400" t="s">
        <v>3937</v>
      </c>
      <c r="I400">
        <v>21205</v>
      </c>
      <c r="J400" t="s">
        <v>4452</v>
      </c>
      <c r="K400">
        <v>212</v>
      </c>
      <c r="L400" t="s">
        <v>4453</v>
      </c>
      <c r="M400" t="s">
        <v>3940</v>
      </c>
      <c r="N400" t="s">
        <v>3956</v>
      </c>
      <c r="O400">
        <v>-37.8966159</v>
      </c>
      <c r="P400">
        <v>145.0832264</v>
      </c>
      <c r="Q400">
        <v>21205132656</v>
      </c>
      <c r="R400" t="s">
        <v>4641</v>
      </c>
      <c r="S400">
        <v>212051326</v>
      </c>
      <c r="T400" t="s">
        <v>4642</v>
      </c>
      <c r="U400">
        <v>21402</v>
      </c>
      <c r="V400" t="s">
        <v>3942</v>
      </c>
      <c r="W400">
        <v>214</v>
      </c>
      <c r="X400" t="s">
        <v>3942</v>
      </c>
      <c r="Y400">
        <v>1</v>
      </c>
      <c r="Z400">
        <v>20</v>
      </c>
      <c r="AA400" t="s">
        <v>3943</v>
      </c>
      <c r="AB400">
        <v>1</v>
      </c>
      <c r="AC400">
        <v>1</v>
      </c>
      <c r="AD400" t="s">
        <v>4564</v>
      </c>
      <c r="AF400" t="s">
        <v>3945</v>
      </c>
      <c r="AG400" t="s">
        <v>3952</v>
      </c>
      <c r="AH400" t="s">
        <v>3961</v>
      </c>
      <c r="AI400" t="s">
        <v>4452</v>
      </c>
      <c r="AJ400">
        <v>24970</v>
      </c>
      <c r="AK400" t="s">
        <v>4564</v>
      </c>
      <c r="AL400" t="s">
        <v>3948</v>
      </c>
      <c r="AM400">
        <v>26306</v>
      </c>
      <c r="AN400" t="s">
        <v>4565</v>
      </c>
      <c r="AO400" t="s">
        <v>8557</v>
      </c>
    </row>
    <row r="401" spans="1:41" x14ac:dyDescent="0.25">
      <c r="A401">
        <v>6833</v>
      </c>
      <c r="B401">
        <v>3166</v>
      </c>
      <c r="C401" t="s">
        <v>4643</v>
      </c>
      <c r="D401" t="s">
        <v>3936</v>
      </c>
      <c r="E401">
        <v>145.089719</v>
      </c>
      <c r="F401">
        <v>-37.902805000000001</v>
      </c>
      <c r="G401" t="s">
        <v>3937</v>
      </c>
      <c r="H401" t="s">
        <v>3937</v>
      </c>
      <c r="I401">
        <v>21205</v>
      </c>
      <c r="J401" t="s">
        <v>4452</v>
      </c>
      <c r="K401">
        <v>212</v>
      </c>
      <c r="L401" t="s">
        <v>4453</v>
      </c>
      <c r="M401" t="s">
        <v>3940</v>
      </c>
      <c r="N401" t="s">
        <v>3956</v>
      </c>
      <c r="O401">
        <v>-37.9074344</v>
      </c>
      <c r="P401">
        <v>145.1086176</v>
      </c>
      <c r="Q401">
        <v>21205132656</v>
      </c>
      <c r="R401" t="s">
        <v>4641</v>
      </c>
      <c r="S401">
        <v>212051326</v>
      </c>
      <c r="T401" t="s">
        <v>4642</v>
      </c>
      <c r="U401">
        <v>21402</v>
      </c>
      <c r="V401" t="s">
        <v>3942</v>
      </c>
      <c r="W401">
        <v>214</v>
      </c>
      <c r="X401" t="s">
        <v>3942</v>
      </c>
      <c r="Y401">
        <v>1</v>
      </c>
      <c r="Z401">
        <v>20</v>
      </c>
      <c r="AA401" t="s">
        <v>3943</v>
      </c>
      <c r="AB401">
        <v>1</v>
      </c>
      <c r="AC401">
        <v>1</v>
      </c>
      <c r="AD401" t="s">
        <v>4564</v>
      </c>
      <c r="AF401" t="s">
        <v>3945</v>
      </c>
      <c r="AG401" t="s">
        <v>3952</v>
      </c>
      <c r="AH401" t="s">
        <v>3961</v>
      </c>
      <c r="AI401" t="s">
        <v>4452</v>
      </c>
      <c r="AJ401">
        <v>24970</v>
      </c>
      <c r="AK401" t="s">
        <v>4564</v>
      </c>
      <c r="AL401" t="s">
        <v>3948</v>
      </c>
      <c r="AM401">
        <v>26306</v>
      </c>
      <c r="AN401" t="s">
        <v>4565</v>
      </c>
      <c r="AO401" t="s">
        <v>8558</v>
      </c>
    </row>
    <row r="402" spans="1:41" x14ac:dyDescent="0.25">
      <c r="A402">
        <v>6834</v>
      </c>
      <c r="B402">
        <v>3166</v>
      </c>
      <c r="C402" t="s">
        <v>4644</v>
      </c>
      <c r="D402" t="s">
        <v>3936</v>
      </c>
      <c r="E402">
        <v>145.089719</v>
      </c>
      <c r="F402">
        <v>-37.902805000000001</v>
      </c>
      <c r="G402" t="s">
        <v>3937</v>
      </c>
      <c r="H402" t="s">
        <v>3937</v>
      </c>
      <c r="I402">
        <v>21205</v>
      </c>
      <c r="J402" t="s">
        <v>4452</v>
      </c>
      <c r="K402">
        <v>212</v>
      </c>
      <c r="L402" t="s">
        <v>4453</v>
      </c>
      <c r="M402" t="s">
        <v>3940</v>
      </c>
      <c r="N402" t="s">
        <v>3956</v>
      </c>
      <c r="O402">
        <v>-37.8990236</v>
      </c>
      <c r="P402">
        <v>145.0923305</v>
      </c>
      <c r="Q402">
        <v>21205132656</v>
      </c>
      <c r="R402" t="s">
        <v>4641</v>
      </c>
      <c r="S402">
        <v>212051326</v>
      </c>
      <c r="T402" t="s">
        <v>4642</v>
      </c>
      <c r="U402">
        <v>21402</v>
      </c>
      <c r="V402" t="s">
        <v>3942</v>
      </c>
      <c r="W402">
        <v>214</v>
      </c>
      <c r="X402" t="s">
        <v>3942</v>
      </c>
      <c r="Y402">
        <v>1</v>
      </c>
      <c r="Z402">
        <v>20</v>
      </c>
      <c r="AA402" t="s">
        <v>3943</v>
      </c>
      <c r="AB402">
        <v>1</v>
      </c>
      <c r="AC402">
        <v>1</v>
      </c>
      <c r="AD402" t="s">
        <v>4564</v>
      </c>
      <c r="AF402" t="s">
        <v>3945</v>
      </c>
      <c r="AG402" t="s">
        <v>3952</v>
      </c>
      <c r="AH402" t="s">
        <v>3961</v>
      </c>
      <c r="AI402" t="s">
        <v>4452</v>
      </c>
      <c r="AJ402">
        <v>24970</v>
      </c>
      <c r="AK402" t="s">
        <v>4564</v>
      </c>
      <c r="AL402" t="s">
        <v>3948</v>
      </c>
      <c r="AM402">
        <v>26306</v>
      </c>
      <c r="AN402" t="s">
        <v>4565</v>
      </c>
      <c r="AO402" t="s">
        <v>4641</v>
      </c>
    </row>
    <row r="403" spans="1:41" x14ac:dyDescent="0.25">
      <c r="A403">
        <v>6835</v>
      </c>
      <c r="B403">
        <v>3166</v>
      </c>
      <c r="C403" t="s">
        <v>4645</v>
      </c>
      <c r="D403" t="s">
        <v>3936</v>
      </c>
      <c r="E403">
        <v>145.089719</v>
      </c>
      <c r="F403">
        <v>-37.902805000000001</v>
      </c>
      <c r="G403" t="s">
        <v>3937</v>
      </c>
      <c r="H403" t="s">
        <v>3937</v>
      </c>
      <c r="I403">
        <v>21205</v>
      </c>
      <c r="J403" t="s">
        <v>4452</v>
      </c>
      <c r="K403">
        <v>212</v>
      </c>
      <c r="L403" t="s">
        <v>4453</v>
      </c>
      <c r="M403" t="s">
        <v>3940</v>
      </c>
      <c r="N403" t="s">
        <v>3956</v>
      </c>
      <c r="O403">
        <v>-37.908526199999997</v>
      </c>
      <c r="P403">
        <v>145.1181383</v>
      </c>
      <c r="Q403">
        <v>21205132656</v>
      </c>
      <c r="R403" t="s">
        <v>4641</v>
      </c>
      <c r="S403">
        <v>212051326</v>
      </c>
      <c r="T403" t="s">
        <v>4642</v>
      </c>
      <c r="U403">
        <v>21402</v>
      </c>
      <c r="V403" t="s">
        <v>3942</v>
      </c>
      <c r="W403">
        <v>214</v>
      </c>
      <c r="X403" t="s">
        <v>3942</v>
      </c>
      <c r="Y403">
        <v>1</v>
      </c>
      <c r="Z403">
        <v>20</v>
      </c>
      <c r="AA403" t="s">
        <v>3943</v>
      </c>
      <c r="AB403">
        <v>1</v>
      </c>
      <c r="AC403">
        <v>1</v>
      </c>
      <c r="AD403" t="s">
        <v>4564</v>
      </c>
      <c r="AF403" t="s">
        <v>3945</v>
      </c>
      <c r="AG403" t="s">
        <v>3952</v>
      </c>
      <c r="AH403" t="s">
        <v>3961</v>
      </c>
      <c r="AI403" t="s">
        <v>4452</v>
      </c>
      <c r="AJ403">
        <v>24970</v>
      </c>
      <c r="AK403" t="s">
        <v>4564</v>
      </c>
      <c r="AL403" t="s">
        <v>3948</v>
      </c>
      <c r="AM403">
        <v>26306</v>
      </c>
      <c r="AN403" t="s">
        <v>4565</v>
      </c>
      <c r="AO403" t="s">
        <v>8559</v>
      </c>
    </row>
    <row r="404" spans="1:41" x14ac:dyDescent="0.25">
      <c r="A404">
        <v>6836</v>
      </c>
      <c r="B404">
        <v>3167</v>
      </c>
      <c r="C404" t="s">
        <v>4646</v>
      </c>
      <c r="D404" t="s">
        <v>3936</v>
      </c>
      <c r="E404">
        <v>145.087614</v>
      </c>
      <c r="F404">
        <v>-37.923344999999998</v>
      </c>
      <c r="G404" t="s">
        <v>3937</v>
      </c>
      <c r="H404" t="s">
        <v>3937</v>
      </c>
      <c r="I404">
        <v>21205</v>
      </c>
      <c r="J404" t="s">
        <v>4452</v>
      </c>
      <c r="K404">
        <v>212</v>
      </c>
      <c r="L404" t="s">
        <v>4453</v>
      </c>
      <c r="M404" t="s">
        <v>3940</v>
      </c>
      <c r="N404" t="s">
        <v>3956</v>
      </c>
      <c r="O404">
        <v>-37.919347399999999</v>
      </c>
      <c r="P404">
        <v>145.09896459999999</v>
      </c>
      <c r="Q404">
        <v>21205132657</v>
      </c>
      <c r="R404" t="s">
        <v>4647</v>
      </c>
      <c r="S404">
        <v>212051326</v>
      </c>
      <c r="T404" t="s">
        <v>4642</v>
      </c>
      <c r="U404">
        <v>21402</v>
      </c>
      <c r="V404" t="s">
        <v>3942</v>
      </c>
      <c r="W404">
        <v>214</v>
      </c>
      <c r="X404" t="s">
        <v>3942</v>
      </c>
      <c r="Y404">
        <v>1</v>
      </c>
      <c r="Z404">
        <v>20</v>
      </c>
      <c r="AA404" t="s">
        <v>3943</v>
      </c>
      <c r="AB404">
        <v>1</v>
      </c>
      <c r="AC404">
        <v>1</v>
      </c>
      <c r="AD404" t="s">
        <v>4564</v>
      </c>
      <c r="AF404" t="s">
        <v>3945</v>
      </c>
      <c r="AG404" t="s">
        <v>3952</v>
      </c>
      <c r="AH404" t="s">
        <v>3961</v>
      </c>
      <c r="AI404" t="s">
        <v>4648</v>
      </c>
      <c r="AJ404">
        <v>23430</v>
      </c>
      <c r="AK404" t="s">
        <v>4564</v>
      </c>
      <c r="AL404" t="s">
        <v>3948</v>
      </c>
      <c r="AM404">
        <v>26306</v>
      </c>
      <c r="AN404" t="s">
        <v>4565</v>
      </c>
      <c r="AO404" t="s">
        <v>4647</v>
      </c>
    </row>
    <row r="405" spans="1:41" x14ac:dyDescent="0.25">
      <c r="A405">
        <v>6837</v>
      </c>
      <c r="B405">
        <v>3168</v>
      </c>
      <c r="C405" t="s">
        <v>4649</v>
      </c>
      <c r="D405" t="s">
        <v>3936</v>
      </c>
      <c r="E405">
        <v>145.12665000000001</v>
      </c>
      <c r="F405">
        <v>-37.913420000000002</v>
      </c>
      <c r="G405" t="s">
        <v>3937</v>
      </c>
      <c r="H405" t="s">
        <v>3937</v>
      </c>
      <c r="I405">
        <v>21205</v>
      </c>
      <c r="J405" t="s">
        <v>4452</v>
      </c>
      <c r="K405">
        <v>212</v>
      </c>
      <c r="L405" t="s">
        <v>4453</v>
      </c>
      <c r="M405" t="s">
        <v>3940</v>
      </c>
      <c r="N405" t="s">
        <v>3956</v>
      </c>
      <c r="O405">
        <v>-37.921196199999997</v>
      </c>
      <c r="P405">
        <v>145.13206529999999</v>
      </c>
      <c r="Q405">
        <v>21205156827</v>
      </c>
      <c r="R405" t="s">
        <v>16</v>
      </c>
      <c r="S405">
        <v>212051568</v>
      </c>
      <c r="T405" t="s">
        <v>4650</v>
      </c>
      <c r="U405">
        <v>21402</v>
      </c>
      <c r="V405" t="s">
        <v>3942</v>
      </c>
      <c r="W405">
        <v>214</v>
      </c>
      <c r="X405" t="s">
        <v>3942</v>
      </c>
      <c r="Y405">
        <v>1</v>
      </c>
      <c r="Z405">
        <v>20</v>
      </c>
      <c r="AA405" t="s">
        <v>3943</v>
      </c>
      <c r="AB405">
        <v>1</v>
      </c>
      <c r="AC405">
        <v>1</v>
      </c>
      <c r="AD405" t="s">
        <v>4564</v>
      </c>
      <c r="AE405">
        <v>89.191085815429702</v>
      </c>
      <c r="AF405" t="s">
        <v>3945</v>
      </c>
      <c r="AG405" t="s">
        <v>4225</v>
      </c>
      <c r="AH405" t="s">
        <v>4226</v>
      </c>
      <c r="AI405" t="s">
        <v>4452</v>
      </c>
      <c r="AJ405">
        <v>24970</v>
      </c>
      <c r="AK405" t="s">
        <v>4564</v>
      </c>
      <c r="AL405" t="s">
        <v>3948</v>
      </c>
      <c r="AM405">
        <v>26306</v>
      </c>
      <c r="AN405" t="s">
        <v>4565</v>
      </c>
      <c r="AO405" t="s">
        <v>16</v>
      </c>
    </row>
    <row r="406" spans="1:41" x14ac:dyDescent="0.25">
      <c r="A406">
        <v>6838</v>
      </c>
      <c r="B406">
        <v>3168</v>
      </c>
      <c r="C406" t="s">
        <v>4651</v>
      </c>
      <c r="D406" t="s">
        <v>3936</v>
      </c>
      <c r="E406">
        <v>145.12665000000001</v>
      </c>
      <c r="F406">
        <v>-37.913420000000002</v>
      </c>
      <c r="G406" t="s">
        <v>3937</v>
      </c>
      <c r="H406" t="s">
        <v>3937</v>
      </c>
      <c r="I406">
        <v>21205</v>
      </c>
      <c r="J406" t="s">
        <v>4452</v>
      </c>
      <c r="K406">
        <v>212</v>
      </c>
      <c r="L406" t="s">
        <v>4453</v>
      </c>
      <c r="M406" t="s">
        <v>3940</v>
      </c>
      <c r="N406" t="s">
        <v>3956</v>
      </c>
      <c r="O406">
        <v>-37.904834700000002</v>
      </c>
      <c r="P406">
        <v>145.14586109999999</v>
      </c>
      <c r="Q406">
        <v>21205156827</v>
      </c>
      <c r="R406" t="s">
        <v>16</v>
      </c>
      <c r="S406">
        <v>212051568</v>
      </c>
      <c r="T406" t="s">
        <v>4650</v>
      </c>
      <c r="U406">
        <v>21402</v>
      </c>
      <c r="V406" t="s">
        <v>3942</v>
      </c>
      <c r="W406">
        <v>214</v>
      </c>
      <c r="X406" t="s">
        <v>3942</v>
      </c>
      <c r="Y406">
        <v>1</v>
      </c>
      <c r="Z406">
        <v>20</v>
      </c>
      <c r="AA406" t="s">
        <v>3943</v>
      </c>
      <c r="AB406">
        <v>1</v>
      </c>
      <c r="AC406">
        <v>1</v>
      </c>
      <c r="AD406" t="s">
        <v>4564</v>
      </c>
      <c r="AE406">
        <v>89.191085815429702</v>
      </c>
      <c r="AF406" t="s">
        <v>3945</v>
      </c>
      <c r="AG406" t="s">
        <v>4225</v>
      </c>
      <c r="AH406" t="s">
        <v>4226</v>
      </c>
      <c r="AI406" t="s">
        <v>4452</v>
      </c>
      <c r="AJ406">
        <v>24970</v>
      </c>
      <c r="AK406" t="s">
        <v>4564</v>
      </c>
      <c r="AL406" t="s">
        <v>3948</v>
      </c>
      <c r="AM406">
        <v>26306</v>
      </c>
      <c r="AN406" t="s">
        <v>4565</v>
      </c>
      <c r="AO406" t="s">
        <v>8560</v>
      </c>
    </row>
    <row r="407" spans="1:41" x14ac:dyDescent="0.25">
      <c r="A407">
        <v>6839</v>
      </c>
      <c r="B407">
        <v>3169</v>
      </c>
      <c r="C407" t="s">
        <v>4652</v>
      </c>
      <c r="D407" t="s">
        <v>3936</v>
      </c>
      <c r="E407">
        <v>145.11527100000001</v>
      </c>
      <c r="F407">
        <v>-37.945149000000001</v>
      </c>
      <c r="G407" t="s">
        <v>3937</v>
      </c>
      <c r="H407" t="s">
        <v>3937</v>
      </c>
      <c r="I407">
        <v>21204</v>
      </c>
      <c r="J407" t="s">
        <v>17</v>
      </c>
      <c r="K407">
        <v>212</v>
      </c>
      <c r="L407" t="s">
        <v>4453</v>
      </c>
      <c r="M407" t="s">
        <v>3940</v>
      </c>
      <c r="N407" t="s">
        <v>3956</v>
      </c>
      <c r="O407">
        <v>-37.941000000000003</v>
      </c>
      <c r="P407">
        <v>145.10300000000001</v>
      </c>
      <c r="Q407">
        <v>21204131030</v>
      </c>
      <c r="R407" t="s">
        <v>4653</v>
      </c>
      <c r="S407">
        <v>212041310</v>
      </c>
      <c r="T407" t="s">
        <v>4653</v>
      </c>
      <c r="U407">
        <v>21402</v>
      </c>
      <c r="V407" t="s">
        <v>3942</v>
      </c>
      <c r="W407">
        <v>214</v>
      </c>
      <c r="X407" t="s">
        <v>3942</v>
      </c>
      <c r="Y407">
        <v>1</v>
      </c>
      <c r="Z407">
        <v>20</v>
      </c>
      <c r="AA407" t="s">
        <v>3943</v>
      </c>
      <c r="AB407">
        <v>1</v>
      </c>
      <c r="AC407">
        <v>1</v>
      </c>
      <c r="AD407" t="s">
        <v>4564</v>
      </c>
      <c r="AF407" t="s">
        <v>3945</v>
      </c>
      <c r="AG407" t="s">
        <v>3952</v>
      </c>
      <c r="AH407" t="s">
        <v>3961</v>
      </c>
      <c r="AI407" t="s">
        <v>4648</v>
      </c>
      <c r="AJ407">
        <v>23430</v>
      </c>
      <c r="AK407" t="s">
        <v>4564</v>
      </c>
      <c r="AL407" t="s">
        <v>3948</v>
      </c>
      <c r="AM407">
        <v>21905</v>
      </c>
      <c r="AN407" t="s">
        <v>4654</v>
      </c>
      <c r="AO407" t="s">
        <v>8561</v>
      </c>
    </row>
    <row r="408" spans="1:41" x14ac:dyDescent="0.25">
      <c r="A408">
        <v>6840</v>
      </c>
      <c r="B408">
        <v>3169</v>
      </c>
      <c r="C408" t="s">
        <v>4655</v>
      </c>
      <c r="D408" t="s">
        <v>3936</v>
      </c>
      <c r="E408">
        <v>145.11527100000001</v>
      </c>
      <c r="F408">
        <v>-37.945149000000001</v>
      </c>
      <c r="G408" t="s">
        <v>3937</v>
      </c>
      <c r="H408" t="s">
        <v>3937</v>
      </c>
      <c r="I408">
        <v>21204</v>
      </c>
      <c r="J408" t="s">
        <v>17</v>
      </c>
      <c r="K408">
        <v>212</v>
      </c>
      <c r="L408" t="s">
        <v>4453</v>
      </c>
      <c r="M408" t="s">
        <v>3940</v>
      </c>
      <c r="N408" t="s">
        <v>3956</v>
      </c>
      <c r="O408">
        <v>-37.938811299999998</v>
      </c>
      <c r="P408">
        <v>145.12670610000001</v>
      </c>
      <c r="Q408">
        <v>21204131030</v>
      </c>
      <c r="R408" t="s">
        <v>4653</v>
      </c>
      <c r="S408">
        <v>212041310</v>
      </c>
      <c r="T408" t="s">
        <v>4653</v>
      </c>
      <c r="U408">
        <v>21402</v>
      </c>
      <c r="V408" t="s">
        <v>3942</v>
      </c>
      <c r="W408">
        <v>214</v>
      </c>
      <c r="X408" t="s">
        <v>3942</v>
      </c>
      <c r="Y408">
        <v>1</v>
      </c>
      <c r="Z408">
        <v>20</v>
      </c>
      <c r="AA408" t="s">
        <v>3943</v>
      </c>
      <c r="AB408">
        <v>1</v>
      </c>
      <c r="AC408">
        <v>1</v>
      </c>
      <c r="AD408" t="s">
        <v>4564</v>
      </c>
      <c r="AF408" t="s">
        <v>3945</v>
      </c>
      <c r="AG408" t="s">
        <v>3952</v>
      </c>
      <c r="AH408" t="s">
        <v>3961</v>
      </c>
      <c r="AI408" t="s">
        <v>4648</v>
      </c>
      <c r="AJ408">
        <v>23430</v>
      </c>
      <c r="AK408" t="s">
        <v>4564</v>
      </c>
      <c r="AL408" t="s">
        <v>3948</v>
      </c>
      <c r="AM408">
        <v>21905</v>
      </c>
      <c r="AN408" t="s">
        <v>4654</v>
      </c>
      <c r="AO408" t="s">
        <v>4653</v>
      </c>
    </row>
    <row r="409" spans="1:41" x14ac:dyDescent="0.25">
      <c r="A409">
        <v>6841</v>
      </c>
      <c r="B409">
        <v>3170</v>
      </c>
      <c r="C409" t="s">
        <v>4656</v>
      </c>
      <c r="D409" t="s">
        <v>3936</v>
      </c>
      <c r="E409">
        <v>145.16785899999999</v>
      </c>
      <c r="F409">
        <v>-37.920945000000003</v>
      </c>
      <c r="G409" t="s">
        <v>3937</v>
      </c>
      <c r="H409" t="s">
        <v>3937</v>
      </c>
      <c r="I409">
        <v>21205</v>
      </c>
      <c r="J409" t="s">
        <v>4452</v>
      </c>
      <c r="K409">
        <v>212</v>
      </c>
      <c r="L409" t="s">
        <v>4453</v>
      </c>
      <c r="M409" t="s">
        <v>3940</v>
      </c>
      <c r="N409" t="s">
        <v>3956</v>
      </c>
      <c r="O409">
        <v>-37.926757899999998</v>
      </c>
      <c r="P409">
        <v>145.17621969999999</v>
      </c>
      <c r="Q409">
        <v>21205132550</v>
      </c>
      <c r="R409" t="s">
        <v>4657</v>
      </c>
      <c r="S409">
        <v>212051325</v>
      </c>
      <c r="T409" t="s">
        <v>4658</v>
      </c>
      <c r="U409">
        <v>21402</v>
      </c>
      <c r="V409" t="s">
        <v>3942</v>
      </c>
      <c r="W409">
        <v>214</v>
      </c>
      <c r="X409" t="s">
        <v>3942</v>
      </c>
      <c r="Y409">
        <v>1</v>
      </c>
      <c r="Z409">
        <v>20</v>
      </c>
      <c r="AA409" t="s">
        <v>3943</v>
      </c>
      <c r="AB409">
        <v>1</v>
      </c>
      <c r="AC409">
        <v>1</v>
      </c>
      <c r="AD409" t="s">
        <v>4564</v>
      </c>
      <c r="AF409" t="s">
        <v>3945</v>
      </c>
      <c r="AG409" t="s">
        <v>4225</v>
      </c>
      <c r="AH409" t="s">
        <v>4226</v>
      </c>
      <c r="AI409" t="s">
        <v>4452</v>
      </c>
      <c r="AJ409">
        <v>24970</v>
      </c>
      <c r="AK409" t="s">
        <v>4564</v>
      </c>
      <c r="AL409" t="s">
        <v>3948</v>
      </c>
      <c r="AM409">
        <v>25505</v>
      </c>
      <c r="AN409" t="s">
        <v>4659</v>
      </c>
      <c r="AO409" t="s">
        <v>4658</v>
      </c>
    </row>
    <row r="410" spans="1:41" x14ac:dyDescent="0.25">
      <c r="A410">
        <v>6842</v>
      </c>
      <c r="B410">
        <v>3170</v>
      </c>
      <c r="C410" t="s">
        <v>4660</v>
      </c>
      <c r="D410" t="s">
        <v>3936</v>
      </c>
      <c r="E410">
        <v>145.16785899999999</v>
      </c>
      <c r="F410">
        <v>-37.920945000000003</v>
      </c>
      <c r="G410" t="s">
        <v>3937</v>
      </c>
      <c r="H410" t="s">
        <v>3937</v>
      </c>
      <c r="I410">
        <v>21205</v>
      </c>
      <c r="J410" t="s">
        <v>4452</v>
      </c>
      <c r="K410">
        <v>212</v>
      </c>
      <c r="L410" t="s">
        <v>4453</v>
      </c>
      <c r="M410" t="s">
        <v>3940</v>
      </c>
      <c r="N410" t="s">
        <v>3956</v>
      </c>
      <c r="O410">
        <v>-37.936753299999999</v>
      </c>
      <c r="P410">
        <v>145.19157569999999</v>
      </c>
      <c r="Q410">
        <v>21205132550</v>
      </c>
      <c r="R410" t="s">
        <v>4657</v>
      </c>
      <c r="S410">
        <v>212051325</v>
      </c>
      <c r="T410" t="s">
        <v>4658</v>
      </c>
      <c r="U410">
        <v>21402</v>
      </c>
      <c r="V410" t="s">
        <v>3942</v>
      </c>
      <c r="W410">
        <v>214</v>
      </c>
      <c r="X410" t="s">
        <v>3942</v>
      </c>
      <c r="Y410">
        <v>1</v>
      </c>
      <c r="Z410">
        <v>20</v>
      </c>
      <c r="AA410" t="s">
        <v>3943</v>
      </c>
      <c r="AB410">
        <v>1</v>
      </c>
      <c r="AC410">
        <v>1</v>
      </c>
      <c r="AD410" t="s">
        <v>4564</v>
      </c>
      <c r="AF410" t="s">
        <v>3945</v>
      </c>
      <c r="AG410" t="s">
        <v>4225</v>
      </c>
      <c r="AH410" t="s">
        <v>4226</v>
      </c>
      <c r="AI410" t="s">
        <v>4452</v>
      </c>
      <c r="AJ410">
        <v>24970</v>
      </c>
      <c r="AK410" t="s">
        <v>4564</v>
      </c>
      <c r="AL410" t="s">
        <v>3948</v>
      </c>
      <c r="AM410">
        <v>25505</v>
      </c>
      <c r="AN410" t="s">
        <v>4659</v>
      </c>
      <c r="AO410" t="s">
        <v>8562</v>
      </c>
    </row>
    <row r="411" spans="1:41" x14ac:dyDescent="0.25">
      <c r="A411">
        <v>6843</v>
      </c>
      <c r="B411">
        <v>3171</v>
      </c>
      <c r="C411" t="s">
        <v>4661</v>
      </c>
      <c r="D411" t="s">
        <v>3936</v>
      </c>
      <c r="E411">
        <v>145.15678299999999</v>
      </c>
      <c r="F411">
        <v>-37.944608000000002</v>
      </c>
      <c r="G411" t="s">
        <v>3937</v>
      </c>
      <c r="H411" t="s">
        <v>3937</v>
      </c>
      <c r="I411">
        <v>21204</v>
      </c>
      <c r="J411" t="s">
        <v>17</v>
      </c>
      <c r="K411">
        <v>212</v>
      </c>
      <c r="L411" t="s">
        <v>4453</v>
      </c>
      <c r="M411" t="s">
        <v>3940</v>
      </c>
      <c r="N411" t="s">
        <v>3956</v>
      </c>
      <c r="O411">
        <v>-37.9348302</v>
      </c>
      <c r="P411">
        <v>145.16895109999999</v>
      </c>
      <c r="Q411">
        <v>21204131751</v>
      </c>
      <c r="R411" t="s">
        <v>4662</v>
      </c>
      <c r="S411">
        <v>212041317</v>
      </c>
      <c r="T411" t="s">
        <v>44</v>
      </c>
      <c r="U411">
        <v>21402</v>
      </c>
      <c r="V411" t="s">
        <v>3942</v>
      </c>
      <c r="W411">
        <v>214</v>
      </c>
      <c r="X411" t="s">
        <v>3942</v>
      </c>
      <c r="Y411">
        <v>1</v>
      </c>
      <c r="Z411">
        <v>20</v>
      </c>
      <c r="AA411" t="s">
        <v>3943</v>
      </c>
      <c r="AB411">
        <v>1</v>
      </c>
      <c r="AC411">
        <v>1</v>
      </c>
      <c r="AD411" t="s">
        <v>4564</v>
      </c>
      <c r="AF411" t="s">
        <v>3945</v>
      </c>
      <c r="AG411" t="s">
        <v>3952</v>
      </c>
      <c r="AH411" t="s">
        <v>3961</v>
      </c>
      <c r="AI411" t="s">
        <v>4634</v>
      </c>
      <c r="AJ411">
        <v>22670</v>
      </c>
      <c r="AK411" t="s">
        <v>4564</v>
      </c>
      <c r="AL411" t="s">
        <v>3948</v>
      </c>
      <c r="AM411">
        <v>25505</v>
      </c>
      <c r="AN411" t="s">
        <v>4659</v>
      </c>
      <c r="AO411" t="s">
        <v>8563</v>
      </c>
    </row>
    <row r="412" spans="1:41" x14ac:dyDescent="0.25">
      <c r="A412">
        <v>6844</v>
      </c>
      <c r="B412">
        <v>3171</v>
      </c>
      <c r="C412" t="s">
        <v>4663</v>
      </c>
      <c r="D412" t="s">
        <v>3936</v>
      </c>
      <c r="E412">
        <v>145.15678299999999</v>
      </c>
      <c r="F412">
        <v>-37.944608000000002</v>
      </c>
      <c r="G412" t="s">
        <v>3937</v>
      </c>
      <c r="H412" t="s">
        <v>3937</v>
      </c>
      <c r="I412">
        <v>21204</v>
      </c>
      <c r="J412" t="s">
        <v>17</v>
      </c>
      <c r="K412">
        <v>212</v>
      </c>
      <c r="L412" t="s">
        <v>4453</v>
      </c>
      <c r="M412" t="s">
        <v>3940</v>
      </c>
      <c r="N412" t="s">
        <v>3956</v>
      </c>
      <c r="O412">
        <v>-37.947330700000002</v>
      </c>
      <c r="P412">
        <v>145.1541397</v>
      </c>
      <c r="Q412">
        <v>21204131751</v>
      </c>
      <c r="R412" t="s">
        <v>4662</v>
      </c>
      <c r="S412">
        <v>212041317</v>
      </c>
      <c r="T412" t="s">
        <v>44</v>
      </c>
      <c r="U412">
        <v>21402</v>
      </c>
      <c r="V412" t="s">
        <v>3942</v>
      </c>
      <c r="W412">
        <v>214</v>
      </c>
      <c r="X412" t="s">
        <v>3942</v>
      </c>
      <c r="Y412">
        <v>1</v>
      </c>
      <c r="Z412">
        <v>20</v>
      </c>
      <c r="AA412" t="s">
        <v>3943</v>
      </c>
      <c r="AB412">
        <v>1</v>
      </c>
      <c r="AC412">
        <v>1</v>
      </c>
      <c r="AD412" t="s">
        <v>4564</v>
      </c>
      <c r="AF412" t="s">
        <v>3945</v>
      </c>
      <c r="AG412" t="s">
        <v>3952</v>
      </c>
      <c r="AH412" t="s">
        <v>3961</v>
      </c>
      <c r="AI412" t="s">
        <v>4634</v>
      </c>
      <c r="AJ412">
        <v>22670</v>
      </c>
      <c r="AK412" t="s">
        <v>4564</v>
      </c>
      <c r="AL412" t="s">
        <v>3948</v>
      </c>
      <c r="AM412">
        <v>25505</v>
      </c>
      <c r="AN412" t="s">
        <v>4659</v>
      </c>
      <c r="AO412" t="s">
        <v>44</v>
      </c>
    </row>
    <row r="413" spans="1:41" x14ac:dyDescent="0.25">
      <c r="A413">
        <v>6845</v>
      </c>
      <c r="B413">
        <v>3172</v>
      </c>
      <c r="C413" t="s">
        <v>4664</v>
      </c>
      <c r="D413" t="s">
        <v>3936</v>
      </c>
      <c r="E413">
        <v>145.13464999999999</v>
      </c>
      <c r="F413">
        <v>-37.975980999999997</v>
      </c>
      <c r="G413" t="s">
        <v>3937</v>
      </c>
      <c r="H413" t="s">
        <v>3937</v>
      </c>
      <c r="I413">
        <v>21204</v>
      </c>
      <c r="J413" t="s">
        <v>17</v>
      </c>
      <c r="K413">
        <v>212</v>
      </c>
      <c r="L413" t="s">
        <v>4453</v>
      </c>
      <c r="M413" t="s">
        <v>3940</v>
      </c>
      <c r="N413" t="s">
        <v>3956</v>
      </c>
      <c r="O413">
        <v>-37.975758800000001</v>
      </c>
      <c r="P413">
        <v>145.12260019999999</v>
      </c>
      <c r="Q413">
        <v>21204146029</v>
      </c>
      <c r="R413" t="s">
        <v>4665</v>
      </c>
      <c r="S413">
        <v>212041460</v>
      </c>
      <c r="T413" t="s">
        <v>4666</v>
      </c>
      <c r="U413">
        <v>21402</v>
      </c>
      <c r="V413" t="s">
        <v>3942</v>
      </c>
      <c r="W413">
        <v>214</v>
      </c>
      <c r="X413" t="s">
        <v>3942</v>
      </c>
      <c r="Y413">
        <v>1</v>
      </c>
      <c r="Z413">
        <v>20</v>
      </c>
      <c r="AA413" t="s">
        <v>3943</v>
      </c>
      <c r="AB413">
        <v>1</v>
      </c>
      <c r="AC413">
        <v>1</v>
      </c>
      <c r="AD413" t="s">
        <v>4633</v>
      </c>
      <c r="AF413" t="s">
        <v>3945</v>
      </c>
      <c r="AG413" t="s">
        <v>3952</v>
      </c>
      <c r="AH413" t="s">
        <v>3961</v>
      </c>
      <c r="AI413" t="s">
        <v>4648</v>
      </c>
      <c r="AJ413">
        <v>23430</v>
      </c>
      <c r="AK413" t="s">
        <v>4633</v>
      </c>
      <c r="AL413" t="s">
        <v>4022</v>
      </c>
      <c r="AM413">
        <v>21905</v>
      </c>
      <c r="AN413" t="s">
        <v>4654</v>
      </c>
      <c r="AO413" t="s">
        <v>8564</v>
      </c>
    </row>
    <row r="414" spans="1:41" x14ac:dyDescent="0.25">
      <c r="A414">
        <v>6846</v>
      </c>
      <c r="B414">
        <v>3172</v>
      </c>
      <c r="C414" t="s">
        <v>4667</v>
      </c>
      <c r="D414" t="s">
        <v>3936</v>
      </c>
      <c r="E414">
        <v>145.13464999999999</v>
      </c>
      <c r="F414">
        <v>-37.975980999999997</v>
      </c>
      <c r="G414" t="s">
        <v>3937</v>
      </c>
      <c r="H414" t="s">
        <v>3937</v>
      </c>
      <c r="I414">
        <v>21204</v>
      </c>
      <c r="J414" t="s">
        <v>17</v>
      </c>
      <c r="K414">
        <v>212</v>
      </c>
      <c r="L414" t="s">
        <v>4453</v>
      </c>
      <c r="M414" t="s">
        <v>3940</v>
      </c>
      <c r="N414" t="s">
        <v>3956</v>
      </c>
      <c r="O414">
        <v>-37.970992699999996</v>
      </c>
      <c r="P414">
        <v>145.14853769999999</v>
      </c>
      <c r="Q414">
        <v>21204146029</v>
      </c>
      <c r="R414" t="s">
        <v>4665</v>
      </c>
      <c r="S414">
        <v>212041460</v>
      </c>
      <c r="T414" t="s">
        <v>4666</v>
      </c>
      <c r="U414">
        <v>21402</v>
      </c>
      <c r="V414" t="s">
        <v>3942</v>
      </c>
      <c r="W414">
        <v>214</v>
      </c>
      <c r="X414" t="s">
        <v>3942</v>
      </c>
      <c r="Y414">
        <v>1</v>
      </c>
      <c r="Z414">
        <v>20</v>
      </c>
      <c r="AA414" t="s">
        <v>3943</v>
      </c>
      <c r="AB414">
        <v>1</v>
      </c>
      <c r="AC414">
        <v>1</v>
      </c>
      <c r="AD414" t="s">
        <v>4633</v>
      </c>
      <c r="AF414" t="s">
        <v>3945</v>
      </c>
      <c r="AG414" t="s">
        <v>3952</v>
      </c>
      <c r="AH414" t="s">
        <v>3961</v>
      </c>
      <c r="AI414" t="s">
        <v>4648</v>
      </c>
      <c r="AJ414">
        <v>23430</v>
      </c>
      <c r="AK414" t="s">
        <v>4633</v>
      </c>
      <c r="AL414" t="s">
        <v>4022</v>
      </c>
      <c r="AM414">
        <v>21905</v>
      </c>
      <c r="AN414" t="s">
        <v>4654</v>
      </c>
      <c r="AO414" t="s">
        <v>4665</v>
      </c>
    </row>
    <row r="415" spans="1:41" x14ac:dyDescent="0.25">
      <c r="A415">
        <v>6847</v>
      </c>
      <c r="B415">
        <v>3173</v>
      </c>
      <c r="C415" t="s">
        <v>4668</v>
      </c>
      <c r="D415" t="s">
        <v>3936</v>
      </c>
      <c r="E415">
        <v>145.164863</v>
      </c>
      <c r="F415">
        <v>-38.006771000000001</v>
      </c>
      <c r="G415" t="s">
        <v>3937</v>
      </c>
      <c r="H415" t="s">
        <v>3937</v>
      </c>
      <c r="I415">
        <v>21204</v>
      </c>
      <c r="J415" t="s">
        <v>17</v>
      </c>
      <c r="K415">
        <v>212</v>
      </c>
      <c r="L415" t="s">
        <v>4453</v>
      </c>
      <c r="M415" t="s">
        <v>3940</v>
      </c>
      <c r="N415" t="s">
        <v>3956</v>
      </c>
      <c r="O415">
        <v>-38.0042683</v>
      </c>
      <c r="P415">
        <v>145.1706992</v>
      </c>
      <c r="Q415">
        <v>21204156628</v>
      </c>
      <c r="R415" t="s">
        <v>26</v>
      </c>
      <c r="S415">
        <v>212041566</v>
      </c>
      <c r="T415" t="s">
        <v>4669</v>
      </c>
      <c r="U415">
        <v>21402</v>
      </c>
      <c r="V415" t="s">
        <v>3942</v>
      </c>
      <c r="W415">
        <v>214</v>
      </c>
      <c r="X415" t="s">
        <v>3942</v>
      </c>
      <c r="Y415">
        <v>1</v>
      </c>
      <c r="Z415">
        <v>20</v>
      </c>
      <c r="AA415" t="s">
        <v>3943</v>
      </c>
      <c r="AB415">
        <v>1</v>
      </c>
      <c r="AC415">
        <v>1</v>
      </c>
      <c r="AD415" t="s">
        <v>4633</v>
      </c>
      <c r="AF415" t="s">
        <v>3945</v>
      </c>
      <c r="AG415" t="s">
        <v>3952</v>
      </c>
      <c r="AH415" t="s">
        <v>3961</v>
      </c>
      <c r="AI415" t="s">
        <v>4634</v>
      </c>
      <c r="AJ415">
        <v>22670</v>
      </c>
      <c r="AK415" t="s">
        <v>4633</v>
      </c>
      <c r="AL415" t="s">
        <v>4022</v>
      </c>
      <c r="AM415">
        <v>25205</v>
      </c>
      <c r="AN415" t="s">
        <v>4670</v>
      </c>
      <c r="AO415" t="s">
        <v>26</v>
      </c>
    </row>
    <row r="416" spans="1:41" x14ac:dyDescent="0.25">
      <c r="A416">
        <v>6848</v>
      </c>
      <c r="B416">
        <v>3174</v>
      </c>
      <c r="C416" t="s">
        <v>4671</v>
      </c>
      <c r="D416" t="s">
        <v>3936</v>
      </c>
      <c r="E416">
        <v>145.17876999999999</v>
      </c>
      <c r="F416">
        <v>-37.966217999999998</v>
      </c>
      <c r="G416" t="s">
        <v>3937</v>
      </c>
      <c r="H416" t="s">
        <v>3937</v>
      </c>
      <c r="I416">
        <v>21204</v>
      </c>
      <c r="J416" t="s">
        <v>17</v>
      </c>
      <c r="K416">
        <v>212</v>
      </c>
      <c r="L416" t="s">
        <v>4453</v>
      </c>
      <c r="M416" t="s">
        <v>3940</v>
      </c>
      <c r="N416" t="s">
        <v>3956</v>
      </c>
      <c r="O416">
        <v>-37.965009700000003</v>
      </c>
      <c r="P416">
        <v>145.1733926</v>
      </c>
      <c r="Q416">
        <v>21204146035</v>
      </c>
      <c r="R416" t="s">
        <v>33</v>
      </c>
      <c r="S416">
        <v>212041460</v>
      </c>
      <c r="T416" t="s">
        <v>4666</v>
      </c>
      <c r="U416">
        <v>21402</v>
      </c>
      <c r="V416" t="s">
        <v>3942</v>
      </c>
      <c r="W416">
        <v>214</v>
      </c>
      <c r="X416" t="s">
        <v>3942</v>
      </c>
      <c r="Y416">
        <v>1</v>
      </c>
      <c r="Z416">
        <v>20</v>
      </c>
      <c r="AA416" t="s">
        <v>3943</v>
      </c>
      <c r="AB416">
        <v>1</v>
      </c>
      <c r="AC416">
        <v>1</v>
      </c>
      <c r="AD416" t="s">
        <v>4672</v>
      </c>
      <c r="AE416">
        <v>29.752916336059599</v>
      </c>
      <c r="AF416" t="s">
        <v>3945</v>
      </c>
      <c r="AG416" t="s">
        <v>3952</v>
      </c>
      <c r="AH416" t="s">
        <v>3961</v>
      </c>
      <c r="AI416" t="s">
        <v>4634</v>
      </c>
      <c r="AJ416">
        <v>22670</v>
      </c>
      <c r="AK416" t="s">
        <v>4672</v>
      </c>
      <c r="AL416" t="s">
        <v>4022</v>
      </c>
      <c r="AM416">
        <v>25505</v>
      </c>
      <c r="AN416" t="s">
        <v>4659</v>
      </c>
      <c r="AO416" t="s">
        <v>33</v>
      </c>
    </row>
    <row r="417" spans="1:41" x14ac:dyDescent="0.25">
      <c r="A417">
        <v>6849</v>
      </c>
      <c r="B417">
        <v>3174</v>
      </c>
      <c r="C417" t="s">
        <v>4673</v>
      </c>
      <c r="D417" t="s">
        <v>3936</v>
      </c>
      <c r="E417">
        <v>145.17876999999999</v>
      </c>
      <c r="F417">
        <v>-37.966217999999998</v>
      </c>
      <c r="G417" t="s">
        <v>3937</v>
      </c>
      <c r="H417" t="s">
        <v>3937</v>
      </c>
      <c r="I417">
        <v>21204</v>
      </c>
      <c r="J417" t="s">
        <v>17</v>
      </c>
      <c r="K417">
        <v>212</v>
      </c>
      <c r="L417" t="s">
        <v>4453</v>
      </c>
      <c r="M417" t="s">
        <v>3940</v>
      </c>
      <c r="N417" t="s">
        <v>3956</v>
      </c>
      <c r="O417">
        <v>-37.965009700000003</v>
      </c>
      <c r="P417">
        <v>145.1733926</v>
      </c>
      <c r="Q417">
        <v>21204146035</v>
      </c>
      <c r="R417" t="s">
        <v>33</v>
      </c>
      <c r="S417">
        <v>212041460</v>
      </c>
      <c r="T417" t="s">
        <v>4666</v>
      </c>
      <c r="U417">
        <v>21402</v>
      </c>
      <c r="V417" t="s">
        <v>3942</v>
      </c>
      <c r="W417">
        <v>214</v>
      </c>
      <c r="X417" t="s">
        <v>3942</v>
      </c>
      <c r="Y417">
        <v>1</v>
      </c>
      <c r="Z417">
        <v>20</v>
      </c>
      <c r="AA417" t="s">
        <v>3943</v>
      </c>
      <c r="AB417">
        <v>1</v>
      </c>
      <c r="AC417">
        <v>1</v>
      </c>
      <c r="AD417" t="s">
        <v>4672</v>
      </c>
      <c r="AE417">
        <v>29.752916336059599</v>
      </c>
      <c r="AF417" t="s">
        <v>3945</v>
      </c>
      <c r="AG417" t="s">
        <v>3952</v>
      </c>
      <c r="AH417" t="s">
        <v>3961</v>
      </c>
      <c r="AI417" t="s">
        <v>4634</v>
      </c>
      <c r="AJ417">
        <v>22670</v>
      </c>
      <c r="AK417" t="s">
        <v>4672</v>
      </c>
      <c r="AL417" t="s">
        <v>4022</v>
      </c>
      <c r="AM417">
        <v>25505</v>
      </c>
      <c r="AN417" t="s">
        <v>4659</v>
      </c>
      <c r="AO417" t="s">
        <v>8565</v>
      </c>
    </row>
    <row r="418" spans="1:41" x14ac:dyDescent="0.25">
      <c r="A418">
        <v>6850</v>
      </c>
      <c r="B418">
        <v>3174</v>
      </c>
      <c r="C418" t="s">
        <v>4674</v>
      </c>
      <c r="D418" t="s">
        <v>3936</v>
      </c>
      <c r="E418">
        <v>145.17876999999999</v>
      </c>
      <c r="F418">
        <v>-37.966217999999998</v>
      </c>
      <c r="G418" t="s">
        <v>3937</v>
      </c>
      <c r="H418" t="s">
        <v>3937</v>
      </c>
      <c r="I418">
        <v>21204</v>
      </c>
      <c r="J418" t="s">
        <v>17</v>
      </c>
      <c r="K418">
        <v>212</v>
      </c>
      <c r="L418" t="s">
        <v>4453</v>
      </c>
      <c r="M418" t="s">
        <v>3940</v>
      </c>
      <c r="N418" t="s">
        <v>3956</v>
      </c>
      <c r="O418">
        <v>-37.964121200000001</v>
      </c>
      <c r="P418">
        <v>145.17621969999999</v>
      </c>
      <c r="Q418">
        <v>21204146035</v>
      </c>
      <c r="R418" t="s">
        <v>33</v>
      </c>
      <c r="S418">
        <v>212041460</v>
      </c>
      <c r="T418" t="s">
        <v>4666</v>
      </c>
      <c r="U418">
        <v>21402</v>
      </c>
      <c r="V418" t="s">
        <v>3942</v>
      </c>
      <c r="W418">
        <v>214</v>
      </c>
      <c r="X418" t="s">
        <v>3942</v>
      </c>
      <c r="Y418">
        <v>1</v>
      </c>
      <c r="Z418">
        <v>20</v>
      </c>
      <c r="AA418" t="s">
        <v>3943</v>
      </c>
      <c r="AB418">
        <v>1</v>
      </c>
      <c r="AC418">
        <v>1</v>
      </c>
      <c r="AD418" t="s">
        <v>4672</v>
      </c>
      <c r="AE418">
        <v>29.752916336059599</v>
      </c>
      <c r="AF418" t="s">
        <v>3945</v>
      </c>
      <c r="AG418" t="s">
        <v>3952</v>
      </c>
      <c r="AH418" t="s">
        <v>3961</v>
      </c>
      <c r="AI418" t="s">
        <v>4634</v>
      </c>
      <c r="AJ418">
        <v>22670</v>
      </c>
      <c r="AK418" t="s">
        <v>4672</v>
      </c>
      <c r="AL418" t="s">
        <v>4022</v>
      </c>
      <c r="AM418">
        <v>25505</v>
      </c>
      <c r="AN418" t="s">
        <v>4659</v>
      </c>
      <c r="AO418" t="s">
        <v>8566</v>
      </c>
    </row>
    <row r="419" spans="1:41" x14ac:dyDescent="0.25">
      <c r="A419">
        <v>6576</v>
      </c>
      <c r="B419">
        <v>3175</v>
      </c>
      <c r="C419" t="s">
        <v>4675</v>
      </c>
      <c r="D419" t="s">
        <v>3936</v>
      </c>
      <c r="E419">
        <v>145.208504</v>
      </c>
      <c r="F419">
        <v>-38.016114000000002</v>
      </c>
      <c r="G419" t="s">
        <v>3937</v>
      </c>
      <c r="H419" t="s">
        <v>3937</v>
      </c>
      <c r="I419">
        <v>21204</v>
      </c>
      <c r="J419" t="s">
        <v>17</v>
      </c>
      <c r="K419">
        <v>212</v>
      </c>
      <c r="L419" t="s">
        <v>4453</v>
      </c>
      <c r="M419" t="s">
        <v>3940</v>
      </c>
      <c r="N419" t="s">
        <v>3956</v>
      </c>
      <c r="O419">
        <v>-38.045343600000002</v>
      </c>
      <c r="P419">
        <v>145.17024240000001</v>
      </c>
      <c r="Q419">
        <v>21204156616</v>
      </c>
      <c r="R419" t="s">
        <v>4676</v>
      </c>
      <c r="S419">
        <v>212041566</v>
      </c>
      <c r="T419" t="s">
        <v>4669</v>
      </c>
      <c r="U419">
        <v>21402</v>
      </c>
      <c r="V419" t="s">
        <v>3942</v>
      </c>
      <c r="W419">
        <v>214</v>
      </c>
      <c r="X419" t="s">
        <v>3942</v>
      </c>
      <c r="Y419">
        <v>1</v>
      </c>
      <c r="Z419">
        <v>20</v>
      </c>
      <c r="AA419" t="s">
        <v>3943</v>
      </c>
      <c r="AB419">
        <v>1</v>
      </c>
      <c r="AC419">
        <v>1</v>
      </c>
      <c r="AD419" t="s">
        <v>4672</v>
      </c>
      <c r="AE419">
        <v>15.1385822296143</v>
      </c>
      <c r="AF419" t="s">
        <v>3945</v>
      </c>
      <c r="AG419" t="s">
        <v>3952</v>
      </c>
      <c r="AH419" t="s">
        <v>3961</v>
      </c>
      <c r="AI419" t="s">
        <v>4419</v>
      </c>
      <c r="AJ419">
        <v>21610</v>
      </c>
      <c r="AK419" t="s">
        <v>4633</v>
      </c>
      <c r="AL419" t="s">
        <v>4022</v>
      </c>
      <c r="AM419">
        <v>25905</v>
      </c>
      <c r="AN419" t="s">
        <v>4677</v>
      </c>
      <c r="AO419" t="s">
        <v>4676</v>
      </c>
    </row>
    <row r="420" spans="1:41" x14ac:dyDescent="0.25">
      <c r="A420">
        <v>6577</v>
      </c>
      <c r="B420">
        <v>3175</v>
      </c>
      <c r="C420" t="s">
        <v>4678</v>
      </c>
      <c r="D420" t="s">
        <v>3936</v>
      </c>
      <c r="E420">
        <v>145.208504</v>
      </c>
      <c r="F420">
        <v>-38.016114000000002</v>
      </c>
      <c r="G420" t="s">
        <v>3937</v>
      </c>
      <c r="H420" t="s">
        <v>3937</v>
      </c>
      <c r="I420">
        <v>21204</v>
      </c>
      <c r="J420" t="s">
        <v>17</v>
      </c>
      <c r="K420">
        <v>212</v>
      </c>
      <c r="L420" t="s">
        <v>4453</v>
      </c>
      <c r="M420" t="s">
        <v>3940</v>
      </c>
      <c r="N420" t="s">
        <v>3956</v>
      </c>
      <c r="O420">
        <v>-37.984781099999999</v>
      </c>
      <c r="P420">
        <v>145.21399070000001</v>
      </c>
      <c r="Q420">
        <v>21204156616</v>
      </c>
      <c r="R420" t="s">
        <v>4676</v>
      </c>
      <c r="S420">
        <v>212041566</v>
      </c>
      <c r="T420" t="s">
        <v>4669</v>
      </c>
      <c r="U420">
        <v>21402</v>
      </c>
      <c r="V420" t="s">
        <v>3942</v>
      </c>
      <c r="W420">
        <v>214</v>
      </c>
      <c r="X420" t="s">
        <v>3942</v>
      </c>
      <c r="Y420">
        <v>1</v>
      </c>
      <c r="Z420">
        <v>20</v>
      </c>
      <c r="AA420" t="s">
        <v>3943</v>
      </c>
      <c r="AB420">
        <v>1</v>
      </c>
      <c r="AC420">
        <v>1</v>
      </c>
      <c r="AD420" t="s">
        <v>4672</v>
      </c>
      <c r="AE420">
        <v>15.1385822296143</v>
      </c>
      <c r="AF420" t="s">
        <v>3945</v>
      </c>
      <c r="AG420" t="s">
        <v>3952</v>
      </c>
      <c r="AH420" t="s">
        <v>3961</v>
      </c>
      <c r="AI420" t="s">
        <v>4419</v>
      </c>
      <c r="AJ420">
        <v>21610</v>
      </c>
      <c r="AK420" t="s">
        <v>4633</v>
      </c>
      <c r="AL420" t="s">
        <v>4022</v>
      </c>
      <c r="AM420">
        <v>25905</v>
      </c>
      <c r="AN420" t="s">
        <v>4677</v>
      </c>
      <c r="AO420" t="s">
        <v>17</v>
      </c>
    </row>
    <row r="421" spans="1:41" x14ac:dyDescent="0.25">
      <c r="A421">
        <v>6578</v>
      </c>
      <c r="B421">
        <v>3175</v>
      </c>
      <c r="C421" t="s">
        <v>4679</v>
      </c>
      <c r="D421" t="s">
        <v>3936</v>
      </c>
      <c r="E421">
        <v>145.208504</v>
      </c>
      <c r="F421">
        <v>-38.016114000000002</v>
      </c>
      <c r="G421" t="s">
        <v>3937</v>
      </c>
      <c r="H421" t="s">
        <v>3937</v>
      </c>
      <c r="I421">
        <v>21204</v>
      </c>
      <c r="J421" t="s">
        <v>17</v>
      </c>
      <c r="K421">
        <v>212</v>
      </c>
      <c r="L421" t="s">
        <v>4453</v>
      </c>
      <c r="M421" t="s">
        <v>3940</v>
      </c>
      <c r="N421" t="s">
        <v>3956</v>
      </c>
      <c r="O421">
        <v>-37.984781099999999</v>
      </c>
      <c r="P421">
        <v>145.21399070000001</v>
      </c>
      <c r="Q421">
        <v>21204156616</v>
      </c>
      <c r="R421" t="s">
        <v>4676</v>
      </c>
      <c r="S421">
        <v>212041566</v>
      </c>
      <c r="T421" t="s">
        <v>4669</v>
      </c>
      <c r="U421">
        <v>21402</v>
      </c>
      <c r="V421" t="s">
        <v>3942</v>
      </c>
      <c r="W421">
        <v>214</v>
      </c>
      <c r="X421" t="s">
        <v>3942</v>
      </c>
      <c r="Y421">
        <v>1</v>
      </c>
      <c r="Z421">
        <v>20</v>
      </c>
      <c r="AA421" t="s">
        <v>3943</v>
      </c>
      <c r="AB421">
        <v>1</v>
      </c>
      <c r="AC421">
        <v>1</v>
      </c>
      <c r="AD421" t="s">
        <v>4672</v>
      </c>
      <c r="AE421">
        <v>15.1385822296143</v>
      </c>
      <c r="AF421" t="s">
        <v>3945</v>
      </c>
      <c r="AG421" t="s">
        <v>3952</v>
      </c>
      <c r="AH421" t="s">
        <v>3961</v>
      </c>
      <c r="AI421" t="s">
        <v>4419</v>
      </c>
      <c r="AJ421">
        <v>21610</v>
      </c>
      <c r="AK421" t="s">
        <v>4633</v>
      </c>
      <c r="AL421" t="s">
        <v>4022</v>
      </c>
      <c r="AM421">
        <v>25905</v>
      </c>
      <c r="AN421" t="s">
        <v>4677</v>
      </c>
      <c r="AO421" t="s">
        <v>8567</v>
      </c>
    </row>
    <row r="422" spans="1:41" x14ac:dyDescent="0.25">
      <c r="A422">
        <v>6579</v>
      </c>
      <c r="B422">
        <v>3175</v>
      </c>
      <c r="C422" t="s">
        <v>4680</v>
      </c>
      <c r="D422" t="s">
        <v>3936</v>
      </c>
      <c r="E422">
        <v>145.208504</v>
      </c>
      <c r="F422">
        <v>-38.016114000000002</v>
      </c>
      <c r="G422" t="s">
        <v>3937</v>
      </c>
      <c r="H422" t="s">
        <v>3937</v>
      </c>
      <c r="I422">
        <v>21204</v>
      </c>
      <c r="J422" t="s">
        <v>17</v>
      </c>
      <c r="K422">
        <v>212</v>
      </c>
      <c r="L422" t="s">
        <v>4453</v>
      </c>
      <c r="M422" t="s">
        <v>3940</v>
      </c>
      <c r="N422" t="s">
        <v>3956</v>
      </c>
      <c r="O422">
        <v>-37.959243600000001</v>
      </c>
      <c r="P422">
        <v>145.20683700000001</v>
      </c>
      <c r="Q422">
        <v>21204156616</v>
      </c>
      <c r="R422" t="s">
        <v>4676</v>
      </c>
      <c r="S422">
        <v>212041566</v>
      </c>
      <c r="T422" t="s">
        <v>4669</v>
      </c>
      <c r="U422">
        <v>21402</v>
      </c>
      <c r="V422" t="s">
        <v>3942</v>
      </c>
      <c r="W422">
        <v>214</v>
      </c>
      <c r="X422" t="s">
        <v>3942</v>
      </c>
      <c r="Y422">
        <v>1</v>
      </c>
      <c r="Z422">
        <v>20</v>
      </c>
      <c r="AA422" t="s">
        <v>3943</v>
      </c>
      <c r="AB422">
        <v>1</v>
      </c>
      <c r="AC422">
        <v>1</v>
      </c>
      <c r="AD422" t="s">
        <v>4672</v>
      </c>
      <c r="AE422">
        <v>15.1385822296143</v>
      </c>
      <c r="AF422" t="s">
        <v>3945</v>
      </c>
      <c r="AG422" t="s">
        <v>3952</v>
      </c>
      <c r="AH422" t="s">
        <v>3961</v>
      </c>
      <c r="AI422" t="s">
        <v>4419</v>
      </c>
      <c r="AJ422">
        <v>21610</v>
      </c>
      <c r="AK422" t="s">
        <v>4633</v>
      </c>
      <c r="AL422" t="s">
        <v>4022</v>
      </c>
      <c r="AM422">
        <v>25905</v>
      </c>
      <c r="AN422" t="s">
        <v>4677</v>
      </c>
      <c r="AO422" t="s">
        <v>8568</v>
      </c>
    </row>
    <row r="423" spans="1:41" x14ac:dyDescent="0.25">
      <c r="A423">
        <v>6580</v>
      </c>
      <c r="B423">
        <v>3175</v>
      </c>
      <c r="C423" t="s">
        <v>4631</v>
      </c>
      <c r="D423" t="s">
        <v>3936</v>
      </c>
      <c r="E423">
        <v>145.208504</v>
      </c>
      <c r="F423">
        <v>-38.016114000000002</v>
      </c>
      <c r="G423" t="s">
        <v>3937</v>
      </c>
      <c r="H423" t="s">
        <v>3937</v>
      </c>
      <c r="I423">
        <v>21204</v>
      </c>
      <c r="J423" t="s">
        <v>17</v>
      </c>
      <c r="K423">
        <v>212</v>
      </c>
      <c r="L423" t="s">
        <v>4453</v>
      </c>
      <c r="M423" t="s">
        <v>3940</v>
      </c>
      <c r="N423" t="s">
        <v>3956</v>
      </c>
      <c r="O423">
        <v>-38.0146698</v>
      </c>
      <c r="P423">
        <v>145.21530960000001</v>
      </c>
      <c r="Q423">
        <v>21204156616</v>
      </c>
      <c r="R423" t="s">
        <v>4676</v>
      </c>
      <c r="S423">
        <v>212041566</v>
      </c>
      <c r="T423" t="s">
        <v>4669</v>
      </c>
      <c r="U423">
        <v>21402</v>
      </c>
      <c r="V423" t="s">
        <v>3942</v>
      </c>
      <c r="W423">
        <v>214</v>
      </c>
      <c r="X423" t="s">
        <v>3942</v>
      </c>
      <c r="Y423">
        <v>1</v>
      </c>
      <c r="Z423">
        <v>20</v>
      </c>
      <c r="AA423" t="s">
        <v>3943</v>
      </c>
      <c r="AB423">
        <v>1</v>
      </c>
      <c r="AC423">
        <v>1</v>
      </c>
      <c r="AD423" t="s">
        <v>4672</v>
      </c>
      <c r="AE423">
        <v>15.1385822296143</v>
      </c>
      <c r="AF423" t="s">
        <v>3945</v>
      </c>
      <c r="AG423" t="s">
        <v>3952</v>
      </c>
      <c r="AH423" t="s">
        <v>3961</v>
      </c>
      <c r="AI423" t="s">
        <v>4419</v>
      </c>
      <c r="AJ423">
        <v>21610</v>
      </c>
      <c r="AK423" t="s">
        <v>4633</v>
      </c>
      <c r="AL423" t="s">
        <v>4022</v>
      </c>
      <c r="AM423">
        <v>25905</v>
      </c>
      <c r="AN423" t="s">
        <v>4677</v>
      </c>
      <c r="AO423" t="s">
        <v>8555</v>
      </c>
    </row>
    <row r="424" spans="1:41" x14ac:dyDescent="0.25">
      <c r="A424">
        <v>6581</v>
      </c>
      <c r="B424">
        <v>3175</v>
      </c>
      <c r="C424" t="s">
        <v>4681</v>
      </c>
      <c r="D424" t="s">
        <v>3936</v>
      </c>
      <c r="E424">
        <v>145.208504</v>
      </c>
      <c r="F424">
        <v>-38.016114000000002</v>
      </c>
      <c r="G424" t="s">
        <v>3937</v>
      </c>
      <c r="H424" t="s">
        <v>3937</v>
      </c>
      <c r="I424">
        <v>21204</v>
      </c>
      <c r="J424" t="s">
        <v>17</v>
      </c>
      <c r="K424">
        <v>212</v>
      </c>
      <c r="L424" t="s">
        <v>4453</v>
      </c>
      <c r="M424" t="s">
        <v>3940</v>
      </c>
      <c r="N424" t="s">
        <v>3956</v>
      </c>
      <c r="O424">
        <v>-37.967597300000001</v>
      </c>
      <c r="P424">
        <v>145.20249899999999</v>
      </c>
      <c r="Q424">
        <v>21204156616</v>
      </c>
      <c r="R424" t="s">
        <v>4676</v>
      </c>
      <c r="S424">
        <v>212041566</v>
      </c>
      <c r="T424" t="s">
        <v>4669</v>
      </c>
      <c r="U424">
        <v>21402</v>
      </c>
      <c r="V424" t="s">
        <v>3942</v>
      </c>
      <c r="W424">
        <v>214</v>
      </c>
      <c r="X424" t="s">
        <v>3942</v>
      </c>
      <c r="Y424">
        <v>1</v>
      </c>
      <c r="Z424">
        <v>20</v>
      </c>
      <c r="AA424" t="s">
        <v>3943</v>
      </c>
      <c r="AB424">
        <v>1</v>
      </c>
      <c r="AC424">
        <v>1</v>
      </c>
      <c r="AD424" t="s">
        <v>4672</v>
      </c>
      <c r="AE424">
        <v>15.1385822296143</v>
      </c>
      <c r="AF424" t="s">
        <v>3945</v>
      </c>
      <c r="AG424" t="s">
        <v>3952</v>
      </c>
      <c r="AH424" t="s">
        <v>3961</v>
      </c>
      <c r="AI424" t="s">
        <v>4419</v>
      </c>
      <c r="AJ424">
        <v>21610</v>
      </c>
      <c r="AK424" t="s">
        <v>4633</v>
      </c>
      <c r="AL424" t="s">
        <v>4022</v>
      </c>
      <c r="AM424">
        <v>25905</v>
      </c>
      <c r="AN424" t="s">
        <v>4677</v>
      </c>
      <c r="AO424" t="s">
        <v>8569</v>
      </c>
    </row>
    <row r="425" spans="1:41" x14ac:dyDescent="0.25">
      <c r="A425">
        <v>6582</v>
      </c>
      <c r="B425">
        <v>3176</v>
      </c>
      <c r="C425" t="s">
        <v>4682</v>
      </c>
      <c r="D425" t="s">
        <v>3936</v>
      </c>
      <c r="E425">
        <v>145.22999999999999</v>
      </c>
      <c r="F425">
        <v>-37.8992</v>
      </c>
      <c r="M425" t="s">
        <v>3940</v>
      </c>
      <c r="O425">
        <v>-37.8992</v>
      </c>
      <c r="P425">
        <v>145.22999999999999</v>
      </c>
      <c r="Y425">
        <v>1</v>
      </c>
      <c r="AB425">
        <v>1</v>
      </c>
      <c r="AC425">
        <v>1</v>
      </c>
      <c r="AE425">
        <v>72.972900390625</v>
      </c>
      <c r="AF425" t="s">
        <v>3945</v>
      </c>
      <c r="AI425" t="s">
        <v>4582</v>
      </c>
      <c r="AJ425">
        <v>23670</v>
      </c>
      <c r="AK425" t="s">
        <v>3960</v>
      </c>
      <c r="AO425" t="s">
        <v>8570</v>
      </c>
    </row>
    <row r="426" spans="1:41" x14ac:dyDescent="0.25">
      <c r="A426">
        <v>6583</v>
      </c>
      <c r="B426">
        <v>3177</v>
      </c>
      <c r="C426" t="s">
        <v>4683</v>
      </c>
      <c r="D426" t="s">
        <v>3936</v>
      </c>
      <c r="E426">
        <v>145.23746199999999</v>
      </c>
      <c r="F426">
        <v>-37.990985000000002</v>
      </c>
      <c r="G426" t="s">
        <v>3937</v>
      </c>
      <c r="H426" t="s">
        <v>3937</v>
      </c>
      <c r="I426">
        <v>21202</v>
      </c>
      <c r="J426" t="s">
        <v>4598</v>
      </c>
      <c r="K426">
        <v>212</v>
      </c>
      <c r="L426" t="s">
        <v>4453</v>
      </c>
      <c r="M426" t="s">
        <v>3940</v>
      </c>
      <c r="N426" t="s">
        <v>3956</v>
      </c>
      <c r="O426">
        <v>-37.987676899999997</v>
      </c>
      <c r="P426">
        <v>145.2394075</v>
      </c>
      <c r="Q426">
        <v>21202129526</v>
      </c>
      <c r="R426" t="s">
        <v>4684</v>
      </c>
      <c r="S426">
        <v>212021295</v>
      </c>
      <c r="T426" t="s">
        <v>4685</v>
      </c>
      <c r="U426">
        <v>21402</v>
      </c>
      <c r="V426" t="s">
        <v>3942</v>
      </c>
      <c r="W426">
        <v>214</v>
      </c>
      <c r="X426" t="s">
        <v>3942</v>
      </c>
      <c r="Y426">
        <v>1</v>
      </c>
      <c r="Z426">
        <v>20</v>
      </c>
      <c r="AA426" t="s">
        <v>3943</v>
      </c>
      <c r="AB426">
        <v>1</v>
      </c>
      <c r="AC426">
        <v>1</v>
      </c>
      <c r="AD426" t="s">
        <v>4672</v>
      </c>
      <c r="AF426" t="s">
        <v>3945</v>
      </c>
      <c r="AG426" t="s">
        <v>3952</v>
      </c>
      <c r="AH426" t="s">
        <v>3961</v>
      </c>
      <c r="AI426" t="s">
        <v>4419</v>
      </c>
      <c r="AJ426">
        <v>21610</v>
      </c>
      <c r="AK426" t="s">
        <v>4672</v>
      </c>
      <c r="AL426" t="s">
        <v>4022</v>
      </c>
      <c r="AM426">
        <v>25805</v>
      </c>
      <c r="AN426" t="s">
        <v>4686</v>
      </c>
      <c r="AO426" t="s">
        <v>4685</v>
      </c>
    </row>
    <row r="427" spans="1:41" x14ac:dyDescent="0.25">
      <c r="A427">
        <v>6584</v>
      </c>
      <c r="B427">
        <v>3177</v>
      </c>
      <c r="C427" t="s">
        <v>4687</v>
      </c>
      <c r="D427" t="s">
        <v>3936</v>
      </c>
      <c r="E427">
        <v>145.23746199999999</v>
      </c>
      <c r="F427">
        <v>-37.990985000000002</v>
      </c>
      <c r="G427" t="s">
        <v>3937</v>
      </c>
      <c r="H427" t="s">
        <v>3937</v>
      </c>
      <c r="I427">
        <v>21202</v>
      </c>
      <c r="J427" t="s">
        <v>4598</v>
      </c>
      <c r="K427">
        <v>212</v>
      </c>
      <c r="L427" t="s">
        <v>4453</v>
      </c>
      <c r="M427" t="s">
        <v>3940</v>
      </c>
      <c r="N427" t="s">
        <v>3956</v>
      </c>
      <c r="O427">
        <v>-37.999000000000002</v>
      </c>
      <c r="P427">
        <v>145.24700000000001</v>
      </c>
      <c r="Q427">
        <v>21202129526</v>
      </c>
      <c r="R427" t="s">
        <v>4684</v>
      </c>
      <c r="S427">
        <v>212021295</v>
      </c>
      <c r="T427" t="s">
        <v>4685</v>
      </c>
      <c r="U427">
        <v>21402</v>
      </c>
      <c r="V427" t="s">
        <v>3942</v>
      </c>
      <c r="W427">
        <v>214</v>
      </c>
      <c r="X427" t="s">
        <v>3942</v>
      </c>
      <c r="Y427">
        <v>1</v>
      </c>
      <c r="Z427">
        <v>20</v>
      </c>
      <c r="AA427" t="s">
        <v>3943</v>
      </c>
      <c r="AB427">
        <v>1</v>
      </c>
      <c r="AC427">
        <v>1</v>
      </c>
      <c r="AD427" t="s">
        <v>4672</v>
      </c>
      <c r="AF427" t="s">
        <v>3945</v>
      </c>
      <c r="AG427" t="s">
        <v>3952</v>
      </c>
      <c r="AH427" t="s">
        <v>3961</v>
      </c>
      <c r="AI427" t="s">
        <v>4419</v>
      </c>
      <c r="AJ427">
        <v>21610</v>
      </c>
      <c r="AK427" t="s">
        <v>4672</v>
      </c>
      <c r="AL427" t="s">
        <v>4022</v>
      </c>
      <c r="AM427">
        <v>25805</v>
      </c>
      <c r="AN427" t="s">
        <v>4686</v>
      </c>
      <c r="AO427" t="s">
        <v>4684</v>
      </c>
    </row>
    <row r="428" spans="1:41" x14ac:dyDescent="0.25">
      <c r="A428">
        <v>6585</v>
      </c>
      <c r="B428">
        <v>3178</v>
      </c>
      <c r="C428" t="s">
        <v>4688</v>
      </c>
      <c r="D428" t="s">
        <v>3936</v>
      </c>
      <c r="E428">
        <v>145.241589</v>
      </c>
      <c r="F428">
        <v>-37.924430999999998</v>
      </c>
      <c r="G428" t="s">
        <v>3937</v>
      </c>
      <c r="H428" t="s">
        <v>3937</v>
      </c>
      <c r="I428">
        <v>21101</v>
      </c>
      <c r="J428" t="s">
        <v>4582</v>
      </c>
      <c r="K428">
        <v>211</v>
      </c>
      <c r="L428" t="s">
        <v>4400</v>
      </c>
      <c r="M428" t="s">
        <v>3940</v>
      </c>
      <c r="N428" t="s">
        <v>3956</v>
      </c>
      <c r="O428">
        <v>-37.921044199999997</v>
      </c>
      <c r="P428">
        <v>145.24249409999999</v>
      </c>
      <c r="Q428">
        <v>21101125828</v>
      </c>
      <c r="R428" t="s">
        <v>4689</v>
      </c>
      <c r="S428">
        <v>211011258</v>
      </c>
      <c r="T428" t="s">
        <v>4690</v>
      </c>
      <c r="U428">
        <v>21402</v>
      </c>
      <c r="V428" t="s">
        <v>3942</v>
      </c>
      <c r="W428">
        <v>214</v>
      </c>
      <c r="X428" t="s">
        <v>3942</v>
      </c>
      <c r="Y428">
        <v>1</v>
      </c>
      <c r="Z428">
        <v>20</v>
      </c>
      <c r="AA428" t="s">
        <v>3943</v>
      </c>
      <c r="AB428">
        <v>1</v>
      </c>
      <c r="AC428">
        <v>1</v>
      </c>
      <c r="AD428" t="s">
        <v>4585</v>
      </c>
      <c r="AF428" t="s">
        <v>3945</v>
      </c>
      <c r="AG428" t="s">
        <v>4225</v>
      </c>
      <c r="AH428" t="s">
        <v>4226</v>
      </c>
      <c r="AI428" t="s">
        <v>4582</v>
      </c>
      <c r="AJ428">
        <v>23670</v>
      </c>
      <c r="AK428" t="s">
        <v>4585</v>
      </c>
      <c r="AL428" t="s">
        <v>4022</v>
      </c>
      <c r="AM428">
        <v>27405</v>
      </c>
      <c r="AN428" t="s">
        <v>4586</v>
      </c>
      <c r="AO428" t="s">
        <v>4689</v>
      </c>
    </row>
    <row r="429" spans="1:41" x14ac:dyDescent="0.25">
      <c r="A429">
        <v>6586</v>
      </c>
      <c r="B429">
        <v>3179</v>
      </c>
      <c r="C429" t="s">
        <v>4691</v>
      </c>
      <c r="D429" t="s">
        <v>3936</v>
      </c>
      <c r="E429">
        <v>145.222634</v>
      </c>
      <c r="F429">
        <v>-37.897137000000001</v>
      </c>
      <c r="G429" t="s">
        <v>3937</v>
      </c>
      <c r="H429" t="s">
        <v>3937</v>
      </c>
      <c r="I429">
        <v>21101</v>
      </c>
      <c r="J429" t="s">
        <v>4582</v>
      </c>
      <c r="K429">
        <v>211</v>
      </c>
      <c r="L429" t="s">
        <v>4400</v>
      </c>
      <c r="M429" t="s">
        <v>3940</v>
      </c>
      <c r="N429" t="s">
        <v>3956</v>
      </c>
      <c r="O429">
        <v>-37.9042587</v>
      </c>
      <c r="P429">
        <v>145.22039699999999</v>
      </c>
      <c r="Q429">
        <v>21101125434</v>
      </c>
      <c r="R429" t="s">
        <v>4692</v>
      </c>
      <c r="S429">
        <v>211011254</v>
      </c>
      <c r="T429" t="s">
        <v>4693</v>
      </c>
      <c r="U429">
        <v>21402</v>
      </c>
      <c r="V429" t="s">
        <v>3942</v>
      </c>
      <c r="W429">
        <v>214</v>
      </c>
      <c r="X429" t="s">
        <v>3942</v>
      </c>
      <c r="Y429">
        <v>1</v>
      </c>
      <c r="Z429">
        <v>20</v>
      </c>
      <c r="AA429" t="s">
        <v>3943</v>
      </c>
      <c r="AB429">
        <v>1</v>
      </c>
      <c r="AC429">
        <v>1</v>
      </c>
      <c r="AD429" t="s">
        <v>4585</v>
      </c>
      <c r="AE429">
        <v>59.129653930664098</v>
      </c>
      <c r="AF429" t="s">
        <v>3945</v>
      </c>
      <c r="AG429" t="s">
        <v>4225</v>
      </c>
      <c r="AH429" t="s">
        <v>4226</v>
      </c>
      <c r="AI429" t="s">
        <v>4582</v>
      </c>
      <c r="AJ429">
        <v>23670</v>
      </c>
      <c r="AK429" t="s">
        <v>4585</v>
      </c>
      <c r="AL429" t="s">
        <v>4022</v>
      </c>
      <c r="AM429">
        <v>27405</v>
      </c>
      <c r="AN429" t="s">
        <v>4586</v>
      </c>
      <c r="AO429" t="s">
        <v>4692</v>
      </c>
    </row>
    <row r="430" spans="1:41" x14ac:dyDescent="0.25">
      <c r="A430">
        <v>6587</v>
      </c>
      <c r="B430">
        <v>3180</v>
      </c>
      <c r="C430" t="s">
        <v>4694</v>
      </c>
      <c r="D430" t="s">
        <v>3936</v>
      </c>
      <c r="E430">
        <v>145.24673100000001</v>
      </c>
      <c r="F430">
        <v>-37.893262999999997</v>
      </c>
      <c r="G430" t="s">
        <v>3937</v>
      </c>
      <c r="H430" t="s">
        <v>3937</v>
      </c>
      <c r="I430">
        <v>21101</v>
      </c>
      <c r="J430" t="s">
        <v>4582</v>
      </c>
      <c r="K430">
        <v>211</v>
      </c>
      <c r="L430" t="s">
        <v>4400</v>
      </c>
      <c r="M430" t="s">
        <v>3940</v>
      </c>
      <c r="N430" t="s">
        <v>3956</v>
      </c>
      <c r="O430">
        <v>-37.888764899999998</v>
      </c>
      <c r="P430">
        <v>145.25078199999999</v>
      </c>
      <c r="Q430">
        <v>21101125701</v>
      </c>
      <c r="R430" t="s">
        <v>4689</v>
      </c>
      <c r="S430">
        <v>211011257</v>
      </c>
      <c r="T430" t="s">
        <v>4695</v>
      </c>
      <c r="U430">
        <v>21402</v>
      </c>
      <c r="V430" t="s">
        <v>3942</v>
      </c>
      <c r="W430">
        <v>214</v>
      </c>
      <c r="X430" t="s">
        <v>3942</v>
      </c>
      <c r="Y430">
        <v>1</v>
      </c>
      <c r="Z430">
        <v>20</v>
      </c>
      <c r="AA430" t="s">
        <v>3943</v>
      </c>
      <c r="AB430">
        <v>1</v>
      </c>
      <c r="AC430">
        <v>1</v>
      </c>
      <c r="AD430" t="s">
        <v>4585</v>
      </c>
      <c r="AE430">
        <v>69.665946960449205</v>
      </c>
      <c r="AF430" t="s">
        <v>3945</v>
      </c>
      <c r="AG430" t="s">
        <v>4225</v>
      </c>
      <c r="AH430" t="s">
        <v>4226</v>
      </c>
      <c r="AI430" t="s">
        <v>4582</v>
      </c>
      <c r="AJ430">
        <v>23670</v>
      </c>
      <c r="AK430" t="s">
        <v>4585</v>
      </c>
      <c r="AL430" t="s">
        <v>4022</v>
      </c>
      <c r="AM430">
        <v>27405</v>
      </c>
      <c r="AN430" t="s">
        <v>4586</v>
      </c>
      <c r="AO430" t="s">
        <v>8571</v>
      </c>
    </row>
    <row r="431" spans="1:41" x14ac:dyDescent="0.25">
      <c r="A431">
        <v>6588</v>
      </c>
      <c r="B431">
        <v>3181</v>
      </c>
      <c r="C431" t="s">
        <v>4696</v>
      </c>
      <c r="D431" t="s">
        <v>3936</v>
      </c>
      <c r="E431">
        <v>144.99550400000001</v>
      </c>
      <c r="F431">
        <v>-37.854683000000001</v>
      </c>
      <c r="G431" t="s">
        <v>3937</v>
      </c>
      <c r="H431" t="s">
        <v>3937</v>
      </c>
      <c r="I431">
        <v>20606</v>
      </c>
      <c r="J431" t="s">
        <v>4532</v>
      </c>
      <c r="K431">
        <v>206</v>
      </c>
      <c r="L431" t="s">
        <v>3939</v>
      </c>
      <c r="M431" t="s">
        <v>3940</v>
      </c>
      <c r="N431" t="s">
        <v>3956</v>
      </c>
      <c r="O431">
        <v>-37.851999999999997</v>
      </c>
      <c r="P431">
        <v>144.99799999999999</v>
      </c>
      <c r="Q431">
        <v>20606113645</v>
      </c>
      <c r="R431" t="s">
        <v>39</v>
      </c>
      <c r="S431">
        <v>206061136</v>
      </c>
      <c r="T431" t="s">
        <v>4542</v>
      </c>
      <c r="U431">
        <v>21402</v>
      </c>
      <c r="V431" t="s">
        <v>3942</v>
      </c>
      <c r="W431">
        <v>214</v>
      </c>
      <c r="X431" t="s">
        <v>3942</v>
      </c>
      <c r="Y431">
        <v>1</v>
      </c>
      <c r="Z431">
        <v>20</v>
      </c>
      <c r="AA431" t="s">
        <v>3943</v>
      </c>
      <c r="AB431">
        <v>1</v>
      </c>
      <c r="AC431">
        <v>1</v>
      </c>
      <c r="AD431" t="s">
        <v>4534</v>
      </c>
      <c r="AE431">
        <v>22.307401657104499</v>
      </c>
      <c r="AF431" t="s">
        <v>3945</v>
      </c>
      <c r="AG431" t="s">
        <v>3952</v>
      </c>
      <c r="AH431" t="s">
        <v>3961</v>
      </c>
      <c r="AI431" t="s">
        <v>3951</v>
      </c>
      <c r="AJ431">
        <v>25900</v>
      </c>
      <c r="AK431" t="s">
        <v>3960</v>
      </c>
      <c r="AL431" t="s">
        <v>3948</v>
      </c>
      <c r="AM431">
        <v>26906</v>
      </c>
      <c r="AN431" t="s">
        <v>3962</v>
      </c>
      <c r="AO431" t="s">
        <v>39</v>
      </c>
    </row>
    <row r="432" spans="1:41" x14ac:dyDescent="0.25">
      <c r="A432">
        <v>6589</v>
      </c>
      <c r="B432">
        <v>3181</v>
      </c>
      <c r="C432" t="s">
        <v>4697</v>
      </c>
      <c r="D432" t="s">
        <v>3936</v>
      </c>
      <c r="E432">
        <v>144.99550400000001</v>
      </c>
      <c r="F432">
        <v>-37.854683000000001</v>
      </c>
      <c r="G432" t="s">
        <v>3937</v>
      </c>
      <c r="H432" t="s">
        <v>3937</v>
      </c>
      <c r="I432">
        <v>20606</v>
      </c>
      <c r="J432" t="s">
        <v>4532</v>
      </c>
      <c r="K432">
        <v>206</v>
      </c>
      <c r="L432" t="s">
        <v>3939</v>
      </c>
      <c r="M432" t="s">
        <v>3940</v>
      </c>
      <c r="N432" t="s">
        <v>3956</v>
      </c>
      <c r="O432">
        <v>-37.851999999999997</v>
      </c>
      <c r="P432">
        <v>144.99799999999999</v>
      </c>
      <c r="Q432">
        <v>20606113645</v>
      </c>
      <c r="R432" t="s">
        <v>39</v>
      </c>
      <c r="S432">
        <v>206061136</v>
      </c>
      <c r="T432" t="s">
        <v>4542</v>
      </c>
      <c r="U432">
        <v>21402</v>
      </c>
      <c r="V432" t="s">
        <v>3942</v>
      </c>
      <c r="W432">
        <v>214</v>
      </c>
      <c r="X432" t="s">
        <v>3942</v>
      </c>
      <c r="Y432">
        <v>1</v>
      </c>
      <c r="Z432">
        <v>20</v>
      </c>
      <c r="AA432" t="s">
        <v>3943</v>
      </c>
      <c r="AB432">
        <v>1</v>
      </c>
      <c r="AC432">
        <v>1</v>
      </c>
      <c r="AD432" t="s">
        <v>4534</v>
      </c>
      <c r="AE432">
        <v>22.307401657104499</v>
      </c>
      <c r="AF432" t="s">
        <v>3945</v>
      </c>
      <c r="AG432" t="s">
        <v>3952</v>
      </c>
      <c r="AH432" t="s">
        <v>3961</v>
      </c>
      <c r="AI432" t="s">
        <v>3951</v>
      </c>
      <c r="AJ432">
        <v>25900</v>
      </c>
      <c r="AK432" t="s">
        <v>3960</v>
      </c>
      <c r="AL432" t="s">
        <v>3948</v>
      </c>
      <c r="AM432">
        <v>26906</v>
      </c>
      <c r="AN432" t="s">
        <v>3962</v>
      </c>
      <c r="AO432" t="s">
        <v>8572</v>
      </c>
    </row>
    <row r="433" spans="1:41" x14ac:dyDescent="0.25">
      <c r="A433">
        <v>6590</v>
      </c>
      <c r="B433">
        <v>3181</v>
      </c>
      <c r="C433" t="s">
        <v>4698</v>
      </c>
      <c r="D433" t="s">
        <v>3936</v>
      </c>
      <c r="E433">
        <v>144.99550400000001</v>
      </c>
      <c r="F433">
        <v>-37.854683000000001</v>
      </c>
      <c r="G433" t="s">
        <v>3937</v>
      </c>
      <c r="H433" t="s">
        <v>3937</v>
      </c>
      <c r="I433">
        <v>20606</v>
      </c>
      <c r="J433" t="s">
        <v>4532</v>
      </c>
      <c r="K433">
        <v>206</v>
      </c>
      <c r="L433" t="s">
        <v>3939</v>
      </c>
      <c r="M433" t="s">
        <v>3940</v>
      </c>
      <c r="N433" t="s">
        <v>3956</v>
      </c>
      <c r="O433">
        <v>-37.853999999999999</v>
      </c>
      <c r="P433">
        <v>144.988</v>
      </c>
      <c r="Q433">
        <v>20606113645</v>
      </c>
      <c r="R433" t="s">
        <v>39</v>
      </c>
      <c r="S433">
        <v>206061136</v>
      </c>
      <c r="T433" t="s">
        <v>4542</v>
      </c>
      <c r="U433">
        <v>21402</v>
      </c>
      <c r="V433" t="s">
        <v>3942</v>
      </c>
      <c r="W433">
        <v>214</v>
      </c>
      <c r="X433" t="s">
        <v>3942</v>
      </c>
      <c r="Y433">
        <v>1</v>
      </c>
      <c r="Z433">
        <v>20</v>
      </c>
      <c r="AA433" t="s">
        <v>3943</v>
      </c>
      <c r="AB433">
        <v>1</v>
      </c>
      <c r="AC433">
        <v>1</v>
      </c>
      <c r="AD433" t="s">
        <v>4534</v>
      </c>
      <c r="AE433">
        <v>22.307401657104499</v>
      </c>
      <c r="AF433" t="s">
        <v>3945</v>
      </c>
      <c r="AG433" t="s">
        <v>3952</v>
      </c>
      <c r="AH433" t="s">
        <v>3961</v>
      </c>
      <c r="AI433" t="s">
        <v>3951</v>
      </c>
      <c r="AJ433">
        <v>25900</v>
      </c>
      <c r="AK433" t="s">
        <v>3960</v>
      </c>
      <c r="AL433" t="s">
        <v>3948</v>
      </c>
      <c r="AM433">
        <v>26906</v>
      </c>
      <c r="AN433" t="s">
        <v>3962</v>
      </c>
      <c r="AO433" t="s">
        <v>8573</v>
      </c>
    </row>
    <row r="434" spans="1:41" x14ac:dyDescent="0.25">
      <c r="A434">
        <v>6591</v>
      </c>
      <c r="B434">
        <v>3182</v>
      </c>
      <c r="C434" t="s">
        <v>4699</v>
      </c>
      <c r="D434" t="s">
        <v>3936</v>
      </c>
      <c r="E434">
        <v>144.979478</v>
      </c>
      <c r="F434">
        <v>-37.865321999999999</v>
      </c>
      <c r="G434" t="s">
        <v>3937</v>
      </c>
      <c r="H434" t="s">
        <v>3937</v>
      </c>
      <c r="I434">
        <v>20605</v>
      </c>
      <c r="J434" t="s">
        <v>3951</v>
      </c>
      <c r="K434">
        <v>206</v>
      </c>
      <c r="L434" t="s">
        <v>3939</v>
      </c>
      <c r="M434" t="s">
        <v>3940</v>
      </c>
      <c r="N434" t="s">
        <v>3956</v>
      </c>
      <c r="O434">
        <v>-37.863999999999997</v>
      </c>
      <c r="P434">
        <v>144.982</v>
      </c>
      <c r="Q434">
        <v>20605151435</v>
      </c>
      <c r="R434" t="s">
        <v>4700</v>
      </c>
      <c r="S434">
        <v>206051514</v>
      </c>
      <c r="T434" t="s">
        <v>3959</v>
      </c>
      <c r="U434">
        <v>21402</v>
      </c>
      <c r="V434" t="s">
        <v>3942</v>
      </c>
      <c r="W434">
        <v>214</v>
      </c>
      <c r="X434" t="s">
        <v>3942</v>
      </c>
      <c r="Y434">
        <v>1</v>
      </c>
      <c r="Z434">
        <v>20</v>
      </c>
      <c r="AA434" t="s">
        <v>3943</v>
      </c>
      <c r="AB434">
        <v>1</v>
      </c>
      <c r="AC434">
        <v>1</v>
      </c>
      <c r="AD434" t="s">
        <v>3960</v>
      </c>
      <c r="AE434">
        <v>7.3651823997497603</v>
      </c>
      <c r="AF434" t="s">
        <v>3945</v>
      </c>
      <c r="AG434" t="s">
        <v>3952</v>
      </c>
      <c r="AH434" t="s">
        <v>3961</v>
      </c>
      <c r="AI434" t="s">
        <v>3951</v>
      </c>
      <c r="AJ434">
        <v>25900</v>
      </c>
      <c r="AK434" t="s">
        <v>3960</v>
      </c>
      <c r="AL434" t="s">
        <v>3948</v>
      </c>
      <c r="AM434">
        <v>26906</v>
      </c>
      <c r="AN434" t="s">
        <v>3962</v>
      </c>
      <c r="AO434" t="s">
        <v>45</v>
      </c>
    </row>
    <row r="435" spans="1:41" x14ac:dyDescent="0.25">
      <c r="A435">
        <v>6592</v>
      </c>
      <c r="B435">
        <v>3182</v>
      </c>
      <c r="C435" t="s">
        <v>4701</v>
      </c>
      <c r="D435" t="s">
        <v>3936</v>
      </c>
      <c r="E435">
        <v>144.979478</v>
      </c>
      <c r="F435">
        <v>-37.865321999999999</v>
      </c>
      <c r="G435" t="s">
        <v>3937</v>
      </c>
      <c r="H435" t="s">
        <v>3937</v>
      </c>
      <c r="I435">
        <v>20605</v>
      </c>
      <c r="J435" t="s">
        <v>3951</v>
      </c>
      <c r="K435">
        <v>206</v>
      </c>
      <c r="L435" t="s">
        <v>3939</v>
      </c>
      <c r="M435" t="s">
        <v>3940</v>
      </c>
      <c r="N435" t="s">
        <v>3956</v>
      </c>
      <c r="O435">
        <v>-37.867899999999999</v>
      </c>
      <c r="P435">
        <v>144.97800000000001</v>
      </c>
      <c r="Q435">
        <v>20605151435</v>
      </c>
      <c r="R435" t="s">
        <v>4700</v>
      </c>
      <c r="S435">
        <v>206051514</v>
      </c>
      <c r="T435" t="s">
        <v>3959</v>
      </c>
      <c r="U435">
        <v>21402</v>
      </c>
      <c r="V435" t="s">
        <v>3942</v>
      </c>
      <c r="W435">
        <v>214</v>
      </c>
      <c r="X435" t="s">
        <v>3942</v>
      </c>
      <c r="Y435">
        <v>1</v>
      </c>
      <c r="Z435">
        <v>20</v>
      </c>
      <c r="AA435" t="s">
        <v>3943</v>
      </c>
      <c r="AB435">
        <v>1</v>
      </c>
      <c r="AC435">
        <v>1</v>
      </c>
      <c r="AD435" t="s">
        <v>3960</v>
      </c>
      <c r="AE435">
        <v>7.3651823997497603</v>
      </c>
      <c r="AF435" t="s">
        <v>3945</v>
      </c>
      <c r="AG435" t="s">
        <v>3952</v>
      </c>
      <c r="AH435" t="s">
        <v>3961</v>
      </c>
      <c r="AI435" t="s">
        <v>3951</v>
      </c>
      <c r="AJ435">
        <v>25900</v>
      </c>
      <c r="AK435" t="s">
        <v>3960</v>
      </c>
      <c r="AL435" t="s">
        <v>3948</v>
      </c>
      <c r="AM435">
        <v>26906</v>
      </c>
      <c r="AN435" t="s">
        <v>3962</v>
      </c>
      <c r="AO435" t="s">
        <v>8574</v>
      </c>
    </row>
    <row r="436" spans="1:41" x14ac:dyDescent="0.25">
      <c r="A436">
        <v>6593</v>
      </c>
      <c r="B436">
        <v>3182</v>
      </c>
      <c r="C436" t="s">
        <v>4702</v>
      </c>
      <c r="D436" t="s">
        <v>3936</v>
      </c>
      <c r="E436">
        <v>144.979478</v>
      </c>
      <c r="F436">
        <v>-37.865321999999999</v>
      </c>
      <c r="G436" t="s">
        <v>3937</v>
      </c>
      <c r="H436" t="s">
        <v>3937</v>
      </c>
      <c r="I436">
        <v>20605</v>
      </c>
      <c r="J436" t="s">
        <v>3951</v>
      </c>
      <c r="K436">
        <v>206</v>
      </c>
      <c r="L436" t="s">
        <v>3939</v>
      </c>
      <c r="M436" t="s">
        <v>3940</v>
      </c>
      <c r="N436" t="s">
        <v>3956</v>
      </c>
      <c r="O436">
        <v>-37.860399999999998</v>
      </c>
      <c r="P436">
        <v>144.97319999999999</v>
      </c>
      <c r="Q436">
        <v>20605151435</v>
      </c>
      <c r="R436" t="s">
        <v>4700</v>
      </c>
      <c r="S436">
        <v>206051514</v>
      </c>
      <c r="T436" t="s">
        <v>3959</v>
      </c>
      <c r="U436">
        <v>21402</v>
      </c>
      <c r="V436" t="s">
        <v>3942</v>
      </c>
      <c r="W436">
        <v>214</v>
      </c>
      <c r="X436" t="s">
        <v>3942</v>
      </c>
      <c r="Y436">
        <v>1</v>
      </c>
      <c r="Z436">
        <v>20</v>
      </c>
      <c r="AA436" t="s">
        <v>3943</v>
      </c>
      <c r="AB436">
        <v>1</v>
      </c>
      <c r="AC436">
        <v>1</v>
      </c>
      <c r="AD436" t="s">
        <v>3960</v>
      </c>
      <c r="AE436">
        <v>7.3651823997497603</v>
      </c>
      <c r="AF436" t="s">
        <v>3945</v>
      </c>
      <c r="AG436" t="s">
        <v>3952</v>
      </c>
      <c r="AH436" t="s">
        <v>3961</v>
      </c>
      <c r="AI436" t="s">
        <v>3951</v>
      </c>
      <c r="AJ436">
        <v>25900</v>
      </c>
      <c r="AK436" t="s">
        <v>3960</v>
      </c>
      <c r="AL436" t="s">
        <v>3948</v>
      </c>
      <c r="AM436">
        <v>26906</v>
      </c>
      <c r="AN436" t="s">
        <v>3962</v>
      </c>
      <c r="AO436" t="s">
        <v>4700</v>
      </c>
    </row>
    <row r="437" spans="1:41" x14ac:dyDescent="0.25">
      <c r="A437">
        <v>6594</v>
      </c>
      <c r="B437">
        <v>3183</v>
      </c>
      <c r="C437" t="s">
        <v>4703</v>
      </c>
      <c r="D437" t="s">
        <v>3936</v>
      </c>
      <c r="E437">
        <v>144.99902599999999</v>
      </c>
      <c r="F437">
        <v>-37.869072000000003</v>
      </c>
      <c r="G437" t="s">
        <v>3937</v>
      </c>
      <c r="H437" t="s">
        <v>3937</v>
      </c>
      <c r="I437">
        <v>20802</v>
      </c>
      <c r="J437" t="s">
        <v>4551</v>
      </c>
      <c r="K437">
        <v>208</v>
      </c>
      <c r="L437" t="s">
        <v>4432</v>
      </c>
      <c r="M437" t="s">
        <v>3940</v>
      </c>
      <c r="N437" t="s">
        <v>3956</v>
      </c>
      <c r="O437">
        <v>-37.872999999999998</v>
      </c>
      <c r="P437">
        <v>144.99299999999999</v>
      </c>
      <c r="Q437">
        <v>20802117754</v>
      </c>
      <c r="R437" t="s">
        <v>4704</v>
      </c>
      <c r="S437">
        <v>208021177</v>
      </c>
      <c r="T437" t="s">
        <v>4618</v>
      </c>
      <c r="U437">
        <v>21402</v>
      </c>
      <c r="V437" t="s">
        <v>3942</v>
      </c>
      <c r="W437">
        <v>214</v>
      </c>
      <c r="X437" t="s">
        <v>3942</v>
      </c>
      <c r="Y437">
        <v>1</v>
      </c>
      <c r="Z437">
        <v>20</v>
      </c>
      <c r="AA437" t="s">
        <v>3943</v>
      </c>
      <c r="AB437">
        <v>1</v>
      </c>
      <c r="AC437">
        <v>1</v>
      </c>
      <c r="AD437" t="s">
        <v>3960</v>
      </c>
      <c r="AE437">
        <v>14.320747375488301</v>
      </c>
      <c r="AF437" t="s">
        <v>3945</v>
      </c>
      <c r="AG437" t="s">
        <v>3952</v>
      </c>
      <c r="AH437" t="s">
        <v>3961</v>
      </c>
      <c r="AI437" t="s">
        <v>4551</v>
      </c>
      <c r="AJ437">
        <v>22310</v>
      </c>
      <c r="AK437" t="s">
        <v>3960</v>
      </c>
      <c r="AL437" t="s">
        <v>3948</v>
      </c>
      <c r="AM437">
        <v>26906</v>
      </c>
      <c r="AN437" t="s">
        <v>3962</v>
      </c>
      <c r="AO437" t="s">
        <v>8575</v>
      </c>
    </row>
    <row r="438" spans="1:41" x14ac:dyDescent="0.25">
      <c r="A438">
        <v>6595</v>
      </c>
      <c r="B438">
        <v>3183</v>
      </c>
      <c r="C438" t="s">
        <v>4705</v>
      </c>
      <c r="D438" t="s">
        <v>3936</v>
      </c>
      <c r="E438">
        <v>144.99902599999999</v>
      </c>
      <c r="F438">
        <v>-37.869072000000003</v>
      </c>
      <c r="G438" t="s">
        <v>3937</v>
      </c>
      <c r="H438" t="s">
        <v>3937</v>
      </c>
      <c r="I438">
        <v>20802</v>
      </c>
      <c r="J438" t="s">
        <v>4551</v>
      </c>
      <c r="K438">
        <v>208</v>
      </c>
      <c r="L438" t="s">
        <v>4432</v>
      </c>
      <c r="M438" t="s">
        <v>3940</v>
      </c>
      <c r="N438" t="s">
        <v>3956</v>
      </c>
      <c r="O438">
        <v>-37.862619600000002</v>
      </c>
      <c r="P438">
        <v>145.00070640000001</v>
      </c>
      <c r="Q438">
        <v>20802117754</v>
      </c>
      <c r="R438" t="s">
        <v>4704</v>
      </c>
      <c r="S438">
        <v>208021177</v>
      </c>
      <c r="T438" t="s">
        <v>4618</v>
      </c>
      <c r="U438">
        <v>21402</v>
      </c>
      <c r="V438" t="s">
        <v>3942</v>
      </c>
      <c r="W438">
        <v>214</v>
      </c>
      <c r="X438" t="s">
        <v>3942</v>
      </c>
      <c r="Y438">
        <v>1</v>
      </c>
      <c r="Z438">
        <v>20</v>
      </c>
      <c r="AA438" t="s">
        <v>3943</v>
      </c>
      <c r="AB438">
        <v>1</v>
      </c>
      <c r="AC438">
        <v>1</v>
      </c>
      <c r="AD438" t="s">
        <v>3960</v>
      </c>
      <c r="AE438">
        <v>14.320747375488301</v>
      </c>
      <c r="AF438" t="s">
        <v>3945</v>
      </c>
      <c r="AG438" t="s">
        <v>3952</v>
      </c>
      <c r="AH438" t="s">
        <v>3961</v>
      </c>
      <c r="AI438" t="s">
        <v>4551</v>
      </c>
      <c r="AJ438">
        <v>22310</v>
      </c>
      <c r="AK438" t="s">
        <v>3960</v>
      </c>
      <c r="AL438" t="s">
        <v>3948</v>
      </c>
      <c r="AM438">
        <v>26906</v>
      </c>
      <c r="AN438" t="s">
        <v>3962</v>
      </c>
      <c r="AO438" t="s">
        <v>4704</v>
      </c>
    </row>
    <row r="439" spans="1:41" x14ac:dyDescent="0.25">
      <c r="A439">
        <v>6596</v>
      </c>
      <c r="B439">
        <v>3184</v>
      </c>
      <c r="C439" t="s">
        <v>4706</v>
      </c>
      <c r="D439" t="s">
        <v>3936</v>
      </c>
      <c r="E439">
        <v>144.98403400000001</v>
      </c>
      <c r="F439">
        <v>-37.881413999999999</v>
      </c>
      <c r="G439" t="s">
        <v>3937</v>
      </c>
      <c r="H439" t="s">
        <v>3937</v>
      </c>
      <c r="I439">
        <v>20605</v>
      </c>
      <c r="J439" t="s">
        <v>3951</v>
      </c>
      <c r="K439">
        <v>206</v>
      </c>
      <c r="L439" t="s">
        <v>3939</v>
      </c>
      <c r="M439" t="s">
        <v>3940</v>
      </c>
      <c r="N439" t="s">
        <v>3956</v>
      </c>
      <c r="O439">
        <v>-37.876541699999997</v>
      </c>
      <c r="P439">
        <v>144.99233839999999</v>
      </c>
      <c r="Q439">
        <v>20605151413</v>
      </c>
      <c r="R439" t="s">
        <v>4707</v>
      </c>
      <c r="S439">
        <v>206051514</v>
      </c>
      <c r="T439" t="s">
        <v>3959</v>
      </c>
      <c r="U439">
        <v>21402</v>
      </c>
      <c r="V439" t="s">
        <v>3942</v>
      </c>
      <c r="W439">
        <v>214</v>
      </c>
      <c r="X439" t="s">
        <v>3942</v>
      </c>
      <c r="Y439">
        <v>1</v>
      </c>
      <c r="Z439">
        <v>20</v>
      </c>
      <c r="AA439" t="s">
        <v>3943</v>
      </c>
      <c r="AB439">
        <v>1</v>
      </c>
      <c r="AC439">
        <v>1</v>
      </c>
      <c r="AD439" t="s">
        <v>3960</v>
      </c>
      <c r="AF439" t="s">
        <v>3945</v>
      </c>
      <c r="AG439" t="s">
        <v>3952</v>
      </c>
      <c r="AH439" t="s">
        <v>3961</v>
      </c>
      <c r="AI439" t="s">
        <v>3951</v>
      </c>
      <c r="AJ439">
        <v>25900</v>
      </c>
      <c r="AK439" t="s">
        <v>3960</v>
      </c>
      <c r="AL439" t="s">
        <v>3948</v>
      </c>
      <c r="AM439">
        <v>21206</v>
      </c>
      <c r="AN439" t="s">
        <v>4708</v>
      </c>
      <c r="AO439" t="s">
        <v>8576</v>
      </c>
    </row>
    <row r="440" spans="1:41" x14ac:dyDescent="0.25">
      <c r="A440">
        <v>6597</v>
      </c>
      <c r="B440">
        <v>3184</v>
      </c>
      <c r="C440" t="s">
        <v>4709</v>
      </c>
      <c r="D440" t="s">
        <v>3936</v>
      </c>
      <c r="E440">
        <v>144.98403400000001</v>
      </c>
      <c r="F440">
        <v>-37.881413999999999</v>
      </c>
      <c r="G440" t="s">
        <v>3937</v>
      </c>
      <c r="H440" t="s">
        <v>3937</v>
      </c>
      <c r="I440">
        <v>20605</v>
      </c>
      <c r="J440" t="s">
        <v>3951</v>
      </c>
      <c r="K440">
        <v>206</v>
      </c>
      <c r="L440" t="s">
        <v>3939</v>
      </c>
      <c r="M440" t="s">
        <v>3940</v>
      </c>
      <c r="N440" t="s">
        <v>3956</v>
      </c>
      <c r="O440">
        <v>-37.878722000000003</v>
      </c>
      <c r="P440">
        <v>144.98596760000001</v>
      </c>
      <c r="Q440">
        <v>20605151413</v>
      </c>
      <c r="R440" t="s">
        <v>4707</v>
      </c>
      <c r="S440">
        <v>206051514</v>
      </c>
      <c r="T440" t="s">
        <v>3959</v>
      </c>
      <c r="U440">
        <v>21402</v>
      </c>
      <c r="V440" t="s">
        <v>3942</v>
      </c>
      <c r="W440">
        <v>214</v>
      </c>
      <c r="X440" t="s">
        <v>3942</v>
      </c>
      <c r="Y440">
        <v>1</v>
      </c>
      <c r="Z440">
        <v>20</v>
      </c>
      <c r="AA440" t="s">
        <v>3943</v>
      </c>
      <c r="AB440">
        <v>1</v>
      </c>
      <c r="AC440">
        <v>1</v>
      </c>
      <c r="AD440" t="s">
        <v>3960</v>
      </c>
      <c r="AF440" t="s">
        <v>3945</v>
      </c>
      <c r="AG440" t="s">
        <v>3952</v>
      </c>
      <c r="AH440" t="s">
        <v>3961</v>
      </c>
      <c r="AI440" t="s">
        <v>3951</v>
      </c>
      <c r="AJ440">
        <v>25900</v>
      </c>
      <c r="AK440" t="s">
        <v>3960</v>
      </c>
      <c r="AL440" t="s">
        <v>3948</v>
      </c>
      <c r="AM440">
        <v>21206</v>
      </c>
      <c r="AN440" t="s">
        <v>4708</v>
      </c>
      <c r="AO440" t="s">
        <v>8577</v>
      </c>
    </row>
    <row r="441" spans="1:41" x14ac:dyDescent="0.25">
      <c r="A441">
        <v>6598</v>
      </c>
      <c r="B441">
        <v>3185</v>
      </c>
      <c r="C441" t="s">
        <v>4710</v>
      </c>
      <c r="D441" t="s">
        <v>3936</v>
      </c>
      <c r="E441">
        <v>145.00257099999999</v>
      </c>
      <c r="F441">
        <v>-37.891840999999999</v>
      </c>
      <c r="G441" t="s">
        <v>3937</v>
      </c>
      <c r="H441" t="s">
        <v>3937</v>
      </c>
      <c r="I441">
        <v>20802</v>
      </c>
      <c r="J441" t="s">
        <v>4551</v>
      </c>
      <c r="K441">
        <v>208</v>
      </c>
      <c r="L441" t="s">
        <v>4432</v>
      </c>
      <c r="M441" t="s">
        <v>3940</v>
      </c>
      <c r="N441" t="s">
        <v>3956</v>
      </c>
      <c r="O441">
        <v>-37.884953600000003</v>
      </c>
      <c r="P441">
        <v>145.00596909999999</v>
      </c>
      <c r="Q441">
        <v>20802117930</v>
      </c>
      <c r="R441" t="s">
        <v>4711</v>
      </c>
      <c r="S441">
        <v>208021179</v>
      </c>
      <c r="T441" t="s">
        <v>4711</v>
      </c>
      <c r="U441">
        <v>21402</v>
      </c>
      <c r="V441" t="s">
        <v>3942</v>
      </c>
      <c r="W441">
        <v>214</v>
      </c>
      <c r="X441" t="s">
        <v>3942</v>
      </c>
      <c r="Y441">
        <v>1</v>
      </c>
      <c r="Z441">
        <v>20</v>
      </c>
      <c r="AA441" t="s">
        <v>3943</v>
      </c>
      <c r="AB441">
        <v>1</v>
      </c>
      <c r="AC441">
        <v>1</v>
      </c>
      <c r="AD441" t="s">
        <v>3960</v>
      </c>
      <c r="AE441">
        <v>8.0400009155273402</v>
      </c>
      <c r="AF441" t="s">
        <v>3945</v>
      </c>
      <c r="AG441" t="s">
        <v>3952</v>
      </c>
      <c r="AH441" t="s">
        <v>3961</v>
      </c>
      <c r="AI441" t="s">
        <v>3951</v>
      </c>
      <c r="AJ441">
        <v>25900</v>
      </c>
      <c r="AK441" t="s">
        <v>3960</v>
      </c>
      <c r="AL441" t="s">
        <v>3948</v>
      </c>
      <c r="AM441">
        <v>21806</v>
      </c>
      <c r="AN441" t="s">
        <v>4619</v>
      </c>
      <c r="AO441" t="s">
        <v>4711</v>
      </c>
    </row>
    <row r="442" spans="1:41" x14ac:dyDescent="0.25">
      <c r="A442">
        <v>6599</v>
      </c>
      <c r="B442">
        <v>3185</v>
      </c>
      <c r="C442" t="s">
        <v>4712</v>
      </c>
      <c r="D442" t="s">
        <v>3936</v>
      </c>
      <c r="E442">
        <v>145.00257099999999</v>
      </c>
      <c r="F442">
        <v>-37.891840999999999</v>
      </c>
      <c r="G442" t="s">
        <v>3937</v>
      </c>
      <c r="H442" t="s">
        <v>3937</v>
      </c>
      <c r="I442">
        <v>20802</v>
      </c>
      <c r="J442" t="s">
        <v>4551</v>
      </c>
      <c r="K442">
        <v>208</v>
      </c>
      <c r="L442" t="s">
        <v>4432</v>
      </c>
      <c r="M442" t="s">
        <v>3940</v>
      </c>
      <c r="N442" t="s">
        <v>3956</v>
      </c>
      <c r="O442">
        <v>-37.899000000000001</v>
      </c>
      <c r="P442">
        <v>145.00700000000001</v>
      </c>
      <c r="Q442">
        <v>20802117930</v>
      </c>
      <c r="R442" t="s">
        <v>4711</v>
      </c>
      <c r="S442">
        <v>208021179</v>
      </c>
      <c r="T442" t="s">
        <v>4711</v>
      </c>
      <c r="U442">
        <v>21402</v>
      </c>
      <c r="V442" t="s">
        <v>3942</v>
      </c>
      <c r="W442">
        <v>214</v>
      </c>
      <c r="X442" t="s">
        <v>3942</v>
      </c>
      <c r="Y442">
        <v>1</v>
      </c>
      <c r="Z442">
        <v>20</v>
      </c>
      <c r="AA442" t="s">
        <v>3943</v>
      </c>
      <c r="AB442">
        <v>1</v>
      </c>
      <c r="AC442">
        <v>1</v>
      </c>
      <c r="AD442" t="s">
        <v>3960</v>
      </c>
      <c r="AE442">
        <v>8.0400009155273402</v>
      </c>
      <c r="AF442" t="s">
        <v>3945</v>
      </c>
      <c r="AG442" t="s">
        <v>3952</v>
      </c>
      <c r="AH442" t="s">
        <v>3961</v>
      </c>
      <c r="AI442" t="s">
        <v>3951</v>
      </c>
      <c r="AJ442">
        <v>25900</v>
      </c>
      <c r="AK442" t="s">
        <v>3960</v>
      </c>
      <c r="AL442" t="s">
        <v>3948</v>
      </c>
      <c r="AM442">
        <v>21806</v>
      </c>
      <c r="AN442" t="s">
        <v>4619</v>
      </c>
      <c r="AO442" t="s">
        <v>8578</v>
      </c>
    </row>
    <row r="443" spans="1:41" x14ac:dyDescent="0.25">
      <c r="A443">
        <v>6600</v>
      </c>
      <c r="B443">
        <v>3185</v>
      </c>
      <c r="C443" t="s">
        <v>4713</v>
      </c>
      <c r="D443" t="s">
        <v>3936</v>
      </c>
      <c r="E443">
        <v>145.00257099999999</v>
      </c>
      <c r="F443">
        <v>-37.891840999999999</v>
      </c>
      <c r="G443" t="s">
        <v>3937</v>
      </c>
      <c r="H443" t="s">
        <v>3937</v>
      </c>
      <c r="I443">
        <v>20802</v>
      </c>
      <c r="J443" t="s">
        <v>4551</v>
      </c>
      <c r="K443">
        <v>208</v>
      </c>
      <c r="L443" t="s">
        <v>4432</v>
      </c>
      <c r="M443" t="s">
        <v>3940</v>
      </c>
      <c r="N443" t="s">
        <v>3956</v>
      </c>
      <c r="O443">
        <v>-37.878493400000004</v>
      </c>
      <c r="P443">
        <v>144.99560769999999</v>
      </c>
      <c r="Q443">
        <v>20802117930</v>
      </c>
      <c r="R443" t="s">
        <v>4711</v>
      </c>
      <c r="S443">
        <v>208021179</v>
      </c>
      <c r="T443" t="s">
        <v>4711</v>
      </c>
      <c r="U443">
        <v>21402</v>
      </c>
      <c r="V443" t="s">
        <v>3942</v>
      </c>
      <c r="W443">
        <v>214</v>
      </c>
      <c r="X443" t="s">
        <v>3942</v>
      </c>
      <c r="Y443">
        <v>1</v>
      </c>
      <c r="Z443">
        <v>20</v>
      </c>
      <c r="AA443" t="s">
        <v>3943</v>
      </c>
      <c r="AB443">
        <v>1</v>
      </c>
      <c r="AC443">
        <v>1</v>
      </c>
      <c r="AD443" t="s">
        <v>3960</v>
      </c>
      <c r="AE443">
        <v>8.0400009155273402</v>
      </c>
      <c r="AF443" t="s">
        <v>3945</v>
      </c>
      <c r="AG443" t="s">
        <v>3952</v>
      </c>
      <c r="AH443" t="s">
        <v>3961</v>
      </c>
      <c r="AI443" t="s">
        <v>3951</v>
      </c>
      <c r="AJ443">
        <v>25900</v>
      </c>
      <c r="AK443" t="s">
        <v>3960</v>
      </c>
      <c r="AL443" t="s">
        <v>3948</v>
      </c>
      <c r="AM443">
        <v>21806</v>
      </c>
      <c r="AN443" t="s">
        <v>4619</v>
      </c>
      <c r="AO443" t="s">
        <v>8579</v>
      </c>
    </row>
    <row r="444" spans="1:41" x14ac:dyDescent="0.25">
      <c r="A444">
        <v>6601</v>
      </c>
      <c r="B444">
        <v>3186</v>
      </c>
      <c r="C444" t="s">
        <v>4714</v>
      </c>
      <c r="D444" t="s">
        <v>3936</v>
      </c>
      <c r="E444">
        <v>144.996329</v>
      </c>
      <c r="F444">
        <v>-37.915066000000003</v>
      </c>
      <c r="G444" t="s">
        <v>3937</v>
      </c>
      <c r="H444" t="s">
        <v>3937</v>
      </c>
      <c r="I444">
        <v>20801</v>
      </c>
      <c r="J444" t="s">
        <v>4715</v>
      </c>
      <c r="K444">
        <v>208</v>
      </c>
      <c r="L444" t="s">
        <v>4432</v>
      </c>
      <c r="M444" t="s">
        <v>3940</v>
      </c>
      <c r="N444" t="s">
        <v>3956</v>
      </c>
      <c r="O444">
        <v>-37.904400199999998</v>
      </c>
      <c r="P444">
        <v>144.9997396</v>
      </c>
      <c r="Q444">
        <v>20801117231</v>
      </c>
      <c r="R444" t="s">
        <v>4716</v>
      </c>
      <c r="S444">
        <v>208011172</v>
      </c>
      <c r="T444" t="s">
        <v>4717</v>
      </c>
      <c r="U444">
        <v>21402</v>
      </c>
      <c r="V444" t="s">
        <v>3942</v>
      </c>
      <c r="W444">
        <v>214</v>
      </c>
      <c r="X444" t="s">
        <v>3942</v>
      </c>
      <c r="Y444">
        <v>1</v>
      </c>
      <c r="Z444">
        <v>20</v>
      </c>
      <c r="AA444" t="s">
        <v>3943</v>
      </c>
      <c r="AB444">
        <v>1</v>
      </c>
      <c r="AC444">
        <v>1</v>
      </c>
      <c r="AD444" t="s">
        <v>4623</v>
      </c>
      <c r="AF444" t="s">
        <v>3945</v>
      </c>
      <c r="AG444" t="s">
        <v>3952</v>
      </c>
      <c r="AH444" t="s">
        <v>3961</v>
      </c>
      <c r="AI444" t="s">
        <v>4718</v>
      </c>
      <c r="AJ444">
        <v>20910</v>
      </c>
      <c r="AK444" t="s">
        <v>4623</v>
      </c>
      <c r="AL444" t="s">
        <v>3948</v>
      </c>
      <c r="AM444">
        <v>21206</v>
      </c>
      <c r="AN444" t="s">
        <v>4708</v>
      </c>
      <c r="AO444" t="s">
        <v>8580</v>
      </c>
    </row>
    <row r="445" spans="1:41" x14ac:dyDescent="0.25">
      <c r="A445">
        <v>6602</v>
      </c>
      <c r="B445">
        <v>3186</v>
      </c>
      <c r="C445" t="s">
        <v>4719</v>
      </c>
      <c r="D445" t="s">
        <v>3936</v>
      </c>
      <c r="E445">
        <v>144.996329</v>
      </c>
      <c r="F445">
        <v>-37.915066000000003</v>
      </c>
      <c r="G445" t="s">
        <v>3937</v>
      </c>
      <c r="H445" t="s">
        <v>3937</v>
      </c>
      <c r="I445">
        <v>20801</v>
      </c>
      <c r="J445" t="s">
        <v>4715</v>
      </c>
      <c r="K445">
        <v>208</v>
      </c>
      <c r="L445" t="s">
        <v>4432</v>
      </c>
      <c r="M445" t="s">
        <v>3940</v>
      </c>
      <c r="N445" t="s">
        <v>3956</v>
      </c>
      <c r="O445">
        <v>-37.903623000000003</v>
      </c>
      <c r="P445">
        <v>145.00490500000001</v>
      </c>
      <c r="Q445">
        <v>20801117231</v>
      </c>
      <c r="R445" t="s">
        <v>4716</v>
      </c>
      <c r="S445">
        <v>208011172</v>
      </c>
      <c r="T445" t="s">
        <v>4717</v>
      </c>
      <c r="U445">
        <v>21402</v>
      </c>
      <c r="V445" t="s">
        <v>3942</v>
      </c>
      <c r="W445">
        <v>214</v>
      </c>
      <c r="X445" t="s">
        <v>3942</v>
      </c>
      <c r="Y445">
        <v>1</v>
      </c>
      <c r="Z445">
        <v>20</v>
      </c>
      <c r="AA445" t="s">
        <v>3943</v>
      </c>
      <c r="AB445">
        <v>1</v>
      </c>
      <c r="AC445">
        <v>1</v>
      </c>
      <c r="AD445" t="s">
        <v>4623</v>
      </c>
      <c r="AF445" t="s">
        <v>3945</v>
      </c>
      <c r="AG445" t="s">
        <v>3952</v>
      </c>
      <c r="AH445" t="s">
        <v>3961</v>
      </c>
      <c r="AI445" t="s">
        <v>4718</v>
      </c>
      <c r="AJ445">
        <v>20910</v>
      </c>
      <c r="AK445" t="s">
        <v>4623</v>
      </c>
      <c r="AL445" t="s">
        <v>3948</v>
      </c>
      <c r="AM445">
        <v>21206</v>
      </c>
      <c r="AN445" t="s">
        <v>4708</v>
      </c>
      <c r="AO445" t="s">
        <v>8581</v>
      </c>
    </row>
    <row r="446" spans="1:41" x14ac:dyDescent="0.25">
      <c r="A446">
        <v>6603</v>
      </c>
      <c r="B446">
        <v>3186</v>
      </c>
      <c r="C446" t="s">
        <v>4720</v>
      </c>
      <c r="D446" t="s">
        <v>3936</v>
      </c>
      <c r="E446">
        <v>144.996329</v>
      </c>
      <c r="F446">
        <v>-37.915066000000003</v>
      </c>
      <c r="G446" t="s">
        <v>3937</v>
      </c>
      <c r="H446" t="s">
        <v>3937</v>
      </c>
      <c r="I446">
        <v>20801</v>
      </c>
      <c r="J446" t="s">
        <v>4715</v>
      </c>
      <c r="K446">
        <v>208</v>
      </c>
      <c r="L446" t="s">
        <v>4432</v>
      </c>
      <c r="M446" t="s">
        <v>3940</v>
      </c>
      <c r="N446" t="s">
        <v>3956</v>
      </c>
      <c r="O446">
        <v>-37.919690199999998</v>
      </c>
      <c r="P446">
        <v>144.9950292</v>
      </c>
      <c r="Q446">
        <v>20801117231</v>
      </c>
      <c r="R446" t="s">
        <v>4716</v>
      </c>
      <c r="S446">
        <v>208011172</v>
      </c>
      <c r="T446" t="s">
        <v>4717</v>
      </c>
      <c r="U446">
        <v>21402</v>
      </c>
      <c r="V446" t="s">
        <v>3942</v>
      </c>
      <c r="W446">
        <v>214</v>
      </c>
      <c r="X446" t="s">
        <v>3942</v>
      </c>
      <c r="Y446">
        <v>1</v>
      </c>
      <c r="Z446">
        <v>20</v>
      </c>
      <c r="AA446" t="s">
        <v>3943</v>
      </c>
      <c r="AB446">
        <v>1</v>
      </c>
      <c r="AC446">
        <v>1</v>
      </c>
      <c r="AD446" t="s">
        <v>4623</v>
      </c>
      <c r="AF446" t="s">
        <v>3945</v>
      </c>
      <c r="AG446" t="s">
        <v>3952</v>
      </c>
      <c r="AH446" t="s">
        <v>3961</v>
      </c>
      <c r="AI446" t="s">
        <v>4718</v>
      </c>
      <c r="AJ446">
        <v>20910</v>
      </c>
      <c r="AK446" t="s">
        <v>4623</v>
      </c>
      <c r="AL446" t="s">
        <v>3948</v>
      </c>
      <c r="AM446">
        <v>21206</v>
      </c>
      <c r="AN446" t="s">
        <v>4708</v>
      </c>
      <c r="AO446" t="s">
        <v>8582</v>
      </c>
    </row>
    <row r="447" spans="1:41" x14ac:dyDescent="0.25">
      <c r="A447">
        <v>6604</v>
      </c>
      <c r="B447">
        <v>3186</v>
      </c>
      <c r="C447" t="s">
        <v>4721</v>
      </c>
      <c r="D447" t="s">
        <v>3936</v>
      </c>
      <c r="E447">
        <v>144.996329</v>
      </c>
      <c r="F447">
        <v>-37.915066000000003</v>
      </c>
      <c r="G447" t="s">
        <v>3937</v>
      </c>
      <c r="H447" t="s">
        <v>3937</v>
      </c>
      <c r="I447">
        <v>20801</v>
      </c>
      <c r="J447" t="s">
        <v>4715</v>
      </c>
      <c r="K447">
        <v>208</v>
      </c>
      <c r="L447" t="s">
        <v>4432</v>
      </c>
      <c r="M447" t="s">
        <v>3940</v>
      </c>
      <c r="N447" t="s">
        <v>3956</v>
      </c>
      <c r="O447">
        <v>-37.9255</v>
      </c>
      <c r="P447">
        <v>145</v>
      </c>
      <c r="Q447">
        <v>20801117231</v>
      </c>
      <c r="R447" t="s">
        <v>4716</v>
      </c>
      <c r="S447">
        <v>208011172</v>
      </c>
      <c r="T447" t="s">
        <v>4717</v>
      </c>
      <c r="U447">
        <v>21402</v>
      </c>
      <c r="V447" t="s">
        <v>3942</v>
      </c>
      <c r="W447">
        <v>214</v>
      </c>
      <c r="X447" t="s">
        <v>3942</v>
      </c>
      <c r="Y447">
        <v>1</v>
      </c>
      <c r="Z447">
        <v>20</v>
      </c>
      <c r="AA447" t="s">
        <v>3943</v>
      </c>
      <c r="AB447">
        <v>1</v>
      </c>
      <c r="AC447">
        <v>1</v>
      </c>
      <c r="AD447" t="s">
        <v>4623</v>
      </c>
      <c r="AF447" t="s">
        <v>3945</v>
      </c>
      <c r="AG447" t="s">
        <v>3952</v>
      </c>
      <c r="AH447" t="s">
        <v>3961</v>
      </c>
      <c r="AI447" t="s">
        <v>4718</v>
      </c>
      <c r="AJ447">
        <v>20910</v>
      </c>
      <c r="AK447" t="s">
        <v>4623</v>
      </c>
      <c r="AL447" t="s">
        <v>3948</v>
      </c>
      <c r="AM447">
        <v>21206</v>
      </c>
      <c r="AN447" t="s">
        <v>4708</v>
      </c>
      <c r="AO447" t="s">
        <v>8583</v>
      </c>
    </row>
    <row r="448" spans="1:41" x14ac:dyDescent="0.25">
      <c r="A448">
        <v>6605</v>
      </c>
      <c r="B448">
        <v>3187</v>
      </c>
      <c r="C448" t="s">
        <v>4722</v>
      </c>
      <c r="D448" t="s">
        <v>3936</v>
      </c>
      <c r="E448">
        <v>145.01359299999999</v>
      </c>
      <c r="F448">
        <v>-37.925370999999998</v>
      </c>
      <c r="G448" t="s">
        <v>3937</v>
      </c>
      <c r="H448" t="s">
        <v>3937</v>
      </c>
      <c r="I448">
        <v>20802</v>
      </c>
      <c r="J448" t="s">
        <v>4551</v>
      </c>
      <c r="K448">
        <v>208</v>
      </c>
      <c r="L448" t="s">
        <v>4432</v>
      </c>
      <c r="M448" t="s">
        <v>3940</v>
      </c>
      <c r="N448" t="s">
        <v>3956</v>
      </c>
      <c r="O448">
        <v>-37.917943899999997</v>
      </c>
      <c r="P448">
        <v>145.01902419999999</v>
      </c>
      <c r="Q448">
        <v>20802117449</v>
      </c>
      <c r="R448" t="s">
        <v>4723</v>
      </c>
      <c r="S448">
        <v>208021174</v>
      </c>
      <c r="T448" t="s">
        <v>4724</v>
      </c>
      <c r="U448">
        <v>21402</v>
      </c>
      <c r="V448" t="s">
        <v>3942</v>
      </c>
      <c r="W448">
        <v>214</v>
      </c>
      <c r="X448" t="s">
        <v>3942</v>
      </c>
      <c r="Y448">
        <v>1</v>
      </c>
      <c r="Z448">
        <v>20</v>
      </c>
      <c r="AA448" t="s">
        <v>3943</v>
      </c>
      <c r="AB448">
        <v>1</v>
      </c>
      <c r="AC448">
        <v>1</v>
      </c>
      <c r="AD448" t="s">
        <v>4623</v>
      </c>
      <c r="AE448">
        <v>19.984958648681602</v>
      </c>
      <c r="AF448" t="s">
        <v>3945</v>
      </c>
      <c r="AG448" t="s">
        <v>3952</v>
      </c>
      <c r="AH448" t="s">
        <v>3961</v>
      </c>
      <c r="AI448" t="s">
        <v>4551</v>
      </c>
      <c r="AJ448">
        <v>22310</v>
      </c>
      <c r="AK448" t="s">
        <v>4623</v>
      </c>
      <c r="AL448" t="s">
        <v>3948</v>
      </c>
      <c r="AM448">
        <v>21206</v>
      </c>
      <c r="AN448" t="s">
        <v>4708</v>
      </c>
      <c r="AO448" t="s">
        <v>4723</v>
      </c>
    </row>
    <row r="449" spans="1:41" x14ac:dyDescent="0.25">
      <c r="A449">
        <v>6606</v>
      </c>
      <c r="B449">
        <v>3187</v>
      </c>
      <c r="C449" t="s">
        <v>4725</v>
      </c>
      <c r="D449" t="s">
        <v>3936</v>
      </c>
      <c r="E449">
        <v>145.01359299999999</v>
      </c>
      <c r="F449">
        <v>-37.925370999999998</v>
      </c>
      <c r="G449" t="s">
        <v>3937</v>
      </c>
      <c r="H449" t="s">
        <v>3937</v>
      </c>
      <c r="I449">
        <v>20802</v>
      </c>
      <c r="J449" t="s">
        <v>4551</v>
      </c>
      <c r="K449">
        <v>208</v>
      </c>
      <c r="L449" t="s">
        <v>4432</v>
      </c>
      <c r="M449" t="s">
        <v>3940</v>
      </c>
      <c r="N449" t="s">
        <v>3956</v>
      </c>
      <c r="O449">
        <v>-37.901321600000003</v>
      </c>
      <c r="P449">
        <v>145.01959600000001</v>
      </c>
      <c r="Q449">
        <v>20802117449</v>
      </c>
      <c r="R449" t="s">
        <v>4723</v>
      </c>
      <c r="S449">
        <v>208021174</v>
      </c>
      <c r="T449" t="s">
        <v>4724</v>
      </c>
      <c r="U449">
        <v>21402</v>
      </c>
      <c r="V449" t="s">
        <v>3942</v>
      </c>
      <c r="W449">
        <v>214</v>
      </c>
      <c r="X449" t="s">
        <v>3942</v>
      </c>
      <c r="Y449">
        <v>1</v>
      </c>
      <c r="Z449">
        <v>20</v>
      </c>
      <c r="AA449" t="s">
        <v>3943</v>
      </c>
      <c r="AB449">
        <v>1</v>
      </c>
      <c r="AC449">
        <v>1</v>
      </c>
      <c r="AD449" t="s">
        <v>4623</v>
      </c>
      <c r="AE449">
        <v>19.984958648681602</v>
      </c>
      <c r="AF449" t="s">
        <v>3945</v>
      </c>
      <c r="AG449" t="s">
        <v>3952</v>
      </c>
      <c r="AH449" t="s">
        <v>3961</v>
      </c>
      <c r="AI449" t="s">
        <v>4551</v>
      </c>
      <c r="AJ449">
        <v>22310</v>
      </c>
      <c r="AK449" t="s">
        <v>4623</v>
      </c>
      <c r="AL449" t="s">
        <v>3948</v>
      </c>
      <c r="AM449">
        <v>21206</v>
      </c>
      <c r="AN449" t="s">
        <v>4708</v>
      </c>
      <c r="AO449" t="s">
        <v>8584</v>
      </c>
    </row>
    <row r="450" spans="1:41" x14ac:dyDescent="0.25">
      <c r="A450">
        <v>6607</v>
      </c>
      <c r="B450">
        <v>3188</v>
      </c>
      <c r="C450" t="s">
        <v>4726</v>
      </c>
      <c r="D450" t="s">
        <v>3936</v>
      </c>
      <c r="E450">
        <v>145.007238</v>
      </c>
      <c r="F450">
        <v>-37.938889000000003</v>
      </c>
      <c r="G450" t="s">
        <v>3937</v>
      </c>
      <c r="H450" t="s">
        <v>3937</v>
      </c>
      <c r="I450">
        <v>20801</v>
      </c>
      <c r="J450" t="s">
        <v>4715</v>
      </c>
      <c r="K450">
        <v>208</v>
      </c>
      <c r="L450" t="s">
        <v>4432</v>
      </c>
      <c r="M450" t="s">
        <v>3940</v>
      </c>
      <c r="N450" t="s">
        <v>3956</v>
      </c>
      <c r="O450">
        <v>-37.936999999999998</v>
      </c>
      <c r="P450">
        <v>145.00899999999999</v>
      </c>
      <c r="Q450">
        <v>20801117312</v>
      </c>
      <c r="R450" t="s">
        <v>4727</v>
      </c>
      <c r="S450">
        <v>208011173</v>
      </c>
      <c r="T450" t="s">
        <v>4728</v>
      </c>
      <c r="U450">
        <v>21402</v>
      </c>
      <c r="V450" t="s">
        <v>3942</v>
      </c>
      <c r="W450">
        <v>214</v>
      </c>
      <c r="X450" t="s">
        <v>3942</v>
      </c>
      <c r="Y450">
        <v>1</v>
      </c>
      <c r="Z450">
        <v>20</v>
      </c>
      <c r="AA450" t="s">
        <v>3943</v>
      </c>
      <c r="AB450">
        <v>1</v>
      </c>
      <c r="AC450">
        <v>1</v>
      </c>
      <c r="AD450" t="s">
        <v>4623</v>
      </c>
      <c r="AF450" t="s">
        <v>3945</v>
      </c>
      <c r="AG450" t="s">
        <v>3952</v>
      </c>
      <c r="AH450" t="s">
        <v>3961</v>
      </c>
      <c r="AI450" t="s">
        <v>4718</v>
      </c>
      <c r="AJ450">
        <v>20910</v>
      </c>
      <c r="AK450" t="s">
        <v>4623</v>
      </c>
      <c r="AL450" t="s">
        <v>3948</v>
      </c>
      <c r="AM450">
        <v>27506</v>
      </c>
      <c r="AN450" t="s">
        <v>4729</v>
      </c>
      <c r="AO450" t="s">
        <v>4717</v>
      </c>
    </row>
    <row r="451" spans="1:41" x14ac:dyDescent="0.25">
      <c r="A451">
        <v>6608</v>
      </c>
      <c r="B451">
        <v>3188</v>
      </c>
      <c r="C451" t="s">
        <v>4730</v>
      </c>
      <c r="D451" t="s">
        <v>3936</v>
      </c>
      <c r="E451">
        <v>145.007238</v>
      </c>
      <c r="F451">
        <v>-37.938889000000003</v>
      </c>
      <c r="G451" t="s">
        <v>3937</v>
      </c>
      <c r="H451" t="s">
        <v>3937</v>
      </c>
      <c r="I451">
        <v>20801</v>
      </c>
      <c r="J451" t="s">
        <v>4715</v>
      </c>
      <c r="K451">
        <v>208</v>
      </c>
      <c r="L451" t="s">
        <v>4432</v>
      </c>
      <c r="M451" t="s">
        <v>3940</v>
      </c>
      <c r="N451" t="s">
        <v>3956</v>
      </c>
      <c r="O451">
        <v>-37.939</v>
      </c>
      <c r="P451">
        <v>145.03100000000001</v>
      </c>
      <c r="Q451">
        <v>20801117312</v>
      </c>
      <c r="R451" t="s">
        <v>4727</v>
      </c>
      <c r="S451">
        <v>208011173</v>
      </c>
      <c r="T451" t="s">
        <v>4728</v>
      </c>
      <c r="U451">
        <v>21402</v>
      </c>
      <c r="V451" t="s">
        <v>3942</v>
      </c>
      <c r="W451">
        <v>214</v>
      </c>
      <c r="X451" t="s">
        <v>3942</v>
      </c>
      <c r="Y451">
        <v>1</v>
      </c>
      <c r="Z451">
        <v>20</v>
      </c>
      <c r="AA451" t="s">
        <v>3943</v>
      </c>
      <c r="AB451">
        <v>1</v>
      </c>
      <c r="AC451">
        <v>1</v>
      </c>
      <c r="AD451" t="s">
        <v>4623</v>
      </c>
      <c r="AF451" t="s">
        <v>3945</v>
      </c>
      <c r="AG451" t="s">
        <v>3952</v>
      </c>
      <c r="AH451" t="s">
        <v>3961</v>
      </c>
      <c r="AI451" t="s">
        <v>4718</v>
      </c>
      <c r="AJ451">
        <v>20910</v>
      </c>
      <c r="AK451" t="s">
        <v>4623</v>
      </c>
      <c r="AL451" t="s">
        <v>3948</v>
      </c>
      <c r="AM451">
        <v>27506</v>
      </c>
      <c r="AN451" t="s">
        <v>4729</v>
      </c>
      <c r="AO451" t="s">
        <v>8585</v>
      </c>
    </row>
    <row r="452" spans="1:41" x14ac:dyDescent="0.25">
      <c r="A452">
        <v>6609</v>
      </c>
      <c r="B452">
        <v>3188</v>
      </c>
      <c r="C452" t="s">
        <v>4731</v>
      </c>
      <c r="D452" t="s">
        <v>3936</v>
      </c>
      <c r="E452">
        <v>145.007238</v>
      </c>
      <c r="F452">
        <v>-37.938889000000003</v>
      </c>
      <c r="G452" t="s">
        <v>3937</v>
      </c>
      <c r="H452" t="s">
        <v>3937</v>
      </c>
      <c r="I452">
        <v>20801</v>
      </c>
      <c r="J452" t="s">
        <v>4715</v>
      </c>
      <c r="K452">
        <v>208</v>
      </c>
      <c r="L452" t="s">
        <v>4432</v>
      </c>
      <c r="M452" t="s">
        <v>3940</v>
      </c>
      <c r="N452" t="s">
        <v>3956</v>
      </c>
      <c r="O452">
        <v>-37.9394031</v>
      </c>
      <c r="P452">
        <v>145.01351389999999</v>
      </c>
      <c r="Q452">
        <v>20801117312</v>
      </c>
      <c r="R452" t="s">
        <v>4727</v>
      </c>
      <c r="S452">
        <v>208011173</v>
      </c>
      <c r="T452" t="s">
        <v>4728</v>
      </c>
      <c r="U452">
        <v>21402</v>
      </c>
      <c r="V452" t="s">
        <v>3942</v>
      </c>
      <c r="W452">
        <v>214</v>
      </c>
      <c r="X452" t="s">
        <v>3942</v>
      </c>
      <c r="Y452">
        <v>1</v>
      </c>
      <c r="Z452">
        <v>20</v>
      </c>
      <c r="AA452" t="s">
        <v>3943</v>
      </c>
      <c r="AB452">
        <v>1</v>
      </c>
      <c r="AC452">
        <v>1</v>
      </c>
      <c r="AD452" t="s">
        <v>4623</v>
      </c>
      <c r="AF452" t="s">
        <v>3945</v>
      </c>
      <c r="AG452" t="s">
        <v>3952</v>
      </c>
      <c r="AH452" t="s">
        <v>3961</v>
      </c>
      <c r="AI452" t="s">
        <v>4718</v>
      </c>
      <c r="AJ452">
        <v>20910</v>
      </c>
      <c r="AK452" t="s">
        <v>4623</v>
      </c>
      <c r="AL452" t="s">
        <v>3948</v>
      </c>
      <c r="AM452">
        <v>27506</v>
      </c>
      <c r="AN452" t="s">
        <v>4729</v>
      </c>
      <c r="AO452" t="s">
        <v>8586</v>
      </c>
    </row>
    <row r="453" spans="1:41" x14ac:dyDescent="0.25">
      <c r="A453">
        <v>6610</v>
      </c>
      <c r="B453">
        <v>3189</v>
      </c>
      <c r="C453" t="s">
        <v>4732</v>
      </c>
      <c r="D453" t="s">
        <v>3936</v>
      </c>
      <c r="E453">
        <v>145.04780199999999</v>
      </c>
      <c r="F453">
        <v>-37.942020999999997</v>
      </c>
      <c r="G453" t="s">
        <v>3937</v>
      </c>
      <c r="H453" t="s">
        <v>3937</v>
      </c>
      <c r="I453">
        <v>20803</v>
      </c>
      <c r="J453" t="s">
        <v>4733</v>
      </c>
      <c r="K453">
        <v>208</v>
      </c>
      <c r="L453" t="s">
        <v>4432</v>
      </c>
      <c r="M453" t="s">
        <v>3940</v>
      </c>
      <c r="N453" t="s">
        <v>3956</v>
      </c>
      <c r="O453">
        <v>-37.940356800000004</v>
      </c>
      <c r="P453">
        <v>145.05760670000001</v>
      </c>
      <c r="Q453">
        <v>20803119125</v>
      </c>
      <c r="R453" t="s">
        <v>4734</v>
      </c>
      <c r="S453">
        <v>208031191</v>
      </c>
      <c r="T453" t="s">
        <v>4735</v>
      </c>
      <c r="U453">
        <v>21402</v>
      </c>
      <c r="V453" t="s">
        <v>3942</v>
      </c>
      <c r="W453">
        <v>214</v>
      </c>
      <c r="X453" t="s">
        <v>3942</v>
      </c>
      <c r="Y453">
        <v>1</v>
      </c>
      <c r="Z453">
        <v>20</v>
      </c>
      <c r="AA453" t="s">
        <v>3943</v>
      </c>
      <c r="AB453">
        <v>1</v>
      </c>
      <c r="AC453">
        <v>1</v>
      </c>
      <c r="AD453" t="s">
        <v>4633</v>
      </c>
      <c r="AE453">
        <v>34.867145538330099</v>
      </c>
      <c r="AF453" t="s">
        <v>3945</v>
      </c>
      <c r="AG453" t="s">
        <v>3952</v>
      </c>
      <c r="AH453" t="s">
        <v>3961</v>
      </c>
      <c r="AI453" t="s">
        <v>4648</v>
      </c>
      <c r="AJ453">
        <v>23430</v>
      </c>
      <c r="AK453" t="s">
        <v>4633</v>
      </c>
      <c r="AL453" t="s">
        <v>4022</v>
      </c>
      <c r="AM453">
        <v>27506</v>
      </c>
      <c r="AN453" t="s">
        <v>4729</v>
      </c>
      <c r="AO453" t="s">
        <v>4734</v>
      </c>
    </row>
    <row r="454" spans="1:41" x14ac:dyDescent="0.25">
      <c r="A454">
        <v>6611</v>
      </c>
      <c r="B454">
        <v>3189</v>
      </c>
      <c r="C454" t="s">
        <v>4736</v>
      </c>
      <c r="D454" t="s">
        <v>3936</v>
      </c>
      <c r="E454">
        <v>145.04780199999999</v>
      </c>
      <c r="F454">
        <v>-37.942020999999997</v>
      </c>
      <c r="G454" t="s">
        <v>3937</v>
      </c>
      <c r="H454" t="s">
        <v>3937</v>
      </c>
      <c r="I454">
        <v>20803</v>
      </c>
      <c r="J454" t="s">
        <v>4733</v>
      </c>
      <c r="K454">
        <v>208</v>
      </c>
      <c r="L454" t="s">
        <v>4432</v>
      </c>
      <c r="M454" t="s">
        <v>3940</v>
      </c>
      <c r="N454" t="s">
        <v>3956</v>
      </c>
      <c r="O454">
        <v>-37.940399999999997</v>
      </c>
      <c r="P454">
        <v>145.05799999999999</v>
      </c>
      <c r="Q454">
        <v>20803119125</v>
      </c>
      <c r="R454" t="s">
        <v>4734</v>
      </c>
      <c r="S454">
        <v>208031191</v>
      </c>
      <c r="T454" t="s">
        <v>4735</v>
      </c>
      <c r="U454">
        <v>21402</v>
      </c>
      <c r="V454" t="s">
        <v>3942</v>
      </c>
      <c r="W454">
        <v>214</v>
      </c>
      <c r="X454" t="s">
        <v>3942</v>
      </c>
      <c r="Y454">
        <v>1</v>
      </c>
      <c r="Z454">
        <v>20</v>
      </c>
      <c r="AA454" t="s">
        <v>3943</v>
      </c>
      <c r="AB454">
        <v>1</v>
      </c>
      <c r="AC454">
        <v>1</v>
      </c>
      <c r="AD454" t="s">
        <v>4633</v>
      </c>
      <c r="AE454">
        <v>34.867145538330099</v>
      </c>
      <c r="AF454" t="s">
        <v>3945</v>
      </c>
      <c r="AG454" t="s">
        <v>3952</v>
      </c>
      <c r="AH454" t="s">
        <v>3961</v>
      </c>
      <c r="AI454" t="s">
        <v>4648</v>
      </c>
      <c r="AJ454">
        <v>23430</v>
      </c>
      <c r="AK454" t="s">
        <v>4633</v>
      </c>
      <c r="AL454" t="s">
        <v>4022</v>
      </c>
      <c r="AM454">
        <v>27506</v>
      </c>
      <c r="AN454" t="s">
        <v>4729</v>
      </c>
      <c r="AO454" t="s">
        <v>8587</v>
      </c>
    </row>
    <row r="455" spans="1:41" x14ac:dyDescent="0.25">
      <c r="A455">
        <v>6612</v>
      </c>
      <c r="B455">
        <v>3189</v>
      </c>
      <c r="C455" t="s">
        <v>4737</v>
      </c>
      <c r="D455" t="s">
        <v>3936</v>
      </c>
      <c r="E455">
        <v>145.04780199999999</v>
      </c>
      <c r="F455">
        <v>-37.942020999999997</v>
      </c>
      <c r="G455" t="s">
        <v>3937</v>
      </c>
      <c r="H455" t="s">
        <v>3937</v>
      </c>
      <c r="I455">
        <v>20803</v>
      </c>
      <c r="J455" t="s">
        <v>4733</v>
      </c>
      <c r="K455">
        <v>208</v>
      </c>
      <c r="L455" t="s">
        <v>4432</v>
      </c>
      <c r="M455" t="s">
        <v>3940</v>
      </c>
      <c r="N455" t="s">
        <v>3956</v>
      </c>
      <c r="O455">
        <v>-37.935090799999998</v>
      </c>
      <c r="P455">
        <v>145.04950539999999</v>
      </c>
      <c r="Q455">
        <v>20803119125</v>
      </c>
      <c r="R455" t="s">
        <v>4734</v>
      </c>
      <c r="S455">
        <v>208031191</v>
      </c>
      <c r="T455" t="s">
        <v>4735</v>
      </c>
      <c r="U455">
        <v>21402</v>
      </c>
      <c r="V455" t="s">
        <v>3942</v>
      </c>
      <c r="W455">
        <v>214</v>
      </c>
      <c r="X455" t="s">
        <v>3942</v>
      </c>
      <c r="Y455">
        <v>1</v>
      </c>
      <c r="Z455">
        <v>20</v>
      </c>
      <c r="AA455" t="s">
        <v>3943</v>
      </c>
      <c r="AB455">
        <v>1</v>
      </c>
      <c r="AC455">
        <v>1</v>
      </c>
      <c r="AD455" t="s">
        <v>4633</v>
      </c>
      <c r="AE455">
        <v>34.867145538330099</v>
      </c>
      <c r="AF455" t="s">
        <v>3945</v>
      </c>
      <c r="AG455" t="s">
        <v>3952</v>
      </c>
      <c r="AH455" t="s">
        <v>3961</v>
      </c>
      <c r="AI455" t="s">
        <v>4648</v>
      </c>
      <c r="AJ455">
        <v>23430</v>
      </c>
      <c r="AK455" t="s">
        <v>4633</v>
      </c>
      <c r="AL455" t="s">
        <v>4022</v>
      </c>
      <c r="AM455">
        <v>27506</v>
      </c>
      <c r="AN455" t="s">
        <v>4729</v>
      </c>
      <c r="AO455" t="s">
        <v>8588</v>
      </c>
    </row>
    <row r="456" spans="1:41" x14ac:dyDescent="0.25">
      <c r="A456">
        <v>6613</v>
      </c>
      <c r="B456">
        <v>3190</v>
      </c>
      <c r="C456" t="s">
        <v>4738</v>
      </c>
      <c r="D456" t="s">
        <v>3936</v>
      </c>
      <c r="E456">
        <v>145.03814700000001</v>
      </c>
      <c r="F456">
        <v>-37.951394000000001</v>
      </c>
      <c r="G456" t="s">
        <v>3937</v>
      </c>
      <c r="H456" t="s">
        <v>3937</v>
      </c>
      <c r="I456">
        <v>20803</v>
      </c>
      <c r="J456" t="s">
        <v>4733</v>
      </c>
      <c r="K456">
        <v>208</v>
      </c>
      <c r="L456" t="s">
        <v>4432</v>
      </c>
      <c r="M456" t="s">
        <v>3940</v>
      </c>
      <c r="N456" t="s">
        <v>3956</v>
      </c>
      <c r="O456">
        <v>-37.9487497</v>
      </c>
      <c r="P456">
        <v>145.04106920000001</v>
      </c>
      <c r="Q456">
        <v>20803118864</v>
      </c>
      <c r="R456" t="s">
        <v>4739</v>
      </c>
      <c r="S456">
        <v>208031188</v>
      </c>
      <c r="T456" t="s">
        <v>4740</v>
      </c>
      <c r="U456">
        <v>21402</v>
      </c>
      <c r="V456" t="s">
        <v>3942</v>
      </c>
      <c r="W456">
        <v>214</v>
      </c>
      <c r="X456" t="s">
        <v>3942</v>
      </c>
      <c r="Y456">
        <v>1</v>
      </c>
      <c r="Z456">
        <v>20</v>
      </c>
      <c r="AA456" t="s">
        <v>3943</v>
      </c>
      <c r="AB456">
        <v>1</v>
      </c>
      <c r="AC456">
        <v>1</v>
      </c>
      <c r="AD456" t="s">
        <v>4623</v>
      </c>
      <c r="AE456">
        <v>38.493461608886697</v>
      </c>
      <c r="AF456" t="s">
        <v>3945</v>
      </c>
      <c r="AG456" t="s">
        <v>3952</v>
      </c>
      <c r="AH456" t="s">
        <v>3961</v>
      </c>
      <c r="AI456" t="s">
        <v>4648</v>
      </c>
      <c r="AJ456">
        <v>23430</v>
      </c>
      <c r="AK456" t="s">
        <v>4633</v>
      </c>
      <c r="AL456" t="s">
        <v>4022</v>
      </c>
      <c r="AM456">
        <v>27506</v>
      </c>
      <c r="AN456" t="s">
        <v>4729</v>
      </c>
      <c r="AO456" t="s">
        <v>4739</v>
      </c>
    </row>
    <row r="457" spans="1:41" x14ac:dyDescent="0.25">
      <c r="A457">
        <v>6614</v>
      </c>
      <c r="B457">
        <v>3191</v>
      </c>
      <c r="C457" t="s">
        <v>4741</v>
      </c>
      <c r="D457" t="s">
        <v>3936</v>
      </c>
      <c r="E457">
        <v>145.01347200000001</v>
      </c>
      <c r="F457">
        <v>-37.956584999999997</v>
      </c>
      <c r="G457" t="s">
        <v>3937</v>
      </c>
      <c r="H457" t="s">
        <v>3937</v>
      </c>
      <c r="I457">
        <v>20801</v>
      </c>
      <c r="J457" t="s">
        <v>4715</v>
      </c>
      <c r="K457">
        <v>208</v>
      </c>
      <c r="L457" t="s">
        <v>4432</v>
      </c>
      <c r="M457" t="s">
        <v>3940</v>
      </c>
      <c r="N457" t="s">
        <v>3956</v>
      </c>
      <c r="O457">
        <v>-37.953396699999999</v>
      </c>
      <c r="P457">
        <v>145.01351389999999</v>
      </c>
      <c r="Q457">
        <v>20801117343</v>
      </c>
      <c r="R457" t="s">
        <v>4727</v>
      </c>
      <c r="S457">
        <v>208011173</v>
      </c>
      <c r="T457" t="s">
        <v>4728</v>
      </c>
      <c r="U457">
        <v>21402</v>
      </c>
      <c r="V457" t="s">
        <v>3942</v>
      </c>
      <c r="W457">
        <v>214</v>
      </c>
      <c r="X457" t="s">
        <v>3942</v>
      </c>
      <c r="Y457">
        <v>1</v>
      </c>
      <c r="Z457">
        <v>20</v>
      </c>
      <c r="AA457" t="s">
        <v>3943</v>
      </c>
      <c r="AB457">
        <v>1</v>
      </c>
      <c r="AC457">
        <v>1</v>
      </c>
      <c r="AD457" t="s">
        <v>4623</v>
      </c>
      <c r="AF457" t="s">
        <v>3945</v>
      </c>
      <c r="AG457" t="s">
        <v>3952</v>
      </c>
      <c r="AH457" t="s">
        <v>3961</v>
      </c>
      <c r="AI457" t="s">
        <v>4718</v>
      </c>
      <c r="AJ457">
        <v>20910</v>
      </c>
      <c r="AK457" t="s">
        <v>4623</v>
      </c>
      <c r="AL457" t="s">
        <v>3948</v>
      </c>
      <c r="AM457">
        <v>27506</v>
      </c>
      <c r="AN457" t="s">
        <v>4729</v>
      </c>
      <c r="AO457" t="s">
        <v>8589</v>
      </c>
    </row>
    <row r="458" spans="1:41" x14ac:dyDescent="0.25">
      <c r="A458">
        <v>6615</v>
      </c>
      <c r="B458">
        <v>3192</v>
      </c>
      <c r="C458" t="s">
        <v>4742</v>
      </c>
      <c r="D458" t="s">
        <v>3936</v>
      </c>
      <c r="E458">
        <v>145.06229999999999</v>
      </c>
      <c r="F458">
        <v>-37.965654999999998</v>
      </c>
      <c r="G458" t="s">
        <v>3937</v>
      </c>
      <c r="H458" t="s">
        <v>3937</v>
      </c>
      <c r="I458">
        <v>20803</v>
      </c>
      <c r="J458" t="s">
        <v>4733</v>
      </c>
      <c r="K458">
        <v>208</v>
      </c>
      <c r="L458" t="s">
        <v>4432</v>
      </c>
      <c r="M458" t="s">
        <v>3940</v>
      </c>
      <c r="N458" t="s">
        <v>3956</v>
      </c>
      <c r="O458">
        <v>-37.964154999999998</v>
      </c>
      <c r="P458">
        <v>145.0658766</v>
      </c>
      <c r="Q458">
        <v>20803118865</v>
      </c>
      <c r="R458" t="s">
        <v>4743</v>
      </c>
      <c r="S458">
        <v>208031188</v>
      </c>
      <c r="T458" t="s">
        <v>4740</v>
      </c>
      <c r="U458">
        <v>21402</v>
      </c>
      <c r="V458" t="s">
        <v>3942</v>
      </c>
      <c r="W458">
        <v>214</v>
      </c>
      <c r="X458" t="s">
        <v>3942</v>
      </c>
      <c r="Y458">
        <v>1</v>
      </c>
      <c r="Z458">
        <v>20</v>
      </c>
      <c r="AA458" t="s">
        <v>3943</v>
      </c>
      <c r="AB458">
        <v>1</v>
      </c>
      <c r="AC458">
        <v>1</v>
      </c>
      <c r="AD458" t="s">
        <v>4633</v>
      </c>
      <c r="AF458" t="s">
        <v>3945</v>
      </c>
      <c r="AG458" t="s">
        <v>3952</v>
      </c>
      <c r="AH458" t="s">
        <v>3961</v>
      </c>
      <c r="AI458" t="s">
        <v>4718</v>
      </c>
      <c r="AJ458">
        <v>20910</v>
      </c>
      <c r="AK458" t="s">
        <v>4633</v>
      </c>
      <c r="AL458" t="s">
        <v>4022</v>
      </c>
      <c r="AM458">
        <v>27506</v>
      </c>
      <c r="AN458" t="s">
        <v>4729</v>
      </c>
      <c r="AO458" t="s">
        <v>8590</v>
      </c>
    </row>
    <row r="459" spans="1:41" x14ac:dyDescent="0.25">
      <c r="A459">
        <v>6616</v>
      </c>
      <c r="B459">
        <v>3192</v>
      </c>
      <c r="C459" t="s">
        <v>4744</v>
      </c>
      <c r="D459" t="s">
        <v>3936</v>
      </c>
      <c r="E459">
        <v>145.06229999999999</v>
      </c>
      <c r="F459">
        <v>-37.965654999999998</v>
      </c>
      <c r="G459" t="s">
        <v>3937</v>
      </c>
      <c r="H459" t="s">
        <v>3937</v>
      </c>
      <c r="I459">
        <v>20803</v>
      </c>
      <c r="J459" t="s">
        <v>4733</v>
      </c>
      <c r="K459">
        <v>208</v>
      </c>
      <c r="L459" t="s">
        <v>4432</v>
      </c>
      <c r="M459" t="s">
        <v>3940</v>
      </c>
      <c r="N459" t="s">
        <v>3956</v>
      </c>
      <c r="O459">
        <v>-37.964154999999998</v>
      </c>
      <c r="P459">
        <v>145.0658766</v>
      </c>
      <c r="Q459">
        <v>20803118865</v>
      </c>
      <c r="R459" t="s">
        <v>4743</v>
      </c>
      <c r="S459">
        <v>208031188</v>
      </c>
      <c r="T459" t="s">
        <v>4740</v>
      </c>
      <c r="U459">
        <v>21402</v>
      </c>
      <c r="V459" t="s">
        <v>3942</v>
      </c>
      <c r="W459">
        <v>214</v>
      </c>
      <c r="X459" t="s">
        <v>3942</v>
      </c>
      <c r="Y459">
        <v>1</v>
      </c>
      <c r="Z459">
        <v>20</v>
      </c>
      <c r="AA459" t="s">
        <v>3943</v>
      </c>
      <c r="AB459">
        <v>1</v>
      </c>
      <c r="AC459">
        <v>1</v>
      </c>
      <c r="AD459" t="s">
        <v>4633</v>
      </c>
      <c r="AF459" t="s">
        <v>3945</v>
      </c>
      <c r="AG459" t="s">
        <v>3952</v>
      </c>
      <c r="AH459" t="s">
        <v>3961</v>
      </c>
      <c r="AI459" t="s">
        <v>4718</v>
      </c>
      <c r="AJ459">
        <v>20910</v>
      </c>
      <c r="AK459" t="s">
        <v>4633</v>
      </c>
      <c r="AL459" t="s">
        <v>4022</v>
      </c>
      <c r="AM459">
        <v>27506</v>
      </c>
      <c r="AN459" t="s">
        <v>4729</v>
      </c>
      <c r="AO459" t="s">
        <v>8591</v>
      </c>
    </row>
    <row r="460" spans="1:41" x14ac:dyDescent="0.25">
      <c r="A460">
        <v>6617</v>
      </c>
      <c r="B460">
        <v>3192</v>
      </c>
      <c r="C460" t="s">
        <v>4745</v>
      </c>
      <c r="D460" t="s">
        <v>3936</v>
      </c>
      <c r="E460">
        <v>145.06229999999999</v>
      </c>
      <c r="F460">
        <v>-37.965654999999998</v>
      </c>
      <c r="G460" t="s">
        <v>3937</v>
      </c>
      <c r="H460" t="s">
        <v>3937</v>
      </c>
      <c r="I460">
        <v>20803</v>
      </c>
      <c r="J460" t="s">
        <v>4733</v>
      </c>
      <c r="K460">
        <v>208</v>
      </c>
      <c r="L460" t="s">
        <v>4432</v>
      </c>
      <c r="M460" t="s">
        <v>3940</v>
      </c>
      <c r="N460" t="s">
        <v>3956</v>
      </c>
      <c r="O460">
        <v>-37.953214500000001</v>
      </c>
      <c r="P460">
        <v>145.0629927</v>
      </c>
      <c r="Q460">
        <v>20803118865</v>
      </c>
      <c r="R460" t="s">
        <v>4743</v>
      </c>
      <c r="S460">
        <v>208031188</v>
      </c>
      <c r="T460" t="s">
        <v>4740</v>
      </c>
      <c r="U460">
        <v>21402</v>
      </c>
      <c r="V460" t="s">
        <v>3942</v>
      </c>
      <c r="W460">
        <v>214</v>
      </c>
      <c r="X460" t="s">
        <v>3942</v>
      </c>
      <c r="Y460">
        <v>1</v>
      </c>
      <c r="Z460">
        <v>20</v>
      </c>
      <c r="AA460" t="s">
        <v>3943</v>
      </c>
      <c r="AB460">
        <v>1</v>
      </c>
      <c r="AC460">
        <v>1</v>
      </c>
      <c r="AD460" t="s">
        <v>4633</v>
      </c>
      <c r="AF460" t="s">
        <v>3945</v>
      </c>
      <c r="AG460" t="s">
        <v>3952</v>
      </c>
      <c r="AH460" t="s">
        <v>3961</v>
      </c>
      <c r="AI460" t="s">
        <v>4718</v>
      </c>
      <c r="AJ460">
        <v>20910</v>
      </c>
      <c r="AK460" t="s">
        <v>4633</v>
      </c>
      <c r="AL460" t="s">
        <v>4022</v>
      </c>
      <c r="AM460">
        <v>27506</v>
      </c>
      <c r="AN460" t="s">
        <v>4729</v>
      </c>
      <c r="AO460" t="s">
        <v>8592</v>
      </c>
    </row>
    <row r="461" spans="1:41" x14ac:dyDescent="0.25">
      <c r="A461">
        <v>6618</v>
      </c>
      <c r="B461">
        <v>3192</v>
      </c>
      <c r="C461" t="s">
        <v>4746</v>
      </c>
      <c r="D461" t="s">
        <v>3936</v>
      </c>
      <c r="E461">
        <v>145.06229999999999</v>
      </c>
      <c r="F461">
        <v>-37.965654999999998</v>
      </c>
      <c r="G461" t="s">
        <v>3937</v>
      </c>
      <c r="H461" t="s">
        <v>3937</v>
      </c>
      <c r="I461">
        <v>20803</v>
      </c>
      <c r="J461" t="s">
        <v>4733</v>
      </c>
      <c r="K461">
        <v>208</v>
      </c>
      <c r="L461" t="s">
        <v>4432</v>
      </c>
      <c r="M461" t="s">
        <v>3940</v>
      </c>
      <c r="N461" t="s">
        <v>3956</v>
      </c>
      <c r="O461">
        <v>-37.9583789</v>
      </c>
      <c r="P461">
        <v>145.05391879999999</v>
      </c>
      <c r="Q461">
        <v>20803118865</v>
      </c>
      <c r="R461" t="s">
        <v>4743</v>
      </c>
      <c r="S461">
        <v>208031188</v>
      </c>
      <c r="T461" t="s">
        <v>4740</v>
      </c>
      <c r="U461">
        <v>21402</v>
      </c>
      <c r="V461" t="s">
        <v>3942</v>
      </c>
      <c r="W461">
        <v>214</v>
      </c>
      <c r="X461" t="s">
        <v>3942</v>
      </c>
      <c r="Y461">
        <v>1</v>
      </c>
      <c r="Z461">
        <v>20</v>
      </c>
      <c r="AA461" t="s">
        <v>3943</v>
      </c>
      <c r="AB461">
        <v>1</v>
      </c>
      <c r="AC461">
        <v>1</v>
      </c>
      <c r="AD461" t="s">
        <v>4633</v>
      </c>
      <c r="AF461" t="s">
        <v>3945</v>
      </c>
      <c r="AG461" t="s">
        <v>3952</v>
      </c>
      <c r="AH461" t="s">
        <v>3961</v>
      </c>
      <c r="AI461" t="s">
        <v>4718</v>
      </c>
      <c r="AJ461">
        <v>20910</v>
      </c>
      <c r="AK461" t="s">
        <v>4633</v>
      </c>
      <c r="AL461" t="s">
        <v>4022</v>
      </c>
      <c r="AM461">
        <v>27506</v>
      </c>
      <c r="AN461" t="s">
        <v>4729</v>
      </c>
      <c r="AO461" t="s">
        <v>8593</v>
      </c>
    </row>
    <row r="462" spans="1:41" x14ac:dyDescent="0.25">
      <c r="A462">
        <v>6619</v>
      </c>
      <c r="B462">
        <v>3193</v>
      </c>
      <c r="C462" t="s">
        <v>4747</v>
      </c>
      <c r="D462" t="s">
        <v>3936</v>
      </c>
      <c r="E462">
        <v>145.03156100000001</v>
      </c>
      <c r="F462">
        <v>-37.978698000000001</v>
      </c>
      <c r="G462" t="s">
        <v>3937</v>
      </c>
      <c r="H462" t="s">
        <v>3937</v>
      </c>
      <c r="I462">
        <v>20801</v>
      </c>
      <c r="J462" t="s">
        <v>4715</v>
      </c>
      <c r="K462">
        <v>208</v>
      </c>
      <c r="L462" t="s">
        <v>4432</v>
      </c>
      <c r="M462" t="s">
        <v>3940</v>
      </c>
      <c r="N462" t="s">
        <v>3956</v>
      </c>
      <c r="O462">
        <v>-37.982999999999997</v>
      </c>
      <c r="P462">
        <v>145.04339999999999</v>
      </c>
      <c r="Q462">
        <v>20801117341</v>
      </c>
      <c r="R462" t="s">
        <v>4727</v>
      </c>
      <c r="S462">
        <v>208011173</v>
      </c>
      <c r="T462" t="s">
        <v>4728</v>
      </c>
      <c r="U462">
        <v>21402</v>
      </c>
      <c r="V462" t="s">
        <v>3942</v>
      </c>
      <c r="W462">
        <v>214</v>
      </c>
      <c r="X462" t="s">
        <v>3942</v>
      </c>
      <c r="Y462">
        <v>1</v>
      </c>
      <c r="Z462">
        <v>20</v>
      </c>
      <c r="AA462" t="s">
        <v>3943</v>
      </c>
      <c r="AB462">
        <v>1</v>
      </c>
      <c r="AC462">
        <v>1</v>
      </c>
      <c r="AD462" t="s">
        <v>4623</v>
      </c>
      <c r="AE462">
        <v>19.7592372894287</v>
      </c>
      <c r="AF462" t="s">
        <v>3945</v>
      </c>
      <c r="AG462" t="s">
        <v>3952</v>
      </c>
      <c r="AH462" t="s">
        <v>3961</v>
      </c>
      <c r="AI462" t="s">
        <v>4718</v>
      </c>
      <c r="AJ462">
        <v>20910</v>
      </c>
      <c r="AK462" t="s">
        <v>4623</v>
      </c>
      <c r="AL462" t="s">
        <v>3948</v>
      </c>
      <c r="AM462">
        <v>27506</v>
      </c>
      <c r="AN462" t="s">
        <v>4729</v>
      </c>
      <c r="AO462" t="s">
        <v>8594</v>
      </c>
    </row>
    <row r="463" spans="1:41" x14ac:dyDescent="0.25">
      <c r="A463">
        <v>6620</v>
      </c>
      <c r="B463">
        <v>3193</v>
      </c>
      <c r="C463" t="s">
        <v>4748</v>
      </c>
      <c r="D463" t="s">
        <v>3936</v>
      </c>
      <c r="E463">
        <v>145.03156100000001</v>
      </c>
      <c r="F463">
        <v>-37.978698000000001</v>
      </c>
      <c r="G463" t="s">
        <v>3937</v>
      </c>
      <c r="H463" t="s">
        <v>3937</v>
      </c>
      <c r="I463">
        <v>20801</v>
      </c>
      <c r="J463" t="s">
        <v>4715</v>
      </c>
      <c r="K463">
        <v>208</v>
      </c>
      <c r="L463" t="s">
        <v>4432</v>
      </c>
      <c r="M463" t="s">
        <v>3940</v>
      </c>
      <c r="N463" t="s">
        <v>3956</v>
      </c>
      <c r="O463">
        <v>-37.972000000000001</v>
      </c>
      <c r="P463">
        <v>145.02099999999999</v>
      </c>
      <c r="Q463">
        <v>20801117341</v>
      </c>
      <c r="R463" t="s">
        <v>4727</v>
      </c>
      <c r="S463">
        <v>208011173</v>
      </c>
      <c r="T463" t="s">
        <v>4728</v>
      </c>
      <c r="U463">
        <v>21402</v>
      </c>
      <c r="V463" t="s">
        <v>3942</v>
      </c>
      <c r="W463">
        <v>214</v>
      </c>
      <c r="X463" t="s">
        <v>3942</v>
      </c>
      <c r="Y463">
        <v>1</v>
      </c>
      <c r="Z463">
        <v>20</v>
      </c>
      <c r="AA463" t="s">
        <v>3943</v>
      </c>
      <c r="AB463">
        <v>1</v>
      </c>
      <c r="AC463">
        <v>1</v>
      </c>
      <c r="AD463" t="s">
        <v>4623</v>
      </c>
      <c r="AE463">
        <v>19.7592372894287</v>
      </c>
      <c r="AF463" t="s">
        <v>3945</v>
      </c>
      <c r="AG463" t="s">
        <v>3952</v>
      </c>
      <c r="AH463" t="s">
        <v>3961</v>
      </c>
      <c r="AI463" t="s">
        <v>4718</v>
      </c>
      <c r="AJ463">
        <v>20910</v>
      </c>
      <c r="AK463" t="s">
        <v>4623</v>
      </c>
      <c r="AL463" t="s">
        <v>3948</v>
      </c>
      <c r="AM463">
        <v>27506</v>
      </c>
      <c r="AN463" t="s">
        <v>4729</v>
      </c>
      <c r="AO463" t="s">
        <v>8595</v>
      </c>
    </row>
    <row r="464" spans="1:41" x14ac:dyDescent="0.25">
      <c r="A464">
        <v>6621</v>
      </c>
      <c r="B464">
        <v>3193</v>
      </c>
      <c r="C464" t="s">
        <v>4749</v>
      </c>
      <c r="D464" t="s">
        <v>3936</v>
      </c>
      <c r="E464">
        <v>145.03156100000001</v>
      </c>
      <c r="F464">
        <v>-37.978698000000001</v>
      </c>
      <c r="G464" t="s">
        <v>3937</v>
      </c>
      <c r="H464" t="s">
        <v>3937</v>
      </c>
      <c r="I464">
        <v>20801</v>
      </c>
      <c r="J464" t="s">
        <v>4715</v>
      </c>
      <c r="K464">
        <v>208</v>
      </c>
      <c r="L464" t="s">
        <v>4432</v>
      </c>
      <c r="M464" t="s">
        <v>3940</v>
      </c>
      <c r="N464" t="s">
        <v>3956</v>
      </c>
      <c r="O464">
        <v>-37.966993000000002</v>
      </c>
      <c r="P464">
        <v>145.01709299999999</v>
      </c>
      <c r="Q464">
        <v>20801117341</v>
      </c>
      <c r="R464" t="s">
        <v>4727</v>
      </c>
      <c r="S464">
        <v>208011173</v>
      </c>
      <c r="T464" t="s">
        <v>4728</v>
      </c>
      <c r="U464">
        <v>21402</v>
      </c>
      <c r="V464" t="s">
        <v>3942</v>
      </c>
      <c r="W464">
        <v>214</v>
      </c>
      <c r="X464" t="s">
        <v>3942</v>
      </c>
      <c r="Y464">
        <v>1</v>
      </c>
      <c r="Z464">
        <v>20</v>
      </c>
      <c r="AA464" t="s">
        <v>3943</v>
      </c>
      <c r="AB464">
        <v>1</v>
      </c>
      <c r="AC464">
        <v>1</v>
      </c>
      <c r="AD464" t="s">
        <v>4623</v>
      </c>
      <c r="AE464">
        <v>19.7592372894287</v>
      </c>
      <c r="AF464" t="s">
        <v>3945</v>
      </c>
      <c r="AG464" t="s">
        <v>3952</v>
      </c>
      <c r="AH464" t="s">
        <v>3961</v>
      </c>
      <c r="AI464" t="s">
        <v>4718</v>
      </c>
      <c r="AJ464">
        <v>20910</v>
      </c>
      <c r="AK464" t="s">
        <v>4623</v>
      </c>
      <c r="AL464" t="s">
        <v>3948</v>
      </c>
      <c r="AM464">
        <v>27506</v>
      </c>
      <c r="AN464" t="s">
        <v>4729</v>
      </c>
      <c r="AO464" t="s">
        <v>8596</v>
      </c>
    </row>
    <row r="465" spans="1:41" x14ac:dyDescent="0.25">
      <c r="A465">
        <v>6622</v>
      </c>
      <c r="B465">
        <v>3193</v>
      </c>
      <c r="C465" t="s">
        <v>4750</v>
      </c>
      <c r="D465" t="s">
        <v>3936</v>
      </c>
      <c r="E465">
        <v>145.03156100000001</v>
      </c>
      <c r="F465">
        <v>-37.978698000000001</v>
      </c>
      <c r="G465" t="s">
        <v>3937</v>
      </c>
      <c r="H465" t="s">
        <v>3937</v>
      </c>
      <c r="I465">
        <v>20801</v>
      </c>
      <c r="J465" t="s">
        <v>4715</v>
      </c>
      <c r="K465">
        <v>208</v>
      </c>
      <c r="L465" t="s">
        <v>4432</v>
      </c>
      <c r="M465" t="s">
        <v>3940</v>
      </c>
      <c r="N465" t="s">
        <v>3956</v>
      </c>
      <c r="O465">
        <v>-37.984518199999997</v>
      </c>
      <c r="P465">
        <v>145.0450888</v>
      </c>
      <c r="Q465">
        <v>20801117341</v>
      </c>
      <c r="R465" t="s">
        <v>4727</v>
      </c>
      <c r="S465">
        <v>208011173</v>
      </c>
      <c r="T465" t="s">
        <v>4728</v>
      </c>
      <c r="U465">
        <v>21402</v>
      </c>
      <c r="V465" t="s">
        <v>3942</v>
      </c>
      <c r="W465">
        <v>214</v>
      </c>
      <c r="X465" t="s">
        <v>3942</v>
      </c>
      <c r="Y465">
        <v>1</v>
      </c>
      <c r="Z465">
        <v>20</v>
      </c>
      <c r="AA465" t="s">
        <v>3943</v>
      </c>
      <c r="AB465">
        <v>1</v>
      </c>
      <c r="AC465">
        <v>1</v>
      </c>
      <c r="AD465" t="s">
        <v>4623</v>
      </c>
      <c r="AE465">
        <v>19.7592372894287</v>
      </c>
      <c r="AF465" t="s">
        <v>3945</v>
      </c>
      <c r="AG465" t="s">
        <v>3952</v>
      </c>
      <c r="AH465" t="s">
        <v>3961</v>
      </c>
      <c r="AI465" t="s">
        <v>4718</v>
      </c>
      <c r="AJ465">
        <v>20910</v>
      </c>
      <c r="AK465" t="s">
        <v>4623</v>
      </c>
      <c r="AL465" t="s">
        <v>3948</v>
      </c>
      <c r="AM465">
        <v>27506</v>
      </c>
      <c r="AN465" t="s">
        <v>4729</v>
      </c>
      <c r="AO465" t="s">
        <v>8597</v>
      </c>
    </row>
    <row r="466" spans="1:41" x14ac:dyDescent="0.25">
      <c r="A466">
        <v>6623</v>
      </c>
      <c r="B466">
        <v>3194</v>
      </c>
      <c r="C466" t="s">
        <v>4751</v>
      </c>
      <c r="D466" t="s">
        <v>3936</v>
      </c>
      <c r="E466">
        <v>145.06735599999999</v>
      </c>
      <c r="F466">
        <v>-37.985059</v>
      </c>
      <c r="G466" t="s">
        <v>3937</v>
      </c>
      <c r="H466" t="s">
        <v>3937</v>
      </c>
      <c r="I466">
        <v>20803</v>
      </c>
      <c r="J466" t="s">
        <v>4733</v>
      </c>
      <c r="K466">
        <v>208</v>
      </c>
      <c r="L466" t="s">
        <v>4432</v>
      </c>
      <c r="M466" t="s">
        <v>3940</v>
      </c>
      <c r="N466" t="s">
        <v>3956</v>
      </c>
      <c r="O466">
        <v>-37.981227599999997</v>
      </c>
      <c r="P466">
        <v>145.0647654</v>
      </c>
      <c r="Q466">
        <v>20803119201</v>
      </c>
      <c r="R466" t="s">
        <v>4752</v>
      </c>
      <c r="S466">
        <v>208031192</v>
      </c>
      <c r="T466" t="s">
        <v>4752</v>
      </c>
      <c r="U466">
        <v>21402</v>
      </c>
      <c r="V466" t="s">
        <v>3942</v>
      </c>
      <c r="W466">
        <v>214</v>
      </c>
      <c r="X466" t="s">
        <v>3942</v>
      </c>
      <c r="Y466">
        <v>1</v>
      </c>
      <c r="Z466">
        <v>20</v>
      </c>
      <c r="AA466" t="s">
        <v>3943</v>
      </c>
      <c r="AB466">
        <v>1</v>
      </c>
      <c r="AC466">
        <v>1</v>
      </c>
      <c r="AD466" t="s">
        <v>4633</v>
      </c>
      <c r="AF466" t="s">
        <v>3945</v>
      </c>
      <c r="AG466" t="s">
        <v>3952</v>
      </c>
      <c r="AH466" t="s">
        <v>3961</v>
      </c>
      <c r="AI466" t="s">
        <v>4648</v>
      </c>
      <c r="AJ466">
        <v>23430</v>
      </c>
      <c r="AK466" t="s">
        <v>4633</v>
      </c>
      <c r="AL466" t="s">
        <v>4022</v>
      </c>
      <c r="AM466">
        <v>27506</v>
      </c>
      <c r="AN466" t="s">
        <v>4729</v>
      </c>
      <c r="AO466" t="s">
        <v>8598</v>
      </c>
    </row>
    <row r="467" spans="1:41" x14ac:dyDescent="0.25">
      <c r="A467">
        <v>6624</v>
      </c>
      <c r="B467">
        <v>3194</v>
      </c>
      <c r="C467" t="s">
        <v>4753</v>
      </c>
      <c r="D467" t="s">
        <v>3936</v>
      </c>
      <c r="E467">
        <v>145.06735599999999</v>
      </c>
      <c r="F467">
        <v>-37.985059</v>
      </c>
      <c r="G467" t="s">
        <v>3937</v>
      </c>
      <c r="H467" t="s">
        <v>3937</v>
      </c>
      <c r="I467">
        <v>20803</v>
      </c>
      <c r="J467" t="s">
        <v>4733</v>
      </c>
      <c r="K467">
        <v>208</v>
      </c>
      <c r="L467" t="s">
        <v>4432</v>
      </c>
      <c r="M467" t="s">
        <v>3940</v>
      </c>
      <c r="N467" t="s">
        <v>3956</v>
      </c>
      <c r="O467">
        <v>-37.981227599999997</v>
      </c>
      <c r="P467">
        <v>145.0647654</v>
      </c>
      <c r="Q467">
        <v>20803119201</v>
      </c>
      <c r="R467" t="s">
        <v>4752</v>
      </c>
      <c r="S467">
        <v>208031192</v>
      </c>
      <c r="T467" t="s">
        <v>4752</v>
      </c>
      <c r="U467">
        <v>21402</v>
      </c>
      <c r="V467" t="s">
        <v>3942</v>
      </c>
      <c r="W467">
        <v>214</v>
      </c>
      <c r="X467" t="s">
        <v>3942</v>
      </c>
      <c r="Y467">
        <v>1</v>
      </c>
      <c r="Z467">
        <v>20</v>
      </c>
      <c r="AA467" t="s">
        <v>3943</v>
      </c>
      <c r="AB467">
        <v>1</v>
      </c>
      <c r="AC467">
        <v>1</v>
      </c>
      <c r="AD467" t="s">
        <v>4633</v>
      </c>
      <c r="AF467" t="s">
        <v>3945</v>
      </c>
      <c r="AG467" t="s">
        <v>3952</v>
      </c>
      <c r="AH467" t="s">
        <v>3961</v>
      </c>
      <c r="AI467" t="s">
        <v>4648</v>
      </c>
      <c r="AJ467">
        <v>23430</v>
      </c>
      <c r="AK467" t="s">
        <v>4633</v>
      </c>
      <c r="AL467" t="s">
        <v>4022</v>
      </c>
      <c r="AM467">
        <v>27506</v>
      </c>
      <c r="AN467" t="s">
        <v>4729</v>
      </c>
      <c r="AO467" t="s">
        <v>8599</v>
      </c>
    </row>
    <row r="468" spans="1:41" x14ac:dyDescent="0.25">
      <c r="A468">
        <v>6625</v>
      </c>
      <c r="B468">
        <v>3194</v>
      </c>
      <c r="C468" t="s">
        <v>4754</v>
      </c>
      <c r="D468" t="s">
        <v>3936</v>
      </c>
      <c r="E468">
        <v>145.06735599999999</v>
      </c>
      <c r="F468">
        <v>-37.985059</v>
      </c>
      <c r="G468" t="s">
        <v>3937</v>
      </c>
      <c r="H468" t="s">
        <v>3937</v>
      </c>
      <c r="I468">
        <v>20803</v>
      </c>
      <c r="J468" t="s">
        <v>4733</v>
      </c>
      <c r="K468">
        <v>208</v>
      </c>
      <c r="L468" t="s">
        <v>4432</v>
      </c>
      <c r="M468" t="s">
        <v>3940</v>
      </c>
      <c r="N468" t="s">
        <v>3956</v>
      </c>
      <c r="O468">
        <v>-37.9786237</v>
      </c>
      <c r="P468">
        <v>145.10172249999999</v>
      </c>
      <c r="Q468">
        <v>20803119201</v>
      </c>
      <c r="R468" t="s">
        <v>4752</v>
      </c>
      <c r="S468">
        <v>208031192</v>
      </c>
      <c r="T468" t="s">
        <v>4752</v>
      </c>
      <c r="U468">
        <v>21402</v>
      </c>
      <c r="V468" t="s">
        <v>3942</v>
      </c>
      <c r="W468">
        <v>214</v>
      </c>
      <c r="X468" t="s">
        <v>3942</v>
      </c>
      <c r="Y468">
        <v>1</v>
      </c>
      <c r="Z468">
        <v>20</v>
      </c>
      <c r="AA468" t="s">
        <v>3943</v>
      </c>
      <c r="AB468">
        <v>1</v>
      </c>
      <c r="AC468">
        <v>1</v>
      </c>
      <c r="AD468" t="s">
        <v>4633</v>
      </c>
      <c r="AF468" t="s">
        <v>3945</v>
      </c>
      <c r="AG468" t="s">
        <v>3952</v>
      </c>
      <c r="AH468" t="s">
        <v>3961</v>
      </c>
      <c r="AI468" t="s">
        <v>4648</v>
      </c>
      <c r="AJ468">
        <v>23430</v>
      </c>
      <c r="AK468" t="s">
        <v>4633</v>
      </c>
      <c r="AL468" t="s">
        <v>4022</v>
      </c>
      <c r="AM468">
        <v>27506</v>
      </c>
      <c r="AN468" t="s">
        <v>4729</v>
      </c>
      <c r="AO468" t="s">
        <v>4752</v>
      </c>
    </row>
    <row r="469" spans="1:41" x14ac:dyDescent="0.25">
      <c r="A469">
        <v>6626</v>
      </c>
      <c r="B469">
        <v>3195</v>
      </c>
      <c r="C469" t="s">
        <v>4755</v>
      </c>
      <c r="D469" t="s">
        <v>3936</v>
      </c>
      <c r="E469">
        <v>145.104105</v>
      </c>
      <c r="F469">
        <v>-38.007024000000001</v>
      </c>
      <c r="G469" t="s">
        <v>3937</v>
      </c>
      <c r="H469" t="s">
        <v>3937</v>
      </c>
      <c r="I469">
        <v>20803</v>
      </c>
      <c r="J469" t="s">
        <v>4733</v>
      </c>
      <c r="K469">
        <v>208</v>
      </c>
      <c r="L469" t="s">
        <v>4432</v>
      </c>
      <c r="M469" t="s">
        <v>3940</v>
      </c>
      <c r="N469" t="s">
        <v>3956</v>
      </c>
      <c r="O469">
        <v>-38.024999999999999</v>
      </c>
      <c r="P469">
        <v>145.10400000000001</v>
      </c>
      <c r="Q469">
        <v>20803119343</v>
      </c>
      <c r="R469" t="s">
        <v>4756</v>
      </c>
      <c r="S469">
        <v>208031193</v>
      </c>
      <c r="T469" t="s">
        <v>4757</v>
      </c>
      <c r="U469">
        <v>21402</v>
      </c>
      <c r="V469" t="s">
        <v>3942</v>
      </c>
      <c r="W469">
        <v>214</v>
      </c>
      <c r="X469" t="s">
        <v>3942</v>
      </c>
      <c r="Y469">
        <v>1</v>
      </c>
      <c r="Z469">
        <v>20</v>
      </c>
      <c r="AA469" t="s">
        <v>3943</v>
      </c>
      <c r="AB469">
        <v>1</v>
      </c>
      <c r="AC469">
        <v>1</v>
      </c>
      <c r="AD469" t="s">
        <v>4633</v>
      </c>
      <c r="AE469">
        <v>3.20518827438354</v>
      </c>
      <c r="AF469" t="s">
        <v>3945</v>
      </c>
      <c r="AG469" t="s">
        <v>3952</v>
      </c>
      <c r="AH469" t="s">
        <v>3961</v>
      </c>
      <c r="AI469" t="s">
        <v>4648</v>
      </c>
      <c r="AJ469">
        <v>23430</v>
      </c>
      <c r="AK469" t="s">
        <v>4633</v>
      </c>
      <c r="AL469" t="s">
        <v>4022</v>
      </c>
      <c r="AM469">
        <v>25205</v>
      </c>
      <c r="AN469" t="s">
        <v>4670</v>
      </c>
      <c r="AO469" t="s">
        <v>8600</v>
      </c>
    </row>
    <row r="470" spans="1:41" x14ac:dyDescent="0.25">
      <c r="A470">
        <v>6627</v>
      </c>
      <c r="B470">
        <v>3195</v>
      </c>
      <c r="C470" t="s">
        <v>4758</v>
      </c>
      <c r="D470" t="s">
        <v>3936</v>
      </c>
      <c r="E470">
        <v>145.104105</v>
      </c>
      <c r="F470">
        <v>-38.007024000000001</v>
      </c>
      <c r="G470" t="s">
        <v>3937</v>
      </c>
      <c r="H470" t="s">
        <v>3937</v>
      </c>
      <c r="I470">
        <v>20803</v>
      </c>
      <c r="J470" t="s">
        <v>4733</v>
      </c>
      <c r="K470">
        <v>208</v>
      </c>
      <c r="L470" t="s">
        <v>4432</v>
      </c>
      <c r="M470" t="s">
        <v>3940</v>
      </c>
      <c r="N470" t="s">
        <v>3956</v>
      </c>
      <c r="O470">
        <v>-38.022778000000002</v>
      </c>
      <c r="P470">
        <v>145.118889</v>
      </c>
      <c r="Q470">
        <v>20803119343</v>
      </c>
      <c r="R470" t="s">
        <v>4756</v>
      </c>
      <c r="S470">
        <v>208031193</v>
      </c>
      <c r="T470" t="s">
        <v>4757</v>
      </c>
      <c r="U470">
        <v>21402</v>
      </c>
      <c r="V470" t="s">
        <v>3942</v>
      </c>
      <c r="W470">
        <v>214</v>
      </c>
      <c r="X470" t="s">
        <v>3942</v>
      </c>
      <c r="Y470">
        <v>1</v>
      </c>
      <c r="Z470">
        <v>20</v>
      </c>
      <c r="AA470" t="s">
        <v>3943</v>
      </c>
      <c r="AB470">
        <v>1</v>
      </c>
      <c r="AC470">
        <v>1</v>
      </c>
      <c r="AD470" t="s">
        <v>4633</v>
      </c>
      <c r="AE470">
        <v>3.20518827438354</v>
      </c>
      <c r="AF470" t="s">
        <v>3945</v>
      </c>
      <c r="AG470" t="s">
        <v>3952</v>
      </c>
      <c r="AH470" t="s">
        <v>3961</v>
      </c>
      <c r="AI470" t="s">
        <v>4648</v>
      </c>
      <c r="AJ470">
        <v>23430</v>
      </c>
      <c r="AK470" t="s">
        <v>4633</v>
      </c>
      <c r="AL470" t="s">
        <v>4022</v>
      </c>
      <c r="AM470">
        <v>25205</v>
      </c>
      <c r="AN470" t="s">
        <v>4670</v>
      </c>
      <c r="AO470" t="s">
        <v>8601</v>
      </c>
    </row>
    <row r="471" spans="1:41" x14ac:dyDescent="0.25">
      <c r="A471">
        <v>6628</v>
      </c>
      <c r="B471">
        <v>3195</v>
      </c>
      <c r="C471" t="s">
        <v>4759</v>
      </c>
      <c r="D471" t="s">
        <v>3936</v>
      </c>
      <c r="E471">
        <v>145.104105</v>
      </c>
      <c r="F471">
        <v>-38.007024000000001</v>
      </c>
      <c r="G471" t="s">
        <v>3937</v>
      </c>
      <c r="H471" t="s">
        <v>3937</v>
      </c>
      <c r="I471">
        <v>20803</v>
      </c>
      <c r="J471" t="s">
        <v>4733</v>
      </c>
      <c r="K471">
        <v>208</v>
      </c>
      <c r="L471" t="s">
        <v>4432</v>
      </c>
      <c r="M471" t="s">
        <v>3940</v>
      </c>
      <c r="N471" t="s">
        <v>3956</v>
      </c>
      <c r="O471">
        <v>-38</v>
      </c>
      <c r="P471">
        <v>145.125</v>
      </c>
      <c r="Q471">
        <v>20803119343</v>
      </c>
      <c r="R471" t="s">
        <v>4756</v>
      </c>
      <c r="S471">
        <v>208031193</v>
      </c>
      <c r="T471" t="s">
        <v>4757</v>
      </c>
      <c r="U471">
        <v>21402</v>
      </c>
      <c r="V471" t="s">
        <v>3942</v>
      </c>
      <c r="W471">
        <v>214</v>
      </c>
      <c r="X471" t="s">
        <v>3942</v>
      </c>
      <c r="Y471">
        <v>1</v>
      </c>
      <c r="Z471">
        <v>20</v>
      </c>
      <c r="AA471" t="s">
        <v>3943</v>
      </c>
      <c r="AB471">
        <v>1</v>
      </c>
      <c r="AC471">
        <v>1</v>
      </c>
      <c r="AD471" t="s">
        <v>4633</v>
      </c>
      <c r="AE471">
        <v>3.20518827438354</v>
      </c>
      <c r="AF471" t="s">
        <v>3945</v>
      </c>
      <c r="AG471" t="s">
        <v>3952</v>
      </c>
      <c r="AH471" t="s">
        <v>3961</v>
      </c>
      <c r="AI471" t="s">
        <v>4648</v>
      </c>
      <c r="AJ471">
        <v>23430</v>
      </c>
      <c r="AK471" t="s">
        <v>4633</v>
      </c>
      <c r="AL471" t="s">
        <v>4022</v>
      </c>
      <c r="AM471">
        <v>25205</v>
      </c>
      <c r="AN471" t="s">
        <v>4670</v>
      </c>
      <c r="AO471" t="s">
        <v>8602</v>
      </c>
    </row>
    <row r="472" spans="1:41" x14ac:dyDescent="0.25">
      <c r="A472">
        <v>6629</v>
      </c>
      <c r="B472">
        <v>3195</v>
      </c>
      <c r="C472" t="s">
        <v>4760</v>
      </c>
      <c r="D472" t="s">
        <v>3936</v>
      </c>
      <c r="E472">
        <v>145.104105</v>
      </c>
      <c r="F472">
        <v>-38.007024000000001</v>
      </c>
      <c r="G472" t="s">
        <v>3937</v>
      </c>
      <c r="H472" t="s">
        <v>3937</v>
      </c>
      <c r="I472">
        <v>20803</v>
      </c>
      <c r="J472" t="s">
        <v>4733</v>
      </c>
      <c r="K472">
        <v>208</v>
      </c>
      <c r="L472" t="s">
        <v>4432</v>
      </c>
      <c r="M472" t="s">
        <v>3940</v>
      </c>
      <c r="N472" t="s">
        <v>3956</v>
      </c>
      <c r="O472">
        <v>-37.999541800000003</v>
      </c>
      <c r="P472">
        <v>145.09403019999999</v>
      </c>
      <c r="Q472">
        <v>20803119343</v>
      </c>
      <c r="R472" t="s">
        <v>4756</v>
      </c>
      <c r="S472">
        <v>208031193</v>
      </c>
      <c r="T472" t="s">
        <v>4757</v>
      </c>
      <c r="U472">
        <v>21402</v>
      </c>
      <c r="V472" t="s">
        <v>3942</v>
      </c>
      <c r="W472">
        <v>214</v>
      </c>
      <c r="X472" t="s">
        <v>3942</v>
      </c>
      <c r="Y472">
        <v>1</v>
      </c>
      <c r="Z472">
        <v>20</v>
      </c>
      <c r="AA472" t="s">
        <v>3943</v>
      </c>
      <c r="AB472">
        <v>1</v>
      </c>
      <c r="AC472">
        <v>1</v>
      </c>
      <c r="AD472" t="s">
        <v>4633</v>
      </c>
      <c r="AE472">
        <v>3.20518827438354</v>
      </c>
      <c r="AF472" t="s">
        <v>3945</v>
      </c>
      <c r="AG472" t="s">
        <v>3952</v>
      </c>
      <c r="AH472" t="s">
        <v>3961</v>
      </c>
      <c r="AI472" t="s">
        <v>4648</v>
      </c>
      <c r="AJ472">
        <v>23430</v>
      </c>
      <c r="AK472" t="s">
        <v>4633</v>
      </c>
      <c r="AL472" t="s">
        <v>4022</v>
      </c>
      <c r="AM472">
        <v>25205</v>
      </c>
      <c r="AN472" t="s">
        <v>4670</v>
      </c>
      <c r="AO472" t="s">
        <v>8603</v>
      </c>
    </row>
    <row r="473" spans="1:41" x14ac:dyDescent="0.25">
      <c r="A473">
        <v>6630</v>
      </c>
      <c r="B473">
        <v>3195</v>
      </c>
      <c r="C473" t="s">
        <v>4761</v>
      </c>
      <c r="D473" t="s">
        <v>3936</v>
      </c>
      <c r="E473">
        <v>145.104105</v>
      </c>
      <c r="F473">
        <v>-38.007024000000001</v>
      </c>
      <c r="G473" t="s">
        <v>3937</v>
      </c>
      <c r="H473" t="s">
        <v>3937</v>
      </c>
      <c r="I473">
        <v>20803</v>
      </c>
      <c r="J473" t="s">
        <v>4733</v>
      </c>
      <c r="K473">
        <v>208</v>
      </c>
      <c r="L473" t="s">
        <v>4432</v>
      </c>
      <c r="M473" t="s">
        <v>3940</v>
      </c>
      <c r="N473" t="s">
        <v>3956</v>
      </c>
      <c r="O473">
        <v>-37.994399999999999</v>
      </c>
      <c r="P473">
        <v>145.09200000000001</v>
      </c>
      <c r="Q473">
        <v>20803119343</v>
      </c>
      <c r="R473" t="s">
        <v>4756</v>
      </c>
      <c r="S473">
        <v>208031193</v>
      </c>
      <c r="T473" t="s">
        <v>4757</v>
      </c>
      <c r="U473">
        <v>21402</v>
      </c>
      <c r="V473" t="s">
        <v>3942</v>
      </c>
      <c r="W473">
        <v>214</v>
      </c>
      <c r="X473" t="s">
        <v>3942</v>
      </c>
      <c r="Y473">
        <v>1</v>
      </c>
      <c r="Z473">
        <v>20</v>
      </c>
      <c r="AA473" t="s">
        <v>3943</v>
      </c>
      <c r="AB473">
        <v>1</v>
      </c>
      <c r="AC473">
        <v>1</v>
      </c>
      <c r="AD473" t="s">
        <v>4633</v>
      </c>
      <c r="AE473">
        <v>3.20518827438354</v>
      </c>
      <c r="AF473" t="s">
        <v>3945</v>
      </c>
      <c r="AG473" t="s">
        <v>3952</v>
      </c>
      <c r="AH473" t="s">
        <v>3961</v>
      </c>
      <c r="AI473" t="s">
        <v>4648</v>
      </c>
      <c r="AJ473">
        <v>23430</v>
      </c>
      <c r="AK473" t="s">
        <v>4633</v>
      </c>
      <c r="AL473" t="s">
        <v>4022</v>
      </c>
      <c r="AM473">
        <v>25205</v>
      </c>
      <c r="AN473" t="s">
        <v>4670</v>
      </c>
      <c r="AO473" t="s">
        <v>8604</v>
      </c>
    </row>
    <row r="474" spans="1:41" x14ac:dyDescent="0.25">
      <c r="A474">
        <v>6631</v>
      </c>
      <c r="B474">
        <v>3195</v>
      </c>
      <c r="C474" t="s">
        <v>4762</v>
      </c>
      <c r="D474" t="s">
        <v>3936</v>
      </c>
      <c r="E474">
        <v>145.104105</v>
      </c>
      <c r="F474">
        <v>-38.007024000000001</v>
      </c>
      <c r="G474" t="s">
        <v>3937</v>
      </c>
      <c r="H474" t="s">
        <v>3937</v>
      </c>
      <c r="I474">
        <v>20803</v>
      </c>
      <c r="J474" t="s">
        <v>4733</v>
      </c>
      <c r="K474">
        <v>208</v>
      </c>
      <c r="L474" t="s">
        <v>4432</v>
      </c>
      <c r="M474" t="s">
        <v>3940</v>
      </c>
      <c r="N474" t="s">
        <v>3956</v>
      </c>
      <c r="O474">
        <v>-37.991</v>
      </c>
      <c r="P474">
        <v>145.08000000000001</v>
      </c>
      <c r="Q474">
        <v>20803119343</v>
      </c>
      <c r="R474" t="s">
        <v>4756</v>
      </c>
      <c r="S474">
        <v>208031193</v>
      </c>
      <c r="T474" t="s">
        <v>4757</v>
      </c>
      <c r="U474">
        <v>21402</v>
      </c>
      <c r="V474" t="s">
        <v>3942</v>
      </c>
      <c r="W474">
        <v>214</v>
      </c>
      <c r="X474" t="s">
        <v>3942</v>
      </c>
      <c r="Y474">
        <v>1</v>
      </c>
      <c r="Z474">
        <v>20</v>
      </c>
      <c r="AA474" t="s">
        <v>3943</v>
      </c>
      <c r="AB474">
        <v>1</v>
      </c>
      <c r="AC474">
        <v>1</v>
      </c>
      <c r="AD474" t="s">
        <v>4633</v>
      </c>
      <c r="AE474">
        <v>3.20518827438354</v>
      </c>
      <c r="AF474" t="s">
        <v>3945</v>
      </c>
      <c r="AG474" t="s">
        <v>3952</v>
      </c>
      <c r="AH474" t="s">
        <v>3961</v>
      </c>
      <c r="AI474" t="s">
        <v>4648</v>
      </c>
      <c r="AJ474">
        <v>23430</v>
      </c>
      <c r="AK474" t="s">
        <v>4633</v>
      </c>
      <c r="AL474" t="s">
        <v>4022</v>
      </c>
      <c r="AM474">
        <v>25205</v>
      </c>
      <c r="AN474" t="s">
        <v>4670</v>
      </c>
      <c r="AO474" t="s">
        <v>4756</v>
      </c>
    </row>
    <row r="475" spans="1:41" x14ac:dyDescent="0.25">
      <c r="A475">
        <v>6632</v>
      </c>
      <c r="B475">
        <v>3195</v>
      </c>
      <c r="C475" t="s">
        <v>4763</v>
      </c>
      <c r="D475" t="s">
        <v>3936</v>
      </c>
      <c r="E475">
        <v>145.104105</v>
      </c>
      <c r="F475">
        <v>-38.007024000000001</v>
      </c>
      <c r="G475" t="s">
        <v>3937</v>
      </c>
      <c r="H475" t="s">
        <v>3937</v>
      </c>
      <c r="I475">
        <v>20803</v>
      </c>
      <c r="J475" t="s">
        <v>4733</v>
      </c>
      <c r="K475">
        <v>208</v>
      </c>
      <c r="L475" t="s">
        <v>4432</v>
      </c>
      <c r="M475" t="s">
        <v>3940</v>
      </c>
      <c r="N475" t="s">
        <v>3956</v>
      </c>
      <c r="O475">
        <v>-38.0147634</v>
      </c>
      <c r="P475">
        <v>145.1305169</v>
      </c>
      <c r="Q475">
        <v>20803119343</v>
      </c>
      <c r="R475" t="s">
        <v>4756</v>
      </c>
      <c r="S475">
        <v>208031193</v>
      </c>
      <c r="T475" t="s">
        <v>4757</v>
      </c>
      <c r="U475">
        <v>21402</v>
      </c>
      <c r="V475" t="s">
        <v>3942</v>
      </c>
      <c r="W475">
        <v>214</v>
      </c>
      <c r="X475" t="s">
        <v>3942</v>
      </c>
      <c r="Y475">
        <v>1</v>
      </c>
      <c r="Z475">
        <v>20</v>
      </c>
      <c r="AA475" t="s">
        <v>3943</v>
      </c>
      <c r="AB475">
        <v>1</v>
      </c>
      <c r="AC475">
        <v>1</v>
      </c>
      <c r="AD475" t="s">
        <v>4633</v>
      </c>
      <c r="AE475">
        <v>3.20518827438354</v>
      </c>
      <c r="AF475" t="s">
        <v>3945</v>
      </c>
      <c r="AG475" t="s">
        <v>3952</v>
      </c>
      <c r="AH475" t="s">
        <v>3961</v>
      </c>
      <c r="AI475" t="s">
        <v>4648</v>
      </c>
      <c r="AJ475">
        <v>23430</v>
      </c>
      <c r="AK475" t="s">
        <v>4633</v>
      </c>
      <c r="AL475" t="s">
        <v>4022</v>
      </c>
      <c r="AM475">
        <v>25205</v>
      </c>
      <c r="AN475" t="s">
        <v>4670</v>
      </c>
      <c r="AO475" t="s">
        <v>8605</v>
      </c>
    </row>
    <row r="476" spans="1:41" x14ac:dyDescent="0.25">
      <c r="A476">
        <v>6633</v>
      </c>
      <c r="B476">
        <v>3196</v>
      </c>
      <c r="C476" t="s">
        <v>4764</v>
      </c>
      <c r="D476" t="s">
        <v>3936</v>
      </c>
      <c r="E476">
        <v>145.12276199999999</v>
      </c>
      <c r="F476">
        <v>-38.046478999999998</v>
      </c>
      <c r="G476" t="s">
        <v>3937</v>
      </c>
      <c r="H476" t="s">
        <v>3937</v>
      </c>
      <c r="I476">
        <v>20803</v>
      </c>
      <c r="J476" t="s">
        <v>4733</v>
      </c>
      <c r="K476">
        <v>208</v>
      </c>
      <c r="L476" t="s">
        <v>4432</v>
      </c>
      <c r="M476" t="s">
        <v>3940</v>
      </c>
      <c r="N476" t="s">
        <v>3956</v>
      </c>
      <c r="O476">
        <v>-38.061999999999998</v>
      </c>
      <c r="P476">
        <v>145.12</v>
      </c>
      <c r="Q476">
        <v>20803118917</v>
      </c>
      <c r="R476" t="s">
        <v>4765</v>
      </c>
      <c r="S476">
        <v>208031189</v>
      </c>
      <c r="T476" t="s">
        <v>4766</v>
      </c>
      <c r="U476">
        <v>21402</v>
      </c>
      <c r="V476" t="s">
        <v>3942</v>
      </c>
      <c r="W476">
        <v>214</v>
      </c>
      <c r="X476" t="s">
        <v>3942</v>
      </c>
      <c r="Y476">
        <v>1</v>
      </c>
      <c r="Z476">
        <v>20</v>
      </c>
      <c r="AA476" t="s">
        <v>3943</v>
      </c>
      <c r="AB476">
        <v>1</v>
      </c>
      <c r="AC476">
        <v>1</v>
      </c>
      <c r="AD476" t="s">
        <v>4633</v>
      </c>
      <c r="AF476" t="s">
        <v>3945</v>
      </c>
      <c r="AG476" t="s">
        <v>3952</v>
      </c>
      <c r="AH476" t="s">
        <v>3961</v>
      </c>
      <c r="AI476" t="s">
        <v>4648</v>
      </c>
      <c r="AJ476">
        <v>23430</v>
      </c>
      <c r="AK476" t="s">
        <v>4633</v>
      </c>
      <c r="AL476" t="s">
        <v>4022</v>
      </c>
      <c r="AM476">
        <v>25205</v>
      </c>
      <c r="AN476" t="s">
        <v>4670</v>
      </c>
      <c r="AO476" t="s">
        <v>8606</v>
      </c>
    </row>
    <row r="477" spans="1:41" x14ac:dyDescent="0.25">
      <c r="A477">
        <v>6634</v>
      </c>
      <c r="B477">
        <v>3196</v>
      </c>
      <c r="C477" t="s">
        <v>4767</v>
      </c>
      <c r="D477" t="s">
        <v>3936</v>
      </c>
      <c r="E477">
        <v>145.12276199999999</v>
      </c>
      <c r="F477">
        <v>-38.046478999999998</v>
      </c>
      <c r="G477" t="s">
        <v>3937</v>
      </c>
      <c r="H477" t="s">
        <v>3937</v>
      </c>
      <c r="I477">
        <v>20803</v>
      </c>
      <c r="J477" t="s">
        <v>4733</v>
      </c>
      <c r="K477">
        <v>208</v>
      </c>
      <c r="L477" t="s">
        <v>4432</v>
      </c>
      <c r="M477" t="s">
        <v>3940</v>
      </c>
      <c r="N477" t="s">
        <v>3956</v>
      </c>
      <c r="O477">
        <v>-38.051110999999999</v>
      </c>
      <c r="P477">
        <v>145.12194400000001</v>
      </c>
      <c r="Q477">
        <v>20803118917</v>
      </c>
      <c r="R477" t="s">
        <v>4765</v>
      </c>
      <c r="S477">
        <v>208031189</v>
      </c>
      <c r="T477" t="s">
        <v>4766</v>
      </c>
      <c r="U477">
        <v>21402</v>
      </c>
      <c r="V477" t="s">
        <v>3942</v>
      </c>
      <c r="W477">
        <v>214</v>
      </c>
      <c r="X477" t="s">
        <v>3942</v>
      </c>
      <c r="Y477">
        <v>1</v>
      </c>
      <c r="Z477">
        <v>20</v>
      </c>
      <c r="AA477" t="s">
        <v>3943</v>
      </c>
      <c r="AB477">
        <v>1</v>
      </c>
      <c r="AC477">
        <v>1</v>
      </c>
      <c r="AD477" t="s">
        <v>4633</v>
      </c>
      <c r="AF477" t="s">
        <v>3945</v>
      </c>
      <c r="AG477" t="s">
        <v>3952</v>
      </c>
      <c r="AH477" t="s">
        <v>3961</v>
      </c>
      <c r="AI477" t="s">
        <v>4648</v>
      </c>
      <c r="AJ477">
        <v>23430</v>
      </c>
      <c r="AK477" t="s">
        <v>4633</v>
      </c>
      <c r="AL477" t="s">
        <v>4022</v>
      </c>
      <c r="AM477">
        <v>25205</v>
      </c>
      <c r="AN477" t="s">
        <v>4670</v>
      </c>
      <c r="AO477" t="s">
        <v>8607</v>
      </c>
    </row>
    <row r="478" spans="1:41" x14ac:dyDescent="0.25">
      <c r="A478">
        <v>6635</v>
      </c>
      <c r="B478">
        <v>3196</v>
      </c>
      <c r="C478" t="s">
        <v>4768</v>
      </c>
      <c r="D478" t="s">
        <v>3936</v>
      </c>
      <c r="E478">
        <v>145.12276199999999</v>
      </c>
      <c r="F478">
        <v>-38.046478999999998</v>
      </c>
      <c r="G478" t="s">
        <v>3937</v>
      </c>
      <c r="H478" t="s">
        <v>3937</v>
      </c>
      <c r="I478">
        <v>20803</v>
      </c>
      <c r="J478" t="s">
        <v>4733</v>
      </c>
      <c r="K478">
        <v>208</v>
      </c>
      <c r="L478" t="s">
        <v>4432</v>
      </c>
      <c r="M478" t="s">
        <v>3940</v>
      </c>
      <c r="N478" t="s">
        <v>3956</v>
      </c>
      <c r="O478">
        <v>-38.046999999999997</v>
      </c>
      <c r="P478">
        <v>145.137</v>
      </c>
      <c r="Q478">
        <v>20803118917</v>
      </c>
      <c r="R478" t="s">
        <v>4765</v>
      </c>
      <c r="S478">
        <v>208031189</v>
      </c>
      <c r="T478" t="s">
        <v>4766</v>
      </c>
      <c r="U478">
        <v>21402</v>
      </c>
      <c r="V478" t="s">
        <v>3942</v>
      </c>
      <c r="W478">
        <v>214</v>
      </c>
      <c r="X478" t="s">
        <v>3942</v>
      </c>
      <c r="Y478">
        <v>1</v>
      </c>
      <c r="Z478">
        <v>20</v>
      </c>
      <c r="AA478" t="s">
        <v>3943</v>
      </c>
      <c r="AB478">
        <v>1</v>
      </c>
      <c r="AC478">
        <v>1</v>
      </c>
      <c r="AD478" t="s">
        <v>4633</v>
      </c>
      <c r="AF478" t="s">
        <v>3945</v>
      </c>
      <c r="AG478" t="s">
        <v>3952</v>
      </c>
      <c r="AH478" t="s">
        <v>3961</v>
      </c>
      <c r="AI478" t="s">
        <v>4648</v>
      </c>
      <c r="AJ478">
        <v>23430</v>
      </c>
      <c r="AK478" t="s">
        <v>4633</v>
      </c>
      <c r="AL478" t="s">
        <v>4022</v>
      </c>
      <c r="AM478">
        <v>25205</v>
      </c>
      <c r="AN478" t="s">
        <v>4670</v>
      </c>
      <c r="AO478" t="s">
        <v>8608</v>
      </c>
    </row>
    <row r="479" spans="1:41" x14ac:dyDescent="0.25">
      <c r="A479">
        <v>6636</v>
      </c>
      <c r="B479">
        <v>3196</v>
      </c>
      <c r="C479" t="s">
        <v>4769</v>
      </c>
      <c r="D479" t="s">
        <v>3936</v>
      </c>
      <c r="E479">
        <v>145.12276199999999</v>
      </c>
      <c r="F479">
        <v>-38.046478999999998</v>
      </c>
      <c r="G479" t="s">
        <v>3937</v>
      </c>
      <c r="H479" t="s">
        <v>3937</v>
      </c>
      <c r="I479">
        <v>20803</v>
      </c>
      <c r="J479" t="s">
        <v>4733</v>
      </c>
      <c r="K479">
        <v>208</v>
      </c>
      <c r="L479" t="s">
        <v>4432</v>
      </c>
      <c r="M479" t="s">
        <v>3940</v>
      </c>
      <c r="N479" t="s">
        <v>3956</v>
      </c>
      <c r="O479">
        <v>-38.036999999999999</v>
      </c>
      <c r="P479">
        <v>145.113</v>
      </c>
      <c r="Q479">
        <v>20803118917</v>
      </c>
      <c r="R479" t="s">
        <v>4765</v>
      </c>
      <c r="S479">
        <v>208031189</v>
      </c>
      <c r="T479" t="s">
        <v>4766</v>
      </c>
      <c r="U479">
        <v>21402</v>
      </c>
      <c r="V479" t="s">
        <v>3942</v>
      </c>
      <c r="W479">
        <v>214</v>
      </c>
      <c r="X479" t="s">
        <v>3942</v>
      </c>
      <c r="Y479">
        <v>1</v>
      </c>
      <c r="Z479">
        <v>20</v>
      </c>
      <c r="AA479" t="s">
        <v>3943</v>
      </c>
      <c r="AB479">
        <v>1</v>
      </c>
      <c r="AC479">
        <v>1</v>
      </c>
      <c r="AD479" t="s">
        <v>4633</v>
      </c>
      <c r="AF479" t="s">
        <v>3945</v>
      </c>
      <c r="AG479" t="s">
        <v>3952</v>
      </c>
      <c r="AH479" t="s">
        <v>3961</v>
      </c>
      <c r="AI479" t="s">
        <v>4648</v>
      </c>
      <c r="AJ479">
        <v>23430</v>
      </c>
      <c r="AK479" t="s">
        <v>4633</v>
      </c>
      <c r="AL479" t="s">
        <v>4022</v>
      </c>
      <c r="AM479">
        <v>25205</v>
      </c>
      <c r="AN479" t="s">
        <v>4670</v>
      </c>
      <c r="AO479" t="s">
        <v>4765</v>
      </c>
    </row>
    <row r="480" spans="1:41" x14ac:dyDescent="0.25">
      <c r="A480">
        <v>6637</v>
      </c>
      <c r="B480">
        <v>3197</v>
      </c>
      <c r="C480" t="s">
        <v>4770</v>
      </c>
      <c r="D480" t="s">
        <v>3936</v>
      </c>
      <c r="E480">
        <v>145.13411099999999</v>
      </c>
      <c r="F480">
        <v>-38.072747999999997</v>
      </c>
      <c r="G480" t="s">
        <v>3937</v>
      </c>
      <c r="H480" t="s">
        <v>3937</v>
      </c>
      <c r="I480">
        <v>21401</v>
      </c>
      <c r="J480" t="s">
        <v>4771</v>
      </c>
      <c r="K480">
        <v>214</v>
      </c>
      <c r="L480" t="s">
        <v>3942</v>
      </c>
      <c r="M480" t="s">
        <v>3940</v>
      </c>
      <c r="N480" t="s">
        <v>3956</v>
      </c>
      <c r="O480">
        <v>-38.076000000000001</v>
      </c>
      <c r="P480">
        <v>145.12200000000001</v>
      </c>
      <c r="Q480">
        <v>20803118530</v>
      </c>
      <c r="R480" t="s">
        <v>4772</v>
      </c>
      <c r="S480">
        <v>208031185</v>
      </c>
      <c r="T480" t="s">
        <v>4773</v>
      </c>
      <c r="U480">
        <v>21402</v>
      </c>
      <c r="V480" t="s">
        <v>3942</v>
      </c>
      <c r="W480">
        <v>214</v>
      </c>
      <c r="X480" t="s">
        <v>3942</v>
      </c>
      <c r="Y480">
        <v>1</v>
      </c>
      <c r="Z480">
        <v>20</v>
      </c>
      <c r="AA480" t="s">
        <v>3943</v>
      </c>
      <c r="AB480">
        <v>1</v>
      </c>
      <c r="AC480">
        <v>1</v>
      </c>
      <c r="AD480" t="s">
        <v>4633</v>
      </c>
      <c r="AF480" t="s">
        <v>3945</v>
      </c>
      <c r="AG480" t="s">
        <v>3952</v>
      </c>
      <c r="AH480" t="s">
        <v>3961</v>
      </c>
      <c r="AI480" t="s">
        <v>4648</v>
      </c>
      <c r="AJ480">
        <v>23430</v>
      </c>
      <c r="AK480" t="s">
        <v>4633</v>
      </c>
      <c r="AL480" t="s">
        <v>4022</v>
      </c>
      <c r="AM480">
        <v>21705</v>
      </c>
      <c r="AN480" t="s">
        <v>4774</v>
      </c>
      <c r="AO480" t="s">
        <v>8609</v>
      </c>
    </row>
    <row r="481" spans="1:41" x14ac:dyDescent="0.25">
      <c r="A481">
        <v>6638</v>
      </c>
      <c r="B481">
        <v>3197</v>
      </c>
      <c r="C481" t="s">
        <v>4775</v>
      </c>
      <c r="D481" t="s">
        <v>3936</v>
      </c>
      <c r="E481">
        <v>145.13411099999999</v>
      </c>
      <c r="F481">
        <v>-38.072747999999997</v>
      </c>
      <c r="G481" t="s">
        <v>3937</v>
      </c>
      <c r="H481" t="s">
        <v>3937</v>
      </c>
      <c r="I481">
        <v>21401</v>
      </c>
      <c r="J481" t="s">
        <v>4771</v>
      </c>
      <c r="K481">
        <v>214</v>
      </c>
      <c r="L481" t="s">
        <v>3942</v>
      </c>
      <c r="M481" t="s">
        <v>3940</v>
      </c>
      <c r="N481" t="s">
        <v>3956</v>
      </c>
      <c r="O481">
        <v>-38.074226199999998</v>
      </c>
      <c r="P481">
        <v>145.14310180000001</v>
      </c>
      <c r="Q481">
        <v>20803118530</v>
      </c>
      <c r="R481" t="s">
        <v>4772</v>
      </c>
      <c r="S481">
        <v>208031185</v>
      </c>
      <c r="T481" t="s">
        <v>4773</v>
      </c>
      <c r="U481">
        <v>21402</v>
      </c>
      <c r="V481" t="s">
        <v>3942</v>
      </c>
      <c r="W481">
        <v>214</v>
      </c>
      <c r="X481" t="s">
        <v>3942</v>
      </c>
      <c r="Y481">
        <v>1</v>
      </c>
      <c r="Z481">
        <v>20</v>
      </c>
      <c r="AA481" t="s">
        <v>3943</v>
      </c>
      <c r="AB481">
        <v>1</v>
      </c>
      <c r="AC481">
        <v>1</v>
      </c>
      <c r="AD481" t="s">
        <v>4633</v>
      </c>
      <c r="AF481" t="s">
        <v>3945</v>
      </c>
      <c r="AG481" t="s">
        <v>3952</v>
      </c>
      <c r="AH481" t="s">
        <v>3961</v>
      </c>
      <c r="AI481" t="s">
        <v>4648</v>
      </c>
      <c r="AJ481">
        <v>23430</v>
      </c>
      <c r="AK481" t="s">
        <v>4633</v>
      </c>
      <c r="AL481" t="s">
        <v>4022</v>
      </c>
      <c r="AM481">
        <v>21705</v>
      </c>
      <c r="AN481" t="s">
        <v>4774</v>
      </c>
      <c r="AO481" t="s">
        <v>4772</v>
      </c>
    </row>
    <row r="482" spans="1:41" x14ac:dyDescent="0.25">
      <c r="A482">
        <v>6639</v>
      </c>
      <c r="B482">
        <v>3198</v>
      </c>
      <c r="C482" t="s">
        <v>4776</v>
      </c>
      <c r="D482" t="s">
        <v>3936</v>
      </c>
      <c r="E482">
        <v>145.137811</v>
      </c>
      <c r="F482">
        <v>-38.103194000000002</v>
      </c>
      <c r="G482" t="s">
        <v>3937</v>
      </c>
      <c r="H482" t="s">
        <v>3937</v>
      </c>
      <c r="I482">
        <v>21401</v>
      </c>
      <c r="J482" t="s">
        <v>4771</v>
      </c>
      <c r="K482">
        <v>214</v>
      </c>
      <c r="L482" t="s">
        <v>3942</v>
      </c>
      <c r="M482" t="s">
        <v>3940</v>
      </c>
      <c r="N482" t="s">
        <v>3956</v>
      </c>
      <c r="O482">
        <v>-38.1101715</v>
      </c>
      <c r="P482">
        <v>145.14690569999999</v>
      </c>
      <c r="Q482">
        <v>21401137541</v>
      </c>
      <c r="R482" t="s">
        <v>4777</v>
      </c>
      <c r="S482">
        <v>214011375</v>
      </c>
      <c r="T482" t="s">
        <v>4777</v>
      </c>
      <c r="U482">
        <v>21402</v>
      </c>
      <c r="V482" t="s">
        <v>3942</v>
      </c>
      <c r="W482">
        <v>214</v>
      </c>
      <c r="X482" t="s">
        <v>3942</v>
      </c>
      <c r="Y482">
        <v>1</v>
      </c>
      <c r="Z482">
        <v>20</v>
      </c>
      <c r="AA482" t="s">
        <v>3943</v>
      </c>
      <c r="AB482">
        <v>1</v>
      </c>
      <c r="AC482">
        <v>1</v>
      </c>
      <c r="AD482" t="s">
        <v>4778</v>
      </c>
      <c r="AE482">
        <v>1.40342569351196</v>
      </c>
      <c r="AF482" t="s">
        <v>3945</v>
      </c>
      <c r="AG482" t="s">
        <v>3952</v>
      </c>
      <c r="AH482" t="s">
        <v>3961</v>
      </c>
      <c r="AI482" t="s">
        <v>4771</v>
      </c>
      <c r="AJ482">
        <v>22170</v>
      </c>
      <c r="AK482" t="s">
        <v>4778</v>
      </c>
      <c r="AL482" t="s">
        <v>4022</v>
      </c>
      <c r="AM482">
        <v>23005</v>
      </c>
      <c r="AN482" t="s">
        <v>4779</v>
      </c>
      <c r="AO482" t="s">
        <v>8610</v>
      </c>
    </row>
    <row r="483" spans="1:41" x14ac:dyDescent="0.25">
      <c r="A483">
        <v>6640</v>
      </c>
      <c r="B483">
        <v>3198</v>
      </c>
      <c r="C483" t="s">
        <v>4780</v>
      </c>
      <c r="D483" t="s">
        <v>3936</v>
      </c>
      <c r="E483">
        <v>145.137811</v>
      </c>
      <c r="F483">
        <v>-38.103194000000002</v>
      </c>
      <c r="G483" t="s">
        <v>3937</v>
      </c>
      <c r="H483" t="s">
        <v>3937</v>
      </c>
      <c r="I483">
        <v>21401</v>
      </c>
      <c r="J483" t="s">
        <v>4771</v>
      </c>
      <c r="K483">
        <v>214</v>
      </c>
      <c r="L483" t="s">
        <v>3942</v>
      </c>
      <c r="M483" t="s">
        <v>3940</v>
      </c>
      <c r="N483" t="s">
        <v>3956</v>
      </c>
      <c r="O483">
        <v>-38.102185800000001</v>
      </c>
      <c r="P483">
        <v>145.14310180000001</v>
      </c>
      <c r="Q483">
        <v>21401137541</v>
      </c>
      <c r="R483" t="s">
        <v>4777</v>
      </c>
      <c r="S483">
        <v>214011375</v>
      </c>
      <c r="T483" t="s">
        <v>4777</v>
      </c>
      <c r="U483">
        <v>21402</v>
      </c>
      <c r="V483" t="s">
        <v>3942</v>
      </c>
      <c r="W483">
        <v>214</v>
      </c>
      <c r="X483" t="s">
        <v>3942</v>
      </c>
      <c r="Y483">
        <v>1</v>
      </c>
      <c r="Z483">
        <v>20</v>
      </c>
      <c r="AA483" t="s">
        <v>3943</v>
      </c>
      <c r="AB483">
        <v>1</v>
      </c>
      <c r="AC483">
        <v>1</v>
      </c>
      <c r="AD483" t="s">
        <v>4778</v>
      </c>
      <c r="AE483">
        <v>1.40342569351196</v>
      </c>
      <c r="AF483" t="s">
        <v>3945</v>
      </c>
      <c r="AG483" t="s">
        <v>3952</v>
      </c>
      <c r="AH483" t="s">
        <v>3961</v>
      </c>
      <c r="AI483" t="s">
        <v>4771</v>
      </c>
      <c r="AJ483">
        <v>22170</v>
      </c>
      <c r="AK483" t="s">
        <v>4778</v>
      </c>
      <c r="AL483" t="s">
        <v>4022</v>
      </c>
      <c r="AM483">
        <v>23005</v>
      </c>
      <c r="AN483" t="s">
        <v>4779</v>
      </c>
      <c r="AO483" t="s">
        <v>8611</v>
      </c>
    </row>
    <row r="484" spans="1:41" x14ac:dyDescent="0.25">
      <c r="A484">
        <v>6641</v>
      </c>
      <c r="B484">
        <v>3199</v>
      </c>
      <c r="C484" t="s">
        <v>4781</v>
      </c>
      <c r="D484" t="s">
        <v>3936</v>
      </c>
      <c r="E484">
        <v>145.13596100000001</v>
      </c>
      <c r="F484">
        <v>-38.162578000000003</v>
      </c>
      <c r="G484" t="s">
        <v>3937</v>
      </c>
      <c r="H484" t="s">
        <v>3937</v>
      </c>
      <c r="I484">
        <v>21402</v>
      </c>
      <c r="J484" t="s">
        <v>3942</v>
      </c>
      <c r="K484">
        <v>214</v>
      </c>
      <c r="L484" t="s">
        <v>3942</v>
      </c>
      <c r="M484" t="s">
        <v>3940</v>
      </c>
      <c r="N484" t="s">
        <v>3956</v>
      </c>
      <c r="O484">
        <v>-38.146624600000003</v>
      </c>
      <c r="P484">
        <v>145.13572199999999</v>
      </c>
      <c r="Q484">
        <v>21401137533</v>
      </c>
      <c r="R484" t="s">
        <v>4777</v>
      </c>
      <c r="S484">
        <v>214011375</v>
      </c>
      <c r="T484" t="s">
        <v>4777</v>
      </c>
      <c r="U484">
        <v>21402</v>
      </c>
      <c r="V484" t="s">
        <v>3942</v>
      </c>
      <c r="W484">
        <v>214</v>
      </c>
      <c r="X484" t="s">
        <v>3942</v>
      </c>
      <c r="Y484">
        <v>1</v>
      </c>
      <c r="Z484">
        <v>20</v>
      </c>
      <c r="AA484" t="s">
        <v>3943</v>
      </c>
      <c r="AB484">
        <v>1</v>
      </c>
      <c r="AC484">
        <v>1</v>
      </c>
      <c r="AD484" t="s">
        <v>4778</v>
      </c>
      <c r="AE484">
        <v>76.135231018066406</v>
      </c>
      <c r="AF484" t="s">
        <v>3945</v>
      </c>
      <c r="AG484" t="s">
        <v>3952</v>
      </c>
      <c r="AH484" t="s">
        <v>3961</v>
      </c>
      <c r="AI484" t="s">
        <v>4771</v>
      </c>
      <c r="AJ484">
        <v>22170</v>
      </c>
      <c r="AK484" t="s">
        <v>4778</v>
      </c>
      <c r="AL484" t="s">
        <v>4022</v>
      </c>
      <c r="AM484">
        <v>23005</v>
      </c>
      <c r="AN484" t="s">
        <v>4779</v>
      </c>
      <c r="AO484" t="s">
        <v>4771</v>
      </c>
    </row>
    <row r="485" spans="1:41" x14ac:dyDescent="0.25">
      <c r="A485">
        <v>6642</v>
      </c>
      <c r="B485">
        <v>3199</v>
      </c>
      <c r="C485" t="s">
        <v>4782</v>
      </c>
      <c r="D485" t="s">
        <v>3936</v>
      </c>
      <c r="E485">
        <v>145.13596100000001</v>
      </c>
      <c r="F485">
        <v>-38.162578000000003</v>
      </c>
      <c r="G485" t="s">
        <v>3937</v>
      </c>
      <c r="H485" t="s">
        <v>3937</v>
      </c>
      <c r="I485">
        <v>21402</v>
      </c>
      <c r="J485" t="s">
        <v>3942</v>
      </c>
      <c r="K485">
        <v>214</v>
      </c>
      <c r="L485" t="s">
        <v>3942</v>
      </c>
      <c r="M485" t="s">
        <v>3940</v>
      </c>
      <c r="N485" t="s">
        <v>3956</v>
      </c>
      <c r="O485">
        <v>-38.146624600000003</v>
      </c>
      <c r="P485">
        <v>145.13572199999999</v>
      </c>
      <c r="Q485">
        <v>21401137533</v>
      </c>
      <c r="R485" t="s">
        <v>4777</v>
      </c>
      <c r="S485">
        <v>214011375</v>
      </c>
      <c r="T485" t="s">
        <v>4777</v>
      </c>
      <c r="U485">
        <v>21402</v>
      </c>
      <c r="V485" t="s">
        <v>3942</v>
      </c>
      <c r="W485">
        <v>214</v>
      </c>
      <c r="X485" t="s">
        <v>3942</v>
      </c>
      <c r="Y485">
        <v>1</v>
      </c>
      <c r="Z485">
        <v>20</v>
      </c>
      <c r="AA485" t="s">
        <v>3943</v>
      </c>
      <c r="AB485">
        <v>1</v>
      </c>
      <c r="AC485">
        <v>1</v>
      </c>
      <c r="AD485" t="s">
        <v>4778</v>
      </c>
      <c r="AE485">
        <v>76.135231018066406</v>
      </c>
      <c r="AF485" t="s">
        <v>3945</v>
      </c>
      <c r="AG485" t="s">
        <v>3952</v>
      </c>
      <c r="AH485" t="s">
        <v>3961</v>
      </c>
      <c r="AI485" t="s">
        <v>4771</v>
      </c>
      <c r="AJ485">
        <v>22170</v>
      </c>
      <c r="AK485" t="s">
        <v>4778</v>
      </c>
      <c r="AL485" t="s">
        <v>4022</v>
      </c>
      <c r="AM485">
        <v>23005</v>
      </c>
      <c r="AN485" t="s">
        <v>4779</v>
      </c>
      <c r="AO485" t="s">
        <v>8612</v>
      </c>
    </row>
    <row r="486" spans="1:41" x14ac:dyDescent="0.25">
      <c r="A486">
        <v>6643</v>
      </c>
      <c r="B486">
        <v>3199</v>
      </c>
      <c r="C486" t="s">
        <v>4783</v>
      </c>
      <c r="D486" t="s">
        <v>3936</v>
      </c>
      <c r="E486">
        <v>145.13596100000001</v>
      </c>
      <c r="F486">
        <v>-38.162578000000003</v>
      </c>
      <c r="G486" t="s">
        <v>3937</v>
      </c>
      <c r="H486" t="s">
        <v>3937</v>
      </c>
      <c r="I486">
        <v>21402</v>
      </c>
      <c r="J486" t="s">
        <v>3942</v>
      </c>
      <c r="K486">
        <v>214</v>
      </c>
      <c r="L486" t="s">
        <v>3942</v>
      </c>
      <c r="M486" t="s">
        <v>3940</v>
      </c>
      <c r="N486" t="s">
        <v>3956</v>
      </c>
      <c r="O486">
        <v>-38.162005200000003</v>
      </c>
      <c r="P486">
        <v>145.1466011</v>
      </c>
      <c r="Q486">
        <v>21401137533</v>
      </c>
      <c r="R486" t="s">
        <v>4777</v>
      </c>
      <c r="S486">
        <v>214011375</v>
      </c>
      <c r="T486" t="s">
        <v>4777</v>
      </c>
      <c r="U486">
        <v>21402</v>
      </c>
      <c r="V486" t="s">
        <v>3942</v>
      </c>
      <c r="W486">
        <v>214</v>
      </c>
      <c r="X486" t="s">
        <v>3942</v>
      </c>
      <c r="Y486">
        <v>1</v>
      </c>
      <c r="Z486">
        <v>20</v>
      </c>
      <c r="AA486" t="s">
        <v>3943</v>
      </c>
      <c r="AB486">
        <v>1</v>
      </c>
      <c r="AC486">
        <v>1</v>
      </c>
      <c r="AD486" t="s">
        <v>4778</v>
      </c>
      <c r="AE486">
        <v>76.135231018066406</v>
      </c>
      <c r="AF486" t="s">
        <v>3945</v>
      </c>
      <c r="AG486" t="s">
        <v>3952</v>
      </c>
      <c r="AH486" t="s">
        <v>3961</v>
      </c>
      <c r="AI486" t="s">
        <v>4771</v>
      </c>
      <c r="AJ486">
        <v>22170</v>
      </c>
      <c r="AK486" t="s">
        <v>4778</v>
      </c>
      <c r="AL486" t="s">
        <v>4022</v>
      </c>
      <c r="AM486">
        <v>23005</v>
      </c>
      <c r="AN486" t="s">
        <v>4779</v>
      </c>
      <c r="AO486" t="s">
        <v>8613</v>
      </c>
    </row>
    <row r="487" spans="1:41" x14ac:dyDescent="0.25">
      <c r="A487">
        <v>6644</v>
      </c>
      <c r="B487">
        <v>3199</v>
      </c>
      <c r="C487" t="s">
        <v>4784</v>
      </c>
      <c r="D487" t="s">
        <v>3936</v>
      </c>
      <c r="E487">
        <v>145.13596100000001</v>
      </c>
      <c r="F487">
        <v>-38.162578000000003</v>
      </c>
      <c r="G487" t="s">
        <v>3937</v>
      </c>
      <c r="H487" t="s">
        <v>3937</v>
      </c>
      <c r="I487">
        <v>21402</v>
      </c>
      <c r="J487" t="s">
        <v>3942</v>
      </c>
      <c r="K487">
        <v>214</v>
      </c>
      <c r="L487" t="s">
        <v>3942</v>
      </c>
      <c r="M487" t="s">
        <v>3940</v>
      </c>
      <c r="N487" t="s">
        <v>3956</v>
      </c>
      <c r="O487">
        <v>-38.188000000000002</v>
      </c>
      <c r="P487">
        <v>145.15299999999999</v>
      </c>
      <c r="Q487">
        <v>21401137533</v>
      </c>
      <c r="R487" t="s">
        <v>4777</v>
      </c>
      <c r="S487">
        <v>214011375</v>
      </c>
      <c r="T487" t="s">
        <v>4777</v>
      </c>
      <c r="U487">
        <v>21402</v>
      </c>
      <c r="V487" t="s">
        <v>3942</v>
      </c>
      <c r="W487">
        <v>214</v>
      </c>
      <c r="X487" t="s">
        <v>3942</v>
      </c>
      <c r="Y487">
        <v>1</v>
      </c>
      <c r="Z487">
        <v>20</v>
      </c>
      <c r="AA487" t="s">
        <v>3943</v>
      </c>
      <c r="AB487">
        <v>1</v>
      </c>
      <c r="AC487">
        <v>1</v>
      </c>
      <c r="AD487" t="s">
        <v>4778</v>
      </c>
      <c r="AE487">
        <v>76.135231018066406</v>
      </c>
      <c r="AF487" t="s">
        <v>3945</v>
      </c>
      <c r="AG487" t="s">
        <v>3952</v>
      </c>
      <c r="AH487" t="s">
        <v>3961</v>
      </c>
      <c r="AI487" t="s">
        <v>4771</v>
      </c>
      <c r="AJ487">
        <v>22170</v>
      </c>
      <c r="AK487" t="s">
        <v>4778</v>
      </c>
      <c r="AL487" t="s">
        <v>4022</v>
      </c>
      <c r="AM487">
        <v>23005</v>
      </c>
      <c r="AN487" t="s">
        <v>4779</v>
      </c>
      <c r="AO487" t="s">
        <v>8614</v>
      </c>
    </row>
    <row r="488" spans="1:41" x14ac:dyDescent="0.25">
      <c r="A488">
        <v>6645</v>
      </c>
      <c r="B488">
        <v>3199</v>
      </c>
      <c r="C488" t="s">
        <v>4785</v>
      </c>
      <c r="D488" t="s">
        <v>3936</v>
      </c>
      <c r="E488">
        <v>145.13596100000001</v>
      </c>
      <c r="F488">
        <v>-38.162578000000003</v>
      </c>
      <c r="G488" t="s">
        <v>3937</v>
      </c>
      <c r="H488" t="s">
        <v>3937</v>
      </c>
      <c r="I488">
        <v>21402</v>
      </c>
      <c r="J488" t="s">
        <v>3942</v>
      </c>
      <c r="K488">
        <v>214</v>
      </c>
      <c r="L488" t="s">
        <v>3942</v>
      </c>
      <c r="M488" t="s">
        <v>3940</v>
      </c>
      <c r="N488" t="s">
        <v>3956</v>
      </c>
      <c r="O488">
        <v>-38.142151800000001</v>
      </c>
      <c r="P488">
        <v>145.15816989999999</v>
      </c>
      <c r="Q488">
        <v>21401137533</v>
      </c>
      <c r="R488" t="s">
        <v>4777</v>
      </c>
      <c r="S488">
        <v>214011375</v>
      </c>
      <c r="T488" t="s">
        <v>4777</v>
      </c>
      <c r="U488">
        <v>21402</v>
      </c>
      <c r="V488" t="s">
        <v>3942</v>
      </c>
      <c r="W488">
        <v>214</v>
      </c>
      <c r="X488" t="s">
        <v>3942</v>
      </c>
      <c r="Y488">
        <v>1</v>
      </c>
      <c r="Z488">
        <v>20</v>
      </c>
      <c r="AA488" t="s">
        <v>3943</v>
      </c>
      <c r="AB488">
        <v>1</v>
      </c>
      <c r="AC488">
        <v>1</v>
      </c>
      <c r="AD488" t="s">
        <v>4778</v>
      </c>
      <c r="AE488">
        <v>76.135231018066406</v>
      </c>
      <c r="AF488" t="s">
        <v>3945</v>
      </c>
      <c r="AG488" t="s">
        <v>3952</v>
      </c>
      <c r="AH488" t="s">
        <v>3961</v>
      </c>
      <c r="AI488" t="s">
        <v>4771</v>
      </c>
      <c r="AJ488">
        <v>22170</v>
      </c>
      <c r="AK488" t="s">
        <v>4778</v>
      </c>
      <c r="AL488" t="s">
        <v>4022</v>
      </c>
      <c r="AM488">
        <v>23005</v>
      </c>
      <c r="AN488" t="s">
        <v>4779</v>
      </c>
      <c r="AO488" t="s">
        <v>8615</v>
      </c>
    </row>
    <row r="489" spans="1:41" x14ac:dyDescent="0.25">
      <c r="A489">
        <v>6646</v>
      </c>
      <c r="B489">
        <v>3199</v>
      </c>
      <c r="C489" t="s">
        <v>4786</v>
      </c>
      <c r="D489" t="s">
        <v>3936</v>
      </c>
      <c r="E489">
        <v>145.13596100000001</v>
      </c>
      <c r="F489">
        <v>-38.162578000000003</v>
      </c>
      <c r="G489" t="s">
        <v>3937</v>
      </c>
      <c r="H489" t="s">
        <v>3937</v>
      </c>
      <c r="I489">
        <v>21402</v>
      </c>
      <c r="J489" t="s">
        <v>3942</v>
      </c>
      <c r="K489">
        <v>214</v>
      </c>
      <c r="L489" t="s">
        <v>3942</v>
      </c>
      <c r="M489" t="s">
        <v>3940</v>
      </c>
      <c r="N489" t="s">
        <v>3956</v>
      </c>
      <c r="O489">
        <v>-38.153165600000001</v>
      </c>
      <c r="P489">
        <v>145.1655844</v>
      </c>
      <c r="Q489">
        <v>21401137533</v>
      </c>
      <c r="R489" t="s">
        <v>4777</v>
      </c>
      <c r="S489">
        <v>214011375</v>
      </c>
      <c r="T489" t="s">
        <v>4777</v>
      </c>
      <c r="U489">
        <v>21402</v>
      </c>
      <c r="V489" t="s">
        <v>3942</v>
      </c>
      <c r="W489">
        <v>214</v>
      </c>
      <c r="X489" t="s">
        <v>3942</v>
      </c>
      <c r="Y489">
        <v>1</v>
      </c>
      <c r="Z489">
        <v>20</v>
      </c>
      <c r="AA489" t="s">
        <v>3943</v>
      </c>
      <c r="AB489">
        <v>1</v>
      </c>
      <c r="AC489">
        <v>1</v>
      </c>
      <c r="AD489" t="s">
        <v>4778</v>
      </c>
      <c r="AE489">
        <v>76.135231018066406</v>
      </c>
      <c r="AF489" t="s">
        <v>3945</v>
      </c>
      <c r="AG489" t="s">
        <v>3952</v>
      </c>
      <c r="AH489" t="s">
        <v>3961</v>
      </c>
      <c r="AI489" t="s">
        <v>4771</v>
      </c>
      <c r="AJ489">
        <v>22170</v>
      </c>
      <c r="AK489" t="s">
        <v>4778</v>
      </c>
      <c r="AL489" t="s">
        <v>4022</v>
      </c>
      <c r="AM489">
        <v>23005</v>
      </c>
      <c r="AN489" t="s">
        <v>4779</v>
      </c>
      <c r="AO489" t="s">
        <v>8616</v>
      </c>
    </row>
    <row r="490" spans="1:41" x14ac:dyDescent="0.25">
      <c r="A490">
        <v>6647</v>
      </c>
      <c r="B490">
        <v>3200</v>
      </c>
      <c r="C490" t="s">
        <v>4787</v>
      </c>
      <c r="D490" t="s">
        <v>3936</v>
      </c>
      <c r="E490">
        <v>145.15757400000001</v>
      </c>
      <c r="F490">
        <v>-38.126458</v>
      </c>
      <c r="G490" t="s">
        <v>3937</v>
      </c>
      <c r="H490" t="s">
        <v>3937</v>
      </c>
      <c r="I490">
        <v>21401</v>
      </c>
      <c r="J490" t="s">
        <v>4771</v>
      </c>
      <c r="K490">
        <v>214</v>
      </c>
      <c r="L490" t="s">
        <v>3942</v>
      </c>
      <c r="M490" t="s">
        <v>3940</v>
      </c>
      <c r="N490" t="s">
        <v>3956</v>
      </c>
      <c r="O490">
        <v>-38.125022299999998</v>
      </c>
      <c r="P490">
        <v>145.162419</v>
      </c>
      <c r="Q490">
        <v>21401137248</v>
      </c>
      <c r="R490" t="s">
        <v>4788</v>
      </c>
      <c r="S490">
        <v>214011372</v>
      </c>
      <c r="T490" t="s">
        <v>4788</v>
      </c>
      <c r="U490">
        <v>21402</v>
      </c>
      <c r="V490" t="s">
        <v>3942</v>
      </c>
      <c r="W490">
        <v>214</v>
      </c>
      <c r="X490" t="s">
        <v>3942</v>
      </c>
      <c r="Y490">
        <v>1</v>
      </c>
      <c r="Z490">
        <v>20</v>
      </c>
      <c r="AA490" t="s">
        <v>3943</v>
      </c>
      <c r="AB490">
        <v>1</v>
      </c>
      <c r="AC490">
        <v>1</v>
      </c>
      <c r="AD490" t="s">
        <v>4778</v>
      </c>
      <c r="AF490" t="s">
        <v>3945</v>
      </c>
      <c r="AG490" t="s">
        <v>3952</v>
      </c>
      <c r="AH490" t="s">
        <v>3961</v>
      </c>
      <c r="AI490" t="s">
        <v>4771</v>
      </c>
      <c r="AJ490">
        <v>22170</v>
      </c>
      <c r="AK490" t="s">
        <v>4778</v>
      </c>
      <c r="AL490" t="s">
        <v>4022</v>
      </c>
      <c r="AM490">
        <v>23601</v>
      </c>
      <c r="AN490" t="s">
        <v>4789</v>
      </c>
      <c r="AO490" t="s">
        <v>4788</v>
      </c>
    </row>
    <row r="491" spans="1:41" x14ac:dyDescent="0.25">
      <c r="A491">
        <v>6648</v>
      </c>
      <c r="B491">
        <v>3200</v>
      </c>
      <c r="C491" t="s">
        <v>4790</v>
      </c>
      <c r="D491" t="s">
        <v>3936</v>
      </c>
      <c r="E491">
        <v>145.15757400000001</v>
      </c>
      <c r="F491">
        <v>-38.126458</v>
      </c>
      <c r="G491" t="s">
        <v>3937</v>
      </c>
      <c r="H491" t="s">
        <v>3937</v>
      </c>
      <c r="I491">
        <v>21401</v>
      </c>
      <c r="J491" t="s">
        <v>4771</v>
      </c>
      <c r="K491">
        <v>214</v>
      </c>
      <c r="L491" t="s">
        <v>3942</v>
      </c>
      <c r="M491" t="s">
        <v>3940</v>
      </c>
      <c r="N491" t="s">
        <v>3956</v>
      </c>
      <c r="O491">
        <v>-38.1236271</v>
      </c>
      <c r="P491">
        <v>145.14788089999999</v>
      </c>
      <c r="Q491">
        <v>21401137248</v>
      </c>
      <c r="R491" t="s">
        <v>4788</v>
      </c>
      <c r="S491">
        <v>214011372</v>
      </c>
      <c r="T491" t="s">
        <v>4788</v>
      </c>
      <c r="U491">
        <v>21402</v>
      </c>
      <c r="V491" t="s">
        <v>3942</v>
      </c>
      <c r="W491">
        <v>214</v>
      </c>
      <c r="X491" t="s">
        <v>3942</v>
      </c>
      <c r="Y491">
        <v>1</v>
      </c>
      <c r="Z491">
        <v>20</v>
      </c>
      <c r="AA491" t="s">
        <v>3943</v>
      </c>
      <c r="AB491">
        <v>1</v>
      </c>
      <c r="AC491">
        <v>1</v>
      </c>
      <c r="AD491" t="s">
        <v>4778</v>
      </c>
      <c r="AF491" t="s">
        <v>3945</v>
      </c>
      <c r="AG491" t="s">
        <v>3952</v>
      </c>
      <c r="AH491" t="s">
        <v>3961</v>
      </c>
      <c r="AI491" t="s">
        <v>4771</v>
      </c>
      <c r="AJ491">
        <v>22170</v>
      </c>
      <c r="AK491" t="s">
        <v>4778</v>
      </c>
      <c r="AL491" t="s">
        <v>4022</v>
      </c>
      <c r="AM491">
        <v>23601</v>
      </c>
      <c r="AN491" t="s">
        <v>4789</v>
      </c>
      <c r="AO491" t="s">
        <v>8617</v>
      </c>
    </row>
    <row r="492" spans="1:41" x14ac:dyDescent="0.25">
      <c r="A492">
        <v>6649</v>
      </c>
      <c r="B492">
        <v>3201</v>
      </c>
      <c r="C492" t="s">
        <v>4791</v>
      </c>
      <c r="D492" t="s">
        <v>3936</v>
      </c>
      <c r="E492">
        <v>145.17790500000001</v>
      </c>
      <c r="F492">
        <v>-38.092874000000002</v>
      </c>
      <c r="G492" t="s">
        <v>3937</v>
      </c>
      <c r="H492" t="s">
        <v>3937</v>
      </c>
      <c r="I492">
        <v>21401</v>
      </c>
      <c r="J492" t="s">
        <v>4771</v>
      </c>
      <c r="K492">
        <v>214</v>
      </c>
      <c r="L492" t="s">
        <v>3942</v>
      </c>
      <c r="M492" t="s">
        <v>3940</v>
      </c>
      <c r="N492" t="s">
        <v>3956</v>
      </c>
      <c r="O492">
        <v>-38.097535299999997</v>
      </c>
      <c r="P492">
        <v>145.1706992</v>
      </c>
      <c r="Q492">
        <v>21401137065</v>
      </c>
      <c r="R492" t="s">
        <v>4792</v>
      </c>
      <c r="S492">
        <v>214011370</v>
      </c>
      <c r="T492" t="s">
        <v>4792</v>
      </c>
      <c r="U492">
        <v>21402</v>
      </c>
      <c r="V492" t="s">
        <v>3942</v>
      </c>
      <c r="W492">
        <v>214</v>
      </c>
      <c r="X492" t="s">
        <v>3942</v>
      </c>
      <c r="Y492">
        <v>1</v>
      </c>
      <c r="Z492">
        <v>20</v>
      </c>
      <c r="AA492" t="s">
        <v>3943</v>
      </c>
      <c r="AB492">
        <v>1</v>
      </c>
      <c r="AC492">
        <v>1</v>
      </c>
      <c r="AD492" t="s">
        <v>4778</v>
      </c>
      <c r="AE492">
        <v>17.487449645996101</v>
      </c>
      <c r="AF492" t="s">
        <v>3945</v>
      </c>
      <c r="AG492" t="s">
        <v>3952</v>
      </c>
      <c r="AH492" t="s">
        <v>3961</v>
      </c>
      <c r="AI492" t="s">
        <v>4771</v>
      </c>
      <c r="AJ492">
        <v>22170</v>
      </c>
      <c r="AK492" t="s">
        <v>4778</v>
      </c>
      <c r="AL492" t="s">
        <v>4022</v>
      </c>
      <c r="AM492">
        <v>21705</v>
      </c>
      <c r="AN492" t="s">
        <v>4774</v>
      </c>
      <c r="AO492" t="s">
        <v>4792</v>
      </c>
    </row>
    <row r="493" spans="1:41" x14ac:dyDescent="0.25">
      <c r="A493">
        <v>6650</v>
      </c>
      <c r="B493">
        <v>3202</v>
      </c>
      <c r="C493" t="s">
        <v>4793</v>
      </c>
      <c r="D493" t="s">
        <v>3936</v>
      </c>
      <c r="E493">
        <v>145.09269800000001</v>
      </c>
      <c r="F493">
        <v>-37.960554999999999</v>
      </c>
      <c r="G493" t="s">
        <v>3937</v>
      </c>
      <c r="H493" t="s">
        <v>3937</v>
      </c>
      <c r="I493">
        <v>20803</v>
      </c>
      <c r="J493" t="s">
        <v>4733</v>
      </c>
      <c r="K493">
        <v>208</v>
      </c>
      <c r="L493" t="s">
        <v>4432</v>
      </c>
      <c r="M493" t="s">
        <v>3940</v>
      </c>
      <c r="N493" t="s">
        <v>3956</v>
      </c>
      <c r="O493">
        <v>-37.952959700000001</v>
      </c>
      <c r="P493">
        <v>145.0879338</v>
      </c>
      <c r="Q493">
        <v>20803119122</v>
      </c>
      <c r="R493" t="s">
        <v>4794</v>
      </c>
      <c r="S493">
        <v>208031191</v>
      </c>
      <c r="T493" t="s">
        <v>4735</v>
      </c>
      <c r="U493">
        <v>21402</v>
      </c>
      <c r="V493" t="s">
        <v>3942</v>
      </c>
      <c r="W493">
        <v>214</v>
      </c>
      <c r="X493" t="s">
        <v>3942</v>
      </c>
      <c r="Y493">
        <v>1</v>
      </c>
      <c r="Z493">
        <v>20</v>
      </c>
      <c r="AA493" t="s">
        <v>3943</v>
      </c>
      <c r="AB493">
        <v>1</v>
      </c>
      <c r="AC493">
        <v>1</v>
      </c>
      <c r="AD493" t="s">
        <v>4633</v>
      </c>
      <c r="AF493" t="s">
        <v>3945</v>
      </c>
      <c r="AG493" t="s">
        <v>3952</v>
      </c>
      <c r="AH493" t="s">
        <v>3961</v>
      </c>
      <c r="AI493" t="s">
        <v>4648</v>
      </c>
      <c r="AJ493">
        <v>23430</v>
      </c>
      <c r="AK493" t="s">
        <v>4633</v>
      </c>
      <c r="AL493" t="s">
        <v>4022</v>
      </c>
      <c r="AM493">
        <v>21905</v>
      </c>
      <c r="AN493" t="s">
        <v>4654</v>
      </c>
      <c r="AO493" t="s">
        <v>4794</v>
      </c>
    </row>
    <row r="494" spans="1:41" x14ac:dyDescent="0.25">
      <c r="A494">
        <v>6651</v>
      </c>
      <c r="B494">
        <v>3204</v>
      </c>
      <c r="C494" t="s">
        <v>4795</v>
      </c>
      <c r="D494" t="s">
        <v>3936</v>
      </c>
      <c r="E494">
        <v>145.03678300000001</v>
      </c>
      <c r="F494">
        <v>-37.916955999999999</v>
      </c>
      <c r="G494" t="s">
        <v>3937</v>
      </c>
      <c r="H494" t="s">
        <v>3937</v>
      </c>
      <c r="I494">
        <v>20802</v>
      </c>
      <c r="J494" t="s">
        <v>4551</v>
      </c>
      <c r="K494">
        <v>208</v>
      </c>
      <c r="L494" t="s">
        <v>4432</v>
      </c>
      <c r="M494" t="s">
        <v>3940</v>
      </c>
      <c r="N494" t="s">
        <v>3956</v>
      </c>
      <c r="O494">
        <v>-37.9224386</v>
      </c>
      <c r="P494">
        <v>145.04100790000001</v>
      </c>
      <c r="Q494">
        <v>20802142723</v>
      </c>
      <c r="R494" t="s">
        <v>4636</v>
      </c>
      <c r="S494">
        <v>208021427</v>
      </c>
      <c r="T494" t="s">
        <v>4637</v>
      </c>
      <c r="U494">
        <v>21402</v>
      </c>
      <c r="V494" t="s">
        <v>3942</v>
      </c>
      <c r="W494">
        <v>214</v>
      </c>
      <c r="X494" t="s">
        <v>3942</v>
      </c>
      <c r="Y494">
        <v>1</v>
      </c>
      <c r="Z494">
        <v>20</v>
      </c>
      <c r="AA494" t="s">
        <v>3943</v>
      </c>
      <c r="AB494">
        <v>1</v>
      </c>
      <c r="AC494">
        <v>1</v>
      </c>
      <c r="AD494" t="s">
        <v>4623</v>
      </c>
      <c r="AF494" t="s">
        <v>3945</v>
      </c>
      <c r="AG494" t="s">
        <v>3952</v>
      </c>
      <c r="AH494" t="s">
        <v>3961</v>
      </c>
      <c r="AI494" t="s">
        <v>4551</v>
      </c>
      <c r="AJ494">
        <v>22310</v>
      </c>
      <c r="AK494" t="s">
        <v>4564</v>
      </c>
      <c r="AL494" t="s">
        <v>3948</v>
      </c>
      <c r="AM494">
        <v>26306</v>
      </c>
      <c r="AN494" t="s">
        <v>4565</v>
      </c>
      <c r="AO494" t="s">
        <v>8618</v>
      </c>
    </row>
    <row r="495" spans="1:41" x14ac:dyDescent="0.25">
      <c r="A495">
        <v>6652</v>
      </c>
      <c r="B495">
        <v>3204</v>
      </c>
      <c r="C495" t="s">
        <v>4796</v>
      </c>
      <c r="D495" t="s">
        <v>3936</v>
      </c>
      <c r="E495">
        <v>145.03678300000001</v>
      </c>
      <c r="F495">
        <v>-37.916955999999999</v>
      </c>
      <c r="G495" t="s">
        <v>3937</v>
      </c>
      <c r="H495" t="s">
        <v>3937</v>
      </c>
      <c r="I495">
        <v>20802</v>
      </c>
      <c r="J495" t="s">
        <v>4551</v>
      </c>
      <c r="K495">
        <v>208</v>
      </c>
      <c r="L495" t="s">
        <v>4432</v>
      </c>
      <c r="M495" t="s">
        <v>3940</v>
      </c>
      <c r="N495" t="s">
        <v>3956</v>
      </c>
      <c r="O495">
        <v>-37.909999999999997</v>
      </c>
      <c r="P495">
        <v>145.03899999999999</v>
      </c>
      <c r="Q495">
        <v>20802142723</v>
      </c>
      <c r="R495" t="s">
        <v>4636</v>
      </c>
      <c r="S495">
        <v>208021427</v>
      </c>
      <c r="T495" t="s">
        <v>4637</v>
      </c>
      <c r="U495">
        <v>21402</v>
      </c>
      <c r="V495" t="s">
        <v>3942</v>
      </c>
      <c r="W495">
        <v>214</v>
      </c>
      <c r="X495" t="s">
        <v>3942</v>
      </c>
      <c r="Y495">
        <v>1</v>
      </c>
      <c r="Z495">
        <v>20</v>
      </c>
      <c r="AA495" t="s">
        <v>3943</v>
      </c>
      <c r="AB495">
        <v>1</v>
      </c>
      <c r="AC495">
        <v>1</v>
      </c>
      <c r="AD495" t="s">
        <v>4623</v>
      </c>
      <c r="AF495" t="s">
        <v>3945</v>
      </c>
      <c r="AG495" t="s">
        <v>3952</v>
      </c>
      <c r="AH495" t="s">
        <v>3961</v>
      </c>
      <c r="AI495" t="s">
        <v>4551</v>
      </c>
      <c r="AJ495">
        <v>22310</v>
      </c>
      <c r="AK495" t="s">
        <v>4564</v>
      </c>
      <c r="AL495" t="s">
        <v>3948</v>
      </c>
      <c r="AM495">
        <v>26306</v>
      </c>
      <c r="AN495" t="s">
        <v>4565</v>
      </c>
      <c r="AO495" t="s">
        <v>8619</v>
      </c>
    </row>
    <row r="496" spans="1:41" x14ac:dyDescent="0.25">
      <c r="A496">
        <v>6653</v>
      </c>
      <c r="B496">
        <v>3204</v>
      </c>
      <c r="C496" t="s">
        <v>4797</v>
      </c>
      <c r="D496" t="s">
        <v>3936</v>
      </c>
      <c r="E496">
        <v>145.03678300000001</v>
      </c>
      <c r="F496">
        <v>-37.916955999999999</v>
      </c>
      <c r="G496" t="s">
        <v>3937</v>
      </c>
      <c r="H496" t="s">
        <v>3937</v>
      </c>
      <c r="I496">
        <v>20802</v>
      </c>
      <c r="J496" t="s">
        <v>4551</v>
      </c>
      <c r="K496">
        <v>208</v>
      </c>
      <c r="L496" t="s">
        <v>4432</v>
      </c>
      <c r="M496" t="s">
        <v>3940</v>
      </c>
      <c r="N496" t="s">
        <v>3956</v>
      </c>
      <c r="O496">
        <v>-37.902081000000003</v>
      </c>
      <c r="P496">
        <v>145.04106920000001</v>
      </c>
      <c r="Q496">
        <v>20802142723</v>
      </c>
      <c r="R496" t="s">
        <v>4636</v>
      </c>
      <c r="S496">
        <v>208021427</v>
      </c>
      <c r="T496" t="s">
        <v>4637</v>
      </c>
      <c r="U496">
        <v>21402</v>
      </c>
      <c r="V496" t="s">
        <v>3942</v>
      </c>
      <c r="W496">
        <v>214</v>
      </c>
      <c r="X496" t="s">
        <v>3942</v>
      </c>
      <c r="Y496">
        <v>1</v>
      </c>
      <c r="Z496">
        <v>20</v>
      </c>
      <c r="AA496" t="s">
        <v>3943</v>
      </c>
      <c r="AB496">
        <v>1</v>
      </c>
      <c r="AC496">
        <v>1</v>
      </c>
      <c r="AD496" t="s">
        <v>4623</v>
      </c>
      <c r="AF496" t="s">
        <v>3945</v>
      </c>
      <c r="AG496" t="s">
        <v>3952</v>
      </c>
      <c r="AH496" t="s">
        <v>3961</v>
      </c>
      <c r="AI496" t="s">
        <v>4551</v>
      </c>
      <c r="AJ496">
        <v>22310</v>
      </c>
      <c r="AK496" t="s">
        <v>4564</v>
      </c>
      <c r="AL496" t="s">
        <v>3948</v>
      </c>
      <c r="AM496">
        <v>26306</v>
      </c>
      <c r="AN496" t="s">
        <v>4565</v>
      </c>
      <c r="AO496" t="s">
        <v>8620</v>
      </c>
    </row>
    <row r="497" spans="1:41" x14ac:dyDescent="0.25">
      <c r="A497">
        <v>6654</v>
      </c>
      <c r="B497">
        <v>3204</v>
      </c>
      <c r="C497" t="s">
        <v>4798</v>
      </c>
      <c r="D497" t="s">
        <v>3936</v>
      </c>
      <c r="E497">
        <v>145.03678300000001</v>
      </c>
      <c r="F497">
        <v>-37.916955999999999</v>
      </c>
      <c r="G497" t="s">
        <v>3937</v>
      </c>
      <c r="H497" t="s">
        <v>3937</v>
      </c>
      <c r="I497">
        <v>20802</v>
      </c>
      <c r="J497" t="s">
        <v>4551</v>
      </c>
      <c r="K497">
        <v>208</v>
      </c>
      <c r="L497" t="s">
        <v>4432</v>
      </c>
      <c r="M497" t="s">
        <v>3940</v>
      </c>
      <c r="N497" t="s">
        <v>3956</v>
      </c>
      <c r="O497">
        <v>-37.925967700000001</v>
      </c>
      <c r="P497">
        <v>145.03814320000001</v>
      </c>
      <c r="Q497">
        <v>20802142723</v>
      </c>
      <c r="R497" t="s">
        <v>4636</v>
      </c>
      <c r="S497">
        <v>208021427</v>
      </c>
      <c r="T497" t="s">
        <v>4637</v>
      </c>
      <c r="U497">
        <v>21402</v>
      </c>
      <c r="V497" t="s">
        <v>3942</v>
      </c>
      <c r="W497">
        <v>214</v>
      </c>
      <c r="X497" t="s">
        <v>3942</v>
      </c>
      <c r="Y497">
        <v>1</v>
      </c>
      <c r="Z497">
        <v>20</v>
      </c>
      <c r="AA497" t="s">
        <v>3943</v>
      </c>
      <c r="AB497">
        <v>1</v>
      </c>
      <c r="AC497">
        <v>1</v>
      </c>
      <c r="AD497" t="s">
        <v>4623</v>
      </c>
      <c r="AF497" t="s">
        <v>3945</v>
      </c>
      <c r="AG497" t="s">
        <v>3952</v>
      </c>
      <c r="AH497" t="s">
        <v>3961</v>
      </c>
      <c r="AI497" t="s">
        <v>4551</v>
      </c>
      <c r="AJ497">
        <v>22310</v>
      </c>
      <c r="AK497" t="s">
        <v>4564</v>
      </c>
      <c r="AL497" t="s">
        <v>3948</v>
      </c>
      <c r="AM497">
        <v>26306</v>
      </c>
      <c r="AN497" t="s">
        <v>4565</v>
      </c>
      <c r="AO497" t="s">
        <v>8621</v>
      </c>
    </row>
    <row r="498" spans="1:41" x14ac:dyDescent="0.25">
      <c r="A498">
        <v>6655</v>
      </c>
      <c r="B498">
        <v>3205</v>
      </c>
      <c r="C498" t="s">
        <v>4799</v>
      </c>
      <c r="D498" t="s">
        <v>3936</v>
      </c>
      <c r="E498">
        <v>144.95817600000001</v>
      </c>
      <c r="F498">
        <v>-37.831693000000001</v>
      </c>
      <c r="G498" t="s">
        <v>3937</v>
      </c>
      <c r="H498" t="s">
        <v>3937</v>
      </c>
      <c r="I498">
        <v>20605</v>
      </c>
      <c r="J498" t="s">
        <v>3951</v>
      </c>
      <c r="K498">
        <v>206</v>
      </c>
      <c r="L498" t="s">
        <v>3939</v>
      </c>
      <c r="M498" t="s">
        <v>3940</v>
      </c>
      <c r="N498" t="s">
        <v>3956</v>
      </c>
      <c r="O498">
        <v>-37.833888899999998</v>
      </c>
      <c r="P498">
        <v>144.96393699999999</v>
      </c>
      <c r="Q498">
        <v>20605151231</v>
      </c>
      <c r="R498" t="s">
        <v>3969</v>
      </c>
      <c r="S498">
        <v>206051512</v>
      </c>
      <c r="T498" t="s">
        <v>3969</v>
      </c>
      <c r="U498">
        <v>21402</v>
      </c>
      <c r="V498" t="s">
        <v>3942</v>
      </c>
      <c r="W498">
        <v>214</v>
      </c>
      <c r="X498" t="s">
        <v>3942</v>
      </c>
      <c r="Y498">
        <v>1</v>
      </c>
      <c r="Z498">
        <v>20</v>
      </c>
      <c r="AA498" t="s">
        <v>3943</v>
      </c>
      <c r="AB498">
        <v>1</v>
      </c>
      <c r="AC498">
        <v>1</v>
      </c>
      <c r="AD498" t="s">
        <v>3960</v>
      </c>
      <c r="AF498" t="s">
        <v>3945</v>
      </c>
      <c r="AG498" t="s">
        <v>3952</v>
      </c>
      <c r="AH498" t="s">
        <v>3961</v>
      </c>
      <c r="AI498" t="s">
        <v>3951</v>
      </c>
      <c r="AJ498">
        <v>25900</v>
      </c>
      <c r="AK498" t="s">
        <v>3960</v>
      </c>
      <c r="AL498" t="s">
        <v>3948</v>
      </c>
      <c r="AM498">
        <v>26906</v>
      </c>
      <c r="AN498" t="s">
        <v>3962</v>
      </c>
      <c r="AO498" t="s">
        <v>3969</v>
      </c>
    </row>
    <row r="499" spans="1:41" x14ac:dyDescent="0.25">
      <c r="A499">
        <v>6656</v>
      </c>
      <c r="B499">
        <v>3205</v>
      </c>
      <c r="C499" t="s">
        <v>4800</v>
      </c>
      <c r="D499" t="s">
        <v>3936</v>
      </c>
      <c r="E499">
        <v>144.95817600000001</v>
      </c>
      <c r="F499">
        <v>-37.831693000000001</v>
      </c>
      <c r="G499" t="s">
        <v>3937</v>
      </c>
      <c r="H499" t="s">
        <v>3937</v>
      </c>
      <c r="I499">
        <v>20605</v>
      </c>
      <c r="J499" t="s">
        <v>3951</v>
      </c>
      <c r="K499">
        <v>206</v>
      </c>
      <c r="L499" t="s">
        <v>3939</v>
      </c>
      <c r="M499" t="s">
        <v>3940</v>
      </c>
      <c r="N499" t="s">
        <v>3956</v>
      </c>
      <c r="O499">
        <v>-37.830100000000002</v>
      </c>
      <c r="P499">
        <v>144.95699999999999</v>
      </c>
      <c r="Q499">
        <v>20605151231</v>
      </c>
      <c r="R499" t="s">
        <v>3969</v>
      </c>
      <c r="S499">
        <v>206051512</v>
      </c>
      <c r="T499" t="s">
        <v>3969</v>
      </c>
      <c r="U499">
        <v>21402</v>
      </c>
      <c r="V499" t="s">
        <v>3942</v>
      </c>
      <c r="W499">
        <v>214</v>
      </c>
      <c r="X499" t="s">
        <v>3942</v>
      </c>
      <c r="Y499">
        <v>1</v>
      </c>
      <c r="Z499">
        <v>20</v>
      </c>
      <c r="AA499" t="s">
        <v>3943</v>
      </c>
      <c r="AB499">
        <v>1</v>
      </c>
      <c r="AC499">
        <v>1</v>
      </c>
      <c r="AD499" t="s">
        <v>3960</v>
      </c>
      <c r="AF499" t="s">
        <v>3945</v>
      </c>
      <c r="AG499" t="s">
        <v>3952</v>
      </c>
      <c r="AH499" t="s">
        <v>3961</v>
      </c>
      <c r="AI499" t="s">
        <v>3951</v>
      </c>
      <c r="AJ499">
        <v>25900</v>
      </c>
      <c r="AK499" t="s">
        <v>3960</v>
      </c>
      <c r="AL499" t="s">
        <v>3948</v>
      </c>
      <c r="AM499">
        <v>26906</v>
      </c>
      <c r="AN499" t="s">
        <v>3962</v>
      </c>
      <c r="AO499" t="s">
        <v>8622</v>
      </c>
    </row>
    <row r="500" spans="1:41" x14ac:dyDescent="0.25">
      <c r="A500">
        <v>6657</v>
      </c>
      <c r="B500">
        <v>3206</v>
      </c>
      <c r="C500" t="s">
        <v>4801</v>
      </c>
      <c r="D500" t="s">
        <v>3936</v>
      </c>
      <c r="E500">
        <v>144.95086000000001</v>
      </c>
      <c r="F500">
        <v>-37.846533999999998</v>
      </c>
      <c r="G500" t="s">
        <v>3937</v>
      </c>
      <c r="H500" t="s">
        <v>3937</v>
      </c>
      <c r="I500">
        <v>20605</v>
      </c>
      <c r="J500" t="s">
        <v>3951</v>
      </c>
      <c r="K500">
        <v>206</v>
      </c>
      <c r="L500" t="s">
        <v>3939</v>
      </c>
      <c r="M500" t="s">
        <v>3940</v>
      </c>
      <c r="N500" t="s">
        <v>3956</v>
      </c>
      <c r="O500">
        <v>-37.843860900000003</v>
      </c>
      <c r="P500">
        <v>144.95145360000001</v>
      </c>
      <c r="Q500">
        <v>20605112832</v>
      </c>
      <c r="R500" t="s">
        <v>3944</v>
      </c>
      <c r="S500">
        <v>206051128</v>
      </c>
      <c r="T500" t="s">
        <v>4802</v>
      </c>
      <c r="U500">
        <v>21402</v>
      </c>
      <c r="V500" t="s">
        <v>3942</v>
      </c>
      <c r="W500">
        <v>214</v>
      </c>
      <c r="X500" t="s">
        <v>3942</v>
      </c>
      <c r="Y500">
        <v>1</v>
      </c>
      <c r="Z500">
        <v>20</v>
      </c>
      <c r="AA500" t="s">
        <v>3943</v>
      </c>
      <c r="AB500">
        <v>1</v>
      </c>
      <c r="AC500">
        <v>1</v>
      </c>
      <c r="AD500" t="s">
        <v>3960</v>
      </c>
      <c r="AF500" t="s">
        <v>3945</v>
      </c>
      <c r="AG500" t="s">
        <v>3952</v>
      </c>
      <c r="AH500" t="s">
        <v>3961</v>
      </c>
      <c r="AI500" t="s">
        <v>3951</v>
      </c>
      <c r="AJ500">
        <v>25900</v>
      </c>
      <c r="AK500" t="s">
        <v>3960</v>
      </c>
      <c r="AL500" t="s">
        <v>3948</v>
      </c>
      <c r="AM500">
        <v>20106</v>
      </c>
      <c r="AN500" t="s">
        <v>4803</v>
      </c>
      <c r="AO500" t="s">
        <v>4802</v>
      </c>
    </row>
    <row r="501" spans="1:41" x14ac:dyDescent="0.25">
      <c r="A501">
        <v>6658</v>
      </c>
      <c r="B501">
        <v>3206</v>
      </c>
      <c r="C501" t="s">
        <v>4804</v>
      </c>
      <c r="D501" t="s">
        <v>3936</v>
      </c>
      <c r="E501">
        <v>144.95086000000001</v>
      </c>
      <c r="F501">
        <v>-37.846533999999998</v>
      </c>
      <c r="G501" t="s">
        <v>3937</v>
      </c>
      <c r="H501" t="s">
        <v>3937</v>
      </c>
      <c r="I501">
        <v>20605</v>
      </c>
      <c r="J501" t="s">
        <v>3951</v>
      </c>
      <c r="K501">
        <v>206</v>
      </c>
      <c r="L501" t="s">
        <v>3939</v>
      </c>
      <c r="M501" t="s">
        <v>3940</v>
      </c>
      <c r="N501" t="s">
        <v>3956</v>
      </c>
      <c r="O501">
        <v>-37.851944000000003</v>
      </c>
      <c r="P501">
        <v>144.96305599999999</v>
      </c>
      <c r="Q501">
        <v>20605112832</v>
      </c>
      <c r="R501" t="s">
        <v>3944</v>
      </c>
      <c r="S501">
        <v>206051128</v>
      </c>
      <c r="T501" t="s">
        <v>4802</v>
      </c>
      <c r="U501">
        <v>21402</v>
      </c>
      <c r="V501" t="s">
        <v>3942</v>
      </c>
      <c r="W501">
        <v>214</v>
      </c>
      <c r="X501" t="s">
        <v>3942</v>
      </c>
      <c r="Y501">
        <v>1</v>
      </c>
      <c r="Z501">
        <v>20</v>
      </c>
      <c r="AA501" t="s">
        <v>3943</v>
      </c>
      <c r="AB501">
        <v>1</v>
      </c>
      <c r="AC501">
        <v>1</v>
      </c>
      <c r="AD501" t="s">
        <v>3960</v>
      </c>
      <c r="AF501" t="s">
        <v>3945</v>
      </c>
      <c r="AG501" t="s">
        <v>3952</v>
      </c>
      <c r="AH501" t="s">
        <v>3961</v>
      </c>
      <c r="AI501" t="s">
        <v>3951</v>
      </c>
      <c r="AJ501">
        <v>25900</v>
      </c>
      <c r="AK501" t="s">
        <v>3960</v>
      </c>
      <c r="AL501" t="s">
        <v>3948</v>
      </c>
      <c r="AM501">
        <v>20106</v>
      </c>
      <c r="AN501" t="s">
        <v>4803</v>
      </c>
      <c r="AO501" t="s">
        <v>8623</v>
      </c>
    </row>
    <row r="502" spans="1:41" x14ac:dyDescent="0.25">
      <c r="A502">
        <v>6659</v>
      </c>
      <c r="B502">
        <v>3207</v>
      </c>
      <c r="C502" t="s">
        <v>4805</v>
      </c>
      <c r="D502" t="s">
        <v>3936</v>
      </c>
      <c r="E502">
        <v>144.91804400000001</v>
      </c>
      <c r="F502">
        <v>-37.832178999999996</v>
      </c>
      <c r="G502" t="s">
        <v>3937</v>
      </c>
      <c r="H502" t="s">
        <v>3937</v>
      </c>
      <c r="I502">
        <v>21302</v>
      </c>
      <c r="J502" t="s">
        <v>3994</v>
      </c>
      <c r="K502">
        <v>213</v>
      </c>
      <c r="L502" t="s">
        <v>3976</v>
      </c>
      <c r="M502" t="s">
        <v>3940</v>
      </c>
      <c r="N502" t="s">
        <v>3956</v>
      </c>
      <c r="O502">
        <v>-37.836628900000001</v>
      </c>
      <c r="P502">
        <v>144.919805</v>
      </c>
      <c r="Q502">
        <v>20605151105</v>
      </c>
      <c r="R502" t="s">
        <v>3972</v>
      </c>
      <c r="S502">
        <v>206051511</v>
      </c>
      <c r="T502" t="s">
        <v>3973</v>
      </c>
      <c r="U502">
        <v>21402</v>
      </c>
      <c r="V502" t="s">
        <v>3942</v>
      </c>
      <c r="W502">
        <v>214</v>
      </c>
      <c r="X502" t="s">
        <v>3942</v>
      </c>
      <c r="Y502">
        <v>1</v>
      </c>
      <c r="Z502">
        <v>20</v>
      </c>
      <c r="AA502" t="s">
        <v>3943</v>
      </c>
      <c r="AB502">
        <v>1</v>
      </c>
      <c r="AC502">
        <v>1</v>
      </c>
      <c r="AD502" t="s">
        <v>3960</v>
      </c>
      <c r="AF502" t="s">
        <v>3945</v>
      </c>
      <c r="AG502" t="s">
        <v>3952</v>
      </c>
      <c r="AH502" t="s">
        <v>3961</v>
      </c>
      <c r="AI502" t="s">
        <v>3944</v>
      </c>
      <c r="AJ502">
        <v>24600</v>
      </c>
      <c r="AK502" t="s">
        <v>3960</v>
      </c>
      <c r="AL502" t="s">
        <v>3948</v>
      </c>
      <c r="AM502">
        <v>20106</v>
      </c>
      <c r="AN502" t="s">
        <v>4803</v>
      </c>
      <c r="AO502" t="s">
        <v>8624</v>
      </c>
    </row>
    <row r="503" spans="1:41" x14ac:dyDescent="0.25">
      <c r="A503">
        <v>6660</v>
      </c>
      <c r="B503">
        <v>3207</v>
      </c>
      <c r="C503" t="s">
        <v>4806</v>
      </c>
      <c r="D503" t="s">
        <v>3936</v>
      </c>
      <c r="E503">
        <v>144.91804400000001</v>
      </c>
      <c r="F503">
        <v>-37.832178999999996</v>
      </c>
      <c r="G503" t="s">
        <v>3937</v>
      </c>
      <c r="H503" t="s">
        <v>3937</v>
      </c>
      <c r="I503">
        <v>21302</v>
      </c>
      <c r="J503" t="s">
        <v>3994</v>
      </c>
      <c r="K503">
        <v>213</v>
      </c>
      <c r="L503" t="s">
        <v>3976</v>
      </c>
      <c r="M503" t="s">
        <v>3940</v>
      </c>
      <c r="N503" t="s">
        <v>3956</v>
      </c>
      <c r="O503">
        <v>-37.831526400000001</v>
      </c>
      <c r="P503">
        <v>144.92264520000001</v>
      </c>
      <c r="Q503">
        <v>20605151105</v>
      </c>
      <c r="R503" t="s">
        <v>3972</v>
      </c>
      <c r="S503">
        <v>206051511</v>
      </c>
      <c r="T503" t="s">
        <v>3973</v>
      </c>
      <c r="U503">
        <v>21402</v>
      </c>
      <c r="V503" t="s">
        <v>3942</v>
      </c>
      <c r="W503">
        <v>214</v>
      </c>
      <c r="X503" t="s">
        <v>3942</v>
      </c>
      <c r="Y503">
        <v>1</v>
      </c>
      <c r="Z503">
        <v>20</v>
      </c>
      <c r="AA503" t="s">
        <v>3943</v>
      </c>
      <c r="AB503">
        <v>1</v>
      </c>
      <c r="AC503">
        <v>1</v>
      </c>
      <c r="AD503" t="s">
        <v>3960</v>
      </c>
      <c r="AF503" t="s">
        <v>3945</v>
      </c>
      <c r="AG503" t="s">
        <v>3952</v>
      </c>
      <c r="AH503" t="s">
        <v>3961</v>
      </c>
      <c r="AI503" t="s">
        <v>3944</v>
      </c>
      <c r="AJ503">
        <v>24600</v>
      </c>
      <c r="AK503" t="s">
        <v>3960</v>
      </c>
      <c r="AL503" t="s">
        <v>3948</v>
      </c>
      <c r="AM503">
        <v>20106</v>
      </c>
      <c r="AN503" t="s">
        <v>4803</v>
      </c>
      <c r="AO503" t="s">
        <v>3972</v>
      </c>
    </row>
    <row r="504" spans="1:41" x14ac:dyDescent="0.25">
      <c r="A504">
        <v>6661</v>
      </c>
      <c r="B504">
        <v>3211</v>
      </c>
      <c r="C504" t="s">
        <v>4807</v>
      </c>
      <c r="D504" t="s">
        <v>3936</v>
      </c>
      <c r="E504">
        <v>144.498479</v>
      </c>
      <c r="F504">
        <v>-37.943586000000003</v>
      </c>
      <c r="G504" t="s">
        <v>3937</v>
      </c>
      <c r="H504" t="s">
        <v>3937</v>
      </c>
      <c r="I504">
        <v>21305</v>
      </c>
      <c r="J504" t="s">
        <v>4040</v>
      </c>
      <c r="K504">
        <v>213</v>
      </c>
      <c r="L504" t="s">
        <v>3976</v>
      </c>
      <c r="M504" t="s">
        <v>4808</v>
      </c>
      <c r="N504" t="s">
        <v>3956</v>
      </c>
      <c r="O504">
        <v>-37.9368044</v>
      </c>
      <c r="P504">
        <v>144.4561033</v>
      </c>
      <c r="Q504">
        <v>21305146843</v>
      </c>
      <c r="R504" t="s">
        <v>50</v>
      </c>
      <c r="S504">
        <v>213051468</v>
      </c>
      <c r="T504" t="s">
        <v>4809</v>
      </c>
      <c r="U504">
        <v>21704</v>
      </c>
      <c r="V504" t="s">
        <v>4043</v>
      </c>
      <c r="W504">
        <v>217</v>
      </c>
      <c r="X504" t="s">
        <v>4044</v>
      </c>
      <c r="Y504">
        <v>2</v>
      </c>
      <c r="Z504">
        <v>21</v>
      </c>
      <c r="AA504" t="s">
        <v>4045</v>
      </c>
      <c r="AB504">
        <v>2</v>
      </c>
      <c r="AC504">
        <v>2</v>
      </c>
      <c r="AD504" t="s">
        <v>4046</v>
      </c>
      <c r="AF504" t="s">
        <v>3945</v>
      </c>
      <c r="AG504" t="s">
        <v>4810</v>
      </c>
      <c r="AH504" t="s">
        <v>4811</v>
      </c>
      <c r="AI504" t="s">
        <v>4812</v>
      </c>
      <c r="AJ504">
        <v>22750</v>
      </c>
      <c r="AK504" t="s">
        <v>4046</v>
      </c>
      <c r="AL504" t="s">
        <v>4022</v>
      </c>
      <c r="AM504">
        <v>28607</v>
      </c>
      <c r="AN504" t="s">
        <v>4048</v>
      </c>
      <c r="AO504" t="s">
        <v>8625</v>
      </c>
    </row>
    <row r="505" spans="1:41" x14ac:dyDescent="0.25">
      <c r="A505">
        <v>6662</v>
      </c>
      <c r="B505">
        <v>3212</v>
      </c>
      <c r="C505" t="s">
        <v>4813</v>
      </c>
      <c r="D505" t="s">
        <v>3936</v>
      </c>
      <c r="E505">
        <v>144.42266599999999</v>
      </c>
      <c r="F505">
        <v>-38.039957999999999</v>
      </c>
      <c r="G505" t="s">
        <v>3937</v>
      </c>
      <c r="H505" t="s">
        <v>3937</v>
      </c>
      <c r="I505">
        <v>20302</v>
      </c>
      <c r="J505" t="s">
        <v>4814</v>
      </c>
      <c r="K505">
        <v>203</v>
      </c>
      <c r="L505" t="s">
        <v>4814</v>
      </c>
      <c r="M505" t="s">
        <v>4808</v>
      </c>
      <c r="N505" t="s">
        <v>3956</v>
      </c>
      <c r="O505">
        <v>-38.056899999999999</v>
      </c>
      <c r="P505">
        <v>144.423</v>
      </c>
      <c r="Q505">
        <v>20302104356</v>
      </c>
      <c r="R505" t="s">
        <v>4815</v>
      </c>
      <c r="S505">
        <v>203021043</v>
      </c>
      <c r="T505" t="s">
        <v>4815</v>
      </c>
      <c r="U505">
        <v>21704</v>
      </c>
      <c r="V505" t="s">
        <v>4043</v>
      </c>
      <c r="W505">
        <v>217</v>
      </c>
      <c r="X505" t="s">
        <v>4044</v>
      </c>
      <c r="Y505">
        <v>1</v>
      </c>
      <c r="Z505">
        <v>21</v>
      </c>
      <c r="AA505" t="s">
        <v>4045</v>
      </c>
      <c r="AB505">
        <v>1</v>
      </c>
      <c r="AC505">
        <v>1</v>
      </c>
      <c r="AD505" t="s">
        <v>4816</v>
      </c>
      <c r="AE505">
        <v>14.825350761413601</v>
      </c>
      <c r="AF505" t="s">
        <v>3945</v>
      </c>
      <c r="AG505" t="s">
        <v>4810</v>
      </c>
      <c r="AH505" t="s">
        <v>4811</v>
      </c>
      <c r="AI505" t="s">
        <v>4812</v>
      </c>
      <c r="AJ505">
        <v>22750</v>
      </c>
      <c r="AK505" t="s">
        <v>4816</v>
      </c>
      <c r="AL505" t="s">
        <v>4817</v>
      </c>
      <c r="AM505">
        <v>24208</v>
      </c>
      <c r="AN505" t="s">
        <v>4818</v>
      </c>
      <c r="AO505" t="s">
        <v>8626</v>
      </c>
    </row>
    <row r="506" spans="1:41" x14ac:dyDescent="0.25">
      <c r="A506">
        <v>6663</v>
      </c>
      <c r="B506">
        <v>3212</v>
      </c>
      <c r="C506" t="s">
        <v>4819</v>
      </c>
      <c r="D506" t="s">
        <v>3936</v>
      </c>
      <c r="E506">
        <v>144.42266599999999</v>
      </c>
      <c r="F506">
        <v>-38.039957999999999</v>
      </c>
      <c r="G506" t="s">
        <v>3937</v>
      </c>
      <c r="H506" t="s">
        <v>3937</v>
      </c>
      <c r="I506">
        <v>20302</v>
      </c>
      <c r="J506" t="s">
        <v>4814</v>
      </c>
      <c r="K506">
        <v>203</v>
      </c>
      <c r="L506" t="s">
        <v>4814</v>
      </c>
      <c r="M506" t="s">
        <v>4808</v>
      </c>
      <c r="N506" t="s">
        <v>3956</v>
      </c>
      <c r="O506">
        <v>-38.022920200000002</v>
      </c>
      <c r="P506">
        <v>144.39642319999999</v>
      </c>
      <c r="Q506">
        <v>20302104356</v>
      </c>
      <c r="R506" t="s">
        <v>4815</v>
      </c>
      <c r="S506">
        <v>203021043</v>
      </c>
      <c r="T506" t="s">
        <v>4815</v>
      </c>
      <c r="U506">
        <v>21704</v>
      </c>
      <c r="V506" t="s">
        <v>4043</v>
      </c>
      <c r="W506">
        <v>217</v>
      </c>
      <c r="X506" t="s">
        <v>4044</v>
      </c>
      <c r="Y506">
        <v>1</v>
      </c>
      <c r="Z506">
        <v>21</v>
      </c>
      <c r="AA506" t="s">
        <v>4045</v>
      </c>
      <c r="AB506">
        <v>1</v>
      </c>
      <c r="AC506">
        <v>1</v>
      </c>
      <c r="AD506" t="s">
        <v>4816</v>
      </c>
      <c r="AE506">
        <v>14.825350761413601</v>
      </c>
      <c r="AF506" t="s">
        <v>3945</v>
      </c>
      <c r="AG506" t="s">
        <v>4810</v>
      </c>
      <c r="AH506" t="s">
        <v>4811</v>
      </c>
      <c r="AI506" t="s">
        <v>4812</v>
      </c>
      <c r="AJ506">
        <v>22750</v>
      </c>
      <c r="AK506" t="s">
        <v>4816</v>
      </c>
      <c r="AL506" t="s">
        <v>4817</v>
      </c>
      <c r="AM506">
        <v>24208</v>
      </c>
      <c r="AN506" t="s">
        <v>4818</v>
      </c>
      <c r="AO506" t="s">
        <v>4815</v>
      </c>
    </row>
    <row r="507" spans="1:41" x14ac:dyDescent="0.25">
      <c r="A507">
        <v>6664</v>
      </c>
      <c r="B507">
        <v>3212</v>
      </c>
      <c r="C507" t="s">
        <v>4820</v>
      </c>
      <c r="D507" t="s">
        <v>3936</v>
      </c>
      <c r="E507">
        <v>144.42266599999999</v>
      </c>
      <c r="F507">
        <v>-38.039957999999999</v>
      </c>
      <c r="G507" t="s">
        <v>3937</v>
      </c>
      <c r="H507" t="s">
        <v>3937</v>
      </c>
      <c r="I507">
        <v>20302</v>
      </c>
      <c r="J507" t="s">
        <v>4814</v>
      </c>
      <c r="K507">
        <v>203</v>
      </c>
      <c r="L507" t="s">
        <v>4814</v>
      </c>
      <c r="M507" t="s">
        <v>4808</v>
      </c>
      <c r="N507" t="s">
        <v>3956</v>
      </c>
      <c r="O507">
        <v>-38.042543199999997</v>
      </c>
      <c r="P507">
        <v>144.52552209999999</v>
      </c>
      <c r="Q507">
        <v>20302104356</v>
      </c>
      <c r="R507" t="s">
        <v>4815</v>
      </c>
      <c r="S507">
        <v>203021043</v>
      </c>
      <c r="T507" t="s">
        <v>4815</v>
      </c>
      <c r="U507">
        <v>21704</v>
      </c>
      <c r="V507" t="s">
        <v>4043</v>
      </c>
      <c r="W507">
        <v>217</v>
      </c>
      <c r="X507" t="s">
        <v>4044</v>
      </c>
      <c r="Y507">
        <v>2</v>
      </c>
      <c r="Z507">
        <v>21</v>
      </c>
      <c r="AA507" t="s">
        <v>4045</v>
      </c>
      <c r="AB507">
        <v>2</v>
      </c>
      <c r="AC507">
        <v>2</v>
      </c>
      <c r="AD507" t="s">
        <v>4816</v>
      </c>
      <c r="AE507">
        <v>14.825350761413601</v>
      </c>
      <c r="AF507" t="s">
        <v>3945</v>
      </c>
      <c r="AG507" t="s">
        <v>4810</v>
      </c>
      <c r="AH507" t="s">
        <v>4811</v>
      </c>
      <c r="AI507" t="s">
        <v>4812</v>
      </c>
      <c r="AJ507">
        <v>22750</v>
      </c>
      <c r="AK507" t="s">
        <v>4816</v>
      </c>
      <c r="AL507" t="s">
        <v>4817</v>
      </c>
      <c r="AM507">
        <v>24208</v>
      </c>
      <c r="AN507" t="s">
        <v>4818</v>
      </c>
      <c r="AO507" t="s">
        <v>8627</v>
      </c>
    </row>
    <row r="508" spans="1:41" x14ac:dyDescent="0.25">
      <c r="A508">
        <v>16721</v>
      </c>
      <c r="B508">
        <v>3213</v>
      </c>
      <c r="C508" t="s">
        <v>4821</v>
      </c>
      <c r="D508" t="s">
        <v>3936</v>
      </c>
      <c r="E508">
        <v>144.2894</v>
      </c>
      <c r="F508">
        <v>-37.940600000000003</v>
      </c>
      <c r="G508" t="s">
        <v>3937</v>
      </c>
      <c r="H508" t="s">
        <v>3937</v>
      </c>
      <c r="I508">
        <v>21702</v>
      </c>
      <c r="J508" t="s">
        <v>4822</v>
      </c>
      <c r="K508">
        <v>217</v>
      </c>
      <c r="L508" t="s">
        <v>4044</v>
      </c>
      <c r="M508" t="s">
        <v>4808</v>
      </c>
      <c r="N508" t="s">
        <v>4632</v>
      </c>
      <c r="O508">
        <v>-37.916699999999999</v>
      </c>
      <c r="P508">
        <v>144.25</v>
      </c>
      <c r="Q508">
        <v>20302148652</v>
      </c>
      <c r="R508" t="s">
        <v>4823</v>
      </c>
      <c r="S508">
        <v>203021486</v>
      </c>
      <c r="T508" t="s">
        <v>4824</v>
      </c>
      <c r="U508">
        <v>21704</v>
      </c>
      <c r="V508" t="s">
        <v>4043</v>
      </c>
      <c r="W508">
        <v>217</v>
      </c>
      <c r="X508" t="s">
        <v>4044</v>
      </c>
      <c r="Y508">
        <v>2</v>
      </c>
      <c r="Z508">
        <v>21</v>
      </c>
      <c r="AA508" t="s">
        <v>4045</v>
      </c>
      <c r="AB508">
        <v>5</v>
      </c>
      <c r="AC508">
        <v>5</v>
      </c>
      <c r="AD508" t="s">
        <v>4816</v>
      </c>
      <c r="AF508" t="s">
        <v>3945</v>
      </c>
      <c r="AG508" t="s">
        <v>4810</v>
      </c>
      <c r="AH508" t="s">
        <v>4811</v>
      </c>
      <c r="AI508" t="s">
        <v>4825</v>
      </c>
      <c r="AJ508">
        <v>22490</v>
      </c>
      <c r="AK508" t="s">
        <v>4816</v>
      </c>
      <c r="AL508" t="s">
        <v>4817</v>
      </c>
      <c r="AM508">
        <v>24208</v>
      </c>
      <c r="AN508" t="s">
        <v>4818</v>
      </c>
      <c r="AO508" t="s">
        <v>8628</v>
      </c>
    </row>
    <row r="509" spans="1:41" x14ac:dyDescent="0.25">
      <c r="A509">
        <v>16722</v>
      </c>
      <c r="B509">
        <v>3213</v>
      </c>
      <c r="C509" t="s">
        <v>4826</v>
      </c>
      <c r="D509" t="s">
        <v>3936</v>
      </c>
      <c r="E509">
        <v>144.27789999999999</v>
      </c>
      <c r="F509">
        <v>-38.091000000000001</v>
      </c>
      <c r="G509" t="s">
        <v>3937</v>
      </c>
      <c r="H509" t="s">
        <v>3937</v>
      </c>
      <c r="I509">
        <v>21702</v>
      </c>
      <c r="J509" t="s">
        <v>4822</v>
      </c>
      <c r="K509">
        <v>217</v>
      </c>
      <c r="L509" t="s">
        <v>4044</v>
      </c>
      <c r="M509" t="s">
        <v>4808</v>
      </c>
      <c r="N509" t="s">
        <v>4632</v>
      </c>
      <c r="O509">
        <v>-38.0899</v>
      </c>
      <c r="P509">
        <v>144.285</v>
      </c>
      <c r="Q509">
        <v>20302148652</v>
      </c>
      <c r="R509" t="s">
        <v>4823</v>
      </c>
      <c r="S509">
        <v>203021486</v>
      </c>
      <c r="T509" t="s">
        <v>4824</v>
      </c>
      <c r="U509">
        <v>21704</v>
      </c>
      <c r="V509" t="s">
        <v>4043</v>
      </c>
      <c r="W509">
        <v>217</v>
      </c>
      <c r="X509" t="s">
        <v>4044</v>
      </c>
      <c r="Y509">
        <v>2</v>
      </c>
      <c r="Z509">
        <v>21</v>
      </c>
      <c r="AA509" t="s">
        <v>4045</v>
      </c>
      <c r="AB509">
        <v>2</v>
      </c>
      <c r="AC509">
        <v>2</v>
      </c>
      <c r="AD509" t="s">
        <v>4816</v>
      </c>
      <c r="AF509" t="s">
        <v>3945</v>
      </c>
      <c r="AG509" t="s">
        <v>4810</v>
      </c>
      <c r="AH509" t="s">
        <v>4811</v>
      </c>
      <c r="AI509" t="s">
        <v>4825</v>
      </c>
      <c r="AJ509">
        <v>22490</v>
      </c>
      <c r="AK509" t="s">
        <v>4816</v>
      </c>
      <c r="AL509" t="s">
        <v>4817</v>
      </c>
      <c r="AM509">
        <v>24208</v>
      </c>
      <c r="AN509" t="s">
        <v>4818</v>
      </c>
      <c r="AO509" t="s">
        <v>8629</v>
      </c>
    </row>
    <row r="510" spans="1:41" x14ac:dyDescent="0.25">
      <c r="A510">
        <v>20767</v>
      </c>
      <c r="B510">
        <v>3213</v>
      </c>
      <c r="C510" t="s">
        <v>4827</v>
      </c>
      <c r="D510" t="s">
        <v>3936</v>
      </c>
      <c r="E510">
        <v>144.32235779999999</v>
      </c>
      <c r="F510">
        <v>-38.040703129999997</v>
      </c>
      <c r="G510" t="s">
        <v>3937</v>
      </c>
      <c r="H510" t="s">
        <v>3937</v>
      </c>
      <c r="I510">
        <v>21702</v>
      </c>
      <c r="J510" t="s">
        <v>4822</v>
      </c>
      <c r="K510">
        <v>217</v>
      </c>
      <c r="L510" t="s">
        <v>4044</v>
      </c>
      <c r="M510" t="s">
        <v>4808</v>
      </c>
      <c r="N510" t="s">
        <v>4632</v>
      </c>
      <c r="O510">
        <v>-38.066699999999997</v>
      </c>
      <c r="P510">
        <v>144.333</v>
      </c>
      <c r="Q510">
        <v>20302148652</v>
      </c>
      <c r="R510" t="s">
        <v>4823</v>
      </c>
      <c r="S510">
        <v>203021486</v>
      </c>
      <c r="T510" t="s">
        <v>4824</v>
      </c>
      <c r="U510">
        <v>21704</v>
      </c>
      <c r="V510" t="s">
        <v>4043</v>
      </c>
      <c r="W510">
        <v>217</v>
      </c>
      <c r="X510" t="s">
        <v>4044</v>
      </c>
      <c r="Y510">
        <v>1</v>
      </c>
      <c r="Z510">
        <v>21</v>
      </c>
      <c r="AA510" t="s">
        <v>4045</v>
      </c>
      <c r="AB510">
        <v>1</v>
      </c>
      <c r="AC510">
        <v>1</v>
      </c>
      <c r="AD510" t="s">
        <v>4816</v>
      </c>
      <c r="AF510" t="s">
        <v>3945</v>
      </c>
      <c r="AG510" t="s">
        <v>4810</v>
      </c>
      <c r="AH510" t="s">
        <v>4811</v>
      </c>
      <c r="AI510" t="s">
        <v>4825</v>
      </c>
      <c r="AJ510">
        <v>22490</v>
      </c>
      <c r="AK510" t="s">
        <v>4816</v>
      </c>
      <c r="AL510" t="s">
        <v>4817</v>
      </c>
      <c r="AM510">
        <v>24208</v>
      </c>
      <c r="AN510" t="s">
        <v>4818</v>
      </c>
      <c r="AO510" t="s">
        <v>4823</v>
      </c>
    </row>
    <row r="511" spans="1:41" x14ac:dyDescent="0.25">
      <c r="A511">
        <v>16724</v>
      </c>
      <c r="B511">
        <v>3213</v>
      </c>
      <c r="C511" t="s">
        <v>4828</v>
      </c>
      <c r="D511" t="s">
        <v>3936</v>
      </c>
      <c r="E511">
        <v>144.27709999999999</v>
      </c>
      <c r="F511">
        <v>-38.037999999999997</v>
      </c>
      <c r="G511" t="s">
        <v>3937</v>
      </c>
      <c r="H511" t="s">
        <v>3937</v>
      </c>
      <c r="I511">
        <v>21702</v>
      </c>
      <c r="J511" t="s">
        <v>4822</v>
      </c>
      <c r="K511">
        <v>217</v>
      </c>
      <c r="L511" t="s">
        <v>4044</v>
      </c>
      <c r="M511" t="s">
        <v>4808</v>
      </c>
      <c r="N511" t="s">
        <v>4632</v>
      </c>
      <c r="O511">
        <v>-38.069699999999997</v>
      </c>
      <c r="P511">
        <v>144.29499999999999</v>
      </c>
      <c r="Q511">
        <v>20302148652</v>
      </c>
      <c r="R511" t="s">
        <v>4823</v>
      </c>
      <c r="S511">
        <v>203021486</v>
      </c>
      <c r="T511" t="s">
        <v>4824</v>
      </c>
      <c r="U511">
        <v>21704</v>
      </c>
      <c r="V511" t="s">
        <v>4043</v>
      </c>
      <c r="W511">
        <v>217</v>
      </c>
      <c r="X511" t="s">
        <v>4044</v>
      </c>
      <c r="Y511">
        <v>2</v>
      </c>
      <c r="Z511">
        <v>21</v>
      </c>
      <c r="AA511" t="s">
        <v>4045</v>
      </c>
      <c r="AB511">
        <v>2</v>
      </c>
      <c r="AC511">
        <v>2</v>
      </c>
      <c r="AD511" t="s">
        <v>4816</v>
      </c>
      <c r="AF511" t="s">
        <v>3945</v>
      </c>
      <c r="AG511" t="s">
        <v>4810</v>
      </c>
      <c r="AH511" t="s">
        <v>4811</v>
      </c>
      <c r="AI511" t="s">
        <v>4825</v>
      </c>
      <c r="AJ511">
        <v>22490</v>
      </c>
      <c r="AK511" t="s">
        <v>4816</v>
      </c>
      <c r="AL511" t="s">
        <v>4817</v>
      </c>
      <c r="AM511">
        <v>24208</v>
      </c>
      <c r="AN511" t="s">
        <v>4818</v>
      </c>
      <c r="AO511" t="s">
        <v>5392</v>
      </c>
    </row>
    <row r="512" spans="1:41" x14ac:dyDescent="0.25">
      <c r="A512">
        <v>6665</v>
      </c>
      <c r="B512">
        <v>3214</v>
      </c>
      <c r="C512" t="s">
        <v>4829</v>
      </c>
      <c r="D512" t="s">
        <v>3936</v>
      </c>
      <c r="E512">
        <v>144.352385</v>
      </c>
      <c r="F512">
        <v>-38.084781</v>
      </c>
      <c r="G512" t="s">
        <v>3937</v>
      </c>
      <c r="H512" t="s">
        <v>3937</v>
      </c>
      <c r="I512">
        <v>20302</v>
      </c>
      <c r="J512" t="s">
        <v>4814</v>
      </c>
      <c r="K512">
        <v>203</v>
      </c>
      <c r="L512" t="s">
        <v>4814</v>
      </c>
      <c r="M512" t="s">
        <v>4808</v>
      </c>
      <c r="N512" t="s">
        <v>3956</v>
      </c>
      <c r="O512">
        <v>-38.074136799999998</v>
      </c>
      <c r="P512">
        <v>144.35863800000001</v>
      </c>
      <c r="Q512">
        <v>20302148825</v>
      </c>
      <c r="R512" t="s">
        <v>4830</v>
      </c>
      <c r="S512">
        <v>203021488</v>
      </c>
      <c r="T512" t="s">
        <v>4830</v>
      </c>
      <c r="U512">
        <v>21402</v>
      </c>
      <c r="V512" t="s">
        <v>3942</v>
      </c>
      <c r="W512">
        <v>214</v>
      </c>
      <c r="X512" t="s">
        <v>3942</v>
      </c>
      <c r="Y512">
        <v>1</v>
      </c>
      <c r="Z512">
        <v>20</v>
      </c>
      <c r="AA512" t="s">
        <v>3943</v>
      </c>
      <c r="AB512">
        <v>1</v>
      </c>
      <c r="AC512">
        <v>1</v>
      </c>
      <c r="AD512" t="s">
        <v>4816</v>
      </c>
      <c r="AE512">
        <v>13.322222709655801</v>
      </c>
      <c r="AF512" t="s">
        <v>3945</v>
      </c>
      <c r="AG512" t="s">
        <v>4810</v>
      </c>
      <c r="AH512" t="s">
        <v>4811</v>
      </c>
      <c r="AI512" t="s">
        <v>4812</v>
      </c>
      <c r="AJ512">
        <v>22750</v>
      </c>
      <c r="AK512" t="s">
        <v>4816</v>
      </c>
      <c r="AL512" t="s">
        <v>4817</v>
      </c>
      <c r="AM512">
        <v>24208</v>
      </c>
      <c r="AN512" t="s">
        <v>4818</v>
      </c>
      <c r="AO512" t="s">
        <v>4816</v>
      </c>
    </row>
    <row r="513" spans="1:41" x14ac:dyDescent="0.25">
      <c r="A513">
        <v>6666</v>
      </c>
      <c r="B513">
        <v>3214</v>
      </c>
      <c r="C513" t="s">
        <v>4831</v>
      </c>
      <c r="D513" t="s">
        <v>3936</v>
      </c>
      <c r="E513">
        <v>144.352385</v>
      </c>
      <c r="F513">
        <v>-38.084781</v>
      </c>
      <c r="G513" t="s">
        <v>3937</v>
      </c>
      <c r="H513" t="s">
        <v>3937</v>
      </c>
      <c r="I513">
        <v>20302</v>
      </c>
      <c r="J513" t="s">
        <v>4814</v>
      </c>
      <c r="K513">
        <v>203</v>
      </c>
      <c r="L513" t="s">
        <v>4814</v>
      </c>
      <c r="M513" t="s">
        <v>4808</v>
      </c>
      <c r="N513" t="s">
        <v>3956</v>
      </c>
      <c r="O513">
        <v>-38.091999999999999</v>
      </c>
      <c r="P513">
        <v>144.35599999999999</v>
      </c>
      <c r="Q513">
        <v>20302148825</v>
      </c>
      <c r="R513" t="s">
        <v>4830</v>
      </c>
      <c r="S513">
        <v>203021488</v>
      </c>
      <c r="T513" t="s">
        <v>4830</v>
      </c>
      <c r="U513">
        <v>21402</v>
      </c>
      <c r="V513" t="s">
        <v>3942</v>
      </c>
      <c r="W513">
        <v>214</v>
      </c>
      <c r="X513" t="s">
        <v>3942</v>
      </c>
      <c r="Y513">
        <v>1</v>
      </c>
      <c r="Z513">
        <v>20</v>
      </c>
      <c r="AA513" t="s">
        <v>3943</v>
      </c>
      <c r="AB513">
        <v>1</v>
      </c>
      <c r="AC513">
        <v>1</v>
      </c>
      <c r="AD513" t="s">
        <v>4816</v>
      </c>
      <c r="AE513">
        <v>13.322222709655801</v>
      </c>
      <c r="AF513" t="s">
        <v>3945</v>
      </c>
      <c r="AG513" t="s">
        <v>4810</v>
      </c>
      <c r="AH513" t="s">
        <v>4811</v>
      </c>
      <c r="AI513" t="s">
        <v>4812</v>
      </c>
      <c r="AJ513">
        <v>22750</v>
      </c>
      <c r="AK513" t="s">
        <v>4816</v>
      </c>
      <c r="AL513" t="s">
        <v>4817</v>
      </c>
      <c r="AM513">
        <v>24208</v>
      </c>
      <c r="AN513" t="s">
        <v>4818</v>
      </c>
      <c r="AO513" t="s">
        <v>4830</v>
      </c>
    </row>
    <row r="514" spans="1:41" x14ac:dyDescent="0.25">
      <c r="A514">
        <v>6667</v>
      </c>
      <c r="B514">
        <v>3214</v>
      </c>
      <c r="C514" t="s">
        <v>4832</v>
      </c>
      <c r="D514" t="s">
        <v>3936</v>
      </c>
      <c r="E514">
        <v>144.352385</v>
      </c>
      <c r="F514">
        <v>-38.084781</v>
      </c>
      <c r="G514" t="s">
        <v>3937</v>
      </c>
      <c r="H514" t="s">
        <v>3937</v>
      </c>
      <c r="I514">
        <v>20302</v>
      </c>
      <c r="J514" t="s">
        <v>4814</v>
      </c>
      <c r="K514">
        <v>203</v>
      </c>
      <c r="L514" t="s">
        <v>4814</v>
      </c>
      <c r="M514" t="s">
        <v>4808</v>
      </c>
      <c r="N514" t="s">
        <v>3956</v>
      </c>
      <c r="O514">
        <v>-38.098999999999997</v>
      </c>
      <c r="P514">
        <v>144.37299999999999</v>
      </c>
      <c r="Q514">
        <v>20302148825</v>
      </c>
      <c r="R514" t="s">
        <v>4830</v>
      </c>
      <c r="S514">
        <v>203021488</v>
      </c>
      <c r="T514" t="s">
        <v>4830</v>
      </c>
      <c r="U514">
        <v>21402</v>
      </c>
      <c r="V514" t="s">
        <v>3942</v>
      </c>
      <c r="W514">
        <v>214</v>
      </c>
      <c r="X514" t="s">
        <v>3942</v>
      </c>
      <c r="Y514">
        <v>1</v>
      </c>
      <c r="Z514">
        <v>20</v>
      </c>
      <c r="AA514" t="s">
        <v>3943</v>
      </c>
      <c r="AB514">
        <v>1</v>
      </c>
      <c r="AC514">
        <v>1</v>
      </c>
      <c r="AD514" t="s">
        <v>4816</v>
      </c>
      <c r="AE514">
        <v>13.322222709655801</v>
      </c>
      <c r="AF514" t="s">
        <v>3945</v>
      </c>
      <c r="AG514" t="s">
        <v>4810</v>
      </c>
      <c r="AH514" t="s">
        <v>4811</v>
      </c>
      <c r="AI514" t="s">
        <v>4812</v>
      </c>
      <c r="AJ514">
        <v>22750</v>
      </c>
      <c r="AK514" t="s">
        <v>4816</v>
      </c>
      <c r="AL514" t="s">
        <v>4817</v>
      </c>
      <c r="AM514">
        <v>24208</v>
      </c>
      <c r="AN514" t="s">
        <v>4818</v>
      </c>
      <c r="AO514" t="s">
        <v>8630</v>
      </c>
    </row>
    <row r="515" spans="1:41" x14ac:dyDescent="0.25">
      <c r="A515">
        <v>6668</v>
      </c>
      <c r="B515">
        <v>3215</v>
      </c>
      <c r="C515" t="s">
        <v>4833</v>
      </c>
      <c r="D515" t="s">
        <v>3936</v>
      </c>
      <c r="E515">
        <v>144.33452</v>
      </c>
      <c r="F515">
        <v>-38.111001999999999</v>
      </c>
      <c r="G515" t="s">
        <v>3937</v>
      </c>
      <c r="H515" t="s">
        <v>3937</v>
      </c>
      <c r="I515">
        <v>20302</v>
      </c>
      <c r="J515" t="s">
        <v>4814</v>
      </c>
      <c r="K515">
        <v>203</v>
      </c>
      <c r="L515" t="s">
        <v>4814</v>
      </c>
      <c r="M515" t="s">
        <v>4808</v>
      </c>
      <c r="N515" t="s">
        <v>3956</v>
      </c>
      <c r="O515">
        <v>-38.11</v>
      </c>
      <c r="P515">
        <v>144.33799999999999</v>
      </c>
      <c r="Q515">
        <v>20302148618</v>
      </c>
      <c r="R515" t="s">
        <v>4823</v>
      </c>
      <c r="S515">
        <v>203021486</v>
      </c>
      <c r="T515" t="s">
        <v>4824</v>
      </c>
      <c r="U515">
        <v>21402</v>
      </c>
      <c r="V515" t="s">
        <v>3942</v>
      </c>
      <c r="W515">
        <v>214</v>
      </c>
      <c r="X515" t="s">
        <v>3942</v>
      </c>
      <c r="Y515">
        <v>1</v>
      </c>
      <c r="Z515">
        <v>20</v>
      </c>
      <c r="AA515" t="s">
        <v>3943</v>
      </c>
      <c r="AB515">
        <v>1</v>
      </c>
      <c r="AC515">
        <v>1</v>
      </c>
      <c r="AD515" t="s">
        <v>4816</v>
      </c>
      <c r="AF515" t="s">
        <v>3945</v>
      </c>
      <c r="AG515" t="s">
        <v>4810</v>
      </c>
      <c r="AH515" t="s">
        <v>4811</v>
      </c>
      <c r="AI515" t="s">
        <v>4812</v>
      </c>
      <c r="AJ515">
        <v>22750</v>
      </c>
      <c r="AK515" t="s">
        <v>4816</v>
      </c>
      <c r="AL515" t="s">
        <v>4817</v>
      </c>
      <c r="AM515">
        <v>24208</v>
      </c>
      <c r="AN515" t="s">
        <v>4818</v>
      </c>
      <c r="AO515" t="s">
        <v>8631</v>
      </c>
    </row>
    <row r="516" spans="1:41" x14ac:dyDescent="0.25">
      <c r="A516">
        <v>6669</v>
      </c>
      <c r="B516">
        <v>3215</v>
      </c>
      <c r="C516" t="s">
        <v>4834</v>
      </c>
      <c r="D516" t="s">
        <v>3936</v>
      </c>
      <c r="E516">
        <v>144.33452</v>
      </c>
      <c r="F516">
        <v>-38.111001999999999</v>
      </c>
      <c r="G516" t="s">
        <v>3937</v>
      </c>
      <c r="H516" t="s">
        <v>3937</v>
      </c>
      <c r="I516">
        <v>20302</v>
      </c>
      <c r="J516" t="s">
        <v>4814</v>
      </c>
      <c r="K516">
        <v>203</v>
      </c>
      <c r="L516" t="s">
        <v>4814</v>
      </c>
      <c r="M516" t="s">
        <v>4808</v>
      </c>
      <c r="N516" t="s">
        <v>3956</v>
      </c>
      <c r="O516">
        <v>-38.1</v>
      </c>
      <c r="P516">
        <v>144.328</v>
      </c>
      <c r="Q516">
        <v>20302148618</v>
      </c>
      <c r="R516" t="s">
        <v>4823</v>
      </c>
      <c r="S516">
        <v>203021486</v>
      </c>
      <c r="T516" t="s">
        <v>4824</v>
      </c>
      <c r="U516">
        <v>21402</v>
      </c>
      <c r="V516" t="s">
        <v>3942</v>
      </c>
      <c r="W516">
        <v>214</v>
      </c>
      <c r="X516" t="s">
        <v>3942</v>
      </c>
      <c r="Y516">
        <v>1</v>
      </c>
      <c r="Z516">
        <v>20</v>
      </c>
      <c r="AA516" t="s">
        <v>3943</v>
      </c>
      <c r="AB516">
        <v>1</v>
      </c>
      <c r="AC516">
        <v>1</v>
      </c>
      <c r="AD516" t="s">
        <v>4816</v>
      </c>
      <c r="AF516" t="s">
        <v>3945</v>
      </c>
      <c r="AG516" t="s">
        <v>4810</v>
      </c>
      <c r="AH516" t="s">
        <v>4811</v>
      </c>
      <c r="AI516" t="s">
        <v>4812</v>
      </c>
      <c r="AJ516">
        <v>22750</v>
      </c>
      <c r="AK516" t="s">
        <v>4816</v>
      </c>
      <c r="AL516" t="s">
        <v>4817</v>
      </c>
      <c r="AM516">
        <v>24208</v>
      </c>
      <c r="AN516" t="s">
        <v>4818</v>
      </c>
      <c r="AO516" t="s">
        <v>8632</v>
      </c>
    </row>
    <row r="517" spans="1:41" x14ac:dyDescent="0.25">
      <c r="A517">
        <v>6670</v>
      </c>
      <c r="B517">
        <v>3215</v>
      </c>
      <c r="C517" t="s">
        <v>4835</v>
      </c>
      <c r="D517" t="s">
        <v>3936</v>
      </c>
      <c r="E517">
        <v>144.33452</v>
      </c>
      <c r="F517">
        <v>-38.111001999999999</v>
      </c>
      <c r="G517" t="s">
        <v>3937</v>
      </c>
      <c r="H517" t="s">
        <v>3937</v>
      </c>
      <c r="I517">
        <v>20302</v>
      </c>
      <c r="J517" t="s">
        <v>4814</v>
      </c>
      <c r="K517">
        <v>203</v>
      </c>
      <c r="L517" t="s">
        <v>4814</v>
      </c>
      <c r="M517" t="s">
        <v>4808</v>
      </c>
      <c r="N517" t="s">
        <v>3956</v>
      </c>
      <c r="O517">
        <v>-38.131999999999998</v>
      </c>
      <c r="P517">
        <v>144.35400000000001</v>
      </c>
      <c r="Q517">
        <v>20302148618</v>
      </c>
      <c r="R517" t="s">
        <v>4823</v>
      </c>
      <c r="S517">
        <v>203021486</v>
      </c>
      <c r="T517" t="s">
        <v>4824</v>
      </c>
      <c r="U517">
        <v>21402</v>
      </c>
      <c r="V517" t="s">
        <v>3942</v>
      </c>
      <c r="W517">
        <v>214</v>
      </c>
      <c r="X517" t="s">
        <v>3942</v>
      </c>
      <c r="Y517">
        <v>1</v>
      </c>
      <c r="Z517">
        <v>20</v>
      </c>
      <c r="AA517" t="s">
        <v>3943</v>
      </c>
      <c r="AB517">
        <v>1</v>
      </c>
      <c r="AC517">
        <v>1</v>
      </c>
      <c r="AD517" t="s">
        <v>4816</v>
      </c>
      <c r="AF517" t="s">
        <v>3945</v>
      </c>
      <c r="AG517" t="s">
        <v>4810</v>
      </c>
      <c r="AH517" t="s">
        <v>4811</v>
      </c>
      <c r="AI517" t="s">
        <v>4812</v>
      </c>
      <c r="AJ517">
        <v>22750</v>
      </c>
      <c r="AK517" t="s">
        <v>4816</v>
      </c>
      <c r="AL517" t="s">
        <v>4817</v>
      </c>
      <c r="AM517">
        <v>24208</v>
      </c>
      <c r="AN517" t="s">
        <v>4818</v>
      </c>
      <c r="AO517" t="s">
        <v>8633</v>
      </c>
    </row>
    <row r="518" spans="1:41" x14ac:dyDescent="0.25">
      <c r="A518">
        <v>6671</v>
      </c>
      <c r="B518">
        <v>3215</v>
      </c>
      <c r="C518" t="s">
        <v>4836</v>
      </c>
      <c r="D518" t="s">
        <v>3936</v>
      </c>
      <c r="E518">
        <v>144.33452</v>
      </c>
      <c r="F518">
        <v>-38.111001999999999</v>
      </c>
      <c r="G518" t="s">
        <v>3937</v>
      </c>
      <c r="H518" t="s">
        <v>3937</v>
      </c>
      <c r="I518">
        <v>20302</v>
      </c>
      <c r="J518" t="s">
        <v>4814</v>
      </c>
      <c r="K518">
        <v>203</v>
      </c>
      <c r="L518" t="s">
        <v>4814</v>
      </c>
      <c r="M518" t="s">
        <v>4808</v>
      </c>
      <c r="N518" t="s">
        <v>3956</v>
      </c>
      <c r="O518">
        <v>-38.109395599999999</v>
      </c>
      <c r="P518">
        <v>144.3521811</v>
      </c>
      <c r="Q518">
        <v>20302148618</v>
      </c>
      <c r="R518" t="s">
        <v>4823</v>
      </c>
      <c r="S518">
        <v>203021486</v>
      </c>
      <c r="T518" t="s">
        <v>4824</v>
      </c>
      <c r="U518">
        <v>21402</v>
      </c>
      <c r="V518" t="s">
        <v>3942</v>
      </c>
      <c r="W518">
        <v>214</v>
      </c>
      <c r="X518" t="s">
        <v>3942</v>
      </c>
      <c r="Y518">
        <v>1</v>
      </c>
      <c r="Z518">
        <v>20</v>
      </c>
      <c r="AA518" t="s">
        <v>3943</v>
      </c>
      <c r="AB518">
        <v>1</v>
      </c>
      <c r="AC518">
        <v>1</v>
      </c>
      <c r="AD518" t="s">
        <v>4816</v>
      </c>
      <c r="AF518" t="s">
        <v>3945</v>
      </c>
      <c r="AG518" t="s">
        <v>4810</v>
      </c>
      <c r="AH518" t="s">
        <v>4811</v>
      </c>
      <c r="AI518" t="s">
        <v>4812</v>
      </c>
      <c r="AJ518">
        <v>22750</v>
      </c>
      <c r="AK518" t="s">
        <v>4816</v>
      </c>
      <c r="AL518" t="s">
        <v>4817</v>
      </c>
      <c r="AM518">
        <v>24208</v>
      </c>
      <c r="AN518" t="s">
        <v>4818</v>
      </c>
      <c r="AO518" t="s">
        <v>8634</v>
      </c>
    </row>
    <row r="519" spans="1:41" x14ac:dyDescent="0.25">
      <c r="A519">
        <v>6672</v>
      </c>
      <c r="B519">
        <v>3215</v>
      </c>
      <c r="C519" t="s">
        <v>4837</v>
      </c>
      <c r="D519" t="s">
        <v>3936</v>
      </c>
      <c r="E519">
        <v>144.33452</v>
      </c>
      <c r="F519">
        <v>-38.111001999999999</v>
      </c>
      <c r="G519" t="s">
        <v>3937</v>
      </c>
      <c r="H519" t="s">
        <v>3937</v>
      </c>
      <c r="I519">
        <v>20302</v>
      </c>
      <c r="J519" t="s">
        <v>4814</v>
      </c>
      <c r="K519">
        <v>203</v>
      </c>
      <c r="L519" t="s">
        <v>4814</v>
      </c>
      <c r="M519" t="s">
        <v>4808</v>
      </c>
      <c r="N519" t="s">
        <v>3956</v>
      </c>
      <c r="O519">
        <v>-38.119999999999997</v>
      </c>
      <c r="P519">
        <v>144.32</v>
      </c>
      <c r="Q519">
        <v>20302148618</v>
      </c>
      <c r="R519" t="s">
        <v>4823</v>
      </c>
      <c r="S519">
        <v>203021486</v>
      </c>
      <c r="T519" t="s">
        <v>4824</v>
      </c>
      <c r="U519">
        <v>21402</v>
      </c>
      <c r="V519" t="s">
        <v>3942</v>
      </c>
      <c r="W519">
        <v>214</v>
      </c>
      <c r="X519" t="s">
        <v>3942</v>
      </c>
      <c r="Y519">
        <v>1</v>
      </c>
      <c r="Z519">
        <v>20</v>
      </c>
      <c r="AA519" t="s">
        <v>3943</v>
      </c>
      <c r="AB519">
        <v>1</v>
      </c>
      <c r="AC519">
        <v>1</v>
      </c>
      <c r="AD519" t="s">
        <v>4816</v>
      </c>
      <c r="AF519" t="s">
        <v>3945</v>
      </c>
      <c r="AG519" t="s">
        <v>4810</v>
      </c>
      <c r="AH519" t="s">
        <v>4811</v>
      </c>
      <c r="AI519" t="s">
        <v>4812</v>
      </c>
      <c r="AJ519">
        <v>22750</v>
      </c>
      <c r="AK519" t="s">
        <v>4816</v>
      </c>
      <c r="AL519" t="s">
        <v>4817</v>
      </c>
      <c r="AM519">
        <v>24208</v>
      </c>
      <c r="AN519" t="s">
        <v>4818</v>
      </c>
      <c r="AO519" t="s">
        <v>8635</v>
      </c>
    </row>
    <row r="520" spans="1:41" x14ac:dyDescent="0.25">
      <c r="A520">
        <v>6673</v>
      </c>
      <c r="B520">
        <v>3215</v>
      </c>
      <c r="C520" t="s">
        <v>4838</v>
      </c>
      <c r="D520" t="s">
        <v>3936</v>
      </c>
      <c r="E520">
        <v>144.33452</v>
      </c>
      <c r="F520">
        <v>-38.111001999999999</v>
      </c>
      <c r="G520" t="s">
        <v>3937</v>
      </c>
      <c r="H520" t="s">
        <v>3937</v>
      </c>
      <c r="I520">
        <v>20302</v>
      </c>
      <c r="J520" t="s">
        <v>4814</v>
      </c>
      <c r="K520">
        <v>203</v>
      </c>
      <c r="L520" t="s">
        <v>4814</v>
      </c>
      <c r="M520" t="s">
        <v>4808</v>
      </c>
      <c r="N520" t="s">
        <v>3956</v>
      </c>
      <c r="O520">
        <v>-38.109395599999999</v>
      </c>
      <c r="P520">
        <v>144.3521811</v>
      </c>
      <c r="Q520">
        <v>20302148618</v>
      </c>
      <c r="R520" t="s">
        <v>4823</v>
      </c>
      <c r="S520">
        <v>203021486</v>
      </c>
      <c r="T520" t="s">
        <v>4824</v>
      </c>
      <c r="U520">
        <v>21402</v>
      </c>
      <c r="V520" t="s">
        <v>3942</v>
      </c>
      <c r="W520">
        <v>214</v>
      </c>
      <c r="X520" t="s">
        <v>3942</v>
      </c>
      <c r="Y520">
        <v>1</v>
      </c>
      <c r="Z520">
        <v>20</v>
      </c>
      <c r="AA520" t="s">
        <v>3943</v>
      </c>
      <c r="AB520">
        <v>1</v>
      </c>
      <c r="AC520">
        <v>1</v>
      </c>
      <c r="AD520" t="s">
        <v>4816</v>
      </c>
      <c r="AF520" t="s">
        <v>3945</v>
      </c>
      <c r="AG520" t="s">
        <v>4810</v>
      </c>
      <c r="AH520" t="s">
        <v>4811</v>
      </c>
      <c r="AI520" t="s">
        <v>4812</v>
      </c>
      <c r="AJ520">
        <v>22750</v>
      </c>
      <c r="AK520" t="s">
        <v>4816</v>
      </c>
      <c r="AL520" t="s">
        <v>4817</v>
      </c>
      <c r="AM520">
        <v>24208</v>
      </c>
      <c r="AN520" t="s">
        <v>4818</v>
      </c>
      <c r="AO520" t="s">
        <v>8636</v>
      </c>
    </row>
    <row r="521" spans="1:41" x14ac:dyDescent="0.25">
      <c r="A521">
        <v>6674</v>
      </c>
      <c r="B521">
        <v>3215</v>
      </c>
      <c r="C521" t="s">
        <v>4839</v>
      </c>
      <c r="D521" t="s">
        <v>3936</v>
      </c>
      <c r="E521">
        <v>144.33452</v>
      </c>
      <c r="F521">
        <v>-38.111001999999999</v>
      </c>
      <c r="G521" t="s">
        <v>3937</v>
      </c>
      <c r="H521" t="s">
        <v>3937</v>
      </c>
      <c r="I521">
        <v>20302</v>
      </c>
      <c r="J521" t="s">
        <v>4814</v>
      </c>
      <c r="K521">
        <v>203</v>
      </c>
      <c r="L521" t="s">
        <v>4814</v>
      </c>
      <c r="M521" t="s">
        <v>4808</v>
      </c>
      <c r="N521" t="s">
        <v>3956</v>
      </c>
      <c r="O521">
        <v>-38.123554900000002</v>
      </c>
      <c r="P521">
        <v>144.35628070000001</v>
      </c>
      <c r="Q521">
        <v>20302148618</v>
      </c>
      <c r="R521" t="s">
        <v>4823</v>
      </c>
      <c r="S521">
        <v>203021486</v>
      </c>
      <c r="T521" t="s">
        <v>4824</v>
      </c>
      <c r="U521">
        <v>21402</v>
      </c>
      <c r="V521" t="s">
        <v>3942</v>
      </c>
      <c r="W521">
        <v>214</v>
      </c>
      <c r="X521" t="s">
        <v>3942</v>
      </c>
      <c r="Y521">
        <v>1</v>
      </c>
      <c r="Z521">
        <v>20</v>
      </c>
      <c r="AA521" t="s">
        <v>3943</v>
      </c>
      <c r="AB521">
        <v>1</v>
      </c>
      <c r="AC521">
        <v>1</v>
      </c>
      <c r="AD521" t="s">
        <v>4816</v>
      </c>
      <c r="AF521" t="s">
        <v>3945</v>
      </c>
      <c r="AG521" t="s">
        <v>4810</v>
      </c>
      <c r="AH521" t="s">
        <v>4811</v>
      </c>
      <c r="AI521" t="s">
        <v>4812</v>
      </c>
      <c r="AJ521">
        <v>22750</v>
      </c>
      <c r="AK521" t="s">
        <v>4816</v>
      </c>
      <c r="AL521" t="s">
        <v>4817</v>
      </c>
      <c r="AM521">
        <v>24208</v>
      </c>
      <c r="AN521" t="s">
        <v>4818</v>
      </c>
      <c r="AO521" t="s">
        <v>8637</v>
      </c>
    </row>
    <row r="522" spans="1:41" x14ac:dyDescent="0.25">
      <c r="A522">
        <v>6675</v>
      </c>
      <c r="B522">
        <v>3216</v>
      </c>
      <c r="C522" t="s">
        <v>4840</v>
      </c>
      <c r="D522" t="s">
        <v>3936</v>
      </c>
      <c r="E522">
        <v>144.33400499999999</v>
      </c>
      <c r="F522">
        <v>-38.215905999999997</v>
      </c>
      <c r="G522" t="s">
        <v>3937</v>
      </c>
      <c r="H522" t="s">
        <v>3937</v>
      </c>
      <c r="I522">
        <v>20303</v>
      </c>
      <c r="J522" t="s">
        <v>4841</v>
      </c>
      <c r="K522">
        <v>203</v>
      </c>
      <c r="L522" t="s">
        <v>4814</v>
      </c>
      <c r="M522" t="s">
        <v>4808</v>
      </c>
      <c r="N522" t="s">
        <v>3956</v>
      </c>
      <c r="O522">
        <v>-38.173000000000002</v>
      </c>
      <c r="P522">
        <v>144.34100000000001</v>
      </c>
      <c r="Q522">
        <v>20302148758</v>
      </c>
      <c r="R522" t="s">
        <v>4842</v>
      </c>
      <c r="S522">
        <v>203021487</v>
      </c>
      <c r="T522" t="s">
        <v>4843</v>
      </c>
      <c r="U522">
        <v>21704</v>
      </c>
      <c r="V522" t="s">
        <v>4043</v>
      </c>
      <c r="W522">
        <v>217</v>
      </c>
      <c r="X522" t="s">
        <v>4044</v>
      </c>
      <c r="Y522">
        <v>1</v>
      </c>
      <c r="Z522">
        <v>21</v>
      </c>
      <c r="AA522" t="s">
        <v>4045</v>
      </c>
      <c r="AB522">
        <v>1</v>
      </c>
      <c r="AC522">
        <v>1</v>
      </c>
      <c r="AD522" t="s">
        <v>4816</v>
      </c>
      <c r="AE522">
        <v>41.917221069335902</v>
      </c>
      <c r="AF522" t="s">
        <v>3945</v>
      </c>
      <c r="AG522" t="s">
        <v>4810</v>
      </c>
      <c r="AH522" t="s">
        <v>4811</v>
      </c>
      <c r="AI522" t="s">
        <v>4812</v>
      </c>
      <c r="AJ522">
        <v>22750</v>
      </c>
      <c r="AK522" t="s">
        <v>4816</v>
      </c>
      <c r="AL522" t="s">
        <v>4817</v>
      </c>
      <c r="AM522">
        <v>27708</v>
      </c>
      <c r="AN522" t="s">
        <v>4844</v>
      </c>
      <c r="AO522" t="s">
        <v>8638</v>
      </c>
    </row>
    <row r="523" spans="1:41" x14ac:dyDescent="0.25">
      <c r="A523">
        <v>6676</v>
      </c>
      <c r="B523">
        <v>3216</v>
      </c>
      <c r="C523" t="s">
        <v>4845</v>
      </c>
      <c r="D523" t="s">
        <v>3936</v>
      </c>
      <c r="E523">
        <v>144.33400499999999</v>
      </c>
      <c r="F523">
        <v>-38.215905999999997</v>
      </c>
      <c r="G523" t="s">
        <v>3937</v>
      </c>
      <c r="H523" t="s">
        <v>3937</v>
      </c>
      <c r="I523">
        <v>20303</v>
      </c>
      <c r="J523" t="s">
        <v>4841</v>
      </c>
      <c r="K523">
        <v>203</v>
      </c>
      <c r="L523" t="s">
        <v>4814</v>
      </c>
      <c r="M523" t="s">
        <v>4808</v>
      </c>
      <c r="N523" t="s">
        <v>3956</v>
      </c>
      <c r="O523">
        <v>-38.174722699999997</v>
      </c>
      <c r="P523">
        <v>144.31392769999999</v>
      </c>
      <c r="Q523">
        <v>20302148758</v>
      </c>
      <c r="R523" t="s">
        <v>4842</v>
      </c>
      <c r="S523">
        <v>203021487</v>
      </c>
      <c r="T523" t="s">
        <v>4843</v>
      </c>
      <c r="U523">
        <v>21704</v>
      </c>
      <c r="V523" t="s">
        <v>4043</v>
      </c>
      <c r="W523">
        <v>217</v>
      </c>
      <c r="X523" t="s">
        <v>4044</v>
      </c>
      <c r="Y523">
        <v>1</v>
      </c>
      <c r="Z523">
        <v>21</v>
      </c>
      <c r="AA523" t="s">
        <v>4045</v>
      </c>
      <c r="AB523">
        <v>1</v>
      </c>
      <c r="AC523">
        <v>1</v>
      </c>
      <c r="AD523" t="s">
        <v>4816</v>
      </c>
      <c r="AE523">
        <v>41.917221069335902</v>
      </c>
      <c r="AF523" t="s">
        <v>3945</v>
      </c>
      <c r="AG523" t="s">
        <v>4810</v>
      </c>
      <c r="AH523" t="s">
        <v>4811</v>
      </c>
      <c r="AI523" t="s">
        <v>4812</v>
      </c>
      <c r="AJ523">
        <v>22750</v>
      </c>
      <c r="AK523" t="s">
        <v>4816</v>
      </c>
      <c r="AL523" t="s">
        <v>4817</v>
      </c>
      <c r="AM523">
        <v>27708</v>
      </c>
      <c r="AN523" t="s">
        <v>4844</v>
      </c>
      <c r="AO523" t="s">
        <v>8639</v>
      </c>
    </row>
    <row r="524" spans="1:41" x14ac:dyDescent="0.25">
      <c r="A524">
        <v>6677</v>
      </c>
      <c r="B524">
        <v>3216</v>
      </c>
      <c r="C524" t="s">
        <v>4846</v>
      </c>
      <c r="D524" t="s">
        <v>3936</v>
      </c>
      <c r="E524">
        <v>144.33400499999999</v>
      </c>
      <c r="F524">
        <v>-38.215905999999997</v>
      </c>
      <c r="G524" t="s">
        <v>3937</v>
      </c>
      <c r="H524" t="s">
        <v>3937</v>
      </c>
      <c r="I524">
        <v>20303</v>
      </c>
      <c r="J524" t="s">
        <v>4841</v>
      </c>
      <c r="K524">
        <v>203</v>
      </c>
      <c r="L524" t="s">
        <v>4814</v>
      </c>
      <c r="M524" t="s">
        <v>4808</v>
      </c>
      <c r="N524" t="s">
        <v>3956</v>
      </c>
      <c r="O524">
        <v>-38.200000000000003</v>
      </c>
      <c r="P524">
        <v>144.35</v>
      </c>
      <c r="Q524">
        <v>20302148758</v>
      </c>
      <c r="R524" t="s">
        <v>4842</v>
      </c>
      <c r="S524">
        <v>203021487</v>
      </c>
      <c r="T524" t="s">
        <v>4843</v>
      </c>
      <c r="U524">
        <v>21704</v>
      </c>
      <c r="V524" t="s">
        <v>4043</v>
      </c>
      <c r="W524">
        <v>217</v>
      </c>
      <c r="X524" t="s">
        <v>4044</v>
      </c>
      <c r="Y524">
        <v>1</v>
      </c>
      <c r="Z524">
        <v>21</v>
      </c>
      <c r="AA524" t="s">
        <v>4045</v>
      </c>
      <c r="AB524">
        <v>1</v>
      </c>
      <c r="AC524">
        <v>1</v>
      </c>
      <c r="AD524" t="s">
        <v>4816</v>
      </c>
      <c r="AE524">
        <v>41.917221069335902</v>
      </c>
      <c r="AF524" t="s">
        <v>3945</v>
      </c>
      <c r="AG524" t="s">
        <v>4810</v>
      </c>
      <c r="AH524" t="s">
        <v>4811</v>
      </c>
      <c r="AI524" t="s">
        <v>4812</v>
      </c>
      <c r="AJ524">
        <v>22750</v>
      </c>
      <c r="AK524" t="s">
        <v>4816</v>
      </c>
      <c r="AL524" t="s">
        <v>4817</v>
      </c>
      <c r="AM524">
        <v>27708</v>
      </c>
      <c r="AN524" t="s">
        <v>4844</v>
      </c>
      <c r="AO524" t="s">
        <v>8640</v>
      </c>
    </row>
    <row r="525" spans="1:41" x14ac:dyDescent="0.25">
      <c r="A525">
        <v>6678</v>
      </c>
      <c r="B525">
        <v>3216</v>
      </c>
      <c r="C525" t="s">
        <v>4847</v>
      </c>
      <c r="D525" t="s">
        <v>3936</v>
      </c>
      <c r="E525">
        <v>144.33400499999999</v>
      </c>
      <c r="F525">
        <v>-38.215905999999997</v>
      </c>
      <c r="G525" t="s">
        <v>3937</v>
      </c>
      <c r="H525" t="s">
        <v>3937</v>
      </c>
      <c r="I525">
        <v>20303</v>
      </c>
      <c r="J525" t="s">
        <v>4841</v>
      </c>
      <c r="K525">
        <v>203</v>
      </c>
      <c r="L525" t="s">
        <v>4814</v>
      </c>
      <c r="M525" t="s">
        <v>4808</v>
      </c>
      <c r="N525" t="s">
        <v>3956</v>
      </c>
      <c r="O525">
        <v>-38.200000000000003</v>
      </c>
      <c r="P525">
        <v>144.35</v>
      </c>
      <c r="Q525">
        <v>20302148758</v>
      </c>
      <c r="R525" t="s">
        <v>4842</v>
      </c>
      <c r="S525">
        <v>203021487</v>
      </c>
      <c r="T525" t="s">
        <v>4843</v>
      </c>
      <c r="U525">
        <v>21704</v>
      </c>
      <c r="V525" t="s">
        <v>4043</v>
      </c>
      <c r="W525">
        <v>217</v>
      </c>
      <c r="X525" t="s">
        <v>4044</v>
      </c>
      <c r="Y525">
        <v>1</v>
      </c>
      <c r="Z525">
        <v>21</v>
      </c>
      <c r="AA525" t="s">
        <v>4045</v>
      </c>
      <c r="AB525">
        <v>1</v>
      </c>
      <c r="AC525">
        <v>1</v>
      </c>
      <c r="AD525" t="s">
        <v>4816</v>
      </c>
      <c r="AE525">
        <v>41.917221069335902</v>
      </c>
      <c r="AF525" t="s">
        <v>3945</v>
      </c>
      <c r="AG525" t="s">
        <v>4810</v>
      </c>
      <c r="AH525" t="s">
        <v>4811</v>
      </c>
      <c r="AI525" t="s">
        <v>4812</v>
      </c>
      <c r="AJ525">
        <v>22750</v>
      </c>
      <c r="AK525" t="s">
        <v>4816</v>
      </c>
      <c r="AL525" t="s">
        <v>4817</v>
      </c>
      <c r="AM525">
        <v>27708</v>
      </c>
      <c r="AN525" t="s">
        <v>4844</v>
      </c>
      <c r="AO525" t="s">
        <v>8641</v>
      </c>
    </row>
    <row r="526" spans="1:41" x14ac:dyDescent="0.25">
      <c r="A526">
        <v>6679</v>
      </c>
      <c r="B526">
        <v>3216</v>
      </c>
      <c r="C526" t="s">
        <v>4848</v>
      </c>
      <c r="D526" t="s">
        <v>3936</v>
      </c>
      <c r="E526">
        <v>144.33400499999999</v>
      </c>
      <c r="F526">
        <v>-38.215905999999997</v>
      </c>
      <c r="G526" t="s">
        <v>3937</v>
      </c>
      <c r="H526" t="s">
        <v>3937</v>
      </c>
      <c r="I526">
        <v>20303</v>
      </c>
      <c r="J526" t="s">
        <v>4841</v>
      </c>
      <c r="K526">
        <v>203</v>
      </c>
      <c r="L526" t="s">
        <v>4814</v>
      </c>
      <c r="M526" t="s">
        <v>4808</v>
      </c>
      <c r="N526" t="s">
        <v>3956</v>
      </c>
      <c r="O526">
        <v>-38.170999999999999</v>
      </c>
      <c r="P526">
        <v>144.31800000000001</v>
      </c>
      <c r="Q526">
        <v>20302148758</v>
      </c>
      <c r="R526" t="s">
        <v>4842</v>
      </c>
      <c r="S526">
        <v>203021487</v>
      </c>
      <c r="T526" t="s">
        <v>4843</v>
      </c>
      <c r="U526">
        <v>21704</v>
      </c>
      <c r="V526" t="s">
        <v>4043</v>
      </c>
      <c r="W526">
        <v>217</v>
      </c>
      <c r="X526" t="s">
        <v>4044</v>
      </c>
      <c r="Y526">
        <v>1</v>
      </c>
      <c r="Z526">
        <v>21</v>
      </c>
      <c r="AA526" t="s">
        <v>4045</v>
      </c>
      <c r="AB526">
        <v>1</v>
      </c>
      <c r="AC526">
        <v>1</v>
      </c>
      <c r="AD526" t="s">
        <v>4816</v>
      </c>
      <c r="AE526">
        <v>41.917221069335902</v>
      </c>
      <c r="AF526" t="s">
        <v>3945</v>
      </c>
      <c r="AG526" t="s">
        <v>4810</v>
      </c>
      <c r="AH526" t="s">
        <v>4811</v>
      </c>
      <c r="AI526" t="s">
        <v>4812</v>
      </c>
      <c r="AJ526">
        <v>22750</v>
      </c>
      <c r="AK526" t="s">
        <v>4816</v>
      </c>
      <c r="AL526" t="s">
        <v>4817</v>
      </c>
      <c r="AM526">
        <v>27708</v>
      </c>
      <c r="AN526" t="s">
        <v>4844</v>
      </c>
      <c r="AO526" t="s">
        <v>4883</v>
      </c>
    </row>
    <row r="527" spans="1:41" x14ac:dyDescent="0.25">
      <c r="A527">
        <v>6680</v>
      </c>
      <c r="B527">
        <v>3216</v>
      </c>
      <c r="C527" t="s">
        <v>4849</v>
      </c>
      <c r="D527" t="s">
        <v>3936</v>
      </c>
      <c r="E527">
        <v>144.33400499999999</v>
      </c>
      <c r="F527">
        <v>-38.215905999999997</v>
      </c>
      <c r="G527" t="s">
        <v>3937</v>
      </c>
      <c r="H527" t="s">
        <v>3937</v>
      </c>
      <c r="I527">
        <v>20303</v>
      </c>
      <c r="J527" t="s">
        <v>4841</v>
      </c>
      <c r="K527">
        <v>203</v>
      </c>
      <c r="L527" t="s">
        <v>4814</v>
      </c>
      <c r="M527" t="s">
        <v>4808</v>
      </c>
      <c r="N527" t="s">
        <v>3956</v>
      </c>
      <c r="O527">
        <v>-38.202500000000001</v>
      </c>
      <c r="P527">
        <v>144.36000000000001</v>
      </c>
      <c r="Q527">
        <v>20302148758</v>
      </c>
      <c r="R527" t="s">
        <v>4842</v>
      </c>
      <c r="S527">
        <v>203021487</v>
      </c>
      <c r="T527" t="s">
        <v>4843</v>
      </c>
      <c r="U527">
        <v>21704</v>
      </c>
      <c r="V527" t="s">
        <v>4043</v>
      </c>
      <c r="W527">
        <v>217</v>
      </c>
      <c r="X527" t="s">
        <v>4044</v>
      </c>
      <c r="Y527">
        <v>1</v>
      </c>
      <c r="Z527">
        <v>21</v>
      </c>
      <c r="AA527" t="s">
        <v>4045</v>
      </c>
      <c r="AB527">
        <v>1</v>
      </c>
      <c r="AC527">
        <v>1</v>
      </c>
      <c r="AD527" t="s">
        <v>4816</v>
      </c>
      <c r="AE527">
        <v>41.917221069335902</v>
      </c>
      <c r="AF527" t="s">
        <v>3945</v>
      </c>
      <c r="AG527" t="s">
        <v>4810</v>
      </c>
      <c r="AH527" t="s">
        <v>4811</v>
      </c>
      <c r="AI527" t="s">
        <v>4812</v>
      </c>
      <c r="AJ527">
        <v>22750</v>
      </c>
      <c r="AK527" t="s">
        <v>4816</v>
      </c>
      <c r="AL527" t="s">
        <v>4817</v>
      </c>
      <c r="AM527">
        <v>27708</v>
      </c>
      <c r="AN527" t="s">
        <v>4844</v>
      </c>
      <c r="AO527" t="s">
        <v>8642</v>
      </c>
    </row>
    <row r="528" spans="1:41" x14ac:dyDescent="0.25">
      <c r="A528">
        <v>6681</v>
      </c>
      <c r="B528">
        <v>3216</v>
      </c>
      <c r="C528" t="s">
        <v>4850</v>
      </c>
      <c r="D528" t="s">
        <v>3936</v>
      </c>
      <c r="E528">
        <v>144.33400499999999</v>
      </c>
      <c r="F528">
        <v>-38.215905999999997</v>
      </c>
      <c r="G528" t="s">
        <v>3937</v>
      </c>
      <c r="H528" t="s">
        <v>3937</v>
      </c>
      <c r="I528">
        <v>20303</v>
      </c>
      <c r="J528" t="s">
        <v>4841</v>
      </c>
      <c r="K528">
        <v>203</v>
      </c>
      <c r="L528" t="s">
        <v>4814</v>
      </c>
      <c r="M528" t="s">
        <v>4808</v>
      </c>
      <c r="N528" t="s">
        <v>3956</v>
      </c>
      <c r="O528">
        <v>-38.174722699999997</v>
      </c>
      <c r="P528">
        <v>144.31392769999999</v>
      </c>
      <c r="Q528">
        <v>20302148758</v>
      </c>
      <c r="R528" t="s">
        <v>4842</v>
      </c>
      <c r="S528">
        <v>203021487</v>
      </c>
      <c r="T528" t="s">
        <v>4843</v>
      </c>
      <c r="U528">
        <v>21704</v>
      </c>
      <c r="V528" t="s">
        <v>4043</v>
      </c>
      <c r="W528">
        <v>217</v>
      </c>
      <c r="X528" t="s">
        <v>4044</v>
      </c>
      <c r="Y528">
        <v>1</v>
      </c>
      <c r="Z528">
        <v>21</v>
      </c>
      <c r="AA528" t="s">
        <v>4045</v>
      </c>
      <c r="AB528">
        <v>1</v>
      </c>
      <c r="AC528">
        <v>1</v>
      </c>
      <c r="AD528" t="s">
        <v>4816</v>
      </c>
      <c r="AE528">
        <v>41.917221069335902</v>
      </c>
      <c r="AF528" t="s">
        <v>3945</v>
      </c>
      <c r="AG528" t="s">
        <v>4810</v>
      </c>
      <c r="AH528" t="s">
        <v>4811</v>
      </c>
      <c r="AI528" t="s">
        <v>4812</v>
      </c>
      <c r="AJ528">
        <v>22750</v>
      </c>
      <c r="AK528" t="s">
        <v>4816</v>
      </c>
      <c r="AL528" t="s">
        <v>4817</v>
      </c>
      <c r="AM528">
        <v>27708</v>
      </c>
      <c r="AN528" t="s">
        <v>4844</v>
      </c>
      <c r="AO528" t="s">
        <v>8643</v>
      </c>
    </row>
    <row r="529" spans="1:41" x14ac:dyDescent="0.25">
      <c r="A529">
        <v>6682</v>
      </c>
      <c r="B529">
        <v>3216</v>
      </c>
      <c r="C529" t="s">
        <v>4851</v>
      </c>
      <c r="D529" t="s">
        <v>3936</v>
      </c>
      <c r="E529">
        <v>144.33400499999999</v>
      </c>
      <c r="F529">
        <v>-38.215905999999997</v>
      </c>
      <c r="G529" t="s">
        <v>3937</v>
      </c>
      <c r="H529" t="s">
        <v>3937</v>
      </c>
      <c r="I529">
        <v>20303</v>
      </c>
      <c r="J529" t="s">
        <v>4841</v>
      </c>
      <c r="K529">
        <v>203</v>
      </c>
      <c r="L529" t="s">
        <v>4814</v>
      </c>
      <c r="M529" t="s">
        <v>4808</v>
      </c>
      <c r="N529" t="s">
        <v>3956</v>
      </c>
      <c r="O529">
        <v>-38.176891699999999</v>
      </c>
      <c r="P529">
        <v>144.3002702</v>
      </c>
      <c r="Q529">
        <v>20302148758</v>
      </c>
      <c r="R529" t="s">
        <v>4842</v>
      </c>
      <c r="S529">
        <v>203021487</v>
      </c>
      <c r="T529" t="s">
        <v>4843</v>
      </c>
      <c r="U529">
        <v>21704</v>
      </c>
      <c r="V529" t="s">
        <v>4043</v>
      </c>
      <c r="W529">
        <v>217</v>
      </c>
      <c r="X529" t="s">
        <v>4044</v>
      </c>
      <c r="Y529">
        <v>1</v>
      </c>
      <c r="Z529">
        <v>21</v>
      </c>
      <c r="AA529" t="s">
        <v>4045</v>
      </c>
      <c r="AB529">
        <v>1</v>
      </c>
      <c r="AC529">
        <v>1</v>
      </c>
      <c r="AD529" t="s">
        <v>4816</v>
      </c>
      <c r="AE529">
        <v>41.917221069335902</v>
      </c>
      <c r="AF529" t="s">
        <v>3945</v>
      </c>
      <c r="AG529" t="s">
        <v>4810</v>
      </c>
      <c r="AH529" t="s">
        <v>4811</v>
      </c>
      <c r="AI529" t="s">
        <v>4812</v>
      </c>
      <c r="AJ529">
        <v>22750</v>
      </c>
      <c r="AK529" t="s">
        <v>4816</v>
      </c>
      <c r="AL529" t="s">
        <v>4817</v>
      </c>
      <c r="AM529">
        <v>27708</v>
      </c>
      <c r="AN529" t="s">
        <v>4844</v>
      </c>
      <c r="AO529" t="s">
        <v>8644</v>
      </c>
    </row>
    <row r="530" spans="1:41" x14ac:dyDescent="0.25">
      <c r="A530">
        <v>6683</v>
      </c>
      <c r="B530">
        <v>3216</v>
      </c>
      <c r="C530" t="s">
        <v>4852</v>
      </c>
      <c r="D530" t="s">
        <v>3936</v>
      </c>
      <c r="E530">
        <v>144.33400499999999</v>
      </c>
      <c r="F530">
        <v>-38.215905999999997</v>
      </c>
      <c r="G530" t="s">
        <v>3937</v>
      </c>
      <c r="H530" t="s">
        <v>3937</v>
      </c>
      <c r="I530">
        <v>20303</v>
      </c>
      <c r="J530" t="s">
        <v>4841</v>
      </c>
      <c r="K530">
        <v>203</v>
      </c>
      <c r="L530" t="s">
        <v>4814</v>
      </c>
      <c r="M530" t="s">
        <v>4808</v>
      </c>
      <c r="N530" t="s">
        <v>3956</v>
      </c>
      <c r="O530">
        <v>-38.208812999999999</v>
      </c>
      <c r="P530">
        <v>144.2709146</v>
      </c>
      <c r="Q530">
        <v>20302148758</v>
      </c>
      <c r="R530" t="s">
        <v>4842</v>
      </c>
      <c r="S530">
        <v>203021487</v>
      </c>
      <c r="T530" t="s">
        <v>4843</v>
      </c>
      <c r="U530">
        <v>21704</v>
      </c>
      <c r="V530" t="s">
        <v>4043</v>
      </c>
      <c r="W530">
        <v>217</v>
      </c>
      <c r="X530" t="s">
        <v>4044</v>
      </c>
      <c r="Y530">
        <v>2</v>
      </c>
      <c r="Z530">
        <v>21</v>
      </c>
      <c r="AA530" t="s">
        <v>4045</v>
      </c>
      <c r="AB530">
        <v>1</v>
      </c>
      <c r="AC530">
        <v>2</v>
      </c>
      <c r="AD530" t="s">
        <v>4816</v>
      </c>
      <c r="AE530">
        <v>41.917221069335902</v>
      </c>
      <c r="AF530" t="s">
        <v>3945</v>
      </c>
      <c r="AG530" t="s">
        <v>4810</v>
      </c>
      <c r="AH530" t="s">
        <v>4811</v>
      </c>
      <c r="AI530" t="s">
        <v>4812</v>
      </c>
      <c r="AJ530">
        <v>22750</v>
      </c>
      <c r="AK530" t="s">
        <v>4816</v>
      </c>
      <c r="AL530" t="s">
        <v>4817</v>
      </c>
      <c r="AM530">
        <v>27708</v>
      </c>
      <c r="AN530" t="s">
        <v>4844</v>
      </c>
      <c r="AO530" t="s">
        <v>4842</v>
      </c>
    </row>
    <row r="531" spans="1:41" x14ac:dyDescent="0.25">
      <c r="A531">
        <v>20768</v>
      </c>
      <c r="B531">
        <v>3217</v>
      </c>
      <c r="C531" t="s">
        <v>4853</v>
      </c>
      <c r="D531" t="s">
        <v>3936</v>
      </c>
      <c r="E531">
        <v>144.3707843</v>
      </c>
      <c r="F531">
        <v>-38.234139759999998</v>
      </c>
      <c r="G531" t="s">
        <v>3937</v>
      </c>
      <c r="H531" t="s">
        <v>3937</v>
      </c>
      <c r="I531">
        <v>20302</v>
      </c>
      <c r="J531" t="s">
        <v>4814</v>
      </c>
      <c r="K531">
        <v>203</v>
      </c>
      <c r="L531" t="s">
        <v>4814</v>
      </c>
      <c r="M531" t="s">
        <v>4808</v>
      </c>
      <c r="N531" t="s">
        <v>3956</v>
      </c>
      <c r="O531">
        <v>-38.237299999999998</v>
      </c>
      <c r="P531">
        <v>144.374</v>
      </c>
      <c r="Q531">
        <v>20303148919</v>
      </c>
      <c r="R531" t="s">
        <v>4854</v>
      </c>
      <c r="S531">
        <v>203031489</v>
      </c>
      <c r="T531" t="s">
        <v>4855</v>
      </c>
      <c r="U531">
        <v>21704</v>
      </c>
      <c r="V531" t="s">
        <v>4043</v>
      </c>
      <c r="W531">
        <v>217</v>
      </c>
      <c r="X531" t="s">
        <v>4044</v>
      </c>
      <c r="Y531">
        <v>1</v>
      </c>
      <c r="Z531">
        <v>21</v>
      </c>
      <c r="AA531" t="s">
        <v>4045</v>
      </c>
      <c r="AB531">
        <v>2</v>
      </c>
      <c r="AC531">
        <v>1</v>
      </c>
      <c r="AD531" t="s">
        <v>4856</v>
      </c>
      <c r="AE531">
        <v>12.9592552185059</v>
      </c>
      <c r="AF531" t="s">
        <v>3945</v>
      </c>
      <c r="AG531" t="s">
        <v>4810</v>
      </c>
      <c r="AH531" t="s">
        <v>4811</v>
      </c>
      <c r="AI531" t="s">
        <v>4857</v>
      </c>
      <c r="AJ531">
        <v>26490</v>
      </c>
      <c r="AK531" t="s">
        <v>4856</v>
      </c>
      <c r="AL531" t="s">
        <v>4817</v>
      </c>
      <c r="AM531">
        <v>27708</v>
      </c>
      <c r="AN531" t="s">
        <v>4844</v>
      </c>
      <c r="AO531" t="s">
        <v>8645</v>
      </c>
    </row>
    <row r="532" spans="1:41" x14ac:dyDescent="0.25">
      <c r="A532">
        <v>20769</v>
      </c>
      <c r="B532">
        <v>3217</v>
      </c>
      <c r="C532" t="s">
        <v>4858</v>
      </c>
      <c r="D532" t="s">
        <v>3936</v>
      </c>
      <c r="E532">
        <v>144.36836959999999</v>
      </c>
      <c r="F532">
        <v>-38.215589059999999</v>
      </c>
      <c r="G532" t="s">
        <v>3937</v>
      </c>
      <c r="H532" t="s">
        <v>3937</v>
      </c>
      <c r="I532">
        <v>20302</v>
      </c>
      <c r="J532" t="s">
        <v>4814</v>
      </c>
      <c r="K532">
        <v>203</v>
      </c>
      <c r="L532" t="s">
        <v>4814</v>
      </c>
      <c r="M532" t="s">
        <v>4808</v>
      </c>
      <c r="N532" t="s">
        <v>3956</v>
      </c>
      <c r="O532">
        <v>-38.218000000000004</v>
      </c>
      <c r="P532">
        <v>144.36699999999999</v>
      </c>
      <c r="Q532">
        <v>20303148919</v>
      </c>
      <c r="R532" t="s">
        <v>4854</v>
      </c>
      <c r="S532">
        <v>203031489</v>
      </c>
      <c r="T532" t="s">
        <v>4855</v>
      </c>
      <c r="U532">
        <v>21704</v>
      </c>
      <c r="V532" t="s">
        <v>4043</v>
      </c>
      <c r="W532">
        <v>217</v>
      </c>
      <c r="X532" t="s">
        <v>4044</v>
      </c>
      <c r="Y532">
        <v>1</v>
      </c>
      <c r="Z532">
        <v>21</v>
      </c>
      <c r="AA532" t="s">
        <v>4045</v>
      </c>
      <c r="AB532">
        <v>1</v>
      </c>
      <c r="AC532">
        <v>1</v>
      </c>
      <c r="AD532" t="s">
        <v>4856</v>
      </c>
      <c r="AE532">
        <v>12.9592552185059</v>
      </c>
      <c r="AF532" t="s">
        <v>3945</v>
      </c>
      <c r="AG532" t="s">
        <v>4810</v>
      </c>
      <c r="AH532" t="s">
        <v>4811</v>
      </c>
      <c r="AI532" t="s">
        <v>4857</v>
      </c>
      <c r="AJ532">
        <v>26490</v>
      </c>
      <c r="AK532" t="s">
        <v>4856</v>
      </c>
      <c r="AL532" t="s">
        <v>4817</v>
      </c>
      <c r="AM532">
        <v>27708</v>
      </c>
      <c r="AN532" t="s">
        <v>4844</v>
      </c>
      <c r="AO532" t="s">
        <v>8646</v>
      </c>
    </row>
    <row r="533" spans="1:41" x14ac:dyDescent="0.25">
      <c r="A533">
        <v>6684</v>
      </c>
      <c r="B533">
        <v>3217</v>
      </c>
      <c r="C533" t="s">
        <v>4859</v>
      </c>
      <c r="D533" t="s">
        <v>3936</v>
      </c>
      <c r="E533">
        <v>145.10900000000001</v>
      </c>
      <c r="F533">
        <v>-37.849499999999999</v>
      </c>
      <c r="G533" t="s">
        <v>3937</v>
      </c>
      <c r="H533" t="s">
        <v>3937</v>
      </c>
      <c r="I533">
        <v>20302</v>
      </c>
      <c r="J533" t="s">
        <v>4814</v>
      </c>
      <c r="K533">
        <v>203</v>
      </c>
      <c r="L533" t="s">
        <v>4814</v>
      </c>
      <c r="M533" t="s">
        <v>4808</v>
      </c>
      <c r="N533" t="s">
        <v>3956</v>
      </c>
      <c r="O533">
        <v>-37.847418699999999</v>
      </c>
      <c r="P533">
        <v>145.11498610000001</v>
      </c>
      <c r="Q533">
        <v>20303148919</v>
      </c>
      <c r="R533" t="s">
        <v>4854</v>
      </c>
      <c r="S533">
        <v>203031489</v>
      </c>
      <c r="T533" t="s">
        <v>4855</v>
      </c>
      <c r="U533">
        <v>21704</v>
      </c>
      <c r="V533" t="s">
        <v>4043</v>
      </c>
      <c r="W533">
        <v>217</v>
      </c>
      <c r="X533" t="s">
        <v>4044</v>
      </c>
      <c r="Y533">
        <v>1</v>
      </c>
      <c r="Z533">
        <v>21</v>
      </c>
      <c r="AA533" t="s">
        <v>4045</v>
      </c>
      <c r="AB533">
        <v>1</v>
      </c>
      <c r="AC533">
        <v>1</v>
      </c>
      <c r="AD533" t="s">
        <v>4856</v>
      </c>
      <c r="AE533">
        <v>12.9592552185059</v>
      </c>
      <c r="AF533" t="s">
        <v>3945</v>
      </c>
      <c r="AG533" t="s">
        <v>4810</v>
      </c>
      <c r="AH533" t="s">
        <v>4811</v>
      </c>
      <c r="AI533" t="s">
        <v>4857</v>
      </c>
      <c r="AJ533">
        <v>26490</v>
      </c>
      <c r="AK533" t="s">
        <v>4856</v>
      </c>
      <c r="AL533" t="s">
        <v>4817</v>
      </c>
      <c r="AM533">
        <v>27708</v>
      </c>
      <c r="AN533" t="s">
        <v>4844</v>
      </c>
      <c r="AO533" t="s">
        <v>8647</v>
      </c>
    </row>
    <row r="534" spans="1:41" x14ac:dyDescent="0.25">
      <c r="A534">
        <v>20770</v>
      </c>
      <c r="B534">
        <v>3217</v>
      </c>
      <c r="C534" t="s">
        <v>4845</v>
      </c>
      <c r="D534" t="s">
        <v>3936</v>
      </c>
      <c r="E534">
        <v>144.249583</v>
      </c>
      <c r="F534">
        <v>-38.270298339999997</v>
      </c>
      <c r="G534" t="s">
        <v>3937</v>
      </c>
      <c r="H534" t="s">
        <v>3937</v>
      </c>
      <c r="I534">
        <v>20302</v>
      </c>
      <c r="J534" t="s">
        <v>4814</v>
      </c>
      <c r="K534">
        <v>203</v>
      </c>
      <c r="L534" t="s">
        <v>4814</v>
      </c>
      <c r="M534" t="s">
        <v>4808</v>
      </c>
      <c r="N534" t="s">
        <v>3956</v>
      </c>
      <c r="O534">
        <v>-38.270299999999999</v>
      </c>
      <c r="P534">
        <v>144.24799999999999</v>
      </c>
      <c r="Q534">
        <v>20303148919</v>
      </c>
      <c r="R534" t="s">
        <v>4854</v>
      </c>
      <c r="S534">
        <v>203031489</v>
      </c>
      <c r="T534" t="s">
        <v>4855</v>
      </c>
      <c r="U534">
        <v>21704</v>
      </c>
      <c r="V534" t="s">
        <v>4043</v>
      </c>
      <c r="W534">
        <v>217</v>
      </c>
      <c r="X534" t="s">
        <v>4044</v>
      </c>
      <c r="Y534">
        <v>2</v>
      </c>
      <c r="Z534">
        <v>21</v>
      </c>
      <c r="AA534" t="s">
        <v>4045</v>
      </c>
      <c r="AB534">
        <v>2</v>
      </c>
      <c r="AC534">
        <v>2</v>
      </c>
      <c r="AD534" t="s">
        <v>4856</v>
      </c>
      <c r="AE534">
        <v>12.9592552185059</v>
      </c>
      <c r="AF534" t="s">
        <v>3945</v>
      </c>
      <c r="AG534" t="s">
        <v>4810</v>
      </c>
      <c r="AH534" t="s">
        <v>4811</v>
      </c>
      <c r="AI534" t="s">
        <v>4857</v>
      </c>
      <c r="AJ534">
        <v>26490</v>
      </c>
      <c r="AK534" t="s">
        <v>4856</v>
      </c>
      <c r="AL534" t="s">
        <v>4817</v>
      </c>
      <c r="AM534">
        <v>27708</v>
      </c>
      <c r="AN534" t="s">
        <v>4844</v>
      </c>
      <c r="AO534" t="s">
        <v>8639</v>
      </c>
    </row>
    <row r="535" spans="1:41" x14ac:dyDescent="0.25">
      <c r="A535">
        <v>20771</v>
      </c>
      <c r="B535">
        <v>3217</v>
      </c>
      <c r="C535" t="s">
        <v>4850</v>
      </c>
      <c r="D535" t="s">
        <v>3936</v>
      </c>
      <c r="E535">
        <v>144.3127944</v>
      </c>
      <c r="F535">
        <v>-38.249834739999997</v>
      </c>
      <c r="G535" t="s">
        <v>3937</v>
      </c>
      <c r="H535" t="s">
        <v>3937</v>
      </c>
      <c r="I535">
        <v>20302</v>
      </c>
      <c r="J535" t="s">
        <v>4814</v>
      </c>
      <c r="K535">
        <v>203</v>
      </c>
      <c r="L535" t="s">
        <v>4814</v>
      </c>
      <c r="M535" t="s">
        <v>4808</v>
      </c>
      <c r="N535" t="s">
        <v>3956</v>
      </c>
      <c r="O535">
        <v>-38.25</v>
      </c>
      <c r="P535">
        <v>144.304</v>
      </c>
      <c r="Q535">
        <v>20303148919</v>
      </c>
      <c r="R535" t="s">
        <v>4854</v>
      </c>
      <c r="S535">
        <v>203031489</v>
      </c>
      <c r="T535" t="s">
        <v>4855</v>
      </c>
      <c r="U535">
        <v>21704</v>
      </c>
      <c r="V535" t="s">
        <v>4043</v>
      </c>
      <c r="W535">
        <v>217</v>
      </c>
      <c r="X535" t="s">
        <v>4044</v>
      </c>
      <c r="Y535">
        <v>1</v>
      </c>
      <c r="Z535">
        <v>21</v>
      </c>
      <c r="AA535" t="s">
        <v>4045</v>
      </c>
      <c r="AB535">
        <v>2</v>
      </c>
      <c r="AC535">
        <v>1</v>
      </c>
      <c r="AD535" t="s">
        <v>4856</v>
      </c>
      <c r="AE535">
        <v>12.9592552185059</v>
      </c>
      <c r="AF535" t="s">
        <v>3945</v>
      </c>
      <c r="AG535" t="s">
        <v>4810</v>
      </c>
      <c r="AH535" t="s">
        <v>4811</v>
      </c>
      <c r="AI535" t="s">
        <v>4857</v>
      </c>
      <c r="AJ535">
        <v>26490</v>
      </c>
      <c r="AK535" t="s">
        <v>4856</v>
      </c>
      <c r="AL535" t="s">
        <v>4817</v>
      </c>
      <c r="AM535">
        <v>27708</v>
      </c>
      <c r="AN535" t="s">
        <v>4844</v>
      </c>
      <c r="AO535" t="s">
        <v>8643</v>
      </c>
    </row>
    <row r="536" spans="1:41" x14ac:dyDescent="0.25">
      <c r="A536">
        <v>20772</v>
      </c>
      <c r="B536">
        <v>3218</v>
      </c>
      <c r="C536" t="s">
        <v>4860</v>
      </c>
      <c r="D536" t="s">
        <v>3936</v>
      </c>
      <c r="E536">
        <v>144.28948829999999</v>
      </c>
      <c r="F536">
        <v>-38.130280249999998</v>
      </c>
      <c r="G536" t="s">
        <v>3937</v>
      </c>
      <c r="H536" t="s">
        <v>3937</v>
      </c>
      <c r="I536">
        <v>20302</v>
      </c>
      <c r="J536" t="s">
        <v>4814</v>
      </c>
      <c r="K536">
        <v>203</v>
      </c>
      <c r="L536" t="s">
        <v>4814</v>
      </c>
      <c r="M536" t="s">
        <v>4808</v>
      </c>
      <c r="N536" t="s">
        <v>3956</v>
      </c>
      <c r="O536">
        <v>-38.134799999999998</v>
      </c>
      <c r="P536">
        <v>144.291</v>
      </c>
      <c r="Q536">
        <v>20302104736</v>
      </c>
      <c r="R536" t="s">
        <v>4861</v>
      </c>
      <c r="S536">
        <v>203021047</v>
      </c>
      <c r="T536" t="s">
        <v>4862</v>
      </c>
      <c r="U536">
        <v>21704</v>
      </c>
      <c r="V536" t="s">
        <v>4043</v>
      </c>
      <c r="W536">
        <v>217</v>
      </c>
      <c r="X536" t="s">
        <v>4044</v>
      </c>
      <c r="Y536">
        <v>1</v>
      </c>
      <c r="Z536">
        <v>21</v>
      </c>
      <c r="AA536" t="s">
        <v>4045</v>
      </c>
      <c r="AB536">
        <v>1</v>
      </c>
      <c r="AC536">
        <v>1</v>
      </c>
      <c r="AD536" t="s">
        <v>4816</v>
      </c>
      <c r="AE536">
        <v>67.561836242675795</v>
      </c>
      <c r="AF536" t="s">
        <v>3945</v>
      </c>
      <c r="AG536" t="s">
        <v>4810</v>
      </c>
      <c r="AH536" t="s">
        <v>4811</v>
      </c>
      <c r="AI536" t="s">
        <v>4825</v>
      </c>
      <c r="AJ536">
        <v>22490</v>
      </c>
      <c r="AK536" t="s">
        <v>4816</v>
      </c>
      <c r="AL536" t="s">
        <v>4817</v>
      </c>
      <c r="AM536">
        <v>23108</v>
      </c>
      <c r="AN536" t="s">
        <v>4863</v>
      </c>
      <c r="AO536" t="s">
        <v>4861</v>
      </c>
    </row>
    <row r="537" spans="1:41" x14ac:dyDescent="0.25">
      <c r="A537">
        <v>6685</v>
      </c>
      <c r="B537">
        <v>3218</v>
      </c>
      <c r="C537" t="s">
        <v>4864</v>
      </c>
      <c r="D537" t="s">
        <v>3936</v>
      </c>
      <c r="E537">
        <v>144.330986</v>
      </c>
      <c r="F537">
        <v>-38.138728</v>
      </c>
      <c r="G537" t="s">
        <v>3937</v>
      </c>
      <c r="H537" t="s">
        <v>3937</v>
      </c>
      <c r="I537">
        <v>20302</v>
      </c>
      <c r="J537" t="s">
        <v>4814</v>
      </c>
      <c r="K537">
        <v>203</v>
      </c>
      <c r="L537" t="s">
        <v>4814</v>
      </c>
      <c r="M537" t="s">
        <v>4808</v>
      </c>
      <c r="N537" t="s">
        <v>3956</v>
      </c>
      <c r="O537">
        <v>-38.133333</v>
      </c>
      <c r="P537">
        <v>144.35</v>
      </c>
      <c r="Q537">
        <v>20302104736</v>
      </c>
      <c r="R537" t="s">
        <v>4861</v>
      </c>
      <c r="S537">
        <v>203021047</v>
      </c>
      <c r="T537" t="s">
        <v>4862</v>
      </c>
      <c r="U537">
        <v>21704</v>
      </c>
      <c r="V537" t="s">
        <v>4043</v>
      </c>
      <c r="W537">
        <v>217</v>
      </c>
      <c r="X537" t="s">
        <v>4044</v>
      </c>
      <c r="Y537">
        <v>1</v>
      </c>
      <c r="Z537">
        <v>21</v>
      </c>
      <c r="AA537" t="s">
        <v>4045</v>
      </c>
      <c r="AB537">
        <v>1</v>
      </c>
      <c r="AC537">
        <v>1</v>
      </c>
      <c r="AD537" t="s">
        <v>4816</v>
      </c>
      <c r="AE537">
        <v>67.561836242675795</v>
      </c>
      <c r="AF537" t="s">
        <v>3945</v>
      </c>
      <c r="AG537" t="s">
        <v>4810</v>
      </c>
      <c r="AH537" t="s">
        <v>4811</v>
      </c>
      <c r="AI537" t="s">
        <v>4825</v>
      </c>
      <c r="AJ537">
        <v>22490</v>
      </c>
      <c r="AK537" t="s">
        <v>4816</v>
      </c>
      <c r="AL537" t="s">
        <v>4817</v>
      </c>
      <c r="AM537">
        <v>23108</v>
      </c>
      <c r="AN537" t="s">
        <v>4863</v>
      </c>
      <c r="AO537" t="s">
        <v>8648</v>
      </c>
    </row>
    <row r="538" spans="1:41" x14ac:dyDescent="0.25">
      <c r="A538">
        <v>6686</v>
      </c>
      <c r="B538">
        <v>3218</v>
      </c>
      <c r="C538" t="s">
        <v>4865</v>
      </c>
      <c r="D538" t="s">
        <v>3936</v>
      </c>
      <c r="E538">
        <v>144.330986</v>
      </c>
      <c r="F538">
        <v>-38.138728</v>
      </c>
      <c r="G538" t="s">
        <v>3937</v>
      </c>
      <c r="H538" t="s">
        <v>3937</v>
      </c>
      <c r="I538">
        <v>20302</v>
      </c>
      <c r="J538" t="s">
        <v>4814</v>
      </c>
      <c r="K538">
        <v>203</v>
      </c>
      <c r="L538" t="s">
        <v>4814</v>
      </c>
      <c r="M538" t="s">
        <v>4808</v>
      </c>
      <c r="N538" t="s">
        <v>3956</v>
      </c>
      <c r="O538">
        <v>-38.132899999999999</v>
      </c>
      <c r="P538">
        <v>144.3305</v>
      </c>
      <c r="Q538">
        <v>20302104736</v>
      </c>
      <c r="R538" t="s">
        <v>4861</v>
      </c>
      <c r="S538">
        <v>203021047</v>
      </c>
      <c r="T538" t="s">
        <v>4862</v>
      </c>
      <c r="U538">
        <v>21704</v>
      </c>
      <c r="V538" t="s">
        <v>4043</v>
      </c>
      <c r="W538">
        <v>217</v>
      </c>
      <c r="X538" t="s">
        <v>4044</v>
      </c>
      <c r="Y538">
        <v>1</v>
      </c>
      <c r="Z538">
        <v>21</v>
      </c>
      <c r="AA538" t="s">
        <v>4045</v>
      </c>
      <c r="AB538">
        <v>1</v>
      </c>
      <c r="AC538">
        <v>1</v>
      </c>
      <c r="AD538" t="s">
        <v>4816</v>
      </c>
      <c r="AE538">
        <v>67.561836242675795</v>
      </c>
      <c r="AF538" t="s">
        <v>3945</v>
      </c>
      <c r="AG538" t="s">
        <v>4810</v>
      </c>
      <c r="AH538" t="s">
        <v>4811</v>
      </c>
      <c r="AI538" t="s">
        <v>4825</v>
      </c>
      <c r="AJ538">
        <v>22490</v>
      </c>
      <c r="AK538" t="s">
        <v>4816</v>
      </c>
      <c r="AL538" t="s">
        <v>4817</v>
      </c>
      <c r="AM538">
        <v>23108</v>
      </c>
      <c r="AN538" t="s">
        <v>4863</v>
      </c>
      <c r="AO538" t="s">
        <v>8649</v>
      </c>
    </row>
    <row r="539" spans="1:41" x14ac:dyDescent="0.25">
      <c r="A539">
        <v>6687</v>
      </c>
      <c r="B539">
        <v>3218</v>
      </c>
      <c r="C539" t="s">
        <v>4866</v>
      </c>
      <c r="D539" t="s">
        <v>3936</v>
      </c>
      <c r="E539">
        <v>144.330986</v>
      </c>
      <c r="F539">
        <v>-38.138728</v>
      </c>
      <c r="G539" t="s">
        <v>3937</v>
      </c>
      <c r="H539" t="s">
        <v>3937</v>
      </c>
      <c r="I539">
        <v>20302</v>
      </c>
      <c r="J539" t="s">
        <v>4814</v>
      </c>
      <c r="K539">
        <v>203</v>
      </c>
      <c r="L539" t="s">
        <v>4814</v>
      </c>
      <c r="M539" t="s">
        <v>4808</v>
      </c>
      <c r="N539" t="s">
        <v>3956</v>
      </c>
      <c r="O539">
        <v>-38.14</v>
      </c>
      <c r="P539">
        <v>144.33000000000001</v>
      </c>
      <c r="Q539">
        <v>20302104736</v>
      </c>
      <c r="R539" t="s">
        <v>4861</v>
      </c>
      <c r="S539">
        <v>203021047</v>
      </c>
      <c r="T539" t="s">
        <v>4862</v>
      </c>
      <c r="U539">
        <v>21704</v>
      </c>
      <c r="V539" t="s">
        <v>4043</v>
      </c>
      <c r="W539">
        <v>217</v>
      </c>
      <c r="X539" t="s">
        <v>4044</v>
      </c>
      <c r="Y539">
        <v>1</v>
      </c>
      <c r="Z539">
        <v>21</v>
      </c>
      <c r="AA539" t="s">
        <v>4045</v>
      </c>
      <c r="AB539">
        <v>1</v>
      </c>
      <c r="AC539">
        <v>1</v>
      </c>
      <c r="AD539" t="s">
        <v>4816</v>
      </c>
      <c r="AE539">
        <v>67.561836242675795</v>
      </c>
      <c r="AF539" t="s">
        <v>3945</v>
      </c>
      <c r="AG539" t="s">
        <v>4810</v>
      </c>
      <c r="AH539" t="s">
        <v>4811</v>
      </c>
      <c r="AI539" t="s">
        <v>4825</v>
      </c>
      <c r="AJ539">
        <v>22490</v>
      </c>
      <c r="AK539" t="s">
        <v>4816</v>
      </c>
      <c r="AL539" t="s">
        <v>4817</v>
      </c>
      <c r="AM539">
        <v>23108</v>
      </c>
      <c r="AN539" t="s">
        <v>4863</v>
      </c>
      <c r="AO539" t="s">
        <v>8650</v>
      </c>
    </row>
    <row r="540" spans="1:41" x14ac:dyDescent="0.25">
      <c r="A540">
        <v>20773</v>
      </c>
      <c r="B540">
        <v>3218</v>
      </c>
      <c r="C540" t="s">
        <v>4867</v>
      </c>
      <c r="D540" t="s">
        <v>3936</v>
      </c>
      <c r="E540">
        <v>144.14182149999999</v>
      </c>
      <c r="F540">
        <v>-38.094503959999997</v>
      </c>
      <c r="G540" t="s">
        <v>3937</v>
      </c>
      <c r="H540" t="s">
        <v>3937</v>
      </c>
      <c r="I540">
        <v>20302</v>
      </c>
      <c r="J540" t="s">
        <v>4814</v>
      </c>
      <c r="K540">
        <v>203</v>
      </c>
      <c r="L540" t="s">
        <v>4814</v>
      </c>
      <c r="M540" t="s">
        <v>4808</v>
      </c>
      <c r="N540" t="s">
        <v>3956</v>
      </c>
      <c r="O540">
        <v>-38.104799999999997</v>
      </c>
      <c r="P540">
        <v>144.12899999999999</v>
      </c>
      <c r="Q540">
        <v>20302104736</v>
      </c>
      <c r="R540" t="s">
        <v>4861</v>
      </c>
      <c r="S540">
        <v>203021047</v>
      </c>
      <c r="T540" t="s">
        <v>4862</v>
      </c>
      <c r="U540">
        <v>21704</v>
      </c>
      <c r="V540" t="s">
        <v>4043</v>
      </c>
      <c r="W540">
        <v>217</v>
      </c>
      <c r="X540" t="s">
        <v>4044</v>
      </c>
      <c r="Y540">
        <v>2</v>
      </c>
      <c r="Z540">
        <v>21</v>
      </c>
      <c r="AA540" t="s">
        <v>4045</v>
      </c>
      <c r="AB540">
        <v>5</v>
      </c>
      <c r="AC540">
        <v>4</v>
      </c>
      <c r="AD540" t="s">
        <v>4816</v>
      </c>
      <c r="AE540">
        <v>79.636734008789105</v>
      </c>
      <c r="AF540" t="s">
        <v>3945</v>
      </c>
      <c r="AG540" t="s">
        <v>4810</v>
      </c>
      <c r="AH540" t="s">
        <v>4811</v>
      </c>
      <c r="AI540" t="s">
        <v>4825</v>
      </c>
      <c r="AJ540">
        <v>22490</v>
      </c>
      <c r="AK540" t="s">
        <v>4816</v>
      </c>
      <c r="AL540" t="s">
        <v>4817</v>
      </c>
      <c r="AM540">
        <v>23108</v>
      </c>
      <c r="AN540" t="s">
        <v>4863</v>
      </c>
      <c r="AO540" t="s">
        <v>8651</v>
      </c>
    </row>
    <row r="541" spans="1:41" x14ac:dyDescent="0.25">
      <c r="A541">
        <v>20774</v>
      </c>
      <c r="B541">
        <v>3218</v>
      </c>
      <c r="C541" t="s">
        <v>4868</v>
      </c>
      <c r="D541" t="s">
        <v>3936</v>
      </c>
      <c r="E541">
        <v>144.22344100000001</v>
      </c>
      <c r="F541">
        <v>-38.122044199999998</v>
      </c>
      <c r="G541" t="s">
        <v>3937</v>
      </c>
      <c r="H541" t="s">
        <v>3937</v>
      </c>
      <c r="I541">
        <v>20302</v>
      </c>
      <c r="J541" t="s">
        <v>4814</v>
      </c>
      <c r="K541">
        <v>203</v>
      </c>
      <c r="L541" t="s">
        <v>4814</v>
      </c>
      <c r="M541" t="s">
        <v>4808</v>
      </c>
      <c r="N541" t="s">
        <v>3956</v>
      </c>
      <c r="O541">
        <v>-38.128799999999998</v>
      </c>
      <c r="P541">
        <v>144.25</v>
      </c>
      <c r="Q541">
        <v>20302104736</v>
      </c>
      <c r="R541" t="s">
        <v>4861</v>
      </c>
      <c r="S541">
        <v>203021047</v>
      </c>
      <c r="T541" t="s">
        <v>4862</v>
      </c>
      <c r="U541">
        <v>21704</v>
      </c>
      <c r="V541" t="s">
        <v>4043</v>
      </c>
      <c r="W541">
        <v>217</v>
      </c>
      <c r="X541" t="s">
        <v>4044</v>
      </c>
      <c r="Y541">
        <v>2</v>
      </c>
      <c r="Z541">
        <v>21</v>
      </c>
      <c r="AA541" t="s">
        <v>4045</v>
      </c>
      <c r="AB541">
        <v>2</v>
      </c>
      <c r="AC541">
        <v>2</v>
      </c>
      <c r="AD541" t="s">
        <v>4816</v>
      </c>
      <c r="AE541">
        <v>67.561836242675795</v>
      </c>
      <c r="AF541" t="s">
        <v>3945</v>
      </c>
      <c r="AG541" t="s">
        <v>4810</v>
      </c>
      <c r="AH541" t="s">
        <v>4811</v>
      </c>
      <c r="AI541" t="s">
        <v>4825</v>
      </c>
      <c r="AJ541">
        <v>22490</v>
      </c>
      <c r="AK541" t="s">
        <v>4816</v>
      </c>
      <c r="AL541" t="s">
        <v>4817</v>
      </c>
      <c r="AM541">
        <v>23108</v>
      </c>
      <c r="AN541" t="s">
        <v>4863</v>
      </c>
      <c r="AO541" t="s">
        <v>8652</v>
      </c>
    </row>
    <row r="542" spans="1:41" x14ac:dyDescent="0.25">
      <c r="A542">
        <v>6688</v>
      </c>
      <c r="B542">
        <v>3219</v>
      </c>
      <c r="C542" t="s">
        <v>4869</v>
      </c>
      <c r="D542" t="s">
        <v>3936</v>
      </c>
      <c r="E542">
        <v>144.389533</v>
      </c>
      <c r="F542">
        <v>-38.17277</v>
      </c>
      <c r="G542" t="s">
        <v>3937</v>
      </c>
      <c r="H542" t="s">
        <v>3937</v>
      </c>
      <c r="I542">
        <v>20302</v>
      </c>
      <c r="J542" t="s">
        <v>4814</v>
      </c>
      <c r="K542">
        <v>203</v>
      </c>
      <c r="L542" t="s">
        <v>4814</v>
      </c>
      <c r="M542" t="s">
        <v>4808</v>
      </c>
      <c r="N542" t="s">
        <v>3956</v>
      </c>
      <c r="O542">
        <v>-38.182000000000002</v>
      </c>
      <c r="P542">
        <v>144.375</v>
      </c>
      <c r="Q542">
        <v>20302104537</v>
      </c>
      <c r="R542" t="s">
        <v>4870</v>
      </c>
      <c r="S542">
        <v>203021045</v>
      </c>
      <c r="T542" t="s">
        <v>4871</v>
      </c>
      <c r="U542">
        <v>21402</v>
      </c>
      <c r="V542" t="s">
        <v>3942</v>
      </c>
      <c r="W542">
        <v>214</v>
      </c>
      <c r="X542" t="s">
        <v>3942</v>
      </c>
      <c r="Y542">
        <v>1</v>
      </c>
      <c r="Z542">
        <v>20</v>
      </c>
      <c r="AA542" t="s">
        <v>3943</v>
      </c>
      <c r="AB542">
        <v>1</v>
      </c>
      <c r="AC542">
        <v>1</v>
      </c>
      <c r="AD542" t="s">
        <v>4816</v>
      </c>
      <c r="AE542">
        <v>4.9465742111206001</v>
      </c>
      <c r="AF542" t="s">
        <v>3945</v>
      </c>
      <c r="AG542" t="s">
        <v>4810</v>
      </c>
      <c r="AH542" t="s">
        <v>4811</v>
      </c>
      <c r="AI542" t="s">
        <v>4812</v>
      </c>
      <c r="AJ542">
        <v>22750</v>
      </c>
      <c r="AK542" t="s">
        <v>4816</v>
      </c>
      <c r="AL542" t="s">
        <v>4817</v>
      </c>
      <c r="AM542">
        <v>23108</v>
      </c>
      <c r="AN542" t="s">
        <v>4863</v>
      </c>
      <c r="AO542" t="s">
        <v>8653</v>
      </c>
    </row>
    <row r="543" spans="1:41" x14ac:dyDescent="0.25">
      <c r="A543">
        <v>6689</v>
      </c>
      <c r="B543">
        <v>3219</v>
      </c>
      <c r="C543" t="s">
        <v>4872</v>
      </c>
      <c r="D543" t="s">
        <v>3936</v>
      </c>
      <c r="E543">
        <v>144.389533</v>
      </c>
      <c r="F543">
        <v>-38.17277</v>
      </c>
      <c r="G543" t="s">
        <v>3937</v>
      </c>
      <c r="H543" t="s">
        <v>3937</v>
      </c>
      <c r="I543">
        <v>20302</v>
      </c>
      <c r="J543" t="s">
        <v>4814</v>
      </c>
      <c r="K543">
        <v>203</v>
      </c>
      <c r="L543" t="s">
        <v>4814</v>
      </c>
      <c r="M543" t="s">
        <v>4808</v>
      </c>
      <c r="N543" t="s">
        <v>3956</v>
      </c>
      <c r="O543">
        <v>-38.161999999999999</v>
      </c>
      <c r="P543">
        <v>144.3802</v>
      </c>
      <c r="Q543">
        <v>20302104537</v>
      </c>
      <c r="R543" t="s">
        <v>4870</v>
      </c>
      <c r="S543">
        <v>203021045</v>
      </c>
      <c r="T543" t="s">
        <v>4871</v>
      </c>
      <c r="U543">
        <v>21402</v>
      </c>
      <c r="V543" t="s">
        <v>3942</v>
      </c>
      <c r="W543">
        <v>214</v>
      </c>
      <c r="X543" t="s">
        <v>3942</v>
      </c>
      <c r="Y543">
        <v>1</v>
      </c>
      <c r="Z543">
        <v>20</v>
      </c>
      <c r="AA543" t="s">
        <v>3943</v>
      </c>
      <c r="AB543">
        <v>1</v>
      </c>
      <c r="AC543">
        <v>1</v>
      </c>
      <c r="AD543" t="s">
        <v>4816</v>
      </c>
      <c r="AE543">
        <v>4.9465742111206001</v>
      </c>
      <c r="AF543" t="s">
        <v>3945</v>
      </c>
      <c r="AG543" t="s">
        <v>4810</v>
      </c>
      <c r="AH543" t="s">
        <v>4811</v>
      </c>
      <c r="AI543" t="s">
        <v>4812</v>
      </c>
      <c r="AJ543">
        <v>22750</v>
      </c>
      <c r="AK543" t="s">
        <v>4816</v>
      </c>
      <c r="AL543" t="s">
        <v>4817</v>
      </c>
      <c r="AM543">
        <v>23108</v>
      </c>
      <c r="AN543" t="s">
        <v>4863</v>
      </c>
      <c r="AO543" t="s">
        <v>8654</v>
      </c>
    </row>
    <row r="544" spans="1:41" x14ac:dyDescent="0.25">
      <c r="A544">
        <v>6690</v>
      </c>
      <c r="B544">
        <v>3219</v>
      </c>
      <c r="C544" t="s">
        <v>4873</v>
      </c>
      <c r="D544" t="s">
        <v>3936</v>
      </c>
      <c r="E544">
        <v>144.389533</v>
      </c>
      <c r="F544">
        <v>-38.17277</v>
      </c>
      <c r="G544" t="s">
        <v>3937</v>
      </c>
      <c r="H544" t="s">
        <v>3937</v>
      </c>
      <c r="I544">
        <v>20302</v>
      </c>
      <c r="J544" t="s">
        <v>4814</v>
      </c>
      <c r="K544">
        <v>203</v>
      </c>
      <c r="L544" t="s">
        <v>4814</v>
      </c>
      <c r="M544" t="s">
        <v>4808</v>
      </c>
      <c r="N544" t="s">
        <v>3956</v>
      </c>
      <c r="O544">
        <v>-38.17</v>
      </c>
      <c r="P544">
        <v>144.39599999999999</v>
      </c>
      <c r="Q544">
        <v>20302104537</v>
      </c>
      <c r="R544" t="s">
        <v>4870</v>
      </c>
      <c r="S544">
        <v>203021045</v>
      </c>
      <c r="T544" t="s">
        <v>4871</v>
      </c>
      <c r="U544">
        <v>21402</v>
      </c>
      <c r="V544" t="s">
        <v>3942</v>
      </c>
      <c r="W544">
        <v>214</v>
      </c>
      <c r="X544" t="s">
        <v>3942</v>
      </c>
      <c r="Y544">
        <v>1</v>
      </c>
      <c r="Z544">
        <v>20</v>
      </c>
      <c r="AA544" t="s">
        <v>3943</v>
      </c>
      <c r="AB544">
        <v>1</v>
      </c>
      <c r="AC544">
        <v>1</v>
      </c>
      <c r="AD544" t="s">
        <v>4816</v>
      </c>
      <c r="AE544">
        <v>4.9465742111206001</v>
      </c>
      <c r="AF544" t="s">
        <v>3945</v>
      </c>
      <c r="AG544" t="s">
        <v>4810</v>
      </c>
      <c r="AH544" t="s">
        <v>4811</v>
      </c>
      <c r="AI544" t="s">
        <v>4812</v>
      </c>
      <c r="AJ544">
        <v>22750</v>
      </c>
      <c r="AK544" t="s">
        <v>4816</v>
      </c>
      <c r="AL544" t="s">
        <v>4817</v>
      </c>
      <c r="AM544">
        <v>23108</v>
      </c>
      <c r="AN544" t="s">
        <v>4863</v>
      </c>
      <c r="AO544" t="s">
        <v>4870</v>
      </c>
    </row>
    <row r="545" spans="1:41" x14ac:dyDescent="0.25">
      <c r="A545">
        <v>6691</v>
      </c>
      <c r="B545">
        <v>3219</v>
      </c>
      <c r="C545" t="s">
        <v>4874</v>
      </c>
      <c r="D545" t="s">
        <v>3936</v>
      </c>
      <c r="E545">
        <v>144.389533</v>
      </c>
      <c r="F545">
        <v>-38.17277</v>
      </c>
      <c r="G545" t="s">
        <v>3937</v>
      </c>
      <c r="H545" t="s">
        <v>3937</v>
      </c>
      <c r="I545">
        <v>20302</v>
      </c>
      <c r="J545" t="s">
        <v>4814</v>
      </c>
      <c r="K545">
        <v>203</v>
      </c>
      <c r="L545" t="s">
        <v>4814</v>
      </c>
      <c r="M545" t="s">
        <v>4808</v>
      </c>
      <c r="N545" t="s">
        <v>3956</v>
      </c>
      <c r="O545">
        <v>-38.195405200000003</v>
      </c>
      <c r="P545">
        <v>144.39318700000001</v>
      </c>
      <c r="Q545">
        <v>20302104537</v>
      </c>
      <c r="R545" t="s">
        <v>4870</v>
      </c>
      <c r="S545">
        <v>203021045</v>
      </c>
      <c r="T545" t="s">
        <v>4871</v>
      </c>
      <c r="U545">
        <v>21402</v>
      </c>
      <c r="V545" t="s">
        <v>3942</v>
      </c>
      <c r="W545">
        <v>214</v>
      </c>
      <c r="X545" t="s">
        <v>3942</v>
      </c>
      <c r="Y545">
        <v>1</v>
      </c>
      <c r="Z545">
        <v>20</v>
      </c>
      <c r="AA545" t="s">
        <v>3943</v>
      </c>
      <c r="AB545">
        <v>1</v>
      </c>
      <c r="AC545">
        <v>1</v>
      </c>
      <c r="AD545" t="s">
        <v>4816</v>
      </c>
      <c r="AE545">
        <v>4.9465742111206001</v>
      </c>
      <c r="AF545" t="s">
        <v>3945</v>
      </c>
      <c r="AG545" t="s">
        <v>4810</v>
      </c>
      <c r="AH545" t="s">
        <v>4811</v>
      </c>
      <c r="AI545" t="s">
        <v>4812</v>
      </c>
      <c r="AJ545">
        <v>22750</v>
      </c>
      <c r="AK545" t="s">
        <v>4816</v>
      </c>
      <c r="AL545" t="s">
        <v>4817</v>
      </c>
      <c r="AM545">
        <v>23108</v>
      </c>
      <c r="AN545" t="s">
        <v>4863</v>
      </c>
      <c r="AO545" t="s">
        <v>8655</v>
      </c>
    </row>
    <row r="546" spans="1:41" x14ac:dyDescent="0.25">
      <c r="A546">
        <v>6692</v>
      </c>
      <c r="B546">
        <v>3219</v>
      </c>
      <c r="C546" t="s">
        <v>4875</v>
      </c>
      <c r="D546" t="s">
        <v>3936</v>
      </c>
      <c r="E546">
        <v>144.389533</v>
      </c>
      <c r="F546">
        <v>-38.17277</v>
      </c>
      <c r="G546" t="s">
        <v>3937</v>
      </c>
      <c r="H546" t="s">
        <v>3937</v>
      </c>
      <c r="I546">
        <v>20302</v>
      </c>
      <c r="J546" t="s">
        <v>4814</v>
      </c>
      <c r="K546">
        <v>203</v>
      </c>
      <c r="L546" t="s">
        <v>4814</v>
      </c>
      <c r="M546" t="s">
        <v>4808</v>
      </c>
      <c r="N546" t="s">
        <v>3956</v>
      </c>
      <c r="O546">
        <v>-38.17</v>
      </c>
      <c r="P546">
        <v>144.381</v>
      </c>
      <c r="Q546">
        <v>20302104537</v>
      </c>
      <c r="R546" t="s">
        <v>4870</v>
      </c>
      <c r="S546">
        <v>203021045</v>
      </c>
      <c r="T546" t="s">
        <v>4871</v>
      </c>
      <c r="U546">
        <v>21402</v>
      </c>
      <c r="V546" t="s">
        <v>3942</v>
      </c>
      <c r="W546">
        <v>214</v>
      </c>
      <c r="X546" t="s">
        <v>3942</v>
      </c>
      <c r="Y546">
        <v>1</v>
      </c>
      <c r="Z546">
        <v>20</v>
      </c>
      <c r="AA546" t="s">
        <v>3943</v>
      </c>
      <c r="AB546">
        <v>1</v>
      </c>
      <c r="AC546">
        <v>1</v>
      </c>
      <c r="AD546" t="s">
        <v>4816</v>
      </c>
      <c r="AE546">
        <v>4.9465742111206001</v>
      </c>
      <c r="AF546" t="s">
        <v>3945</v>
      </c>
      <c r="AG546" t="s">
        <v>4810</v>
      </c>
      <c r="AH546" t="s">
        <v>4811</v>
      </c>
      <c r="AI546" t="s">
        <v>4812</v>
      </c>
      <c r="AJ546">
        <v>22750</v>
      </c>
      <c r="AK546" t="s">
        <v>4816</v>
      </c>
      <c r="AL546" t="s">
        <v>4817</v>
      </c>
      <c r="AM546">
        <v>23108</v>
      </c>
      <c r="AN546" t="s">
        <v>4863</v>
      </c>
      <c r="AO546" t="s">
        <v>8656</v>
      </c>
    </row>
    <row r="547" spans="1:41" x14ac:dyDescent="0.25">
      <c r="A547">
        <v>6693</v>
      </c>
      <c r="B547">
        <v>3219</v>
      </c>
      <c r="C547" t="s">
        <v>4876</v>
      </c>
      <c r="D547" t="s">
        <v>3936</v>
      </c>
      <c r="E547">
        <v>144.389533</v>
      </c>
      <c r="F547">
        <v>-38.17277</v>
      </c>
      <c r="G547" t="s">
        <v>3937</v>
      </c>
      <c r="H547" t="s">
        <v>3937</v>
      </c>
      <c r="I547">
        <v>20302</v>
      </c>
      <c r="J547" t="s">
        <v>4814</v>
      </c>
      <c r="K547">
        <v>203</v>
      </c>
      <c r="L547" t="s">
        <v>4814</v>
      </c>
      <c r="M547" t="s">
        <v>4808</v>
      </c>
      <c r="N547" t="s">
        <v>3956</v>
      </c>
      <c r="O547">
        <v>-38.18</v>
      </c>
      <c r="P547">
        <v>144.38999999999999</v>
      </c>
      <c r="Q547">
        <v>20302104537</v>
      </c>
      <c r="R547" t="s">
        <v>4870</v>
      </c>
      <c r="S547">
        <v>203021045</v>
      </c>
      <c r="T547" t="s">
        <v>4871</v>
      </c>
      <c r="U547">
        <v>21402</v>
      </c>
      <c r="V547" t="s">
        <v>3942</v>
      </c>
      <c r="W547">
        <v>214</v>
      </c>
      <c r="X547" t="s">
        <v>3942</v>
      </c>
      <c r="Y547">
        <v>1</v>
      </c>
      <c r="Z547">
        <v>20</v>
      </c>
      <c r="AA547" t="s">
        <v>3943</v>
      </c>
      <c r="AB547">
        <v>1</v>
      </c>
      <c r="AC547">
        <v>1</v>
      </c>
      <c r="AD547" t="s">
        <v>4816</v>
      </c>
      <c r="AE547">
        <v>4.9465742111206001</v>
      </c>
      <c r="AF547" t="s">
        <v>3945</v>
      </c>
      <c r="AG547" t="s">
        <v>4810</v>
      </c>
      <c r="AH547" t="s">
        <v>4811</v>
      </c>
      <c r="AI547" t="s">
        <v>4812</v>
      </c>
      <c r="AJ547">
        <v>22750</v>
      </c>
      <c r="AK547" t="s">
        <v>4816</v>
      </c>
      <c r="AL547" t="s">
        <v>4817</v>
      </c>
      <c r="AM547">
        <v>23108</v>
      </c>
      <c r="AN547" t="s">
        <v>4863</v>
      </c>
      <c r="AO547" t="s">
        <v>8657</v>
      </c>
    </row>
    <row r="548" spans="1:41" x14ac:dyDescent="0.25">
      <c r="A548">
        <v>6694</v>
      </c>
      <c r="B548">
        <v>3220</v>
      </c>
      <c r="C548" t="s">
        <v>4877</v>
      </c>
      <c r="D548" t="s">
        <v>3936</v>
      </c>
      <c r="E548">
        <v>144.34652</v>
      </c>
      <c r="F548">
        <v>-38.157038</v>
      </c>
      <c r="G548" t="s">
        <v>3937</v>
      </c>
      <c r="H548" t="s">
        <v>3937</v>
      </c>
      <c r="I548">
        <v>20302</v>
      </c>
      <c r="J548" t="s">
        <v>4814</v>
      </c>
      <c r="K548">
        <v>203</v>
      </c>
      <c r="L548" t="s">
        <v>4814</v>
      </c>
      <c r="M548" t="s">
        <v>4808</v>
      </c>
      <c r="N548" t="s">
        <v>3956</v>
      </c>
      <c r="O548">
        <v>-38.154097499999999</v>
      </c>
      <c r="P548">
        <v>144.34427249999999</v>
      </c>
      <c r="Q548">
        <v>20302104625</v>
      </c>
      <c r="R548" t="s">
        <v>4878</v>
      </c>
      <c r="S548">
        <v>203021046</v>
      </c>
      <c r="T548" t="s">
        <v>4879</v>
      </c>
      <c r="U548">
        <v>21402</v>
      </c>
      <c r="V548" t="s">
        <v>3942</v>
      </c>
      <c r="W548">
        <v>214</v>
      </c>
      <c r="X548" t="s">
        <v>3942</v>
      </c>
      <c r="Y548">
        <v>1</v>
      </c>
      <c r="Z548">
        <v>20</v>
      </c>
      <c r="AA548" t="s">
        <v>3943</v>
      </c>
      <c r="AB548">
        <v>1</v>
      </c>
      <c r="AC548">
        <v>1</v>
      </c>
      <c r="AD548" t="s">
        <v>4816</v>
      </c>
      <c r="AE548">
        <v>25.544969558715799</v>
      </c>
      <c r="AF548" t="s">
        <v>3945</v>
      </c>
      <c r="AG548" t="s">
        <v>4810</v>
      </c>
      <c r="AH548" t="s">
        <v>4811</v>
      </c>
      <c r="AI548" t="s">
        <v>4812</v>
      </c>
      <c r="AJ548">
        <v>22750</v>
      </c>
      <c r="AK548" t="s">
        <v>4816</v>
      </c>
      <c r="AL548" t="s">
        <v>4817</v>
      </c>
      <c r="AM548">
        <v>23108</v>
      </c>
      <c r="AN548" t="s">
        <v>4863</v>
      </c>
      <c r="AO548" t="s">
        <v>8658</v>
      </c>
    </row>
    <row r="549" spans="1:41" x14ac:dyDescent="0.25">
      <c r="A549">
        <v>6695</v>
      </c>
      <c r="B549">
        <v>3220</v>
      </c>
      <c r="C549" t="s">
        <v>4880</v>
      </c>
      <c r="D549" t="s">
        <v>3936</v>
      </c>
      <c r="E549">
        <v>144.34652</v>
      </c>
      <c r="F549">
        <v>-38.157038</v>
      </c>
      <c r="G549" t="s">
        <v>3937</v>
      </c>
      <c r="H549" t="s">
        <v>3937</v>
      </c>
      <c r="I549">
        <v>20302</v>
      </c>
      <c r="J549" t="s">
        <v>4814</v>
      </c>
      <c r="K549">
        <v>203</v>
      </c>
      <c r="L549" t="s">
        <v>4814</v>
      </c>
      <c r="M549" t="s">
        <v>4808</v>
      </c>
      <c r="N549" t="s">
        <v>3956</v>
      </c>
      <c r="O549">
        <v>-38.149918100000001</v>
      </c>
      <c r="P549">
        <v>144.36171859999999</v>
      </c>
      <c r="Q549">
        <v>20302104625</v>
      </c>
      <c r="R549" t="s">
        <v>4878</v>
      </c>
      <c r="S549">
        <v>203021046</v>
      </c>
      <c r="T549" t="s">
        <v>4879</v>
      </c>
      <c r="U549">
        <v>21402</v>
      </c>
      <c r="V549" t="s">
        <v>3942</v>
      </c>
      <c r="W549">
        <v>214</v>
      </c>
      <c r="X549" t="s">
        <v>3942</v>
      </c>
      <c r="Y549">
        <v>1</v>
      </c>
      <c r="Z549">
        <v>20</v>
      </c>
      <c r="AA549" t="s">
        <v>3943</v>
      </c>
      <c r="AB549">
        <v>1</v>
      </c>
      <c r="AC549">
        <v>1</v>
      </c>
      <c r="AD549" t="s">
        <v>4816</v>
      </c>
      <c r="AE549">
        <v>25.544969558715799</v>
      </c>
      <c r="AF549" t="s">
        <v>3945</v>
      </c>
      <c r="AG549" t="s">
        <v>4810</v>
      </c>
      <c r="AH549" t="s">
        <v>4811</v>
      </c>
      <c r="AI549" t="s">
        <v>4812</v>
      </c>
      <c r="AJ549">
        <v>22750</v>
      </c>
      <c r="AK549" t="s">
        <v>4816</v>
      </c>
      <c r="AL549" t="s">
        <v>4817</v>
      </c>
      <c r="AM549">
        <v>23108</v>
      </c>
      <c r="AN549" t="s">
        <v>4863</v>
      </c>
      <c r="AO549" t="s">
        <v>4814</v>
      </c>
    </row>
    <row r="550" spans="1:41" x14ac:dyDescent="0.25">
      <c r="A550">
        <v>6696</v>
      </c>
      <c r="B550">
        <v>3220</v>
      </c>
      <c r="C550" t="s">
        <v>4881</v>
      </c>
      <c r="D550" t="s">
        <v>3936</v>
      </c>
      <c r="E550">
        <v>144.34652</v>
      </c>
      <c r="F550">
        <v>-38.157038</v>
      </c>
      <c r="G550" t="s">
        <v>3937</v>
      </c>
      <c r="H550" t="s">
        <v>3937</v>
      </c>
      <c r="I550">
        <v>20302</v>
      </c>
      <c r="J550" t="s">
        <v>4814</v>
      </c>
      <c r="K550">
        <v>203</v>
      </c>
      <c r="L550" t="s">
        <v>4814</v>
      </c>
      <c r="M550" t="s">
        <v>4808</v>
      </c>
      <c r="N550" t="s">
        <v>3956</v>
      </c>
      <c r="O550">
        <v>-38.15</v>
      </c>
      <c r="P550">
        <v>144.333</v>
      </c>
      <c r="Q550">
        <v>20302104625</v>
      </c>
      <c r="R550" t="s">
        <v>4878</v>
      </c>
      <c r="S550">
        <v>203021046</v>
      </c>
      <c r="T550" t="s">
        <v>4879</v>
      </c>
      <c r="U550">
        <v>21402</v>
      </c>
      <c r="V550" t="s">
        <v>3942</v>
      </c>
      <c r="W550">
        <v>214</v>
      </c>
      <c r="X550" t="s">
        <v>3942</v>
      </c>
      <c r="Y550">
        <v>1</v>
      </c>
      <c r="Z550">
        <v>20</v>
      </c>
      <c r="AA550" t="s">
        <v>3943</v>
      </c>
      <c r="AB550">
        <v>1</v>
      </c>
      <c r="AC550">
        <v>1</v>
      </c>
      <c r="AD550" t="s">
        <v>4816</v>
      </c>
      <c r="AE550">
        <v>25.544969558715799</v>
      </c>
      <c r="AF550" t="s">
        <v>3945</v>
      </c>
      <c r="AG550" t="s">
        <v>4810</v>
      </c>
      <c r="AH550" t="s">
        <v>4811</v>
      </c>
      <c r="AI550" t="s">
        <v>4812</v>
      </c>
      <c r="AJ550">
        <v>22750</v>
      </c>
      <c r="AK550" t="s">
        <v>4816</v>
      </c>
      <c r="AL550" t="s">
        <v>4817</v>
      </c>
      <c r="AM550">
        <v>23108</v>
      </c>
      <c r="AN550" t="s">
        <v>4863</v>
      </c>
      <c r="AO550" t="s">
        <v>8659</v>
      </c>
    </row>
    <row r="551" spans="1:41" x14ac:dyDescent="0.25">
      <c r="A551">
        <v>6697</v>
      </c>
      <c r="B551">
        <v>3220</v>
      </c>
      <c r="C551" t="s">
        <v>4882</v>
      </c>
      <c r="D551" t="s">
        <v>3936</v>
      </c>
      <c r="E551">
        <v>144.34652</v>
      </c>
      <c r="F551">
        <v>-38.157038</v>
      </c>
      <c r="G551" t="s">
        <v>3937</v>
      </c>
      <c r="H551" t="s">
        <v>3937</v>
      </c>
      <c r="I551">
        <v>20302</v>
      </c>
      <c r="J551" t="s">
        <v>4814</v>
      </c>
      <c r="K551">
        <v>203</v>
      </c>
      <c r="L551" t="s">
        <v>4814</v>
      </c>
      <c r="M551" t="s">
        <v>4808</v>
      </c>
      <c r="N551" t="s">
        <v>3956</v>
      </c>
      <c r="O551">
        <v>-38.167381900000002</v>
      </c>
      <c r="P551">
        <v>144.36584740000001</v>
      </c>
      <c r="Q551">
        <v>20302104625</v>
      </c>
      <c r="R551" t="s">
        <v>4878</v>
      </c>
      <c r="S551">
        <v>203021046</v>
      </c>
      <c r="T551" t="s">
        <v>4879</v>
      </c>
      <c r="U551">
        <v>21402</v>
      </c>
      <c r="V551" t="s">
        <v>3942</v>
      </c>
      <c r="W551">
        <v>214</v>
      </c>
      <c r="X551" t="s">
        <v>3942</v>
      </c>
      <c r="Y551">
        <v>1</v>
      </c>
      <c r="Z551">
        <v>20</v>
      </c>
      <c r="AA551" t="s">
        <v>3943</v>
      </c>
      <c r="AB551">
        <v>1</v>
      </c>
      <c r="AC551">
        <v>1</v>
      </c>
      <c r="AD551" t="s">
        <v>4816</v>
      </c>
      <c r="AE551">
        <v>25.544969558715799</v>
      </c>
      <c r="AF551" t="s">
        <v>3945</v>
      </c>
      <c r="AG551" t="s">
        <v>4810</v>
      </c>
      <c r="AH551" t="s">
        <v>4811</v>
      </c>
      <c r="AI551" t="s">
        <v>4812</v>
      </c>
      <c r="AJ551">
        <v>22750</v>
      </c>
      <c r="AK551" t="s">
        <v>4816</v>
      </c>
      <c r="AL551" t="s">
        <v>4817</v>
      </c>
      <c r="AM551">
        <v>23108</v>
      </c>
      <c r="AN551" t="s">
        <v>4863</v>
      </c>
      <c r="AO551" t="s">
        <v>8660</v>
      </c>
    </row>
    <row r="552" spans="1:41" x14ac:dyDescent="0.25">
      <c r="A552">
        <v>6698</v>
      </c>
      <c r="B552">
        <v>3221</v>
      </c>
      <c r="C552" t="s">
        <v>4821</v>
      </c>
      <c r="D552" t="s">
        <v>3936</v>
      </c>
      <c r="E552">
        <v>144.42741899999999</v>
      </c>
      <c r="F552">
        <v>-38.181607999999997</v>
      </c>
      <c r="G552" t="s">
        <v>3937</v>
      </c>
      <c r="H552" t="s">
        <v>3937</v>
      </c>
      <c r="I552">
        <v>21702</v>
      </c>
      <c r="J552" t="s">
        <v>4822</v>
      </c>
      <c r="K552">
        <v>217</v>
      </c>
      <c r="L552" t="s">
        <v>4044</v>
      </c>
      <c r="M552" t="s">
        <v>4808</v>
      </c>
      <c r="N552" t="s">
        <v>3956</v>
      </c>
      <c r="O552">
        <v>-38.163633699999998</v>
      </c>
      <c r="P552">
        <v>144.15019219999999</v>
      </c>
      <c r="Q552">
        <v>20302104245</v>
      </c>
      <c r="R552" t="s">
        <v>4842</v>
      </c>
      <c r="S552">
        <v>203021042</v>
      </c>
      <c r="T552" t="s">
        <v>4883</v>
      </c>
      <c r="U552">
        <v>21704</v>
      </c>
      <c r="V552" t="s">
        <v>4043</v>
      </c>
      <c r="W552">
        <v>217</v>
      </c>
      <c r="X552" t="s">
        <v>4044</v>
      </c>
      <c r="Y552">
        <v>2</v>
      </c>
      <c r="Z552">
        <v>21</v>
      </c>
      <c r="AA552" t="s">
        <v>4045</v>
      </c>
      <c r="AB552">
        <v>5</v>
      </c>
      <c r="AC552">
        <v>5</v>
      </c>
      <c r="AD552" t="s">
        <v>4856</v>
      </c>
      <c r="AE552">
        <v>8.3270330429077095</v>
      </c>
      <c r="AF552" t="s">
        <v>4884</v>
      </c>
      <c r="AG552" t="s">
        <v>4810</v>
      </c>
      <c r="AH552" t="s">
        <v>4811</v>
      </c>
      <c r="AI552" t="s">
        <v>4812</v>
      </c>
      <c r="AJ552">
        <v>22750</v>
      </c>
      <c r="AK552" t="s">
        <v>4856</v>
      </c>
      <c r="AL552" t="s">
        <v>4817</v>
      </c>
      <c r="AM552">
        <v>27708</v>
      </c>
      <c r="AN552" t="s">
        <v>4844</v>
      </c>
      <c r="AO552" t="s">
        <v>8628</v>
      </c>
    </row>
    <row r="553" spans="1:41" x14ac:dyDescent="0.25">
      <c r="A553">
        <v>6699</v>
      </c>
      <c r="B553">
        <v>3221</v>
      </c>
      <c r="C553" t="s">
        <v>4885</v>
      </c>
      <c r="D553" t="s">
        <v>3936</v>
      </c>
      <c r="E553">
        <v>144.42741899999999</v>
      </c>
      <c r="F553">
        <v>-38.181607999999997</v>
      </c>
      <c r="G553" t="s">
        <v>3937</v>
      </c>
      <c r="H553" t="s">
        <v>3937</v>
      </c>
      <c r="I553">
        <v>21702</v>
      </c>
      <c r="J553" t="s">
        <v>4822</v>
      </c>
      <c r="K553">
        <v>217</v>
      </c>
      <c r="L553" t="s">
        <v>4044</v>
      </c>
      <c r="M553" t="s">
        <v>4808</v>
      </c>
      <c r="N553" t="s">
        <v>3956</v>
      </c>
      <c r="O553">
        <v>-38.160538199999998</v>
      </c>
      <c r="P553">
        <v>144.24843440000001</v>
      </c>
      <c r="Q553">
        <v>20302104245</v>
      </c>
      <c r="R553" t="s">
        <v>4842</v>
      </c>
      <c r="S553">
        <v>203021042</v>
      </c>
      <c r="T553" t="s">
        <v>4883</v>
      </c>
      <c r="U553">
        <v>21704</v>
      </c>
      <c r="V553" t="s">
        <v>4043</v>
      </c>
      <c r="W553">
        <v>217</v>
      </c>
      <c r="X553" t="s">
        <v>4044</v>
      </c>
      <c r="Y553">
        <v>2</v>
      </c>
      <c r="Z553">
        <v>21</v>
      </c>
      <c r="AA553" t="s">
        <v>4045</v>
      </c>
      <c r="AB553">
        <v>2</v>
      </c>
      <c r="AC553">
        <v>2</v>
      </c>
      <c r="AD553" t="s">
        <v>4856</v>
      </c>
      <c r="AE553">
        <v>8.3270330429077095</v>
      </c>
      <c r="AF553" t="s">
        <v>4884</v>
      </c>
      <c r="AG553" t="s">
        <v>4810</v>
      </c>
      <c r="AH553" t="s">
        <v>4811</v>
      </c>
      <c r="AI553" t="s">
        <v>4812</v>
      </c>
      <c r="AJ553">
        <v>22750</v>
      </c>
      <c r="AK553" t="s">
        <v>4856</v>
      </c>
      <c r="AL553" t="s">
        <v>4817</v>
      </c>
      <c r="AM553">
        <v>27708</v>
      </c>
      <c r="AN553" t="s">
        <v>4844</v>
      </c>
      <c r="AO553" t="s">
        <v>8661</v>
      </c>
    </row>
    <row r="554" spans="1:41" x14ac:dyDescent="0.25">
      <c r="A554">
        <v>6700</v>
      </c>
      <c r="B554">
        <v>3221</v>
      </c>
      <c r="C554" t="s">
        <v>4826</v>
      </c>
      <c r="D554" t="s">
        <v>3936</v>
      </c>
      <c r="E554">
        <v>144.42741899999999</v>
      </c>
      <c r="F554">
        <v>-38.181607999999997</v>
      </c>
      <c r="G554" t="s">
        <v>3937</v>
      </c>
      <c r="H554" t="s">
        <v>3937</v>
      </c>
      <c r="I554">
        <v>21702</v>
      </c>
      <c r="J554" t="s">
        <v>4822</v>
      </c>
      <c r="K554">
        <v>217</v>
      </c>
      <c r="L554" t="s">
        <v>4044</v>
      </c>
      <c r="M554" t="s">
        <v>4808</v>
      </c>
      <c r="N554" t="s">
        <v>3956</v>
      </c>
      <c r="O554">
        <v>-38.089918599999997</v>
      </c>
      <c r="P554">
        <v>144.2847434</v>
      </c>
      <c r="Q554">
        <v>20302104245</v>
      </c>
      <c r="R554" t="s">
        <v>4842</v>
      </c>
      <c r="S554">
        <v>203021042</v>
      </c>
      <c r="T554" t="s">
        <v>4883</v>
      </c>
      <c r="U554">
        <v>21704</v>
      </c>
      <c r="V554" t="s">
        <v>4043</v>
      </c>
      <c r="W554">
        <v>217</v>
      </c>
      <c r="X554" t="s">
        <v>4044</v>
      </c>
      <c r="Y554">
        <v>2</v>
      </c>
      <c r="Z554">
        <v>21</v>
      </c>
      <c r="AA554" t="s">
        <v>4045</v>
      </c>
      <c r="AB554">
        <v>2</v>
      </c>
      <c r="AC554">
        <v>2</v>
      </c>
      <c r="AD554" t="s">
        <v>4856</v>
      </c>
      <c r="AE554">
        <v>8.3270330429077095</v>
      </c>
      <c r="AF554" t="s">
        <v>4884</v>
      </c>
      <c r="AG554" t="s">
        <v>4810</v>
      </c>
      <c r="AH554" t="s">
        <v>4811</v>
      </c>
      <c r="AI554" t="s">
        <v>4812</v>
      </c>
      <c r="AJ554">
        <v>22750</v>
      </c>
      <c r="AK554" t="s">
        <v>4856</v>
      </c>
      <c r="AL554" t="s">
        <v>4817</v>
      </c>
      <c r="AM554">
        <v>27708</v>
      </c>
      <c r="AN554" t="s">
        <v>4844</v>
      </c>
      <c r="AO554" t="s">
        <v>8629</v>
      </c>
    </row>
    <row r="555" spans="1:41" x14ac:dyDescent="0.25">
      <c r="A555">
        <v>6701</v>
      </c>
      <c r="B555">
        <v>3221</v>
      </c>
      <c r="C555" t="s">
        <v>4886</v>
      </c>
      <c r="D555" t="s">
        <v>3936</v>
      </c>
      <c r="E555">
        <v>144.42741899999999</v>
      </c>
      <c r="F555">
        <v>-38.181607999999997</v>
      </c>
      <c r="G555" t="s">
        <v>3937</v>
      </c>
      <c r="H555" t="s">
        <v>3937</v>
      </c>
      <c r="I555">
        <v>21702</v>
      </c>
      <c r="J555" t="s">
        <v>4822</v>
      </c>
      <c r="K555">
        <v>217</v>
      </c>
      <c r="L555" t="s">
        <v>4044</v>
      </c>
      <c r="M555" t="s">
        <v>4808</v>
      </c>
      <c r="N555" t="s">
        <v>3956</v>
      </c>
      <c r="O555">
        <v>-38.132221999999999</v>
      </c>
      <c r="P555">
        <v>144.619722</v>
      </c>
      <c r="Q555">
        <v>20302104245</v>
      </c>
      <c r="R555" t="s">
        <v>4842</v>
      </c>
      <c r="S555">
        <v>203021042</v>
      </c>
      <c r="T555" t="s">
        <v>4883</v>
      </c>
      <c r="U555">
        <v>21704</v>
      </c>
      <c r="V555" t="s">
        <v>4043</v>
      </c>
      <c r="W555">
        <v>217</v>
      </c>
      <c r="X555" t="s">
        <v>4044</v>
      </c>
      <c r="Y555">
        <v>2</v>
      </c>
      <c r="Z555">
        <v>21</v>
      </c>
      <c r="AA555" t="s">
        <v>4045</v>
      </c>
      <c r="AB555">
        <v>4</v>
      </c>
      <c r="AC555">
        <v>3</v>
      </c>
      <c r="AD555" t="s">
        <v>4856</v>
      </c>
      <c r="AE555">
        <v>8.3270330429077095</v>
      </c>
      <c r="AF555" t="s">
        <v>4884</v>
      </c>
      <c r="AG555" t="s">
        <v>4810</v>
      </c>
      <c r="AH555" t="s">
        <v>4811</v>
      </c>
      <c r="AI555" t="s">
        <v>4812</v>
      </c>
      <c r="AJ555">
        <v>22750</v>
      </c>
      <c r="AK555" t="s">
        <v>4856</v>
      </c>
      <c r="AL555" t="s">
        <v>4817</v>
      </c>
      <c r="AM555">
        <v>27708</v>
      </c>
      <c r="AN555" t="s">
        <v>4844</v>
      </c>
      <c r="AO555" t="s">
        <v>8662</v>
      </c>
    </row>
    <row r="556" spans="1:41" x14ac:dyDescent="0.25">
      <c r="A556">
        <v>6702</v>
      </c>
      <c r="B556">
        <v>3221</v>
      </c>
      <c r="C556" t="s">
        <v>4887</v>
      </c>
      <c r="D556" t="s">
        <v>3936</v>
      </c>
      <c r="E556">
        <v>144.42741899999999</v>
      </c>
      <c r="F556">
        <v>-38.181607999999997</v>
      </c>
      <c r="G556" t="s">
        <v>3937</v>
      </c>
      <c r="H556" t="s">
        <v>3937</v>
      </c>
      <c r="I556">
        <v>21702</v>
      </c>
      <c r="J556" t="s">
        <v>4822</v>
      </c>
      <c r="K556">
        <v>217</v>
      </c>
      <c r="L556" t="s">
        <v>4044</v>
      </c>
      <c r="M556" t="s">
        <v>4808</v>
      </c>
      <c r="N556" t="s">
        <v>3956</v>
      </c>
      <c r="O556">
        <v>-38.159050299999997</v>
      </c>
      <c r="P556">
        <v>144.2640892</v>
      </c>
      <c r="Q556">
        <v>20302104245</v>
      </c>
      <c r="R556" t="s">
        <v>4842</v>
      </c>
      <c r="S556">
        <v>203021042</v>
      </c>
      <c r="T556" t="s">
        <v>4883</v>
      </c>
      <c r="U556">
        <v>21704</v>
      </c>
      <c r="V556" t="s">
        <v>4043</v>
      </c>
      <c r="W556">
        <v>217</v>
      </c>
      <c r="X556" t="s">
        <v>4044</v>
      </c>
      <c r="Y556">
        <v>2</v>
      </c>
      <c r="Z556">
        <v>21</v>
      </c>
      <c r="AA556" t="s">
        <v>4045</v>
      </c>
      <c r="AB556">
        <v>1</v>
      </c>
      <c r="AC556">
        <v>2</v>
      </c>
      <c r="AD556" t="s">
        <v>4856</v>
      </c>
      <c r="AE556">
        <v>8.3270330429077095</v>
      </c>
      <c r="AF556" t="s">
        <v>4884</v>
      </c>
      <c r="AG556" t="s">
        <v>4810</v>
      </c>
      <c r="AH556" t="s">
        <v>4811</v>
      </c>
      <c r="AI556" t="s">
        <v>4812</v>
      </c>
      <c r="AJ556">
        <v>22750</v>
      </c>
      <c r="AK556" t="s">
        <v>4856</v>
      </c>
      <c r="AL556" t="s">
        <v>4817</v>
      </c>
      <c r="AM556">
        <v>27708</v>
      </c>
      <c r="AN556" t="s">
        <v>4844</v>
      </c>
      <c r="AO556" t="s">
        <v>8663</v>
      </c>
    </row>
    <row r="557" spans="1:41" x14ac:dyDescent="0.25">
      <c r="A557">
        <v>6703</v>
      </c>
      <c r="B557">
        <v>3221</v>
      </c>
      <c r="C557" t="s">
        <v>4860</v>
      </c>
      <c r="D557" t="s">
        <v>3936</v>
      </c>
      <c r="E557">
        <v>144.42741899999999</v>
      </c>
      <c r="F557">
        <v>-38.181607999999997</v>
      </c>
      <c r="G557" t="s">
        <v>3937</v>
      </c>
      <c r="H557" t="s">
        <v>3937</v>
      </c>
      <c r="I557">
        <v>21702</v>
      </c>
      <c r="J557" t="s">
        <v>4822</v>
      </c>
      <c r="K557">
        <v>217</v>
      </c>
      <c r="L557" t="s">
        <v>4044</v>
      </c>
      <c r="M557" t="s">
        <v>4808</v>
      </c>
      <c r="N557" t="s">
        <v>3956</v>
      </c>
      <c r="O557">
        <v>-38.134792400000002</v>
      </c>
      <c r="P557">
        <v>144.2906169</v>
      </c>
      <c r="Q557">
        <v>20302104245</v>
      </c>
      <c r="R557" t="s">
        <v>4842</v>
      </c>
      <c r="S557">
        <v>203021042</v>
      </c>
      <c r="T557" t="s">
        <v>4883</v>
      </c>
      <c r="U557">
        <v>21704</v>
      </c>
      <c r="V557" t="s">
        <v>4043</v>
      </c>
      <c r="W557">
        <v>217</v>
      </c>
      <c r="X557" t="s">
        <v>4044</v>
      </c>
      <c r="Y557">
        <v>1</v>
      </c>
      <c r="Z557">
        <v>21</v>
      </c>
      <c r="AA557" t="s">
        <v>4045</v>
      </c>
      <c r="AB557">
        <v>1</v>
      </c>
      <c r="AC557">
        <v>1</v>
      </c>
      <c r="AD557" t="s">
        <v>4856</v>
      </c>
      <c r="AE557">
        <v>8.3270330429077095</v>
      </c>
      <c r="AF557" t="s">
        <v>4884</v>
      </c>
      <c r="AG557" t="s">
        <v>4810</v>
      </c>
      <c r="AH557" t="s">
        <v>4811</v>
      </c>
      <c r="AI557" t="s">
        <v>4812</v>
      </c>
      <c r="AJ557">
        <v>22750</v>
      </c>
      <c r="AK557" t="s">
        <v>4856</v>
      </c>
      <c r="AL557" t="s">
        <v>4817</v>
      </c>
      <c r="AM557">
        <v>27708</v>
      </c>
      <c r="AN557" t="s">
        <v>4844</v>
      </c>
      <c r="AO557" t="s">
        <v>4861</v>
      </c>
    </row>
    <row r="558" spans="1:41" x14ac:dyDescent="0.25">
      <c r="A558">
        <v>6704</v>
      </c>
      <c r="B558">
        <v>3221</v>
      </c>
      <c r="C558" t="s">
        <v>4888</v>
      </c>
      <c r="D558" t="s">
        <v>3936</v>
      </c>
      <c r="E558">
        <v>144.42741899999999</v>
      </c>
      <c r="F558">
        <v>-38.181607999999997</v>
      </c>
      <c r="G558" t="s">
        <v>3937</v>
      </c>
      <c r="H558" t="s">
        <v>3937</v>
      </c>
      <c r="I558">
        <v>21702</v>
      </c>
      <c r="J558" t="s">
        <v>4822</v>
      </c>
      <c r="K558">
        <v>217</v>
      </c>
      <c r="L558" t="s">
        <v>4044</v>
      </c>
      <c r="M558" t="s">
        <v>4808</v>
      </c>
      <c r="N558" t="s">
        <v>3956</v>
      </c>
      <c r="O558">
        <v>-38.149900000000002</v>
      </c>
      <c r="P558">
        <v>144.36199999999999</v>
      </c>
      <c r="Q558">
        <v>20302104245</v>
      </c>
      <c r="R558" t="s">
        <v>4842</v>
      </c>
      <c r="S558">
        <v>203021042</v>
      </c>
      <c r="T558" t="s">
        <v>4883</v>
      </c>
      <c r="U558">
        <v>21704</v>
      </c>
      <c r="V558" t="s">
        <v>4043</v>
      </c>
      <c r="W558">
        <v>217</v>
      </c>
      <c r="X558" t="s">
        <v>4044</v>
      </c>
      <c r="Y558">
        <v>1</v>
      </c>
      <c r="Z558">
        <v>21</v>
      </c>
      <c r="AA558" t="s">
        <v>4045</v>
      </c>
      <c r="AB558">
        <v>1</v>
      </c>
      <c r="AC558">
        <v>1</v>
      </c>
      <c r="AD558" t="s">
        <v>4856</v>
      </c>
      <c r="AE558">
        <v>8.3270330429077095</v>
      </c>
      <c r="AF558" t="s">
        <v>4884</v>
      </c>
      <c r="AG558" t="s">
        <v>4810</v>
      </c>
      <c r="AH558" t="s">
        <v>4811</v>
      </c>
      <c r="AI558" t="s">
        <v>4812</v>
      </c>
      <c r="AJ558">
        <v>22750</v>
      </c>
      <c r="AK558" t="s">
        <v>4856</v>
      </c>
      <c r="AL558" t="s">
        <v>4817</v>
      </c>
      <c r="AM558">
        <v>27708</v>
      </c>
      <c r="AN558" t="s">
        <v>4844</v>
      </c>
      <c r="AO558" t="s">
        <v>8664</v>
      </c>
    </row>
    <row r="559" spans="1:41" x14ac:dyDescent="0.25">
      <c r="A559">
        <v>6705</v>
      </c>
      <c r="B559">
        <v>3221</v>
      </c>
      <c r="C559" t="s">
        <v>4889</v>
      </c>
      <c r="D559" t="s">
        <v>3936</v>
      </c>
      <c r="E559">
        <v>144.42741899999999</v>
      </c>
      <c r="F559">
        <v>-38.181607999999997</v>
      </c>
      <c r="G559" t="s">
        <v>3937</v>
      </c>
      <c r="H559" t="s">
        <v>3937</v>
      </c>
      <c r="I559">
        <v>21702</v>
      </c>
      <c r="J559" t="s">
        <v>4822</v>
      </c>
      <c r="K559">
        <v>217</v>
      </c>
      <c r="L559" t="s">
        <v>4044</v>
      </c>
      <c r="M559" t="s">
        <v>4808</v>
      </c>
      <c r="N559" t="s">
        <v>3956</v>
      </c>
      <c r="O559">
        <v>-38.180927099999998</v>
      </c>
      <c r="P559">
        <v>144.1620897</v>
      </c>
      <c r="Q559">
        <v>20302104245</v>
      </c>
      <c r="R559" t="s">
        <v>4842</v>
      </c>
      <c r="S559">
        <v>203021042</v>
      </c>
      <c r="T559" t="s">
        <v>4883</v>
      </c>
      <c r="U559">
        <v>21704</v>
      </c>
      <c r="V559" t="s">
        <v>4043</v>
      </c>
      <c r="W559">
        <v>217</v>
      </c>
      <c r="X559" t="s">
        <v>4044</v>
      </c>
      <c r="Y559">
        <v>2</v>
      </c>
      <c r="Z559">
        <v>21</v>
      </c>
      <c r="AA559" t="s">
        <v>4045</v>
      </c>
      <c r="AB559">
        <v>5</v>
      </c>
      <c r="AC559">
        <v>5</v>
      </c>
      <c r="AD559" t="s">
        <v>4856</v>
      </c>
      <c r="AE559">
        <v>8.3270330429077095</v>
      </c>
      <c r="AF559" t="s">
        <v>4884</v>
      </c>
      <c r="AG559" t="s">
        <v>4810</v>
      </c>
      <c r="AH559" t="s">
        <v>4811</v>
      </c>
      <c r="AI559" t="s">
        <v>4812</v>
      </c>
      <c r="AJ559">
        <v>22750</v>
      </c>
      <c r="AK559" t="s">
        <v>4856</v>
      </c>
      <c r="AL559" t="s">
        <v>4817</v>
      </c>
      <c r="AM559">
        <v>27708</v>
      </c>
      <c r="AN559" t="s">
        <v>4844</v>
      </c>
      <c r="AO559" t="s">
        <v>8665</v>
      </c>
    </row>
    <row r="560" spans="1:41" x14ac:dyDescent="0.25">
      <c r="A560">
        <v>6706</v>
      </c>
      <c r="B560">
        <v>3221</v>
      </c>
      <c r="C560" t="s">
        <v>4890</v>
      </c>
      <c r="D560" t="s">
        <v>3936</v>
      </c>
      <c r="E560">
        <v>144.42741899999999</v>
      </c>
      <c r="F560">
        <v>-38.181607999999997</v>
      </c>
      <c r="G560" t="s">
        <v>3937</v>
      </c>
      <c r="H560" t="s">
        <v>3937</v>
      </c>
      <c r="I560">
        <v>21702</v>
      </c>
      <c r="J560" t="s">
        <v>4822</v>
      </c>
      <c r="K560">
        <v>217</v>
      </c>
      <c r="L560" t="s">
        <v>4044</v>
      </c>
      <c r="M560" t="s">
        <v>4808</v>
      </c>
      <c r="N560" t="s">
        <v>3956</v>
      </c>
      <c r="O560">
        <v>-38.680556000000003</v>
      </c>
      <c r="P560">
        <v>143.83500000000001</v>
      </c>
      <c r="Q560">
        <v>20302104245</v>
      </c>
      <c r="R560" t="s">
        <v>4842</v>
      </c>
      <c r="S560">
        <v>203021042</v>
      </c>
      <c r="T560" t="s">
        <v>4883</v>
      </c>
      <c r="U560">
        <v>21704</v>
      </c>
      <c r="V560" t="s">
        <v>4043</v>
      </c>
      <c r="W560">
        <v>217</v>
      </c>
      <c r="X560" t="s">
        <v>4044</v>
      </c>
      <c r="Y560">
        <v>2</v>
      </c>
      <c r="Z560">
        <v>21</v>
      </c>
      <c r="AA560" t="s">
        <v>4045</v>
      </c>
      <c r="AB560">
        <v>5</v>
      </c>
      <c r="AC560">
        <v>5</v>
      </c>
      <c r="AD560" t="s">
        <v>4856</v>
      </c>
      <c r="AE560">
        <v>8.3270330429077095</v>
      </c>
      <c r="AF560" t="s">
        <v>4884</v>
      </c>
      <c r="AG560" t="s">
        <v>4810</v>
      </c>
      <c r="AH560" t="s">
        <v>4811</v>
      </c>
      <c r="AI560" t="s">
        <v>4812</v>
      </c>
      <c r="AJ560">
        <v>22750</v>
      </c>
      <c r="AK560" t="s">
        <v>4856</v>
      </c>
      <c r="AL560" t="s">
        <v>4817</v>
      </c>
      <c r="AM560">
        <v>27708</v>
      </c>
      <c r="AN560" t="s">
        <v>4844</v>
      </c>
      <c r="AO560" t="s">
        <v>8666</v>
      </c>
    </row>
    <row r="561" spans="1:41" x14ac:dyDescent="0.25">
      <c r="A561">
        <v>6707</v>
      </c>
      <c r="B561">
        <v>3221</v>
      </c>
      <c r="C561" t="s">
        <v>4891</v>
      </c>
      <c r="D561" t="s">
        <v>3936</v>
      </c>
      <c r="E561">
        <v>144.42741899999999</v>
      </c>
      <c r="F561">
        <v>-38.181607999999997</v>
      </c>
      <c r="G561" t="s">
        <v>3937</v>
      </c>
      <c r="H561" t="s">
        <v>3937</v>
      </c>
      <c r="I561">
        <v>21702</v>
      </c>
      <c r="J561" t="s">
        <v>4822</v>
      </c>
      <c r="K561">
        <v>217</v>
      </c>
      <c r="L561" t="s">
        <v>4044</v>
      </c>
      <c r="M561" t="s">
        <v>4808</v>
      </c>
      <c r="N561" t="s">
        <v>3956</v>
      </c>
      <c r="O561">
        <v>-38.665745899999997</v>
      </c>
      <c r="P561">
        <v>143.8574394</v>
      </c>
      <c r="Q561">
        <v>20302104245</v>
      </c>
      <c r="R561" t="s">
        <v>4842</v>
      </c>
      <c r="S561">
        <v>203021042</v>
      </c>
      <c r="T561" t="s">
        <v>4883</v>
      </c>
      <c r="U561">
        <v>21704</v>
      </c>
      <c r="V561" t="s">
        <v>4043</v>
      </c>
      <c r="W561">
        <v>217</v>
      </c>
      <c r="X561" t="s">
        <v>4044</v>
      </c>
      <c r="Y561">
        <v>2</v>
      </c>
      <c r="Z561">
        <v>21</v>
      </c>
      <c r="AA561" t="s">
        <v>4045</v>
      </c>
      <c r="AB561">
        <v>5</v>
      </c>
      <c r="AC561">
        <v>5</v>
      </c>
      <c r="AD561" t="s">
        <v>4856</v>
      </c>
      <c r="AE561">
        <v>8.3270330429077095</v>
      </c>
      <c r="AF561" t="s">
        <v>4884</v>
      </c>
      <c r="AG561" t="s">
        <v>4810</v>
      </c>
      <c r="AH561" t="s">
        <v>4811</v>
      </c>
      <c r="AI561" t="s">
        <v>4812</v>
      </c>
      <c r="AJ561">
        <v>22750</v>
      </c>
      <c r="AK561" t="s">
        <v>4856</v>
      </c>
      <c r="AL561" t="s">
        <v>4817</v>
      </c>
      <c r="AM561">
        <v>27708</v>
      </c>
      <c r="AN561" t="s">
        <v>4844</v>
      </c>
      <c r="AO561" t="s">
        <v>8667</v>
      </c>
    </row>
    <row r="562" spans="1:41" x14ac:dyDescent="0.25">
      <c r="A562">
        <v>6708</v>
      </c>
      <c r="B562">
        <v>3221</v>
      </c>
      <c r="C562" t="s">
        <v>4827</v>
      </c>
      <c r="D562" t="s">
        <v>3936</v>
      </c>
      <c r="E562">
        <v>144.42741899999999</v>
      </c>
      <c r="F562">
        <v>-38.181607999999997</v>
      </c>
      <c r="G562" t="s">
        <v>3937</v>
      </c>
      <c r="H562" t="s">
        <v>3937</v>
      </c>
      <c r="I562">
        <v>21702</v>
      </c>
      <c r="J562" t="s">
        <v>4822</v>
      </c>
      <c r="K562">
        <v>217</v>
      </c>
      <c r="L562" t="s">
        <v>4044</v>
      </c>
      <c r="M562" t="s">
        <v>4808</v>
      </c>
      <c r="N562" t="s">
        <v>3956</v>
      </c>
      <c r="O562">
        <v>-38.163633699999998</v>
      </c>
      <c r="P562">
        <v>144.15019219999999</v>
      </c>
      <c r="Q562">
        <v>20302104245</v>
      </c>
      <c r="R562" t="s">
        <v>4842</v>
      </c>
      <c r="S562">
        <v>203021042</v>
      </c>
      <c r="T562" t="s">
        <v>4883</v>
      </c>
      <c r="U562">
        <v>21704</v>
      </c>
      <c r="V562" t="s">
        <v>4043</v>
      </c>
      <c r="W562">
        <v>217</v>
      </c>
      <c r="X562" t="s">
        <v>4044</v>
      </c>
      <c r="Y562">
        <v>2</v>
      </c>
      <c r="Z562">
        <v>21</v>
      </c>
      <c r="AA562" t="s">
        <v>4045</v>
      </c>
      <c r="AB562">
        <v>5</v>
      </c>
      <c r="AC562">
        <v>5</v>
      </c>
      <c r="AD562" t="s">
        <v>4856</v>
      </c>
      <c r="AE562">
        <v>8.3270330429077095</v>
      </c>
      <c r="AF562" t="s">
        <v>4884</v>
      </c>
      <c r="AG562" t="s">
        <v>4810</v>
      </c>
      <c r="AH562" t="s">
        <v>4811</v>
      </c>
      <c r="AI562" t="s">
        <v>4812</v>
      </c>
      <c r="AJ562">
        <v>22750</v>
      </c>
      <c r="AK562" t="s">
        <v>4856</v>
      </c>
      <c r="AL562" t="s">
        <v>4817</v>
      </c>
      <c r="AM562">
        <v>27708</v>
      </c>
      <c r="AN562" t="s">
        <v>4844</v>
      </c>
      <c r="AO562" t="s">
        <v>4823</v>
      </c>
    </row>
    <row r="563" spans="1:41" x14ac:dyDescent="0.25">
      <c r="A563">
        <v>6709</v>
      </c>
      <c r="B563">
        <v>3221</v>
      </c>
      <c r="C563" t="s">
        <v>4892</v>
      </c>
      <c r="D563" t="s">
        <v>3936</v>
      </c>
      <c r="E563">
        <v>144.42741899999999</v>
      </c>
      <c r="F563">
        <v>-38.181607999999997</v>
      </c>
      <c r="G563" t="s">
        <v>3937</v>
      </c>
      <c r="H563" t="s">
        <v>3937</v>
      </c>
      <c r="I563">
        <v>21702</v>
      </c>
      <c r="J563" t="s">
        <v>4822</v>
      </c>
      <c r="K563">
        <v>217</v>
      </c>
      <c r="L563" t="s">
        <v>4044</v>
      </c>
      <c r="M563" t="s">
        <v>4808</v>
      </c>
      <c r="N563" t="s">
        <v>3956</v>
      </c>
      <c r="O563">
        <v>-38.183332999999998</v>
      </c>
      <c r="P563">
        <v>144.433333</v>
      </c>
      <c r="Q563">
        <v>20302104245</v>
      </c>
      <c r="R563" t="s">
        <v>4842</v>
      </c>
      <c r="S563">
        <v>203021042</v>
      </c>
      <c r="T563" t="s">
        <v>4883</v>
      </c>
      <c r="U563">
        <v>21704</v>
      </c>
      <c r="V563" t="s">
        <v>4043</v>
      </c>
      <c r="W563">
        <v>217</v>
      </c>
      <c r="X563" t="s">
        <v>4044</v>
      </c>
      <c r="Y563">
        <v>1</v>
      </c>
      <c r="Z563">
        <v>21</v>
      </c>
      <c r="AA563" t="s">
        <v>4045</v>
      </c>
      <c r="AB563">
        <v>1</v>
      </c>
      <c r="AC563">
        <v>1</v>
      </c>
      <c r="AD563" t="s">
        <v>4856</v>
      </c>
      <c r="AE563">
        <v>8.3270330429077095</v>
      </c>
      <c r="AF563" t="s">
        <v>4884</v>
      </c>
      <c r="AG563" t="s">
        <v>4810</v>
      </c>
      <c r="AH563" t="s">
        <v>4811</v>
      </c>
      <c r="AI563" t="s">
        <v>4812</v>
      </c>
      <c r="AJ563">
        <v>22750</v>
      </c>
      <c r="AK563" t="s">
        <v>4856</v>
      </c>
      <c r="AL563" t="s">
        <v>4817</v>
      </c>
      <c r="AM563">
        <v>27708</v>
      </c>
      <c r="AN563" t="s">
        <v>4844</v>
      </c>
      <c r="AO563" t="s">
        <v>8668</v>
      </c>
    </row>
    <row r="564" spans="1:41" x14ac:dyDescent="0.25">
      <c r="A564">
        <v>6710</v>
      </c>
      <c r="B564">
        <v>3221</v>
      </c>
      <c r="C564" t="s">
        <v>4828</v>
      </c>
      <c r="D564" t="s">
        <v>3936</v>
      </c>
      <c r="E564">
        <v>144.42741899999999</v>
      </c>
      <c r="F564">
        <v>-38.181607999999997</v>
      </c>
      <c r="G564" t="s">
        <v>3937</v>
      </c>
      <c r="H564" t="s">
        <v>3937</v>
      </c>
      <c r="I564">
        <v>21702</v>
      </c>
      <c r="J564" t="s">
        <v>4822</v>
      </c>
      <c r="K564">
        <v>217</v>
      </c>
      <c r="L564" t="s">
        <v>4044</v>
      </c>
      <c r="M564" t="s">
        <v>4808</v>
      </c>
      <c r="N564" t="s">
        <v>3956</v>
      </c>
      <c r="O564">
        <v>-38.069748400000002</v>
      </c>
      <c r="P564">
        <v>144.29544519999999</v>
      </c>
      <c r="Q564">
        <v>20302104245</v>
      </c>
      <c r="R564" t="s">
        <v>4842</v>
      </c>
      <c r="S564">
        <v>203021042</v>
      </c>
      <c r="T564" t="s">
        <v>4883</v>
      </c>
      <c r="U564">
        <v>21704</v>
      </c>
      <c r="V564" t="s">
        <v>4043</v>
      </c>
      <c r="W564">
        <v>217</v>
      </c>
      <c r="X564" t="s">
        <v>4044</v>
      </c>
      <c r="Y564">
        <v>2</v>
      </c>
      <c r="Z564">
        <v>21</v>
      </c>
      <c r="AA564" t="s">
        <v>4045</v>
      </c>
      <c r="AB564">
        <v>2</v>
      </c>
      <c r="AC564">
        <v>2</v>
      </c>
      <c r="AD564" t="s">
        <v>4856</v>
      </c>
      <c r="AE564">
        <v>8.3270330429077095</v>
      </c>
      <c r="AF564" t="s">
        <v>4884</v>
      </c>
      <c r="AG564" t="s">
        <v>4810</v>
      </c>
      <c r="AH564" t="s">
        <v>4811</v>
      </c>
      <c r="AI564" t="s">
        <v>4812</v>
      </c>
      <c r="AJ564">
        <v>22750</v>
      </c>
      <c r="AK564" t="s">
        <v>4856</v>
      </c>
      <c r="AL564" t="s">
        <v>4817</v>
      </c>
      <c r="AM564">
        <v>27708</v>
      </c>
      <c r="AN564" t="s">
        <v>4844</v>
      </c>
      <c r="AO564" t="s">
        <v>5392</v>
      </c>
    </row>
    <row r="565" spans="1:41" x14ac:dyDescent="0.25">
      <c r="A565">
        <v>6711</v>
      </c>
      <c r="B565">
        <v>3221</v>
      </c>
      <c r="C565" t="s">
        <v>4867</v>
      </c>
      <c r="D565" t="s">
        <v>3936</v>
      </c>
      <c r="E565">
        <v>144.42741899999999</v>
      </c>
      <c r="F565">
        <v>-38.181607999999997</v>
      </c>
      <c r="G565" t="s">
        <v>3937</v>
      </c>
      <c r="H565" t="s">
        <v>3937</v>
      </c>
      <c r="I565">
        <v>21702</v>
      </c>
      <c r="J565" t="s">
        <v>4822</v>
      </c>
      <c r="K565">
        <v>217</v>
      </c>
      <c r="L565" t="s">
        <v>4044</v>
      </c>
      <c r="M565" t="s">
        <v>4808</v>
      </c>
      <c r="N565" t="s">
        <v>3956</v>
      </c>
      <c r="O565">
        <v>-38.163633699999998</v>
      </c>
      <c r="P565">
        <v>144.15019219999999</v>
      </c>
      <c r="Q565">
        <v>20302104245</v>
      </c>
      <c r="R565" t="s">
        <v>4842</v>
      </c>
      <c r="S565">
        <v>203021042</v>
      </c>
      <c r="T565" t="s">
        <v>4883</v>
      </c>
      <c r="U565">
        <v>21704</v>
      </c>
      <c r="V565" t="s">
        <v>4043</v>
      </c>
      <c r="W565">
        <v>217</v>
      </c>
      <c r="X565" t="s">
        <v>4044</v>
      </c>
      <c r="Y565">
        <v>2</v>
      </c>
      <c r="Z565">
        <v>21</v>
      </c>
      <c r="AA565" t="s">
        <v>4045</v>
      </c>
      <c r="AB565">
        <v>5</v>
      </c>
      <c r="AC565">
        <v>5</v>
      </c>
      <c r="AD565" t="s">
        <v>4856</v>
      </c>
      <c r="AE565">
        <v>8.3270330429077095</v>
      </c>
      <c r="AF565" t="s">
        <v>4884</v>
      </c>
      <c r="AG565" t="s">
        <v>4810</v>
      </c>
      <c r="AH565" t="s">
        <v>4811</v>
      </c>
      <c r="AI565" t="s">
        <v>4812</v>
      </c>
      <c r="AJ565">
        <v>22750</v>
      </c>
      <c r="AK565" t="s">
        <v>4856</v>
      </c>
      <c r="AL565" t="s">
        <v>4817</v>
      </c>
      <c r="AM565">
        <v>27708</v>
      </c>
      <c r="AN565" t="s">
        <v>4844</v>
      </c>
      <c r="AO565" t="s">
        <v>8651</v>
      </c>
    </row>
    <row r="566" spans="1:41" x14ac:dyDescent="0.25">
      <c r="A566">
        <v>6712</v>
      </c>
      <c r="B566">
        <v>3221</v>
      </c>
      <c r="C566" t="s">
        <v>4893</v>
      </c>
      <c r="D566" t="s">
        <v>3936</v>
      </c>
      <c r="E566">
        <v>144.42741899999999</v>
      </c>
      <c r="F566">
        <v>-38.181607999999997</v>
      </c>
      <c r="G566" t="s">
        <v>3937</v>
      </c>
      <c r="H566" t="s">
        <v>3937</v>
      </c>
      <c r="I566">
        <v>21702</v>
      </c>
      <c r="J566" t="s">
        <v>4822</v>
      </c>
      <c r="K566">
        <v>217</v>
      </c>
      <c r="L566" t="s">
        <v>4044</v>
      </c>
      <c r="M566" t="s">
        <v>4808</v>
      </c>
      <c r="N566" t="s">
        <v>3956</v>
      </c>
      <c r="O566">
        <v>-38.628418199999999</v>
      </c>
      <c r="P566">
        <v>143.8981594</v>
      </c>
      <c r="Q566">
        <v>20302104245</v>
      </c>
      <c r="R566" t="s">
        <v>4842</v>
      </c>
      <c r="S566">
        <v>203021042</v>
      </c>
      <c r="T566" t="s">
        <v>4883</v>
      </c>
      <c r="U566">
        <v>21704</v>
      </c>
      <c r="V566" t="s">
        <v>4043</v>
      </c>
      <c r="W566">
        <v>217</v>
      </c>
      <c r="X566" t="s">
        <v>4044</v>
      </c>
      <c r="Y566">
        <v>2</v>
      </c>
      <c r="Z566">
        <v>21</v>
      </c>
      <c r="AA566" t="s">
        <v>4045</v>
      </c>
      <c r="AB566">
        <v>5</v>
      </c>
      <c r="AC566">
        <v>5</v>
      </c>
      <c r="AD566" t="s">
        <v>4856</v>
      </c>
      <c r="AE566">
        <v>8.3270330429077095</v>
      </c>
      <c r="AF566" t="s">
        <v>4884</v>
      </c>
      <c r="AG566" t="s">
        <v>4810</v>
      </c>
      <c r="AH566" t="s">
        <v>4811</v>
      </c>
      <c r="AI566" t="s">
        <v>4812</v>
      </c>
      <c r="AJ566">
        <v>22750</v>
      </c>
      <c r="AK566" t="s">
        <v>4856</v>
      </c>
      <c r="AL566" t="s">
        <v>4817</v>
      </c>
      <c r="AM566">
        <v>27708</v>
      </c>
      <c r="AN566" t="s">
        <v>4844</v>
      </c>
      <c r="AO566" t="s">
        <v>8669</v>
      </c>
    </row>
    <row r="567" spans="1:41" x14ac:dyDescent="0.25">
      <c r="A567">
        <v>6713</v>
      </c>
      <c r="B567">
        <v>3221</v>
      </c>
      <c r="C567" t="s">
        <v>4894</v>
      </c>
      <c r="D567" t="s">
        <v>3936</v>
      </c>
      <c r="E567">
        <v>144.42741899999999</v>
      </c>
      <c r="F567">
        <v>-38.181607999999997</v>
      </c>
      <c r="G567" t="s">
        <v>3937</v>
      </c>
      <c r="H567" t="s">
        <v>3937</v>
      </c>
      <c r="I567">
        <v>21702</v>
      </c>
      <c r="J567" t="s">
        <v>4822</v>
      </c>
      <c r="K567">
        <v>217</v>
      </c>
      <c r="L567" t="s">
        <v>4044</v>
      </c>
      <c r="M567" t="s">
        <v>4808</v>
      </c>
      <c r="N567" t="s">
        <v>3956</v>
      </c>
      <c r="O567">
        <v>-37.8396872</v>
      </c>
      <c r="P567">
        <v>144.2818364</v>
      </c>
      <c r="Q567">
        <v>20302104245</v>
      </c>
      <c r="R567" t="s">
        <v>4842</v>
      </c>
      <c r="S567">
        <v>203021042</v>
      </c>
      <c r="T567" t="s">
        <v>4883</v>
      </c>
      <c r="U567">
        <v>21704</v>
      </c>
      <c r="V567" t="s">
        <v>4043</v>
      </c>
      <c r="W567">
        <v>217</v>
      </c>
      <c r="X567" t="s">
        <v>4044</v>
      </c>
      <c r="Y567">
        <v>2</v>
      </c>
      <c r="Z567">
        <v>21</v>
      </c>
      <c r="AA567" t="s">
        <v>4045</v>
      </c>
      <c r="AB567">
        <v>5</v>
      </c>
      <c r="AC567">
        <v>5</v>
      </c>
      <c r="AD567" t="s">
        <v>4856</v>
      </c>
      <c r="AE567">
        <v>8.3270330429077095</v>
      </c>
      <c r="AF567" t="s">
        <v>4884</v>
      </c>
      <c r="AG567" t="s">
        <v>4810</v>
      </c>
      <c r="AH567" t="s">
        <v>4811</v>
      </c>
      <c r="AI567" t="s">
        <v>4812</v>
      </c>
      <c r="AJ567">
        <v>22750</v>
      </c>
      <c r="AK567" t="s">
        <v>4856</v>
      </c>
      <c r="AL567" t="s">
        <v>4817</v>
      </c>
      <c r="AM567">
        <v>27708</v>
      </c>
      <c r="AN567" t="s">
        <v>4844</v>
      </c>
      <c r="AO567" t="s">
        <v>8670</v>
      </c>
    </row>
    <row r="568" spans="1:41" x14ac:dyDescent="0.25">
      <c r="A568">
        <v>6714</v>
      </c>
      <c r="B568">
        <v>3221</v>
      </c>
      <c r="C568" t="s">
        <v>4868</v>
      </c>
      <c r="D568" t="s">
        <v>3936</v>
      </c>
      <c r="E568">
        <v>144.42741899999999</v>
      </c>
      <c r="F568">
        <v>-38.181607999999997</v>
      </c>
      <c r="G568" t="s">
        <v>3937</v>
      </c>
      <c r="H568" t="s">
        <v>3937</v>
      </c>
      <c r="I568">
        <v>21702</v>
      </c>
      <c r="J568" t="s">
        <v>4822</v>
      </c>
      <c r="K568">
        <v>217</v>
      </c>
      <c r="L568" t="s">
        <v>4044</v>
      </c>
      <c r="M568" t="s">
        <v>4808</v>
      </c>
      <c r="N568" t="s">
        <v>3956</v>
      </c>
      <c r="O568">
        <v>-38.128844800000003</v>
      </c>
      <c r="P568">
        <v>144.25044030000001</v>
      </c>
      <c r="Q568">
        <v>20302104245</v>
      </c>
      <c r="R568" t="s">
        <v>4842</v>
      </c>
      <c r="S568">
        <v>203021042</v>
      </c>
      <c r="T568" t="s">
        <v>4883</v>
      </c>
      <c r="U568">
        <v>21704</v>
      </c>
      <c r="V568" t="s">
        <v>4043</v>
      </c>
      <c r="W568">
        <v>217</v>
      </c>
      <c r="X568" t="s">
        <v>4044</v>
      </c>
      <c r="Y568">
        <v>2</v>
      </c>
      <c r="Z568">
        <v>21</v>
      </c>
      <c r="AA568" t="s">
        <v>4045</v>
      </c>
      <c r="AB568">
        <v>2</v>
      </c>
      <c r="AC568">
        <v>2</v>
      </c>
      <c r="AD568" t="s">
        <v>4856</v>
      </c>
      <c r="AE568">
        <v>8.3270330429077095</v>
      </c>
      <c r="AF568" t="s">
        <v>4884</v>
      </c>
      <c r="AG568" t="s">
        <v>4810</v>
      </c>
      <c r="AH568" t="s">
        <v>4811</v>
      </c>
      <c r="AI568" t="s">
        <v>4812</v>
      </c>
      <c r="AJ568">
        <v>22750</v>
      </c>
      <c r="AK568" t="s">
        <v>4856</v>
      </c>
      <c r="AL568" t="s">
        <v>4817</v>
      </c>
      <c r="AM568">
        <v>27708</v>
      </c>
      <c r="AN568" t="s">
        <v>4844</v>
      </c>
      <c r="AO568" t="s">
        <v>8652</v>
      </c>
    </row>
    <row r="569" spans="1:41" x14ac:dyDescent="0.25">
      <c r="A569">
        <v>6435</v>
      </c>
      <c r="B569">
        <v>3221</v>
      </c>
      <c r="C569" t="s">
        <v>4895</v>
      </c>
      <c r="D569" t="s">
        <v>3936</v>
      </c>
      <c r="E569">
        <v>144.42741899999999</v>
      </c>
      <c r="F569">
        <v>-38.181607999999997</v>
      </c>
      <c r="G569" t="s">
        <v>3937</v>
      </c>
      <c r="H569" t="s">
        <v>3937</v>
      </c>
      <c r="I569">
        <v>21702</v>
      </c>
      <c r="J569" t="s">
        <v>4822</v>
      </c>
      <c r="K569">
        <v>217</v>
      </c>
      <c r="L569" t="s">
        <v>4044</v>
      </c>
      <c r="M569" t="s">
        <v>4808</v>
      </c>
      <c r="N569" t="s">
        <v>3956</v>
      </c>
      <c r="O569">
        <v>-38.689650800000003</v>
      </c>
      <c r="P569">
        <v>143.79930959999999</v>
      </c>
      <c r="Q569">
        <v>20302104245</v>
      </c>
      <c r="R569" t="s">
        <v>4842</v>
      </c>
      <c r="S569">
        <v>203021042</v>
      </c>
      <c r="T569" t="s">
        <v>4883</v>
      </c>
      <c r="U569">
        <v>21704</v>
      </c>
      <c r="V569" t="s">
        <v>4043</v>
      </c>
      <c r="W569">
        <v>217</v>
      </c>
      <c r="X569" t="s">
        <v>4044</v>
      </c>
      <c r="Y569">
        <v>2</v>
      </c>
      <c r="Z569">
        <v>21</v>
      </c>
      <c r="AA569" t="s">
        <v>4045</v>
      </c>
      <c r="AB569">
        <v>5</v>
      </c>
      <c r="AC569">
        <v>5</v>
      </c>
      <c r="AD569" t="s">
        <v>4856</v>
      </c>
      <c r="AE569">
        <v>8.3270330429077095</v>
      </c>
      <c r="AF569" t="s">
        <v>4884</v>
      </c>
      <c r="AG569" t="s">
        <v>4810</v>
      </c>
      <c r="AH569" t="s">
        <v>4811</v>
      </c>
      <c r="AI569" t="s">
        <v>4812</v>
      </c>
      <c r="AJ569">
        <v>22750</v>
      </c>
      <c r="AK569" t="s">
        <v>4856</v>
      </c>
      <c r="AL569" t="s">
        <v>4817</v>
      </c>
      <c r="AM569">
        <v>27708</v>
      </c>
      <c r="AN569" t="s">
        <v>4844</v>
      </c>
      <c r="AO569" t="s">
        <v>8671</v>
      </c>
    </row>
    <row r="570" spans="1:41" x14ac:dyDescent="0.25">
      <c r="A570">
        <v>6436</v>
      </c>
      <c r="B570">
        <v>3221</v>
      </c>
      <c r="C570" t="s">
        <v>4896</v>
      </c>
      <c r="D570" t="s">
        <v>3936</v>
      </c>
      <c r="E570">
        <v>144.42741899999999</v>
      </c>
      <c r="F570">
        <v>-38.181607999999997</v>
      </c>
      <c r="G570" t="s">
        <v>3937</v>
      </c>
      <c r="H570" t="s">
        <v>3937</v>
      </c>
      <c r="I570">
        <v>21702</v>
      </c>
      <c r="J570" t="s">
        <v>4822</v>
      </c>
      <c r="K570">
        <v>217</v>
      </c>
      <c r="L570" t="s">
        <v>4044</v>
      </c>
      <c r="M570" t="s">
        <v>4808</v>
      </c>
      <c r="N570" t="s">
        <v>3956</v>
      </c>
      <c r="O570">
        <v>-38.224701699999997</v>
      </c>
      <c r="P570">
        <v>144.510853</v>
      </c>
      <c r="Q570">
        <v>20302104245</v>
      </c>
      <c r="R570" t="s">
        <v>4842</v>
      </c>
      <c r="S570">
        <v>203021042</v>
      </c>
      <c r="T570" t="s">
        <v>4883</v>
      </c>
      <c r="U570">
        <v>21704</v>
      </c>
      <c r="V570" t="s">
        <v>4043</v>
      </c>
      <c r="W570">
        <v>217</v>
      </c>
      <c r="X570" t="s">
        <v>4044</v>
      </c>
      <c r="Y570">
        <v>2</v>
      </c>
      <c r="Z570">
        <v>21</v>
      </c>
      <c r="AA570" t="s">
        <v>4045</v>
      </c>
      <c r="AB570">
        <v>2</v>
      </c>
      <c r="AC570">
        <v>2</v>
      </c>
      <c r="AD570" t="s">
        <v>4856</v>
      </c>
      <c r="AE570">
        <v>8.3270330429077095</v>
      </c>
      <c r="AF570" t="s">
        <v>4884</v>
      </c>
      <c r="AG570" t="s">
        <v>4810</v>
      </c>
      <c r="AH570" t="s">
        <v>4811</v>
      </c>
      <c r="AI570" t="s">
        <v>4812</v>
      </c>
      <c r="AJ570">
        <v>22750</v>
      </c>
      <c r="AK570" t="s">
        <v>4856</v>
      </c>
      <c r="AL570" t="s">
        <v>4817</v>
      </c>
      <c r="AM570">
        <v>27708</v>
      </c>
      <c r="AN570" t="s">
        <v>4844</v>
      </c>
      <c r="AO570" t="s">
        <v>4900</v>
      </c>
    </row>
    <row r="571" spans="1:41" x14ac:dyDescent="0.25">
      <c r="A571">
        <v>6437</v>
      </c>
      <c r="B571">
        <v>3221</v>
      </c>
      <c r="C571" t="s">
        <v>4897</v>
      </c>
      <c r="D571" t="s">
        <v>3936</v>
      </c>
      <c r="E571">
        <v>144.42741899999999</v>
      </c>
      <c r="F571">
        <v>-38.181607999999997</v>
      </c>
      <c r="G571" t="s">
        <v>3937</v>
      </c>
      <c r="H571" t="s">
        <v>3937</v>
      </c>
      <c r="I571">
        <v>21702</v>
      </c>
      <c r="J571" t="s">
        <v>4822</v>
      </c>
      <c r="K571">
        <v>217</v>
      </c>
      <c r="L571" t="s">
        <v>4044</v>
      </c>
      <c r="M571" t="s">
        <v>4808</v>
      </c>
      <c r="N571" t="s">
        <v>3956</v>
      </c>
      <c r="O571">
        <v>-38.693748800000002</v>
      </c>
      <c r="P571">
        <v>143.77207079999999</v>
      </c>
      <c r="Q571">
        <v>20302104245</v>
      </c>
      <c r="R571" t="s">
        <v>4842</v>
      </c>
      <c r="S571">
        <v>203021042</v>
      </c>
      <c r="T571" t="s">
        <v>4883</v>
      </c>
      <c r="U571">
        <v>21704</v>
      </c>
      <c r="V571" t="s">
        <v>4043</v>
      </c>
      <c r="W571">
        <v>217</v>
      </c>
      <c r="X571" t="s">
        <v>4044</v>
      </c>
      <c r="Y571">
        <v>2</v>
      </c>
      <c r="Z571">
        <v>21</v>
      </c>
      <c r="AA571" t="s">
        <v>4045</v>
      </c>
      <c r="AB571">
        <v>5</v>
      </c>
      <c r="AC571">
        <v>5</v>
      </c>
      <c r="AD571" t="s">
        <v>4856</v>
      </c>
      <c r="AE571">
        <v>8.3270330429077095</v>
      </c>
      <c r="AF571" t="s">
        <v>4884</v>
      </c>
      <c r="AG571" t="s">
        <v>4810</v>
      </c>
      <c r="AH571" t="s">
        <v>4811</v>
      </c>
      <c r="AI571" t="s">
        <v>4812</v>
      </c>
      <c r="AJ571">
        <v>22750</v>
      </c>
      <c r="AK571" t="s">
        <v>4856</v>
      </c>
      <c r="AL571" t="s">
        <v>4817</v>
      </c>
      <c r="AM571">
        <v>27708</v>
      </c>
      <c r="AN571" t="s">
        <v>4844</v>
      </c>
      <c r="AO571" t="s">
        <v>8672</v>
      </c>
    </row>
    <row r="572" spans="1:41" x14ac:dyDescent="0.25">
      <c r="A572">
        <v>6438</v>
      </c>
      <c r="B572">
        <v>3221</v>
      </c>
      <c r="C572" t="s">
        <v>4898</v>
      </c>
      <c r="D572" t="s">
        <v>3936</v>
      </c>
      <c r="E572">
        <v>144.42741899999999</v>
      </c>
      <c r="F572">
        <v>-38.181607999999997</v>
      </c>
      <c r="G572" t="s">
        <v>3937</v>
      </c>
      <c r="H572" t="s">
        <v>3937</v>
      </c>
      <c r="I572">
        <v>21702</v>
      </c>
      <c r="J572" t="s">
        <v>4822</v>
      </c>
      <c r="K572">
        <v>217</v>
      </c>
      <c r="L572" t="s">
        <v>4044</v>
      </c>
      <c r="M572" t="s">
        <v>4808</v>
      </c>
      <c r="N572" t="s">
        <v>3956</v>
      </c>
      <c r="O572">
        <v>-38.638174100000001</v>
      </c>
      <c r="P572">
        <v>143.8899389</v>
      </c>
      <c r="Q572">
        <v>20302104245</v>
      </c>
      <c r="R572" t="s">
        <v>4842</v>
      </c>
      <c r="S572">
        <v>203021042</v>
      </c>
      <c r="T572" t="s">
        <v>4883</v>
      </c>
      <c r="U572">
        <v>21704</v>
      </c>
      <c r="V572" t="s">
        <v>4043</v>
      </c>
      <c r="W572">
        <v>217</v>
      </c>
      <c r="X572" t="s">
        <v>4044</v>
      </c>
      <c r="Y572">
        <v>2</v>
      </c>
      <c r="Z572">
        <v>21</v>
      </c>
      <c r="AA572" t="s">
        <v>4045</v>
      </c>
      <c r="AB572">
        <v>5</v>
      </c>
      <c r="AC572">
        <v>5</v>
      </c>
      <c r="AD572" t="s">
        <v>4856</v>
      </c>
      <c r="AE572">
        <v>8.3270330429077095</v>
      </c>
      <c r="AF572" t="s">
        <v>4884</v>
      </c>
      <c r="AG572" t="s">
        <v>4810</v>
      </c>
      <c r="AH572" t="s">
        <v>4811</v>
      </c>
      <c r="AI572" t="s">
        <v>4812</v>
      </c>
      <c r="AJ572">
        <v>22750</v>
      </c>
      <c r="AK572" t="s">
        <v>4856</v>
      </c>
      <c r="AL572" t="s">
        <v>4817</v>
      </c>
      <c r="AM572">
        <v>27708</v>
      </c>
      <c r="AN572" t="s">
        <v>4844</v>
      </c>
      <c r="AO572" t="s">
        <v>4951</v>
      </c>
    </row>
    <row r="573" spans="1:41" x14ac:dyDescent="0.25">
      <c r="A573">
        <v>6439</v>
      </c>
      <c r="B573">
        <v>3222</v>
      </c>
      <c r="C573" t="s">
        <v>4899</v>
      </c>
      <c r="D573" t="s">
        <v>3936</v>
      </c>
      <c r="E573">
        <v>144.57298900000001</v>
      </c>
      <c r="F573">
        <v>-38.209921000000001</v>
      </c>
      <c r="G573" t="s">
        <v>3937</v>
      </c>
      <c r="H573" t="s">
        <v>3937</v>
      </c>
      <c r="I573">
        <v>20303</v>
      </c>
      <c r="J573" t="s">
        <v>4841</v>
      </c>
      <c r="K573">
        <v>203</v>
      </c>
      <c r="L573" t="s">
        <v>4814</v>
      </c>
      <c r="M573" t="s">
        <v>4808</v>
      </c>
      <c r="N573" t="s">
        <v>3956</v>
      </c>
      <c r="O573">
        <v>-38.151554500000003</v>
      </c>
      <c r="P573">
        <v>144.57386080000001</v>
      </c>
      <c r="Q573">
        <v>20303149039</v>
      </c>
      <c r="R573" t="s">
        <v>4900</v>
      </c>
      <c r="S573">
        <v>203031490</v>
      </c>
      <c r="T573" t="s">
        <v>4901</v>
      </c>
      <c r="U573">
        <v>21704</v>
      </c>
      <c r="V573" t="s">
        <v>4043</v>
      </c>
      <c r="W573">
        <v>217</v>
      </c>
      <c r="X573" t="s">
        <v>4044</v>
      </c>
      <c r="Y573">
        <v>2</v>
      </c>
      <c r="Z573">
        <v>21</v>
      </c>
      <c r="AA573" t="s">
        <v>4045</v>
      </c>
      <c r="AB573">
        <v>2</v>
      </c>
      <c r="AC573">
        <v>2</v>
      </c>
      <c r="AD573" t="s">
        <v>4856</v>
      </c>
      <c r="AF573" t="s">
        <v>4884</v>
      </c>
      <c r="AG573" t="s">
        <v>4810</v>
      </c>
      <c r="AH573" t="s">
        <v>4811</v>
      </c>
      <c r="AI573" t="s">
        <v>4812</v>
      </c>
      <c r="AJ573">
        <v>22750</v>
      </c>
      <c r="AK573" t="s">
        <v>4856</v>
      </c>
      <c r="AL573" t="s">
        <v>4817</v>
      </c>
      <c r="AM573">
        <v>20508</v>
      </c>
      <c r="AN573" t="s">
        <v>4902</v>
      </c>
      <c r="AO573" t="s">
        <v>8673</v>
      </c>
    </row>
    <row r="574" spans="1:41" x14ac:dyDescent="0.25">
      <c r="A574">
        <v>6440</v>
      </c>
      <c r="B574">
        <v>3222</v>
      </c>
      <c r="C574" t="s">
        <v>4903</v>
      </c>
      <c r="D574" t="s">
        <v>3936</v>
      </c>
      <c r="E574">
        <v>144.57298900000001</v>
      </c>
      <c r="F574">
        <v>-38.209921000000001</v>
      </c>
      <c r="G574" t="s">
        <v>3937</v>
      </c>
      <c r="H574" t="s">
        <v>3937</v>
      </c>
      <c r="I574">
        <v>20303</v>
      </c>
      <c r="J574" t="s">
        <v>4841</v>
      </c>
      <c r="K574">
        <v>203</v>
      </c>
      <c r="L574" t="s">
        <v>4814</v>
      </c>
      <c r="M574" t="s">
        <v>4808</v>
      </c>
      <c r="N574" t="s">
        <v>3956</v>
      </c>
      <c r="O574">
        <v>-38.176727700000001</v>
      </c>
      <c r="P574">
        <v>144.53276320000001</v>
      </c>
      <c r="Q574">
        <v>20303149039</v>
      </c>
      <c r="R574" t="s">
        <v>4900</v>
      </c>
      <c r="S574">
        <v>203031490</v>
      </c>
      <c r="T574" t="s">
        <v>4901</v>
      </c>
      <c r="U574">
        <v>21704</v>
      </c>
      <c r="V574" t="s">
        <v>4043</v>
      </c>
      <c r="W574">
        <v>217</v>
      </c>
      <c r="X574" t="s">
        <v>4044</v>
      </c>
      <c r="Y574">
        <v>2</v>
      </c>
      <c r="Z574">
        <v>21</v>
      </c>
      <c r="AA574" t="s">
        <v>4045</v>
      </c>
      <c r="AB574">
        <v>2</v>
      </c>
      <c r="AC574">
        <v>2</v>
      </c>
      <c r="AD574" t="s">
        <v>4856</v>
      </c>
      <c r="AF574" t="s">
        <v>4884</v>
      </c>
      <c r="AG574" t="s">
        <v>4810</v>
      </c>
      <c r="AH574" t="s">
        <v>4811</v>
      </c>
      <c r="AI574" t="s">
        <v>4812</v>
      </c>
      <c r="AJ574">
        <v>22750</v>
      </c>
      <c r="AK574" t="s">
        <v>4856</v>
      </c>
      <c r="AL574" t="s">
        <v>4817</v>
      </c>
      <c r="AM574">
        <v>20508</v>
      </c>
      <c r="AN574" t="s">
        <v>4902</v>
      </c>
      <c r="AO574" t="s">
        <v>8674</v>
      </c>
    </row>
    <row r="575" spans="1:41" x14ac:dyDescent="0.25">
      <c r="A575">
        <v>6441</v>
      </c>
      <c r="B575">
        <v>3222</v>
      </c>
      <c r="C575" t="s">
        <v>4904</v>
      </c>
      <c r="D575" t="s">
        <v>3936</v>
      </c>
      <c r="E575">
        <v>144.57298900000001</v>
      </c>
      <c r="F575">
        <v>-38.209921000000001</v>
      </c>
      <c r="G575" t="s">
        <v>3937</v>
      </c>
      <c r="H575" t="s">
        <v>3937</v>
      </c>
      <c r="I575">
        <v>20303</v>
      </c>
      <c r="J575" t="s">
        <v>4841</v>
      </c>
      <c r="K575">
        <v>203</v>
      </c>
      <c r="L575" t="s">
        <v>4814</v>
      </c>
      <c r="M575" t="s">
        <v>4808</v>
      </c>
      <c r="N575" t="s">
        <v>3956</v>
      </c>
      <c r="O575">
        <v>-38.180932900000002</v>
      </c>
      <c r="P575">
        <v>144.5985292</v>
      </c>
      <c r="Q575">
        <v>20303149039</v>
      </c>
      <c r="R575" t="s">
        <v>4900</v>
      </c>
      <c r="S575">
        <v>203031490</v>
      </c>
      <c r="T575" t="s">
        <v>4901</v>
      </c>
      <c r="U575">
        <v>21704</v>
      </c>
      <c r="V575" t="s">
        <v>4043</v>
      </c>
      <c r="W575">
        <v>217</v>
      </c>
      <c r="X575" t="s">
        <v>4044</v>
      </c>
      <c r="Y575">
        <v>2</v>
      </c>
      <c r="Z575">
        <v>21</v>
      </c>
      <c r="AA575" t="s">
        <v>4045</v>
      </c>
      <c r="AB575">
        <v>2</v>
      </c>
      <c r="AC575">
        <v>2</v>
      </c>
      <c r="AD575" t="s">
        <v>4856</v>
      </c>
      <c r="AF575" t="s">
        <v>4884</v>
      </c>
      <c r="AG575" t="s">
        <v>4810</v>
      </c>
      <c r="AH575" t="s">
        <v>4811</v>
      </c>
      <c r="AI575" t="s">
        <v>4812</v>
      </c>
      <c r="AJ575">
        <v>22750</v>
      </c>
      <c r="AK575" t="s">
        <v>4856</v>
      </c>
      <c r="AL575" t="s">
        <v>4817</v>
      </c>
      <c r="AM575">
        <v>20508</v>
      </c>
      <c r="AN575" t="s">
        <v>4902</v>
      </c>
      <c r="AO575" t="s">
        <v>8675</v>
      </c>
    </row>
    <row r="576" spans="1:41" x14ac:dyDescent="0.25">
      <c r="A576">
        <v>6442</v>
      </c>
      <c r="B576">
        <v>3222</v>
      </c>
      <c r="C576" t="s">
        <v>4905</v>
      </c>
      <c r="D576" t="s">
        <v>3936</v>
      </c>
      <c r="E576">
        <v>144.57298900000001</v>
      </c>
      <c r="F576">
        <v>-38.209921000000001</v>
      </c>
      <c r="G576" t="s">
        <v>3937</v>
      </c>
      <c r="H576" t="s">
        <v>3937</v>
      </c>
      <c r="I576">
        <v>20303</v>
      </c>
      <c r="J576" t="s">
        <v>4841</v>
      </c>
      <c r="K576">
        <v>203</v>
      </c>
      <c r="L576" t="s">
        <v>4814</v>
      </c>
      <c r="M576" t="s">
        <v>4808</v>
      </c>
      <c r="N576" t="s">
        <v>3956</v>
      </c>
      <c r="O576">
        <v>-38.216667000000001</v>
      </c>
      <c r="P576">
        <v>144.58333300000001</v>
      </c>
      <c r="Q576">
        <v>20303149039</v>
      </c>
      <c r="R576" t="s">
        <v>4900</v>
      </c>
      <c r="S576">
        <v>203031490</v>
      </c>
      <c r="T576" t="s">
        <v>4901</v>
      </c>
      <c r="U576">
        <v>21704</v>
      </c>
      <c r="V576" t="s">
        <v>4043</v>
      </c>
      <c r="W576">
        <v>217</v>
      </c>
      <c r="X576" t="s">
        <v>4044</v>
      </c>
      <c r="Y576">
        <v>2</v>
      </c>
      <c r="Z576">
        <v>21</v>
      </c>
      <c r="AA576" t="s">
        <v>4045</v>
      </c>
      <c r="AB576">
        <v>2</v>
      </c>
      <c r="AC576">
        <v>2</v>
      </c>
      <c r="AD576" t="s">
        <v>4856</v>
      </c>
      <c r="AF576" t="s">
        <v>4884</v>
      </c>
      <c r="AG576" t="s">
        <v>4810</v>
      </c>
      <c r="AH576" t="s">
        <v>4811</v>
      </c>
      <c r="AI576" t="s">
        <v>4812</v>
      </c>
      <c r="AJ576">
        <v>22750</v>
      </c>
      <c r="AK576" t="s">
        <v>4856</v>
      </c>
      <c r="AL576" t="s">
        <v>4817</v>
      </c>
      <c r="AM576">
        <v>20508</v>
      </c>
      <c r="AN576" t="s">
        <v>4902</v>
      </c>
      <c r="AO576" t="s">
        <v>8676</v>
      </c>
    </row>
    <row r="577" spans="1:41" x14ac:dyDescent="0.25">
      <c r="A577">
        <v>6443</v>
      </c>
      <c r="B577">
        <v>3222</v>
      </c>
      <c r="C577" t="s">
        <v>4906</v>
      </c>
      <c r="D577" t="s">
        <v>3936</v>
      </c>
      <c r="E577">
        <v>144.57298900000001</v>
      </c>
      <c r="F577">
        <v>-38.209921000000001</v>
      </c>
      <c r="G577" t="s">
        <v>3937</v>
      </c>
      <c r="H577" t="s">
        <v>3937</v>
      </c>
      <c r="I577">
        <v>20303</v>
      </c>
      <c r="J577" t="s">
        <v>4841</v>
      </c>
      <c r="K577">
        <v>203</v>
      </c>
      <c r="L577" t="s">
        <v>4814</v>
      </c>
      <c r="M577" t="s">
        <v>4808</v>
      </c>
      <c r="N577" t="s">
        <v>3956</v>
      </c>
      <c r="O577">
        <v>-38.233333000000002</v>
      </c>
      <c r="P577">
        <v>144.566667</v>
      </c>
      <c r="Q577">
        <v>20303149039</v>
      </c>
      <c r="R577" t="s">
        <v>4900</v>
      </c>
      <c r="S577">
        <v>203031490</v>
      </c>
      <c r="T577" t="s">
        <v>4901</v>
      </c>
      <c r="U577">
        <v>21704</v>
      </c>
      <c r="V577" t="s">
        <v>4043</v>
      </c>
      <c r="W577">
        <v>217</v>
      </c>
      <c r="X577" t="s">
        <v>4044</v>
      </c>
      <c r="Y577">
        <v>2</v>
      </c>
      <c r="Z577">
        <v>21</v>
      </c>
      <c r="AA577" t="s">
        <v>4045</v>
      </c>
      <c r="AB577">
        <v>2</v>
      </c>
      <c r="AC577">
        <v>2</v>
      </c>
      <c r="AD577" t="s">
        <v>4856</v>
      </c>
      <c r="AF577" t="s">
        <v>4884</v>
      </c>
      <c r="AG577" t="s">
        <v>4810</v>
      </c>
      <c r="AH577" t="s">
        <v>4811</v>
      </c>
      <c r="AI577" t="s">
        <v>4812</v>
      </c>
      <c r="AJ577">
        <v>22750</v>
      </c>
      <c r="AK577" t="s">
        <v>4856</v>
      </c>
      <c r="AL577" t="s">
        <v>4817</v>
      </c>
      <c r="AM577">
        <v>20508</v>
      </c>
      <c r="AN577" t="s">
        <v>4902</v>
      </c>
      <c r="AO577" t="s">
        <v>8677</v>
      </c>
    </row>
    <row r="578" spans="1:41" x14ac:dyDescent="0.25">
      <c r="A578">
        <v>20775</v>
      </c>
      <c r="B578">
        <v>3222</v>
      </c>
      <c r="C578" t="s">
        <v>4896</v>
      </c>
      <c r="D578" t="s">
        <v>3936</v>
      </c>
      <c r="E578">
        <v>144.51189460000001</v>
      </c>
      <c r="F578">
        <v>-38.226380390000003</v>
      </c>
      <c r="G578" t="s">
        <v>3937</v>
      </c>
      <c r="H578" t="s">
        <v>3937</v>
      </c>
      <c r="I578">
        <v>20303</v>
      </c>
      <c r="J578" t="s">
        <v>4841</v>
      </c>
      <c r="K578">
        <v>203</v>
      </c>
      <c r="L578" t="s">
        <v>4814</v>
      </c>
      <c r="M578" t="s">
        <v>4808</v>
      </c>
      <c r="N578" t="s">
        <v>3956</v>
      </c>
      <c r="O578">
        <v>-38.224699999999999</v>
      </c>
      <c r="P578">
        <v>144.511</v>
      </c>
      <c r="Q578">
        <v>20303149039</v>
      </c>
      <c r="R578" t="s">
        <v>4900</v>
      </c>
      <c r="S578">
        <v>203031490</v>
      </c>
      <c r="T578" t="s">
        <v>4901</v>
      </c>
      <c r="U578">
        <v>21704</v>
      </c>
      <c r="V578" t="s">
        <v>4043</v>
      </c>
      <c r="W578">
        <v>217</v>
      </c>
      <c r="X578" t="s">
        <v>4044</v>
      </c>
      <c r="Y578">
        <v>2</v>
      </c>
      <c r="Z578">
        <v>21</v>
      </c>
      <c r="AA578" t="s">
        <v>4045</v>
      </c>
      <c r="AB578">
        <v>2</v>
      </c>
      <c r="AC578">
        <v>2</v>
      </c>
      <c r="AD578" t="s">
        <v>4856</v>
      </c>
      <c r="AF578" t="s">
        <v>4884</v>
      </c>
      <c r="AG578" t="s">
        <v>4810</v>
      </c>
      <c r="AH578" t="s">
        <v>4811</v>
      </c>
      <c r="AI578" t="s">
        <v>4812</v>
      </c>
      <c r="AJ578">
        <v>22750</v>
      </c>
      <c r="AK578" t="s">
        <v>4856</v>
      </c>
      <c r="AL578" t="s">
        <v>4817</v>
      </c>
      <c r="AM578">
        <v>20508</v>
      </c>
      <c r="AN578" t="s">
        <v>4902</v>
      </c>
      <c r="AO578" t="s">
        <v>4900</v>
      </c>
    </row>
    <row r="579" spans="1:41" x14ac:dyDescent="0.25">
      <c r="A579">
        <v>20776</v>
      </c>
      <c r="B579">
        <v>3223</v>
      </c>
      <c r="C579" t="s">
        <v>4886</v>
      </c>
      <c r="D579" t="s">
        <v>3936</v>
      </c>
      <c r="E579">
        <v>144.62172670000001</v>
      </c>
      <c r="F579">
        <v>-38.136229890000003</v>
      </c>
      <c r="G579" t="s">
        <v>3937</v>
      </c>
      <c r="H579" t="s">
        <v>3937</v>
      </c>
      <c r="I579">
        <v>20303</v>
      </c>
      <c r="J579" t="s">
        <v>4841</v>
      </c>
      <c r="K579">
        <v>203</v>
      </c>
      <c r="L579" t="s">
        <v>4814</v>
      </c>
      <c r="M579" t="s">
        <v>4808</v>
      </c>
      <c r="N579" t="s">
        <v>3956</v>
      </c>
      <c r="O579">
        <v>-38.132199999999997</v>
      </c>
      <c r="P579">
        <v>144.62</v>
      </c>
      <c r="Q579">
        <v>20303105131</v>
      </c>
      <c r="R579" t="s">
        <v>4907</v>
      </c>
      <c r="S579">
        <v>203031051</v>
      </c>
      <c r="T579" t="s">
        <v>4908</v>
      </c>
      <c r="U579">
        <v>21704</v>
      </c>
      <c r="V579" t="s">
        <v>4043</v>
      </c>
      <c r="W579">
        <v>217</v>
      </c>
      <c r="X579" t="s">
        <v>4044</v>
      </c>
      <c r="Y579">
        <v>2</v>
      </c>
      <c r="Z579">
        <v>21</v>
      </c>
      <c r="AA579" t="s">
        <v>4045</v>
      </c>
      <c r="AB579">
        <v>4</v>
      </c>
      <c r="AC579">
        <v>3</v>
      </c>
      <c r="AD579" t="s">
        <v>4856</v>
      </c>
      <c r="AE579">
        <v>57.375812530517599</v>
      </c>
      <c r="AF579" t="s">
        <v>4884</v>
      </c>
      <c r="AG579" t="s">
        <v>4810</v>
      </c>
      <c r="AH579" t="s">
        <v>4811</v>
      </c>
      <c r="AI579" t="s">
        <v>4812</v>
      </c>
      <c r="AJ579">
        <v>22750</v>
      </c>
      <c r="AK579" t="s">
        <v>4856</v>
      </c>
      <c r="AL579" t="s">
        <v>4817</v>
      </c>
      <c r="AM579">
        <v>20508</v>
      </c>
      <c r="AN579" t="s">
        <v>4902</v>
      </c>
      <c r="AO579" t="s">
        <v>8662</v>
      </c>
    </row>
    <row r="580" spans="1:41" x14ac:dyDescent="0.25">
      <c r="A580">
        <v>6444</v>
      </c>
      <c r="B580">
        <v>3223</v>
      </c>
      <c r="C580" t="s">
        <v>4909</v>
      </c>
      <c r="D580" t="s">
        <v>3936</v>
      </c>
      <c r="E580">
        <v>144.668477</v>
      </c>
      <c r="F580">
        <v>-38.147989000000003</v>
      </c>
      <c r="G580" t="s">
        <v>3937</v>
      </c>
      <c r="H580" t="s">
        <v>3937</v>
      </c>
      <c r="I580">
        <v>20303</v>
      </c>
      <c r="J580" t="s">
        <v>4841</v>
      </c>
      <c r="K580">
        <v>203</v>
      </c>
      <c r="L580" t="s">
        <v>4814</v>
      </c>
      <c r="M580" t="s">
        <v>4808</v>
      </c>
      <c r="N580" t="s">
        <v>3956</v>
      </c>
      <c r="O580">
        <v>-38.138055999999999</v>
      </c>
      <c r="P580">
        <v>144.71</v>
      </c>
      <c r="Q580">
        <v>20303105131</v>
      </c>
      <c r="R580" t="s">
        <v>4907</v>
      </c>
      <c r="S580">
        <v>203031051</v>
      </c>
      <c r="T580" t="s">
        <v>4908</v>
      </c>
      <c r="U580">
        <v>21704</v>
      </c>
      <c r="V580" t="s">
        <v>4043</v>
      </c>
      <c r="W580">
        <v>217</v>
      </c>
      <c r="X580" t="s">
        <v>4044</v>
      </c>
      <c r="Y580">
        <v>2</v>
      </c>
      <c r="Z580">
        <v>21</v>
      </c>
      <c r="AA580" t="s">
        <v>4045</v>
      </c>
      <c r="AB580">
        <v>5</v>
      </c>
      <c r="AC580">
        <v>4</v>
      </c>
      <c r="AD580" t="s">
        <v>4856</v>
      </c>
      <c r="AE580">
        <v>28.0449924468994</v>
      </c>
      <c r="AF580" t="s">
        <v>4884</v>
      </c>
      <c r="AG580" t="s">
        <v>4810</v>
      </c>
      <c r="AH580" t="s">
        <v>4811</v>
      </c>
      <c r="AI580" t="s">
        <v>4812</v>
      </c>
      <c r="AJ580">
        <v>22750</v>
      </c>
      <c r="AK580" t="s">
        <v>4856</v>
      </c>
      <c r="AL580" t="s">
        <v>4817</v>
      </c>
      <c r="AM580">
        <v>20508</v>
      </c>
      <c r="AN580" t="s">
        <v>4902</v>
      </c>
      <c r="AO580" t="s">
        <v>8678</v>
      </c>
    </row>
    <row r="581" spans="1:41" x14ac:dyDescent="0.25">
      <c r="A581">
        <v>6445</v>
      </c>
      <c r="B581">
        <v>3223</v>
      </c>
      <c r="C581" t="s">
        <v>4910</v>
      </c>
      <c r="D581" t="s">
        <v>3936</v>
      </c>
      <c r="E581">
        <v>144.668477</v>
      </c>
      <c r="F581">
        <v>-38.147989000000003</v>
      </c>
      <c r="G581" t="s">
        <v>3937</v>
      </c>
      <c r="H581" t="s">
        <v>3937</v>
      </c>
      <c r="I581">
        <v>20303</v>
      </c>
      <c r="J581" t="s">
        <v>4841</v>
      </c>
      <c r="K581">
        <v>203</v>
      </c>
      <c r="L581" t="s">
        <v>4814</v>
      </c>
      <c r="M581" t="s">
        <v>4808</v>
      </c>
      <c r="N581" t="s">
        <v>3956</v>
      </c>
      <c r="O581">
        <v>-38.116667</v>
      </c>
      <c r="P581">
        <v>144.65</v>
      </c>
      <c r="Q581">
        <v>20303105131</v>
      </c>
      <c r="R581" t="s">
        <v>4907</v>
      </c>
      <c r="S581">
        <v>203031051</v>
      </c>
      <c r="T581" t="s">
        <v>4908</v>
      </c>
      <c r="U581">
        <v>21704</v>
      </c>
      <c r="V581" t="s">
        <v>4043</v>
      </c>
      <c r="W581">
        <v>217</v>
      </c>
      <c r="X581" t="s">
        <v>4044</v>
      </c>
      <c r="Y581">
        <v>2</v>
      </c>
      <c r="Z581">
        <v>21</v>
      </c>
      <c r="AA581" t="s">
        <v>4045</v>
      </c>
      <c r="AB581">
        <v>4</v>
      </c>
      <c r="AC581">
        <v>4</v>
      </c>
      <c r="AD581" t="s">
        <v>4856</v>
      </c>
      <c r="AE581">
        <v>28.0449924468994</v>
      </c>
      <c r="AF581" t="s">
        <v>4884</v>
      </c>
      <c r="AG581" t="s">
        <v>4810</v>
      </c>
      <c r="AH581" t="s">
        <v>4811</v>
      </c>
      <c r="AI581" t="s">
        <v>4812</v>
      </c>
      <c r="AJ581">
        <v>22750</v>
      </c>
      <c r="AK581" t="s">
        <v>4856</v>
      </c>
      <c r="AL581" t="s">
        <v>4817</v>
      </c>
      <c r="AM581">
        <v>20508</v>
      </c>
      <c r="AN581" t="s">
        <v>4902</v>
      </c>
      <c r="AO581" t="s">
        <v>4908</v>
      </c>
    </row>
    <row r="582" spans="1:41" x14ac:dyDescent="0.25">
      <c r="A582">
        <v>6446</v>
      </c>
      <c r="B582">
        <v>3223</v>
      </c>
      <c r="C582" t="s">
        <v>4911</v>
      </c>
      <c r="D582" t="s">
        <v>3936</v>
      </c>
      <c r="E582">
        <v>144.668477</v>
      </c>
      <c r="F582">
        <v>-38.147989000000003</v>
      </c>
      <c r="G582" t="s">
        <v>3937</v>
      </c>
      <c r="H582" t="s">
        <v>3937</v>
      </c>
      <c r="I582">
        <v>20303</v>
      </c>
      <c r="J582" t="s">
        <v>4841</v>
      </c>
      <c r="K582">
        <v>203</v>
      </c>
      <c r="L582" t="s">
        <v>4814</v>
      </c>
      <c r="M582" t="s">
        <v>4808</v>
      </c>
      <c r="N582" t="s">
        <v>3956</v>
      </c>
      <c r="O582">
        <v>-38.166666999999997</v>
      </c>
      <c r="P582">
        <v>144.716667</v>
      </c>
      <c r="Q582">
        <v>20303105131</v>
      </c>
      <c r="R582" t="s">
        <v>4907</v>
      </c>
      <c r="S582">
        <v>203031051</v>
      </c>
      <c r="T582" t="s">
        <v>4908</v>
      </c>
      <c r="U582">
        <v>21704</v>
      </c>
      <c r="V582" t="s">
        <v>4043</v>
      </c>
      <c r="W582">
        <v>217</v>
      </c>
      <c r="X582" t="s">
        <v>4044</v>
      </c>
      <c r="Y582">
        <v>2</v>
      </c>
      <c r="Z582">
        <v>21</v>
      </c>
      <c r="AA582" t="s">
        <v>4045</v>
      </c>
      <c r="AB582">
        <v>5</v>
      </c>
      <c r="AC582">
        <v>4</v>
      </c>
      <c r="AD582" t="s">
        <v>4856</v>
      </c>
      <c r="AE582">
        <v>28.0449924468994</v>
      </c>
      <c r="AF582" t="s">
        <v>4884</v>
      </c>
      <c r="AG582" t="s">
        <v>4810</v>
      </c>
      <c r="AH582" t="s">
        <v>4811</v>
      </c>
      <c r="AI582" t="s">
        <v>4812</v>
      </c>
      <c r="AJ582">
        <v>22750</v>
      </c>
      <c r="AK582" t="s">
        <v>4856</v>
      </c>
      <c r="AL582" t="s">
        <v>4817</v>
      </c>
      <c r="AM582">
        <v>20508</v>
      </c>
      <c r="AN582" t="s">
        <v>4902</v>
      </c>
      <c r="AO582" t="s">
        <v>8679</v>
      </c>
    </row>
    <row r="583" spans="1:41" x14ac:dyDescent="0.25">
      <c r="A583">
        <v>6447</v>
      </c>
      <c r="B583">
        <v>3224</v>
      </c>
      <c r="C583" t="s">
        <v>4912</v>
      </c>
      <c r="D583" t="s">
        <v>3936</v>
      </c>
      <c r="E583">
        <v>144.462401</v>
      </c>
      <c r="F583">
        <v>-38.202905000000001</v>
      </c>
      <c r="G583" t="s">
        <v>3937</v>
      </c>
      <c r="H583" t="s">
        <v>3937</v>
      </c>
      <c r="I583">
        <v>20302</v>
      </c>
      <c r="J583" t="s">
        <v>4814</v>
      </c>
      <c r="K583">
        <v>203</v>
      </c>
      <c r="L583" t="s">
        <v>4814</v>
      </c>
      <c r="M583" t="s">
        <v>4808</v>
      </c>
      <c r="N583" t="s">
        <v>3956</v>
      </c>
      <c r="O583">
        <v>-38.194443800000002</v>
      </c>
      <c r="P583">
        <v>144.46709240000001</v>
      </c>
      <c r="Q583">
        <v>20302104537</v>
      </c>
      <c r="R583" t="s">
        <v>4870</v>
      </c>
      <c r="S583">
        <v>203021045</v>
      </c>
      <c r="T583" t="s">
        <v>4871</v>
      </c>
      <c r="U583">
        <v>21704</v>
      </c>
      <c r="V583" t="s">
        <v>4043</v>
      </c>
      <c r="W583">
        <v>217</v>
      </c>
      <c r="X583" t="s">
        <v>4044</v>
      </c>
      <c r="Y583">
        <v>1</v>
      </c>
      <c r="Z583">
        <v>21</v>
      </c>
      <c r="AA583" t="s">
        <v>4045</v>
      </c>
      <c r="AB583">
        <v>1</v>
      </c>
      <c r="AC583">
        <v>1</v>
      </c>
      <c r="AD583" t="s">
        <v>4856</v>
      </c>
      <c r="AF583" t="s">
        <v>4884</v>
      </c>
      <c r="AG583" t="s">
        <v>4810</v>
      </c>
      <c r="AH583" t="s">
        <v>4811</v>
      </c>
      <c r="AI583" t="s">
        <v>4812</v>
      </c>
      <c r="AJ583">
        <v>22750</v>
      </c>
      <c r="AK583" t="s">
        <v>4856</v>
      </c>
      <c r="AL583" t="s">
        <v>4817</v>
      </c>
      <c r="AM583">
        <v>23108</v>
      </c>
      <c r="AN583" t="s">
        <v>4863</v>
      </c>
      <c r="AO583" t="s">
        <v>8680</v>
      </c>
    </row>
    <row r="584" spans="1:41" x14ac:dyDescent="0.25">
      <c r="A584">
        <v>20777</v>
      </c>
      <c r="B584">
        <v>3224</v>
      </c>
      <c r="C584" t="s">
        <v>4892</v>
      </c>
      <c r="D584" t="s">
        <v>3936</v>
      </c>
      <c r="E584">
        <v>144.4248188</v>
      </c>
      <c r="F584">
        <v>-38.179883259999997</v>
      </c>
      <c r="G584" t="s">
        <v>3937</v>
      </c>
      <c r="H584" t="s">
        <v>3937</v>
      </c>
      <c r="I584">
        <v>20302</v>
      </c>
      <c r="J584" t="s">
        <v>4814</v>
      </c>
      <c r="K584">
        <v>203</v>
      </c>
      <c r="L584" t="s">
        <v>4814</v>
      </c>
      <c r="M584" t="s">
        <v>4808</v>
      </c>
      <c r="N584" t="s">
        <v>3956</v>
      </c>
      <c r="O584">
        <v>-38.183300000000003</v>
      </c>
      <c r="P584">
        <v>144.43299999999999</v>
      </c>
      <c r="Q584">
        <v>20302104537</v>
      </c>
      <c r="R584" t="s">
        <v>4870</v>
      </c>
      <c r="S584">
        <v>203021045</v>
      </c>
      <c r="T584" t="s">
        <v>4871</v>
      </c>
      <c r="U584">
        <v>21704</v>
      </c>
      <c r="V584" t="s">
        <v>4043</v>
      </c>
      <c r="W584">
        <v>217</v>
      </c>
      <c r="X584" t="s">
        <v>4044</v>
      </c>
      <c r="Y584">
        <v>1</v>
      </c>
      <c r="Z584">
        <v>21</v>
      </c>
      <c r="AA584" t="s">
        <v>4045</v>
      </c>
      <c r="AB584">
        <v>1</v>
      </c>
      <c r="AC584">
        <v>1</v>
      </c>
      <c r="AD584" t="s">
        <v>4856</v>
      </c>
      <c r="AF584" t="s">
        <v>4884</v>
      </c>
      <c r="AG584" t="s">
        <v>4810</v>
      </c>
      <c r="AH584" t="s">
        <v>4811</v>
      </c>
      <c r="AI584" t="s">
        <v>4812</v>
      </c>
      <c r="AJ584">
        <v>22750</v>
      </c>
      <c r="AK584" t="s">
        <v>4856</v>
      </c>
      <c r="AL584" t="s">
        <v>4817</v>
      </c>
      <c r="AM584">
        <v>23108</v>
      </c>
      <c r="AN584" t="s">
        <v>4863</v>
      </c>
      <c r="AO584" t="s">
        <v>8668</v>
      </c>
    </row>
    <row r="585" spans="1:41" x14ac:dyDescent="0.25">
      <c r="A585">
        <v>6448</v>
      </c>
      <c r="B585">
        <v>3225</v>
      </c>
      <c r="C585" t="s">
        <v>4913</v>
      </c>
      <c r="D585" t="s">
        <v>3936</v>
      </c>
      <c r="E585">
        <v>144.61419100000001</v>
      </c>
      <c r="F585">
        <v>-38.271073999999999</v>
      </c>
      <c r="G585" t="s">
        <v>3937</v>
      </c>
      <c r="H585" t="s">
        <v>3937</v>
      </c>
      <c r="I585">
        <v>20303</v>
      </c>
      <c r="J585" t="s">
        <v>4841</v>
      </c>
      <c r="K585">
        <v>203</v>
      </c>
      <c r="L585" t="s">
        <v>4814</v>
      </c>
      <c r="M585" t="s">
        <v>4808</v>
      </c>
      <c r="N585" t="s">
        <v>3956</v>
      </c>
      <c r="O585">
        <v>-38.283332999999999</v>
      </c>
      <c r="P585">
        <v>144.6</v>
      </c>
      <c r="Q585">
        <v>20303105216</v>
      </c>
      <c r="R585" t="s">
        <v>4914</v>
      </c>
      <c r="S585">
        <v>203031052</v>
      </c>
      <c r="T585" t="s">
        <v>4915</v>
      </c>
      <c r="U585">
        <v>21704</v>
      </c>
      <c r="V585" t="s">
        <v>4043</v>
      </c>
      <c r="W585">
        <v>217</v>
      </c>
      <c r="X585" t="s">
        <v>4044</v>
      </c>
      <c r="Y585">
        <v>2</v>
      </c>
      <c r="Z585">
        <v>21</v>
      </c>
      <c r="AA585" t="s">
        <v>4045</v>
      </c>
      <c r="AB585">
        <v>2</v>
      </c>
      <c r="AC585">
        <v>2</v>
      </c>
      <c r="AD585" t="s">
        <v>4856</v>
      </c>
      <c r="AF585" t="s">
        <v>4884</v>
      </c>
      <c r="AG585" t="s">
        <v>4810</v>
      </c>
      <c r="AH585" t="s">
        <v>4811</v>
      </c>
      <c r="AI585" t="s">
        <v>4812</v>
      </c>
      <c r="AJ585">
        <v>22750</v>
      </c>
      <c r="AK585" t="s">
        <v>4856</v>
      </c>
      <c r="AL585" t="s">
        <v>4817</v>
      </c>
      <c r="AM585">
        <v>20508</v>
      </c>
      <c r="AN585" t="s">
        <v>4902</v>
      </c>
      <c r="AO585" t="s">
        <v>4914</v>
      </c>
    </row>
    <row r="586" spans="1:41" x14ac:dyDescent="0.25">
      <c r="A586">
        <v>6449</v>
      </c>
      <c r="B586">
        <v>3225</v>
      </c>
      <c r="C586" t="s">
        <v>4916</v>
      </c>
      <c r="D586" t="s">
        <v>3936</v>
      </c>
      <c r="E586">
        <v>144.61419100000001</v>
      </c>
      <c r="F586">
        <v>-38.271073999999999</v>
      </c>
      <c r="G586" t="s">
        <v>3937</v>
      </c>
      <c r="H586" t="s">
        <v>3937</v>
      </c>
      <c r="I586">
        <v>20303</v>
      </c>
      <c r="J586" t="s">
        <v>4841</v>
      </c>
      <c r="K586">
        <v>203</v>
      </c>
      <c r="L586" t="s">
        <v>4814</v>
      </c>
      <c r="M586" t="s">
        <v>4808</v>
      </c>
      <c r="N586" t="s">
        <v>3956</v>
      </c>
      <c r="O586">
        <v>-38.267774600000003</v>
      </c>
      <c r="P586">
        <v>144.6286897</v>
      </c>
      <c r="Q586">
        <v>20303105216</v>
      </c>
      <c r="R586" t="s">
        <v>4914</v>
      </c>
      <c r="S586">
        <v>203031052</v>
      </c>
      <c r="T586" t="s">
        <v>4915</v>
      </c>
      <c r="U586">
        <v>21704</v>
      </c>
      <c r="V586" t="s">
        <v>4043</v>
      </c>
      <c r="W586">
        <v>217</v>
      </c>
      <c r="X586" t="s">
        <v>4044</v>
      </c>
      <c r="Y586">
        <v>2</v>
      </c>
      <c r="Z586">
        <v>21</v>
      </c>
      <c r="AA586" t="s">
        <v>4045</v>
      </c>
      <c r="AB586">
        <v>3</v>
      </c>
      <c r="AC586">
        <v>3</v>
      </c>
      <c r="AD586" t="s">
        <v>4856</v>
      </c>
      <c r="AF586" t="s">
        <v>4884</v>
      </c>
      <c r="AG586" t="s">
        <v>4810</v>
      </c>
      <c r="AH586" t="s">
        <v>4811</v>
      </c>
      <c r="AI586" t="s">
        <v>4812</v>
      </c>
      <c r="AJ586">
        <v>22750</v>
      </c>
      <c r="AK586" t="s">
        <v>4856</v>
      </c>
      <c r="AL586" t="s">
        <v>4817</v>
      </c>
      <c r="AM586">
        <v>20508</v>
      </c>
      <c r="AN586" t="s">
        <v>4902</v>
      </c>
      <c r="AO586" t="s">
        <v>8681</v>
      </c>
    </row>
    <row r="587" spans="1:41" x14ac:dyDescent="0.25">
      <c r="A587">
        <v>6450</v>
      </c>
      <c r="B587">
        <v>3225</v>
      </c>
      <c r="C587" t="s">
        <v>4917</v>
      </c>
      <c r="D587" t="s">
        <v>3936</v>
      </c>
      <c r="E587">
        <v>144.61419100000001</v>
      </c>
      <c r="F587">
        <v>-38.271073999999999</v>
      </c>
      <c r="G587" t="s">
        <v>3937</v>
      </c>
      <c r="H587" t="s">
        <v>3937</v>
      </c>
      <c r="I587">
        <v>20303</v>
      </c>
      <c r="J587" t="s">
        <v>4841</v>
      </c>
      <c r="K587">
        <v>203</v>
      </c>
      <c r="L587" t="s">
        <v>4814</v>
      </c>
      <c r="M587" t="s">
        <v>4808</v>
      </c>
      <c r="N587" t="s">
        <v>3956</v>
      </c>
      <c r="O587">
        <v>-38.225833000000002</v>
      </c>
      <c r="P587">
        <v>144.643889</v>
      </c>
      <c r="Q587">
        <v>20303105216</v>
      </c>
      <c r="R587" t="s">
        <v>4914</v>
      </c>
      <c r="S587">
        <v>203031052</v>
      </c>
      <c r="T587" t="s">
        <v>4915</v>
      </c>
      <c r="U587">
        <v>21704</v>
      </c>
      <c r="V587" t="s">
        <v>4043</v>
      </c>
      <c r="W587">
        <v>217</v>
      </c>
      <c r="X587" t="s">
        <v>4044</v>
      </c>
      <c r="Y587">
        <v>2</v>
      </c>
      <c r="Z587">
        <v>21</v>
      </c>
      <c r="AA587" t="s">
        <v>4045</v>
      </c>
      <c r="AB587">
        <v>2</v>
      </c>
      <c r="AC587">
        <v>2</v>
      </c>
      <c r="AD587" t="s">
        <v>4856</v>
      </c>
      <c r="AF587" t="s">
        <v>4884</v>
      </c>
      <c r="AG587" t="s">
        <v>4810</v>
      </c>
      <c r="AH587" t="s">
        <v>4811</v>
      </c>
      <c r="AI587" t="s">
        <v>4812</v>
      </c>
      <c r="AJ587">
        <v>22750</v>
      </c>
      <c r="AK587" t="s">
        <v>4856</v>
      </c>
      <c r="AL587" t="s">
        <v>4817</v>
      </c>
      <c r="AM587">
        <v>20508</v>
      </c>
      <c r="AN587" t="s">
        <v>4902</v>
      </c>
      <c r="AO587" t="s">
        <v>8682</v>
      </c>
    </row>
    <row r="588" spans="1:41" x14ac:dyDescent="0.25">
      <c r="A588">
        <v>6451</v>
      </c>
      <c r="B588">
        <v>3225</v>
      </c>
      <c r="C588" t="s">
        <v>4918</v>
      </c>
      <c r="D588" t="s">
        <v>3936</v>
      </c>
      <c r="E588">
        <v>144.61419100000001</v>
      </c>
      <c r="F588">
        <v>-38.271073999999999</v>
      </c>
      <c r="G588" t="s">
        <v>3937</v>
      </c>
      <c r="H588" t="s">
        <v>3937</v>
      </c>
      <c r="I588">
        <v>20303</v>
      </c>
      <c r="J588" t="s">
        <v>4841</v>
      </c>
      <c r="K588">
        <v>203</v>
      </c>
      <c r="L588" t="s">
        <v>4814</v>
      </c>
      <c r="M588" t="s">
        <v>4808</v>
      </c>
      <c r="N588" t="s">
        <v>3956</v>
      </c>
      <c r="O588">
        <v>-38.249256099999997</v>
      </c>
      <c r="P588">
        <v>144.68019770000001</v>
      </c>
      <c r="Q588">
        <v>20303105216</v>
      </c>
      <c r="R588" t="s">
        <v>4914</v>
      </c>
      <c r="S588">
        <v>203031052</v>
      </c>
      <c r="T588" t="s">
        <v>4915</v>
      </c>
      <c r="U588">
        <v>21704</v>
      </c>
      <c r="V588" t="s">
        <v>4043</v>
      </c>
      <c r="W588">
        <v>217</v>
      </c>
      <c r="X588" t="s">
        <v>4044</v>
      </c>
      <c r="Y588">
        <v>2</v>
      </c>
      <c r="Z588">
        <v>21</v>
      </c>
      <c r="AA588" t="s">
        <v>4045</v>
      </c>
      <c r="AB588">
        <v>3</v>
      </c>
      <c r="AC588">
        <v>3</v>
      </c>
      <c r="AD588" t="s">
        <v>4856</v>
      </c>
      <c r="AF588" t="s">
        <v>4884</v>
      </c>
      <c r="AG588" t="s">
        <v>4810</v>
      </c>
      <c r="AH588" t="s">
        <v>4811</v>
      </c>
      <c r="AI588" t="s">
        <v>4812</v>
      </c>
      <c r="AJ588">
        <v>22750</v>
      </c>
      <c r="AK588" t="s">
        <v>4856</v>
      </c>
      <c r="AL588" t="s">
        <v>4817</v>
      </c>
      <c r="AM588">
        <v>20508</v>
      </c>
      <c r="AN588" t="s">
        <v>4902</v>
      </c>
      <c r="AO588" t="s">
        <v>8683</v>
      </c>
    </row>
    <row r="589" spans="1:41" x14ac:dyDescent="0.25">
      <c r="A589">
        <v>6452</v>
      </c>
      <c r="B589">
        <v>3226</v>
      </c>
      <c r="C589" t="s">
        <v>4919</v>
      </c>
      <c r="D589" t="s">
        <v>3936</v>
      </c>
      <c r="E589">
        <v>144.52376100000001</v>
      </c>
      <c r="F589">
        <v>-38.263810999999997</v>
      </c>
      <c r="G589" t="s">
        <v>3937</v>
      </c>
      <c r="H589" t="s">
        <v>3937</v>
      </c>
      <c r="I589">
        <v>20303</v>
      </c>
      <c r="J589" t="s">
        <v>4841</v>
      </c>
      <c r="K589">
        <v>203</v>
      </c>
      <c r="L589" t="s">
        <v>4814</v>
      </c>
      <c r="M589" t="s">
        <v>4808</v>
      </c>
      <c r="N589" t="s">
        <v>3956</v>
      </c>
      <c r="O589">
        <v>-38.257329200000001</v>
      </c>
      <c r="P589">
        <v>144.53824169999999</v>
      </c>
      <c r="Q589">
        <v>20303149040</v>
      </c>
      <c r="R589" t="s">
        <v>4901</v>
      </c>
      <c r="S589">
        <v>203031490</v>
      </c>
      <c r="T589" t="s">
        <v>4901</v>
      </c>
      <c r="U589">
        <v>21704</v>
      </c>
      <c r="V589" t="s">
        <v>4043</v>
      </c>
      <c r="W589">
        <v>217</v>
      </c>
      <c r="X589" t="s">
        <v>4044</v>
      </c>
      <c r="Y589">
        <v>2</v>
      </c>
      <c r="Z589">
        <v>21</v>
      </c>
      <c r="AA589" t="s">
        <v>4045</v>
      </c>
      <c r="AB589">
        <v>2</v>
      </c>
      <c r="AC589">
        <v>2</v>
      </c>
      <c r="AD589" t="s">
        <v>4856</v>
      </c>
      <c r="AF589" t="s">
        <v>4884</v>
      </c>
      <c r="AG589" t="s">
        <v>4810</v>
      </c>
      <c r="AH589" t="s">
        <v>4811</v>
      </c>
      <c r="AI589" t="s">
        <v>4812</v>
      </c>
      <c r="AJ589">
        <v>22750</v>
      </c>
      <c r="AK589" t="s">
        <v>4856</v>
      </c>
      <c r="AL589" t="s">
        <v>4817</v>
      </c>
      <c r="AM589">
        <v>20508</v>
      </c>
      <c r="AN589" t="s">
        <v>4902</v>
      </c>
      <c r="AO589" t="s">
        <v>4901</v>
      </c>
    </row>
    <row r="590" spans="1:41" x14ac:dyDescent="0.25">
      <c r="A590">
        <v>6453</v>
      </c>
      <c r="B590">
        <v>3227</v>
      </c>
      <c r="C590" t="s">
        <v>4920</v>
      </c>
      <c r="D590" t="s">
        <v>3936</v>
      </c>
      <c r="E590">
        <v>144.40814</v>
      </c>
      <c r="F590">
        <v>-38.263052000000002</v>
      </c>
      <c r="G590" t="s">
        <v>3937</v>
      </c>
      <c r="H590" t="s">
        <v>3937</v>
      </c>
      <c r="I590">
        <v>20303</v>
      </c>
      <c r="J590" t="s">
        <v>4841</v>
      </c>
      <c r="K590">
        <v>203</v>
      </c>
      <c r="L590" t="s">
        <v>4814</v>
      </c>
      <c r="M590" t="s">
        <v>4808</v>
      </c>
      <c r="N590" t="s">
        <v>3956</v>
      </c>
      <c r="O590">
        <v>-38.2739835</v>
      </c>
      <c r="P590">
        <v>144.48621109999999</v>
      </c>
      <c r="Q590">
        <v>20303149038</v>
      </c>
      <c r="R590" t="s">
        <v>4900</v>
      </c>
      <c r="S590">
        <v>203031490</v>
      </c>
      <c r="T590" t="s">
        <v>4901</v>
      </c>
      <c r="U590">
        <v>21704</v>
      </c>
      <c r="V590" t="s">
        <v>4043</v>
      </c>
      <c r="W590">
        <v>217</v>
      </c>
      <c r="X590" t="s">
        <v>4044</v>
      </c>
      <c r="Y590">
        <v>2</v>
      </c>
      <c r="Z590">
        <v>21</v>
      </c>
      <c r="AA590" t="s">
        <v>4045</v>
      </c>
      <c r="AB590">
        <v>2</v>
      </c>
      <c r="AC590">
        <v>2</v>
      </c>
      <c r="AD590" t="s">
        <v>4856</v>
      </c>
      <c r="AE590">
        <v>12.9316291809082</v>
      </c>
      <c r="AF590" t="s">
        <v>4884</v>
      </c>
      <c r="AG590" t="s">
        <v>4810</v>
      </c>
      <c r="AH590" t="s">
        <v>4811</v>
      </c>
      <c r="AI590" t="s">
        <v>4857</v>
      </c>
      <c r="AJ590">
        <v>26490</v>
      </c>
      <c r="AK590" t="s">
        <v>4856</v>
      </c>
      <c r="AL590" t="s">
        <v>4817</v>
      </c>
      <c r="AM590">
        <v>27708</v>
      </c>
      <c r="AN590" t="s">
        <v>4844</v>
      </c>
      <c r="AO590" t="s">
        <v>8684</v>
      </c>
    </row>
    <row r="591" spans="1:41" x14ac:dyDescent="0.25">
      <c r="A591">
        <v>6454</v>
      </c>
      <c r="B591">
        <v>3227</v>
      </c>
      <c r="C591" t="s">
        <v>4921</v>
      </c>
      <c r="D591" t="s">
        <v>3936</v>
      </c>
      <c r="E591">
        <v>144.40814</v>
      </c>
      <c r="F591">
        <v>-38.263052000000002</v>
      </c>
      <c r="G591" t="s">
        <v>3937</v>
      </c>
      <c r="H591" t="s">
        <v>3937</v>
      </c>
      <c r="I591">
        <v>20303</v>
      </c>
      <c r="J591" t="s">
        <v>4841</v>
      </c>
      <c r="K591">
        <v>203</v>
      </c>
      <c r="L591" t="s">
        <v>4814</v>
      </c>
      <c r="M591" t="s">
        <v>4808</v>
      </c>
      <c r="N591" t="s">
        <v>3956</v>
      </c>
      <c r="O591">
        <v>-38.299999999999997</v>
      </c>
      <c r="P591">
        <v>144.38333299999999</v>
      </c>
      <c r="Q591">
        <v>20303149038</v>
      </c>
      <c r="R591" t="s">
        <v>4900</v>
      </c>
      <c r="S591">
        <v>203031490</v>
      </c>
      <c r="T591" t="s">
        <v>4901</v>
      </c>
      <c r="U591">
        <v>21704</v>
      </c>
      <c r="V591" t="s">
        <v>4043</v>
      </c>
      <c r="W591">
        <v>217</v>
      </c>
      <c r="X591" t="s">
        <v>4044</v>
      </c>
      <c r="Y591">
        <v>2</v>
      </c>
      <c r="Z591">
        <v>21</v>
      </c>
      <c r="AA591" t="s">
        <v>4045</v>
      </c>
      <c r="AB591">
        <v>2</v>
      </c>
      <c r="AC591">
        <v>2</v>
      </c>
      <c r="AD591" t="s">
        <v>4856</v>
      </c>
      <c r="AE591">
        <v>12.9316291809082</v>
      </c>
      <c r="AF591" t="s">
        <v>4884</v>
      </c>
      <c r="AG591" t="s">
        <v>4810</v>
      </c>
      <c r="AH591" t="s">
        <v>4811</v>
      </c>
      <c r="AI591" t="s">
        <v>4857</v>
      </c>
      <c r="AJ591">
        <v>26490</v>
      </c>
      <c r="AK591" t="s">
        <v>4856</v>
      </c>
      <c r="AL591" t="s">
        <v>4817</v>
      </c>
      <c r="AM591">
        <v>27708</v>
      </c>
      <c r="AN591" t="s">
        <v>4844</v>
      </c>
      <c r="AO591" t="s">
        <v>8685</v>
      </c>
    </row>
    <row r="592" spans="1:41" x14ac:dyDescent="0.25">
      <c r="A592">
        <v>6455</v>
      </c>
      <c r="B592">
        <v>3227</v>
      </c>
      <c r="C592" t="s">
        <v>4922</v>
      </c>
      <c r="D592" t="s">
        <v>3936</v>
      </c>
      <c r="E592">
        <v>144.40814</v>
      </c>
      <c r="F592">
        <v>-38.263052000000002</v>
      </c>
      <c r="G592" t="s">
        <v>3937</v>
      </c>
      <c r="H592" t="s">
        <v>3937</v>
      </c>
      <c r="I592">
        <v>20303</v>
      </c>
      <c r="J592" t="s">
        <v>4841</v>
      </c>
      <c r="K592">
        <v>203</v>
      </c>
      <c r="L592" t="s">
        <v>4814</v>
      </c>
      <c r="M592" t="s">
        <v>4808</v>
      </c>
      <c r="N592" t="s">
        <v>3956</v>
      </c>
      <c r="O592">
        <v>-38.264069300000003</v>
      </c>
      <c r="P592">
        <v>144.46230879999999</v>
      </c>
      <c r="Q592">
        <v>20303149038</v>
      </c>
      <c r="R592" t="s">
        <v>4900</v>
      </c>
      <c r="S592">
        <v>203031490</v>
      </c>
      <c r="T592" t="s">
        <v>4901</v>
      </c>
      <c r="U592">
        <v>21704</v>
      </c>
      <c r="V592" t="s">
        <v>4043</v>
      </c>
      <c r="W592">
        <v>217</v>
      </c>
      <c r="X592" t="s">
        <v>4044</v>
      </c>
      <c r="Y592">
        <v>2</v>
      </c>
      <c r="Z592">
        <v>21</v>
      </c>
      <c r="AA592" t="s">
        <v>4045</v>
      </c>
      <c r="AB592">
        <v>2</v>
      </c>
      <c r="AC592">
        <v>2</v>
      </c>
      <c r="AD592" t="s">
        <v>4856</v>
      </c>
      <c r="AE592">
        <v>12.9316291809082</v>
      </c>
      <c r="AF592" t="s">
        <v>4884</v>
      </c>
      <c r="AG592" t="s">
        <v>4810</v>
      </c>
      <c r="AH592" t="s">
        <v>4811</v>
      </c>
      <c r="AI592" t="s">
        <v>4857</v>
      </c>
      <c r="AJ592">
        <v>26490</v>
      </c>
      <c r="AK592" t="s">
        <v>4856</v>
      </c>
      <c r="AL592" t="s">
        <v>4817</v>
      </c>
      <c r="AM592">
        <v>27708</v>
      </c>
      <c r="AN592" t="s">
        <v>4844</v>
      </c>
      <c r="AO592" t="s">
        <v>4854</v>
      </c>
    </row>
    <row r="593" spans="1:41" x14ac:dyDescent="0.25">
      <c r="A593">
        <v>6456</v>
      </c>
      <c r="B593">
        <v>3228</v>
      </c>
      <c r="C593" t="s">
        <v>4923</v>
      </c>
      <c r="D593" t="s">
        <v>3936</v>
      </c>
      <c r="E593">
        <v>144.29997800000001</v>
      </c>
      <c r="F593">
        <v>-38.307544999999998</v>
      </c>
      <c r="G593" t="s">
        <v>3937</v>
      </c>
      <c r="H593" t="s">
        <v>3937</v>
      </c>
      <c r="I593">
        <v>20303</v>
      </c>
      <c r="J593" t="s">
        <v>4841</v>
      </c>
      <c r="K593">
        <v>203</v>
      </c>
      <c r="L593" t="s">
        <v>4814</v>
      </c>
      <c r="M593" t="s">
        <v>4808</v>
      </c>
      <c r="N593" t="s">
        <v>3956</v>
      </c>
      <c r="O593">
        <v>-38.333333000000003</v>
      </c>
      <c r="P593">
        <v>144.26666700000001</v>
      </c>
      <c r="Q593">
        <v>20303105353</v>
      </c>
      <c r="R593" t="s">
        <v>4924</v>
      </c>
      <c r="S593">
        <v>203031053</v>
      </c>
      <c r="T593" t="s">
        <v>4925</v>
      </c>
      <c r="U593">
        <v>21704</v>
      </c>
      <c r="V593" t="s">
        <v>4043</v>
      </c>
      <c r="W593">
        <v>217</v>
      </c>
      <c r="X593" t="s">
        <v>4044</v>
      </c>
      <c r="Y593">
        <v>2</v>
      </c>
      <c r="Z593">
        <v>21</v>
      </c>
      <c r="AA593" t="s">
        <v>4045</v>
      </c>
      <c r="AB593">
        <v>2</v>
      </c>
      <c r="AC593">
        <v>2</v>
      </c>
      <c r="AD593" t="s">
        <v>4856</v>
      </c>
      <c r="AF593" t="s">
        <v>4884</v>
      </c>
      <c r="AG593" t="s">
        <v>4810</v>
      </c>
      <c r="AH593" t="s">
        <v>4811</v>
      </c>
      <c r="AI593" t="s">
        <v>4857</v>
      </c>
      <c r="AJ593">
        <v>26490</v>
      </c>
      <c r="AK593" t="s">
        <v>4856</v>
      </c>
      <c r="AL593" t="s">
        <v>4817</v>
      </c>
      <c r="AM593">
        <v>26808</v>
      </c>
      <c r="AN593" t="s">
        <v>4926</v>
      </c>
      <c r="AO593" t="s">
        <v>8686</v>
      </c>
    </row>
    <row r="594" spans="1:41" x14ac:dyDescent="0.25">
      <c r="A594">
        <v>6457</v>
      </c>
      <c r="B594">
        <v>3228</v>
      </c>
      <c r="C594" t="s">
        <v>4927</v>
      </c>
      <c r="D594" t="s">
        <v>3936</v>
      </c>
      <c r="E594">
        <v>144.29997800000001</v>
      </c>
      <c r="F594">
        <v>-38.307544999999998</v>
      </c>
      <c r="G594" t="s">
        <v>3937</v>
      </c>
      <c r="H594" t="s">
        <v>3937</v>
      </c>
      <c r="I594">
        <v>20303</v>
      </c>
      <c r="J594" t="s">
        <v>4841</v>
      </c>
      <c r="K594">
        <v>203</v>
      </c>
      <c r="L594" t="s">
        <v>4814</v>
      </c>
      <c r="M594" t="s">
        <v>4808</v>
      </c>
      <c r="N594" t="s">
        <v>3956</v>
      </c>
      <c r="O594">
        <v>-38.366943999999997</v>
      </c>
      <c r="P594">
        <v>144.28472199999999</v>
      </c>
      <c r="Q594">
        <v>20303105353</v>
      </c>
      <c r="R594" t="s">
        <v>4924</v>
      </c>
      <c r="S594">
        <v>203031053</v>
      </c>
      <c r="T594" t="s">
        <v>4925</v>
      </c>
      <c r="U594">
        <v>21704</v>
      </c>
      <c r="V594" t="s">
        <v>4043</v>
      </c>
      <c r="W594">
        <v>217</v>
      </c>
      <c r="X594" t="s">
        <v>4044</v>
      </c>
      <c r="Y594">
        <v>2</v>
      </c>
      <c r="Z594">
        <v>21</v>
      </c>
      <c r="AA594" t="s">
        <v>4045</v>
      </c>
      <c r="AB594">
        <v>3</v>
      </c>
      <c r="AC594">
        <v>2</v>
      </c>
      <c r="AD594" t="s">
        <v>4856</v>
      </c>
      <c r="AF594" t="s">
        <v>4884</v>
      </c>
      <c r="AG594" t="s">
        <v>4810</v>
      </c>
      <c r="AH594" t="s">
        <v>4811</v>
      </c>
      <c r="AI594" t="s">
        <v>4857</v>
      </c>
      <c r="AJ594">
        <v>26490</v>
      </c>
      <c r="AK594" t="s">
        <v>4856</v>
      </c>
      <c r="AL594" t="s">
        <v>4817</v>
      </c>
      <c r="AM594">
        <v>26808</v>
      </c>
      <c r="AN594" t="s">
        <v>4926</v>
      </c>
      <c r="AO594" t="s">
        <v>8687</v>
      </c>
    </row>
    <row r="595" spans="1:41" x14ac:dyDescent="0.25">
      <c r="A595">
        <v>6458</v>
      </c>
      <c r="B595">
        <v>3228</v>
      </c>
      <c r="C595" t="s">
        <v>4928</v>
      </c>
      <c r="D595" t="s">
        <v>3936</v>
      </c>
      <c r="E595">
        <v>144.29997800000001</v>
      </c>
      <c r="F595">
        <v>-38.307544999999998</v>
      </c>
      <c r="G595" t="s">
        <v>3937</v>
      </c>
      <c r="H595" t="s">
        <v>3937</v>
      </c>
      <c r="I595">
        <v>20303</v>
      </c>
      <c r="J595" t="s">
        <v>4841</v>
      </c>
      <c r="K595">
        <v>203</v>
      </c>
      <c r="L595" t="s">
        <v>4814</v>
      </c>
      <c r="M595" t="s">
        <v>4808</v>
      </c>
      <c r="N595" t="s">
        <v>3956</v>
      </c>
      <c r="O595">
        <v>-38.333333000000003</v>
      </c>
      <c r="P595">
        <v>144.30000000000001</v>
      </c>
      <c r="Q595">
        <v>20303105353</v>
      </c>
      <c r="R595" t="s">
        <v>4924</v>
      </c>
      <c r="S595">
        <v>203031053</v>
      </c>
      <c r="T595" t="s">
        <v>4925</v>
      </c>
      <c r="U595">
        <v>21704</v>
      </c>
      <c r="V595" t="s">
        <v>4043</v>
      </c>
      <c r="W595">
        <v>217</v>
      </c>
      <c r="X595" t="s">
        <v>4044</v>
      </c>
      <c r="Y595">
        <v>2</v>
      </c>
      <c r="Z595">
        <v>21</v>
      </c>
      <c r="AA595" t="s">
        <v>4045</v>
      </c>
      <c r="AB595">
        <v>2</v>
      </c>
      <c r="AC595">
        <v>2</v>
      </c>
      <c r="AD595" t="s">
        <v>4856</v>
      </c>
      <c r="AF595" t="s">
        <v>4884</v>
      </c>
      <c r="AG595" t="s">
        <v>4810</v>
      </c>
      <c r="AH595" t="s">
        <v>4811</v>
      </c>
      <c r="AI595" t="s">
        <v>4857</v>
      </c>
      <c r="AJ595">
        <v>26490</v>
      </c>
      <c r="AK595" t="s">
        <v>4856</v>
      </c>
      <c r="AL595" t="s">
        <v>4817</v>
      </c>
      <c r="AM595">
        <v>26808</v>
      </c>
      <c r="AN595" t="s">
        <v>4926</v>
      </c>
      <c r="AO595" t="s">
        <v>8688</v>
      </c>
    </row>
    <row r="596" spans="1:41" x14ac:dyDescent="0.25">
      <c r="A596">
        <v>6459</v>
      </c>
      <c r="B596">
        <v>3228</v>
      </c>
      <c r="C596" t="s">
        <v>4929</v>
      </c>
      <c r="D596" t="s">
        <v>3936</v>
      </c>
      <c r="E596">
        <v>144.29997800000001</v>
      </c>
      <c r="F596">
        <v>-38.307544999999998</v>
      </c>
      <c r="G596" t="s">
        <v>3937</v>
      </c>
      <c r="H596" t="s">
        <v>3937</v>
      </c>
      <c r="I596">
        <v>20303</v>
      </c>
      <c r="J596" t="s">
        <v>4841</v>
      </c>
      <c r="K596">
        <v>203</v>
      </c>
      <c r="L596" t="s">
        <v>4814</v>
      </c>
      <c r="M596" t="s">
        <v>4808</v>
      </c>
      <c r="N596" t="s">
        <v>3956</v>
      </c>
      <c r="O596">
        <v>-38.333333000000003</v>
      </c>
      <c r="P596">
        <v>144.316667</v>
      </c>
      <c r="Q596">
        <v>20303105353</v>
      </c>
      <c r="R596" t="s">
        <v>4924</v>
      </c>
      <c r="S596">
        <v>203031053</v>
      </c>
      <c r="T596" t="s">
        <v>4925</v>
      </c>
      <c r="U596">
        <v>21704</v>
      </c>
      <c r="V596" t="s">
        <v>4043</v>
      </c>
      <c r="W596">
        <v>217</v>
      </c>
      <c r="X596" t="s">
        <v>4044</v>
      </c>
      <c r="Y596">
        <v>2</v>
      </c>
      <c r="Z596">
        <v>21</v>
      </c>
      <c r="AA596" t="s">
        <v>4045</v>
      </c>
      <c r="AB596">
        <v>2</v>
      </c>
      <c r="AC596">
        <v>2</v>
      </c>
      <c r="AD596" t="s">
        <v>4856</v>
      </c>
      <c r="AF596" t="s">
        <v>4884</v>
      </c>
      <c r="AG596" t="s">
        <v>4810</v>
      </c>
      <c r="AH596" t="s">
        <v>4811</v>
      </c>
      <c r="AI596" t="s">
        <v>4857</v>
      </c>
      <c r="AJ596">
        <v>26490</v>
      </c>
      <c r="AK596" t="s">
        <v>4856</v>
      </c>
      <c r="AL596" t="s">
        <v>4817</v>
      </c>
      <c r="AM596">
        <v>26808</v>
      </c>
      <c r="AN596" t="s">
        <v>4926</v>
      </c>
      <c r="AO596" t="s">
        <v>4925</v>
      </c>
    </row>
    <row r="597" spans="1:41" x14ac:dyDescent="0.25">
      <c r="A597">
        <v>6460</v>
      </c>
      <c r="B597">
        <v>3230</v>
      </c>
      <c r="C597" t="s">
        <v>4930</v>
      </c>
      <c r="D597" t="s">
        <v>3936</v>
      </c>
      <c r="E597">
        <v>144.17639700000001</v>
      </c>
      <c r="F597">
        <v>-38.409362999999999</v>
      </c>
      <c r="G597" t="s">
        <v>3937</v>
      </c>
      <c r="H597" t="s">
        <v>3937</v>
      </c>
      <c r="I597">
        <v>20303</v>
      </c>
      <c r="J597" t="s">
        <v>4841</v>
      </c>
      <c r="K597">
        <v>203</v>
      </c>
      <c r="L597" t="s">
        <v>4814</v>
      </c>
      <c r="M597" t="s">
        <v>4808</v>
      </c>
      <c r="N597" t="s">
        <v>3956</v>
      </c>
      <c r="O597">
        <v>-38.385006199999999</v>
      </c>
      <c r="P597">
        <v>144.15019219999999</v>
      </c>
      <c r="Q597">
        <v>20303104910</v>
      </c>
      <c r="R597" t="s">
        <v>4931</v>
      </c>
      <c r="S597">
        <v>203031049</v>
      </c>
      <c r="T597" t="s">
        <v>4932</v>
      </c>
      <c r="U597">
        <v>21704</v>
      </c>
      <c r="V597" t="s">
        <v>4043</v>
      </c>
      <c r="W597">
        <v>217</v>
      </c>
      <c r="X597" t="s">
        <v>4044</v>
      </c>
      <c r="Y597">
        <v>2</v>
      </c>
      <c r="Z597">
        <v>21</v>
      </c>
      <c r="AA597" t="s">
        <v>4045</v>
      </c>
      <c r="AB597">
        <v>5</v>
      </c>
      <c r="AC597">
        <v>5</v>
      </c>
      <c r="AD597" t="s">
        <v>4856</v>
      </c>
      <c r="AF597" t="s">
        <v>4884</v>
      </c>
      <c r="AG597" t="s">
        <v>4810</v>
      </c>
      <c r="AH597" t="s">
        <v>4811</v>
      </c>
      <c r="AI597" t="s">
        <v>4857</v>
      </c>
      <c r="AJ597">
        <v>26490</v>
      </c>
      <c r="AK597" t="s">
        <v>4856</v>
      </c>
      <c r="AL597" t="s">
        <v>4817</v>
      </c>
      <c r="AM597">
        <v>26808</v>
      </c>
      <c r="AN597" t="s">
        <v>4926</v>
      </c>
      <c r="AO597" t="s">
        <v>4931</v>
      </c>
    </row>
    <row r="598" spans="1:41" x14ac:dyDescent="0.25">
      <c r="A598">
        <v>6461</v>
      </c>
      <c r="B598">
        <v>3231</v>
      </c>
      <c r="C598" t="s">
        <v>4933</v>
      </c>
      <c r="D598" t="s">
        <v>3936</v>
      </c>
      <c r="E598">
        <v>144.10689199999999</v>
      </c>
      <c r="F598">
        <v>-38.459434999999999</v>
      </c>
      <c r="G598" t="s">
        <v>3937</v>
      </c>
      <c r="H598" t="s">
        <v>3937</v>
      </c>
      <c r="I598">
        <v>20303</v>
      </c>
      <c r="J598" t="s">
        <v>4841</v>
      </c>
      <c r="K598">
        <v>203</v>
      </c>
      <c r="L598" t="s">
        <v>4814</v>
      </c>
      <c r="M598" t="s">
        <v>4808</v>
      </c>
      <c r="N598" t="s">
        <v>3956</v>
      </c>
      <c r="O598">
        <v>-38.461511000000002</v>
      </c>
      <c r="P598">
        <v>144.10576610000001</v>
      </c>
      <c r="Q598">
        <v>20303104911</v>
      </c>
      <c r="R598" t="s">
        <v>4934</v>
      </c>
      <c r="S598">
        <v>203031049</v>
      </c>
      <c r="T598" t="s">
        <v>4932</v>
      </c>
      <c r="U598">
        <v>21704</v>
      </c>
      <c r="V598" t="s">
        <v>4043</v>
      </c>
      <c r="W598">
        <v>217</v>
      </c>
      <c r="X598" t="s">
        <v>4044</v>
      </c>
      <c r="Y598">
        <v>2</v>
      </c>
      <c r="Z598">
        <v>21</v>
      </c>
      <c r="AA598" t="s">
        <v>4045</v>
      </c>
      <c r="AB598">
        <v>5</v>
      </c>
      <c r="AC598">
        <v>5</v>
      </c>
      <c r="AD598" t="s">
        <v>4856</v>
      </c>
      <c r="AF598" t="s">
        <v>4884</v>
      </c>
      <c r="AG598" t="s">
        <v>4810</v>
      </c>
      <c r="AH598" t="s">
        <v>4811</v>
      </c>
      <c r="AI598" t="s">
        <v>4857</v>
      </c>
      <c r="AJ598">
        <v>26490</v>
      </c>
      <c r="AK598" t="s">
        <v>4856</v>
      </c>
      <c r="AL598" t="s">
        <v>4817</v>
      </c>
      <c r="AM598">
        <v>26808</v>
      </c>
      <c r="AN598" t="s">
        <v>4926</v>
      </c>
      <c r="AO598" t="s">
        <v>4934</v>
      </c>
    </row>
    <row r="599" spans="1:41" x14ac:dyDescent="0.25">
      <c r="A599">
        <v>20778</v>
      </c>
      <c r="B599">
        <v>3231</v>
      </c>
      <c r="C599" t="s">
        <v>4935</v>
      </c>
      <c r="D599" t="s">
        <v>3936</v>
      </c>
      <c r="E599">
        <v>144.00792989999999</v>
      </c>
      <c r="F599">
        <v>-38.478209710000002</v>
      </c>
      <c r="G599" t="s">
        <v>3937</v>
      </c>
      <c r="H599" t="s">
        <v>3937</v>
      </c>
      <c r="I599">
        <v>20303</v>
      </c>
      <c r="J599" t="s">
        <v>4841</v>
      </c>
      <c r="K599">
        <v>203</v>
      </c>
      <c r="L599" t="s">
        <v>4814</v>
      </c>
      <c r="M599" t="s">
        <v>4808</v>
      </c>
      <c r="N599" t="s">
        <v>3956</v>
      </c>
      <c r="O599">
        <v>-38.480277999999998</v>
      </c>
      <c r="P599">
        <v>144.005</v>
      </c>
      <c r="Q599">
        <v>20303104911</v>
      </c>
      <c r="R599" t="s">
        <v>4934</v>
      </c>
      <c r="S599">
        <v>203031049</v>
      </c>
      <c r="T599" t="s">
        <v>4932</v>
      </c>
      <c r="U599">
        <v>21704</v>
      </c>
      <c r="V599" t="s">
        <v>4043</v>
      </c>
      <c r="W599">
        <v>217</v>
      </c>
      <c r="X599" t="s">
        <v>4044</v>
      </c>
      <c r="Y599">
        <v>2</v>
      </c>
      <c r="Z599">
        <v>21</v>
      </c>
      <c r="AA599" t="s">
        <v>4045</v>
      </c>
      <c r="AB599">
        <v>5</v>
      </c>
      <c r="AC599">
        <v>5</v>
      </c>
      <c r="AD599" t="s">
        <v>4856</v>
      </c>
      <c r="AF599" t="s">
        <v>4884</v>
      </c>
      <c r="AG599" t="s">
        <v>4810</v>
      </c>
      <c r="AH599" t="s">
        <v>4811</v>
      </c>
      <c r="AI599" t="s">
        <v>4857</v>
      </c>
      <c r="AJ599">
        <v>26490</v>
      </c>
      <c r="AK599" t="s">
        <v>4856</v>
      </c>
      <c r="AL599" t="s">
        <v>4817</v>
      </c>
      <c r="AM599">
        <v>26808</v>
      </c>
      <c r="AN599" t="s">
        <v>4926</v>
      </c>
      <c r="AO599" t="s">
        <v>8689</v>
      </c>
    </row>
    <row r="600" spans="1:41" x14ac:dyDescent="0.25">
      <c r="A600">
        <v>6462</v>
      </c>
      <c r="B600">
        <v>3231</v>
      </c>
      <c r="C600" t="s">
        <v>4936</v>
      </c>
      <c r="D600" t="s">
        <v>3936</v>
      </c>
      <c r="E600">
        <v>144.10689199999999</v>
      </c>
      <c r="F600">
        <v>-38.459434999999999</v>
      </c>
      <c r="G600" t="s">
        <v>3937</v>
      </c>
      <c r="H600" t="s">
        <v>3937</v>
      </c>
      <c r="I600">
        <v>20303</v>
      </c>
      <c r="J600" t="s">
        <v>4841</v>
      </c>
      <c r="K600">
        <v>203</v>
      </c>
      <c r="L600" t="s">
        <v>4814</v>
      </c>
      <c r="M600" t="s">
        <v>4808</v>
      </c>
      <c r="N600" t="s">
        <v>3956</v>
      </c>
      <c r="O600">
        <v>-38.478048000000001</v>
      </c>
      <c r="P600">
        <v>144.02881160000001</v>
      </c>
      <c r="Q600">
        <v>20303104911</v>
      </c>
      <c r="R600" t="s">
        <v>4934</v>
      </c>
      <c r="S600">
        <v>203031049</v>
      </c>
      <c r="T600" t="s">
        <v>4932</v>
      </c>
      <c r="U600">
        <v>21704</v>
      </c>
      <c r="V600" t="s">
        <v>4043</v>
      </c>
      <c r="W600">
        <v>217</v>
      </c>
      <c r="X600" t="s">
        <v>4044</v>
      </c>
      <c r="Y600">
        <v>2</v>
      </c>
      <c r="Z600">
        <v>21</v>
      </c>
      <c r="AA600" t="s">
        <v>4045</v>
      </c>
      <c r="AB600">
        <v>5</v>
      </c>
      <c r="AC600">
        <v>5</v>
      </c>
      <c r="AD600" t="s">
        <v>4856</v>
      </c>
      <c r="AF600" t="s">
        <v>4884</v>
      </c>
      <c r="AG600" t="s">
        <v>4810</v>
      </c>
      <c r="AH600" t="s">
        <v>4811</v>
      </c>
      <c r="AI600" t="s">
        <v>4857</v>
      </c>
      <c r="AJ600">
        <v>26490</v>
      </c>
      <c r="AK600" t="s">
        <v>4856</v>
      </c>
      <c r="AL600" t="s">
        <v>4817</v>
      </c>
      <c r="AM600">
        <v>26808</v>
      </c>
      <c r="AN600" t="s">
        <v>4926</v>
      </c>
      <c r="AO600" t="s">
        <v>8690</v>
      </c>
    </row>
    <row r="601" spans="1:41" x14ac:dyDescent="0.25">
      <c r="A601">
        <v>6463</v>
      </c>
      <c r="B601">
        <v>3231</v>
      </c>
      <c r="C601" t="s">
        <v>4937</v>
      </c>
      <c r="D601" t="s">
        <v>3936</v>
      </c>
      <c r="E601">
        <v>144.10689199999999</v>
      </c>
      <c r="F601">
        <v>-38.459434999999999</v>
      </c>
      <c r="G601" t="s">
        <v>3937</v>
      </c>
      <c r="H601" t="s">
        <v>3937</v>
      </c>
      <c r="I601">
        <v>20303</v>
      </c>
      <c r="J601" t="s">
        <v>4841</v>
      </c>
      <c r="K601">
        <v>203</v>
      </c>
      <c r="L601" t="s">
        <v>4814</v>
      </c>
      <c r="M601" t="s">
        <v>4808</v>
      </c>
      <c r="N601" t="s">
        <v>3956</v>
      </c>
      <c r="O601">
        <v>-38.456111</v>
      </c>
      <c r="P601">
        <v>144.08583300000001</v>
      </c>
      <c r="Q601">
        <v>20303104911</v>
      </c>
      <c r="R601" t="s">
        <v>4934</v>
      </c>
      <c r="S601">
        <v>203031049</v>
      </c>
      <c r="T601" t="s">
        <v>4932</v>
      </c>
      <c r="U601">
        <v>21704</v>
      </c>
      <c r="V601" t="s">
        <v>4043</v>
      </c>
      <c r="W601">
        <v>217</v>
      </c>
      <c r="X601" t="s">
        <v>4044</v>
      </c>
      <c r="Y601">
        <v>2</v>
      </c>
      <c r="Z601">
        <v>21</v>
      </c>
      <c r="AA601" t="s">
        <v>4045</v>
      </c>
      <c r="AB601">
        <v>5</v>
      </c>
      <c r="AC601">
        <v>5</v>
      </c>
      <c r="AD601" t="s">
        <v>4856</v>
      </c>
      <c r="AF601" t="s">
        <v>4884</v>
      </c>
      <c r="AG601" t="s">
        <v>4810</v>
      </c>
      <c r="AH601" t="s">
        <v>4811</v>
      </c>
      <c r="AI601" t="s">
        <v>4857</v>
      </c>
      <c r="AJ601">
        <v>26490</v>
      </c>
      <c r="AK601" t="s">
        <v>4856</v>
      </c>
      <c r="AL601" t="s">
        <v>4817</v>
      </c>
      <c r="AM601">
        <v>26808</v>
      </c>
      <c r="AN601" t="s">
        <v>4926</v>
      </c>
      <c r="AO601" t="s">
        <v>8691</v>
      </c>
    </row>
    <row r="602" spans="1:41" x14ac:dyDescent="0.25">
      <c r="A602">
        <v>6464</v>
      </c>
      <c r="B602">
        <v>3231</v>
      </c>
      <c r="C602" t="s">
        <v>4938</v>
      </c>
      <c r="D602" t="s">
        <v>3936</v>
      </c>
      <c r="E602">
        <v>144.10689199999999</v>
      </c>
      <c r="F602">
        <v>-38.459434999999999</v>
      </c>
      <c r="G602" t="s">
        <v>3937</v>
      </c>
      <c r="H602" t="s">
        <v>3937</v>
      </c>
      <c r="I602">
        <v>20303</v>
      </c>
      <c r="J602" t="s">
        <v>4841</v>
      </c>
      <c r="K602">
        <v>203</v>
      </c>
      <c r="L602" t="s">
        <v>4814</v>
      </c>
      <c r="M602" t="s">
        <v>4808</v>
      </c>
      <c r="N602" t="s">
        <v>3956</v>
      </c>
      <c r="O602">
        <v>-38.456111</v>
      </c>
      <c r="P602">
        <v>144.06694400000001</v>
      </c>
      <c r="Q602">
        <v>20303104911</v>
      </c>
      <c r="R602" t="s">
        <v>4934</v>
      </c>
      <c r="S602">
        <v>203031049</v>
      </c>
      <c r="T602" t="s">
        <v>4932</v>
      </c>
      <c r="U602">
        <v>21704</v>
      </c>
      <c r="V602" t="s">
        <v>4043</v>
      </c>
      <c r="W602">
        <v>217</v>
      </c>
      <c r="X602" t="s">
        <v>4044</v>
      </c>
      <c r="Y602">
        <v>2</v>
      </c>
      <c r="Z602">
        <v>21</v>
      </c>
      <c r="AA602" t="s">
        <v>4045</v>
      </c>
      <c r="AB602">
        <v>5</v>
      </c>
      <c r="AC602">
        <v>5</v>
      </c>
      <c r="AD602" t="s">
        <v>4856</v>
      </c>
      <c r="AF602" t="s">
        <v>4884</v>
      </c>
      <c r="AG602" t="s">
        <v>4810</v>
      </c>
      <c r="AH602" t="s">
        <v>4811</v>
      </c>
      <c r="AI602" t="s">
        <v>4857</v>
      </c>
      <c r="AJ602">
        <v>26490</v>
      </c>
      <c r="AK602" t="s">
        <v>4856</v>
      </c>
      <c r="AL602" t="s">
        <v>4817</v>
      </c>
      <c r="AM602">
        <v>26808</v>
      </c>
      <c r="AN602" t="s">
        <v>4926</v>
      </c>
      <c r="AO602" t="s">
        <v>8692</v>
      </c>
    </row>
    <row r="603" spans="1:41" x14ac:dyDescent="0.25">
      <c r="A603">
        <v>6465</v>
      </c>
      <c r="B603">
        <v>3232</v>
      </c>
      <c r="C603" t="s">
        <v>4935</v>
      </c>
      <c r="D603" t="s">
        <v>3936</v>
      </c>
      <c r="E603">
        <v>143.970167</v>
      </c>
      <c r="F603">
        <v>-38.544977000000003</v>
      </c>
      <c r="G603" t="s">
        <v>3937</v>
      </c>
      <c r="H603" t="s">
        <v>3937</v>
      </c>
      <c r="I603">
        <v>20303</v>
      </c>
      <c r="J603" t="s">
        <v>4841</v>
      </c>
      <c r="K603">
        <v>203</v>
      </c>
      <c r="L603" t="s">
        <v>4814</v>
      </c>
      <c r="M603" t="s">
        <v>4808</v>
      </c>
      <c r="N603" t="s">
        <v>3956</v>
      </c>
      <c r="O603">
        <v>-38.4803</v>
      </c>
      <c r="P603">
        <v>144.005</v>
      </c>
      <c r="Q603">
        <v>20303104908</v>
      </c>
      <c r="R603" t="s">
        <v>4939</v>
      </c>
      <c r="S603">
        <v>203031049</v>
      </c>
      <c r="T603" t="s">
        <v>4932</v>
      </c>
      <c r="U603">
        <v>21704</v>
      </c>
      <c r="V603" t="s">
        <v>4043</v>
      </c>
      <c r="W603">
        <v>217</v>
      </c>
      <c r="X603" t="s">
        <v>4044</v>
      </c>
      <c r="Y603">
        <v>2</v>
      </c>
      <c r="Z603">
        <v>21</v>
      </c>
      <c r="AA603" t="s">
        <v>4045</v>
      </c>
      <c r="AB603">
        <v>5</v>
      </c>
      <c r="AC603">
        <v>5</v>
      </c>
      <c r="AD603" t="s">
        <v>4856</v>
      </c>
      <c r="AF603" t="s">
        <v>4884</v>
      </c>
      <c r="AG603" t="s">
        <v>4810</v>
      </c>
      <c r="AH603" t="s">
        <v>4811</v>
      </c>
      <c r="AI603" t="s">
        <v>4857</v>
      </c>
      <c r="AJ603">
        <v>26490</v>
      </c>
      <c r="AK603" t="s">
        <v>4856</v>
      </c>
      <c r="AL603" t="s">
        <v>4817</v>
      </c>
      <c r="AM603">
        <v>26808</v>
      </c>
      <c r="AN603" t="s">
        <v>4926</v>
      </c>
      <c r="AO603" t="s">
        <v>8689</v>
      </c>
    </row>
    <row r="604" spans="1:41" x14ac:dyDescent="0.25">
      <c r="A604">
        <v>6466</v>
      </c>
      <c r="B604">
        <v>3232</v>
      </c>
      <c r="C604" t="s">
        <v>4940</v>
      </c>
      <c r="D604" t="s">
        <v>3936</v>
      </c>
      <c r="E604">
        <v>143.970167</v>
      </c>
      <c r="F604">
        <v>-38.544977000000003</v>
      </c>
      <c r="G604" t="s">
        <v>3937</v>
      </c>
      <c r="H604" t="s">
        <v>3937</v>
      </c>
      <c r="I604">
        <v>20303</v>
      </c>
      <c r="J604" t="s">
        <v>4841</v>
      </c>
      <c r="K604">
        <v>203</v>
      </c>
      <c r="L604" t="s">
        <v>4814</v>
      </c>
      <c r="M604" t="s">
        <v>4808</v>
      </c>
      <c r="N604" t="s">
        <v>3956</v>
      </c>
      <c r="O604">
        <v>-38.528668000000003</v>
      </c>
      <c r="P604">
        <v>143.9324048</v>
      </c>
      <c r="Q604">
        <v>20303104908</v>
      </c>
      <c r="R604" t="s">
        <v>4939</v>
      </c>
      <c r="S604">
        <v>203031049</v>
      </c>
      <c r="T604" t="s">
        <v>4932</v>
      </c>
      <c r="U604">
        <v>21704</v>
      </c>
      <c r="V604" t="s">
        <v>4043</v>
      </c>
      <c r="W604">
        <v>217</v>
      </c>
      <c r="X604" t="s">
        <v>4044</v>
      </c>
      <c r="Y604">
        <v>2</v>
      </c>
      <c r="Z604">
        <v>21</v>
      </c>
      <c r="AA604" t="s">
        <v>4045</v>
      </c>
      <c r="AB604">
        <v>5</v>
      </c>
      <c r="AC604">
        <v>5</v>
      </c>
      <c r="AD604" t="s">
        <v>4856</v>
      </c>
      <c r="AF604" t="s">
        <v>4884</v>
      </c>
      <c r="AG604" t="s">
        <v>4810</v>
      </c>
      <c r="AH604" t="s">
        <v>4811</v>
      </c>
      <c r="AI604" t="s">
        <v>4857</v>
      </c>
      <c r="AJ604">
        <v>26490</v>
      </c>
      <c r="AK604" t="s">
        <v>4856</v>
      </c>
      <c r="AL604" t="s">
        <v>4817</v>
      </c>
      <c r="AM604">
        <v>26808</v>
      </c>
      <c r="AN604" t="s">
        <v>4926</v>
      </c>
      <c r="AO604" t="s">
        <v>8693</v>
      </c>
    </row>
    <row r="605" spans="1:41" x14ac:dyDescent="0.25">
      <c r="A605">
        <v>6467</v>
      </c>
      <c r="B605">
        <v>3233</v>
      </c>
      <c r="C605" t="s">
        <v>4941</v>
      </c>
      <c r="D605" t="s">
        <v>3936</v>
      </c>
      <c r="E605">
        <v>143.67177699999999</v>
      </c>
      <c r="F605">
        <v>-38.679417000000001</v>
      </c>
      <c r="G605" t="s">
        <v>3937</v>
      </c>
      <c r="H605" t="s">
        <v>3937</v>
      </c>
      <c r="I605">
        <v>21702</v>
      </c>
      <c r="J605" t="s">
        <v>4822</v>
      </c>
      <c r="K605">
        <v>217</v>
      </c>
      <c r="L605" t="s">
        <v>4044</v>
      </c>
      <c r="M605" t="s">
        <v>4350</v>
      </c>
      <c r="N605" t="s">
        <v>3956</v>
      </c>
      <c r="O605">
        <v>-38.755152500000001</v>
      </c>
      <c r="P605">
        <v>143.66758530000001</v>
      </c>
      <c r="Q605">
        <v>21703147609</v>
      </c>
      <c r="R605" t="s">
        <v>4942</v>
      </c>
      <c r="S605">
        <v>217031476</v>
      </c>
      <c r="T605" t="s">
        <v>4943</v>
      </c>
      <c r="U605">
        <v>21704</v>
      </c>
      <c r="V605" t="s">
        <v>4043</v>
      </c>
      <c r="W605">
        <v>217</v>
      </c>
      <c r="X605" t="s">
        <v>4044</v>
      </c>
      <c r="Y605">
        <v>2</v>
      </c>
      <c r="Z605">
        <v>22</v>
      </c>
      <c r="AA605" t="s">
        <v>4944</v>
      </c>
      <c r="AB605">
        <v>5</v>
      </c>
      <c r="AC605">
        <v>5</v>
      </c>
      <c r="AD605" t="s">
        <v>4856</v>
      </c>
      <c r="AF605" t="s">
        <v>4884</v>
      </c>
      <c r="AG605" t="s">
        <v>4810</v>
      </c>
      <c r="AH605" t="s">
        <v>4811</v>
      </c>
      <c r="AI605" t="s">
        <v>4945</v>
      </c>
      <c r="AJ605">
        <v>21750</v>
      </c>
      <c r="AK605" t="s">
        <v>4856</v>
      </c>
      <c r="AL605" t="s">
        <v>4817</v>
      </c>
      <c r="AM605">
        <v>26808</v>
      </c>
      <c r="AN605" t="s">
        <v>4926</v>
      </c>
      <c r="AO605" t="s">
        <v>8694</v>
      </c>
    </row>
    <row r="606" spans="1:41" x14ac:dyDescent="0.25">
      <c r="A606">
        <v>6468</v>
      </c>
      <c r="B606">
        <v>3233</v>
      </c>
      <c r="C606" t="s">
        <v>4946</v>
      </c>
      <c r="D606" t="s">
        <v>3936</v>
      </c>
      <c r="E606">
        <v>143.67177699999999</v>
      </c>
      <c r="F606">
        <v>-38.679417000000001</v>
      </c>
      <c r="G606" t="s">
        <v>3937</v>
      </c>
      <c r="H606" t="s">
        <v>3937</v>
      </c>
      <c r="I606">
        <v>21702</v>
      </c>
      <c r="J606" t="s">
        <v>4822</v>
      </c>
      <c r="K606">
        <v>217</v>
      </c>
      <c r="L606" t="s">
        <v>4044</v>
      </c>
      <c r="M606" t="s">
        <v>4350</v>
      </c>
      <c r="N606" t="s">
        <v>3956</v>
      </c>
      <c r="O606">
        <v>-38.834028600000003</v>
      </c>
      <c r="P606">
        <v>143.52405830000001</v>
      </c>
      <c r="Q606">
        <v>21703147609</v>
      </c>
      <c r="R606" t="s">
        <v>4942</v>
      </c>
      <c r="S606">
        <v>217031476</v>
      </c>
      <c r="T606" t="s">
        <v>4943</v>
      </c>
      <c r="U606">
        <v>21704</v>
      </c>
      <c r="V606" t="s">
        <v>4043</v>
      </c>
      <c r="W606">
        <v>217</v>
      </c>
      <c r="X606" t="s">
        <v>4044</v>
      </c>
      <c r="Y606">
        <v>3</v>
      </c>
      <c r="Z606">
        <v>22</v>
      </c>
      <c r="AA606" t="s">
        <v>4944</v>
      </c>
      <c r="AB606">
        <v>5</v>
      </c>
      <c r="AC606">
        <v>5</v>
      </c>
      <c r="AD606" t="s">
        <v>4856</v>
      </c>
      <c r="AF606" t="s">
        <v>4884</v>
      </c>
      <c r="AG606" t="s">
        <v>4810</v>
      </c>
      <c r="AH606" t="s">
        <v>4811</v>
      </c>
      <c r="AI606" t="s">
        <v>4945</v>
      </c>
      <c r="AJ606">
        <v>21750</v>
      </c>
      <c r="AK606" t="s">
        <v>4856</v>
      </c>
      <c r="AL606" t="s">
        <v>4817</v>
      </c>
      <c r="AM606">
        <v>26808</v>
      </c>
      <c r="AN606" t="s">
        <v>4926</v>
      </c>
      <c r="AO606" t="s">
        <v>8695</v>
      </c>
    </row>
    <row r="607" spans="1:41" x14ac:dyDescent="0.25">
      <c r="A607">
        <v>6469</v>
      </c>
      <c r="B607">
        <v>3233</v>
      </c>
      <c r="C607" t="s">
        <v>4947</v>
      </c>
      <c r="D607" t="s">
        <v>3936</v>
      </c>
      <c r="E607">
        <v>143.67177699999999</v>
      </c>
      <c r="F607">
        <v>-38.679417000000001</v>
      </c>
      <c r="G607" t="s">
        <v>3937</v>
      </c>
      <c r="H607" t="s">
        <v>3937</v>
      </c>
      <c r="I607">
        <v>21702</v>
      </c>
      <c r="J607" t="s">
        <v>4822</v>
      </c>
      <c r="K607">
        <v>217</v>
      </c>
      <c r="L607" t="s">
        <v>4044</v>
      </c>
      <c r="M607" t="s">
        <v>4350</v>
      </c>
      <c r="N607" t="s">
        <v>3956</v>
      </c>
      <c r="O607">
        <v>-38.776141000000003</v>
      </c>
      <c r="P607">
        <v>143.65831660000001</v>
      </c>
      <c r="Q607">
        <v>21703147609</v>
      </c>
      <c r="R607" t="s">
        <v>4942</v>
      </c>
      <c r="S607">
        <v>217031476</v>
      </c>
      <c r="T607" t="s">
        <v>4943</v>
      </c>
      <c r="U607">
        <v>21704</v>
      </c>
      <c r="V607" t="s">
        <v>4043</v>
      </c>
      <c r="W607">
        <v>217</v>
      </c>
      <c r="X607" t="s">
        <v>4044</v>
      </c>
      <c r="Y607">
        <v>2</v>
      </c>
      <c r="Z607">
        <v>22</v>
      </c>
      <c r="AA607" t="s">
        <v>4944</v>
      </c>
      <c r="AB607">
        <v>5</v>
      </c>
      <c r="AC607">
        <v>5</v>
      </c>
      <c r="AD607" t="s">
        <v>4856</v>
      </c>
      <c r="AF607" t="s">
        <v>4884</v>
      </c>
      <c r="AG607" t="s">
        <v>4810</v>
      </c>
      <c r="AH607" t="s">
        <v>4811</v>
      </c>
      <c r="AI607" t="s">
        <v>4945</v>
      </c>
      <c r="AJ607">
        <v>21750</v>
      </c>
      <c r="AK607" t="s">
        <v>4856</v>
      </c>
      <c r="AL607" t="s">
        <v>4817</v>
      </c>
      <c r="AM607">
        <v>26808</v>
      </c>
      <c r="AN607" t="s">
        <v>4926</v>
      </c>
      <c r="AO607" t="s">
        <v>8696</v>
      </c>
    </row>
    <row r="608" spans="1:41" x14ac:dyDescent="0.25">
      <c r="A608">
        <v>6470</v>
      </c>
      <c r="B608">
        <v>3233</v>
      </c>
      <c r="C608" t="s">
        <v>4948</v>
      </c>
      <c r="D608" t="s">
        <v>3936</v>
      </c>
      <c r="E608">
        <v>143.67177699999999</v>
      </c>
      <c r="F608">
        <v>-38.679417000000001</v>
      </c>
      <c r="G608" t="s">
        <v>3937</v>
      </c>
      <c r="H608" t="s">
        <v>3937</v>
      </c>
      <c r="I608">
        <v>21702</v>
      </c>
      <c r="J608" t="s">
        <v>4822</v>
      </c>
      <c r="K608">
        <v>217</v>
      </c>
      <c r="L608" t="s">
        <v>4044</v>
      </c>
      <c r="M608" t="s">
        <v>4350</v>
      </c>
      <c r="N608" t="s">
        <v>3956</v>
      </c>
      <c r="O608">
        <v>-38.714038199999997</v>
      </c>
      <c r="P608">
        <v>143.73013639999999</v>
      </c>
      <c r="Q608">
        <v>21703147609</v>
      </c>
      <c r="R608" t="s">
        <v>4942</v>
      </c>
      <c r="S608">
        <v>217031476</v>
      </c>
      <c r="T608" t="s">
        <v>4943</v>
      </c>
      <c r="U608">
        <v>21704</v>
      </c>
      <c r="V608" t="s">
        <v>4043</v>
      </c>
      <c r="W608">
        <v>217</v>
      </c>
      <c r="X608" t="s">
        <v>4044</v>
      </c>
      <c r="Y608">
        <v>2</v>
      </c>
      <c r="Z608">
        <v>22</v>
      </c>
      <c r="AA608" t="s">
        <v>4944</v>
      </c>
      <c r="AB608">
        <v>5</v>
      </c>
      <c r="AC608">
        <v>5</v>
      </c>
      <c r="AD608" t="s">
        <v>4856</v>
      </c>
      <c r="AF608" t="s">
        <v>4884</v>
      </c>
      <c r="AG608" t="s">
        <v>4810</v>
      </c>
      <c r="AH608" t="s">
        <v>4811</v>
      </c>
      <c r="AI608" t="s">
        <v>4945</v>
      </c>
      <c r="AJ608">
        <v>21750</v>
      </c>
      <c r="AK608" t="s">
        <v>4856</v>
      </c>
      <c r="AL608" t="s">
        <v>4817</v>
      </c>
      <c r="AM608">
        <v>26808</v>
      </c>
      <c r="AN608" t="s">
        <v>4926</v>
      </c>
      <c r="AO608" t="s">
        <v>8697</v>
      </c>
    </row>
    <row r="609" spans="1:41" x14ac:dyDescent="0.25">
      <c r="A609">
        <v>6471</v>
      </c>
      <c r="B609">
        <v>3233</v>
      </c>
      <c r="C609" t="s">
        <v>4949</v>
      </c>
      <c r="D609" t="s">
        <v>3936</v>
      </c>
      <c r="E609">
        <v>143.67177699999999</v>
      </c>
      <c r="F609">
        <v>-38.679417000000001</v>
      </c>
      <c r="G609" t="s">
        <v>3937</v>
      </c>
      <c r="H609" t="s">
        <v>3937</v>
      </c>
      <c r="I609">
        <v>21702</v>
      </c>
      <c r="J609" t="s">
        <v>4822</v>
      </c>
      <c r="K609">
        <v>217</v>
      </c>
      <c r="L609" t="s">
        <v>4044</v>
      </c>
      <c r="M609" t="s">
        <v>4350</v>
      </c>
      <c r="N609" t="s">
        <v>3956</v>
      </c>
      <c r="O609">
        <v>-38.710180100000002</v>
      </c>
      <c r="P609">
        <v>143.70980320000001</v>
      </c>
      <c r="Q609">
        <v>21703147609</v>
      </c>
      <c r="R609" t="s">
        <v>4942</v>
      </c>
      <c r="S609">
        <v>217031476</v>
      </c>
      <c r="T609" t="s">
        <v>4943</v>
      </c>
      <c r="U609">
        <v>21704</v>
      </c>
      <c r="V609" t="s">
        <v>4043</v>
      </c>
      <c r="W609">
        <v>217</v>
      </c>
      <c r="X609" t="s">
        <v>4044</v>
      </c>
      <c r="Y609">
        <v>2</v>
      </c>
      <c r="Z609">
        <v>22</v>
      </c>
      <c r="AA609" t="s">
        <v>4944</v>
      </c>
      <c r="AB609">
        <v>5</v>
      </c>
      <c r="AC609">
        <v>5</v>
      </c>
      <c r="AD609" t="s">
        <v>4856</v>
      </c>
      <c r="AF609" t="s">
        <v>4884</v>
      </c>
      <c r="AG609" t="s">
        <v>4810</v>
      </c>
      <c r="AH609" t="s">
        <v>4811</v>
      </c>
      <c r="AI609" t="s">
        <v>4945</v>
      </c>
      <c r="AJ609">
        <v>21750</v>
      </c>
      <c r="AK609" t="s">
        <v>4856</v>
      </c>
      <c r="AL609" t="s">
        <v>4817</v>
      </c>
      <c r="AM609">
        <v>26808</v>
      </c>
      <c r="AN609" t="s">
        <v>4926</v>
      </c>
      <c r="AO609" t="s">
        <v>8698</v>
      </c>
    </row>
    <row r="610" spans="1:41" x14ac:dyDescent="0.25">
      <c r="A610">
        <v>6472</v>
      </c>
      <c r="B610">
        <v>3233</v>
      </c>
      <c r="C610" t="s">
        <v>4950</v>
      </c>
      <c r="D610" t="s">
        <v>3936</v>
      </c>
      <c r="E610">
        <v>143.67177699999999</v>
      </c>
      <c r="F610">
        <v>-38.679417000000001</v>
      </c>
      <c r="G610" t="s">
        <v>3937</v>
      </c>
      <c r="H610" t="s">
        <v>3937</v>
      </c>
      <c r="I610">
        <v>21702</v>
      </c>
      <c r="J610" t="s">
        <v>4822</v>
      </c>
      <c r="K610">
        <v>217</v>
      </c>
      <c r="L610" t="s">
        <v>4044</v>
      </c>
      <c r="M610" t="s">
        <v>4350</v>
      </c>
      <c r="N610" t="s">
        <v>3956</v>
      </c>
      <c r="O610">
        <v>-38.695793799999997</v>
      </c>
      <c r="P610">
        <v>143.72064689999999</v>
      </c>
      <c r="Q610">
        <v>21703147609</v>
      </c>
      <c r="R610" t="s">
        <v>4942</v>
      </c>
      <c r="S610">
        <v>217031476</v>
      </c>
      <c r="T610" t="s">
        <v>4943</v>
      </c>
      <c r="U610">
        <v>21704</v>
      </c>
      <c r="V610" t="s">
        <v>4043</v>
      </c>
      <c r="W610">
        <v>217</v>
      </c>
      <c r="X610" t="s">
        <v>4044</v>
      </c>
      <c r="Y610">
        <v>2</v>
      </c>
      <c r="Z610">
        <v>22</v>
      </c>
      <c r="AA610" t="s">
        <v>4944</v>
      </c>
      <c r="AB610">
        <v>5</v>
      </c>
      <c r="AC610">
        <v>5</v>
      </c>
      <c r="AD610" t="s">
        <v>4856</v>
      </c>
      <c r="AF610" t="s">
        <v>4884</v>
      </c>
      <c r="AG610" t="s">
        <v>4810</v>
      </c>
      <c r="AH610" t="s">
        <v>4811</v>
      </c>
      <c r="AI610" t="s">
        <v>4945</v>
      </c>
      <c r="AJ610">
        <v>21750</v>
      </c>
      <c r="AK610" t="s">
        <v>4856</v>
      </c>
      <c r="AL610" t="s">
        <v>4817</v>
      </c>
      <c r="AM610">
        <v>26808</v>
      </c>
      <c r="AN610" t="s">
        <v>4926</v>
      </c>
      <c r="AO610" t="s">
        <v>8699</v>
      </c>
    </row>
    <row r="611" spans="1:41" x14ac:dyDescent="0.25">
      <c r="A611">
        <v>20779</v>
      </c>
      <c r="B611">
        <v>3234</v>
      </c>
      <c r="C611" t="s">
        <v>4890</v>
      </c>
      <c r="D611" t="s">
        <v>3936</v>
      </c>
      <c r="E611">
        <v>143.83239399999999</v>
      </c>
      <c r="F611">
        <v>-38.679118199999998</v>
      </c>
      <c r="G611" t="s">
        <v>3937</v>
      </c>
      <c r="H611" t="s">
        <v>3937</v>
      </c>
      <c r="I611">
        <v>21702</v>
      </c>
      <c r="J611" t="s">
        <v>4822</v>
      </c>
      <c r="K611">
        <v>217</v>
      </c>
      <c r="L611" t="s">
        <v>4044</v>
      </c>
      <c r="M611" t="s">
        <v>4350</v>
      </c>
      <c r="N611" t="s">
        <v>4632</v>
      </c>
      <c r="O611">
        <v>-38.680599999999998</v>
      </c>
      <c r="P611">
        <v>143.83500000000001</v>
      </c>
      <c r="Q611">
        <v>21703147608</v>
      </c>
      <c r="R611" t="s">
        <v>4951</v>
      </c>
      <c r="S611">
        <v>217031476</v>
      </c>
      <c r="T611" t="s">
        <v>4943</v>
      </c>
      <c r="U611">
        <v>21704</v>
      </c>
      <c r="V611" t="s">
        <v>4043</v>
      </c>
      <c r="W611">
        <v>217</v>
      </c>
      <c r="X611" t="s">
        <v>4044</v>
      </c>
      <c r="Y611">
        <v>2</v>
      </c>
      <c r="Z611">
        <v>21</v>
      </c>
      <c r="AA611" t="s">
        <v>4045</v>
      </c>
      <c r="AB611">
        <v>5</v>
      </c>
      <c r="AC611">
        <v>5</v>
      </c>
      <c r="AD611" t="s">
        <v>4856</v>
      </c>
      <c r="AE611">
        <v>165.92733764648401</v>
      </c>
      <c r="AF611" t="s">
        <v>4884</v>
      </c>
      <c r="AG611" t="s">
        <v>4810</v>
      </c>
      <c r="AH611" t="s">
        <v>4811</v>
      </c>
      <c r="AI611" t="s">
        <v>4945</v>
      </c>
      <c r="AJ611">
        <v>21750</v>
      </c>
      <c r="AK611" t="s">
        <v>4856</v>
      </c>
      <c r="AL611" t="s">
        <v>4817</v>
      </c>
      <c r="AM611">
        <v>26808</v>
      </c>
      <c r="AN611" t="s">
        <v>4926</v>
      </c>
      <c r="AO611" t="s">
        <v>8666</v>
      </c>
    </row>
    <row r="612" spans="1:41" x14ac:dyDescent="0.25">
      <c r="A612">
        <v>20780</v>
      </c>
      <c r="B612">
        <v>3234</v>
      </c>
      <c r="C612" t="s">
        <v>4891</v>
      </c>
      <c r="D612" t="s">
        <v>3936</v>
      </c>
      <c r="E612">
        <v>143.8049086</v>
      </c>
      <c r="F612">
        <v>-38.638472550000003</v>
      </c>
      <c r="G612" t="s">
        <v>3937</v>
      </c>
      <c r="H612" t="s">
        <v>3937</v>
      </c>
      <c r="I612">
        <v>21702</v>
      </c>
      <c r="J612" t="s">
        <v>4822</v>
      </c>
      <c r="K612">
        <v>217</v>
      </c>
      <c r="L612" t="s">
        <v>4044</v>
      </c>
      <c r="M612" t="s">
        <v>4350</v>
      </c>
      <c r="N612" t="s">
        <v>4632</v>
      </c>
      <c r="O612">
        <v>-38.665700000000001</v>
      </c>
      <c r="P612">
        <v>143.857</v>
      </c>
      <c r="Q612">
        <v>21703147608</v>
      </c>
      <c r="R612" t="s">
        <v>4951</v>
      </c>
      <c r="S612">
        <v>217031476</v>
      </c>
      <c r="T612" t="s">
        <v>4943</v>
      </c>
      <c r="U612">
        <v>21704</v>
      </c>
      <c r="V612" t="s">
        <v>4043</v>
      </c>
      <c r="W612">
        <v>217</v>
      </c>
      <c r="X612" t="s">
        <v>4044</v>
      </c>
      <c r="Y612">
        <v>2</v>
      </c>
      <c r="Z612">
        <v>21</v>
      </c>
      <c r="AA612" t="s">
        <v>4045</v>
      </c>
      <c r="AB612">
        <v>5</v>
      </c>
      <c r="AC612">
        <v>5</v>
      </c>
      <c r="AD612" t="s">
        <v>4856</v>
      </c>
      <c r="AE612">
        <v>338.57916259765602</v>
      </c>
      <c r="AF612" t="s">
        <v>4884</v>
      </c>
      <c r="AG612" t="s">
        <v>4810</v>
      </c>
      <c r="AH612" t="s">
        <v>4811</v>
      </c>
      <c r="AI612" t="s">
        <v>4945</v>
      </c>
      <c r="AJ612">
        <v>21750</v>
      </c>
      <c r="AK612" t="s">
        <v>4856</v>
      </c>
      <c r="AL612" t="s">
        <v>4817</v>
      </c>
      <c r="AM612">
        <v>26808</v>
      </c>
      <c r="AN612" t="s">
        <v>4926</v>
      </c>
      <c r="AO612" t="s">
        <v>8667</v>
      </c>
    </row>
    <row r="613" spans="1:41" x14ac:dyDescent="0.25">
      <c r="A613">
        <v>20781</v>
      </c>
      <c r="B613">
        <v>3234</v>
      </c>
      <c r="C613" t="s">
        <v>4893</v>
      </c>
      <c r="D613" t="s">
        <v>3936</v>
      </c>
      <c r="E613">
        <v>143.8732037</v>
      </c>
      <c r="F613">
        <v>-38.588131230000002</v>
      </c>
      <c r="G613" t="s">
        <v>3937</v>
      </c>
      <c r="H613" t="s">
        <v>3937</v>
      </c>
      <c r="I613">
        <v>21702</v>
      </c>
      <c r="J613" t="s">
        <v>4822</v>
      </c>
      <c r="K613">
        <v>217</v>
      </c>
      <c r="L613" t="s">
        <v>4044</v>
      </c>
      <c r="M613" t="s">
        <v>4350</v>
      </c>
      <c r="N613" t="s">
        <v>4632</v>
      </c>
      <c r="O613">
        <v>-38.628399999999999</v>
      </c>
      <c r="P613">
        <v>143.898</v>
      </c>
      <c r="Q613">
        <v>21703147608</v>
      </c>
      <c r="R613" t="s">
        <v>4951</v>
      </c>
      <c r="S613">
        <v>217031476</v>
      </c>
      <c r="T613" t="s">
        <v>4943</v>
      </c>
      <c r="U613">
        <v>21704</v>
      </c>
      <c r="V613" t="s">
        <v>4043</v>
      </c>
      <c r="W613">
        <v>217</v>
      </c>
      <c r="X613" t="s">
        <v>4044</v>
      </c>
      <c r="Y613">
        <v>2</v>
      </c>
      <c r="Z613">
        <v>21</v>
      </c>
      <c r="AA613" t="s">
        <v>4045</v>
      </c>
      <c r="AB613">
        <v>5</v>
      </c>
      <c r="AC613">
        <v>5</v>
      </c>
      <c r="AD613" t="s">
        <v>4856</v>
      </c>
      <c r="AE613">
        <v>245.41130065918</v>
      </c>
      <c r="AF613" t="s">
        <v>4884</v>
      </c>
      <c r="AG613" t="s">
        <v>4810</v>
      </c>
      <c r="AH613" t="s">
        <v>4811</v>
      </c>
      <c r="AI613" t="s">
        <v>4945</v>
      </c>
      <c r="AJ613">
        <v>21750</v>
      </c>
      <c r="AK613" t="s">
        <v>4856</v>
      </c>
      <c r="AL613" t="s">
        <v>4817</v>
      </c>
      <c r="AM613">
        <v>26808</v>
      </c>
      <c r="AN613" t="s">
        <v>4926</v>
      </c>
      <c r="AO613" t="s">
        <v>8669</v>
      </c>
    </row>
    <row r="614" spans="1:41" x14ac:dyDescent="0.25">
      <c r="A614">
        <v>16728</v>
      </c>
      <c r="B614">
        <v>3234</v>
      </c>
      <c r="C614" t="s">
        <v>4895</v>
      </c>
      <c r="D614" t="s">
        <v>3936</v>
      </c>
      <c r="E614">
        <v>143.7961</v>
      </c>
      <c r="F614">
        <v>-38.69</v>
      </c>
      <c r="G614" t="s">
        <v>3937</v>
      </c>
      <c r="H614" t="s">
        <v>3937</v>
      </c>
      <c r="I614">
        <v>21702</v>
      </c>
      <c r="J614" t="s">
        <v>4822</v>
      </c>
      <c r="K614">
        <v>217</v>
      </c>
      <c r="L614" t="s">
        <v>4044</v>
      </c>
      <c r="M614" t="s">
        <v>4350</v>
      </c>
      <c r="N614" t="s">
        <v>4632</v>
      </c>
      <c r="O614">
        <v>-38.689700000000002</v>
      </c>
      <c r="P614">
        <v>143.79900000000001</v>
      </c>
      <c r="Q614">
        <v>21703147608</v>
      </c>
      <c r="R614" t="s">
        <v>4951</v>
      </c>
      <c r="S614">
        <v>217031476</v>
      </c>
      <c r="T614" t="s">
        <v>4943</v>
      </c>
      <c r="U614">
        <v>21704</v>
      </c>
      <c r="V614" t="s">
        <v>4043</v>
      </c>
      <c r="W614">
        <v>217</v>
      </c>
      <c r="X614" t="s">
        <v>4044</v>
      </c>
      <c r="Y614">
        <v>2</v>
      </c>
      <c r="Z614">
        <v>21</v>
      </c>
      <c r="AA614" t="s">
        <v>4045</v>
      </c>
      <c r="AB614">
        <v>5</v>
      </c>
      <c r="AC614">
        <v>5</v>
      </c>
      <c r="AD614" t="s">
        <v>4856</v>
      </c>
      <c r="AE614">
        <v>245.41130065918</v>
      </c>
      <c r="AF614" t="s">
        <v>4884</v>
      </c>
      <c r="AG614" t="s">
        <v>4810</v>
      </c>
      <c r="AH614" t="s">
        <v>4811</v>
      </c>
      <c r="AI614" t="s">
        <v>4945</v>
      </c>
      <c r="AJ614">
        <v>21750</v>
      </c>
      <c r="AK614" t="s">
        <v>4856</v>
      </c>
      <c r="AL614" t="s">
        <v>4817</v>
      </c>
      <c r="AM614">
        <v>26808</v>
      </c>
      <c r="AN614" t="s">
        <v>4926</v>
      </c>
      <c r="AO614" t="s">
        <v>8671</v>
      </c>
    </row>
    <row r="615" spans="1:41" x14ac:dyDescent="0.25">
      <c r="A615">
        <v>16729</v>
      </c>
      <c r="B615">
        <v>3234</v>
      </c>
      <c r="C615" t="s">
        <v>4897</v>
      </c>
      <c r="D615" t="s">
        <v>3936</v>
      </c>
      <c r="E615">
        <v>143.79859999999999</v>
      </c>
      <c r="F615">
        <v>-38.674700000000001</v>
      </c>
      <c r="G615" t="s">
        <v>3937</v>
      </c>
      <c r="H615" t="s">
        <v>3937</v>
      </c>
      <c r="I615">
        <v>21702</v>
      </c>
      <c r="J615" t="s">
        <v>4822</v>
      </c>
      <c r="K615">
        <v>217</v>
      </c>
      <c r="L615" t="s">
        <v>4044</v>
      </c>
      <c r="M615" t="s">
        <v>4350</v>
      </c>
      <c r="N615" t="s">
        <v>4632</v>
      </c>
      <c r="O615">
        <v>-38.6937</v>
      </c>
      <c r="P615">
        <v>143.77199999999999</v>
      </c>
      <c r="Q615">
        <v>21703147608</v>
      </c>
      <c r="R615" t="s">
        <v>4951</v>
      </c>
      <c r="S615">
        <v>217031476</v>
      </c>
      <c r="T615" t="s">
        <v>4943</v>
      </c>
      <c r="U615">
        <v>21704</v>
      </c>
      <c r="V615" t="s">
        <v>4043</v>
      </c>
      <c r="W615">
        <v>217</v>
      </c>
      <c r="X615" t="s">
        <v>4044</v>
      </c>
      <c r="Y615">
        <v>2</v>
      </c>
      <c r="Z615">
        <v>21</v>
      </c>
      <c r="AA615" t="s">
        <v>4045</v>
      </c>
      <c r="AB615">
        <v>5</v>
      </c>
      <c r="AC615">
        <v>5</v>
      </c>
      <c r="AD615" t="s">
        <v>4856</v>
      </c>
      <c r="AE615">
        <v>283.60568237304699</v>
      </c>
      <c r="AF615" t="s">
        <v>4884</v>
      </c>
      <c r="AG615" t="s">
        <v>4810</v>
      </c>
      <c r="AH615" t="s">
        <v>4811</v>
      </c>
      <c r="AI615" t="s">
        <v>4945</v>
      </c>
      <c r="AJ615">
        <v>21750</v>
      </c>
      <c r="AK615" t="s">
        <v>4856</v>
      </c>
      <c r="AL615" t="s">
        <v>4817</v>
      </c>
      <c r="AM615">
        <v>26808</v>
      </c>
      <c r="AN615" t="s">
        <v>4926</v>
      </c>
      <c r="AO615" t="s">
        <v>8672</v>
      </c>
    </row>
    <row r="616" spans="1:41" x14ac:dyDescent="0.25">
      <c r="A616">
        <v>20782</v>
      </c>
      <c r="B616">
        <v>3234</v>
      </c>
      <c r="C616" t="s">
        <v>4898</v>
      </c>
      <c r="D616" t="s">
        <v>3936</v>
      </c>
      <c r="E616">
        <v>143.84939489999999</v>
      </c>
      <c r="F616">
        <v>-38.624973689999997</v>
      </c>
      <c r="G616" t="s">
        <v>3937</v>
      </c>
      <c r="H616" t="s">
        <v>3937</v>
      </c>
      <c r="I616">
        <v>21702</v>
      </c>
      <c r="J616" t="s">
        <v>4822</v>
      </c>
      <c r="K616">
        <v>217</v>
      </c>
      <c r="L616" t="s">
        <v>4044</v>
      </c>
      <c r="M616" t="s">
        <v>4350</v>
      </c>
      <c r="N616" t="s">
        <v>4632</v>
      </c>
      <c r="O616">
        <v>-38.638199999999998</v>
      </c>
      <c r="P616">
        <v>143.88999999999999</v>
      </c>
      <c r="Q616">
        <v>21703147608</v>
      </c>
      <c r="R616" t="s">
        <v>4951</v>
      </c>
      <c r="S616">
        <v>217031476</v>
      </c>
      <c r="T616" t="s">
        <v>4943</v>
      </c>
      <c r="U616">
        <v>21704</v>
      </c>
      <c r="V616" t="s">
        <v>4043</v>
      </c>
      <c r="W616">
        <v>217</v>
      </c>
      <c r="X616" t="s">
        <v>4044</v>
      </c>
      <c r="Y616">
        <v>2</v>
      </c>
      <c r="Z616">
        <v>21</v>
      </c>
      <c r="AA616" t="s">
        <v>4045</v>
      </c>
      <c r="AB616">
        <v>5</v>
      </c>
      <c r="AC616">
        <v>5</v>
      </c>
      <c r="AD616" t="s">
        <v>4856</v>
      </c>
      <c r="AE616">
        <v>245.41130065918</v>
      </c>
      <c r="AF616" t="s">
        <v>4884</v>
      </c>
      <c r="AG616" t="s">
        <v>4810</v>
      </c>
      <c r="AH616" t="s">
        <v>4811</v>
      </c>
      <c r="AI616" t="s">
        <v>4945</v>
      </c>
      <c r="AJ616">
        <v>21750</v>
      </c>
      <c r="AK616" t="s">
        <v>4856</v>
      </c>
      <c r="AL616" t="s">
        <v>4817</v>
      </c>
      <c r="AM616">
        <v>26808</v>
      </c>
      <c r="AN616" t="s">
        <v>4926</v>
      </c>
      <c r="AO616" t="s">
        <v>4951</v>
      </c>
    </row>
    <row r="617" spans="1:41" x14ac:dyDescent="0.25">
      <c r="A617">
        <v>6473</v>
      </c>
      <c r="B617">
        <v>3235</v>
      </c>
      <c r="C617" t="s">
        <v>4952</v>
      </c>
      <c r="D617" t="s">
        <v>3936</v>
      </c>
      <c r="E617">
        <v>143.92428799999999</v>
      </c>
      <c r="F617">
        <v>-38.411963999999998</v>
      </c>
      <c r="G617" t="s">
        <v>3937</v>
      </c>
      <c r="H617" t="s">
        <v>3937</v>
      </c>
      <c r="I617">
        <v>21702</v>
      </c>
      <c r="J617" t="s">
        <v>4822</v>
      </c>
      <c r="K617">
        <v>217</v>
      </c>
      <c r="L617" t="s">
        <v>4044</v>
      </c>
      <c r="M617" t="s">
        <v>4808</v>
      </c>
      <c r="N617" t="s">
        <v>3956</v>
      </c>
      <c r="O617">
        <v>-38.486520300000002</v>
      </c>
      <c r="P617">
        <v>143.9130375</v>
      </c>
      <c r="Q617">
        <v>20303104907</v>
      </c>
      <c r="R617" t="s">
        <v>4953</v>
      </c>
      <c r="S617">
        <v>203031049</v>
      </c>
      <c r="T617" t="s">
        <v>4932</v>
      </c>
      <c r="U617">
        <v>21704</v>
      </c>
      <c r="V617" t="s">
        <v>4043</v>
      </c>
      <c r="W617">
        <v>217</v>
      </c>
      <c r="X617" t="s">
        <v>4044</v>
      </c>
      <c r="Y617">
        <v>2</v>
      </c>
      <c r="Z617">
        <v>21</v>
      </c>
      <c r="AA617" t="s">
        <v>4045</v>
      </c>
      <c r="AB617">
        <v>5</v>
      </c>
      <c r="AC617">
        <v>5</v>
      </c>
      <c r="AD617" t="s">
        <v>4856</v>
      </c>
      <c r="AE617">
        <v>311.87310791015602</v>
      </c>
      <c r="AF617" t="s">
        <v>4884</v>
      </c>
      <c r="AG617" t="s">
        <v>4810</v>
      </c>
      <c r="AH617" t="s">
        <v>4811</v>
      </c>
      <c r="AI617" t="s">
        <v>4945</v>
      </c>
      <c r="AJ617">
        <v>21750</v>
      </c>
      <c r="AK617" t="s">
        <v>4856</v>
      </c>
      <c r="AL617" t="s">
        <v>4817</v>
      </c>
      <c r="AM617">
        <v>26808</v>
      </c>
      <c r="AN617" t="s">
        <v>4926</v>
      </c>
      <c r="AO617" t="s">
        <v>8700</v>
      </c>
    </row>
    <row r="618" spans="1:41" x14ac:dyDescent="0.25">
      <c r="A618">
        <v>20783</v>
      </c>
      <c r="B618">
        <v>3235</v>
      </c>
      <c r="C618" t="s">
        <v>4954</v>
      </c>
      <c r="D618" t="s">
        <v>3936</v>
      </c>
      <c r="E618">
        <v>143.97968900000001</v>
      </c>
      <c r="F618">
        <v>-38.428758979999998</v>
      </c>
      <c r="G618" t="s">
        <v>3937</v>
      </c>
      <c r="H618" t="s">
        <v>3937</v>
      </c>
      <c r="I618">
        <v>21702</v>
      </c>
      <c r="J618" t="s">
        <v>4822</v>
      </c>
      <c r="K618">
        <v>217</v>
      </c>
      <c r="L618" t="s">
        <v>4044</v>
      </c>
      <c r="M618" t="s">
        <v>4808</v>
      </c>
      <c r="N618" t="s">
        <v>3956</v>
      </c>
      <c r="O618">
        <v>-38.4220465</v>
      </c>
      <c r="P618">
        <v>143.960275</v>
      </c>
      <c r="Q618">
        <v>20303104907</v>
      </c>
      <c r="R618" t="s">
        <v>4953</v>
      </c>
      <c r="S618">
        <v>203031049</v>
      </c>
      <c r="T618" t="s">
        <v>4932</v>
      </c>
      <c r="U618">
        <v>21704</v>
      </c>
      <c r="V618" t="s">
        <v>4043</v>
      </c>
      <c r="W618">
        <v>217</v>
      </c>
      <c r="X618" t="s">
        <v>4044</v>
      </c>
      <c r="Y618">
        <v>2</v>
      </c>
      <c r="Z618">
        <v>21</v>
      </c>
      <c r="AA618" t="s">
        <v>4045</v>
      </c>
      <c r="AB618">
        <v>5</v>
      </c>
      <c r="AC618">
        <v>5</v>
      </c>
      <c r="AD618" t="s">
        <v>4856</v>
      </c>
      <c r="AE618">
        <v>220.73712158203099</v>
      </c>
      <c r="AF618" t="s">
        <v>4884</v>
      </c>
      <c r="AG618" t="s">
        <v>4810</v>
      </c>
      <c r="AH618" t="s">
        <v>4811</v>
      </c>
      <c r="AI618" t="s">
        <v>4945</v>
      </c>
      <c r="AJ618">
        <v>21750</v>
      </c>
      <c r="AK618" t="s">
        <v>4856</v>
      </c>
      <c r="AL618" t="s">
        <v>4817</v>
      </c>
      <c r="AM618">
        <v>26808</v>
      </c>
      <c r="AN618" t="s">
        <v>4926</v>
      </c>
      <c r="AO618" t="s">
        <v>8701</v>
      </c>
    </row>
    <row r="619" spans="1:41" x14ac:dyDescent="0.25">
      <c r="A619">
        <v>6474</v>
      </c>
      <c r="B619">
        <v>3235</v>
      </c>
      <c r="C619" t="s">
        <v>4955</v>
      </c>
      <c r="D619" t="s">
        <v>3936</v>
      </c>
      <c r="E619">
        <v>143.92428799999999</v>
      </c>
      <c r="F619">
        <v>-38.411963999999998</v>
      </c>
      <c r="G619" t="s">
        <v>3937</v>
      </c>
      <c r="H619" t="s">
        <v>3937</v>
      </c>
      <c r="I619">
        <v>21702</v>
      </c>
      <c r="J619" t="s">
        <v>4822</v>
      </c>
      <c r="K619">
        <v>217</v>
      </c>
      <c r="L619" t="s">
        <v>4044</v>
      </c>
      <c r="M619" t="s">
        <v>4808</v>
      </c>
      <c r="N619" t="s">
        <v>3956</v>
      </c>
      <c r="O619">
        <v>-38.383333</v>
      </c>
      <c r="P619">
        <v>143.88333299999999</v>
      </c>
      <c r="Q619">
        <v>20303104907</v>
      </c>
      <c r="R619" t="s">
        <v>4953</v>
      </c>
      <c r="S619">
        <v>203031049</v>
      </c>
      <c r="T619" t="s">
        <v>4932</v>
      </c>
      <c r="U619">
        <v>21704</v>
      </c>
      <c r="V619" t="s">
        <v>4043</v>
      </c>
      <c r="W619">
        <v>217</v>
      </c>
      <c r="X619" t="s">
        <v>4044</v>
      </c>
      <c r="Y619">
        <v>2</v>
      </c>
      <c r="Z619">
        <v>21</v>
      </c>
      <c r="AA619" t="s">
        <v>4045</v>
      </c>
      <c r="AB619">
        <v>5</v>
      </c>
      <c r="AC619">
        <v>5</v>
      </c>
      <c r="AD619" t="s">
        <v>4856</v>
      </c>
      <c r="AE619">
        <v>311.87310791015602</v>
      </c>
      <c r="AF619" t="s">
        <v>4884</v>
      </c>
      <c r="AG619" t="s">
        <v>4810</v>
      </c>
      <c r="AH619" t="s">
        <v>4811</v>
      </c>
      <c r="AI619" t="s">
        <v>4945</v>
      </c>
      <c r="AJ619">
        <v>21750</v>
      </c>
      <c r="AK619" t="s">
        <v>4856</v>
      </c>
      <c r="AL619" t="s">
        <v>4817</v>
      </c>
      <c r="AM619">
        <v>26808</v>
      </c>
      <c r="AN619" t="s">
        <v>4926</v>
      </c>
      <c r="AO619" t="s">
        <v>8702</v>
      </c>
    </row>
    <row r="620" spans="1:41" x14ac:dyDescent="0.25">
      <c r="A620">
        <v>6475</v>
      </c>
      <c r="B620">
        <v>3235</v>
      </c>
      <c r="C620" t="s">
        <v>4956</v>
      </c>
      <c r="D620" t="s">
        <v>3936</v>
      </c>
      <c r="E620">
        <v>143.92428799999999</v>
      </c>
      <c r="F620">
        <v>-38.411963999999998</v>
      </c>
      <c r="G620" t="s">
        <v>3937</v>
      </c>
      <c r="H620" t="s">
        <v>3937</v>
      </c>
      <c r="I620">
        <v>21702</v>
      </c>
      <c r="J620" t="s">
        <v>4822</v>
      </c>
      <c r="K620">
        <v>217</v>
      </c>
      <c r="L620" t="s">
        <v>4044</v>
      </c>
      <c r="M620" t="s">
        <v>4808</v>
      </c>
      <c r="N620" t="s">
        <v>3956</v>
      </c>
      <c r="O620">
        <v>-38.443055999999999</v>
      </c>
      <c r="P620">
        <v>143.87611100000001</v>
      </c>
      <c r="Q620">
        <v>20303104907</v>
      </c>
      <c r="R620" t="s">
        <v>4953</v>
      </c>
      <c r="S620">
        <v>203031049</v>
      </c>
      <c r="T620" t="s">
        <v>4932</v>
      </c>
      <c r="U620">
        <v>21704</v>
      </c>
      <c r="V620" t="s">
        <v>4043</v>
      </c>
      <c r="W620">
        <v>217</v>
      </c>
      <c r="X620" t="s">
        <v>4044</v>
      </c>
      <c r="Y620">
        <v>2</v>
      </c>
      <c r="Z620">
        <v>21</v>
      </c>
      <c r="AA620" t="s">
        <v>4045</v>
      </c>
      <c r="AB620">
        <v>5</v>
      </c>
      <c r="AC620">
        <v>5</v>
      </c>
      <c r="AD620" t="s">
        <v>4856</v>
      </c>
      <c r="AE620">
        <v>311.87310791015602</v>
      </c>
      <c r="AF620" t="s">
        <v>4884</v>
      </c>
      <c r="AG620" t="s">
        <v>4810</v>
      </c>
      <c r="AH620" t="s">
        <v>4811</v>
      </c>
      <c r="AI620" t="s">
        <v>4945</v>
      </c>
      <c r="AJ620">
        <v>21750</v>
      </c>
      <c r="AK620" t="s">
        <v>4856</v>
      </c>
      <c r="AL620" t="s">
        <v>4817</v>
      </c>
      <c r="AM620">
        <v>26808</v>
      </c>
      <c r="AN620" t="s">
        <v>4926</v>
      </c>
      <c r="AO620" t="s">
        <v>8703</v>
      </c>
    </row>
    <row r="621" spans="1:41" x14ac:dyDescent="0.25">
      <c r="A621">
        <v>6476</v>
      </c>
      <c r="B621">
        <v>3236</v>
      </c>
      <c r="C621" t="s">
        <v>4957</v>
      </c>
      <c r="D621" t="s">
        <v>3936</v>
      </c>
      <c r="E621">
        <v>143.71238399999999</v>
      </c>
      <c r="F621">
        <v>-38.521903000000002</v>
      </c>
      <c r="G621" t="s">
        <v>3937</v>
      </c>
      <c r="H621" t="s">
        <v>3937</v>
      </c>
      <c r="I621">
        <v>21702</v>
      </c>
      <c r="J621" t="s">
        <v>4822</v>
      </c>
      <c r="K621">
        <v>217</v>
      </c>
      <c r="L621" t="s">
        <v>4044</v>
      </c>
      <c r="M621" t="s">
        <v>4350</v>
      </c>
      <c r="N621" t="s">
        <v>3956</v>
      </c>
      <c r="O621">
        <v>-38.516666999999998</v>
      </c>
      <c r="P621">
        <v>143.716667</v>
      </c>
      <c r="Q621">
        <v>21703147608</v>
      </c>
      <c r="R621" t="s">
        <v>4951</v>
      </c>
      <c r="S621">
        <v>217031476</v>
      </c>
      <c r="T621" t="s">
        <v>4943</v>
      </c>
      <c r="U621">
        <v>21704</v>
      </c>
      <c r="V621" t="s">
        <v>4043</v>
      </c>
      <c r="W621">
        <v>217</v>
      </c>
      <c r="X621" t="s">
        <v>4044</v>
      </c>
      <c r="Y621">
        <v>2</v>
      </c>
      <c r="Z621">
        <v>21</v>
      </c>
      <c r="AA621" t="s">
        <v>4045</v>
      </c>
      <c r="AB621">
        <v>5</v>
      </c>
      <c r="AC621">
        <v>5</v>
      </c>
      <c r="AD621" t="s">
        <v>4856</v>
      </c>
      <c r="AF621" t="s">
        <v>4884</v>
      </c>
      <c r="AG621" t="s">
        <v>4810</v>
      </c>
      <c r="AH621" t="s">
        <v>4811</v>
      </c>
      <c r="AI621" t="s">
        <v>4945</v>
      </c>
      <c r="AJ621">
        <v>21750</v>
      </c>
      <c r="AK621" t="s">
        <v>4856</v>
      </c>
      <c r="AL621" t="s">
        <v>4817</v>
      </c>
      <c r="AM621">
        <v>26808</v>
      </c>
      <c r="AN621" t="s">
        <v>4926</v>
      </c>
      <c r="AO621" t="s">
        <v>8704</v>
      </c>
    </row>
    <row r="622" spans="1:41" x14ac:dyDescent="0.25">
      <c r="A622">
        <v>6477</v>
      </c>
      <c r="B622">
        <v>3236</v>
      </c>
      <c r="C622" t="s">
        <v>4958</v>
      </c>
      <c r="D622" t="s">
        <v>3936</v>
      </c>
      <c r="E622">
        <v>143.71238399999999</v>
      </c>
      <c r="F622">
        <v>-38.521903000000002</v>
      </c>
      <c r="G622" t="s">
        <v>3937</v>
      </c>
      <c r="H622" t="s">
        <v>3937</v>
      </c>
      <c r="I622">
        <v>21702</v>
      </c>
      <c r="J622" t="s">
        <v>4822</v>
      </c>
      <c r="K622">
        <v>217</v>
      </c>
      <c r="L622" t="s">
        <v>4044</v>
      </c>
      <c r="M622" t="s">
        <v>4350</v>
      </c>
      <c r="N622" t="s">
        <v>3956</v>
      </c>
      <c r="O622">
        <v>-38.633889000000003</v>
      </c>
      <c r="P622">
        <v>143.74277799999999</v>
      </c>
      <c r="Q622">
        <v>21703147608</v>
      </c>
      <c r="R622" t="s">
        <v>4951</v>
      </c>
      <c r="S622">
        <v>217031476</v>
      </c>
      <c r="T622" t="s">
        <v>4943</v>
      </c>
      <c r="U622">
        <v>21704</v>
      </c>
      <c r="V622" t="s">
        <v>4043</v>
      </c>
      <c r="W622">
        <v>217</v>
      </c>
      <c r="X622" t="s">
        <v>4044</v>
      </c>
      <c r="Y622">
        <v>2</v>
      </c>
      <c r="Z622">
        <v>21</v>
      </c>
      <c r="AA622" t="s">
        <v>4045</v>
      </c>
      <c r="AB622">
        <v>5</v>
      </c>
      <c r="AC622">
        <v>5</v>
      </c>
      <c r="AD622" t="s">
        <v>4856</v>
      </c>
      <c r="AF622" t="s">
        <v>4884</v>
      </c>
      <c r="AG622" t="s">
        <v>4810</v>
      </c>
      <c r="AH622" t="s">
        <v>4811</v>
      </c>
      <c r="AI622" t="s">
        <v>4945</v>
      </c>
      <c r="AJ622">
        <v>21750</v>
      </c>
      <c r="AK622" t="s">
        <v>4856</v>
      </c>
      <c r="AL622" t="s">
        <v>4817</v>
      </c>
      <c r="AM622">
        <v>26808</v>
      </c>
      <c r="AN622" t="s">
        <v>4926</v>
      </c>
      <c r="AO622" t="s">
        <v>8705</v>
      </c>
    </row>
    <row r="623" spans="1:41" x14ac:dyDescent="0.25">
      <c r="A623">
        <v>6478</v>
      </c>
      <c r="B623">
        <v>3237</v>
      </c>
      <c r="C623" t="s">
        <v>4959</v>
      </c>
      <c r="D623" t="s">
        <v>3936</v>
      </c>
      <c r="E623">
        <v>143.47439199999999</v>
      </c>
      <c r="F623">
        <v>-38.716838000000003</v>
      </c>
      <c r="G623" t="s">
        <v>3937</v>
      </c>
      <c r="H623" t="s">
        <v>3937</v>
      </c>
      <c r="I623">
        <v>21702</v>
      </c>
      <c r="J623" t="s">
        <v>4822</v>
      </c>
      <c r="K623">
        <v>217</v>
      </c>
      <c r="L623" t="s">
        <v>4044</v>
      </c>
      <c r="M623" t="s">
        <v>4350</v>
      </c>
      <c r="N623" t="s">
        <v>3956</v>
      </c>
      <c r="O623">
        <v>-38.6922736</v>
      </c>
      <c r="P623">
        <v>143.5659848</v>
      </c>
      <c r="Q623">
        <v>21703147606</v>
      </c>
      <c r="R623" t="s">
        <v>4960</v>
      </c>
      <c r="S623">
        <v>217031476</v>
      </c>
      <c r="T623" t="s">
        <v>4943</v>
      </c>
      <c r="U623">
        <v>21704</v>
      </c>
      <c r="V623" t="s">
        <v>4043</v>
      </c>
      <c r="W623">
        <v>217</v>
      </c>
      <c r="X623" t="s">
        <v>4044</v>
      </c>
      <c r="Y623">
        <v>3</v>
      </c>
      <c r="Z623">
        <v>22</v>
      </c>
      <c r="AA623" t="s">
        <v>4944</v>
      </c>
      <c r="AB623">
        <v>5</v>
      </c>
      <c r="AC623">
        <v>5</v>
      </c>
      <c r="AD623" t="s">
        <v>4856</v>
      </c>
      <c r="AE623">
        <v>246.14093017578099</v>
      </c>
      <c r="AF623" t="s">
        <v>4884</v>
      </c>
      <c r="AG623" t="s">
        <v>4810</v>
      </c>
      <c r="AH623" t="s">
        <v>4811</v>
      </c>
      <c r="AI623" t="s">
        <v>4856</v>
      </c>
      <c r="AJ623">
        <v>21830</v>
      </c>
      <c r="AK623" t="s">
        <v>4961</v>
      </c>
      <c r="AL623" t="s">
        <v>4220</v>
      </c>
      <c r="AM623">
        <v>26808</v>
      </c>
      <c r="AN623" t="s">
        <v>4926</v>
      </c>
      <c r="AO623" t="s">
        <v>8706</v>
      </c>
    </row>
    <row r="624" spans="1:41" x14ac:dyDescent="0.25">
      <c r="A624">
        <v>6479</v>
      </c>
      <c r="B624">
        <v>3237</v>
      </c>
      <c r="C624" t="s">
        <v>4962</v>
      </c>
      <c r="D624" t="s">
        <v>3936</v>
      </c>
      <c r="E624">
        <v>143.47439199999999</v>
      </c>
      <c r="F624">
        <v>-38.716838000000003</v>
      </c>
      <c r="G624" t="s">
        <v>3937</v>
      </c>
      <c r="H624" t="s">
        <v>3937</v>
      </c>
      <c r="I624">
        <v>21702</v>
      </c>
      <c r="J624" t="s">
        <v>4822</v>
      </c>
      <c r="K624">
        <v>217</v>
      </c>
      <c r="L624" t="s">
        <v>4044</v>
      </c>
      <c r="M624" t="s">
        <v>4350</v>
      </c>
      <c r="N624" t="s">
        <v>3956</v>
      </c>
      <c r="O624">
        <v>-38.633333</v>
      </c>
      <c r="P624">
        <v>143.566667</v>
      </c>
      <c r="Q624">
        <v>21703147606</v>
      </c>
      <c r="R624" t="s">
        <v>4960</v>
      </c>
      <c r="S624">
        <v>217031476</v>
      </c>
      <c r="T624" t="s">
        <v>4943</v>
      </c>
      <c r="U624">
        <v>21704</v>
      </c>
      <c r="V624" t="s">
        <v>4043</v>
      </c>
      <c r="W624">
        <v>217</v>
      </c>
      <c r="X624" t="s">
        <v>4044</v>
      </c>
      <c r="Y624">
        <v>3</v>
      </c>
      <c r="Z624">
        <v>22</v>
      </c>
      <c r="AA624" t="s">
        <v>4944</v>
      </c>
      <c r="AB624">
        <v>5</v>
      </c>
      <c r="AC624">
        <v>5</v>
      </c>
      <c r="AD624" t="s">
        <v>4856</v>
      </c>
      <c r="AE624">
        <v>246.14093017578099</v>
      </c>
      <c r="AF624" t="s">
        <v>4884</v>
      </c>
      <c r="AG624" t="s">
        <v>4810</v>
      </c>
      <c r="AH624" t="s">
        <v>4811</v>
      </c>
      <c r="AI624" t="s">
        <v>4856</v>
      </c>
      <c r="AJ624">
        <v>21830</v>
      </c>
      <c r="AK624" t="s">
        <v>4961</v>
      </c>
      <c r="AL624" t="s">
        <v>4220</v>
      </c>
      <c r="AM624">
        <v>26808</v>
      </c>
      <c r="AN624" t="s">
        <v>4926</v>
      </c>
      <c r="AO624" t="s">
        <v>8707</v>
      </c>
    </row>
    <row r="625" spans="1:41" x14ac:dyDescent="0.25">
      <c r="A625">
        <v>6480</v>
      </c>
      <c r="B625">
        <v>3237</v>
      </c>
      <c r="C625" t="s">
        <v>4963</v>
      </c>
      <c r="D625" t="s">
        <v>3936</v>
      </c>
      <c r="E625">
        <v>143.47439199999999</v>
      </c>
      <c r="F625">
        <v>-38.716838000000003</v>
      </c>
      <c r="G625" t="s">
        <v>3937</v>
      </c>
      <c r="H625" t="s">
        <v>3937</v>
      </c>
      <c r="I625">
        <v>21702</v>
      </c>
      <c r="J625" t="s">
        <v>4822</v>
      </c>
      <c r="K625">
        <v>217</v>
      </c>
      <c r="L625" t="s">
        <v>4044</v>
      </c>
      <c r="M625" t="s">
        <v>4350</v>
      </c>
      <c r="N625" t="s">
        <v>3956</v>
      </c>
      <c r="O625">
        <v>-38.649000000000001</v>
      </c>
      <c r="P625">
        <v>143.52000000000001</v>
      </c>
      <c r="Q625">
        <v>21703147606</v>
      </c>
      <c r="R625" t="s">
        <v>4960</v>
      </c>
      <c r="S625">
        <v>217031476</v>
      </c>
      <c r="T625" t="s">
        <v>4943</v>
      </c>
      <c r="U625">
        <v>21704</v>
      </c>
      <c r="V625" t="s">
        <v>4043</v>
      </c>
      <c r="W625">
        <v>217</v>
      </c>
      <c r="X625" t="s">
        <v>4044</v>
      </c>
      <c r="Y625">
        <v>3</v>
      </c>
      <c r="Z625">
        <v>22</v>
      </c>
      <c r="AA625" t="s">
        <v>4944</v>
      </c>
      <c r="AB625">
        <v>5</v>
      </c>
      <c r="AC625">
        <v>5</v>
      </c>
      <c r="AD625" t="s">
        <v>4856</v>
      </c>
      <c r="AE625">
        <v>246.14093017578099</v>
      </c>
      <c r="AF625" t="s">
        <v>4884</v>
      </c>
      <c r="AG625" t="s">
        <v>4810</v>
      </c>
      <c r="AH625" t="s">
        <v>4811</v>
      </c>
      <c r="AI625" t="s">
        <v>4856</v>
      </c>
      <c r="AJ625">
        <v>21830</v>
      </c>
      <c r="AK625" t="s">
        <v>4961</v>
      </c>
      <c r="AL625" t="s">
        <v>4220</v>
      </c>
      <c r="AM625">
        <v>26808</v>
      </c>
      <c r="AN625" t="s">
        <v>4926</v>
      </c>
      <c r="AO625" t="s">
        <v>8708</v>
      </c>
    </row>
    <row r="626" spans="1:41" x14ac:dyDescent="0.25">
      <c r="A626">
        <v>6481</v>
      </c>
      <c r="B626">
        <v>3237</v>
      </c>
      <c r="C626" t="s">
        <v>4964</v>
      </c>
      <c r="D626" t="s">
        <v>3936</v>
      </c>
      <c r="E626">
        <v>143.47439199999999</v>
      </c>
      <c r="F626">
        <v>-38.716838000000003</v>
      </c>
      <c r="G626" t="s">
        <v>3937</v>
      </c>
      <c r="H626" t="s">
        <v>3937</v>
      </c>
      <c r="I626">
        <v>21702</v>
      </c>
      <c r="J626" t="s">
        <v>4822</v>
      </c>
      <c r="K626">
        <v>217</v>
      </c>
      <c r="L626" t="s">
        <v>4044</v>
      </c>
      <c r="M626" t="s">
        <v>4350</v>
      </c>
      <c r="N626" t="s">
        <v>3956</v>
      </c>
      <c r="O626">
        <v>-38.684681599999998</v>
      </c>
      <c r="P626">
        <v>143.25422889999999</v>
      </c>
      <c r="Q626">
        <v>21703147606</v>
      </c>
      <c r="R626" t="s">
        <v>4960</v>
      </c>
      <c r="S626">
        <v>217031476</v>
      </c>
      <c r="T626" t="s">
        <v>4943</v>
      </c>
      <c r="U626">
        <v>21704</v>
      </c>
      <c r="V626" t="s">
        <v>4043</v>
      </c>
      <c r="W626">
        <v>217</v>
      </c>
      <c r="X626" t="s">
        <v>4044</v>
      </c>
      <c r="Y626">
        <v>3</v>
      </c>
      <c r="Z626">
        <v>22</v>
      </c>
      <c r="AA626" t="s">
        <v>4944</v>
      </c>
      <c r="AB626">
        <v>5</v>
      </c>
      <c r="AC626">
        <v>5</v>
      </c>
      <c r="AD626" t="s">
        <v>4856</v>
      </c>
      <c r="AE626">
        <v>246.14093017578099</v>
      </c>
      <c r="AF626" t="s">
        <v>4884</v>
      </c>
      <c r="AG626" t="s">
        <v>4810</v>
      </c>
      <c r="AH626" t="s">
        <v>4811</v>
      </c>
      <c r="AI626" t="s">
        <v>4856</v>
      </c>
      <c r="AJ626">
        <v>21830</v>
      </c>
      <c r="AK626" t="s">
        <v>4961</v>
      </c>
      <c r="AL626" t="s">
        <v>4220</v>
      </c>
      <c r="AM626">
        <v>26808</v>
      </c>
      <c r="AN626" t="s">
        <v>4926</v>
      </c>
      <c r="AO626" t="s">
        <v>8709</v>
      </c>
    </row>
    <row r="627" spans="1:41" x14ac:dyDescent="0.25">
      <c r="A627">
        <v>6482</v>
      </c>
      <c r="B627">
        <v>3237</v>
      </c>
      <c r="C627" t="s">
        <v>4965</v>
      </c>
      <c r="D627" t="s">
        <v>3936</v>
      </c>
      <c r="E627">
        <v>143.47439199999999</v>
      </c>
      <c r="F627">
        <v>-38.716838000000003</v>
      </c>
      <c r="G627" t="s">
        <v>3937</v>
      </c>
      <c r="H627" t="s">
        <v>3937</v>
      </c>
      <c r="I627">
        <v>21702</v>
      </c>
      <c r="J627" t="s">
        <v>4822</v>
      </c>
      <c r="K627">
        <v>217</v>
      </c>
      <c r="L627" t="s">
        <v>4044</v>
      </c>
      <c r="M627" t="s">
        <v>4350</v>
      </c>
      <c r="N627" t="s">
        <v>3956</v>
      </c>
      <c r="O627">
        <v>-38.755120300000002</v>
      </c>
      <c r="P627">
        <v>143.25149479999999</v>
      </c>
      <c r="Q627">
        <v>21703147606</v>
      </c>
      <c r="R627" t="s">
        <v>4960</v>
      </c>
      <c r="S627">
        <v>217031476</v>
      </c>
      <c r="T627" t="s">
        <v>4943</v>
      </c>
      <c r="U627">
        <v>21704</v>
      </c>
      <c r="V627" t="s">
        <v>4043</v>
      </c>
      <c r="W627">
        <v>217</v>
      </c>
      <c r="X627" t="s">
        <v>4044</v>
      </c>
      <c r="Y627">
        <v>3</v>
      </c>
      <c r="Z627">
        <v>22</v>
      </c>
      <c r="AA627" t="s">
        <v>4944</v>
      </c>
      <c r="AB627">
        <v>5</v>
      </c>
      <c r="AC627">
        <v>5</v>
      </c>
      <c r="AD627" t="s">
        <v>4856</v>
      </c>
      <c r="AE627">
        <v>246.14093017578099</v>
      </c>
      <c r="AF627" t="s">
        <v>4884</v>
      </c>
      <c r="AG627" t="s">
        <v>4810</v>
      </c>
      <c r="AH627" t="s">
        <v>4811</v>
      </c>
      <c r="AI627" t="s">
        <v>4856</v>
      </c>
      <c r="AJ627">
        <v>21830</v>
      </c>
      <c r="AK627" t="s">
        <v>4961</v>
      </c>
      <c r="AL627" t="s">
        <v>4220</v>
      </c>
      <c r="AM627">
        <v>26808</v>
      </c>
      <c r="AN627" t="s">
        <v>4926</v>
      </c>
      <c r="AO627" t="s">
        <v>8710</v>
      </c>
    </row>
    <row r="628" spans="1:41" x14ac:dyDescent="0.25">
      <c r="A628">
        <v>6483</v>
      </c>
      <c r="B628">
        <v>3237</v>
      </c>
      <c r="C628" t="s">
        <v>4966</v>
      </c>
      <c r="D628" t="s">
        <v>3936</v>
      </c>
      <c r="E628">
        <v>143.47439199999999</v>
      </c>
      <c r="F628">
        <v>-38.716838000000003</v>
      </c>
      <c r="G628" t="s">
        <v>3937</v>
      </c>
      <c r="H628" t="s">
        <v>3937</v>
      </c>
      <c r="I628">
        <v>21702</v>
      </c>
      <c r="J628" t="s">
        <v>4822</v>
      </c>
      <c r="K628">
        <v>217</v>
      </c>
      <c r="L628" t="s">
        <v>4044</v>
      </c>
      <c r="M628" t="s">
        <v>4350</v>
      </c>
      <c r="N628" t="s">
        <v>3956</v>
      </c>
      <c r="O628">
        <v>-38.622433600000001</v>
      </c>
      <c r="P628">
        <v>143.4935902</v>
      </c>
      <c r="Q628">
        <v>21703147606</v>
      </c>
      <c r="R628" t="s">
        <v>4960</v>
      </c>
      <c r="S628">
        <v>217031476</v>
      </c>
      <c r="T628" t="s">
        <v>4943</v>
      </c>
      <c r="U628">
        <v>21704</v>
      </c>
      <c r="V628" t="s">
        <v>4043</v>
      </c>
      <c r="W628">
        <v>217</v>
      </c>
      <c r="X628" t="s">
        <v>4044</v>
      </c>
      <c r="Y628">
        <v>3</v>
      </c>
      <c r="Z628">
        <v>22</v>
      </c>
      <c r="AA628" t="s">
        <v>4944</v>
      </c>
      <c r="AB628">
        <v>5</v>
      </c>
      <c r="AC628">
        <v>5</v>
      </c>
      <c r="AD628" t="s">
        <v>4856</v>
      </c>
      <c r="AE628">
        <v>246.14093017578099</v>
      </c>
      <c r="AF628" t="s">
        <v>4884</v>
      </c>
      <c r="AG628" t="s">
        <v>4810</v>
      </c>
      <c r="AH628" t="s">
        <v>4811</v>
      </c>
      <c r="AI628" t="s">
        <v>4856</v>
      </c>
      <c r="AJ628">
        <v>21830</v>
      </c>
      <c r="AK628" t="s">
        <v>4961</v>
      </c>
      <c r="AL628" t="s">
        <v>4220</v>
      </c>
      <c r="AM628">
        <v>26808</v>
      </c>
      <c r="AN628" t="s">
        <v>4926</v>
      </c>
      <c r="AO628" t="s">
        <v>8711</v>
      </c>
    </row>
    <row r="629" spans="1:41" x14ac:dyDescent="0.25">
      <c r="A629">
        <v>6484</v>
      </c>
      <c r="B629">
        <v>3237</v>
      </c>
      <c r="C629" t="s">
        <v>4967</v>
      </c>
      <c r="D629" t="s">
        <v>3936</v>
      </c>
      <c r="E629">
        <v>143.47439199999999</v>
      </c>
      <c r="F629">
        <v>-38.716838000000003</v>
      </c>
      <c r="G629" t="s">
        <v>3937</v>
      </c>
      <c r="H629" t="s">
        <v>3937</v>
      </c>
      <c r="I629">
        <v>21702</v>
      </c>
      <c r="J629" t="s">
        <v>4822</v>
      </c>
      <c r="K629">
        <v>217</v>
      </c>
      <c r="L629" t="s">
        <v>4044</v>
      </c>
      <c r="M629" t="s">
        <v>4350</v>
      </c>
      <c r="N629" t="s">
        <v>3956</v>
      </c>
      <c r="O629">
        <v>-38.700637</v>
      </c>
      <c r="P629">
        <v>143.41659300000001</v>
      </c>
      <c r="Q629">
        <v>21703147606</v>
      </c>
      <c r="R629" t="s">
        <v>4960</v>
      </c>
      <c r="S629">
        <v>217031476</v>
      </c>
      <c r="T629" t="s">
        <v>4943</v>
      </c>
      <c r="U629">
        <v>21704</v>
      </c>
      <c r="V629" t="s">
        <v>4043</v>
      </c>
      <c r="W629">
        <v>217</v>
      </c>
      <c r="X629" t="s">
        <v>4044</v>
      </c>
      <c r="Y629">
        <v>3</v>
      </c>
      <c r="Z629">
        <v>22</v>
      </c>
      <c r="AA629" t="s">
        <v>4944</v>
      </c>
      <c r="AB629">
        <v>5</v>
      </c>
      <c r="AC629">
        <v>5</v>
      </c>
      <c r="AD629" t="s">
        <v>4856</v>
      </c>
      <c r="AE629">
        <v>246.14093017578099</v>
      </c>
      <c r="AF629" t="s">
        <v>4884</v>
      </c>
      <c r="AG629" t="s">
        <v>4810</v>
      </c>
      <c r="AH629" t="s">
        <v>4811</v>
      </c>
      <c r="AI629" t="s">
        <v>4856</v>
      </c>
      <c r="AJ629">
        <v>21830</v>
      </c>
      <c r="AK629" t="s">
        <v>4961</v>
      </c>
      <c r="AL629" t="s">
        <v>4220</v>
      </c>
      <c r="AM629">
        <v>26808</v>
      </c>
      <c r="AN629" t="s">
        <v>4926</v>
      </c>
      <c r="AO629" t="s">
        <v>8712</v>
      </c>
    </row>
    <row r="630" spans="1:41" x14ac:dyDescent="0.25">
      <c r="A630">
        <v>6485</v>
      </c>
      <c r="B630">
        <v>3237</v>
      </c>
      <c r="C630" t="s">
        <v>4968</v>
      </c>
      <c r="D630" t="s">
        <v>3936</v>
      </c>
      <c r="E630">
        <v>143.47439199999999</v>
      </c>
      <c r="F630">
        <v>-38.716838000000003</v>
      </c>
      <c r="G630" t="s">
        <v>3937</v>
      </c>
      <c r="H630" t="s">
        <v>3937</v>
      </c>
      <c r="I630">
        <v>21702</v>
      </c>
      <c r="J630" t="s">
        <v>4822</v>
      </c>
      <c r="K630">
        <v>217</v>
      </c>
      <c r="L630" t="s">
        <v>4044</v>
      </c>
      <c r="M630" t="s">
        <v>4350</v>
      </c>
      <c r="N630" t="s">
        <v>3956</v>
      </c>
      <c r="O630">
        <v>-38.747013000000003</v>
      </c>
      <c r="P630">
        <v>143.3238806</v>
      </c>
      <c r="Q630">
        <v>21703147606</v>
      </c>
      <c r="R630" t="s">
        <v>4960</v>
      </c>
      <c r="S630">
        <v>217031476</v>
      </c>
      <c r="T630" t="s">
        <v>4943</v>
      </c>
      <c r="U630">
        <v>21704</v>
      </c>
      <c r="V630" t="s">
        <v>4043</v>
      </c>
      <c r="W630">
        <v>217</v>
      </c>
      <c r="X630" t="s">
        <v>4044</v>
      </c>
      <c r="Y630">
        <v>3</v>
      </c>
      <c r="Z630">
        <v>22</v>
      </c>
      <c r="AA630" t="s">
        <v>4944</v>
      </c>
      <c r="AB630">
        <v>5</v>
      </c>
      <c r="AC630">
        <v>5</v>
      </c>
      <c r="AD630" t="s">
        <v>4856</v>
      </c>
      <c r="AE630">
        <v>246.14093017578099</v>
      </c>
      <c r="AF630" t="s">
        <v>4884</v>
      </c>
      <c r="AG630" t="s">
        <v>4810</v>
      </c>
      <c r="AH630" t="s">
        <v>4811</v>
      </c>
      <c r="AI630" t="s">
        <v>4856</v>
      </c>
      <c r="AJ630">
        <v>21830</v>
      </c>
      <c r="AK630" t="s">
        <v>4961</v>
      </c>
      <c r="AL630" t="s">
        <v>4220</v>
      </c>
      <c r="AM630">
        <v>26808</v>
      </c>
      <c r="AN630" t="s">
        <v>4926</v>
      </c>
      <c r="AO630" t="s">
        <v>5084</v>
      </c>
    </row>
    <row r="631" spans="1:41" x14ac:dyDescent="0.25">
      <c r="A631">
        <v>6486</v>
      </c>
      <c r="B631">
        <v>3238</v>
      </c>
      <c r="C631" t="s">
        <v>4969</v>
      </c>
      <c r="D631" t="s">
        <v>3936</v>
      </c>
      <c r="E631">
        <v>143.42997800000001</v>
      </c>
      <c r="F631">
        <v>-38.781787000000001</v>
      </c>
      <c r="G631" t="s">
        <v>3937</v>
      </c>
      <c r="H631" t="s">
        <v>3937</v>
      </c>
      <c r="I631">
        <v>21702</v>
      </c>
      <c r="J631" t="s">
        <v>4822</v>
      </c>
      <c r="K631">
        <v>217</v>
      </c>
      <c r="L631" t="s">
        <v>4044</v>
      </c>
      <c r="M631" t="s">
        <v>4350</v>
      </c>
      <c r="N631" t="s">
        <v>3956</v>
      </c>
      <c r="O631">
        <v>-38.776105899999997</v>
      </c>
      <c r="P631">
        <v>143.43369279999999</v>
      </c>
      <c r="Q631">
        <v>21703147606</v>
      </c>
      <c r="R631" t="s">
        <v>4960</v>
      </c>
      <c r="S631">
        <v>217031476</v>
      </c>
      <c r="T631" t="s">
        <v>4943</v>
      </c>
      <c r="U631">
        <v>21704</v>
      </c>
      <c r="V631" t="s">
        <v>4043</v>
      </c>
      <c r="W631">
        <v>217</v>
      </c>
      <c r="X631" t="s">
        <v>4044</v>
      </c>
      <c r="Y631">
        <v>3</v>
      </c>
      <c r="Z631">
        <v>22</v>
      </c>
      <c r="AA631" t="s">
        <v>4944</v>
      </c>
      <c r="AB631">
        <v>5</v>
      </c>
      <c r="AC631">
        <v>5</v>
      </c>
      <c r="AD631" t="s">
        <v>4856</v>
      </c>
      <c r="AE631">
        <v>23.5997009277344</v>
      </c>
      <c r="AF631" t="s">
        <v>4884</v>
      </c>
      <c r="AG631" t="s">
        <v>4810</v>
      </c>
      <c r="AH631" t="s">
        <v>4811</v>
      </c>
      <c r="AI631" t="s">
        <v>4945</v>
      </c>
      <c r="AJ631">
        <v>21750</v>
      </c>
      <c r="AK631" t="s">
        <v>4856</v>
      </c>
      <c r="AL631" t="s">
        <v>4817</v>
      </c>
      <c r="AM631">
        <v>26808</v>
      </c>
      <c r="AN631" t="s">
        <v>4926</v>
      </c>
      <c r="AO631" t="s">
        <v>8713</v>
      </c>
    </row>
    <row r="632" spans="1:41" x14ac:dyDescent="0.25">
      <c r="A632">
        <v>6487</v>
      </c>
      <c r="B632">
        <v>3238</v>
      </c>
      <c r="C632" t="s">
        <v>4970</v>
      </c>
      <c r="D632" t="s">
        <v>3936</v>
      </c>
      <c r="E632">
        <v>143.42997800000001</v>
      </c>
      <c r="F632">
        <v>-38.781787000000001</v>
      </c>
      <c r="G632" t="s">
        <v>3937</v>
      </c>
      <c r="H632" t="s">
        <v>3937</v>
      </c>
      <c r="I632">
        <v>21702</v>
      </c>
      <c r="J632" t="s">
        <v>4822</v>
      </c>
      <c r="K632">
        <v>217</v>
      </c>
      <c r="L632" t="s">
        <v>4044</v>
      </c>
      <c r="M632" t="s">
        <v>4350</v>
      </c>
      <c r="N632" t="s">
        <v>3956</v>
      </c>
      <c r="O632">
        <v>-38.774622200000003</v>
      </c>
      <c r="P632">
        <v>143.500686</v>
      </c>
      <c r="Q632">
        <v>21703147606</v>
      </c>
      <c r="R632" t="s">
        <v>4960</v>
      </c>
      <c r="S632">
        <v>217031476</v>
      </c>
      <c r="T632" t="s">
        <v>4943</v>
      </c>
      <c r="U632">
        <v>21704</v>
      </c>
      <c r="V632" t="s">
        <v>4043</v>
      </c>
      <c r="W632">
        <v>217</v>
      </c>
      <c r="X632" t="s">
        <v>4044</v>
      </c>
      <c r="Y632">
        <v>3</v>
      </c>
      <c r="Z632">
        <v>22</v>
      </c>
      <c r="AA632" t="s">
        <v>4944</v>
      </c>
      <c r="AB632">
        <v>5</v>
      </c>
      <c r="AC632">
        <v>5</v>
      </c>
      <c r="AD632" t="s">
        <v>4856</v>
      </c>
      <c r="AE632">
        <v>23.5997009277344</v>
      </c>
      <c r="AF632" t="s">
        <v>4884</v>
      </c>
      <c r="AG632" t="s">
        <v>4810</v>
      </c>
      <c r="AH632" t="s">
        <v>4811</v>
      </c>
      <c r="AI632" t="s">
        <v>4945</v>
      </c>
      <c r="AJ632">
        <v>21750</v>
      </c>
      <c r="AK632" t="s">
        <v>4856</v>
      </c>
      <c r="AL632" t="s">
        <v>4817</v>
      </c>
      <c r="AM632">
        <v>26808</v>
      </c>
      <c r="AN632" t="s">
        <v>4926</v>
      </c>
      <c r="AO632" t="s">
        <v>8714</v>
      </c>
    </row>
    <row r="633" spans="1:41" x14ac:dyDescent="0.25">
      <c r="A633">
        <v>6488</v>
      </c>
      <c r="B633">
        <v>3238</v>
      </c>
      <c r="C633" t="s">
        <v>4971</v>
      </c>
      <c r="D633" t="s">
        <v>3936</v>
      </c>
      <c r="E633">
        <v>143.42997800000001</v>
      </c>
      <c r="F633">
        <v>-38.781787000000001</v>
      </c>
      <c r="G633" t="s">
        <v>3937</v>
      </c>
      <c r="H633" t="s">
        <v>3937</v>
      </c>
      <c r="I633">
        <v>21702</v>
      </c>
      <c r="J633" t="s">
        <v>4822</v>
      </c>
      <c r="K633">
        <v>217</v>
      </c>
      <c r="L633" t="s">
        <v>4044</v>
      </c>
      <c r="M633" t="s">
        <v>4350</v>
      </c>
      <c r="N633" t="s">
        <v>3956</v>
      </c>
      <c r="O633">
        <v>-38.735043900000001</v>
      </c>
      <c r="P633">
        <v>143.41018009999999</v>
      </c>
      <c r="Q633">
        <v>21703147606</v>
      </c>
      <c r="R633" t="s">
        <v>4960</v>
      </c>
      <c r="S633">
        <v>217031476</v>
      </c>
      <c r="T633" t="s">
        <v>4943</v>
      </c>
      <c r="U633">
        <v>21704</v>
      </c>
      <c r="V633" t="s">
        <v>4043</v>
      </c>
      <c r="W633">
        <v>217</v>
      </c>
      <c r="X633" t="s">
        <v>4044</v>
      </c>
      <c r="Y633">
        <v>3</v>
      </c>
      <c r="Z633">
        <v>22</v>
      </c>
      <c r="AA633" t="s">
        <v>4944</v>
      </c>
      <c r="AB633">
        <v>5</v>
      </c>
      <c r="AC633">
        <v>5</v>
      </c>
      <c r="AD633" t="s">
        <v>4856</v>
      </c>
      <c r="AE633">
        <v>23.5997009277344</v>
      </c>
      <c r="AF633" t="s">
        <v>4884</v>
      </c>
      <c r="AG633" t="s">
        <v>4810</v>
      </c>
      <c r="AH633" t="s">
        <v>4811</v>
      </c>
      <c r="AI633" t="s">
        <v>4945</v>
      </c>
      <c r="AJ633">
        <v>21750</v>
      </c>
      <c r="AK633" t="s">
        <v>4856</v>
      </c>
      <c r="AL633" t="s">
        <v>4817</v>
      </c>
      <c r="AM633">
        <v>26808</v>
      </c>
      <c r="AN633" t="s">
        <v>4926</v>
      </c>
      <c r="AO633" t="s">
        <v>4960</v>
      </c>
    </row>
    <row r="634" spans="1:41" x14ac:dyDescent="0.25">
      <c r="A634">
        <v>6489</v>
      </c>
      <c r="B634">
        <v>3238</v>
      </c>
      <c r="C634" t="s">
        <v>4972</v>
      </c>
      <c r="D634" t="s">
        <v>3936</v>
      </c>
      <c r="E634">
        <v>143.42997800000001</v>
      </c>
      <c r="F634">
        <v>-38.781787000000001</v>
      </c>
      <c r="G634" t="s">
        <v>3937</v>
      </c>
      <c r="H634" t="s">
        <v>3937</v>
      </c>
      <c r="I634">
        <v>21702</v>
      </c>
      <c r="J634" t="s">
        <v>4822</v>
      </c>
      <c r="K634">
        <v>217</v>
      </c>
      <c r="L634" t="s">
        <v>4044</v>
      </c>
      <c r="M634" t="s">
        <v>4350</v>
      </c>
      <c r="N634" t="s">
        <v>3956</v>
      </c>
      <c r="O634">
        <v>-38.679044300000001</v>
      </c>
      <c r="P634">
        <v>143.37508779999999</v>
      </c>
      <c r="Q634">
        <v>21703147606</v>
      </c>
      <c r="R634" t="s">
        <v>4960</v>
      </c>
      <c r="S634">
        <v>217031476</v>
      </c>
      <c r="T634" t="s">
        <v>4943</v>
      </c>
      <c r="U634">
        <v>21704</v>
      </c>
      <c r="V634" t="s">
        <v>4043</v>
      </c>
      <c r="W634">
        <v>217</v>
      </c>
      <c r="X634" t="s">
        <v>4044</v>
      </c>
      <c r="Y634">
        <v>3</v>
      </c>
      <c r="Z634">
        <v>22</v>
      </c>
      <c r="AA634" t="s">
        <v>4944</v>
      </c>
      <c r="AB634">
        <v>5</v>
      </c>
      <c r="AC634">
        <v>5</v>
      </c>
      <c r="AD634" t="s">
        <v>4856</v>
      </c>
      <c r="AE634">
        <v>23.5997009277344</v>
      </c>
      <c r="AF634" t="s">
        <v>4884</v>
      </c>
      <c r="AG634" t="s">
        <v>4810</v>
      </c>
      <c r="AH634" t="s">
        <v>4811</v>
      </c>
      <c r="AI634" t="s">
        <v>4945</v>
      </c>
      <c r="AJ634">
        <v>21750</v>
      </c>
      <c r="AK634" t="s">
        <v>4856</v>
      </c>
      <c r="AL634" t="s">
        <v>4817</v>
      </c>
      <c r="AM634">
        <v>26808</v>
      </c>
      <c r="AN634" t="s">
        <v>4926</v>
      </c>
      <c r="AO634" t="s">
        <v>8715</v>
      </c>
    </row>
    <row r="635" spans="1:41" x14ac:dyDescent="0.25">
      <c r="A635">
        <v>6490</v>
      </c>
      <c r="B635">
        <v>3239</v>
      </c>
      <c r="C635" t="s">
        <v>4973</v>
      </c>
      <c r="D635" t="s">
        <v>3936</v>
      </c>
      <c r="E635">
        <v>143.44810200000001</v>
      </c>
      <c r="F635">
        <v>-38.564014</v>
      </c>
      <c r="G635" t="s">
        <v>3937</v>
      </c>
      <c r="H635" t="s">
        <v>3937</v>
      </c>
      <c r="I635">
        <v>21702</v>
      </c>
      <c r="J635" t="s">
        <v>4822</v>
      </c>
      <c r="K635">
        <v>217</v>
      </c>
      <c r="L635" t="s">
        <v>4044</v>
      </c>
      <c r="M635" t="s">
        <v>4350</v>
      </c>
      <c r="N635" t="s">
        <v>3956</v>
      </c>
      <c r="O635">
        <v>-38.518360199999996</v>
      </c>
      <c r="P635">
        <v>143.41963089999999</v>
      </c>
      <c r="Q635">
        <v>21703147610</v>
      </c>
      <c r="R635" t="s">
        <v>4974</v>
      </c>
      <c r="S635">
        <v>217031476</v>
      </c>
      <c r="T635" t="s">
        <v>4943</v>
      </c>
      <c r="U635">
        <v>21704</v>
      </c>
      <c r="V635" t="s">
        <v>4043</v>
      </c>
      <c r="W635">
        <v>217</v>
      </c>
      <c r="X635" t="s">
        <v>4044</v>
      </c>
      <c r="Y635">
        <v>3</v>
      </c>
      <c r="Z635">
        <v>22</v>
      </c>
      <c r="AA635" t="s">
        <v>4944</v>
      </c>
      <c r="AB635">
        <v>5</v>
      </c>
      <c r="AC635">
        <v>5</v>
      </c>
      <c r="AD635" t="s">
        <v>4856</v>
      </c>
      <c r="AF635" t="s">
        <v>4884</v>
      </c>
      <c r="AG635" t="s">
        <v>4810</v>
      </c>
      <c r="AH635" t="s">
        <v>4811</v>
      </c>
      <c r="AI635" t="s">
        <v>4856</v>
      </c>
      <c r="AJ635">
        <v>21830</v>
      </c>
      <c r="AK635" t="s">
        <v>4961</v>
      </c>
      <c r="AL635" t="s">
        <v>4220</v>
      </c>
      <c r="AM635">
        <v>26808</v>
      </c>
      <c r="AN635" t="s">
        <v>4926</v>
      </c>
      <c r="AO635" t="s">
        <v>8716</v>
      </c>
    </row>
    <row r="636" spans="1:41" x14ac:dyDescent="0.25">
      <c r="A636">
        <v>6491</v>
      </c>
      <c r="B636">
        <v>3239</v>
      </c>
      <c r="C636" t="s">
        <v>4975</v>
      </c>
      <c r="D636" t="s">
        <v>3936</v>
      </c>
      <c r="E636">
        <v>143.44810200000001</v>
      </c>
      <c r="F636">
        <v>-38.564014</v>
      </c>
      <c r="G636" t="s">
        <v>3937</v>
      </c>
      <c r="H636" t="s">
        <v>3937</v>
      </c>
      <c r="I636">
        <v>21702</v>
      </c>
      <c r="J636" t="s">
        <v>4822</v>
      </c>
      <c r="K636">
        <v>217</v>
      </c>
      <c r="L636" t="s">
        <v>4044</v>
      </c>
      <c r="M636" t="s">
        <v>4350</v>
      </c>
      <c r="N636" t="s">
        <v>3956</v>
      </c>
      <c r="O636">
        <v>-38.619230299999998</v>
      </c>
      <c r="P636">
        <v>143.29821219999999</v>
      </c>
      <c r="Q636">
        <v>21703147610</v>
      </c>
      <c r="R636" t="s">
        <v>4974</v>
      </c>
      <c r="S636">
        <v>217031476</v>
      </c>
      <c r="T636" t="s">
        <v>4943</v>
      </c>
      <c r="U636">
        <v>21704</v>
      </c>
      <c r="V636" t="s">
        <v>4043</v>
      </c>
      <c r="W636">
        <v>217</v>
      </c>
      <c r="X636" t="s">
        <v>4044</v>
      </c>
      <c r="Y636">
        <v>3</v>
      </c>
      <c r="Z636">
        <v>22</v>
      </c>
      <c r="AA636" t="s">
        <v>4944</v>
      </c>
      <c r="AB636">
        <v>5</v>
      </c>
      <c r="AC636">
        <v>5</v>
      </c>
      <c r="AD636" t="s">
        <v>4856</v>
      </c>
      <c r="AF636" t="s">
        <v>4884</v>
      </c>
      <c r="AG636" t="s">
        <v>4810</v>
      </c>
      <c r="AH636" t="s">
        <v>4811</v>
      </c>
      <c r="AI636" t="s">
        <v>4856</v>
      </c>
      <c r="AJ636">
        <v>21830</v>
      </c>
      <c r="AK636" t="s">
        <v>4961</v>
      </c>
      <c r="AL636" t="s">
        <v>4220</v>
      </c>
      <c r="AM636">
        <v>26808</v>
      </c>
      <c r="AN636" t="s">
        <v>4926</v>
      </c>
      <c r="AO636" t="s">
        <v>8717</v>
      </c>
    </row>
    <row r="637" spans="1:41" x14ac:dyDescent="0.25">
      <c r="A637">
        <v>6492</v>
      </c>
      <c r="B637">
        <v>3239</v>
      </c>
      <c r="C637" t="s">
        <v>4976</v>
      </c>
      <c r="D637" t="s">
        <v>3936</v>
      </c>
      <c r="E637">
        <v>143.44810200000001</v>
      </c>
      <c r="F637">
        <v>-38.564014</v>
      </c>
      <c r="G637" t="s">
        <v>3937</v>
      </c>
      <c r="H637" t="s">
        <v>3937</v>
      </c>
      <c r="I637">
        <v>21702</v>
      </c>
      <c r="J637" t="s">
        <v>4822</v>
      </c>
      <c r="K637">
        <v>217</v>
      </c>
      <c r="L637" t="s">
        <v>4044</v>
      </c>
      <c r="M637" t="s">
        <v>4350</v>
      </c>
      <c r="N637" t="s">
        <v>3956</v>
      </c>
      <c r="O637">
        <v>-38.527133300000003</v>
      </c>
      <c r="P637">
        <v>143.54530349999999</v>
      </c>
      <c r="Q637">
        <v>21703147610</v>
      </c>
      <c r="R637" t="s">
        <v>4974</v>
      </c>
      <c r="S637">
        <v>217031476</v>
      </c>
      <c r="T637" t="s">
        <v>4943</v>
      </c>
      <c r="U637">
        <v>21704</v>
      </c>
      <c r="V637" t="s">
        <v>4043</v>
      </c>
      <c r="W637">
        <v>217</v>
      </c>
      <c r="X637" t="s">
        <v>4044</v>
      </c>
      <c r="Y637">
        <v>2</v>
      </c>
      <c r="Z637">
        <v>22</v>
      </c>
      <c r="AA637" t="s">
        <v>4944</v>
      </c>
      <c r="AB637">
        <v>5</v>
      </c>
      <c r="AC637">
        <v>5</v>
      </c>
      <c r="AD637" t="s">
        <v>4856</v>
      </c>
      <c r="AF637" t="s">
        <v>4884</v>
      </c>
      <c r="AG637" t="s">
        <v>4810</v>
      </c>
      <c r="AH637" t="s">
        <v>4811</v>
      </c>
      <c r="AI637" t="s">
        <v>4856</v>
      </c>
      <c r="AJ637">
        <v>21830</v>
      </c>
      <c r="AK637" t="s">
        <v>4961</v>
      </c>
      <c r="AL637" t="s">
        <v>4220</v>
      </c>
      <c r="AM637">
        <v>26808</v>
      </c>
      <c r="AN637" t="s">
        <v>4926</v>
      </c>
      <c r="AO637" t="s">
        <v>3979</v>
      </c>
    </row>
    <row r="638" spans="1:41" x14ac:dyDescent="0.25">
      <c r="A638">
        <v>6493</v>
      </c>
      <c r="B638">
        <v>3239</v>
      </c>
      <c r="C638" t="s">
        <v>4977</v>
      </c>
      <c r="D638" t="s">
        <v>3936</v>
      </c>
      <c r="E638">
        <v>143.44810200000001</v>
      </c>
      <c r="F638">
        <v>-38.564014</v>
      </c>
      <c r="G638" t="s">
        <v>3937</v>
      </c>
      <c r="H638" t="s">
        <v>3937</v>
      </c>
      <c r="I638">
        <v>21702</v>
      </c>
      <c r="J638" t="s">
        <v>4822</v>
      </c>
      <c r="K638">
        <v>217</v>
      </c>
      <c r="L638" t="s">
        <v>4044</v>
      </c>
      <c r="M638" t="s">
        <v>4350</v>
      </c>
      <c r="N638" t="s">
        <v>3956</v>
      </c>
      <c r="O638">
        <v>-38.605176800000002</v>
      </c>
      <c r="P638">
        <v>143.25879370000001</v>
      </c>
      <c r="Q638">
        <v>21703147610</v>
      </c>
      <c r="R638" t="s">
        <v>4974</v>
      </c>
      <c r="S638">
        <v>217031476</v>
      </c>
      <c r="T638" t="s">
        <v>4943</v>
      </c>
      <c r="U638">
        <v>21704</v>
      </c>
      <c r="V638" t="s">
        <v>4043</v>
      </c>
      <c r="W638">
        <v>217</v>
      </c>
      <c r="X638" t="s">
        <v>4044</v>
      </c>
      <c r="Y638">
        <v>3</v>
      </c>
      <c r="Z638">
        <v>22</v>
      </c>
      <c r="AA638" t="s">
        <v>4944</v>
      </c>
      <c r="AB638">
        <v>5</v>
      </c>
      <c r="AC638">
        <v>5</v>
      </c>
      <c r="AD638" t="s">
        <v>4856</v>
      </c>
      <c r="AF638" t="s">
        <v>4884</v>
      </c>
      <c r="AG638" t="s">
        <v>4810</v>
      </c>
      <c r="AH638" t="s">
        <v>4811</v>
      </c>
      <c r="AI638" t="s">
        <v>4856</v>
      </c>
      <c r="AJ638">
        <v>21830</v>
      </c>
      <c r="AK638" t="s">
        <v>4961</v>
      </c>
      <c r="AL638" t="s">
        <v>4220</v>
      </c>
      <c r="AM638">
        <v>26808</v>
      </c>
      <c r="AN638" t="s">
        <v>4926</v>
      </c>
      <c r="AO638" t="s">
        <v>8718</v>
      </c>
    </row>
    <row r="639" spans="1:41" x14ac:dyDescent="0.25">
      <c r="A639">
        <v>6494</v>
      </c>
      <c r="B639">
        <v>3240</v>
      </c>
      <c r="C639" t="s">
        <v>4978</v>
      </c>
      <c r="D639" t="s">
        <v>3936</v>
      </c>
      <c r="E639">
        <v>144.17441099999999</v>
      </c>
      <c r="F639">
        <v>-38.263005</v>
      </c>
      <c r="G639" t="s">
        <v>3937</v>
      </c>
      <c r="H639" t="s">
        <v>3937</v>
      </c>
      <c r="I639">
        <v>20301</v>
      </c>
      <c r="J639" t="s">
        <v>4979</v>
      </c>
      <c r="K639">
        <v>203</v>
      </c>
      <c r="L639" t="s">
        <v>4814</v>
      </c>
      <c r="M639" t="s">
        <v>4808</v>
      </c>
      <c r="N639" t="s">
        <v>3956</v>
      </c>
      <c r="O639">
        <v>-38.244434499999997</v>
      </c>
      <c r="P639">
        <v>144.08955950000001</v>
      </c>
      <c r="Q639">
        <v>20301103614</v>
      </c>
      <c r="R639" t="s">
        <v>4980</v>
      </c>
      <c r="S639">
        <v>203011036</v>
      </c>
      <c r="T639" t="s">
        <v>4981</v>
      </c>
      <c r="U639">
        <v>21704</v>
      </c>
      <c r="V639" t="s">
        <v>4043</v>
      </c>
      <c r="W639">
        <v>217</v>
      </c>
      <c r="X639" t="s">
        <v>4044</v>
      </c>
      <c r="Y639">
        <v>2</v>
      </c>
      <c r="Z639">
        <v>21</v>
      </c>
      <c r="AA639" t="s">
        <v>4045</v>
      </c>
      <c r="AB639">
        <v>5</v>
      </c>
      <c r="AC639">
        <v>5</v>
      </c>
      <c r="AD639" t="s">
        <v>4856</v>
      </c>
      <c r="AE639">
        <v>82.335472106933594</v>
      </c>
      <c r="AF639" t="s">
        <v>4884</v>
      </c>
      <c r="AG639" t="s">
        <v>4810</v>
      </c>
      <c r="AH639" t="s">
        <v>4811</v>
      </c>
      <c r="AI639" t="s">
        <v>4857</v>
      </c>
      <c r="AJ639">
        <v>26490</v>
      </c>
      <c r="AK639" t="s">
        <v>4856</v>
      </c>
      <c r="AL639" t="s">
        <v>4817</v>
      </c>
      <c r="AM639">
        <v>27708</v>
      </c>
      <c r="AN639" t="s">
        <v>4844</v>
      </c>
      <c r="AO639" t="s">
        <v>8719</v>
      </c>
    </row>
    <row r="640" spans="1:41" x14ac:dyDescent="0.25">
      <c r="A640">
        <v>6495</v>
      </c>
      <c r="B640">
        <v>3240</v>
      </c>
      <c r="C640" t="s">
        <v>4982</v>
      </c>
      <c r="D640" t="s">
        <v>3936</v>
      </c>
      <c r="E640">
        <v>144.17441099999999</v>
      </c>
      <c r="F640">
        <v>-38.263005</v>
      </c>
      <c r="G640" t="s">
        <v>3937</v>
      </c>
      <c r="H640" t="s">
        <v>3937</v>
      </c>
      <c r="I640">
        <v>20301</v>
      </c>
      <c r="J640" t="s">
        <v>4979</v>
      </c>
      <c r="K640">
        <v>203</v>
      </c>
      <c r="L640" t="s">
        <v>4814</v>
      </c>
      <c r="M640" t="s">
        <v>4808</v>
      </c>
      <c r="N640" t="s">
        <v>3956</v>
      </c>
      <c r="O640">
        <v>-38.303610999999997</v>
      </c>
      <c r="P640">
        <v>144.09055599999999</v>
      </c>
      <c r="Q640">
        <v>20301103614</v>
      </c>
      <c r="R640" t="s">
        <v>4980</v>
      </c>
      <c r="S640">
        <v>203011036</v>
      </c>
      <c r="T640" t="s">
        <v>4981</v>
      </c>
      <c r="U640">
        <v>21704</v>
      </c>
      <c r="V640" t="s">
        <v>4043</v>
      </c>
      <c r="W640">
        <v>217</v>
      </c>
      <c r="X640" t="s">
        <v>4044</v>
      </c>
      <c r="Y640">
        <v>2</v>
      </c>
      <c r="Z640">
        <v>21</v>
      </c>
      <c r="AA640" t="s">
        <v>4045</v>
      </c>
      <c r="AB640">
        <v>5</v>
      </c>
      <c r="AC640">
        <v>5</v>
      </c>
      <c r="AD640" t="s">
        <v>4856</v>
      </c>
      <c r="AE640">
        <v>82.335472106933594</v>
      </c>
      <c r="AF640" t="s">
        <v>4884</v>
      </c>
      <c r="AG640" t="s">
        <v>4810</v>
      </c>
      <c r="AH640" t="s">
        <v>4811</v>
      </c>
      <c r="AI640" t="s">
        <v>4857</v>
      </c>
      <c r="AJ640">
        <v>26490</v>
      </c>
      <c r="AK640" t="s">
        <v>4856</v>
      </c>
      <c r="AL640" t="s">
        <v>4817</v>
      </c>
      <c r="AM640">
        <v>27708</v>
      </c>
      <c r="AN640" t="s">
        <v>4844</v>
      </c>
      <c r="AO640" t="s">
        <v>8720</v>
      </c>
    </row>
    <row r="641" spans="1:41" x14ac:dyDescent="0.25">
      <c r="A641">
        <v>6496</v>
      </c>
      <c r="B641">
        <v>3240</v>
      </c>
      <c r="C641" t="s">
        <v>4983</v>
      </c>
      <c r="D641" t="s">
        <v>3936</v>
      </c>
      <c r="E641">
        <v>144.17441099999999</v>
      </c>
      <c r="F641">
        <v>-38.263005</v>
      </c>
      <c r="G641" t="s">
        <v>3937</v>
      </c>
      <c r="H641" t="s">
        <v>3937</v>
      </c>
      <c r="I641">
        <v>20301</v>
      </c>
      <c r="J641" t="s">
        <v>4979</v>
      </c>
      <c r="K641">
        <v>203</v>
      </c>
      <c r="L641" t="s">
        <v>4814</v>
      </c>
      <c r="M641" t="s">
        <v>4808</v>
      </c>
      <c r="N641" t="s">
        <v>3956</v>
      </c>
      <c r="O641">
        <v>-38.266111000000002</v>
      </c>
      <c r="P641">
        <v>144.12194400000001</v>
      </c>
      <c r="Q641">
        <v>20301103614</v>
      </c>
      <c r="R641" t="s">
        <v>4980</v>
      </c>
      <c r="S641">
        <v>203011036</v>
      </c>
      <c r="T641" t="s">
        <v>4981</v>
      </c>
      <c r="U641">
        <v>21704</v>
      </c>
      <c r="V641" t="s">
        <v>4043</v>
      </c>
      <c r="W641">
        <v>217</v>
      </c>
      <c r="X641" t="s">
        <v>4044</v>
      </c>
      <c r="Y641">
        <v>2</v>
      </c>
      <c r="Z641">
        <v>21</v>
      </c>
      <c r="AA641" t="s">
        <v>4045</v>
      </c>
      <c r="AB641">
        <v>5</v>
      </c>
      <c r="AC641">
        <v>5</v>
      </c>
      <c r="AD641" t="s">
        <v>4856</v>
      </c>
      <c r="AE641">
        <v>82.335472106933594</v>
      </c>
      <c r="AF641" t="s">
        <v>4884</v>
      </c>
      <c r="AG641" t="s">
        <v>4810</v>
      </c>
      <c r="AH641" t="s">
        <v>4811</v>
      </c>
      <c r="AI641" t="s">
        <v>4857</v>
      </c>
      <c r="AJ641">
        <v>26490</v>
      </c>
      <c r="AK641" t="s">
        <v>4856</v>
      </c>
      <c r="AL641" t="s">
        <v>4817</v>
      </c>
      <c r="AM641">
        <v>27708</v>
      </c>
      <c r="AN641" t="s">
        <v>4844</v>
      </c>
      <c r="AO641" t="s">
        <v>8721</v>
      </c>
    </row>
    <row r="642" spans="1:41" x14ac:dyDescent="0.25">
      <c r="A642">
        <v>6497</v>
      </c>
      <c r="B642">
        <v>3240</v>
      </c>
      <c r="C642" t="s">
        <v>4984</v>
      </c>
      <c r="D642" t="s">
        <v>3936</v>
      </c>
      <c r="E642">
        <v>144.17441099999999</v>
      </c>
      <c r="F642">
        <v>-38.263005</v>
      </c>
      <c r="G642" t="s">
        <v>3937</v>
      </c>
      <c r="H642" t="s">
        <v>3937</v>
      </c>
      <c r="I642">
        <v>20301</v>
      </c>
      <c r="J642" t="s">
        <v>4979</v>
      </c>
      <c r="K642">
        <v>203</v>
      </c>
      <c r="L642" t="s">
        <v>4814</v>
      </c>
      <c r="M642" t="s">
        <v>4808</v>
      </c>
      <c r="N642" t="s">
        <v>3956</v>
      </c>
      <c r="O642">
        <v>-38.233333000000002</v>
      </c>
      <c r="P642">
        <v>144.16666699999999</v>
      </c>
      <c r="Q642">
        <v>20301103614</v>
      </c>
      <c r="R642" t="s">
        <v>4980</v>
      </c>
      <c r="S642">
        <v>203011036</v>
      </c>
      <c r="T642" t="s">
        <v>4981</v>
      </c>
      <c r="U642">
        <v>21704</v>
      </c>
      <c r="V642" t="s">
        <v>4043</v>
      </c>
      <c r="W642">
        <v>217</v>
      </c>
      <c r="X642" t="s">
        <v>4044</v>
      </c>
      <c r="Y642">
        <v>2</v>
      </c>
      <c r="Z642">
        <v>21</v>
      </c>
      <c r="AA642" t="s">
        <v>4045</v>
      </c>
      <c r="AB642">
        <v>2</v>
      </c>
      <c r="AC642">
        <v>2</v>
      </c>
      <c r="AD642" t="s">
        <v>4856</v>
      </c>
      <c r="AE642">
        <v>82.335472106933594</v>
      </c>
      <c r="AF642" t="s">
        <v>4884</v>
      </c>
      <c r="AG642" t="s">
        <v>4810</v>
      </c>
      <c r="AH642" t="s">
        <v>4811</v>
      </c>
      <c r="AI642" t="s">
        <v>4857</v>
      </c>
      <c r="AJ642">
        <v>26490</v>
      </c>
      <c r="AK642" t="s">
        <v>4856</v>
      </c>
      <c r="AL642" t="s">
        <v>4817</v>
      </c>
      <c r="AM642">
        <v>27708</v>
      </c>
      <c r="AN642" t="s">
        <v>4844</v>
      </c>
      <c r="AO642" t="s">
        <v>4980</v>
      </c>
    </row>
    <row r="643" spans="1:41" x14ac:dyDescent="0.25">
      <c r="A643">
        <v>6498</v>
      </c>
      <c r="B643">
        <v>3240</v>
      </c>
      <c r="C643" t="s">
        <v>4985</v>
      </c>
      <c r="D643" t="s">
        <v>3936</v>
      </c>
      <c r="E643">
        <v>144.17441099999999</v>
      </c>
      <c r="F643">
        <v>-38.263005</v>
      </c>
      <c r="G643" t="s">
        <v>3937</v>
      </c>
      <c r="H643" t="s">
        <v>3937</v>
      </c>
      <c r="I643">
        <v>20301</v>
      </c>
      <c r="J643" t="s">
        <v>4979</v>
      </c>
      <c r="K643">
        <v>203</v>
      </c>
      <c r="L643" t="s">
        <v>4814</v>
      </c>
      <c r="M643" t="s">
        <v>4808</v>
      </c>
      <c r="N643" t="s">
        <v>3956</v>
      </c>
      <c r="O643">
        <v>-38.220102699999998</v>
      </c>
      <c r="P643">
        <v>144.19170600000001</v>
      </c>
      <c r="Q643">
        <v>20301103614</v>
      </c>
      <c r="R643" t="s">
        <v>4980</v>
      </c>
      <c r="S643">
        <v>203011036</v>
      </c>
      <c r="T643" t="s">
        <v>4981</v>
      </c>
      <c r="U643">
        <v>21704</v>
      </c>
      <c r="V643" t="s">
        <v>4043</v>
      </c>
      <c r="W643">
        <v>217</v>
      </c>
      <c r="X643" t="s">
        <v>4044</v>
      </c>
      <c r="Y643">
        <v>2</v>
      </c>
      <c r="Z643">
        <v>21</v>
      </c>
      <c r="AA643" t="s">
        <v>4045</v>
      </c>
      <c r="AB643">
        <v>2</v>
      </c>
      <c r="AC643">
        <v>2</v>
      </c>
      <c r="AD643" t="s">
        <v>4856</v>
      </c>
      <c r="AE643">
        <v>82.335472106933594</v>
      </c>
      <c r="AF643" t="s">
        <v>4884</v>
      </c>
      <c r="AG643" t="s">
        <v>4810</v>
      </c>
      <c r="AH643" t="s">
        <v>4811</v>
      </c>
      <c r="AI643" t="s">
        <v>4857</v>
      </c>
      <c r="AJ643">
        <v>26490</v>
      </c>
      <c r="AK643" t="s">
        <v>4856</v>
      </c>
      <c r="AL643" t="s">
        <v>4817</v>
      </c>
      <c r="AM643">
        <v>27708</v>
      </c>
      <c r="AN643" t="s">
        <v>4844</v>
      </c>
      <c r="AO643" t="s">
        <v>8722</v>
      </c>
    </row>
    <row r="644" spans="1:41" x14ac:dyDescent="0.25">
      <c r="A644">
        <v>6499</v>
      </c>
      <c r="B644">
        <v>3240</v>
      </c>
      <c r="C644" t="s">
        <v>4986</v>
      </c>
      <c r="D644" t="s">
        <v>3936</v>
      </c>
      <c r="E644">
        <v>144.17441099999999</v>
      </c>
      <c r="F644">
        <v>-38.263005</v>
      </c>
      <c r="G644" t="s">
        <v>3937</v>
      </c>
      <c r="H644" t="s">
        <v>3937</v>
      </c>
      <c r="I644">
        <v>20301</v>
      </c>
      <c r="J644" t="s">
        <v>4979</v>
      </c>
      <c r="K644">
        <v>203</v>
      </c>
      <c r="L644" t="s">
        <v>4814</v>
      </c>
      <c r="M644" t="s">
        <v>4808</v>
      </c>
      <c r="N644" t="s">
        <v>3956</v>
      </c>
      <c r="O644">
        <v>-38.298889000000003</v>
      </c>
      <c r="P644">
        <v>144.18388899999999</v>
      </c>
      <c r="Q644">
        <v>20301103614</v>
      </c>
      <c r="R644" t="s">
        <v>4980</v>
      </c>
      <c r="S644">
        <v>203011036</v>
      </c>
      <c r="T644" t="s">
        <v>4981</v>
      </c>
      <c r="U644">
        <v>21704</v>
      </c>
      <c r="V644" t="s">
        <v>4043</v>
      </c>
      <c r="W644">
        <v>217</v>
      </c>
      <c r="X644" t="s">
        <v>4044</v>
      </c>
      <c r="Y644">
        <v>2</v>
      </c>
      <c r="Z644">
        <v>21</v>
      </c>
      <c r="AA644" t="s">
        <v>4045</v>
      </c>
      <c r="AB644">
        <v>2</v>
      </c>
      <c r="AC644">
        <v>2</v>
      </c>
      <c r="AD644" t="s">
        <v>4856</v>
      </c>
      <c r="AE644">
        <v>82.335472106933594</v>
      </c>
      <c r="AF644" t="s">
        <v>4884</v>
      </c>
      <c r="AG644" t="s">
        <v>4810</v>
      </c>
      <c r="AH644" t="s">
        <v>4811</v>
      </c>
      <c r="AI644" t="s">
        <v>4857</v>
      </c>
      <c r="AJ644">
        <v>26490</v>
      </c>
      <c r="AK644" t="s">
        <v>4856</v>
      </c>
      <c r="AL644" t="s">
        <v>4817</v>
      </c>
      <c r="AM644">
        <v>27708</v>
      </c>
      <c r="AN644" t="s">
        <v>4844</v>
      </c>
      <c r="AO644" t="s">
        <v>8723</v>
      </c>
    </row>
    <row r="645" spans="1:41" x14ac:dyDescent="0.25">
      <c r="A645">
        <v>6500</v>
      </c>
      <c r="B645">
        <v>3241</v>
      </c>
      <c r="C645" t="s">
        <v>4987</v>
      </c>
      <c r="D645" t="s">
        <v>3936</v>
      </c>
      <c r="E645">
        <v>143.89282399999999</v>
      </c>
      <c r="F645">
        <v>-38.203629999999997</v>
      </c>
      <c r="G645" t="s">
        <v>3937</v>
      </c>
      <c r="H645" t="s">
        <v>3937</v>
      </c>
      <c r="I645">
        <v>21702</v>
      </c>
      <c r="J645" t="s">
        <v>4822</v>
      </c>
      <c r="K645">
        <v>217</v>
      </c>
      <c r="L645" t="s">
        <v>4044</v>
      </c>
      <c r="M645" t="s">
        <v>4350</v>
      </c>
      <c r="N645" t="s">
        <v>3956</v>
      </c>
      <c r="O645">
        <v>-38.366736500000002</v>
      </c>
      <c r="P645">
        <v>143.94488010000001</v>
      </c>
      <c r="Q645">
        <v>21703147302</v>
      </c>
      <c r="R645" t="s">
        <v>4981</v>
      </c>
      <c r="S645">
        <v>217031473</v>
      </c>
      <c r="T645" t="s">
        <v>4988</v>
      </c>
      <c r="U645">
        <v>21704</v>
      </c>
      <c r="V645" t="s">
        <v>4043</v>
      </c>
      <c r="W645">
        <v>217</v>
      </c>
      <c r="X645" t="s">
        <v>4044</v>
      </c>
      <c r="Y645">
        <v>2</v>
      </c>
      <c r="Z645">
        <v>21</v>
      </c>
      <c r="AA645" t="s">
        <v>4045</v>
      </c>
      <c r="AB645">
        <v>5</v>
      </c>
      <c r="AC645">
        <v>5</v>
      </c>
      <c r="AD645" t="s">
        <v>4856</v>
      </c>
      <c r="AF645" t="s">
        <v>4884</v>
      </c>
      <c r="AG645" t="s">
        <v>4810</v>
      </c>
      <c r="AH645" t="s">
        <v>4811</v>
      </c>
      <c r="AI645" t="s">
        <v>4945</v>
      </c>
      <c r="AJ645">
        <v>21750</v>
      </c>
      <c r="AK645" t="s">
        <v>4856</v>
      </c>
      <c r="AL645" t="s">
        <v>4817</v>
      </c>
      <c r="AM645">
        <v>26808</v>
      </c>
      <c r="AN645" t="s">
        <v>4926</v>
      </c>
      <c r="AO645" t="s">
        <v>8724</v>
      </c>
    </row>
    <row r="646" spans="1:41" x14ac:dyDescent="0.25">
      <c r="A646">
        <v>6501</v>
      </c>
      <c r="B646">
        <v>3241</v>
      </c>
      <c r="C646" t="s">
        <v>4989</v>
      </c>
      <c r="D646" t="s">
        <v>3936</v>
      </c>
      <c r="E646">
        <v>143.89282399999999</v>
      </c>
      <c r="F646">
        <v>-38.203629999999997</v>
      </c>
      <c r="G646" t="s">
        <v>3937</v>
      </c>
      <c r="H646" t="s">
        <v>3937</v>
      </c>
      <c r="I646">
        <v>21702</v>
      </c>
      <c r="J646" t="s">
        <v>4822</v>
      </c>
      <c r="K646">
        <v>217</v>
      </c>
      <c r="L646" t="s">
        <v>4044</v>
      </c>
      <c r="M646" t="s">
        <v>4350</v>
      </c>
      <c r="N646" t="s">
        <v>3956</v>
      </c>
      <c r="O646">
        <v>-38.204291599999998</v>
      </c>
      <c r="P646">
        <v>143.8651496</v>
      </c>
      <c r="Q646">
        <v>21703147302</v>
      </c>
      <c r="R646" t="s">
        <v>4981</v>
      </c>
      <c r="S646">
        <v>217031473</v>
      </c>
      <c r="T646" t="s">
        <v>4988</v>
      </c>
      <c r="U646">
        <v>21704</v>
      </c>
      <c r="V646" t="s">
        <v>4043</v>
      </c>
      <c r="W646">
        <v>217</v>
      </c>
      <c r="X646" t="s">
        <v>4044</v>
      </c>
      <c r="Y646">
        <v>2</v>
      </c>
      <c r="Z646">
        <v>21</v>
      </c>
      <c r="AA646" t="s">
        <v>4045</v>
      </c>
      <c r="AB646">
        <v>5</v>
      </c>
      <c r="AC646">
        <v>5</v>
      </c>
      <c r="AD646" t="s">
        <v>4856</v>
      </c>
      <c r="AF646" t="s">
        <v>4884</v>
      </c>
      <c r="AG646" t="s">
        <v>4810</v>
      </c>
      <c r="AH646" t="s">
        <v>4811</v>
      </c>
      <c r="AI646" t="s">
        <v>4945</v>
      </c>
      <c r="AJ646">
        <v>21750</v>
      </c>
      <c r="AK646" t="s">
        <v>4856</v>
      </c>
      <c r="AL646" t="s">
        <v>4817</v>
      </c>
      <c r="AM646">
        <v>26808</v>
      </c>
      <c r="AN646" t="s">
        <v>4926</v>
      </c>
      <c r="AO646" t="s">
        <v>8725</v>
      </c>
    </row>
    <row r="647" spans="1:41" x14ac:dyDescent="0.25">
      <c r="A647">
        <v>6502</v>
      </c>
      <c r="B647">
        <v>3241</v>
      </c>
      <c r="C647" t="s">
        <v>4990</v>
      </c>
      <c r="D647" t="s">
        <v>3936</v>
      </c>
      <c r="E647">
        <v>143.89282399999999</v>
      </c>
      <c r="F647">
        <v>-38.203629999999997</v>
      </c>
      <c r="G647" t="s">
        <v>3937</v>
      </c>
      <c r="H647" t="s">
        <v>3937</v>
      </c>
      <c r="I647">
        <v>21702</v>
      </c>
      <c r="J647" t="s">
        <v>4822</v>
      </c>
      <c r="K647">
        <v>217</v>
      </c>
      <c r="L647" t="s">
        <v>4044</v>
      </c>
      <c r="M647" t="s">
        <v>4350</v>
      </c>
      <c r="N647" t="s">
        <v>3956</v>
      </c>
      <c r="O647">
        <v>-38.3405232</v>
      </c>
      <c r="P647">
        <v>144.04190360000001</v>
      </c>
      <c r="Q647">
        <v>21703147302</v>
      </c>
      <c r="R647" t="s">
        <v>4981</v>
      </c>
      <c r="S647">
        <v>217031473</v>
      </c>
      <c r="T647" t="s">
        <v>4988</v>
      </c>
      <c r="U647">
        <v>21704</v>
      </c>
      <c r="V647" t="s">
        <v>4043</v>
      </c>
      <c r="W647">
        <v>217</v>
      </c>
      <c r="X647" t="s">
        <v>4044</v>
      </c>
      <c r="Y647">
        <v>2</v>
      </c>
      <c r="Z647">
        <v>21</v>
      </c>
      <c r="AA647" t="s">
        <v>4045</v>
      </c>
      <c r="AB647">
        <v>5</v>
      </c>
      <c r="AC647">
        <v>5</v>
      </c>
      <c r="AD647" t="s">
        <v>4856</v>
      </c>
      <c r="AF647" t="s">
        <v>4884</v>
      </c>
      <c r="AG647" t="s">
        <v>4810</v>
      </c>
      <c r="AH647" t="s">
        <v>4811</v>
      </c>
      <c r="AI647" t="s">
        <v>4945</v>
      </c>
      <c r="AJ647">
        <v>21750</v>
      </c>
      <c r="AK647" t="s">
        <v>4856</v>
      </c>
      <c r="AL647" t="s">
        <v>4817</v>
      </c>
      <c r="AM647">
        <v>26808</v>
      </c>
      <c r="AN647" t="s">
        <v>4926</v>
      </c>
      <c r="AO647" t="s">
        <v>4953</v>
      </c>
    </row>
    <row r="648" spans="1:41" x14ac:dyDescent="0.25">
      <c r="A648">
        <v>6503</v>
      </c>
      <c r="B648">
        <v>3241</v>
      </c>
      <c r="C648" t="s">
        <v>4991</v>
      </c>
      <c r="D648" t="s">
        <v>3936</v>
      </c>
      <c r="E648">
        <v>143.89282399999999</v>
      </c>
      <c r="F648">
        <v>-38.203629999999997</v>
      </c>
      <c r="G648" t="s">
        <v>3937</v>
      </c>
      <c r="H648" t="s">
        <v>3937</v>
      </c>
      <c r="I648">
        <v>21702</v>
      </c>
      <c r="J648" t="s">
        <v>4822</v>
      </c>
      <c r="K648">
        <v>217</v>
      </c>
      <c r="L648" t="s">
        <v>4044</v>
      </c>
      <c r="M648" t="s">
        <v>4350</v>
      </c>
      <c r="N648" t="s">
        <v>3956</v>
      </c>
      <c r="O648">
        <v>-38.243782400000001</v>
      </c>
      <c r="P648">
        <v>143.9943269</v>
      </c>
      <c r="Q648">
        <v>21703147302</v>
      </c>
      <c r="R648" t="s">
        <v>4981</v>
      </c>
      <c r="S648">
        <v>217031473</v>
      </c>
      <c r="T648" t="s">
        <v>4988</v>
      </c>
      <c r="U648">
        <v>21704</v>
      </c>
      <c r="V648" t="s">
        <v>4043</v>
      </c>
      <c r="W648">
        <v>217</v>
      </c>
      <c r="X648" t="s">
        <v>4044</v>
      </c>
      <c r="Y648">
        <v>2</v>
      </c>
      <c r="Z648">
        <v>21</v>
      </c>
      <c r="AA648" t="s">
        <v>4045</v>
      </c>
      <c r="AB648">
        <v>5</v>
      </c>
      <c r="AC648">
        <v>5</v>
      </c>
      <c r="AD648" t="s">
        <v>4856</v>
      </c>
      <c r="AF648" t="s">
        <v>4884</v>
      </c>
      <c r="AG648" t="s">
        <v>4810</v>
      </c>
      <c r="AH648" t="s">
        <v>4811</v>
      </c>
      <c r="AI648" t="s">
        <v>4945</v>
      </c>
      <c r="AJ648">
        <v>21750</v>
      </c>
      <c r="AK648" t="s">
        <v>4856</v>
      </c>
      <c r="AL648" t="s">
        <v>4817</v>
      </c>
      <c r="AM648">
        <v>26808</v>
      </c>
      <c r="AN648" t="s">
        <v>4926</v>
      </c>
      <c r="AO648" t="s">
        <v>4981</v>
      </c>
    </row>
    <row r="649" spans="1:41" x14ac:dyDescent="0.25">
      <c r="A649">
        <v>6504</v>
      </c>
      <c r="B649">
        <v>3241</v>
      </c>
      <c r="C649" t="s">
        <v>4992</v>
      </c>
      <c r="D649" t="s">
        <v>3936</v>
      </c>
      <c r="E649">
        <v>143.89282399999999</v>
      </c>
      <c r="F649">
        <v>-38.203629999999997</v>
      </c>
      <c r="G649" t="s">
        <v>3937</v>
      </c>
      <c r="H649" t="s">
        <v>3937</v>
      </c>
      <c r="I649">
        <v>21702</v>
      </c>
      <c r="J649" t="s">
        <v>4822</v>
      </c>
      <c r="K649">
        <v>217</v>
      </c>
      <c r="L649" t="s">
        <v>4044</v>
      </c>
      <c r="M649" t="s">
        <v>4350</v>
      </c>
      <c r="N649" t="s">
        <v>3956</v>
      </c>
      <c r="O649">
        <v>-38.322499999999998</v>
      </c>
      <c r="P649">
        <v>143.983056</v>
      </c>
      <c r="Q649">
        <v>21703147302</v>
      </c>
      <c r="R649" t="s">
        <v>4981</v>
      </c>
      <c r="S649">
        <v>217031473</v>
      </c>
      <c r="T649" t="s">
        <v>4988</v>
      </c>
      <c r="U649">
        <v>21704</v>
      </c>
      <c r="V649" t="s">
        <v>4043</v>
      </c>
      <c r="W649">
        <v>217</v>
      </c>
      <c r="X649" t="s">
        <v>4044</v>
      </c>
      <c r="Y649">
        <v>2</v>
      </c>
      <c r="Z649">
        <v>21</v>
      </c>
      <c r="AA649" t="s">
        <v>4045</v>
      </c>
      <c r="AB649">
        <v>5</v>
      </c>
      <c r="AC649">
        <v>5</v>
      </c>
      <c r="AD649" t="s">
        <v>4856</v>
      </c>
      <c r="AF649" t="s">
        <v>4884</v>
      </c>
      <c r="AG649" t="s">
        <v>4810</v>
      </c>
      <c r="AH649" t="s">
        <v>4811</v>
      </c>
      <c r="AI649" t="s">
        <v>4945</v>
      </c>
      <c r="AJ649">
        <v>21750</v>
      </c>
      <c r="AK649" t="s">
        <v>4856</v>
      </c>
      <c r="AL649" t="s">
        <v>4817</v>
      </c>
      <c r="AM649">
        <v>26808</v>
      </c>
      <c r="AN649" t="s">
        <v>4926</v>
      </c>
      <c r="AO649" t="s">
        <v>8726</v>
      </c>
    </row>
    <row r="650" spans="1:41" x14ac:dyDescent="0.25">
      <c r="A650">
        <v>6505</v>
      </c>
      <c r="B650">
        <v>3241</v>
      </c>
      <c r="C650" t="s">
        <v>4993</v>
      </c>
      <c r="D650" t="s">
        <v>3936</v>
      </c>
      <c r="E650">
        <v>143.89282399999999</v>
      </c>
      <c r="F650">
        <v>-38.203629999999997</v>
      </c>
      <c r="G650" t="s">
        <v>3937</v>
      </c>
      <c r="H650" t="s">
        <v>3937</v>
      </c>
      <c r="I650">
        <v>21702</v>
      </c>
      <c r="J650" t="s">
        <v>4822</v>
      </c>
      <c r="K650">
        <v>217</v>
      </c>
      <c r="L650" t="s">
        <v>4044</v>
      </c>
      <c r="M650" t="s">
        <v>4350</v>
      </c>
      <c r="N650" t="s">
        <v>3956</v>
      </c>
      <c r="O650">
        <v>-38.289166999999999</v>
      </c>
      <c r="P650">
        <v>144.051389</v>
      </c>
      <c r="Q650">
        <v>21703147302</v>
      </c>
      <c r="R650" t="s">
        <v>4981</v>
      </c>
      <c r="S650">
        <v>217031473</v>
      </c>
      <c r="T650" t="s">
        <v>4988</v>
      </c>
      <c r="U650">
        <v>21704</v>
      </c>
      <c r="V650" t="s">
        <v>4043</v>
      </c>
      <c r="W650">
        <v>217</v>
      </c>
      <c r="X650" t="s">
        <v>4044</v>
      </c>
      <c r="Y650">
        <v>2</v>
      </c>
      <c r="Z650">
        <v>21</v>
      </c>
      <c r="AA650" t="s">
        <v>4045</v>
      </c>
      <c r="AB650">
        <v>5</v>
      </c>
      <c r="AC650">
        <v>5</v>
      </c>
      <c r="AD650" t="s">
        <v>4856</v>
      </c>
      <c r="AF650" t="s">
        <v>4884</v>
      </c>
      <c r="AG650" t="s">
        <v>4810</v>
      </c>
      <c r="AH650" t="s">
        <v>4811</v>
      </c>
      <c r="AI650" t="s">
        <v>4945</v>
      </c>
      <c r="AJ650">
        <v>21750</v>
      </c>
      <c r="AK650" t="s">
        <v>4856</v>
      </c>
      <c r="AL650" t="s">
        <v>4817</v>
      </c>
      <c r="AM650">
        <v>26808</v>
      </c>
      <c r="AN650" t="s">
        <v>4926</v>
      </c>
      <c r="AO650" t="s">
        <v>8727</v>
      </c>
    </row>
    <row r="651" spans="1:41" x14ac:dyDescent="0.25">
      <c r="A651">
        <v>6506</v>
      </c>
      <c r="B651">
        <v>3242</v>
      </c>
      <c r="C651" t="s">
        <v>4994</v>
      </c>
      <c r="D651" t="s">
        <v>3936</v>
      </c>
      <c r="E651">
        <v>143.74032600000001</v>
      </c>
      <c r="F651">
        <v>-38.346704000000003</v>
      </c>
      <c r="G651" t="s">
        <v>3937</v>
      </c>
      <c r="H651" t="s">
        <v>3937</v>
      </c>
      <c r="I651">
        <v>21702</v>
      </c>
      <c r="J651" t="s">
        <v>4822</v>
      </c>
      <c r="K651">
        <v>217</v>
      </c>
      <c r="L651" t="s">
        <v>4044</v>
      </c>
      <c r="M651" t="s">
        <v>4350</v>
      </c>
      <c r="N651" t="s">
        <v>3956</v>
      </c>
      <c r="O651">
        <v>-38.3300725</v>
      </c>
      <c r="P651">
        <v>143.81288029999999</v>
      </c>
      <c r="Q651">
        <v>21703147315</v>
      </c>
      <c r="R651" t="s">
        <v>4995</v>
      </c>
      <c r="S651">
        <v>217031473</v>
      </c>
      <c r="T651" t="s">
        <v>4988</v>
      </c>
      <c r="U651">
        <v>21704</v>
      </c>
      <c r="V651" t="s">
        <v>4043</v>
      </c>
      <c r="W651">
        <v>217</v>
      </c>
      <c r="X651" t="s">
        <v>4044</v>
      </c>
      <c r="Y651">
        <v>2</v>
      </c>
      <c r="Z651">
        <v>21</v>
      </c>
      <c r="AA651" t="s">
        <v>4045</v>
      </c>
      <c r="AB651">
        <v>5</v>
      </c>
      <c r="AC651">
        <v>5</v>
      </c>
      <c r="AD651" t="s">
        <v>4856</v>
      </c>
      <c r="AF651" t="s">
        <v>4884</v>
      </c>
      <c r="AG651" t="s">
        <v>4810</v>
      </c>
      <c r="AH651" t="s">
        <v>4811</v>
      </c>
      <c r="AI651" t="s">
        <v>4857</v>
      </c>
      <c r="AJ651">
        <v>26490</v>
      </c>
      <c r="AK651" t="s">
        <v>4856</v>
      </c>
      <c r="AL651" t="s">
        <v>4817</v>
      </c>
      <c r="AM651">
        <v>26808</v>
      </c>
      <c r="AN651" t="s">
        <v>4926</v>
      </c>
      <c r="AO651" t="s">
        <v>8728</v>
      </c>
    </row>
    <row r="652" spans="1:41" x14ac:dyDescent="0.25">
      <c r="A652">
        <v>6507</v>
      </c>
      <c r="B652">
        <v>3243</v>
      </c>
      <c r="C652" t="s">
        <v>4996</v>
      </c>
      <c r="D652" t="s">
        <v>3936</v>
      </c>
      <c r="E652">
        <v>143.82588000000001</v>
      </c>
      <c r="F652">
        <v>-38.364033999999997</v>
      </c>
      <c r="G652" t="s">
        <v>3937</v>
      </c>
      <c r="H652" t="s">
        <v>3937</v>
      </c>
      <c r="I652">
        <v>21702</v>
      </c>
      <c r="J652" t="s">
        <v>4822</v>
      </c>
      <c r="K652">
        <v>217</v>
      </c>
      <c r="L652" t="s">
        <v>4044</v>
      </c>
      <c r="M652" t="s">
        <v>4350</v>
      </c>
      <c r="N652" t="s">
        <v>3956</v>
      </c>
      <c r="O652">
        <v>-38.470523800000002</v>
      </c>
      <c r="P652">
        <v>143.767428</v>
      </c>
      <c r="Q652">
        <v>21703147608</v>
      </c>
      <c r="R652" t="s">
        <v>4951</v>
      </c>
      <c r="S652">
        <v>217031476</v>
      </c>
      <c r="T652" t="s">
        <v>4943</v>
      </c>
      <c r="U652">
        <v>21704</v>
      </c>
      <c r="V652" t="s">
        <v>4043</v>
      </c>
      <c r="W652">
        <v>217</v>
      </c>
      <c r="X652" t="s">
        <v>4044</v>
      </c>
      <c r="Y652">
        <v>2</v>
      </c>
      <c r="Z652">
        <v>21</v>
      </c>
      <c r="AA652" t="s">
        <v>4045</v>
      </c>
      <c r="AB652">
        <v>5</v>
      </c>
      <c r="AC652">
        <v>5</v>
      </c>
      <c r="AD652" t="s">
        <v>4856</v>
      </c>
      <c r="AF652" t="s">
        <v>4884</v>
      </c>
      <c r="AG652" t="s">
        <v>4810</v>
      </c>
      <c r="AH652" t="s">
        <v>4811</v>
      </c>
      <c r="AI652" t="s">
        <v>4945</v>
      </c>
      <c r="AJ652">
        <v>21750</v>
      </c>
      <c r="AK652" t="s">
        <v>4856</v>
      </c>
      <c r="AL652" t="s">
        <v>4817</v>
      </c>
      <c r="AM652">
        <v>26808</v>
      </c>
      <c r="AN652" t="s">
        <v>4926</v>
      </c>
      <c r="AO652" t="s">
        <v>8729</v>
      </c>
    </row>
    <row r="653" spans="1:41" x14ac:dyDescent="0.25">
      <c r="A653">
        <v>6508</v>
      </c>
      <c r="B653">
        <v>3243</v>
      </c>
      <c r="C653" t="s">
        <v>4997</v>
      </c>
      <c r="D653" t="s">
        <v>3936</v>
      </c>
      <c r="E653">
        <v>143.82588000000001</v>
      </c>
      <c r="F653">
        <v>-38.364033999999997</v>
      </c>
      <c r="G653" t="s">
        <v>3937</v>
      </c>
      <c r="H653" t="s">
        <v>3937</v>
      </c>
      <c r="I653">
        <v>21702</v>
      </c>
      <c r="J653" t="s">
        <v>4822</v>
      </c>
      <c r="K653">
        <v>217</v>
      </c>
      <c r="L653" t="s">
        <v>4044</v>
      </c>
      <c r="M653" t="s">
        <v>4350</v>
      </c>
      <c r="N653" t="s">
        <v>3956</v>
      </c>
      <c r="O653">
        <v>-38.454363999999998</v>
      </c>
      <c r="P653">
        <v>143.7253915</v>
      </c>
      <c r="Q653">
        <v>21703147608</v>
      </c>
      <c r="R653" t="s">
        <v>4951</v>
      </c>
      <c r="S653">
        <v>217031476</v>
      </c>
      <c r="T653" t="s">
        <v>4943</v>
      </c>
      <c r="U653">
        <v>21704</v>
      </c>
      <c r="V653" t="s">
        <v>4043</v>
      </c>
      <c r="W653">
        <v>217</v>
      </c>
      <c r="X653" t="s">
        <v>4044</v>
      </c>
      <c r="Y653">
        <v>2</v>
      </c>
      <c r="Z653">
        <v>21</v>
      </c>
      <c r="AA653" t="s">
        <v>4045</v>
      </c>
      <c r="AB653">
        <v>5</v>
      </c>
      <c r="AC653">
        <v>5</v>
      </c>
      <c r="AD653" t="s">
        <v>4856</v>
      </c>
      <c r="AF653" t="s">
        <v>4884</v>
      </c>
      <c r="AG653" t="s">
        <v>4810</v>
      </c>
      <c r="AH653" t="s">
        <v>4811</v>
      </c>
      <c r="AI653" t="s">
        <v>4945</v>
      </c>
      <c r="AJ653">
        <v>21750</v>
      </c>
      <c r="AK653" t="s">
        <v>4856</v>
      </c>
      <c r="AL653" t="s">
        <v>4817</v>
      </c>
      <c r="AM653">
        <v>26808</v>
      </c>
      <c r="AN653" t="s">
        <v>4926</v>
      </c>
      <c r="AO653" t="s">
        <v>8730</v>
      </c>
    </row>
    <row r="654" spans="1:41" x14ac:dyDescent="0.25">
      <c r="A654">
        <v>6509</v>
      </c>
      <c r="B654">
        <v>3243</v>
      </c>
      <c r="C654" t="s">
        <v>4998</v>
      </c>
      <c r="D654" t="s">
        <v>3936</v>
      </c>
      <c r="E654">
        <v>143.82588000000001</v>
      </c>
      <c r="F654">
        <v>-38.364033999999997</v>
      </c>
      <c r="G654" t="s">
        <v>3937</v>
      </c>
      <c r="H654" t="s">
        <v>3937</v>
      </c>
      <c r="I654">
        <v>21702</v>
      </c>
      <c r="J654" t="s">
        <v>4822</v>
      </c>
      <c r="K654">
        <v>217</v>
      </c>
      <c r="L654" t="s">
        <v>4044</v>
      </c>
      <c r="M654" t="s">
        <v>4350</v>
      </c>
      <c r="N654" t="s">
        <v>3956</v>
      </c>
      <c r="O654">
        <v>-38.420509899999999</v>
      </c>
      <c r="P654">
        <v>143.80405909999999</v>
      </c>
      <c r="Q654">
        <v>21703147608</v>
      </c>
      <c r="R654" t="s">
        <v>4951</v>
      </c>
      <c r="S654">
        <v>217031476</v>
      </c>
      <c r="T654" t="s">
        <v>4943</v>
      </c>
      <c r="U654">
        <v>21704</v>
      </c>
      <c r="V654" t="s">
        <v>4043</v>
      </c>
      <c r="W654">
        <v>217</v>
      </c>
      <c r="X654" t="s">
        <v>4044</v>
      </c>
      <c r="Y654">
        <v>2</v>
      </c>
      <c r="Z654">
        <v>21</v>
      </c>
      <c r="AA654" t="s">
        <v>4045</v>
      </c>
      <c r="AB654">
        <v>5</v>
      </c>
      <c r="AC654">
        <v>5</v>
      </c>
      <c r="AD654" t="s">
        <v>4856</v>
      </c>
      <c r="AF654" t="s">
        <v>4884</v>
      </c>
      <c r="AG654" t="s">
        <v>4810</v>
      </c>
      <c r="AH654" t="s">
        <v>4811</v>
      </c>
      <c r="AI654" t="s">
        <v>4945</v>
      </c>
      <c r="AJ654">
        <v>21750</v>
      </c>
      <c r="AK654" t="s">
        <v>4856</v>
      </c>
      <c r="AL654" t="s">
        <v>4817</v>
      </c>
      <c r="AM654">
        <v>26808</v>
      </c>
      <c r="AN654" t="s">
        <v>4926</v>
      </c>
      <c r="AO654" t="s">
        <v>8731</v>
      </c>
    </row>
    <row r="655" spans="1:41" x14ac:dyDescent="0.25">
      <c r="A655">
        <v>6510</v>
      </c>
      <c r="B655">
        <v>3243</v>
      </c>
      <c r="C655" t="s">
        <v>4999</v>
      </c>
      <c r="D655" t="s">
        <v>3936</v>
      </c>
      <c r="E655">
        <v>143.82588000000001</v>
      </c>
      <c r="F655">
        <v>-38.364033999999997</v>
      </c>
      <c r="G655" t="s">
        <v>3937</v>
      </c>
      <c r="H655" t="s">
        <v>3937</v>
      </c>
      <c r="I655">
        <v>21702</v>
      </c>
      <c r="J655" t="s">
        <v>4822</v>
      </c>
      <c r="K655">
        <v>217</v>
      </c>
      <c r="L655" t="s">
        <v>4044</v>
      </c>
      <c r="M655" t="s">
        <v>4350</v>
      </c>
      <c r="N655" t="s">
        <v>3956</v>
      </c>
      <c r="O655">
        <v>-38.350273700000002</v>
      </c>
      <c r="P655">
        <v>143.7037043</v>
      </c>
      <c r="Q655">
        <v>21703147608</v>
      </c>
      <c r="R655" t="s">
        <v>4951</v>
      </c>
      <c r="S655">
        <v>217031476</v>
      </c>
      <c r="T655" t="s">
        <v>4943</v>
      </c>
      <c r="U655">
        <v>21704</v>
      </c>
      <c r="V655" t="s">
        <v>4043</v>
      </c>
      <c r="W655">
        <v>217</v>
      </c>
      <c r="X655" t="s">
        <v>4044</v>
      </c>
      <c r="Y655">
        <v>2</v>
      </c>
      <c r="Z655">
        <v>21</v>
      </c>
      <c r="AA655" t="s">
        <v>4045</v>
      </c>
      <c r="AB655">
        <v>5</v>
      </c>
      <c r="AC655">
        <v>5</v>
      </c>
      <c r="AD655" t="s">
        <v>4856</v>
      </c>
      <c r="AF655" t="s">
        <v>4884</v>
      </c>
      <c r="AG655" t="s">
        <v>4810</v>
      </c>
      <c r="AH655" t="s">
        <v>4811</v>
      </c>
      <c r="AI655" t="s">
        <v>4945</v>
      </c>
      <c r="AJ655">
        <v>21750</v>
      </c>
      <c r="AK655" t="s">
        <v>4856</v>
      </c>
      <c r="AL655" t="s">
        <v>4817</v>
      </c>
      <c r="AM655">
        <v>26808</v>
      </c>
      <c r="AN655" t="s">
        <v>4926</v>
      </c>
      <c r="AO655" t="s">
        <v>8732</v>
      </c>
    </row>
    <row r="656" spans="1:41" x14ac:dyDescent="0.25">
      <c r="A656">
        <v>6511</v>
      </c>
      <c r="B656">
        <v>3243</v>
      </c>
      <c r="C656" t="s">
        <v>5000</v>
      </c>
      <c r="D656" t="s">
        <v>3936</v>
      </c>
      <c r="E656">
        <v>143.82588000000001</v>
      </c>
      <c r="F656">
        <v>-38.364033999999997</v>
      </c>
      <c r="G656" t="s">
        <v>3937</v>
      </c>
      <c r="H656" t="s">
        <v>3937</v>
      </c>
      <c r="I656">
        <v>21702</v>
      </c>
      <c r="J656" t="s">
        <v>4822</v>
      </c>
      <c r="K656">
        <v>217</v>
      </c>
      <c r="L656" t="s">
        <v>4044</v>
      </c>
      <c r="M656" t="s">
        <v>4350</v>
      </c>
      <c r="N656" t="s">
        <v>3956</v>
      </c>
      <c r="O656">
        <v>-38.369599100000002</v>
      </c>
      <c r="P656">
        <v>143.8313244</v>
      </c>
      <c r="Q656">
        <v>21703147608</v>
      </c>
      <c r="R656" t="s">
        <v>4951</v>
      </c>
      <c r="S656">
        <v>217031476</v>
      </c>
      <c r="T656" t="s">
        <v>4943</v>
      </c>
      <c r="U656">
        <v>21704</v>
      </c>
      <c r="V656" t="s">
        <v>4043</v>
      </c>
      <c r="W656">
        <v>217</v>
      </c>
      <c r="X656" t="s">
        <v>4044</v>
      </c>
      <c r="Y656">
        <v>2</v>
      </c>
      <c r="Z656">
        <v>21</v>
      </c>
      <c r="AA656" t="s">
        <v>4045</v>
      </c>
      <c r="AB656">
        <v>5</v>
      </c>
      <c r="AC656">
        <v>5</v>
      </c>
      <c r="AD656" t="s">
        <v>4856</v>
      </c>
      <c r="AF656" t="s">
        <v>4884</v>
      </c>
      <c r="AG656" t="s">
        <v>4810</v>
      </c>
      <c r="AH656" t="s">
        <v>4811</v>
      </c>
      <c r="AI656" t="s">
        <v>4945</v>
      </c>
      <c r="AJ656">
        <v>21750</v>
      </c>
      <c r="AK656" t="s">
        <v>4856</v>
      </c>
      <c r="AL656" t="s">
        <v>4817</v>
      </c>
      <c r="AM656">
        <v>26808</v>
      </c>
      <c r="AN656" t="s">
        <v>4926</v>
      </c>
      <c r="AO656" t="s">
        <v>4995</v>
      </c>
    </row>
    <row r="657" spans="1:41" x14ac:dyDescent="0.25">
      <c r="A657">
        <v>6512</v>
      </c>
      <c r="B657">
        <v>3249</v>
      </c>
      <c r="C657" t="s">
        <v>5001</v>
      </c>
      <c r="D657" t="s">
        <v>3936</v>
      </c>
      <c r="E657">
        <v>143.55715900000001</v>
      </c>
      <c r="F657">
        <v>-38.388291000000002</v>
      </c>
      <c r="G657" t="s">
        <v>3937</v>
      </c>
      <c r="H657" t="s">
        <v>3937</v>
      </c>
      <c r="I657">
        <v>21702</v>
      </c>
      <c r="J657" t="s">
        <v>4822</v>
      </c>
      <c r="K657">
        <v>217</v>
      </c>
      <c r="L657" t="s">
        <v>4044</v>
      </c>
      <c r="M657" t="s">
        <v>4350</v>
      </c>
      <c r="N657" t="s">
        <v>3956</v>
      </c>
      <c r="O657">
        <v>-38.244444000000001</v>
      </c>
      <c r="P657">
        <v>143.515556</v>
      </c>
      <c r="Q657">
        <v>21703147610</v>
      </c>
      <c r="R657" t="s">
        <v>4974</v>
      </c>
      <c r="S657">
        <v>217031476</v>
      </c>
      <c r="T657" t="s">
        <v>4943</v>
      </c>
      <c r="U657">
        <v>21704</v>
      </c>
      <c r="V657" t="s">
        <v>4043</v>
      </c>
      <c r="W657">
        <v>217</v>
      </c>
      <c r="X657" t="s">
        <v>4044</v>
      </c>
      <c r="Y657">
        <v>2</v>
      </c>
      <c r="Z657">
        <v>21</v>
      </c>
      <c r="AA657" t="s">
        <v>4045</v>
      </c>
      <c r="AB657">
        <v>5</v>
      </c>
      <c r="AC657">
        <v>5</v>
      </c>
      <c r="AD657" t="s">
        <v>4961</v>
      </c>
      <c r="AE657">
        <v>177.26905822753901</v>
      </c>
      <c r="AF657" t="s">
        <v>4884</v>
      </c>
      <c r="AG657" t="s">
        <v>4810</v>
      </c>
      <c r="AH657" t="s">
        <v>4811</v>
      </c>
      <c r="AI657" t="s">
        <v>4856</v>
      </c>
      <c r="AJ657">
        <v>21830</v>
      </c>
      <c r="AK657" t="s">
        <v>4961</v>
      </c>
      <c r="AL657" t="s">
        <v>4220</v>
      </c>
      <c r="AM657">
        <v>26808</v>
      </c>
      <c r="AN657" t="s">
        <v>4926</v>
      </c>
      <c r="AO657" t="s">
        <v>8733</v>
      </c>
    </row>
    <row r="658" spans="1:41" x14ac:dyDescent="0.25">
      <c r="A658">
        <v>6513</v>
      </c>
      <c r="B658">
        <v>3249</v>
      </c>
      <c r="C658" t="s">
        <v>5002</v>
      </c>
      <c r="D658" t="s">
        <v>3936</v>
      </c>
      <c r="E658">
        <v>143.55715900000001</v>
      </c>
      <c r="F658">
        <v>-38.388291000000002</v>
      </c>
      <c r="G658" t="s">
        <v>3937</v>
      </c>
      <c r="H658" t="s">
        <v>3937</v>
      </c>
      <c r="I658">
        <v>21702</v>
      </c>
      <c r="J658" t="s">
        <v>4822</v>
      </c>
      <c r="K658">
        <v>217</v>
      </c>
      <c r="L658" t="s">
        <v>4044</v>
      </c>
      <c r="M658" t="s">
        <v>4350</v>
      </c>
      <c r="N658" t="s">
        <v>3956</v>
      </c>
      <c r="O658">
        <v>-38.284230200000003</v>
      </c>
      <c r="P658">
        <v>143.5689749</v>
      </c>
      <c r="Q658">
        <v>21703147610</v>
      </c>
      <c r="R658" t="s">
        <v>4974</v>
      </c>
      <c r="S658">
        <v>217031476</v>
      </c>
      <c r="T658" t="s">
        <v>4943</v>
      </c>
      <c r="U658">
        <v>21704</v>
      </c>
      <c r="V658" t="s">
        <v>4043</v>
      </c>
      <c r="W658">
        <v>217</v>
      </c>
      <c r="X658" t="s">
        <v>4044</v>
      </c>
      <c r="Y658">
        <v>2</v>
      </c>
      <c r="Z658">
        <v>21</v>
      </c>
      <c r="AA658" t="s">
        <v>4045</v>
      </c>
      <c r="AB658">
        <v>4</v>
      </c>
      <c r="AC658">
        <v>4</v>
      </c>
      <c r="AD658" t="s">
        <v>4961</v>
      </c>
      <c r="AE658">
        <v>177.26905822753901</v>
      </c>
      <c r="AF658" t="s">
        <v>4884</v>
      </c>
      <c r="AG658" t="s">
        <v>4810</v>
      </c>
      <c r="AH658" t="s">
        <v>4811</v>
      </c>
      <c r="AI658" t="s">
        <v>4856</v>
      </c>
      <c r="AJ658">
        <v>21830</v>
      </c>
      <c r="AK658" t="s">
        <v>4961</v>
      </c>
      <c r="AL658" t="s">
        <v>4220</v>
      </c>
      <c r="AM658">
        <v>26808</v>
      </c>
      <c r="AN658" t="s">
        <v>4926</v>
      </c>
      <c r="AO658" t="s">
        <v>8734</v>
      </c>
    </row>
    <row r="659" spans="1:41" x14ac:dyDescent="0.25">
      <c r="A659">
        <v>6514</v>
      </c>
      <c r="B659">
        <v>3249</v>
      </c>
      <c r="C659" t="s">
        <v>5003</v>
      </c>
      <c r="D659" t="s">
        <v>3936</v>
      </c>
      <c r="E659">
        <v>143.55715900000001</v>
      </c>
      <c r="F659">
        <v>-38.388291000000002</v>
      </c>
      <c r="G659" t="s">
        <v>3937</v>
      </c>
      <c r="H659" t="s">
        <v>3937</v>
      </c>
      <c r="I659">
        <v>21702</v>
      </c>
      <c r="J659" t="s">
        <v>4822</v>
      </c>
      <c r="K659">
        <v>217</v>
      </c>
      <c r="L659" t="s">
        <v>4044</v>
      </c>
      <c r="M659" t="s">
        <v>4350</v>
      </c>
      <c r="N659" t="s">
        <v>3956</v>
      </c>
      <c r="O659">
        <v>-38.425540499999997</v>
      </c>
      <c r="P659">
        <v>143.61769369999999</v>
      </c>
      <c r="Q659">
        <v>21703147610</v>
      </c>
      <c r="R659" t="s">
        <v>4974</v>
      </c>
      <c r="S659">
        <v>217031476</v>
      </c>
      <c r="T659" t="s">
        <v>4943</v>
      </c>
      <c r="U659">
        <v>21704</v>
      </c>
      <c r="V659" t="s">
        <v>4043</v>
      </c>
      <c r="W659">
        <v>217</v>
      </c>
      <c r="X659" t="s">
        <v>4044</v>
      </c>
      <c r="Y659">
        <v>2</v>
      </c>
      <c r="Z659">
        <v>21</v>
      </c>
      <c r="AA659" t="s">
        <v>4045</v>
      </c>
      <c r="AB659">
        <v>4</v>
      </c>
      <c r="AC659">
        <v>4</v>
      </c>
      <c r="AD659" t="s">
        <v>4961</v>
      </c>
      <c r="AE659">
        <v>177.26905822753901</v>
      </c>
      <c r="AF659" t="s">
        <v>4884</v>
      </c>
      <c r="AG659" t="s">
        <v>4810</v>
      </c>
      <c r="AH659" t="s">
        <v>4811</v>
      </c>
      <c r="AI659" t="s">
        <v>4856</v>
      </c>
      <c r="AJ659">
        <v>21830</v>
      </c>
      <c r="AK659" t="s">
        <v>4961</v>
      </c>
      <c r="AL659" t="s">
        <v>4220</v>
      </c>
      <c r="AM659">
        <v>26808</v>
      </c>
      <c r="AN659" t="s">
        <v>4926</v>
      </c>
      <c r="AO659" t="s">
        <v>8735</v>
      </c>
    </row>
    <row r="660" spans="1:41" x14ac:dyDescent="0.25">
      <c r="A660">
        <v>6515</v>
      </c>
      <c r="B660">
        <v>3249</v>
      </c>
      <c r="C660" t="s">
        <v>5004</v>
      </c>
      <c r="D660" t="s">
        <v>3936</v>
      </c>
      <c r="E660">
        <v>143.55715900000001</v>
      </c>
      <c r="F660">
        <v>-38.388291000000002</v>
      </c>
      <c r="G660" t="s">
        <v>3937</v>
      </c>
      <c r="H660" t="s">
        <v>3937</v>
      </c>
      <c r="I660">
        <v>21702</v>
      </c>
      <c r="J660" t="s">
        <v>4822</v>
      </c>
      <c r="K660">
        <v>217</v>
      </c>
      <c r="L660" t="s">
        <v>4044</v>
      </c>
      <c r="M660" t="s">
        <v>4350</v>
      </c>
      <c r="N660" t="s">
        <v>3956</v>
      </c>
      <c r="O660">
        <v>-38.438858099999997</v>
      </c>
      <c r="P660">
        <v>143.55274230000001</v>
      </c>
      <c r="Q660">
        <v>21703147610</v>
      </c>
      <c r="R660" t="s">
        <v>4974</v>
      </c>
      <c r="S660">
        <v>217031476</v>
      </c>
      <c r="T660" t="s">
        <v>4943</v>
      </c>
      <c r="U660">
        <v>21704</v>
      </c>
      <c r="V660" t="s">
        <v>4043</v>
      </c>
      <c r="W660">
        <v>217</v>
      </c>
      <c r="X660" t="s">
        <v>4044</v>
      </c>
      <c r="Y660">
        <v>2</v>
      </c>
      <c r="Z660">
        <v>21</v>
      </c>
      <c r="AA660" t="s">
        <v>4045</v>
      </c>
      <c r="AB660">
        <v>4</v>
      </c>
      <c r="AC660">
        <v>4</v>
      </c>
      <c r="AD660" t="s">
        <v>4961</v>
      </c>
      <c r="AE660">
        <v>177.26905822753901</v>
      </c>
      <c r="AF660" t="s">
        <v>4884</v>
      </c>
      <c r="AG660" t="s">
        <v>4810</v>
      </c>
      <c r="AH660" t="s">
        <v>4811</v>
      </c>
      <c r="AI660" t="s">
        <v>4856</v>
      </c>
      <c r="AJ660">
        <v>21830</v>
      </c>
      <c r="AK660" t="s">
        <v>4961</v>
      </c>
      <c r="AL660" t="s">
        <v>4220</v>
      </c>
      <c r="AM660">
        <v>26808</v>
      </c>
      <c r="AN660" t="s">
        <v>4926</v>
      </c>
      <c r="AO660" t="s">
        <v>8736</v>
      </c>
    </row>
    <row r="661" spans="1:41" x14ac:dyDescent="0.25">
      <c r="A661">
        <v>6516</v>
      </c>
      <c r="B661">
        <v>3249</v>
      </c>
      <c r="C661" t="s">
        <v>5005</v>
      </c>
      <c r="D661" t="s">
        <v>3936</v>
      </c>
      <c r="E661">
        <v>143.55715900000001</v>
      </c>
      <c r="F661">
        <v>-38.388291000000002</v>
      </c>
      <c r="G661" t="s">
        <v>3937</v>
      </c>
      <c r="H661" t="s">
        <v>3937</v>
      </c>
      <c r="I661">
        <v>21702</v>
      </c>
      <c r="J661" t="s">
        <v>4822</v>
      </c>
      <c r="K661">
        <v>217</v>
      </c>
      <c r="L661" t="s">
        <v>4044</v>
      </c>
      <c r="M661" t="s">
        <v>4350</v>
      </c>
      <c r="N661" t="s">
        <v>3956</v>
      </c>
      <c r="O661">
        <v>-38.5770348</v>
      </c>
      <c r="P661">
        <v>143.68744290000001</v>
      </c>
      <c r="Q661">
        <v>21703147610</v>
      </c>
      <c r="R661" t="s">
        <v>4974</v>
      </c>
      <c r="S661">
        <v>217031476</v>
      </c>
      <c r="T661" t="s">
        <v>4943</v>
      </c>
      <c r="U661">
        <v>21704</v>
      </c>
      <c r="V661" t="s">
        <v>4043</v>
      </c>
      <c r="W661">
        <v>217</v>
      </c>
      <c r="X661" t="s">
        <v>4044</v>
      </c>
      <c r="Y661">
        <v>2</v>
      </c>
      <c r="Z661">
        <v>21</v>
      </c>
      <c r="AA661" t="s">
        <v>4045</v>
      </c>
      <c r="AB661">
        <v>5</v>
      </c>
      <c r="AC661">
        <v>5</v>
      </c>
      <c r="AD661" t="s">
        <v>4961</v>
      </c>
      <c r="AE661">
        <v>177.26905822753901</v>
      </c>
      <c r="AF661" t="s">
        <v>4884</v>
      </c>
      <c r="AG661" t="s">
        <v>4810</v>
      </c>
      <c r="AH661" t="s">
        <v>4811</v>
      </c>
      <c r="AI661" t="s">
        <v>4856</v>
      </c>
      <c r="AJ661">
        <v>21830</v>
      </c>
      <c r="AK661" t="s">
        <v>4961</v>
      </c>
      <c r="AL661" t="s">
        <v>4220</v>
      </c>
      <c r="AM661">
        <v>26808</v>
      </c>
      <c r="AN661" t="s">
        <v>4926</v>
      </c>
      <c r="AO661" t="s">
        <v>8737</v>
      </c>
    </row>
    <row r="662" spans="1:41" x14ac:dyDescent="0.25">
      <c r="A662">
        <v>6517</v>
      </c>
      <c r="B662">
        <v>3249</v>
      </c>
      <c r="C662" t="s">
        <v>5006</v>
      </c>
      <c r="D662" t="s">
        <v>3936</v>
      </c>
      <c r="E662">
        <v>143.55715900000001</v>
      </c>
      <c r="F662">
        <v>-38.388291000000002</v>
      </c>
      <c r="G662" t="s">
        <v>3937</v>
      </c>
      <c r="H662" t="s">
        <v>3937</v>
      </c>
      <c r="I662">
        <v>21702</v>
      </c>
      <c r="J662" t="s">
        <v>4822</v>
      </c>
      <c r="K662">
        <v>217</v>
      </c>
      <c r="L662" t="s">
        <v>4044</v>
      </c>
      <c r="M662" t="s">
        <v>4350</v>
      </c>
      <c r="N662" t="s">
        <v>3956</v>
      </c>
      <c r="O662">
        <v>-38.263392000000003</v>
      </c>
      <c r="P662">
        <v>143.53651310000001</v>
      </c>
      <c r="Q662">
        <v>21703147610</v>
      </c>
      <c r="R662" t="s">
        <v>4974</v>
      </c>
      <c r="S662">
        <v>217031476</v>
      </c>
      <c r="T662" t="s">
        <v>4943</v>
      </c>
      <c r="U662">
        <v>21704</v>
      </c>
      <c r="V662" t="s">
        <v>4043</v>
      </c>
      <c r="W662">
        <v>217</v>
      </c>
      <c r="X662" t="s">
        <v>4044</v>
      </c>
      <c r="Y662">
        <v>2</v>
      </c>
      <c r="Z662">
        <v>21</v>
      </c>
      <c r="AA662" t="s">
        <v>4045</v>
      </c>
      <c r="AB662">
        <v>5</v>
      </c>
      <c r="AC662">
        <v>4</v>
      </c>
      <c r="AD662" t="s">
        <v>4961</v>
      </c>
      <c r="AE662">
        <v>177.26905822753901</v>
      </c>
      <c r="AF662" t="s">
        <v>4884</v>
      </c>
      <c r="AG662" t="s">
        <v>4810</v>
      </c>
      <c r="AH662" t="s">
        <v>4811</v>
      </c>
      <c r="AI662" t="s">
        <v>4856</v>
      </c>
      <c r="AJ662">
        <v>21830</v>
      </c>
      <c r="AK662" t="s">
        <v>4961</v>
      </c>
      <c r="AL662" t="s">
        <v>4220</v>
      </c>
      <c r="AM662">
        <v>26808</v>
      </c>
      <c r="AN662" t="s">
        <v>4926</v>
      </c>
      <c r="AO662" t="s">
        <v>8738</v>
      </c>
    </row>
    <row r="663" spans="1:41" x14ac:dyDescent="0.25">
      <c r="A663">
        <v>6518</v>
      </c>
      <c r="B663">
        <v>3249</v>
      </c>
      <c r="C663" t="s">
        <v>5007</v>
      </c>
      <c r="D663" t="s">
        <v>3936</v>
      </c>
      <c r="E663">
        <v>143.55715900000001</v>
      </c>
      <c r="F663">
        <v>-38.388291000000002</v>
      </c>
      <c r="G663" t="s">
        <v>3937</v>
      </c>
      <c r="H663" t="s">
        <v>3937</v>
      </c>
      <c r="I663">
        <v>21702</v>
      </c>
      <c r="J663" t="s">
        <v>4822</v>
      </c>
      <c r="K663">
        <v>217</v>
      </c>
      <c r="L663" t="s">
        <v>4044</v>
      </c>
      <c r="M663" t="s">
        <v>4350</v>
      </c>
      <c r="N663" t="s">
        <v>3956</v>
      </c>
      <c r="O663">
        <v>-38.284542500000001</v>
      </c>
      <c r="P663">
        <v>143.49325229999999</v>
      </c>
      <c r="Q663">
        <v>21703147610</v>
      </c>
      <c r="R663" t="s">
        <v>4974</v>
      </c>
      <c r="S663">
        <v>217031476</v>
      </c>
      <c r="T663" t="s">
        <v>4943</v>
      </c>
      <c r="U663">
        <v>21704</v>
      </c>
      <c r="V663" t="s">
        <v>4043</v>
      </c>
      <c r="W663">
        <v>217</v>
      </c>
      <c r="X663" t="s">
        <v>4044</v>
      </c>
      <c r="Y663">
        <v>2</v>
      </c>
      <c r="Z663">
        <v>21</v>
      </c>
      <c r="AA663" t="s">
        <v>4045</v>
      </c>
      <c r="AB663">
        <v>5</v>
      </c>
      <c r="AC663">
        <v>4</v>
      </c>
      <c r="AD663" t="s">
        <v>4961</v>
      </c>
      <c r="AE663">
        <v>177.26905822753901</v>
      </c>
      <c r="AF663" t="s">
        <v>4884</v>
      </c>
      <c r="AG663" t="s">
        <v>4810</v>
      </c>
      <c r="AH663" t="s">
        <v>4811</v>
      </c>
      <c r="AI663" t="s">
        <v>4856</v>
      </c>
      <c r="AJ663">
        <v>21830</v>
      </c>
      <c r="AK663" t="s">
        <v>4961</v>
      </c>
      <c r="AL663" t="s">
        <v>4220</v>
      </c>
      <c r="AM663">
        <v>26808</v>
      </c>
      <c r="AN663" t="s">
        <v>4926</v>
      </c>
      <c r="AO663" t="s">
        <v>8739</v>
      </c>
    </row>
    <row r="664" spans="1:41" x14ac:dyDescent="0.25">
      <c r="A664">
        <v>6519</v>
      </c>
      <c r="B664">
        <v>3249</v>
      </c>
      <c r="C664" t="s">
        <v>5008</v>
      </c>
      <c r="D664" t="s">
        <v>3936</v>
      </c>
      <c r="E664">
        <v>143.55715900000001</v>
      </c>
      <c r="F664">
        <v>-38.388291000000002</v>
      </c>
      <c r="G664" t="s">
        <v>3937</v>
      </c>
      <c r="H664" t="s">
        <v>3937</v>
      </c>
      <c r="I664">
        <v>21702</v>
      </c>
      <c r="J664" t="s">
        <v>4822</v>
      </c>
      <c r="K664">
        <v>217</v>
      </c>
      <c r="L664" t="s">
        <v>4044</v>
      </c>
      <c r="M664" t="s">
        <v>4350</v>
      </c>
      <c r="N664" t="s">
        <v>3956</v>
      </c>
      <c r="O664">
        <v>-38.1805071</v>
      </c>
      <c r="P664">
        <v>143.5135277</v>
      </c>
      <c r="Q664">
        <v>21703147610</v>
      </c>
      <c r="R664" t="s">
        <v>4974</v>
      </c>
      <c r="S664">
        <v>217031476</v>
      </c>
      <c r="T664" t="s">
        <v>4943</v>
      </c>
      <c r="U664">
        <v>21704</v>
      </c>
      <c r="V664" t="s">
        <v>4043</v>
      </c>
      <c r="W664">
        <v>217</v>
      </c>
      <c r="X664" t="s">
        <v>4044</v>
      </c>
      <c r="Y664">
        <v>2</v>
      </c>
      <c r="Z664">
        <v>21</v>
      </c>
      <c r="AA664" t="s">
        <v>4045</v>
      </c>
      <c r="AB664">
        <v>5</v>
      </c>
      <c r="AC664">
        <v>5</v>
      </c>
      <c r="AD664" t="s">
        <v>4961</v>
      </c>
      <c r="AE664">
        <v>177.26905822753901</v>
      </c>
      <c r="AF664" t="s">
        <v>4884</v>
      </c>
      <c r="AG664" t="s">
        <v>4810</v>
      </c>
      <c r="AH664" t="s">
        <v>4811</v>
      </c>
      <c r="AI664" t="s">
        <v>4856</v>
      </c>
      <c r="AJ664">
        <v>21830</v>
      </c>
      <c r="AK664" t="s">
        <v>4961</v>
      </c>
      <c r="AL664" t="s">
        <v>4220</v>
      </c>
      <c r="AM664">
        <v>26808</v>
      </c>
      <c r="AN664" t="s">
        <v>4926</v>
      </c>
      <c r="AO664" t="s">
        <v>8740</v>
      </c>
    </row>
    <row r="665" spans="1:41" x14ac:dyDescent="0.25">
      <c r="A665">
        <v>6520</v>
      </c>
      <c r="B665">
        <v>3249</v>
      </c>
      <c r="C665" t="s">
        <v>5009</v>
      </c>
      <c r="D665" t="s">
        <v>3936</v>
      </c>
      <c r="E665">
        <v>143.55715900000001</v>
      </c>
      <c r="F665">
        <v>-38.388291000000002</v>
      </c>
      <c r="G665" t="s">
        <v>3937</v>
      </c>
      <c r="H665" t="s">
        <v>3937</v>
      </c>
      <c r="I665">
        <v>21702</v>
      </c>
      <c r="J665" t="s">
        <v>4822</v>
      </c>
      <c r="K665">
        <v>217</v>
      </c>
      <c r="L665" t="s">
        <v>4044</v>
      </c>
      <c r="M665" t="s">
        <v>4350</v>
      </c>
      <c r="N665" t="s">
        <v>3956</v>
      </c>
      <c r="O665">
        <v>-38.198037200000002</v>
      </c>
      <c r="P665">
        <v>143.48244099999999</v>
      </c>
      <c r="Q665">
        <v>21703147610</v>
      </c>
      <c r="R665" t="s">
        <v>4974</v>
      </c>
      <c r="S665">
        <v>217031476</v>
      </c>
      <c r="T665" t="s">
        <v>4943</v>
      </c>
      <c r="U665">
        <v>21704</v>
      </c>
      <c r="V665" t="s">
        <v>4043</v>
      </c>
      <c r="W665">
        <v>217</v>
      </c>
      <c r="X665" t="s">
        <v>4044</v>
      </c>
      <c r="Y665">
        <v>2</v>
      </c>
      <c r="Z665">
        <v>21</v>
      </c>
      <c r="AA665" t="s">
        <v>4045</v>
      </c>
      <c r="AB665">
        <v>5</v>
      </c>
      <c r="AC665">
        <v>5</v>
      </c>
      <c r="AD665" t="s">
        <v>4961</v>
      </c>
      <c r="AE665">
        <v>177.26905822753901</v>
      </c>
      <c r="AF665" t="s">
        <v>4884</v>
      </c>
      <c r="AG665" t="s">
        <v>4810</v>
      </c>
      <c r="AH665" t="s">
        <v>4811</v>
      </c>
      <c r="AI665" t="s">
        <v>4856</v>
      </c>
      <c r="AJ665">
        <v>21830</v>
      </c>
      <c r="AK665" t="s">
        <v>4961</v>
      </c>
      <c r="AL665" t="s">
        <v>4220</v>
      </c>
      <c r="AM665">
        <v>26808</v>
      </c>
      <c r="AN665" t="s">
        <v>4926</v>
      </c>
      <c r="AO665" t="s">
        <v>8741</v>
      </c>
    </row>
    <row r="666" spans="1:41" x14ac:dyDescent="0.25">
      <c r="A666">
        <v>20784</v>
      </c>
      <c r="B666">
        <v>3249</v>
      </c>
      <c r="C666" t="s">
        <v>4997</v>
      </c>
      <c r="D666" t="s">
        <v>3936</v>
      </c>
      <c r="E666">
        <v>143.6947758</v>
      </c>
      <c r="F666">
        <v>-38.452965910000003</v>
      </c>
      <c r="G666" t="s">
        <v>3937</v>
      </c>
      <c r="H666" t="s">
        <v>3937</v>
      </c>
      <c r="I666">
        <v>21702</v>
      </c>
      <c r="J666" t="s">
        <v>4822</v>
      </c>
      <c r="K666">
        <v>217</v>
      </c>
      <c r="L666" t="s">
        <v>4044</v>
      </c>
      <c r="M666" t="s">
        <v>4350</v>
      </c>
      <c r="N666" t="s">
        <v>3956</v>
      </c>
      <c r="O666">
        <v>-38.4544</v>
      </c>
      <c r="P666">
        <v>143.72499999999999</v>
      </c>
      <c r="Q666">
        <v>21703147610</v>
      </c>
      <c r="R666" t="s">
        <v>4974</v>
      </c>
      <c r="S666">
        <v>217031476</v>
      </c>
      <c r="T666" t="s">
        <v>4943</v>
      </c>
      <c r="U666">
        <v>21704</v>
      </c>
      <c r="V666" t="s">
        <v>4043</v>
      </c>
      <c r="W666">
        <v>217</v>
      </c>
      <c r="X666" t="s">
        <v>4044</v>
      </c>
      <c r="Y666">
        <v>2</v>
      </c>
      <c r="Z666">
        <v>21</v>
      </c>
      <c r="AA666" t="s">
        <v>4045</v>
      </c>
      <c r="AB666">
        <v>5</v>
      </c>
      <c r="AC666">
        <v>5</v>
      </c>
      <c r="AD666" t="s">
        <v>4961</v>
      </c>
      <c r="AE666">
        <v>177.26905822753901</v>
      </c>
      <c r="AF666" t="s">
        <v>4884</v>
      </c>
      <c r="AG666" t="s">
        <v>4810</v>
      </c>
      <c r="AH666" t="s">
        <v>4811</v>
      </c>
      <c r="AI666" t="s">
        <v>4856</v>
      </c>
      <c r="AJ666">
        <v>21830</v>
      </c>
      <c r="AK666" t="s">
        <v>4961</v>
      </c>
      <c r="AL666" t="s">
        <v>4220</v>
      </c>
      <c r="AM666">
        <v>26808</v>
      </c>
      <c r="AN666" t="s">
        <v>4926</v>
      </c>
      <c r="AO666" t="s">
        <v>8730</v>
      </c>
    </row>
    <row r="667" spans="1:41" x14ac:dyDescent="0.25">
      <c r="A667">
        <v>6521</v>
      </c>
      <c r="B667">
        <v>3249</v>
      </c>
      <c r="C667" t="s">
        <v>5010</v>
      </c>
      <c r="D667" t="s">
        <v>3936</v>
      </c>
      <c r="E667">
        <v>143.55715900000001</v>
      </c>
      <c r="F667">
        <v>-38.388291000000002</v>
      </c>
      <c r="G667" t="s">
        <v>3937</v>
      </c>
      <c r="H667" t="s">
        <v>3937</v>
      </c>
      <c r="I667">
        <v>21702</v>
      </c>
      <c r="J667" t="s">
        <v>4822</v>
      </c>
      <c r="K667">
        <v>217</v>
      </c>
      <c r="L667" t="s">
        <v>4044</v>
      </c>
      <c r="M667" t="s">
        <v>4350</v>
      </c>
      <c r="N667" t="s">
        <v>3956</v>
      </c>
      <c r="O667">
        <v>-38.316716399999997</v>
      </c>
      <c r="P667">
        <v>143.6444066</v>
      </c>
      <c r="Q667">
        <v>21703147610</v>
      </c>
      <c r="R667" t="s">
        <v>4974</v>
      </c>
      <c r="S667">
        <v>217031476</v>
      </c>
      <c r="T667" t="s">
        <v>4943</v>
      </c>
      <c r="U667">
        <v>21704</v>
      </c>
      <c r="V667" t="s">
        <v>4043</v>
      </c>
      <c r="W667">
        <v>217</v>
      </c>
      <c r="X667" t="s">
        <v>4044</v>
      </c>
      <c r="Y667">
        <v>2</v>
      </c>
      <c r="Z667">
        <v>21</v>
      </c>
      <c r="AA667" t="s">
        <v>4045</v>
      </c>
      <c r="AB667">
        <v>4</v>
      </c>
      <c r="AC667">
        <v>4</v>
      </c>
      <c r="AD667" t="s">
        <v>4961</v>
      </c>
      <c r="AE667">
        <v>177.26905822753901</v>
      </c>
      <c r="AF667" t="s">
        <v>4884</v>
      </c>
      <c r="AG667" t="s">
        <v>4810</v>
      </c>
      <c r="AH667" t="s">
        <v>4811</v>
      </c>
      <c r="AI667" t="s">
        <v>4856</v>
      </c>
      <c r="AJ667">
        <v>21830</v>
      </c>
      <c r="AK667" t="s">
        <v>4961</v>
      </c>
      <c r="AL667" t="s">
        <v>4220</v>
      </c>
      <c r="AM667">
        <v>26808</v>
      </c>
      <c r="AN667" t="s">
        <v>4926</v>
      </c>
      <c r="AO667" t="s">
        <v>8742</v>
      </c>
    </row>
    <row r="668" spans="1:41" x14ac:dyDescent="0.25">
      <c r="A668">
        <v>6522</v>
      </c>
      <c r="B668">
        <v>3249</v>
      </c>
      <c r="C668" t="s">
        <v>5011</v>
      </c>
      <c r="D668" t="s">
        <v>3936</v>
      </c>
      <c r="E668">
        <v>143.55715900000001</v>
      </c>
      <c r="F668">
        <v>-38.388291000000002</v>
      </c>
      <c r="G668" t="s">
        <v>3937</v>
      </c>
      <c r="H668" t="s">
        <v>3937</v>
      </c>
      <c r="I668">
        <v>21702</v>
      </c>
      <c r="J668" t="s">
        <v>4822</v>
      </c>
      <c r="K668">
        <v>217</v>
      </c>
      <c r="L668" t="s">
        <v>4044</v>
      </c>
      <c r="M668" t="s">
        <v>4350</v>
      </c>
      <c r="N668" t="s">
        <v>3956</v>
      </c>
      <c r="O668">
        <v>-38.4192398</v>
      </c>
      <c r="P668">
        <v>143.41895579999999</v>
      </c>
      <c r="Q668">
        <v>21703147610</v>
      </c>
      <c r="R668" t="s">
        <v>4974</v>
      </c>
      <c r="S668">
        <v>217031476</v>
      </c>
      <c r="T668" t="s">
        <v>4943</v>
      </c>
      <c r="U668">
        <v>21704</v>
      </c>
      <c r="V668" t="s">
        <v>4043</v>
      </c>
      <c r="W668">
        <v>217</v>
      </c>
      <c r="X668" t="s">
        <v>4044</v>
      </c>
      <c r="Y668">
        <v>2</v>
      </c>
      <c r="Z668">
        <v>21</v>
      </c>
      <c r="AA668" t="s">
        <v>4045</v>
      </c>
      <c r="AB668">
        <v>5</v>
      </c>
      <c r="AC668">
        <v>5</v>
      </c>
      <c r="AD668" t="s">
        <v>4961</v>
      </c>
      <c r="AE668">
        <v>177.26905822753901</v>
      </c>
      <c r="AF668" t="s">
        <v>4884</v>
      </c>
      <c r="AG668" t="s">
        <v>4810</v>
      </c>
      <c r="AH668" t="s">
        <v>4811</v>
      </c>
      <c r="AI668" t="s">
        <v>4856</v>
      </c>
      <c r="AJ668">
        <v>21830</v>
      </c>
      <c r="AK668" t="s">
        <v>4961</v>
      </c>
      <c r="AL668" t="s">
        <v>4220</v>
      </c>
      <c r="AM668">
        <v>26808</v>
      </c>
      <c r="AN668" t="s">
        <v>4926</v>
      </c>
      <c r="AO668" t="s">
        <v>8743</v>
      </c>
    </row>
    <row r="669" spans="1:41" x14ac:dyDescent="0.25">
      <c r="A669">
        <v>6523</v>
      </c>
      <c r="B669">
        <v>3249</v>
      </c>
      <c r="C669" t="s">
        <v>5012</v>
      </c>
      <c r="D669" t="s">
        <v>3936</v>
      </c>
      <c r="E669">
        <v>143.55715900000001</v>
      </c>
      <c r="F669">
        <v>-38.388291000000002</v>
      </c>
      <c r="G669" t="s">
        <v>3937</v>
      </c>
      <c r="H669" t="s">
        <v>3937</v>
      </c>
      <c r="I669">
        <v>21702</v>
      </c>
      <c r="J669" t="s">
        <v>4822</v>
      </c>
      <c r="K669">
        <v>217</v>
      </c>
      <c r="L669" t="s">
        <v>4044</v>
      </c>
      <c r="M669" t="s">
        <v>4350</v>
      </c>
      <c r="N669" t="s">
        <v>3956</v>
      </c>
      <c r="O669">
        <v>-38.417807099999997</v>
      </c>
      <c r="P669">
        <v>143.47838709999999</v>
      </c>
      <c r="Q669">
        <v>21703147610</v>
      </c>
      <c r="R669" t="s">
        <v>4974</v>
      </c>
      <c r="S669">
        <v>217031476</v>
      </c>
      <c r="T669" t="s">
        <v>4943</v>
      </c>
      <c r="U669">
        <v>21704</v>
      </c>
      <c r="V669" t="s">
        <v>4043</v>
      </c>
      <c r="W669">
        <v>217</v>
      </c>
      <c r="X669" t="s">
        <v>4044</v>
      </c>
      <c r="Y669">
        <v>2</v>
      </c>
      <c r="Z669">
        <v>21</v>
      </c>
      <c r="AA669" t="s">
        <v>4045</v>
      </c>
      <c r="AB669">
        <v>4</v>
      </c>
      <c r="AC669">
        <v>4</v>
      </c>
      <c r="AD669" t="s">
        <v>4961</v>
      </c>
      <c r="AE669">
        <v>177.26905822753901</v>
      </c>
      <c r="AF669" t="s">
        <v>4884</v>
      </c>
      <c r="AG669" t="s">
        <v>4810</v>
      </c>
      <c r="AH669" t="s">
        <v>4811</v>
      </c>
      <c r="AI669" t="s">
        <v>4856</v>
      </c>
      <c r="AJ669">
        <v>21830</v>
      </c>
      <c r="AK669" t="s">
        <v>4961</v>
      </c>
      <c r="AL669" t="s">
        <v>4220</v>
      </c>
      <c r="AM669">
        <v>26808</v>
      </c>
      <c r="AN669" t="s">
        <v>4926</v>
      </c>
      <c r="AO669" t="s">
        <v>8744</v>
      </c>
    </row>
    <row r="670" spans="1:41" x14ac:dyDescent="0.25">
      <c r="A670">
        <v>6524</v>
      </c>
      <c r="B670">
        <v>3249</v>
      </c>
      <c r="C670" t="s">
        <v>5013</v>
      </c>
      <c r="D670" t="s">
        <v>3936</v>
      </c>
      <c r="E670">
        <v>143.55715900000001</v>
      </c>
      <c r="F670">
        <v>-38.388291000000002</v>
      </c>
      <c r="G670" t="s">
        <v>3937</v>
      </c>
      <c r="H670" t="s">
        <v>3937</v>
      </c>
      <c r="I670">
        <v>21702</v>
      </c>
      <c r="J670" t="s">
        <v>4822</v>
      </c>
      <c r="K670">
        <v>217</v>
      </c>
      <c r="L670" t="s">
        <v>4044</v>
      </c>
      <c r="M670" t="s">
        <v>4350</v>
      </c>
      <c r="N670" t="s">
        <v>3956</v>
      </c>
      <c r="O670">
        <v>-38.492235100000002</v>
      </c>
      <c r="P670">
        <v>143.5837732</v>
      </c>
      <c r="Q670">
        <v>21703147610</v>
      </c>
      <c r="R670" t="s">
        <v>4974</v>
      </c>
      <c r="S670">
        <v>217031476</v>
      </c>
      <c r="T670" t="s">
        <v>4943</v>
      </c>
      <c r="U670">
        <v>21704</v>
      </c>
      <c r="V670" t="s">
        <v>4043</v>
      </c>
      <c r="W670">
        <v>217</v>
      </c>
      <c r="X670" t="s">
        <v>4044</v>
      </c>
      <c r="Y670">
        <v>2</v>
      </c>
      <c r="Z670">
        <v>21</v>
      </c>
      <c r="AA670" t="s">
        <v>4045</v>
      </c>
      <c r="AB670">
        <v>5</v>
      </c>
      <c r="AC670">
        <v>5</v>
      </c>
      <c r="AD670" t="s">
        <v>4961</v>
      </c>
      <c r="AE670">
        <v>177.26905822753901</v>
      </c>
      <c r="AF670" t="s">
        <v>4884</v>
      </c>
      <c r="AG670" t="s">
        <v>4810</v>
      </c>
      <c r="AH670" t="s">
        <v>4811</v>
      </c>
      <c r="AI670" t="s">
        <v>4856</v>
      </c>
      <c r="AJ670">
        <v>21830</v>
      </c>
      <c r="AK670" t="s">
        <v>4961</v>
      </c>
      <c r="AL670" t="s">
        <v>4220</v>
      </c>
      <c r="AM670">
        <v>26808</v>
      </c>
      <c r="AN670" t="s">
        <v>4926</v>
      </c>
      <c r="AO670" t="s">
        <v>4974</v>
      </c>
    </row>
    <row r="671" spans="1:41" x14ac:dyDescent="0.25">
      <c r="A671">
        <v>6525</v>
      </c>
      <c r="B671">
        <v>3249</v>
      </c>
      <c r="C671" t="s">
        <v>5014</v>
      </c>
      <c r="D671" t="s">
        <v>3936</v>
      </c>
      <c r="E671">
        <v>143.55715900000001</v>
      </c>
      <c r="F671">
        <v>-38.388291000000002</v>
      </c>
      <c r="G671" t="s">
        <v>3937</v>
      </c>
      <c r="H671" t="s">
        <v>3937</v>
      </c>
      <c r="I671">
        <v>21702</v>
      </c>
      <c r="J671" t="s">
        <v>4822</v>
      </c>
      <c r="K671">
        <v>217</v>
      </c>
      <c r="L671" t="s">
        <v>4044</v>
      </c>
      <c r="M671" t="s">
        <v>4350</v>
      </c>
      <c r="N671" t="s">
        <v>3956</v>
      </c>
      <c r="O671">
        <v>-38.349989100000002</v>
      </c>
      <c r="P671">
        <v>143.5094722</v>
      </c>
      <c r="Q671">
        <v>21703147610</v>
      </c>
      <c r="R671" t="s">
        <v>4974</v>
      </c>
      <c r="S671">
        <v>217031476</v>
      </c>
      <c r="T671" t="s">
        <v>4943</v>
      </c>
      <c r="U671">
        <v>21704</v>
      </c>
      <c r="V671" t="s">
        <v>4043</v>
      </c>
      <c r="W671">
        <v>217</v>
      </c>
      <c r="X671" t="s">
        <v>4044</v>
      </c>
      <c r="Y671">
        <v>2</v>
      </c>
      <c r="Z671">
        <v>21</v>
      </c>
      <c r="AA671" t="s">
        <v>4045</v>
      </c>
      <c r="AB671">
        <v>4</v>
      </c>
      <c r="AC671">
        <v>4</v>
      </c>
      <c r="AD671" t="s">
        <v>4961</v>
      </c>
      <c r="AE671">
        <v>177.26905822753901</v>
      </c>
      <c r="AF671" t="s">
        <v>4884</v>
      </c>
      <c r="AG671" t="s">
        <v>4810</v>
      </c>
      <c r="AH671" t="s">
        <v>4811</v>
      </c>
      <c r="AI671" t="s">
        <v>4856</v>
      </c>
      <c r="AJ671">
        <v>21830</v>
      </c>
      <c r="AK671" t="s">
        <v>4961</v>
      </c>
      <c r="AL671" t="s">
        <v>4220</v>
      </c>
      <c r="AM671">
        <v>26808</v>
      </c>
      <c r="AN671" t="s">
        <v>4926</v>
      </c>
      <c r="AO671" t="s">
        <v>8745</v>
      </c>
    </row>
    <row r="672" spans="1:41" x14ac:dyDescent="0.25">
      <c r="A672">
        <v>6526</v>
      </c>
      <c r="B672">
        <v>3249</v>
      </c>
      <c r="C672" t="s">
        <v>5015</v>
      </c>
      <c r="D672" t="s">
        <v>3936</v>
      </c>
      <c r="E672">
        <v>143.55715900000001</v>
      </c>
      <c r="F672">
        <v>-38.388291000000002</v>
      </c>
      <c r="G672" t="s">
        <v>3937</v>
      </c>
      <c r="H672" t="s">
        <v>3937</v>
      </c>
      <c r="I672">
        <v>21702</v>
      </c>
      <c r="J672" t="s">
        <v>4822</v>
      </c>
      <c r="K672">
        <v>217</v>
      </c>
      <c r="L672" t="s">
        <v>4044</v>
      </c>
      <c r="M672" t="s">
        <v>4350</v>
      </c>
      <c r="N672" t="s">
        <v>3956</v>
      </c>
      <c r="O672">
        <v>-38.316078699999998</v>
      </c>
      <c r="P672">
        <v>143.46622690000001</v>
      </c>
      <c r="Q672">
        <v>21703147610</v>
      </c>
      <c r="R672" t="s">
        <v>4974</v>
      </c>
      <c r="S672">
        <v>217031476</v>
      </c>
      <c r="T672" t="s">
        <v>4943</v>
      </c>
      <c r="U672">
        <v>21704</v>
      </c>
      <c r="V672" t="s">
        <v>4043</v>
      </c>
      <c r="W672">
        <v>217</v>
      </c>
      <c r="X672" t="s">
        <v>4044</v>
      </c>
      <c r="Y672">
        <v>2</v>
      </c>
      <c r="Z672">
        <v>21</v>
      </c>
      <c r="AA672" t="s">
        <v>4045</v>
      </c>
      <c r="AB672">
        <v>5</v>
      </c>
      <c r="AC672">
        <v>5</v>
      </c>
      <c r="AD672" t="s">
        <v>4961</v>
      </c>
      <c r="AE672">
        <v>177.26905822753901</v>
      </c>
      <c r="AF672" t="s">
        <v>4884</v>
      </c>
      <c r="AG672" t="s">
        <v>4810</v>
      </c>
      <c r="AH672" t="s">
        <v>4811</v>
      </c>
      <c r="AI672" t="s">
        <v>4856</v>
      </c>
      <c r="AJ672">
        <v>21830</v>
      </c>
      <c r="AK672" t="s">
        <v>4961</v>
      </c>
      <c r="AL672" t="s">
        <v>4220</v>
      </c>
      <c r="AM672">
        <v>26808</v>
      </c>
      <c r="AN672" t="s">
        <v>4926</v>
      </c>
      <c r="AO672" t="s">
        <v>8746</v>
      </c>
    </row>
    <row r="673" spans="1:41" x14ac:dyDescent="0.25">
      <c r="A673">
        <v>6527</v>
      </c>
      <c r="B673">
        <v>3249</v>
      </c>
      <c r="C673" t="s">
        <v>5016</v>
      </c>
      <c r="D673" t="s">
        <v>3936</v>
      </c>
      <c r="E673">
        <v>143.55715900000001</v>
      </c>
      <c r="F673">
        <v>-38.388291000000002</v>
      </c>
      <c r="G673" t="s">
        <v>3937</v>
      </c>
      <c r="H673" t="s">
        <v>3937</v>
      </c>
      <c r="I673">
        <v>21702</v>
      </c>
      <c r="J673" t="s">
        <v>4822</v>
      </c>
      <c r="K673">
        <v>217</v>
      </c>
      <c r="L673" t="s">
        <v>4044</v>
      </c>
      <c r="M673" t="s">
        <v>4350</v>
      </c>
      <c r="N673" t="s">
        <v>3956</v>
      </c>
      <c r="O673">
        <v>-38.242001100000003</v>
      </c>
      <c r="P673">
        <v>143.61769369999999</v>
      </c>
      <c r="Q673">
        <v>21703147610</v>
      </c>
      <c r="R673" t="s">
        <v>4974</v>
      </c>
      <c r="S673">
        <v>217031476</v>
      </c>
      <c r="T673" t="s">
        <v>4943</v>
      </c>
      <c r="U673">
        <v>21704</v>
      </c>
      <c r="V673" t="s">
        <v>4043</v>
      </c>
      <c r="W673">
        <v>217</v>
      </c>
      <c r="X673" t="s">
        <v>4044</v>
      </c>
      <c r="Y673">
        <v>2</v>
      </c>
      <c r="Z673">
        <v>21</v>
      </c>
      <c r="AA673" t="s">
        <v>4045</v>
      </c>
      <c r="AB673">
        <v>5</v>
      </c>
      <c r="AC673">
        <v>5</v>
      </c>
      <c r="AD673" t="s">
        <v>4961</v>
      </c>
      <c r="AE673">
        <v>177.26905822753901</v>
      </c>
      <c r="AF673" t="s">
        <v>4884</v>
      </c>
      <c r="AG673" t="s">
        <v>4810</v>
      </c>
      <c r="AH673" t="s">
        <v>4811</v>
      </c>
      <c r="AI673" t="s">
        <v>4856</v>
      </c>
      <c r="AJ673">
        <v>21830</v>
      </c>
      <c r="AK673" t="s">
        <v>4961</v>
      </c>
      <c r="AL673" t="s">
        <v>4220</v>
      </c>
      <c r="AM673">
        <v>26808</v>
      </c>
      <c r="AN673" t="s">
        <v>4926</v>
      </c>
      <c r="AO673" t="s">
        <v>8747</v>
      </c>
    </row>
    <row r="674" spans="1:41" x14ac:dyDescent="0.25">
      <c r="A674">
        <v>6528</v>
      </c>
      <c r="B674">
        <v>3249</v>
      </c>
      <c r="C674" t="s">
        <v>5017</v>
      </c>
      <c r="D674" t="s">
        <v>3936</v>
      </c>
      <c r="E674">
        <v>143.55715900000001</v>
      </c>
      <c r="F674">
        <v>-38.388291000000002</v>
      </c>
      <c r="G674" t="s">
        <v>3937</v>
      </c>
      <c r="H674" t="s">
        <v>3937</v>
      </c>
      <c r="I674">
        <v>21702</v>
      </c>
      <c r="J674" t="s">
        <v>4822</v>
      </c>
      <c r="K674">
        <v>217</v>
      </c>
      <c r="L674" t="s">
        <v>4044</v>
      </c>
      <c r="M674" t="s">
        <v>4350</v>
      </c>
      <c r="N674" t="s">
        <v>3956</v>
      </c>
      <c r="O674">
        <v>-38.355470500000003</v>
      </c>
      <c r="P674">
        <v>143.42300639999999</v>
      </c>
      <c r="Q674">
        <v>21703147610</v>
      </c>
      <c r="R674" t="s">
        <v>4974</v>
      </c>
      <c r="S674">
        <v>217031476</v>
      </c>
      <c r="T674" t="s">
        <v>4943</v>
      </c>
      <c r="U674">
        <v>21704</v>
      </c>
      <c r="V674" t="s">
        <v>4043</v>
      </c>
      <c r="W674">
        <v>217</v>
      </c>
      <c r="X674" t="s">
        <v>4044</v>
      </c>
      <c r="Y674">
        <v>2</v>
      </c>
      <c r="Z674">
        <v>21</v>
      </c>
      <c r="AA674" t="s">
        <v>4045</v>
      </c>
      <c r="AB674">
        <v>5</v>
      </c>
      <c r="AC674">
        <v>5</v>
      </c>
      <c r="AD674" t="s">
        <v>4961</v>
      </c>
      <c r="AE674">
        <v>177.26905822753901</v>
      </c>
      <c r="AF674" t="s">
        <v>4884</v>
      </c>
      <c r="AG674" t="s">
        <v>4810</v>
      </c>
      <c r="AH674" t="s">
        <v>4811</v>
      </c>
      <c r="AI674" t="s">
        <v>4856</v>
      </c>
      <c r="AJ674">
        <v>21830</v>
      </c>
      <c r="AK674" t="s">
        <v>4961</v>
      </c>
      <c r="AL674" t="s">
        <v>4220</v>
      </c>
      <c r="AM674">
        <v>26808</v>
      </c>
      <c r="AN674" t="s">
        <v>4926</v>
      </c>
      <c r="AO674" t="s">
        <v>8748</v>
      </c>
    </row>
    <row r="675" spans="1:41" x14ac:dyDescent="0.25">
      <c r="A675">
        <v>6529</v>
      </c>
      <c r="B675">
        <v>3249</v>
      </c>
      <c r="C675" t="s">
        <v>5018</v>
      </c>
      <c r="D675" t="s">
        <v>3936</v>
      </c>
      <c r="E675">
        <v>143.55715900000001</v>
      </c>
      <c r="F675">
        <v>-38.388291000000002</v>
      </c>
      <c r="G675" t="s">
        <v>3937</v>
      </c>
      <c r="H675" t="s">
        <v>3937</v>
      </c>
      <c r="I675">
        <v>21702</v>
      </c>
      <c r="J675" t="s">
        <v>4822</v>
      </c>
      <c r="K675">
        <v>217</v>
      </c>
      <c r="L675" t="s">
        <v>4044</v>
      </c>
      <c r="M675" t="s">
        <v>4350</v>
      </c>
      <c r="N675" t="s">
        <v>3956</v>
      </c>
      <c r="O675">
        <v>-38.290759100000002</v>
      </c>
      <c r="P675">
        <v>143.3889203</v>
      </c>
      <c r="Q675">
        <v>21703147610</v>
      </c>
      <c r="R675" t="s">
        <v>4974</v>
      </c>
      <c r="S675">
        <v>217031476</v>
      </c>
      <c r="T675" t="s">
        <v>4943</v>
      </c>
      <c r="U675">
        <v>21704</v>
      </c>
      <c r="V675" t="s">
        <v>4043</v>
      </c>
      <c r="W675">
        <v>217</v>
      </c>
      <c r="X675" t="s">
        <v>4044</v>
      </c>
      <c r="Y675">
        <v>2</v>
      </c>
      <c r="Z675">
        <v>21</v>
      </c>
      <c r="AA675" t="s">
        <v>4045</v>
      </c>
      <c r="AB675">
        <v>5</v>
      </c>
      <c r="AC675">
        <v>5</v>
      </c>
      <c r="AD675" t="s">
        <v>4961</v>
      </c>
      <c r="AE675">
        <v>177.26905822753901</v>
      </c>
      <c r="AF675" t="s">
        <v>4884</v>
      </c>
      <c r="AG675" t="s">
        <v>4810</v>
      </c>
      <c r="AH675" t="s">
        <v>4811</v>
      </c>
      <c r="AI675" t="s">
        <v>4856</v>
      </c>
      <c r="AJ675">
        <v>21830</v>
      </c>
      <c r="AK675" t="s">
        <v>4961</v>
      </c>
      <c r="AL675" t="s">
        <v>4220</v>
      </c>
      <c r="AM675">
        <v>26808</v>
      </c>
      <c r="AN675" t="s">
        <v>4926</v>
      </c>
      <c r="AO675" t="s">
        <v>8749</v>
      </c>
    </row>
    <row r="676" spans="1:41" x14ac:dyDescent="0.25">
      <c r="A676">
        <v>6530</v>
      </c>
      <c r="B676">
        <v>3249</v>
      </c>
      <c r="C676" t="s">
        <v>5019</v>
      </c>
      <c r="D676" t="s">
        <v>3936</v>
      </c>
      <c r="E676">
        <v>143.55715900000001</v>
      </c>
      <c r="F676">
        <v>-38.388291000000002</v>
      </c>
      <c r="G676" t="s">
        <v>3937</v>
      </c>
      <c r="H676" t="s">
        <v>3937</v>
      </c>
      <c r="I676">
        <v>21702</v>
      </c>
      <c r="J676" t="s">
        <v>4822</v>
      </c>
      <c r="K676">
        <v>217</v>
      </c>
      <c r="L676" t="s">
        <v>4044</v>
      </c>
      <c r="M676" t="s">
        <v>4350</v>
      </c>
      <c r="N676" t="s">
        <v>3956</v>
      </c>
      <c r="O676">
        <v>-38.354397400000003</v>
      </c>
      <c r="P676">
        <v>143.3529978</v>
      </c>
      <c r="Q676">
        <v>21703147610</v>
      </c>
      <c r="R676" t="s">
        <v>4974</v>
      </c>
      <c r="S676">
        <v>217031476</v>
      </c>
      <c r="T676" t="s">
        <v>4943</v>
      </c>
      <c r="U676">
        <v>21704</v>
      </c>
      <c r="V676" t="s">
        <v>4043</v>
      </c>
      <c r="W676">
        <v>217</v>
      </c>
      <c r="X676" t="s">
        <v>4044</v>
      </c>
      <c r="Y676">
        <v>2</v>
      </c>
      <c r="Z676">
        <v>21</v>
      </c>
      <c r="AA676" t="s">
        <v>4045</v>
      </c>
      <c r="AB676">
        <v>5</v>
      </c>
      <c r="AC676">
        <v>5</v>
      </c>
      <c r="AD676" t="s">
        <v>4961</v>
      </c>
      <c r="AE676">
        <v>177.26905822753901</v>
      </c>
      <c r="AF676" t="s">
        <v>4884</v>
      </c>
      <c r="AG676" t="s">
        <v>4810</v>
      </c>
      <c r="AH676" t="s">
        <v>4811</v>
      </c>
      <c r="AI676" t="s">
        <v>4856</v>
      </c>
      <c r="AJ676">
        <v>21830</v>
      </c>
      <c r="AK676" t="s">
        <v>4961</v>
      </c>
      <c r="AL676" t="s">
        <v>4220</v>
      </c>
      <c r="AM676">
        <v>26808</v>
      </c>
      <c r="AN676" t="s">
        <v>4926</v>
      </c>
      <c r="AO676" t="s">
        <v>8750</v>
      </c>
    </row>
    <row r="677" spans="1:41" x14ac:dyDescent="0.25">
      <c r="A677">
        <v>6531</v>
      </c>
      <c r="B677">
        <v>3249</v>
      </c>
      <c r="C677" t="s">
        <v>5020</v>
      </c>
      <c r="D677" t="s">
        <v>3936</v>
      </c>
      <c r="E677">
        <v>143.55715900000001</v>
      </c>
      <c r="F677">
        <v>-38.388291000000002</v>
      </c>
      <c r="G677" t="s">
        <v>3937</v>
      </c>
      <c r="H677" t="s">
        <v>3937</v>
      </c>
      <c r="I677">
        <v>21702</v>
      </c>
      <c r="J677" t="s">
        <v>4822</v>
      </c>
      <c r="K677">
        <v>217</v>
      </c>
      <c r="L677" t="s">
        <v>4044</v>
      </c>
      <c r="M677" t="s">
        <v>4350</v>
      </c>
      <c r="N677" t="s">
        <v>3956</v>
      </c>
      <c r="O677">
        <v>-38.665215000000003</v>
      </c>
      <c r="P677">
        <v>143.7142083</v>
      </c>
      <c r="Q677">
        <v>21703147610</v>
      </c>
      <c r="R677" t="s">
        <v>4974</v>
      </c>
      <c r="S677">
        <v>217031476</v>
      </c>
      <c r="T677" t="s">
        <v>4943</v>
      </c>
      <c r="U677">
        <v>21704</v>
      </c>
      <c r="V677" t="s">
        <v>4043</v>
      </c>
      <c r="W677">
        <v>217</v>
      </c>
      <c r="X677" t="s">
        <v>4044</v>
      </c>
      <c r="Y677">
        <v>2</v>
      </c>
      <c r="Z677">
        <v>21</v>
      </c>
      <c r="AA677" t="s">
        <v>4045</v>
      </c>
      <c r="AB677">
        <v>5</v>
      </c>
      <c r="AC677">
        <v>5</v>
      </c>
      <c r="AD677" t="s">
        <v>4961</v>
      </c>
      <c r="AE677">
        <v>177.26905822753901</v>
      </c>
      <c r="AF677" t="s">
        <v>4884</v>
      </c>
      <c r="AG677" t="s">
        <v>4810</v>
      </c>
      <c r="AH677" t="s">
        <v>4811</v>
      </c>
      <c r="AI677" t="s">
        <v>4856</v>
      </c>
      <c r="AJ677">
        <v>21830</v>
      </c>
      <c r="AK677" t="s">
        <v>4961</v>
      </c>
      <c r="AL677" t="s">
        <v>4220</v>
      </c>
      <c r="AM677">
        <v>26808</v>
      </c>
      <c r="AN677" t="s">
        <v>4926</v>
      </c>
      <c r="AO677" t="s">
        <v>8751</v>
      </c>
    </row>
    <row r="678" spans="1:41" x14ac:dyDescent="0.25">
      <c r="A678">
        <v>6532</v>
      </c>
      <c r="B678">
        <v>3249</v>
      </c>
      <c r="C678" t="s">
        <v>5021</v>
      </c>
      <c r="D678" t="s">
        <v>3936</v>
      </c>
      <c r="E678">
        <v>143.55715900000001</v>
      </c>
      <c r="F678">
        <v>-38.388291000000002</v>
      </c>
      <c r="G678" t="s">
        <v>3937</v>
      </c>
      <c r="H678" t="s">
        <v>3937</v>
      </c>
      <c r="I678">
        <v>21702</v>
      </c>
      <c r="J678" t="s">
        <v>4822</v>
      </c>
      <c r="K678">
        <v>217</v>
      </c>
      <c r="L678" t="s">
        <v>4044</v>
      </c>
      <c r="M678" t="s">
        <v>4350</v>
      </c>
      <c r="N678" t="s">
        <v>3956</v>
      </c>
      <c r="O678">
        <v>-38.216667000000001</v>
      </c>
      <c r="P678">
        <v>143.566667</v>
      </c>
      <c r="Q678">
        <v>21703147610</v>
      </c>
      <c r="R678" t="s">
        <v>4974</v>
      </c>
      <c r="S678">
        <v>217031476</v>
      </c>
      <c r="T678" t="s">
        <v>4943</v>
      </c>
      <c r="U678">
        <v>21704</v>
      </c>
      <c r="V678" t="s">
        <v>4043</v>
      </c>
      <c r="W678">
        <v>217</v>
      </c>
      <c r="X678" t="s">
        <v>4044</v>
      </c>
      <c r="Y678">
        <v>2</v>
      </c>
      <c r="Z678">
        <v>21</v>
      </c>
      <c r="AA678" t="s">
        <v>4045</v>
      </c>
      <c r="AB678">
        <v>5</v>
      </c>
      <c r="AC678">
        <v>5</v>
      </c>
      <c r="AD678" t="s">
        <v>4961</v>
      </c>
      <c r="AE678">
        <v>177.26905822753901</v>
      </c>
      <c r="AF678" t="s">
        <v>4884</v>
      </c>
      <c r="AG678" t="s">
        <v>4810</v>
      </c>
      <c r="AH678" t="s">
        <v>4811</v>
      </c>
      <c r="AI678" t="s">
        <v>4856</v>
      </c>
      <c r="AJ678">
        <v>21830</v>
      </c>
      <c r="AK678" t="s">
        <v>4961</v>
      </c>
      <c r="AL678" t="s">
        <v>4220</v>
      </c>
      <c r="AM678">
        <v>26808</v>
      </c>
      <c r="AN678" t="s">
        <v>4926</v>
      </c>
      <c r="AO678" t="s">
        <v>8752</v>
      </c>
    </row>
    <row r="679" spans="1:41" x14ac:dyDescent="0.25">
      <c r="A679">
        <v>6533</v>
      </c>
      <c r="B679">
        <v>3249</v>
      </c>
      <c r="C679" t="s">
        <v>5022</v>
      </c>
      <c r="D679" t="s">
        <v>3936</v>
      </c>
      <c r="E679">
        <v>143.55715900000001</v>
      </c>
      <c r="F679">
        <v>-38.388291000000002</v>
      </c>
      <c r="G679" t="s">
        <v>3937</v>
      </c>
      <c r="H679" t="s">
        <v>3937</v>
      </c>
      <c r="I679">
        <v>21702</v>
      </c>
      <c r="J679" t="s">
        <v>4822</v>
      </c>
      <c r="K679">
        <v>217</v>
      </c>
      <c r="L679" t="s">
        <v>4044</v>
      </c>
      <c r="M679" t="s">
        <v>4350</v>
      </c>
      <c r="N679" t="s">
        <v>3956</v>
      </c>
      <c r="O679">
        <v>-38.2316237</v>
      </c>
      <c r="P679">
        <v>143.4466395</v>
      </c>
      <c r="Q679">
        <v>21703147610</v>
      </c>
      <c r="R679" t="s">
        <v>4974</v>
      </c>
      <c r="S679">
        <v>217031476</v>
      </c>
      <c r="T679" t="s">
        <v>4943</v>
      </c>
      <c r="U679">
        <v>21704</v>
      </c>
      <c r="V679" t="s">
        <v>4043</v>
      </c>
      <c r="W679">
        <v>217</v>
      </c>
      <c r="X679" t="s">
        <v>4044</v>
      </c>
      <c r="Y679">
        <v>2</v>
      </c>
      <c r="Z679">
        <v>21</v>
      </c>
      <c r="AA679" t="s">
        <v>4045</v>
      </c>
      <c r="AB679">
        <v>5</v>
      </c>
      <c r="AC679">
        <v>5</v>
      </c>
      <c r="AD679" t="s">
        <v>4961</v>
      </c>
      <c r="AE679">
        <v>177.26905822753901</v>
      </c>
      <c r="AF679" t="s">
        <v>4884</v>
      </c>
      <c r="AG679" t="s">
        <v>4810</v>
      </c>
      <c r="AH679" t="s">
        <v>4811</v>
      </c>
      <c r="AI679" t="s">
        <v>4856</v>
      </c>
      <c r="AJ679">
        <v>21830</v>
      </c>
      <c r="AK679" t="s">
        <v>4961</v>
      </c>
      <c r="AL679" t="s">
        <v>4220</v>
      </c>
      <c r="AM679">
        <v>26808</v>
      </c>
      <c r="AN679" t="s">
        <v>4926</v>
      </c>
      <c r="AO679" t="s">
        <v>8753</v>
      </c>
    </row>
    <row r="680" spans="1:41" x14ac:dyDescent="0.25">
      <c r="A680">
        <v>6534</v>
      </c>
      <c r="B680">
        <v>3249</v>
      </c>
      <c r="C680" t="s">
        <v>5023</v>
      </c>
      <c r="D680" t="s">
        <v>3936</v>
      </c>
      <c r="E680">
        <v>143.55715900000001</v>
      </c>
      <c r="F680">
        <v>-38.388291000000002</v>
      </c>
      <c r="G680" t="s">
        <v>3937</v>
      </c>
      <c r="H680" t="s">
        <v>3937</v>
      </c>
      <c r="I680">
        <v>21702</v>
      </c>
      <c r="J680" t="s">
        <v>4822</v>
      </c>
      <c r="K680">
        <v>217</v>
      </c>
      <c r="L680" t="s">
        <v>4044</v>
      </c>
      <c r="M680" t="s">
        <v>4350</v>
      </c>
      <c r="N680" t="s">
        <v>3956</v>
      </c>
      <c r="O680">
        <v>-38.244444000000001</v>
      </c>
      <c r="P680">
        <v>143.515556</v>
      </c>
      <c r="Q680">
        <v>21703147610</v>
      </c>
      <c r="R680" t="s">
        <v>4974</v>
      </c>
      <c r="S680">
        <v>217031476</v>
      </c>
      <c r="T680" t="s">
        <v>4943</v>
      </c>
      <c r="U680">
        <v>21704</v>
      </c>
      <c r="V680" t="s">
        <v>4043</v>
      </c>
      <c r="W680">
        <v>217</v>
      </c>
      <c r="X680" t="s">
        <v>4044</v>
      </c>
      <c r="Y680">
        <v>2</v>
      </c>
      <c r="Z680">
        <v>21</v>
      </c>
      <c r="AA680" t="s">
        <v>4045</v>
      </c>
      <c r="AB680">
        <v>4</v>
      </c>
      <c r="AC680">
        <v>4</v>
      </c>
      <c r="AD680" t="s">
        <v>4961</v>
      </c>
      <c r="AE680">
        <v>177.26905822753901</v>
      </c>
      <c r="AF680" t="s">
        <v>4884</v>
      </c>
      <c r="AG680" t="s">
        <v>4810</v>
      </c>
      <c r="AH680" t="s">
        <v>4811</v>
      </c>
      <c r="AI680" t="s">
        <v>4856</v>
      </c>
      <c r="AJ680">
        <v>21830</v>
      </c>
      <c r="AK680" t="s">
        <v>4961</v>
      </c>
      <c r="AL680" t="s">
        <v>4220</v>
      </c>
      <c r="AM680">
        <v>26808</v>
      </c>
      <c r="AN680" t="s">
        <v>4926</v>
      </c>
      <c r="AO680" t="s">
        <v>5026</v>
      </c>
    </row>
    <row r="681" spans="1:41" x14ac:dyDescent="0.25">
      <c r="A681">
        <v>6535</v>
      </c>
      <c r="B681">
        <v>3249</v>
      </c>
      <c r="C681" t="s">
        <v>5024</v>
      </c>
      <c r="D681" t="s">
        <v>3936</v>
      </c>
      <c r="E681">
        <v>143.55715900000001</v>
      </c>
      <c r="F681">
        <v>-38.388291000000002</v>
      </c>
      <c r="G681" t="s">
        <v>3937</v>
      </c>
      <c r="H681" t="s">
        <v>3937</v>
      </c>
      <c r="I681">
        <v>21702</v>
      </c>
      <c r="J681" t="s">
        <v>4822</v>
      </c>
      <c r="K681">
        <v>217</v>
      </c>
      <c r="L681" t="s">
        <v>4044</v>
      </c>
      <c r="M681" t="s">
        <v>4350</v>
      </c>
      <c r="N681" t="s">
        <v>3956</v>
      </c>
      <c r="O681">
        <v>-38.4082948</v>
      </c>
      <c r="P681">
        <v>143.70234909999999</v>
      </c>
      <c r="Q681">
        <v>21703147610</v>
      </c>
      <c r="R681" t="s">
        <v>4974</v>
      </c>
      <c r="S681">
        <v>217031476</v>
      </c>
      <c r="T681" t="s">
        <v>4943</v>
      </c>
      <c r="U681">
        <v>21704</v>
      </c>
      <c r="V681" t="s">
        <v>4043</v>
      </c>
      <c r="W681">
        <v>217</v>
      </c>
      <c r="X681" t="s">
        <v>4044</v>
      </c>
      <c r="Y681">
        <v>2</v>
      </c>
      <c r="Z681">
        <v>21</v>
      </c>
      <c r="AA681" t="s">
        <v>4045</v>
      </c>
      <c r="AB681">
        <v>5</v>
      </c>
      <c r="AC681">
        <v>5</v>
      </c>
      <c r="AD681" t="s">
        <v>4961</v>
      </c>
      <c r="AE681">
        <v>177.26905822753901</v>
      </c>
      <c r="AF681" t="s">
        <v>4884</v>
      </c>
      <c r="AG681" t="s">
        <v>4810</v>
      </c>
      <c r="AH681" t="s">
        <v>4811</v>
      </c>
      <c r="AI681" t="s">
        <v>4856</v>
      </c>
      <c r="AJ681">
        <v>21830</v>
      </c>
      <c r="AK681" t="s">
        <v>4961</v>
      </c>
      <c r="AL681" t="s">
        <v>4220</v>
      </c>
      <c r="AM681">
        <v>26808</v>
      </c>
      <c r="AN681" t="s">
        <v>4926</v>
      </c>
      <c r="AO681" t="s">
        <v>8754</v>
      </c>
    </row>
    <row r="682" spans="1:41" x14ac:dyDescent="0.25">
      <c r="A682">
        <v>6536</v>
      </c>
      <c r="B682">
        <v>3250</v>
      </c>
      <c r="C682" t="s">
        <v>5025</v>
      </c>
      <c r="D682" t="s">
        <v>3936</v>
      </c>
      <c r="E682">
        <v>143.58474200000001</v>
      </c>
      <c r="F682">
        <v>-38.311512999999998</v>
      </c>
      <c r="G682" t="s">
        <v>3937</v>
      </c>
      <c r="H682" t="s">
        <v>3937</v>
      </c>
      <c r="I682">
        <v>21702</v>
      </c>
      <c r="J682" t="s">
        <v>4822</v>
      </c>
      <c r="K682">
        <v>217</v>
      </c>
      <c r="L682" t="s">
        <v>4044</v>
      </c>
      <c r="M682" t="s">
        <v>4350</v>
      </c>
      <c r="N682" t="s">
        <v>3956</v>
      </c>
      <c r="O682">
        <v>-38.341018599999998</v>
      </c>
      <c r="P682">
        <v>143.58546219999999</v>
      </c>
      <c r="Q682">
        <v>21703147307</v>
      </c>
      <c r="R682" t="s">
        <v>5026</v>
      </c>
      <c r="S682">
        <v>217031473</v>
      </c>
      <c r="T682" t="s">
        <v>4988</v>
      </c>
      <c r="U682">
        <v>21704</v>
      </c>
      <c r="V682" t="s">
        <v>4043</v>
      </c>
      <c r="W682">
        <v>217</v>
      </c>
      <c r="X682" t="s">
        <v>4044</v>
      </c>
      <c r="Y682">
        <v>2</v>
      </c>
      <c r="Z682">
        <v>21</v>
      </c>
      <c r="AA682" t="s">
        <v>4045</v>
      </c>
      <c r="AB682">
        <v>4</v>
      </c>
      <c r="AC682">
        <v>4</v>
      </c>
      <c r="AD682" t="s">
        <v>4961</v>
      </c>
      <c r="AF682" t="s">
        <v>4884</v>
      </c>
      <c r="AG682" t="s">
        <v>4810</v>
      </c>
      <c r="AH682" t="s">
        <v>4811</v>
      </c>
      <c r="AI682" t="s">
        <v>4945</v>
      </c>
      <c r="AJ682">
        <v>21750</v>
      </c>
      <c r="AK682" t="s">
        <v>4961</v>
      </c>
      <c r="AL682" t="s">
        <v>4220</v>
      </c>
      <c r="AM682">
        <v>26808</v>
      </c>
      <c r="AN682" t="s">
        <v>4926</v>
      </c>
      <c r="AO682" t="s">
        <v>8755</v>
      </c>
    </row>
    <row r="683" spans="1:41" x14ac:dyDescent="0.25">
      <c r="A683">
        <v>6537</v>
      </c>
      <c r="B683">
        <v>3250</v>
      </c>
      <c r="C683" t="s">
        <v>5027</v>
      </c>
      <c r="D683" t="s">
        <v>3936</v>
      </c>
      <c r="E683">
        <v>143.58474200000001</v>
      </c>
      <c r="F683">
        <v>-38.311512999999998</v>
      </c>
      <c r="G683" t="s">
        <v>3937</v>
      </c>
      <c r="H683" t="s">
        <v>3937</v>
      </c>
      <c r="I683">
        <v>21702</v>
      </c>
      <c r="J683" t="s">
        <v>4822</v>
      </c>
      <c r="K683">
        <v>217</v>
      </c>
      <c r="L683" t="s">
        <v>4044</v>
      </c>
      <c r="M683" t="s">
        <v>4350</v>
      </c>
      <c r="N683" t="s">
        <v>3956</v>
      </c>
      <c r="O683">
        <v>-38.332506799999997</v>
      </c>
      <c r="P683">
        <v>143.6204013</v>
      </c>
      <c r="Q683">
        <v>21703147307</v>
      </c>
      <c r="R683" t="s">
        <v>5026</v>
      </c>
      <c r="S683">
        <v>217031473</v>
      </c>
      <c r="T683" t="s">
        <v>4988</v>
      </c>
      <c r="U683">
        <v>21704</v>
      </c>
      <c r="V683" t="s">
        <v>4043</v>
      </c>
      <c r="W683">
        <v>217</v>
      </c>
      <c r="X683" t="s">
        <v>4044</v>
      </c>
      <c r="Y683">
        <v>2</v>
      </c>
      <c r="Z683">
        <v>21</v>
      </c>
      <c r="AA683" t="s">
        <v>4045</v>
      </c>
      <c r="AB683">
        <v>4</v>
      </c>
      <c r="AC683">
        <v>4</v>
      </c>
      <c r="AD683" t="s">
        <v>4961</v>
      </c>
      <c r="AF683" t="s">
        <v>4884</v>
      </c>
      <c r="AG683" t="s">
        <v>4810</v>
      </c>
      <c r="AH683" t="s">
        <v>4811</v>
      </c>
      <c r="AI683" t="s">
        <v>4945</v>
      </c>
      <c r="AJ683">
        <v>21750</v>
      </c>
      <c r="AK683" t="s">
        <v>4961</v>
      </c>
      <c r="AL683" t="s">
        <v>4220</v>
      </c>
      <c r="AM683">
        <v>26808</v>
      </c>
      <c r="AN683" t="s">
        <v>4926</v>
      </c>
      <c r="AO683" t="s">
        <v>8756</v>
      </c>
    </row>
    <row r="684" spans="1:41" x14ac:dyDescent="0.25">
      <c r="A684">
        <v>6538</v>
      </c>
      <c r="B684">
        <v>3250</v>
      </c>
      <c r="C684" t="s">
        <v>5028</v>
      </c>
      <c r="D684" t="s">
        <v>3936</v>
      </c>
      <c r="E684">
        <v>143.58474200000001</v>
      </c>
      <c r="F684">
        <v>-38.311512999999998</v>
      </c>
      <c r="G684" t="s">
        <v>3937</v>
      </c>
      <c r="H684" t="s">
        <v>3937</v>
      </c>
      <c r="I684">
        <v>21702</v>
      </c>
      <c r="J684" t="s">
        <v>4822</v>
      </c>
      <c r="K684">
        <v>217</v>
      </c>
      <c r="L684" t="s">
        <v>4044</v>
      </c>
      <c r="M684" t="s">
        <v>4350</v>
      </c>
      <c r="N684" t="s">
        <v>3956</v>
      </c>
      <c r="O684">
        <v>-38.331512600000003</v>
      </c>
      <c r="P684">
        <v>143.5473322</v>
      </c>
      <c r="Q684">
        <v>21703147307</v>
      </c>
      <c r="R684" t="s">
        <v>5026</v>
      </c>
      <c r="S684">
        <v>217031473</v>
      </c>
      <c r="T684" t="s">
        <v>4988</v>
      </c>
      <c r="U684">
        <v>21704</v>
      </c>
      <c r="V684" t="s">
        <v>4043</v>
      </c>
      <c r="W684">
        <v>217</v>
      </c>
      <c r="X684" t="s">
        <v>4044</v>
      </c>
      <c r="Y684">
        <v>2</v>
      </c>
      <c r="Z684">
        <v>21</v>
      </c>
      <c r="AA684" t="s">
        <v>4045</v>
      </c>
      <c r="AB684">
        <v>4</v>
      </c>
      <c r="AC684">
        <v>4</v>
      </c>
      <c r="AD684" t="s">
        <v>4961</v>
      </c>
      <c r="AF684" t="s">
        <v>4884</v>
      </c>
      <c r="AG684" t="s">
        <v>4810</v>
      </c>
      <c r="AH684" t="s">
        <v>4811</v>
      </c>
      <c r="AI684" t="s">
        <v>4945</v>
      </c>
      <c r="AJ684">
        <v>21750</v>
      </c>
      <c r="AK684" t="s">
        <v>4961</v>
      </c>
      <c r="AL684" t="s">
        <v>4220</v>
      </c>
      <c r="AM684">
        <v>26808</v>
      </c>
      <c r="AN684" t="s">
        <v>4926</v>
      </c>
      <c r="AO684" t="s">
        <v>8757</v>
      </c>
    </row>
    <row r="685" spans="1:41" x14ac:dyDescent="0.25">
      <c r="A685">
        <v>6539</v>
      </c>
      <c r="B685">
        <v>3250</v>
      </c>
      <c r="C685" t="s">
        <v>5029</v>
      </c>
      <c r="D685" t="s">
        <v>3936</v>
      </c>
      <c r="E685">
        <v>143.58474200000001</v>
      </c>
      <c r="F685">
        <v>-38.311512999999998</v>
      </c>
      <c r="G685" t="s">
        <v>3937</v>
      </c>
      <c r="H685" t="s">
        <v>3937</v>
      </c>
      <c r="I685">
        <v>21702</v>
      </c>
      <c r="J685" t="s">
        <v>4822</v>
      </c>
      <c r="K685">
        <v>217</v>
      </c>
      <c r="L685" t="s">
        <v>4044</v>
      </c>
      <c r="M685" t="s">
        <v>4350</v>
      </c>
      <c r="N685" t="s">
        <v>3956</v>
      </c>
      <c r="O685">
        <v>-38.3733285</v>
      </c>
      <c r="P685">
        <v>143.5743866</v>
      </c>
      <c r="Q685">
        <v>21703147307</v>
      </c>
      <c r="R685" t="s">
        <v>5026</v>
      </c>
      <c r="S685">
        <v>217031473</v>
      </c>
      <c r="T685" t="s">
        <v>4988</v>
      </c>
      <c r="U685">
        <v>21704</v>
      </c>
      <c r="V685" t="s">
        <v>4043</v>
      </c>
      <c r="W685">
        <v>217</v>
      </c>
      <c r="X685" t="s">
        <v>4044</v>
      </c>
      <c r="Y685">
        <v>2</v>
      </c>
      <c r="Z685">
        <v>21</v>
      </c>
      <c r="AA685" t="s">
        <v>4045</v>
      </c>
      <c r="AB685">
        <v>4</v>
      </c>
      <c r="AC685">
        <v>4</v>
      </c>
      <c r="AD685" t="s">
        <v>4961</v>
      </c>
      <c r="AF685" t="s">
        <v>4884</v>
      </c>
      <c r="AG685" t="s">
        <v>4810</v>
      </c>
      <c r="AH685" t="s">
        <v>4811</v>
      </c>
      <c r="AI685" t="s">
        <v>4945</v>
      </c>
      <c r="AJ685">
        <v>21750</v>
      </c>
      <c r="AK685" t="s">
        <v>4961</v>
      </c>
      <c r="AL685" t="s">
        <v>4220</v>
      </c>
      <c r="AM685">
        <v>26808</v>
      </c>
      <c r="AN685" t="s">
        <v>4926</v>
      </c>
      <c r="AO685" t="s">
        <v>8758</v>
      </c>
    </row>
    <row r="686" spans="1:41" x14ac:dyDescent="0.25">
      <c r="A686">
        <v>6540</v>
      </c>
      <c r="B686">
        <v>3251</v>
      </c>
      <c r="C686" t="s">
        <v>5030</v>
      </c>
      <c r="D686" t="s">
        <v>3936</v>
      </c>
      <c r="E686">
        <v>143.64847900000001</v>
      </c>
      <c r="F686">
        <v>-38.155186</v>
      </c>
      <c r="G686" t="s">
        <v>3937</v>
      </c>
      <c r="H686" t="s">
        <v>3937</v>
      </c>
      <c r="I686">
        <v>21702</v>
      </c>
      <c r="J686" t="s">
        <v>4822</v>
      </c>
      <c r="K686">
        <v>217</v>
      </c>
      <c r="L686" t="s">
        <v>4044</v>
      </c>
      <c r="M686" t="s">
        <v>4350</v>
      </c>
      <c r="N686" t="s">
        <v>3956</v>
      </c>
      <c r="O686">
        <v>-38.177210100000003</v>
      </c>
      <c r="P686">
        <v>143.64202069999999</v>
      </c>
      <c r="Q686">
        <v>21703147405</v>
      </c>
      <c r="R686" t="s">
        <v>5031</v>
      </c>
      <c r="S686">
        <v>217031474</v>
      </c>
      <c r="T686" t="s">
        <v>5032</v>
      </c>
      <c r="U686">
        <v>21704</v>
      </c>
      <c r="V686" t="s">
        <v>4043</v>
      </c>
      <c r="W686">
        <v>217</v>
      </c>
      <c r="X686" t="s">
        <v>4044</v>
      </c>
      <c r="Y686">
        <v>2</v>
      </c>
      <c r="Z686">
        <v>22</v>
      </c>
      <c r="AA686" t="s">
        <v>4944</v>
      </c>
      <c r="AB686">
        <v>5</v>
      </c>
      <c r="AC686">
        <v>5</v>
      </c>
      <c r="AD686" t="s">
        <v>4961</v>
      </c>
      <c r="AF686" t="s">
        <v>4884</v>
      </c>
      <c r="AG686" t="s">
        <v>4810</v>
      </c>
      <c r="AH686" t="s">
        <v>4811</v>
      </c>
      <c r="AI686" t="s">
        <v>4856</v>
      </c>
      <c r="AJ686">
        <v>21830</v>
      </c>
      <c r="AK686" t="s">
        <v>4961</v>
      </c>
      <c r="AL686" t="s">
        <v>4220</v>
      </c>
      <c r="AM686">
        <v>26808</v>
      </c>
      <c r="AN686" t="s">
        <v>4926</v>
      </c>
      <c r="AO686" t="s">
        <v>8759</v>
      </c>
    </row>
    <row r="687" spans="1:41" x14ac:dyDescent="0.25">
      <c r="A687">
        <v>20785</v>
      </c>
      <c r="B687">
        <v>3251</v>
      </c>
      <c r="C687" t="s">
        <v>5033</v>
      </c>
      <c r="D687" t="s">
        <v>3936</v>
      </c>
      <c r="E687">
        <v>143.59233219999999</v>
      </c>
      <c r="F687">
        <v>-38.146253000000002</v>
      </c>
      <c r="G687" t="s">
        <v>3937</v>
      </c>
      <c r="H687" t="s">
        <v>3937</v>
      </c>
      <c r="I687">
        <v>21702</v>
      </c>
      <c r="J687" t="s">
        <v>4822</v>
      </c>
      <c r="K687">
        <v>217</v>
      </c>
      <c r="L687" t="s">
        <v>4044</v>
      </c>
      <c r="M687" t="s">
        <v>4350</v>
      </c>
      <c r="N687" t="s">
        <v>3956</v>
      </c>
      <c r="O687">
        <v>-38.134500000000003</v>
      </c>
      <c r="P687">
        <v>143.59399999999999</v>
      </c>
      <c r="Q687">
        <v>21703147405</v>
      </c>
      <c r="R687" t="s">
        <v>5031</v>
      </c>
      <c r="S687">
        <v>217031474</v>
      </c>
      <c r="T687" t="s">
        <v>5032</v>
      </c>
      <c r="U687">
        <v>21704</v>
      </c>
      <c r="V687" t="s">
        <v>4043</v>
      </c>
      <c r="W687">
        <v>217</v>
      </c>
      <c r="X687" t="s">
        <v>4044</v>
      </c>
      <c r="Y687">
        <v>2</v>
      </c>
      <c r="Z687">
        <v>22</v>
      </c>
      <c r="AA687" t="s">
        <v>4944</v>
      </c>
      <c r="AB687">
        <v>5</v>
      </c>
      <c r="AC687">
        <v>5</v>
      </c>
      <c r="AD687" t="s">
        <v>4961</v>
      </c>
      <c r="AF687" t="s">
        <v>4884</v>
      </c>
      <c r="AG687" t="s">
        <v>4810</v>
      </c>
      <c r="AH687" t="s">
        <v>4811</v>
      </c>
      <c r="AI687" t="s">
        <v>4856</v>
      </c>
      <c r="AJ687">
        <v>21830</v>
      </c>
      <c r="AK687" t="s">
        <v>4961</v>
      </c>
      <c r="AL687" t="s">
        <v>4220</v>
      </c>
      <c r="AM687">
        <v>26808</v>
      </c>
      <c r="AN687" t="s">
        <v>4926</v>
      </c>
      <c r="AO687" t="s">
        <v>8760</v>
      </c>
    </row>
    <row r="688" spans="1:41" x14ac:dyDescent="0.25">
      <c r="A688">
        <v>6541</v>
      </c>
      <c r="B688">
        <v>3251</v>
      </c>
      <c r="C688" t="s">
        <v>5034</v>
      </c>
      <c r="D688" t="s">
        <v>3936</v>
      </c>
      <c r="E688">
        <v>143.64847900000001</v>
      </c>
      <c r="F688">
        <v>-38.155186</v>
      </c>
      <c r="G688" t="s">
        <v>3937</v>
      </c>
      <c r="H688" t="s">
        <v>3937</v>
      </c>
      <c r="I688">
        <v>21702</v>
      </c>
      <c r="J688" t="s">
        <v>4822</v>
      </c>
      <c r="K688">
        <v>217</v>
      </c>
      <c r="L688" t="s">
        <v>4044</v>
      </c>
      <c r="M688" t="s">
        <v>4350</v>
      </c>
      <c r="N688" t="s">
        <v>3956</v>
      </c>
      <c r="O688">
        <v>-38.109964400000003</v>
      </c>
      <c r="P688">
        <v>143.55864399999999</v>
      </c>
      <c r="Q688">
        <v>21703147405</v>
      </c>
      <c r="R688" t="s">
        <v>5031</v>
      </c>
      <c r="S688">
        <v>217031474</v>
      </c>
      <c r="T688" t="s">
        <v>5032</v>
      </c>
      <c r="U688">
        <v>21704</v>
      </c>
      <c r="V688" t="s">
        <v>4043</v>
      </c>
      <c r="W688">
        <v>217</v>
      </c>
      <c r="X688" t="s">
        <v>4044</v>
      </c>
      <c r="Y688">
        <v>2</v>
      </c>
      <c r="Z688">
        <v>22</v>
      </c>
      <c r="AA688" t="s">
        <v>4944</v>
      </c>
      <c r="AB688">
        <v>5</v>
      </c>
      <c r="AC688">
        <v>5</v>
      </c>
      <c r="AD688" t="s">
        <v>4961</v>
      </c>
      <c r="AF688" t="s">
        <v>4884</v>
      </c>
      <c r="AG688" t="s">
        <v>4810</v>
      </c>
      <c r="AH688" t="s">
        <v>4811</v>
      </c>
      <c r="AI688" t="s">
        <v>4856</v>
      </c>
      <c r="AJ688">
        <v>21830</v>
      </c>
      <c r="AK688" t="s">
        <v>4961</v>
      </c>
      <c r="AL688" t="s">
        <v>4220</v>
      </c>
      <c r="AM688">
        <v>26808</v>
      </c>
      <c r="AN688" t="s">
        <v>4926</v>
      </c>
      <c r="AO688" t="s">
        <v>8761</v>
      </c>
    </row>
    <row r="689" spans="1:41" x14ac:dyDescent="0.25">
      <c r="A689">
        <v>6542</v>
      </c>
      <c r="B689">
        <v>3251</v>
      </c>
      <c r="C689" t="s">
        <v>5035</v>
      </c>
      <c r="D689" t="s">
        <v>3936</v>
      </c>
      <c r="E689">
        <v>143.64847900000001</v>
      </c>
      <c r="F689">
        <v>-38.155186</v>
      </c>
      <c r="G689" t="s">
        <v>3937</v>
      </c>
      <c r="H689" t="s">
        <v>3937</v>
      </c>
      <c r="I689">
        <v>21702</v>
      </c>
      <c r="J689" t="s">
        <v>4822</v>
      </c>
      <c r="K689">
        <v>217</v>
      </c>
      <c r="L689" t="s">
        <v>4044</v>
      </c>
      <c r="M689" t="s">
        <v>4350</v>
      </c>
      <c r="N689" t="s">
        <v>3956</v>
      </c>
      <c r="O689">
        <v>-38.151946000000002</v>
      </c>
      <c r="P689">
        <v>143.7260694</v>
      </c>
      <c r="Q689">
        <v>21703147405</v>
      </c>
      <c r="R689" t="s">
        <v>5031</v>
      </c>
      <c r="S689">
        <v>217031474</v>
      </c>
      <c r="T689" t="s">
        <v>5032</v>
      </c>
      <c r="U689">
        <v>21704</v>
      </c>
      <c r="V689" t="s">
        <v>4043</v>
      </c>
      <c r="W689">
        <v>217</v>
      </c>
      <c r="X689" t="s">
        <v>4044</v>
      </c>
      <c r="Y689">
        <v>2</v>
      </c>
      <c r="Z689">
        <v>22</v>
      </c>
      <c r="AA689" t="s">
        <v>4944</v>
      </c>
      <c r="AB689">
        <v>5</v>
      </c>
      <c r="AC689">
        <v>5</v>
      </c>
      <c r="AD689" t="s">
        <v>4961</v>
      </c>
      <c r="AF689" t="s">
        <v>4884</v>
      </c>
      <c r="AG689" t="s">
        <v>4810</v>
      </c>
      <c r="AH689" t="s">
        <v>4811</v>
      </c>
      <c r="AI689" t="s">
        <v>4856</v>
      </c>
      <c r="AJ689">
        <v>21830</v>
      </c>
      <c r="AK689" t="s">
        <v>4961</v>
      </c>
      <c r="AL689" t="s">
        <v>4220</v>
      </c>
      <c r="AM689">
        <v>26808</v>
      </c>
      <c r="AN689" t="s">
        <v>4926</v>
      </c>
      <c r="AO689" t="s">
        <v>8762</v>
      </c>
    </row>
    <row r="690" spans="1:41" x14ac:dyDescent="0.25">
      <c r="A690">
        <v>6543</v>
      </c>
      <c r="B690">
        <v>3251</v>
      </c>
      <c r="C690" t="s">
        <v>5036</v>
      </c>
      <c r="D690" t="s">
        <v>3936</v>
      </c>
      <c r="E690">
        <v>143.64847900000001</v>
      </c>
      <c r="F690">
        <v>-38.155186</v>
      </c>
      <c r="G690" t="s">
        <v>3937</v>
      </c>
      <c r="H690" t="s">
        <v>3937</v>
      </c>
      <c r="I690">
        <v>21702</v>
      </c>
      <c r="J690" t="s">
        <v>4822</v>
      </c>
      <c r="K690">
        <v>217</v>
      </c>
      <c r="L690" t="s">
        <v>4044</v>
      </c>
      <c r="M690" t="s">
        <v>4350</v>
      </c>
      <c r="N690" t="s">
        <v>3956</v>
      </c>
      <c r="O690">
        <v>-38.123105899999999</v>
      </c>
      <c r="P690">
        <v>143.63548739999999</v>
      </c>
      <c r="Q690">
        <v>21703147405</v>
      </c>
      <c r="R690" t="s">
        <v>5031</v>
      </c>
      <c r="S690">
        <v>217031474</v>
      </c>
      <c r="T690" t="s">
        <v>5032</v>
      </c>
      <c r="U690">
        <v>21704</v>
      </c>
      <c r="V690" t="s">
        <v>4043</v>
      </c>
      <c r="W690">
        <v>217</v>
      </c>
      <c r="X690" t="s">
        <v>4044</v>
      </c>
      <c r="Y690">
        <v>2</v>
      </c>
      <c r="Z690">
        <v>22</v>
      </c>
      <c r="AA690" t="s">
        <v>4944</v>
      </c>
      <c r="AB690">
        <v>5</v>
      </c>
      <c r="AC690">
        <v>5</v>
      </c>
      <c r="AD690" t="s">
        <v>4961</v>
      </c>
      <c r="AF690" t="s">
        <v>4884</v>
      </c>
      <c r="AG690" t="s">
        <v>4810</v>
      </c>
      <c r="AH690" t="s">
        <v>4811</v>
      </c>
      <c r="AI690" t="s">
        <v>4856</v>
      </c>
      <c r="AJ690">
        <v>21830</v>
      </c>
      <c r="AK690" t="s">
        <v>4961</v>
      </c>
      <c r="AL690" t="s">
        <v>4220</v>
      </c>
      <c r="AM690">
        <v>26808</v>
      </c>
      <c r="AN690" t="s">
        <v>4926</v>
      </c>
      <c r="AO690" t="s">
        <v>8763</v>
      </c>
    </row>
    <row r="691" spans="1:41" x14ac:dyDescent="0.25">
      <c r="A691">
        <v>6544</v>
      </c>
      <c r="B691">
        <v>3254</v>
      </c>
      <c r="C691" t="s">
        <v>5037</v>
      </c>
      <c r="D691" t="s">
        <v>3936</v>
      </c>
      <c r="E691">
        <v>143.52227999999999</v>
      </c>
      <c r="F691">
        <v>-38.289636000000002</v>
      </c>
      <c r="G691" t="s">
        <v>3937</v>
      </c>
      <c r="H691" t="s">
        <v>3937</v>
      </c>
      <c r="I691">
        <v>21702</v>
      </c>
      <c r="J691" t="s">
        <v>4822</v>
      </c>
      <c r="K691">
        <v>217</v>
      </c>
      <c r="L691" t="s">
        <v>4044</v>
      </c>
      <c r="M691" t="s">
        <v>4350</v>
      </c>
      <c r="N691" t="s">
        <v>3956</v>
      </c>
      <c r="O691">
        <v>-38.296214200000001</v>
      </c>
      <c r="P691">
        <v>143.52569560000001</v>
      </c>
      <c r="Q691">
        <v>21703147312</v>
      </c>
      <c r="R691" t="s">
        <v>5038</v>
      </c>
      <c r="S691">
        <v>217031473</v>
      </c>
      <c r="T691" t="s">
        <v>4988</v>
      </c>
      <c r="U691">
        <v>21704</v>
      </c>
      <c r="V691" t="s">
        <v>4043</v>
      </c>
      <c r="W691">
        <v>217</v>
      </c>
      <c r="X691" t="s">
        <v>4044</v>
      </c>
      <c r="Y691">
        <v>2</v>
      </c>
      <c r="Z691">
        <v>21</v>
      </c>
      <c r="AA691" t="s">
        <v>4045</v>
      </c>
      <c r="AB691">
        <v>4</v>
      </c>
      <c r="AC691">
        <v>4</v>
      </c>
      <c r="AD691" t="s">
        <v>4961</v>
      </c>
      <c r="AE691">
        <v>130.50405883789099</v>
      </c>
      <c r="AF691" t="s">
        <v>4884</v>
      </c>
      <c r="AG691" t="s">
        <v>4810</v>
      </c>
      <c r="AH691" t="s">
        <v>4811</v>
      </c>
      <c r="AI691" t="s">
        <v>4945</v>
      </c>
      <c r="AJ691">
        <v>21750</v>
      </c>
      <c r="AK691" t="s">
        <v>4961</v>
      </c>
      <c r="AL691" t="s">
        <v>4220</v>
      </c>
      <c r="AM691">
        <v>26808</v>
      </c>
      <c r="AN691" t="s">
        <v>4926</v>
      </c>
      <c r="AO691" t="s">
        <v>5038</v>
      </c>
    </row>
    <row r="692" spans="1:41" x14ac:dyDescent="0.25">
      <c r="A692">
        <v>6545</v>
      </c>
      <c r="B692">
        <v>3260</v>
      </c>
      <c r="C692" t="s">
        <v>5039</v>
      </c>
      <c r="D692" t="s">
        <v>3936</v>
      </c>
      <c r="E692">
        <v>143.244766</v>
      </c>
      <c r="F692">
        <v>-38.209584</v>
      </c>
      <c r="G692" t="s">
        <v>3937</v>
      </c>
      <c r="H692" t="s">
        <v>3937</v>
      </c>
      <c r="I692">
        <v>21702</v>
      </c>
      <c r="J692" t="s">
        <v>4822</v>
      </c>
      <c r="K692">
        <v>217</v>
      </c>
      <c r="L692" t="s">
        <v>4044</v>
      </c>
      <c r="M692" t="s">
        <v>4350</v>
      </c>
      <c r="N692" t="s">
        <v>3956</v>
      </c>
      <c r="O692">
        <v>-38.150174900000003</v>
      </c>
      <c r="P692">
        <v>143.13091209999999</v>
      </c>
      <c r="Q692">
        <v>21703147525</v>
      </c>
      <c r="R692" t="s">
        <v>5040</v>
      </c>
      <c r="S692">
        <v>217031475</v>
      </c>
      <c r="T692" t="s">
        <v>5041</v>
      </c>
      <c r="U692">
        <v>21704</v>
      </c>
      <c r="V692" t="s">
        <v>4043</v>
      </c>
      <c r="W692">
        <v>217</v>
      </c>
      <c r="X692" t="s">
        <v>4044</v>
      </c>
      <c r="Y692">
        <v>2</v>
      </c>
      <c r="Z692">
        <v>21</v>
      </c>
      <c r="AA692" t="s">
        <v>4045</v>
      </c>
      <c r="AB692">
        <v>5</v>
      </c>
      <c r="AC692">
        <v>5</v>
      </c>
      <c r="AD692" t="s">
        <v>4961</v>
      </c>
      <c r="AE692">
        <v>144.17924499511699</v>
      </c>
      <c r="AF692" t="s">
        <v>4884</v>
      </c>
      <c r="AG692" t="s">
        <v>4810</v>
      </c>
      <c r="AH692" t="s">
        <v>4811</v>
      </c>
      <c r="AI692" t="s">
        <v>4945</v>
      </c>
      <c r="AJ692">
        <v>21750</v>
      </c>
      <c r="AK692" t="s">
        <v>4961</v>
      </c>
      <c r="AL692" t="s">
        <v>4220</v>
      </c>
      <c r="AM692">
        <v>26808</v>
      </c>
      <c r="AN692" t="s">
        <v>4926</v>
      </c>
      <c r="AO692" t="s">
        <v>8764</v>
      </c>
    </row>
    <row r="693" spans="1:41" x14ac:dyDescent="0.25">
      <c r="A693">
        <v>6546</v>
      </c>
      <c r="B693">
        <v>3260</v>
      </c>
      <c r="C693" t="s">
        <v>5042</v>
      </c>
      <c r="D693" t="s">
        <v>3936</v>
      </c>
      <c r="E693">
        <v>143.244766</v>
      </c>
      <c r="F693">
        <v>-38.209584</v>
      </c>
      <c r="G693" t="s">
        <v>3937</v>
      </c>
      <c r="H693" t="s">
        <v>3937</v>
      </c>
      <c r="I693">
        <v>21702</v>
      </c>
      <c r="J693" t="s">
        <v>4822</v>
      </c>
      <c r="K693">
        <v>217</v>
      </c>
      <c r="L693" t="s">
        <v>4044</v>
      </c>
      <c r="M693" t="s">
        <v>4350</v>
      </c>
      <c r="N693" t="s">
        <v>3956</v>
      </c>
      <c r="O693">
        <v>-38.3019538</v>
      </c>
      <c r="P693">
        <v>143.11645530000001</v>
      </c>
      <c r="Q693">
        <v>21703147525</v>
      </c>
      <c r="R693" t="s">
        <v>5040</v>
      </c>
      <c r="S693">
        <v>217031475</v>
      </c>
      <c r="T693" t="s">
        <v>5041</v>
      </c>
      <c r="U693">
        <v>21704</v>
      </c>
      <c r="V693" t="s">
        <v>4043</v>
      </c>
      <c r="W693">
        <v>217</v>
      </c>
      <c r="X693" t="s">
        <v>4044</v>
      </c>
      <c r="Y693">
        <v>2</v>
      </c>
      <c r="Z693">
        <v>21</v>
      </c>
      <c r="AA693" t="s">
        <v>4045</v>
      </c>
      <c r="AB693">
        <v>5</v>
      </c>
      <c r="AC693">
        <v>5</v>
      </c>
      <c r="AD693" t="s">
        <v>4961</v>
      </c>
      <c r="AE693">
        <v>144.17924499511699</v>
      </c>
      <c r="AF693" t="s">
        <v>4884</v>
      </c>
      <c r="AG693" t="s">
        <v>4810</v>
      </c>
      <c r="AH693" t="s">
        <v>4811</v>
      </c>
      <c r="AI693" t="s">
        <v>4945</v>
      </c>
      <c r="AJ693">
        <v>21750</v>
      </c>
      <c r="AK693" t="s">
        <v>4961</v>
      </c>
      <c r="AL693" t="s">
        <v>4220</v>
      </c>
      <c r="AM693">
        <v>26808</v>
      </c>
      <c r="AN693" t="s">
        <v>4926</v>
      </c>
      <c r="AO693" t="s">
        <v>8765</v>
      </c>
    </row>
    <row r="694" spans="1:41" x14ac:dyDescent="0.25">
      <c r="A694">
        <v>6547</v>
      </c>
      <c r="B694">
        <v>3260</v>
      </c>
      <c r="C694" t="s">
        <v>5043</v>
      </c>
      <c r="D694" t="s">
        <v>3936</v>
      </c>
      <c r="E694">
        <v>143.244766</v>
      </c>
      <c r="F694">
        <v>-38.209584</v>
      </c>
      <c r="G694" t="s">
        <v>3937</v>
      </c>
      <c r="H694" t="s">
        <v>3937</v>
      </c>
      <c r="I694">
        <v>21702</v>
      </c>
      <c r="J694" t="s">
        <v>4822</v>
      </c>
      <c r="K694">
        <v>217</v>
      </c>
      <c r="L694" t="s">
        <v>4044</v>
      </c>
      <c r="M694" t="s">
        <v>4350</v>
      </c>
      <c r="N694" t="s">
        <v>3956</v>
      </c>
      <c r="O694">
        <v>-38.411748099999997</v>
      </c>
      <c r="P694">
        <v>143.33645509999999</v>
      </c>
      <c r="Q694">
        <v>21703147525</v>
      </c>
      <c r="R694" t="s">
        <v>5040</v>
      </c>
      <c r="S694">
        <v>217031475</v>
      </c>
      <c r="T694" t="s">
        <v>5041</v>
      </c>
      <c r="U694">
        <v>21704</v>
      </c>
      <c r="V694" t="s">
        <v>4043</v>
      </c>
      <c r="W694">
        <v>217</v>
      </c>
      <c r="X694" t="s">
        <v>4044</v>
      </c>
      <c r="Y694">
        <v>2</v>
      </c>
      <c r="Z694">
        <v>21</v>
      </c>
      <c r="AA694" t="s">
        <v>4045</v>
      </c>
      <c r="AB694">
        <v>5</v>
      </c>
      <c r="AC694">
        <v>5</v>
      </c>
      <c r="AD694" t="s">
        <v>4961</v>
      </c>
      <c r="AE694">
        <v>144.17924499511699</v>
      </c>
      <c r="AF694" t="s">
        <v>4884</v>
      </c>
      <c r="AG694" t="s">
        <v>4810</v>
      </c>
      <c r="AH694" t="s">
        <v>4811</v>
      </c>
      <c r="AI694" t="s">
        <v>4945</v>
      </c>
      <c r="AJ694">
        <v>21750</v>
      </c>
      <c r="AK694" t="s">
        <v>4961</v>
      </c>
      <c r="AL694" t="s">
        <v>4220</v>
      </c>
      <c r="AM694">
        <v>26808</v>
      </c>
      <c r="AN694" t="s">
        <v>4926</v>
      </c>
      <c r="AO694" t="s">
        <v>8766</v>
      </c>
    </row>
    <row r="695" spans="1:41" x14ac:dyDescent="0.25">
      <c r="A695">
        <v>6548</v>
      </c>
      <c r="B695">
        <v>3260</v>
      </c>
      <c r="C695" t="s">
        <v>5044</v>
      </c>
      <c r="D695" t="s">
        <v>3936</v>
      </c>
      <c r="E695">
        <v>143.244766</v>
      </c>
      <c r="F695">
        <v>-38.209584</v>
      </c>
      <c r="G695" t="s">
        <v>3937</v>
      </c>
      <c r="H695" t="s">
        <v>3937</v>
      </c>
      <c r="I695">
        <v>21702</v>
      </c>
      <c r="J695" t="s">
        <v>4822</v>
      </c>
      <c r="K695">
        <v>217</v>
      </c>
      <c r="L695" t="s">
        <v>4044</v>
      </c>
      <c r="M695" t="s">
        <v>4350</v>
      </c>
      <c r="N695" t="s">
        <v>3956</v>
      </c>
      <c r="O695">
        <v>-38.2355272</v>
      </c>
      <c r="P695">
        <v>143.14264549999999</v>
      </c>
      <c r="Q695">
        <v>21703147525</v>
      </c>
      <c r="R695" t="s">
        <v>5040</v>
      </c>
      <c r="S695">
        <v>217031475</v>
      </c>
      <c r="T695" t="s">
        <v>5041</v>
      </c>
      <c r="U695">
        <v>21704</v>
      </c>
      <c r="V695" t="s">
        <v>4043</v>
      </c>
      <c r="W695">
        <v>217</v>
      </c>
      <c r="X695" t="s">
        <v>4044</v>
      </c>
      <c r="Y695">
        <v>2</v>
      </c>
      <c r="Z695">
        <v>21</v>
      </c>
      <c r="AA695" t="s">
        <v>4045</v>
      </c>
      <c r="AB695">
        <v>5</v>
      </c>
      <c r="AC695">
        <v>5</v>
      </c>
      <c r="AD695" t="s">
        <v>4961</v>
      </c>
      <c r="AE695">
        <v>144.17924499511699</v>
      </c>
      <c r="AF695" t="s">
        <v>4884</v>
      </c>
      <c r="AG695" t="s">
        <v>4810</v>
      </c>
      <c r="AH695" t="s">
        <v>4811</v>
      </c>
      <c r="AI695" t="s">
        <v>4945</v>
      </c>
      <c r="AJ695">
        <v>21750</v>
      </c>
      <c r="AK695" t="s">
        <v>4961</v>
      </c>
      <c r="AL695" t="s">
        <v>4220</v>
      </c>
      <c r="AM695">
        <v>26808</v>
      </c>
      <c r="AN695" t="s">
        <v>4926</v>
      </c>
      <c r="AO695" t="s">
        <v>8767</v>
      </c>
    </row>
    <row r="696" spans="1:41" x14ac:dyDescent="0.25">
      <c r="A696">
        <v>6549</v>
      </c>
      <c r="B696">
        <v>3260</v>
      </c>
      <c r="C696" t="s">
        <v>5045</v>
      </c>
      <c r="D696" t="s">
        <v>3936</v>
      </c>
      <c r="E696">
        <v>143.244766</v>
      </c>
      <c r="F696">
        <v>-38.209584</v>
      </c>
      <c r="G696" t="s">
        <v>3937</v>
      </c>
      <c r="H696" t="s">
        <v>3937</v>
      </c>
      <c r="I696">
        <v>21702</v>
      </c>
      <c r="J696" t="s">
        <v>4822</v>
      </c>
      <c r="K696">
        <v>217</v>
      </c>
      <c r="L696" t="s">
        <v>4044</v>
      </c>
      <c r="M696" t="s">
        <v>4350</v>
      </c>
      <c r="N696" t="s">
        <v>3956</v>
      </c>
      <c r="O696">
        <v>-38.377419400000001</v>
      </c>
      <c r="P696">
        <v>143.26721470000001</v>
      </c>
      <c r="Q696">
        <v>21703147525</v>
      </c>
      <c r="R696" t="s">
        <v>5040</v>
      </c>
      <c r="S696">
        <v>217031475</v>
      </c>
      <c r="T696" t="s">
        <v>5041</v>
      </c>
      <c r="U696">
        <v>21704</v>
      </c>
      <c r="V696" t="s">
        <v>4043</v>
      </c>
      <c r="W696">
        <v>217</v>
      </c>
      <c r="X696" t="s">
        <v>4044</v>
      </c>
      <c r="Y696">
        <v>2</v>
      </c>
      <c r="Z696">
        <v>21</v>
      </c>
      <c r="AA696" t="s">
        <v>4045</v>
      </c>
      <c r="AB696">
        <v>5</v>
      </c>
      <c r="AC696">
        <v>5</v>
      </c>
      <c r="AD696" t="s">
        <v>4961</v>
      </c>
      <c r="AE696">
        <v>144.17924499511699</v>
      </c>
      <c r="AF696" t="s">
        <v>4884</v>
      </c>
      <c r="AG696" t="s">
        <v>4810</v>
      </c>
      <c r="AH696" t="s">
        <v>4811</v>
      </c>
      <c r="AI696" t="s">
        <v>4945</v>
      </c>
      <c r="AJ696">
        <v>21750</v>
      </c>
      <c r="AK696" t="s">
        <v>4961</v>
      </c>
      <c r="AL696" t="s">
        <v>4220</v>
      </c>
      <c r="AM696">
        <v>26808</v>
      </c>
      <c r="AN696" t="s">
        <v>4926</v>
      </c>
      <c r="AO696" t="s">
        <v>8768</v>
      </c>
    </row>
    <row r="697" spans="1:41" x14ac:dyDescent="0.25">
      <c r="A697">
        <v>6550</v>
      </c>
      <c r="B697">
        <v>3260</v>
      </c>
      <c r="C697" t="s">
        <v>5046</v>
      </c>
      <c r="D697" t="s">
        <v>3936</v>
      </c>
      <c r="E697">
        <v>143.244766</v>
      </c>
      <c r="F697">
        <v>-38.209584</v>
      </c>
      <c r="G697" t="s">
        <v>3937</v>
      </c>
      <c r="H697" t="s">
        <v>3937</v>
      </c>
      <c r="I697">
        <v>21702</v>
      </c>
      <c r="J697" t="s">
        <v>4822</v>
      </c>
      <c r="K697">
        <v>217</v>
      </c>
      <c r="L697" t="s">
        <v>4044</v>
      </c>
      <c r="M697" t="s">
        <v>4350</v>
      </c>
      <c r="N697" t="s">
        <v>3956</v>
      </c>
      <c r="O697">
        <v>-38.192327200000001</v>
      </c>
      <c r="P697">
        <v>143.20424869999999</v>
      </c>
      <c r="Q697">
        <v>21703147525</v>
      </c>
      <c r="R697" t="s">
        <v>5040</v>
      </c>
      <c r="S697">
        <v>217031475</v>
      </c>
      <c r="T697" t="s">
        <v>5041</v>
      </c>
      <c r="U697">
        <v>21704</v>
      </c>
      <c r="V697" t="s">
        <v>4043</v>
      </c>
      <c r="W697">
        <v>217</v>
      </c>
      <c r="X697" t="s">
        <v>4044</v>
      </c>
      <c r="Y697">
        <v>2</v>
      </c>
      <c r="Z697">
        <v>21</v>
      </c>
      <c r="AA697" t="s">
        <v>4045</v>
      </c>
      <c r="AB697">
        <v>5</v>
      </c>
      <c r="AC697">
        <v>5</v>
      </c>
      <c r="AD697" t="s">
        <v>4961</v>
      </c>
      <c r="AE697">
        <v>144.17924499511699</v>
      </c>
      <c r="AF697" t="s">
        <v>4884</v>
      </c>
      <c r="AG697" t="s">
        <v>4810</v>
      </c>
      <c r="AH697" t="s">
        <v>4811</v>
      </c>
      <c r="AI697" t="s">
        <v>4945</v>
      </c>
      <c r="AJ697">
        <v>21750</v>
      </c>
      <c r="AK697" t="s">
        <v>4961</v>
      </c>
      <c r="AL697" t="s">
        <v>4220</v>
      </c>
      <c r="AM697">
        <v>26808</v>
      </c>
      <c r="AN697" t="s">
        <v>4926</v>
      </c>
      <c r="AO697" t="s">
        <v>8769</v>
      </c>
    </row>
    <row r="698" spans="1:41" x14ac:dyDescent="0.25">
      <c r="A698">
        <v>6551</v>
      </c>
      <c r="B698">
        <v>3260</v>
      </c>
      <c r="C698" t="s">
        <v>5047</v>
      </c>
      <c r="D698" t="s">
        <v>3936</v>
      </c>
      <c r="E698">
        <v>143.244766</v>
      </c>
      <c r="F698">
        <v>-38.209584</v>
      </c>
      <c r="G698" t="s">
        <v>3937</v>
      </c>
      <c r="H698" t="s">
        <v>3937</v>
      </c>
      <c r="I698">
        <v>21702</v>
      </c>
      <c r="J698" t="s">
        <v>4822</v>
      </c>
      <c r="K698">
        <v>217</v>
      </c>
      <c r="L698" t="s">
        <v>4044</v>
      </c>
      <c r="M698" t="s">
        <v>4350</v>
      </c>
      <c r="N698" t="s">
        <v>3956</v>
      </c>
      <c r="O698">
        <v>-38.2027638</v>
      </c>
      <c r="P698">
        <v>143.0663826</v>
      </c>
      <c r="Q698">
        <v>21703147525</v>
      </c>
      <c r="R698" t="s">
        <v>5040</v>
      </c>
      <c r="S698">
        <v>217031475</v>
      </c>
      <c r="T698" t="s">
        <v>5041</v>
      </c>
      <c r="U698">
        <v>21704</v>
      </c>
      <c r="V698" t="s">
        <v>4043</v>
      </c>
      <c r="W698">
        <v>217</v>
      </c>
      <c r="X698" t="s">
        <v>4044</v>
      </c>
      <c r="Y698">
        <v>2</v>
      </c>
      <c r="Z698">
        <v>21</v>
      </c>
      <c r="AA698" t="s">
        <v>4045</v>
      </c>
      <c r="AB698">
        <v>5</v>
      </c>
      <c r="AC698">
        <v>5</v>
      </c>
      <c r="AD698" t="s">
        <v>4961</v>
      </c>
      <c r="AE698">
        <v>144.17924499511699</v>
      </c>
      <c r="AF698" t="s">
        <v>4884</v>
      </c>
      <c r="AG698" t="s">
        <v>4810</v>
      </c>
      <c r="AH698" t="s">
        <v>4811</v>
      </c>
      <c r="AI698" t="s">
        <v>4945</v>
      </c>
      <c r="AJ698">
        <v>21750</v>
      </c>
      <c r="AK698" t="s">
        <v>4961</v>
      </c>
      <c r="AL698" t="s">
        <v>4220</v>
      </c>
      <c r="AM698">
        <v>26808</v>
      </c>
      <c r="AN698" t="s">
        <v>4926</v>
      </c>
      <c r="AO698" t="s">
        <v>8770</v>
      </c>
    </row>
    <row r="699" spans="1:41" x14ac:dyDescent="0.25">
      <c r="A699">
        <v>6552</v>
      </c>
      <c r="B699">
        <v>3260</v>
      </c>
      <c r="C699" t="s">
        <v>5048</v>
      </c>
      <c r="D699" t="s">
        <v>3936</v>
      </c>
      <c r="E699">
        <v>143.244766</v>
      </c>
      <c r="F699">
        <v>-38.209584</v>
      </c>
      <c r="G699" t="s">
        <v>3937</v>
      </c>
      <c r="H699" t="s">
        <v>3937</v>
      </c>
      <c r="I699">
        <v>21702</v>
      </c>
      <c r="J699" t="s">
        <v>4822</v>
      </c>
      <c r="K699">
        <v>217</v>
      </c>
      <c r="L699" t="s">
        <v>4044</v>
      </c>
      <c r="M699" t="s">
        <v>4350</v>
      </c>
      <c r="N699" t="s">
        <v>3956</v>
      </c>
      <c r="O699">
        <v>-38.1340766</v>
      </c>
      <c r="P699">
        <v>143.2308428</v>
      </c>
      <c r="Q699">
        <v>21703147525</v>
      </c>
      <c r="R699" t="s">
        <v>5040</v>
      </c>
      <c r="S699">
        <v>217031475</v>
      </c>
      <c r="T699" t="s">
        <v>5041</v>
      </c>
      <c r="U699">
        <v>21704</v>
      </c>
      <c r="V699" t="s">
        <v>4043</v>
      </c>
      <c r="W699">
        <v>217</v>
      </c>
      <c r="X699" t="s">
        <v>4044</v>
      </c>
      <c r="Y699">
        <v>2</v>
      </c>
      <c r="Z699">
        <v>21</v>
      </c>
      <c r="AA699" t="s">
        <v>4045</v>
      </c>
      <c r="AB699">
        <v>5</v>
      </c>
      <c r="AC699">
        <v>5</v>
      </c>
      <c r="AD699" t="s">
        <v>4961</v>
      </c>
      <c r="AE699">
        <v>144.17924499511699</v>
      </c>
      <c r="AF699" t="s">
        <v>4884</v>
      </c>
      <c r="AG699" t="s">
        <v>4810</v>
      </c>
      <c r="AH699" t="s">
        <v>4811</v>
      </c>
      <c r="AI699" t="s">
        <v>4945</v>
      </c>
      <c r="AJ699">
        <v>21750</v>
      </c>
      <c r="AK699" t="s">
        <v>4961</v>
      </c>
      <c r="AL699" t="s">
        <v>4220</v>
      </c>
      <c r="AM699">
        <v>26808</v>
      </c>
      <c r="AN699" t="s">
        <v>4926</v>
      </c>
      <c r="AO699" t="s">
        <v>8771</v>
      </c>
    </row>
    <row r="700" spans="1:41" x14ac:dyDescent="0.25">
      <c r="A700">
        <v>6553</v>
      </c>
      <c r="B700">
        <v>3260</v>
      </c>
      <c r="C700" t="s">
        <v>5049</v>
      </c>
      <c r="D700" t="s">
        <v>3936</v>
      </c>
      <c r="E700">
        <v>143.244766</v>
      </c>
      <c r="F700">
        <v>-38.209584</v>
      </c>
      <c r="G700" t="s">
        <v>3937</v>
      </c>
      <c r="H700" t="s">
        <v>3937</v>
      </c>
      <c r="I700">
        <v>21702</v>
      </c>
      <c r="J700" t="s">
        <v>4822</v>
      </c>
      <c r="K700">
        <v>217</v>
      </c>
      <c r="L700" t="s">
        <v>4044</v>
      </c>
      <c r="M700" t="s">
        <v>4350</v>
      </c>
      <c r="N700" t="s">
        <v>3956</v>
      </c>
      <c r="O700">
        <v>-38.2972927</v>
      </c>
      <c r="P700">
        <v>143.2450824</v>
      </c>
      <c r="Q700">
        <v>21703147525</v>
      </c>
      <c r="R700" t="s">
        <v>5040</v>
      </c>
      <c r="S700">
        <v>217031475</v>
      </c>
      <c r="T700" t="s">
        <v>5041</v>
      </c>
      <c r="U700">
        <v>21704</v>
      </c>
      <c r="V700" t="s">
        <v>4043</v>
      </c>
      <c r="W700">
        <v>217</v>
      </c>
      <c r="X700" t="s">
        <v>4044</v>
      </c>
      <c r="Y700">
        <v>2</v>
      </c>
      <c r="Z700">
        <v>21</v>
      </c>
      <c r="AA700" t="s">
        <v>4045</v>
      </c>
      <c r="AB700">
        <v>5</v>
      </c>
      <c r="AC700">
        <v>5</v>
      </c>
      <c r="AD700" t="s">
        <v>4961</v>
      </c>
      <c r="AE700">
        <v>144.17924499511699</v>
      </c>
      <c r="AF700" t="s">
        <v>4884</v>
      </c>
      <c r="AG700" t="s">
        <v>4810</v>
      </c>
      <c r="AH700" t="s">
        <v>4811</v>
      </c>
      <c r="AI700" t="s">
        <v>4945</v>
      </c>
      <c r="AJ700">
        <v>21750</v>
      </c>
      <c r="AK700" t="s">
        <v>4961</v>
      </c>
      <c r="AL700" t="s">
        <v>4220</v>
      </c>
      <c r="AM700">
        <v>26808</v>
      </c>
      <c r="AN700" t="s">
        <v>4926</v>
      </c>
      <c r="AO700" t="s">
        <v>8772</v>
      </c>
    </row>
    <row r="701" spans="1:41" x14ac:dyDescent="0.25">
      <c r="A701">
        <v>6554</v>
      </c>
      <c r="B701">
        <v>3260</v>
      </c>
      <c r="C701" t="s">
        <v>5050</v>
      </c>
      <c r="D701" t="s">
        <v>3936</v>
      </c>
      <c r="E701">
        <v>143.244766</v>
      </c>
      <c r="F701">
        <v>-38.209584</v>
      </c>
      <c r="G701" t="s">
        <v>3937</v>
      </c>
      <c r="H701" t="s">
        <v>3937</v>
      </c>
      <c r="I701">
        <v>21702</v>
      </c>
      <c r="J701" t="s">
        <v>4822</v>
      </c>
      <c r="K701">
        <v>217</v>
      </c>
      <c r="L701" t="s">
        <v>4044</v>
      </c>
      <c r="M701" t="s">
        <v>4350</v>
      </c>
      <c r="N701" t="s">
        <v>3956</v>
      </c>
      <c r="O701">
        <v>-38.068578299999999</v>
      </c>
      <c r="P701">
        <v>143.34237229999999</v>
      </c>
      <c r="Q701">
        <v>21703147525</v>
      </c>
      <c r="R701" t="s">
        <v>5040</v>
      </c>
      <c r="S701">
        <v>217031475</v>
      </c>
      <c r="T701" t="s">
        <v>5041</v>
      </c>
      <c r="U701">
        <v>21704</v>
      </c>
      <c r="V701" t="s">
        <v>4043</v>
      </c>
      <c r="W701">
        <v>217</v>
      </c>
      <c r="X701" t="s">
        <v>4044</v>
      </c>
      <c r="Y701">
        <v>2</v>
      </c>
      <c r="Z701">
        <v>21</v>
      </c>
      <c r="AA701" t="s">
        <v>4045</v>
      </c>
      <c r="AB701">
        <v>5</v>
      </c>
      <c r="AC701">
        <v>5</v>
      </c>
      <c r="AD701" t="s">
        <v>4961</v>
      </c>
      <c r="AE701">
        <v>144.17924499511699</v>
      </c>
      <c r="AF701" t="s">
        <v>4884</v>
      </c>
      <c r="AG701" t="s">
        <v>4810</v>
      </c>
      <c r="AH701" t="s">
        <v>4811</v>
      </c>
      <c r="AI701" t="s">
        <v>4945</v>
      </c>
      <c r="AJ701">
        <v>21750</v>
      </c>
      <c r="AK701" t="s">
        <v>4961</v>
      </c>
      <c r="AL701" t="s">
        <v>4220</v>
      </c>
      <c r="AM701">
        <v>26808</v>
      </c>
      <c r="AN701" t="s">
        <v>4926</v>
      </c>
      <c r="AO701" t="s">
        <v>8773</v>
      </c>
    </row>
    <row r="702" spans="1:41" x14ac:dyDescent="0.25">
      <c r="A702">
        <v>6555</v>
      </c>
      <c r="B702">
        <v>3260</v>
      </c>
      <c r="C702" t="s">
        <v>5051</v>
      </c>
      <c r="D702" t="s">
        <v>3936</v>
      </c>
      <c r="E702">
        <v>143.244766</v>
      </c>
      <c r="F702">
        <v>-38.209584</v>
      </c>
      <c r="G702" t="s">
        <v>3937</v>
      </c>
      <c r="H702" t="s">
        <v>3937</v>
      </c>
      <c r="I702">
        <v>21702</v>
      </c>
      <c r="J702" t="s">
        <v>4822</v>
      </c>
      <c r="K702">
        <v>217</v>
      </c>
      <c r="L702" t="s">
        <v>4044</v>
      </c>
      <c r="M702" t="s">
        <v>4350</v>
      </c>
      <c r="N702" t="s">
        <v>3956</v>
      </c>
      <c r="O702">
        <v>-38.283724300000003</v>
      </c>
      <c r="P702">
        <v>143.29842980000001</v>
      </c>
      <c r="Q702">
        <v>21703147525</v>
      </c>
      <c r="R702" t="s">
        <v>5040</v>
      </c>
      <c r="S702">
        <v>217031475</v>
      </c>
      <c r="T702" t="s">
        <v>5041</v>
      </c>
      <c r="U702">
        <v>21704</v>
      </c>
      <c r="V702" t="s">
        <v>4043</v>
      </c>
      <c r="W702">
        <v>217</v>
      </c>
      <c r="X702" t="s">
        <v>4044</v>
      </c>
      <c r="Y702">
        <v>2</v>
      </c>
      <c r="Z702">
        <v>21</v>
      </c>
      <c r="AA702" t="s">
        <v>4045</v>
      </c>
      <c r="AB702">
        <v>5</v>
      </c>
      <c r="AC702">
        <v>5</v>
      </c>
      <c r="AD702" t="s">
        <v>4961</v>
      </c>
      <c r="AE702">
        <v>144.17924499511699</v>
      </c>
      <c r="AF702" t="s">
        <v>4884</v>
      </c>
      <c r="AG702" t="s">
        <v>4810</v>
      </c>
      <c r="AH702" t="s">
        <v>4811</v>
      </c>
      <c r="AI702" t="s">
        <v>4945</v>
      </c>
      <c r="AJ702">
        <v>21750</v>
      </c>
      <c r="AK702" t="s">
        <v>4961</v>
      </c>
      <c r="AL702" t="s">
        <v>4220</v>
      </c>
      <c r="AM702">
        <v>26808</v>
      </c>
      <c r="AN702" t="s">
        <v>4926</v>
      </c>
      <c r="AO702" t="s">
        <v>8774</v>
      </c>
    </row>
    <row r="703" spans="1:41" x14ac:dyDescent="0.25">
      <c r="A703">
        <v>6556</v>
      </c>
      <c r="B703">
        <v>3260</v>
      </c>
      <c r="C703" t="s">
        <v>5052</v>
      </c>
      <c r="D703" t="s">
        <v>3936</v>
      </c>
      <c r="E703">
        <v>143.244766</v>
      </c>
      <c r="F703">
        <v>-38.209584</v>
      </c>
      <c r="G703" t="s">
        <v>3937</v>
      </c>
      <c r="H703" t="s">
        <v>3937</v>
      </c>
      <c r="I703">
        <v>21702</v>
      </c>
      <c r="J703" t="s">
        <v>4822</v>
      </c>
      <c r="K703">
        <v>217</v>
      </c>
      <c r="L703" t="s">
        <v>4044</v>
      </c>
      <c r="M703" t="s">
        <v>4350</v>
      </c>
      <c r="N703" t="s">
        <v>3956</v>
      </c>
      <c r="O703">
        <v>-38.247704900000002</v>
      </c>
      <c r="P703">
        <v>143.31978330000001</v>
      </c>
      <c r="Q703">
        <v>21703147525</v>
      </c>
      <c r="R703" t="s">
        <v>5040</v>
      </c>
      <c r="S703">
        <v>217031475</v>
      </c>
      <c r="T703" t="s">
        <v>5041</v>
      </c>
      <c r="U703">
        <v>21704</v>
      </c>
      <c r="V703" t="s">
        <v>4043</v>
      </c>
      <c r="W703">
        <v>217</v>
      </c>
      <c r="X703" t="s">
        <v>4044</v>
      </c>
      <c r="Y703">
        <v>2</v>
      </c>
      <c r="Z703">
        <v>21</v>
      </c>
      <c r="AA703" t="s">
        <v>4045</v>
      </c>
      <c r="AB703">
        <v>5</v>
      </c>
      <c r="AC703">
        <v>5</v>
      </c>
      <c r="AD703" t="s">
        <v>4961</v>
      </c>
      <c r="AE703">
        <v>144.17924499511699</v>
      </c>
      <c r="AF703" t="s">
        <v>4884</v>
      </c>
      <c r="AG703" t="s">
        <v>4810</v>
      </c>
      <c r="AH703" t="s">
        <v>4811</v>
      </c>
      <c r="AI703" t="s">
        <v>4945</v>
      </c>
      <c r="AJ703">
        <v>21750</v>
      </c>
      <c r="AK703" t="s">
        <v>4961</v>
      </c>
      <c r="AL703" t="s">
        <v>4220</v>
      </c>
      <c r="AM703">
        <v>26808</v>
      </c>
      <c r="AN703" t="s">
        <v>4926</v>
      </c>
      <c r="AO703" t="s">
        <v>8775</v>
      </c>
    </row>
    <row r="704" spans="1:41" x14ac:dyDescent="0.25">
      <c r="A704">
        <v>6557</v>
      </c>
      <c r="B704">
        <v>3260</v>
      </c>
      <c r="C704" t="s">
        <v>5053</v>
      </c>
      <c r="D704" t="s">
        <v>3936</v>
      </c>
      <c r="E704">
        <v>143.244766</v>
      </c>
      <c r="F704">
        <v>-38.209584</v>
      </c>
      <c r="G704" t="s">
        <v>3937</v>
      </c>
      <c r="H704" t="s">
        <v>3937</v>
      </c>
      <c r="I704">
        <v>21702</v>
      </c>
      <c r="J704" t="s">
        <v>4822</v>
      </c>
      <c r="K704">
        <v>217</v>
      </c>
      <c r="L704" t="s">
        <v>4044</v>
      </c>
      <c r="M704" t="s">
        <v>4350</v>
      </c>
      <c r="N704" t="s">
        <v>3956</v>
      </c>
      <c r="O704">
        <v>-38.206694900000002</v>
      </c>
      <c r="P704">
        <v>143.12654119999999</v>
      </c>
      <c r="Q704">
        <v>21703147525</v>
      </c>
      <c r="R704" t="s">
        <v>5040</v>
      </c>
      <c r="S704">
        <v>217031475</v>
      </c>
      <c r="T704" t="s">
        <v>5041</v>
      </c>
      <c r="U704">
        <v>21704</v>
      </c>
      <c r="V704" t="s">
        <v>4043</v>
      </c>
      <c r="W704">
        <v>217</v>
      </c>
      <c r="X704" t="s">
        <v>4044</v>
      </c>
      <c r="Y704">
        <v>2</v>
      </c>
      <c r="Z704">
        <v>21</v>
      </c>
      <c r="AA704" t="s">
        <v>4045</v>
      </c>
      <c r="AB704">
        <v>5</v>
      </c>
      <c r="AC704">
        <v>5</v>
      </c>
      <c r="AD704" t="s">
        <v>4961</v>
      </c>
      <c r="AE704">
        <v>144.17924499511699</v>
      </c>
      <c r="AF704" t="s">
        <v>4884</v>
      </c>
      <c r="AG704" t="s">
        <v>4810</v>
      </c>
      <c r="AH704" t="s">
        <v>4811</v>
      </c>
      <c r="AI704" t="s">
        <v>4945</v>
      </c>
      <c r="AJ704">
        <v>21750</v>
      </c>
      <c r="AK704" t="s">
        <v>4961</v>
      </c>
      <c r="AL704" t="s">
        <v>4220</v>
      </c>
      <c r="AM704">
        <v>26808</v>
      </c>
      <c r="AN704" t="s">
        <v>4926</v>
      </c>
      <c r="AO704" t="s">
        <v>8776</v>
      </c>
    </row>
    <row r="705" spans="1:41" x14ac:dyDescent="0.25">
      <c r="A705">
        <v>6558</v>
      </c>
      <c r="B705">
        <v>3260</v>
      </c>
      <c r="C705" t="s">
        <v>5054</v>
      </c>
      <c r="D705" t="s">
        <v>3936</v>
      </c>
      <c r="E705">
        <v>143.244766</v>
      </c>
      <c r="F705">
        <v>-38.209584</v>
      </c>
      <c r="G705" t="s">
        <v>3937</v>
      </c>
      <c r="H705" t="s">
        <v>3937</v>
      </c>
      <c r="I705">
        <v>21702</v>
      </c>
      <c r="J705" t="s">
        <v>4822</v>
      </c>
      <c r="K705">
        <v>217</v>
      </c>
      <c r="L705" t="s">
        <v>4044</v>
      </c>
      <c r="M705" t="s">
        <v>4350</v>
      </c>
      <c r="N705" t="s">
        <v>3956</v>
      </c>
      <c r="O705">
        <v>-38.3515777</v>
      </c>
      <c r="P705">
        <v>143.20160039999999</v>
      </c>
      <c r="Q705">
        <v>21703147525</v>
      </c>
      <c r="R705" t="s">
        <v>5040</v>
      </c>
      <c r="S705">
        <v>217031475</v>
      </c>
      <c r="T705" t="s">
        <v>5041</v>
      </c>
      <c r="U705">
        <v>21704</v>
      </c>
      <c r="V705" t="s">
        <v>4043</v>
      </c>
      <c r="W705">
        <v>217</v>
      </c>
      <c r="X705" t="s">
        <v>4044</v>
      </c>
      <c r="Y705">
        <v>2</v>
      </c>
      <c r="Z705">
        <v>21</v>
      </c>
      <c r="AA705" t="s">
        <v>4045</v>
      </c>
      <c r="AB705">
        <v>5</v>
      </c>
      <c r="AC705">
        <v>5</v>
      </c>
      <c r="AD705" t="s">
        <v>4961</v>
      </c>
      <c r="AE705">
        <v>144.17924499511699</v>
      </c>
      <c r="AF705" t="s">
        <v>4884</v>
      </c>
      <c r="AG705" t="s">
        <v>4810</v>
      </c>
      <c r="AH705" t="s">
        <v>4811</v>
      </c>
      <c r="AI705" t="s">
        <v>4945</v>
      </c>
      <c r="AJ705">
        <v>21750</v>
      </c>
      <c r="AK705" t="s">
        <v>4961</v>
      </c>
      <c r="AL705" t="s">
        <v>4220</v>
      </c>
      <c r="AM705">
        <v>26808</v>
      </c>
      <c r="AN705" t="s">
        <v>4926</v>
      </c>
      <c r="AO705" t="s">
        <v>8777</v>
      </c>
    </row>
    <row r="706" spans="1:41" x14ac:dyDescent="0.25">
      <c r="A706">
        <v>6559</v>
      </c>
      <c r="B706">
        <v>3260</v>
      </c>
      <c r="C706" t="s">
        <v>5055</v>
      </c>
      <c r="D706" t="s">
        <v>3936</v>
      </c>
      <c r="E706">
        <v>143.244766</v>
      </c>
      <c r="F706">
        <v>-38.209584</v>
      </c>
      <c r="G706" t="s">
        <v>3937</v>
      </c>
      <c r="H706" t="s">
        <v>3937</v>
      </c>
      <c r="I706">
        <v>21702</v>
      </c>
      <c r="J706" t="s">
        <v>4822</v>
      </c>
      <c r="K706">
        <v>217</v>
      </c>
      <c r="L706" t="s">
        <v>4044</v>
      </c>
      <c r="M706" t="s">
        <v>4350</v>
      </c>
      <c r="N706" t="s">
        <v>3956</v>
      </c>
      <c r="O706">
        <v>-38.329705599999997</v>
      </c>
      <c r="P706">
        <v>143.2806903</v>
      </c>
      <c r="Q706">
        <v>21703147525</v>
      </c>
      <c r="R706" t="s">
        <v>5040</v>
      </c>
      <c r="S706">
        <v>217031475</v>
      </c>
      <c r="T706" t="s">
        <v>5041</v>
      </c>
      <c r="U706">
        <v>21704</v>
      </c>
      <c r="V706" t="s">
        <v>4043</v>
      </c>
      <c r="W706">
        <v>217</v>
      </c>
      <c r="X706" t="s">
        <v>4044</v>
      </c>
      <c r="Y706">
        <v>2</v>
      </c>
      <c r="Z706">
        <v>21</v>
      </c>
      <c r="AA706" t="s">
        <v>4045</v>
      </c>
      <c r="AB706">
        <v>5</v>
      </c>
      <c r="AC706">
        <v>5</v>
      </c>
      <c r="AD706" t="s">
        <v>4961</v>
      </c>
      <c r="AE706">
        <v>144.17924499511699</v>
      </c>
      <c r="AF706" t="s">
        <v>4884</v>
      </c>
      <c r="AG706" t="s">
        <v>4810</v>
      </c>
      <c r="AH706" t="s">
        <v>4811</v>
      </c>
      <c r="AI706" t="s">
        <v>4945</v>
      </c>
      <c r="AJ706">
        <v>21750</v>
      </c>
      <c r="AK706" t="s">
        <v>4961</v>
      </c>
      <c r="AL706" t="s">
        <v>4220</v>
      </c>
      <c r="AM706">
        <v>26808</v>
      </c>
      <c r="AN706" t="s">
        <v>4926</v>
      </c>
      <c r="AO706" t="s">
        <v>8778</v>
      </c>
    </row>
    <row r="707" spans="1:41" x14ac:dyDescent="0.25">
      <c r="A707">
        <v>6560</v>
      </c>
      <c r="B707">
        <v>3260</v>
      </c>
      <c r="C707" t="s">
        <v>5056</v>
      </c>
      <c r="D707" t="s">
        <v>3936</v>
      </c>
      <c r="E707">
        <v>143.244766</v>
      </c>
      <c r="F707">
        <v>-38.209584</v>
      </c>
      <c r="G707" t="s">
        <v>3937</v>
      </c>
      <c r="H707" t="s">
        <v>3937</v>
      </c>
      <c r="I707">
        <v>21702</v>
      </c>
      <c r="J707" t="s">
        <v>4822</v>
      </c>
      <c r="K707">
        <v>217</v>
      </c>
      <c r="L707" t="s">
        <v>4044</v>
      </c>
      <c r="M707" t="s">
        <v>4350</v>
      </c>
      <c r="N707" t="s">
        <v>3956</v>
      </c>
      <c r="O707">
        <v>-38.295272799999999</v>
      </c>
      <c r="P707">
        <v>143.200883</v>
      </c>
      <c r="Q707">
        <v>21703147525</v>
      </c>
      <c r="R707" t="s">
        <v>5040</v>
      </c>
      <c r="S707">
        <v>217031475</v>
      </c>
      <c r="T707" t="s">
        <v>5041</v>
      </c>
      <c r="U707">
        <v>21704</v>
      </c>
      <c r="V707" t="s">
        <v>4043</v>
      </c>
      <c r="W707">
        <v>217</v>
      </c>
      <c r="X707" t="s">
        <v>4044</v>
      </c>
      <c r="Y707">
        <v>2</v>
      </c>
      <c r="Z707">
        <v>21</v>
      </c>
      <c r="AA707" t="s">
        <v>4045</v>
      </c>
      <c r="AB707">
        <v>5</v>
      </c>
      <c r="AC707">
        <v>5</v>
      </c>
      <c r="AD707" t="s">
        <v>4961</v>
      </c>
      <c r="AE707">
        <v>144.17924499511699</v>
      </c>
      <c r="AF707" t="s">
        <v>4884</v>
      </c>
      <c r="AG707" t="s">
        <v>4810</v>
      </c>
      <c r="AH707" t="s">
        <v>4811</v>
      </c>
      <c r="AI707" t="s">
        <v>4945</v>
      </c>
      <c r="AJ707">
        <v>21750</v>
      </c>
      <c r="AK707" t="s">
        <v>4961</v>
      </c>
      <c r="AL707" t="s">
        <v>4220</v>
      </c>
      <c r="AM707">
        <v>26808</v>
      </c>
      <c r="AN707" t="s">
        <v>4926</v>
      </c>
      <c r="AO707" t="s">
        <v>8779</v>
      </c>
    </row>
    <row r="708" spans="1:41" x14ac:dyDescent="0.25">
      <c r="A708">
        <v>6561</v>
      </c>
      <c r="B708">
        <v>3260</v>
      </c>
      <c r="C708" t="s">
        <v>5057</v>
      </c>
      <c r="D708" t="s">
        <v>3936</v>
      </c>
      <c r="E708">
        <v>143.244766</v>
      </c>
      <c r="F708">
        <v>-38.209584</v>
      </c>
      <c r="G708" t="s">
        <v>3937</v>
      </c>
      <c r="H708" t="s">
        <v>3937</v>
      </c>
      <c r="I708">
        <v>21702</v>
      </c>
      <c r="J708" t="s">
        <v>4822</v>
      </c>
      <c r="K708">
        <v>217</v>
      </c>
      <c r="L708" t="s">
        <v>4044</v>
      </c>
      <c r="M708" t="s">
        <v>4350</v>
      </c>
      <c r="N708" t="s">
        <v>3956</v>
      </c>
      <c r="O708">
        <v>-38.296570000000003</v>
      </c>
      <c r="P708">
        <v>143.167652</v>
      </c>
      <c r="Q708">
        <v>21703147525</v>
      </c>
      <c r="R708" t="s">
        <v>5040</v>
      </c>
      <c r="S708">
        <v>217031475</v>
      </c>
      <c r="T708" t="s">
        <v>5041</v>
      </c>
      <c r="U708">
        <v>21704</v>
      </c>
      <c r="V708" t="s">
        <v>4043</v>
      </c>
      <c r="W708">
        <v>217</v>
      </c>
      <c r="X708" t="s">
        <v>4044</v>
      </c>
      <c r="Y708">
        <v>2</v>
      </c>
      <c r="Z708">
        <v>21</v>
      </c>
      <c r="AA708" t="s">
        <v>4045</v>
      </c>
      <c r="AB708">
        <v>5</v>
      </c>
      <c r="AC708">
        <v>5</v>
      </c>
      <c r="AD708" t="s">
        <v>4961</v>
      </c>
      <c r="AE708">
        <v>144.17924499511699</v>
      </c>
      <c r="AF708" t="s">
        <v>4884</v>
      </c>
      <c r="AG708" t="s">
        <v>4810</v>
      </c>
      <c r="AH708" t="s">
        <v>4811</v>
      </c>
      <c r="AI708" t="s">
        <v>4945</v>
      </c>
      <c r="AJ708">
        <v>21750</v>
      </c>
      <c r="AK708" t="s">
        <v>4961</v>
      </c>
      <c r="AL708" t="s">
        <v>4220</v>
      </c>
      <c r="AM708">
        <v>26808</v>
      </c>
      <c r="AN708" t="s">
        <v>4926</v>
      </c>
      <c r="AO708" t="s">
        <v>5040</v>
      </c>
    </row>
    <row r="709" spans="1:41" x14ac:dyDescent="0.25">
      <c r="A709">
        <v>6562</v>
      </c>
      <c r="B709">
        <v>3260</v>
      </c>
      <c r="C709" t="s">
        <v>5058</v>
      </c>
      <c r="D709" t="s">
        <v>3936</v>
      </c>
      <c r="E709">
        <v>143.244766</v>
      </c>
      <c r="F709">
        <v>-38.209584</v>
      </c>
      <c r="G709" t="s">
        <v>3937</v>
      </c>
      <c r="H709" t="s">
        <v>3937</v>
      </c>
      <c r="I709">
        <v>21702</v>
      </c>
      <c r="J709" t="s">
        <v>4822</v>
      </c>
      <c r="K709">
        <v>217</v>
      </c>
      <c r="L709" t="s">
        <v>4044</v>
      </c>
      <c r="M709" t="s">
        <v>4350</v>
      </c>
      <c r="N709" t="s">
        <v>3956</v>
      </c>
      <c r="O709">
        <v>-38.255675099999998</v>
      </c>
      <c r="P709">
        <v>143.2470059</v>
      </c>
      <c r="Q709">
        <v>21703147525</v>
      </c>
      <c r="R709" t="s">
        <v>5040</v>
      </c>
      <c r="S709">
        <v>217031475</v>
      </c>
      <c r="T709" t="s">
        <v>5041</v>
      </c>
      <c r="U709">
        <v>21704</v>
      </c>
      <c r="V709" t="s">
        <v>4043</v>
      </c>
      <c r="W709">
        <v>217</v>
      </c>
      <c r="X709" t="s">
        <v>4044</v>
      </c>
      <c r="Y709">
        <v>2</v>
      </c>
      <c r="Z709">
        <v>21</v>
      </c>
      <c r="AA709" t="s">
        <v>4045</v>
      </c>
      <c r="AB709">
        <v>5</v>
      </c>
      <c r="AC709">
        <v>5</v>
      </c>
      <c r="AD709" t="s">
        <v>4961</v>
      </c>
      <c r="AE709">
        <v>144.17924499511699</v>
      </c>
      <c r="AF709" t="s">
        <v>4884</v>
      </c>
      <c r="AG709" t="s">
        <v>4810</v>
      </c>
      <c r="AH709" t="s">
        <v>4811</v>
      </c>
      <c r="AI709" t="s">
        <v>4945</v>
      </c>
      <c r="AJ709">
        <v>21750</v>
      </c>
      <c r="AK709" t="s">
        <v>4961</v>
      </c>
      <c r="AL709" t="s">
        <v>4220</v>
      </c>
      <c r="AM709">
        <v>26808</v>
      </c>
      <c r="AN709" t="s">
        <v>4926</v>
      </c>
      <c r="AO709" t="s">
        <v>8780</v>
      </c>
    </row>
    <row r="710" spans="1:41" x14ac:dyDescent="0.25">
      <c r="A710">
        <v>6563</v>
      </c>
      <c r="B710">
        <v>3264</v>
      </c>
      <c r="C710" t="s">
        <v>5059</v>
      </c>
      <c r="D710" t="s">
        <v>3936</v>
      </c>
      <c r="E710">
        <v>142.88439399999999</v>
      </c>
      <c r="F710">
        <v>-38.232443000000004</v>
      </c>
      <c r="G710" t="s">
        <v>3937</v>
      </c>
      <c r="H710" t="s">
        <v>3937</v>
      </c>
      <c r="I710">
        <v>21702</v>
      </c>
      <c r="J710" t="s">
        <v>4822</v>
      </c>
      <c r="K710">
        <v>217</v>
      </c>
      <c r="L710" t="s">
        <v>4044</v>
      </c>
      <c r="M710" t="s">
        <v>4350</v>
      </c>
      <c r="N710" t="s">
        <v>3956</v>
      </c>
      <c r="O710">
        <v>-38.2273268</v>
      </c>
      <c r="P710">
        <v>142.8955875</v>
      </c>
      <c r="Q710">
        <v>21703147415</v>
      </c>
      <c r="R710" t="s">
        <v>5060</v>
      </c>
      <c r="S710">
        <v>217031474</v>
      </c>
      <c r="T710" t="s">
        <v>5032</v>
      </c>
      <c r="U710">
        <v>21704</v>
      </c>
      <c r="V710" t="s">
        <v>4043</v>
      </c>
      <c r="W710">
        <v>217</v>
      </c>
      <c r="X710" t="s">
        <v>4044</v>
      </c>
      <c r="Y710">
        <v>2</v>
      </c>
      <c r="Z710">
        <v>21</v>
      </c>
      <c r="AA710" t="s">
        <v>4045</v>
      </c>
      <c r="AB710">
        <v>5</v>
      </c>
      <c r="AC710">
        <v>5</v>
      </c>
      <c r="AD710" t="s">
        <v>4961</v>
      </c>
      <c r="AE710">
        <v>128.98519897460901</v>
      </c>
      <c r="AF710" t="s">
        <v>4884</v>
      </c>
      <c r="AG710" t="s">
        <v>4810</v>
      </c>
      <c r="AH710" t="s">
        <v>4811</v>
      </c>
      <c r="AI710" t="s">
        <v>5061</v>
      </c>
      <c r="AJ710">
        <v>25490</v>
      </c>
      <c r="AK710" t="s">
        <v>4961</v>
      </c>
      <c r="AL710" t="s">
        <v>4220</v>
      </c>
      <c r="AM710">
        <v>27808</v>
      </c>
      <c r="AN710" t="s">
        <v>5062</v>
      </c>
      <c r="AO710" t="s">
        <v>5060</v>
      </c>
    </row>
    <row r="711" spans="1:41" x14ac:dyDescent="0.25">
      <c r="A711">
        <v>6564</v>
      </c>
      <c r="B711">
        <v>3265</v>
      </c>
      <c r="C711" t="s">
        <v>5063</v>
      </c>
      <c r="D711" t="s">
        <v>3936</v>
      </c>
      <c r="E711">
        <v>142.952372</v>
      </c>
      <c r="F711">
        <v>-38.178237000000003</v>
      </c>
      <c r="G711" t="s">
        <v>3937</v>
      </c>
      <c r="H711" t="s">
        <v>3937</v>
      </c>
      <c r="I711">
        <v>21702</v>
      </c>
      <c r="J711" t="s">
        <v>4822</v>
      </c>
      <c r="K711">
        <v>217</v>
      </c>
      <c r="L711" t="s">
        <v>4044</v>
      </c>
      <c r="M711" t="s">
        <v>4350</v>
      </c>
      <c r="N711" t="s">
        <v>4122</v>
      </c>
      <c r="O711">
        <v>-38.218356</v>
      </c>
      <c r="P711">
        <v>143.0448854</v>
      </c>
      <c r="Q711">
        <v>21704147724</v>
      </c>
      <c r="R711" t="s">
        <v>5064</v>
      </c>
      <c r="S711">
        <v>217041477</v>
      </c>
      <c r="T711" t="s">
        <v>5065</v>
      </c>
      <c r="U711">
        <v>21704</v>
      </c>
      <c r="V711" t="s">
        <v>4043</v>
      </c>
      <c r="W711">
        <v>217</v>
      </c>
      <c r="X711" t="s">
        <v>4044</v>
      </c>
      <c r="Y711">
        <v>2</v>
      </c>
      <c r="Z711">
        <v>21</v>
      </c>
      <c r="AA711" t="s">
        <v>4045</v>
      </c>
      <c r="AB711">
        <v>5</v>
      </c>
      <c r="AC711">
        <v>5</v>
      </c>
      <c r="AD711" t="s">
        <v>4961</v>
      </c>
      <c r="AE711">
        <v>152.94244384765599</v>
      </c>
      <c r="AF711" t="s">
        <v>4884</v>
      </c>
      <c r="AG711" t="s">
        <v>4810</v>
      </c>
      <c r="AH711" t="s">
        <v>4811</v>
      </c>
      <c r="AI711" t="s">
        <v>4856</v>
      </c>
      <c r="AJ711">
        <v>21830</v>
      </c>
      <c r="AK711" t="s">
        <v>4961</v>
      </c>
      <c r="AL711" t="s">
        <v>4220</v>
      </c>
      <c r="AM711">
        <v>27808</v>
      </c>
      <c r="AN711" t="s">
        <v>5062</v>
      </c>
      <c r="AO711" t="s">
        <v>8781</v>
      </c>
    </row>
    <row r="712" spans="1:41" x14ac:dyDescent="0.25">
      <c r="A712">
        <v>6565</v>
      </c>
      <c r="B712">
        <v>3265</v>
      </c>
      <c r="C712" t="s">
        <v>5066</v>
      </c>
      <c r="D712" t="s">
        <v>3936</v>
      </c>
      <c r="E712">
        <v>142.952372</v>
      </c>
      <c r="F712">
        <v>-38.178237000000003</v>
      </c>
      <c r="G712" t="s">
        <v>3937</v>
      </c>
      <c r="H712" t="s">
        <v>3937</v>
      </c>
      <c r="I712">
        <v>21702</v>
      </c>
      <c r="J712" t="s">
        <v>4822</v>
      </c>
      <c r="K712">
        <v>217</v>
      </c>
      <c r="L712" t="s">
        <v>4044</v>
      </c>
      <c r="M712" t="s">
        <v>4350</v>
      </c>
      <c r="N712" t="s">
        <v>4122</v>
      </c>
      <c r="O712">
        <v>-38.342961000000003</v>
      </c>
      <c r="P712">
        <v>142.62276919999999</v>
      </c>
      <c r="Q712">
        <v>21704147724</v>
      </c>
      <c r="R712" t="s">
        <v>5064</v>
      </c>
      <c r="S712">
        <v>217041477</v>
      </c>
      <c r="T712" t="s">
        <v>5065</v>
      </c>
      <c r="U712">
        <v>21704</v>
      </c>
      <c r="V712" t="s">
        <v>4043</v>
      </c>
      <c r="W712">
        <v>217</v>
      </c>
      <c r="X712" t="s">
        <v>4044</v>
      </c>
      <c r="Y712">
        <v>2</v>
      </c>
      <c r="Z712">
        <v>21</v>
      </c>
      <c r="AA712" t="s">
        <v>4045</v>
      </c>
      <c r="AB712">
        <v>5</v>
      </c>
      <c r="AC712">
        <v>5</v>
      </c>
      <c r="AD712" t="s">
        <v>4961</v>
      </c>
      <c r="AE712">
        <v>152.94244384765599</v>
      </c>
      <c r="AF712" t="s">
        <v>4884</v>
      </c>
      <c r="AG712" t="s">
        <v>4810</v>
      </c>
      <c r="AH712" t="s">
        <v>4811</v>
      </c>
      <c r="AI712" t="s">
        <v>4856</v>
      </c>
      <c r="AJ712">
        <v>21830</v>
      </c>
      <c r="AK712" t="s">
        <v>4961</v>
      </c>
      <c r="AL712" t="s">
        <v>4220</v>
      </c>
      <c r="AM712">
        <v>27808</v>
      </c>
      <c r="AN712" t="s">
        <v>5062</v>
      </c>
      <c r="AO712" t="s">
        <v>8782</v>
      </c>
    </row>
    <row r="713" spans="1:41" x14ac:dyDescent="0.25">
      <c r="A713">
        <v>6566</v>
      </c>
      <c r="B713">
        <v>3265</v>
      </c>
      <c r="C713" t="s">
        <v>5067</v>
      </c>
      <c r="D713" t="s">
        <v>3936</v>
      </c>
      <c r="E713">
        <v>142.952372</v>
      </c>
      <c r="F713">
        <v>-38.178237000000003</v>
      </c>
      <c r="G713" t="s">
        <v>3937</v>
      </c>
      <c r="H713" t="s">
        <v>3937</v>
      </c>
      <c r="I713">
        <v>21702</v>
      </c>
      <c r="J713" t="s">
        <v>4822</v>
      </c>
      <c r="K713">
        <v>217</v>
      </c>
      <c r="L713" t="s">
        <v>4044</v>
      </c>
      <c r="M713" t="s">
        <v>4350</v>
      </c>
      <c r="N713" t="s">
        <v>4122</v>
      </c>
      <c r="O713">
        <v>-38.301461099999997</v>
      </c>
      <c r="P713">
        <v>142.92877559999999</v>
      </c>
      <c r="Q713">
        <v>21704147724</v>
      </c>
      <c r="R713" t="s">
        <v>5064</v>
      </c>
      <c r="S713">
        <v>217041477</v>
      </c>
      <c r="T713" t="s">
        <v>5065</v>
      </c>
      <c r="U713">
        <v>21704</v>
      </c>
      <c r="V713" t="s">
        <v>4043</v>
      </c>
      <c r="W713">
        <v>217</v>
      </c>
      <c r="X713" t="s">
        <v>4044</v>
      </c>
      <c r="Y713">
        <v>2</v>
      </c>
      <c r="Z713">
        <v>21</v>
      </c>
      <c r="AA713" t="s">
        <v>4045</v>
      </c>
      <c r="AB713">
        <v>5</v>
      </c>
      <c r="AC713">
        <v>5</v>
      </c>
      <c r="AD713" t="s">
        <v>4961</v>
      </c>
      <c r="AE713">
        <v>152.94244384765599</v>
      </c>
      <c r="AF713" t="s">
        <v>4884</v>
      </c>
      <c r="AG713" t="s">
        <v>4810</v>
      </c>
      <c r="AH713" t="s">
        <v>4811</v>
      </c>
      <c r="AI713" t="s">
        <v>4856</v>
      </c>
      <c r="AJ713">
        <v>21830</v>
      </c>
      <c r="AK713" t="s">
        <v>4961</v>
      </c>
      <c r="AL713" t="s">
        <v>4220</v>
      </c>
      <c r="AM713">
        <v>27808</v>
      </c>
      <c r="AN713" t="s">
        <v>5062</v>
      </c>
      <c r="AO713" t="s">
        <v>8783</v>
      </c>
    </row>
    <row r="714" spans="1:41" x14ac:dyDescent="0.25">
      <c r="A714">
        <v>6567</v>
      </c>
      <c r="B714">
        <v>3265</v>
      </c>
      <c r="C714" t="s">
        <v>5068</v>
      </c>
      <c r="D714" t="s">
        <v>3936</v>
      </c>
      <c r="E714">
        <v>142.952372</v>
      </c>
      <c r="F714">
        <v>-38.178237000000003</v>
      </c>
      <c r="G714" t="s">
        <v>3937</v>
      </c>
      <c r="H714" t="s">
        <v>3937</v>
      </c>
      <c r="I714">
        <v>21702</v>
      </c>
      <c r="J714" t="s">
        <v>4822</v>
      </c>
      <c r="K714">
        <v>217</v>
      </c>
      <c r="L714" t="s">
        <v>4044</v>
      </c>
      <c r="M714" t="s">
        <v>4350</v>
      </c>
      <c r="N714" t="s">
        <v>4122</v>
      </c>
      <c r="O714">
        <v>-38.385425499999997</v>
      </c>
      <c r="P714">
        <v>142.8989392</v>
      </c>
      <c r="Q714">
        <v>21704147724</v>
      </c>
      <c r="R714" t="s">
        <v>5064</v>
      </c>
      <c r="S714">
        <v>217041477</v>
      </c>
      <c r="T714" t="s">
        <v>5065</v>
      </c>
      <c r="U714">
        <v>21704</v>
      </c>
      <c r="V714" t="s">
        <v>4043</v>
      </c>
      <c r="W714">
        <v>217</v>
      </c>
      <c r="X714" t="s">
        <v>4044</v>
      </c>
      <c r="Y714">
        <v>2</v>
      </c>
      <c r="Z714">
        <v>21</v>
      </c>
      <c r="AA714" t="s">
        <v>4045</v>
      </c>
      <c r="AB714">
        <v>5</v>
      </c>
      <c r="AC714">
        <v>5</v>
      </c>
      <c r="AD714" t="s">
        <v>4961</v>
      </c>
      <c r="AE714">
        <v>152.94244384765599</v>
      </c>
      <c r="AF714" t="s">
        <v>4884</v>
      </c>
      <c r="AG714" t="s">
        <v>4810</v>
      </c>
      <c r="AH714" t="s">
        <v>4811</v>
      </c>
      <c r="AI714" t="s">
        <v>4856</v>
      </c>
      <c r="AJ714">
        <v>21830</v>
      </c>
      <c r="AK714" t="s">
        <v>4961</v>
      </c>
      <c r="AL714" t="s">
        <v>4220</v>
      </c>
      <c r="AM714">
        <v>27808</v>
      </c>
      <c r="AN714" t="s">
        <v>5062</v>
      </c>
      <c r="AO714" t="s">
        <v>8784</v>
      </c>
    </row>
    <row r="715" spans="1:41" x14ac:dyDescent="0.25">
      <c r="A715">
        <v>6568</v>
      </c>
      <c r="B715">
        <v>3265</v>
      </c>
      <c r="C715" t="s">
        <v>5069</v>
      </c>
      <c r="D715" t="s">
        <v>3936</v>
      </c>
      <c r="E715">
        <v>142.952372</v>
      </c>
      <c r="F715">
        <v>-38.178237000000003</v>
      </c>
      <c r="G715" t="s">
        <v>3937</v>
      </c>
      <c r="H715" t="s">
        <v>3937</v>
      </c>
      <c r="I715">
        <v>21702</v>
      </c>
      <c r="J715" t="s">
        <v>4822</v>
      </c>
      <c r="K715">
        <v>217</v>
      </c>
      <c r="L715" t="s">
        <v>4044</v>
      </c>
      <c r="M715" t="s">
        <v>4350</v>
      </c>
      <c r="N715" t="s">
        <v>4122</v>
      </c>
      <c r="O715">
        <v>-38.120140499999998</v>
      </c>
      <c r="P715">
        <v>142.7171702</v>
      </c>
      <c r="Q715">
        <v>21704147724</v>
      </c>
      <c r="R715" t="s">
        <v>5064</v>
      </c>
      <c r="S715">
        <v>217041477</v>
      </c>
      <c r="T715" t="s">
        <v>5065</v>
      </c>
      <c r="U715">
        <v>21704</v>
      </c>
      <c r="V715" t="s">
        <v>4043</v>
      </c>
      <c r="W715">
        <v>217</v>
      </c>
      <c r="X715" t="s">
        <v>4044</v>
      </c>
      <c r="Y715">
        <v>2</v>
      </c>
      <c r="Z715">
        <v>21</v>
      </c>
      <c r="AA715" t="s">
        <v>4045</v>
      </c>
      <c r="AB715">
        <v>5</v>
      </c>
      <c r="AC715">
        <v>5</v>
      </c>
      <c r="AD715" t="s">
        <v>4961</v>
      </c>
      <c r="AE715">
        <v>152.94244384765599</v>
      </c>
      <c r="AF715" t="s">
        <v>4884</v>
      </c>
      <c r="AG715" t="s">
        <v>4810</v>
      </c>
      <c r="AH715" t="s">
        <v>4811</v>
      </c>
      <c r="AI715" t="s">
        <v>4856</v>
      </c>
      <c r="AJ715">
        <v>21830</v>
      </c>
      <c r="AK715" t="s">
        <v>4961</v>
      </c>
      <c r="AL715" t="s">
        <v>4220</v>
      </c>
      <c r="AM715">
        <v>27808</v>
      </c>
      <c r="AN715" t="s">
        <v>5062</v>
      </c>
      <c r="AO715" t="s">
        <v>8785</v>
      </c>
    </row>
    <row r="716" spans="1:41" x14ac:dyDescent="0.25">
      <c r="A716">
        <v>6569</v>
      </c>
      <c r="B716">
        <v>3265</v>
      </c>
      <c r="C716" t="s">
        <v>5070</v>
      </c>
      <c r="D716" t="s">
        <v>3936</v>
      </c>
      <c r="E716">
        <v>142.952372</v>
      </c>
      <c r="F716">
        <v>-38.178237000000003</v>
      </c>
      <c r="G716" t="s">
        <v>3937</v>
      </c>
      <c r="H716" t="s">
        <v>3937</v>
      </c>
      <c r="I716">
        <v>21702</v>
      </c>
      <c r="J716" t="s">
        <v>4822</v>
      </c>
      <c r="K716">
        <v>217</v>
      </c>
      <c r="L716" t="s">
        <v>4044</v>
      </c>
      <c r="M716" t="s">
        <v>4350</v>
      </c>
      <c r="N716" t="s">
        <v>4122</v>
      </c>
      <c r="O716">
        <v>-38.255759699999999</v>
      </c>
      <c r="P716">
        <v>142.68441369999999</v>
      </c>
      <c r="Q716">
        <v>21704147724</v>
      </c>
      <c r="R716" t="s">
        <v>5064</v>
      </c>
      <c r="S716">
        <v>217041477</v>
      </c>
      <c r="T716" t="s">
        <v>5065</v>
      </c>
      <c r="U716">
        <v>21704</v>
      </c>
      <c r="V716" t="s">
        <v>4043</v>
      </c>
      <c r="W716">
        <v>217</v>
      </c>
      <c r="X716" t="s">
        <v>4044</v>
      </c>
      <c r="Y716">
        <v>2</v>
      </c>
      <c r="Z716">
        <v>21</v>
      </c>
      <c r="AA716" t="s">
        <v>4045</v>
      </c>
      <c r="AB716">
        <v>5</v>
      </c>
      <c r="AC716">
        <v>5</v>
      </c>
      <c r="AD716" t="s">
        <v>4961</v>
      </c>
      <c r="AE716">
        <v>152.94244384765599</v>
      </c>
      <c r="AF716" t="s">
        <v>4884</v>
      </c>
      <c r="AG716" t="s">
        <v>4810</v>
      </c>
      <c r="AH716" t="s">
        <v>4811</v>
      </c>
      <c r="AI716" t="s">
        <v>4856</v>
      </c>
      <c r="AJ716">
        <v>21830</v>
      </c>
      <c r="AK716" t="s">
        <v>4961</v>
      </c>
      <c r="AL716" t="s">
        <v>4220</v>
      </c>
      <c r="AM716">
        <v>27808</v>
      </c>
      <c r="AN716" t="s">
        <v>5062</v>
      </c>
      <c r="AO716" t="s">
        <v>5064</v>
      </c>
    </row>
    <row r="717" spans="1:41" x14ac:dyDescent="0.25">
      <c r="A717">
        <v>6570</v>
      </c>
      <c r="B717">
        <v>3265</v>
      </c>
      <c r="C717" t="s">
        <v>5071</v>
      </c>
      <c r="D717" t="s">
        <v>3936</v>
      </c>
      <c r="E717">
        <v>142.952372</v>
      </c>
      <c r="F717">
        <v>-38.178237000000003</v>
      </c>
      <c r="G717" t="s">
        <v>3937</v>
      </c>
      <c r="H717" t="s">
        <v>3937</v>
      </c>
      <c r="I717">
        <v>21702</v>
      </c>
      <c r="J717" t="s">
        <v>4822</v>
      </c>
      <c r="K717">
        <v>217</v>
      </c>
      <c r="L717" t="s">
        <v>4044</v>
      </c>
      <c r="M717" t="s">
        <v>4350</v>
      </c>
      <c r="N717" t="s">
        <v>4122</v>
      </c>
      <c r="O717">
        <v>-38.199562499999999</v>
      </c>
      <c r="P717">
        <v>142.70045579999999</v>
      </c>
      <c r="Q717">
        <v>21704147724</v>
      </c>
      <c r="R717" t="s">
        <v>5064</v>
      </c>
      <c r="S717">
        <v>217041477</v>
      </c>
      <c r="T717" t="s">
        <v>5065</v>
      </c>
      <c r="U717">
        <v>21704</v>
      </c>
      <c r="V717" t="s">
        <v>4043</v>
      </c>
      <c r="W717">
        <v>217</v>
      </c>
      <c r="X717" t="s">
        <v>4044</v>
      </c>
      <c r="Y717">
        <v>2</v>
      </c>
      <c r="Z717">
        <v>21</v>
      </c>
      <c r="AA717" t="s">
        <v>4045</v>
      </c>
      <c r="AB717">
        <v>5</v>
      </c>
      <c r="AC717">
        <v>5</v>
      </c>
      <c r="AD717" t="s">
        <v>4961</v>
      </c>
      <c r="AE717">
        <v>152.94244384765599</v>
      </c>
      <c r="AF717" t="s">
        <v>4884</v>
      </c>
      <c r="AG717" t="s">
        <v>4810</v>
      </c>
      <c r="AH717" t="s">
        <v>4811</v>
      </c>
      <c r="AI717" t="s">
        <v>4856</v>
      </c>
      <c r="AJ717">
        <v>21830</v>
      </c>
      <c r="AK717" t="s">
        <v>4961</v>
      </c>
      <c r="AL717" t="s">
        <v>4220</v>
      </c>
      <c r="AM717">
        <v>27808</v>
      </c>
      <c r="AN717" t="s">
        <v>5062</v>
      </c>
      <c r="AO717" t="s">
        <v>5155</v>
      </c>
    </row>
    <row r="718" spans="1:41" x14ac:dyDescent="0.25">
      <c r="A718">
        <v>6571</v>
      </c>
      <c r="B718">
        <v>3265</v>
      </c>
      <c r="C718" t="s">
        <v>5072</v>
      </c>
      <c r="D718" t="s">
        <v>3936</v>
      </c>
      <c r="E718">
        <v>142.952372</v>
      </c>
      <c r="F718">
        <v>-38.178237000000003</v>
      </c>
      <c r="G718" t="s">
        <v>3937</v>
      </c>
      <c r="H718" t="s">
        <v>3937</v>
      </c>
      <c r="I718">
        <v>21702</v>
      </c>
      <c r="J718" t="s">
        <v>4822</v>
      </c>
      <c r="K718">
        <v>217</v>
      </c>
      <c r="L718" t="s">
        <v>4044</v>
      </c>
      <c r="M718" t="s">
        <v>4350</v>
      </c>
      <c r="N718" t="s">
        <v>4122</v>
      </c>
      <c r="O718">
        <v>-38.322032200000002</v>
      </c>
      <c r="P718">
        <v>142.8479255</v>
      </c>
      <c r="Q718">
        <v>21704147724</v>
      </c>
      <c r="R718" t="s">
        <v>5064</v>
      </c>
      <c r="S718">
        <v>217041477</v>
      </c>
      <c r="T718" t="s">
        <v>5065</v>
      </c>
      <c r="U718">
        <v>21704</v>
      </c>
      <c r="V718" t="s">
        <v>4043</v>
      </c>
      <c r="W718">
        <v>217</v>
      </c>
      <c r="X718" t="s">
        <v>4044</v>
      </c>
      <c r="Y718">
        <v>2</v>
      </c>
      <c r="Z718">
        <v>21</v>
      </c>
      <c r="AA718" t="s">
        <v>4045</v>
      </c>
      <c r="AB718">
        <v>5</v>
      </c>
      <c r="AC718">
        <v>5</v>
      </c>
      <c r="AD718" t="s">
        <v>4961</v>
      </c>
      <c r="AE718">
        <v>152.94244384765599</v>
      </c>
      <c r="AF718" t="s">
        <v>4884</v>
      </c>
      <c r="AG718" t="s">
        <v>4810</v>
      </c>
      <c r="AH718" t="s">
        <v>4811</v>
      </c>
      <c r="AI718" t="s">
        <v>4856</v>
      </c>
      <c r="AJ718">
        <v>21830</v>
      </c>
      <c r="AK718" t="s">
        <v>4961</v>
      </c>
      <c r="AL718" t="s">
        <v>4220</v>
      </c>
      <c r="AM718">
        <v>27808</v>
      </c>
      <c r="AN718" t="s">
        <v>5062</v>
      </c>
      <c r="AO718" t="s">
        <v>8786</v>
      </c>
    </row>
    <row r="719" spans="1:41" x14ac:dyDescent="0.25">
      <c r="A719">
        <v>24096</v>
      </c>
      <c r="B719">
        <v>3265</v>
      </c>
      <c r="C719" t="s">
        <v>5073</v>
      </c>
      <c r="D719" t="s">
        <v>3936</v>
      </c>
      <c r="E719">
        <v>142.952372</v>
      </c>
      <c r="F719">
        <v>-38.178237000000003</v>
      </c>
      <c r="G719" t="s">
        <v>3937</v>
      </c>
      <c r="H719" t="s">
        <v>3937</v>
      </c>
      <c r="I719">
        <v>21702</v>
      </c>
      <c r="J719" t="s">
        <v>4822</v>
      </c>
      <c r="K719">
        <v>217</v>
      </c>
      <c r="L719" t="s">
        <v>4044</v>
      </c>
      <c r="M719" t="s">
        <v>4350</v>
      </c>
      <c r="N719" t="s">
        <v>4122</v>
      </c>
      <c r="O719">
        <v>-38.218356</v>
      </c>
      <c r="P719">
        <v>143.0448854</v>
      </c>
      <c r="Q719">
        <v>21704147724</v>
      </c>
      <c r="R719" t="s">
        <v>5064</v>
      </c>
      <c r="S719">
        <v>217041477</v>
      </c>
      <c r="T719" t="s">
        <v>5065</v>
      </c>
      <c r="U719">
        <v>21704</v>
      </c>
      <c r="V719" t="s">
        <v>4043</v>
      </c>
      <c r="W719">
        <v>217</v>
      </c>
      <c r="X719" t="s">
        <v>4044</v>
      </c>
      <c r="Y719">
        <v>2</v>
      </c>
      <c r="Z719">
        <v>21</v>
      </c>
      <c r="AA719" t="s">
        <v>4045</v>
      </c>
      <c r="AB719">
        <v>5</v>
      </c>
      <c r="AC719">
        <v>5</v>
      </c>
      <c r="AD719" t="s">
        <v>4961</v>
      </c>
      <c r="AE719">
        <v>152.94244384765599</v>
      </c>
      <c r="AI719" t="s">
        <v>4856</v>
      </c>
      <c r="AJ719">
        <v>21830</v>
      </c>
      <c r="AM719">
        <v>27808</v>
      </c>
      <c r="AN719" t="s">
        <v>5062</v>
      </c>
      <c r="AO719" t="s">
        <v>8787</v>
      </c>
    </row>
    <row r="720" spans="1:41" x14ac:dyDescent="0.25">
      <c r="A720">
        <v>6572</v>
      </c>
      <c r="B720">
        <v>3265</v>
      </c>
      <c r="C720" t="s">
        <v>5074</v>
      </c>
      <c r="D720" t="s">
        <v>3936</v>
      </c>
      <c r="E720">
        <v>142.952372</v>
      </c>
      <c r="F720">
        <v>-38.178237000000003</v>
      </c>
      <c r="G720" t="s">
        <v>3937</v>
      </c>
      <c r="H720" t="s">
        <v>3937</v>
      </c>
      <c r="I720">
        <v>21702</v>
      </c>
      <c r="J720" t="s">
        <v>4822</v>
      </c>
      <c r="K720">
        <v>217</v>
      </c>
      <c r="L720" t="s">
        <v>4044</v>
      </c>
      <c r="M720" t="s">
        <v>4350</v>
      </c>
      <c r="N720" t="s">
        <v>4122</v>
      </c>
      <c r="O720">
        <v>-38.132591900000001</v>
      </c>
      <c r="P720">
        <v>142.9941905</v>
      </c>
      <c r="Q720">
        <v>21704147724</v>
      </c>
      <c r="R720" t="s">
        <v>5064</v>
      </c>
      <c r="S720">
        <v>217041477</v>
      </c>
      <c r="T720" t="s">
        <v>5065</v>
      </c>
      <c r="U720">
        <v>21704</v>
      </c>
      <c r="V720" t="s">
        <v>4043</v>
      </c>
      <c r="W720">
        <v>217</v>
      </c>
      <c r="X720" t="s">
        <v>4044</v>
      </c>
      <c r="Y720">
        <v>2</v>
      </c>
      <c r="Z720">
        <v>21</v>
      </c>
      <c r="AA720" t="s">
        <v>4045</v>
      </c>
      <c r="AB720">
        <v>5</v>
      </c>
      <c r="AC720">
        <v>5</v>
      </c>
      <c r="AD720" t="s">
        <v>4961</v>
      </c>
      <c r="AE720">
        <v>152.94244384765599</v>
      </c>
      <c r="AF720" t="s">
        <v>4884</v>
      </c>
      <c r="AG720" t="s">
        <v>4810</v>
      </c>
      <c r="AH720" t="s">
        <v>4811</v>
      </c>
      <c r="AI720" t="s">
        <v>4856</v>
      </c>
      <c r="AJ720">
        <v>21830</v>
      </c>
      <c r="AK720" t="s">
        <v>4961</v>
      </c>
      <c r="AL720" t="s">
        <v>4220</v>
      </c>
      <c r="AM720">
        <v>27808</v>
      </c>
      <c r="AN720" t="s">
        <v>5062</v>
      </c>
      <c r="AO720" t="s">
        <v>8788</v>
      </c>
    </row>
    <row r="721" spans="1:41" x14ac:dyDescent="0.25">
      <c r="A721">
        <v>6573</v>
      </c>
      <c r="B721">
        <v>3265</v>
      </c>
      <c r="C721" t="s">
        <v>5075</v>
      </c>
      <c r="D721" t="s">
        <v>3936</v>
      </c>
      <c r="E721">
        <v>142.952372</v>
      </c>
      <c r="F721">
        <v>-38.178237000000003</v>
      </c>
      <c r="G721" t="s">
        <v>3937</v>
      </c>
      <c r="H721" t="s">
        <v>3937</v>
      </c>
      <c r="I721">
        <v>21702</v>
      </c>
      <c r="J721" t="s">
        <v>4822</v>
      </c>
      <c r="K721">
        <v>217</v>
      </c>
      <c r="L721" t="s">
        <v>4044</v>
      </c>
      <c r="M721" t="s">
        <v>4350</v>
      </c>
      <c r="N721" t="s">
        <v>4122</v>
      </c>
      <c r="O721">
        <v>-38.166070499999996</v>
      </c>
      <c r="P721">
        <v>142.96533360000001</v>
      </c>
      <c r="Q721">
        <v>21704147724</v>
      </c>
      <c r="R721" t="s">
        <v>5064</v>
      </c>
      <c r="S721">
        <v>217041477</v>
      </c>
      <c r="T721" t="s">
        <v>5065</v>
      </c>
      <c r="U721">
        <v>21704</v>
      </c>
      <c r="V721" t="s">
        <v>4043</v>
      </c>
      <c r="W721">
        <v>217</v>
      </c>
      <c r="X721" t="s">
        <v>4044</v>
      </c>
      <c r="Y721">
        <v>2</v>
      </c>
      <c r="Z721">
        <v>21</v>
      </c>
      <c r="AA721" t="s">
        <v>4045</v>
      </c>
      <c r="AB721">
        <v>5</v>
      </c>
      <c r="AC721">
        <v>5</v>
      </c>
      <c r="AD721" t="s">
        <v>4961</v>
      </c>
      <c r="AE721">
        <v>152.94244384765599</v>
      </c>
      <c r="AF721" t="s">
        <v>4884</v>
      </c>
      <c r="AG721" t="s">
        <v>4810</v>
      </c>
      <c r="AH721" t="s">
        <v>4811</v>
      </c>
      <c r="AI721" t="s">
        <v>4856</v>
      </c>
      <c r="AJ721">
        <v>21830</v>
      </c>
      <c r="AK721" t="s">
        <v>4961</v>
      </c>
      <c r="AL721" t="s">
        <v>4220</v>
      </c>
      <c r="AM721">
        <v>27808</v>
      </c>
      <c r="AN721" t="s">
        <v>5062</v>
      </c>
      <c r="AO721" t="s">
        <v>8789</v>
      </c>
    </row>
    <row r="722" spans="1:41" x14ac:dyDescent="0.25">
      <c r="A722">
        <v>6574</v>
      </c>
      <c r="B722">
        <v>3265</v>
      </c>
      <c r="C722" t="s">
        <v>5076</v>
      </c>
      <c r="D722" t="s">
        <v>3936</v>
      </c>
      <c r="E722">
        <v>142.952372</v>
      </c>
      <c r="F722">
        <v>-38.178237000000003</v>
      </c>
      <c r="G722" t="s">
        <v>3937</v>
      </c>
      <c r="H722" t="s">
        <v>3937</v>
      </c>
      <c r="I722">
        <v>21702</v>
      </c>
      <c r="J722" t="s">
        <v>4822</v>
      </c>
      <c r="K722">
        <v>217</v>
      </c>
      <c r="L722" t="s">
        <v>4044</v>
      </c>
      <c r="M722" t="s">
        <v>4350</v>
      </c>
      <c r="N722" t="s">
        <v>4122</v>
      </c>
      <c r="O722">
        <v>-38.137097900000001</v>
      </c>
      <c r="P722">
        <v>142.92844030000001</v>
      </c>
      <c r="Q722">
        <v>21704147724</v>
      </c>
      <c r="R722" t="s">
        <v>5064</v>
      </c>
      <c r="S722">
        <v>217041477</v>
      </c>
      <c r="T722" t="s">
        <v>5065</v>
      </c>
      <c r="U722">
        <v>21704</v>
      </c>
      <c r="V722" t="s">
        <v>4043</v>
      </c>
      <c r="W722">
        <v>217</v>
      </c>
      <c r="X722" t="s">
        <v>4044</v>
      </c>
      <c r="Y722">
        <v>2</v>
      </c>
      <c r="Z722">
        <v>21</v>
      </c>
      <c r="AA722" t="s">
        <v>4045</v>
      </c>
      <c r="AB722">
        <v>5</v>
      </c>
      <c r="AC722">
        <v>5</v>
      </c>
      <c r="AD722" t="s">
        <v>4961</v>
      </c>
      <c r="AE722">
        <v>152.94244384765599</v>
      </c>
      <c r="AF722" t="s">
        <v>4884</v>
      </c>
      <c r="AG722" t="s">
        <v>4810</v>
      </c>
      <c r="AH722" t="s">
        <v>4811</v>
      </c>
      <c r="AI722" t="s">
        <v>4856</v>
      </c>
      <c r="AJ722">
        <v>21830</v>
      </c>
      <c r="AK722" t="s">
        <v>4961</v>
      </c>
      <c r="AL722" t="s">
        <v>4220</v>
      </c>
      <c r="AM722">
        <v>27808</v>
      </c>
      <c r="AN722" t="s">
        <v>5062</v>
      </c>
      <c r="AO722" t="s">
        <v>8790</v>
      </c>
    </row>
    <row r="723" spans="1:41" x14ac:dyDescent="0.25">
      <c r="A723">
        <v>6575</v>
      </c>
      <c r="B723">
        <v>3265</v>
      </c>
      <c r="C723" t="s">
        <v>5077</v>
      </c>
      <c r="D723" t="s">
        <v>3936</v>
      </c>
      <c r="E723">
        <v>142.952372</v>
      </c>
      <c r="F723">
        <v>-38.178237000000003</v>
      </c>
      <c r="G723" t="s">
        <v>3937</v>
      </c>
      <c r="H723" t="s">
        <v>3937</v>
      </c>
      <c r="I723">
        <v>21702</v>
      </c>
      <c r="J723" t="s">
        <v>4822</v>
      </c>
      <c r="K723">
        <v>217</v>
      </c>
      <c r="L723" t="s">
        <v>4044</v>
      </c>
      <c r="M723" t="s">
        <v>4350</v>
      </c>
      <c r="N723" t="s">
        <v>4122</v>
      </c>
      <c r="O723">
        <v>-38.363011700000001</v>
      </c>
      <c r="P723">
        <v>142.7980853</v>
      </c>
      <c r="Q723">
        <v>21704147724</v>
      </c>
      <c r="R723" t="s">
        <v>5064</v>
      </c>
      <c r="S723">
        <v>217041477</v>
      </c>
      <c r="T723" t="s">
        <v>5065</v>
      </c>
      <c r="U723">
        <v>21704</v>
      </c>
      <c r="V723" t="s">
        <v>4043</v>
      </c>
      <c r="W723">
        <v>217</v>
      </c>
      <c r="X723" t="s">
        <v>4044</v>
      </c>
      <c r="Y723">
        <v>2</v>
      </c>
      <c r="Z723">
        <v>21</v>
      </c>
      <c r="AA723" t="s">
        <v>4045</v>
      </c>
      <c r="AB723">
        <v>5</v>
      </c>
      <c r="AC723">
        <v>5</v>
      </c>
      <c r="AD723" t="s">
        <v>4961</v>
      </c>
      <c r="AE723">
        <v>152.94244384765599</v>
      </c>
      <c r="AF723" t="s">
        <v>4884</v>
      </c>
      <c r="AG723" t="s">
        <v>4810</v>
      </c>
      <c r="AH723" t="s">
        <v>4811</v>
      </c>
      <c r="AI723" t="s">
        <v>4856</v>
      </c>
      <c r="AJ723">
        <v>21830</v>
      </c>
      <c r="AK723" t="s">
        <v>4961</v>
      </c>
      <c r="AL723" t="s">
        <v>4220</v>
      </c>
      <c r="AM723">
        <v>27808</v>
      </c>
      <c r="AN723" t="s">
        <v>5062</v>
      </c>
      <c r="AO723" t="s">
        <v>8791</v>
      </c>
    </row>
    <row r="724" spans="1:41" x14ac:dyDescent="0.25">
      <c r="A724">
        <v>6293</v>
      </c>
      <c r="B724">
        <v>3265</v>
      </c>
      <c r="C724" t="s">
        <v>5078</v>
      </c>
      <c r="D724" t="s">
        <v>3936</v>
      </c>
      <c r="E724">
        <v>142.952372</v>
      </c>
      <c r="F724">
        <v>-38.178237000000003</v>
      </c>
      <c r="G724" t="s">
        <v>3937</v>
      </c>
      <c r="H724" t="s">
        <v>3937</v>
      </c>
      <c r="I724">
        <v>21702</v>
      </c>
      <c r="J724" t="s">
        <v>4822</v>
      </c>
      <c r="K724">
        <v>217</v>
      </c>
      <c r="L724" t="s">
        <v>4044</v>
      </c>
      <c r="M724" t="s">
        <v>4350</v>
      </c>
      <c r="N724" t="s">
        <v>4122</v>
      </c>
      <c r="O724">
        <v>-38.200651100000002</v>
      </c>
      <c r="P724">
        <v>142.93648809999999</v>
      </c>
      <c r="Q724">
        <v>21704147724</v>
      </c>
      <c r="R724" t="s">
        <v>5064</v>
      </c>
      <c r="S724">
        <v>217041477</v>
      </c>
      <c r="T724" t="s">
        <v>5065</v>
      </c>
      <c r="U724">
        <v>21704</v>
      </c>
      <c r="V724" t="s">
        <v>4043</v>
      </c>
      <c r="W724">
        <v>217</v>
      </c>
      <c r="X724" t="s">
        <v>4044</v>
      </c>
      <c r="Y724">
        <v>2</v>
      </c>
      <c r="Z724">
        <v>21</v>
      </c>
      <c r="AA724" t="s">
        <v>4045</v>
      </c>
      <c r="AB724">
        <v>5</v>
      </c>
      <c r="AC724">
        <v>5</v>
      </c>
      <c r="AD724" t="s">
        <v>4961</v>
      </c>
      <c r="AE724">
        <v>152.94244384765599</v>
      </c>
      <c r="AF724" t="s">
        <v>4884</v>
      </c>
      <c r="AG724" t="s">
        <v>4810</v>
      </c>
      <c r="AH724" t="s">
        <v>4811</v>
      </c>
      <c r="AI724" t="s">
        <v>4856</v>
      </c>
      <c r="AJ724">
        <v>21830</v>
      </c>
      <c r="AK724" t="s">
        <v>4961</v>
      </c>
      <c r="AL724" t="s">
        <v>4220</v>
      </c>
      <c r="AM724">
        <v>27808</v>
      </c>
      <c r="AN724" t="s">
        <v>5062</v>
      </c>
      <c r="AO724" t="s">
        <v>8792</v>
      </c>
    </row>
    <row r="725" spans="1:41" x14ac:dyDescent="0.25">
      <c r="A725">
        <v>6294</v>
      </c>
      <c r="B725">
        <v>3265</v>
      </c>
      <c r="C725" t="s">
        <v>5079</v>
      </c>
      <c r="D725" t="s">
        <v>3936</v>
      </c>
      <c r="E725">
        <v>142.952372</v>
      </c>
      <c r="F725">
        <v>-38.178237000000003</v>
      </c>
      <c r="G725" t="s">
        <v>3937</v>
      </c>
      <c r="H725" t="s">
        <v>3937</v>
      </c>
      <c r="I725">
        <v>21702</v>
      </c>
      <c r="J725" t="s">
        <v>4822</v>
      </c>
      <c r="K725">
        <v>217</v>
      </c>
      <c r="L725" t="s">
        <v>4044</v>
      </c>
      <c r="M725" t="s">
        <v>4350</v>
      </c>
      <c r="N725" t="s">
        <v>4122</v>
      </c>
      <c r="O725">
        <v>-38.197450799999999</v>
      </c>
      <c r="P725">
        <v>142.97606970000001</v>
      </c>
      <c r="Q725">
        <v>21704147724</v>
      </c>
      <c r="R725" t="s">
        <v>5064</v>
      </c>
      <c r="S725">
        <v>217041477</v>
      </c>
      <c r="T725" t="s">
        <v>5065</v>
      </c>
      <c r="U725">
        <v>21704</v>
      </c>
      <c r="V725" t="s">
        <v>4043</v>
      </c>
      <c r="W725">
        <v>217</v>
      </c>
      <c r="X725" t="s">
        <v>4044</v>
      </c>
      <c r="Y725">
        <v>2</v>
      </c>
      <c r="Z725">
        <v>21</v>
      </c>
      <c r="AA725" t="s">
        <v>4045</v>
      </c>
      <c r="AB725">
        <v>5</v>
      </c>
      <c r="AC725">
        <v>5</v>
      </c>
      <c r="AD725" t="s">
        <v>4961</v>
      </c>
      <c r="AE725">
        <v>152.94244384765599</v>
      </c>
      <c r="AF725" t="s">
        <v>4884</v>
      </c>
      <c r="AG725" t="s">
        <v>4810</v>
      </c>
      <c r="AH725" t="s">
        <v>4811</v>
      </c>
      <c r="AI725" t="s">
        <v>4856</v>
      </c>
      <c r="AJ725">
        <v>21830</v>
      </c>
      <c r="AK725" t="s">
        <v>4961</v>
      </c>
      <c r="AL725" t="s">
        <v>4220</v>
      </c>
      <c r="AM725">
        <v>27808</v>
      </c>
      <c r="AN725" t="s">
        <v>5062</v>
      </c>
      <c r="AO725" t="s">
        <v>8793</v>
      </c>
    </row>
    <row r="726" spans="1:41" x14ac:dyDescent="0.25">
      <c r="A726">
        <v>6295</v>
      </c>
      <c r="B726">
        <v>3265</v>
      </c>
      <c r="C726" t="s">
        <v>5080</v>
      </c>
      <c r="D726" t="s">
        <v>3936</v>
      </c>
      <c r="E726">
        <v>142.952372</v>
      </c>
      <c r="F726">
        <v>-38.178237000000003</v>
      </c>
      <c r="G726" t="s">
        <v>3937</v>
      </c>
      <c r="H726" t="s">
        <v>3937</v>
      </c>
      <c r="I726">
        <v>21702</v>
      </c>
      <c r="J726" t="s">
        <v>4822</v>
      </c>
      <c r="K726">
        <v>217</v>
      </c>
      <c r="L726" t="s">
        <v>4044</v>
      </c>
      <c r="M726" t="s">
        <v>4350</v>
      </c>
      <c r="N726" t="s">
        <v>4122</v>
      </c>
      <c r="O726">
        <v>-38.336716199999998</v>
      </c>
      <c r="P726">
        <v>142.73524509999999</v>
      </c>
      <c r="Q726">
        <v>21704147724</v>
      </c>
      <c r="R726" t="s">
        <v>5064</v>
      </c>
      <c r="S726">
        <v>217041477</v>
      </c>
      <c r="T726" t="s">
        <v>5065</v>
      </c>
      <c r="U726">
        <v>21704</v>
      </c>
      <c r="V726" t="s">
        <v>4043</v>
      </c>
      <c r="W726">
        <v>217</v>
      </c>
      <c r="X726" t="s">
        <v>4044</v>
      </c>
      <c r="Y726">
        <v>2</v>
      </c>
      <c r="Z726">
        <v>21</v>
      </c>
      <c r="AA726" t="s">
        <v>4045</v>
      </c>
      <c r="AB726">
        <v>5</v>
      </c>
      <c r="AC726">
        <v>5</v>
      </c>
      <c r="AD726" t="s">
        <v>4961</v>
      </c>
      <c r="AE726">
        <v>152.94244384765599</v>
      </c>
      <c r="AF726" t="s">
        <v>4884</v>
      </c>
      <c r="AG726" t="s">
        <v>4810</v>
      </c>
      <c r="AH726" t="s">
        <v>4811</v>
      </c>
      <c r="AI726" t="s">
        <v>4856</v>
      </c>
      <c r="AJ726">
        <v>21830</v>
      </c>
      <c r="AK726" t="s">
        <v>4961</v>
      </c>
      <c r="AL726" t="s">
        <v>4220</v>
      </c>
      <c r="AM726">
        <v>27808</v>
      </c>
      <c r="AN726" t="s">
        <v>5062</v>
      </c>
      <c r="AO726" t="s">
        <v>8794</v>
      </c>
    </row>
    <row r="727" spans="1:41" x14ac:dyDescent="0.25">
      <c r="A727">
        <v>6296</v>
      </c>
      <c r="B727">
        <v>3265</v>
      </c>
      <c r="C727" t="s">
        <v>5081</v>
      </c>
      <c r="D727" t="s">
        <v>3936</v>
      </c>
      <c r="E727">
        <v>142.952372</v>
      </c>
      <c r="F727">
        <v>-38.178237000000003</v>
      </c>
      <c r="G727" t="s">
        <v>3937</v>
      </c>
      <c r="H727" t="s">
        <v>3937</v>
      </c>
      <c r="I727">
        <v>21702</v>
      </c>
      <c r="J727" t="s">
        <v>4822</v>
      </c>
      <c r="K727">
        <v>217</v>
      </c>
      <c r="L727" t="s">
        <v>4044</v>
      </c>
      <c r="M727" t="s">
        <v>4350</v>
      </c>
      <c r="N727" t="s">
        <v>4122</v>
      </c>
      <c r="O727">
        <v>-38.323719599999997</v>
      </c>
      <c r="P727">
        <v>142.86648460000001</v>
      </c>
      <c r="Q727">
        <v>21704147724</v>
      </c>
      <c r="R727" t="s">
        <v>5064</v>
      </c>
      <c r="S727">
        <v>217041477</v>
      </c>
      <c r="T727" t="s">
        <v>5065</v>
      </c>
      <c r="U727">
        <v>21704</v>
      </c>
      <c r="V727" t="s">
        <v>4043</v>
      </c>
      <c r="W727">
        <v>217</v>
      </c>
      <c r="X727" t="s">
        <v>4044</v>
      </c>
      <c r="Y727">
        <v>2</v>
      </c>
      <c r="Z727">
        <v>21</v>
      </c>
      <c r="AA727" t="s">
        <v>4045</v>
      </c>
      <c r="AB727">
        <v>5</v>
      </c>
      <c r="AC727">
        <v>5</v>
      </c>
      <c r="AD727" t="s">
        <v>4961</v>
      </c>
      <c r="AE727">
        <v>152.94244384765599</v>
      </c>
      <c r="AF727" t="s">
        <v>4884</v>
      </c>
      <c r="AG727" t="s">
        <v>4810</v>
      </c>
      <c r="AH727" t="s">
        <v>4811</v>
      </c>
      <c r="AI727" t="s">
        <v>4856</v>
      </c>
      <c r="AJ727">
        <v>21830</v>
      </c>
      <c r="AK727" t="s">
        <v>4961</v>
      </c>
      <c r="AL727" t="s">
        <v>4220</v>
      </c>
      <c r="AM727">
        <v>27808</v>
      </c>
      <c r="AN727" t="s">
        <v>5062</v>
      </c>
      <c r="AO727" t="s">
        <v>8795</v>
      </c>
    </row>
    <row r="728" spans="1:41" x14ac:dyDescent="0.25">
      <c r="A728">
        <v>6297</v>
      </c>
      <c r="B728">
        <v>3265</v>
      </c>
      <c r="C728" t="s">
        <v>5082</v>
      </c>
      <c r="D728" t="s">
        <v>3936</v>
      </c>
      <c r="E728">
        <v>142.952372</v>
      </c>
      <c r="F728">
        <v>-38.178237000000003</v>
      </c>
      <c r="G728" t="s">
        <v>3937</v>
      </c>
      <c r="H728" t="s">
        <v>3937</v>
      </c>
      <c r="I728">
        <v>21702</v>
      </c>
      <c r="J728" t="s">
        <v>4822</v>
      </c>
      <c r="K728">
        <v>217</v>
      </c>
      <c r="L728" t="s">
        <v>4044</v>
      </c>
      <c r="M728" t="s">
        <v>4350</v>
      </c>
      <c r="N728" t="s">
        <v>4122</v>
      </c>
      <c r="O728">
        <v>-38.198569200000001</v>
      </c>
      <c r="P728">
        <v>142.77570119999999</v>
      </c>
      <c r="Q728">
        <v>21704147724</v>
      </c>
      <c r="R728" t="s">
        <v>5064</v>
      </c>
      <c r="S728">
        <v>217041477</v>
      </c>
      <c r="T728" t="s">
        <v>5065</v>
      </c>
      <c r="U728">
        <v>21704</v>
      </c>
      <c r="V728" t="s">
        <v>4043</v>
      </c>
      <c r="W728">
        <v>217</v>
      </c>
      <c r="X728" t="s">
        <v>4044</v>
      </c>
      <c r="Y728">
        <v>2</v>
      </c>
      <c r="Z728">
        <v>21</v>
      </c>
      <c r="AA728" t="s">
        <v>4045</v>
      </c>
      <c r="AB728">
        <v>5</v>
      </c>
      <c r="AC728">
        <v>5</v>
      </c>
      <c r="AD728" t="s">
        <v>4961</v>
      </c>
      <c r="AE728">
        <v>152.94244384765599</v>
      </c>
      <c r="AF728" t="s">
        <v>4884</v>
      </c>
      <c r="AG728" t="s">
        <v>4810</v>
      </c>
      <c r="AH728" t="s">
        <v>4811</v>
      </c>
      <c r="AI728" t="s">
        <v>4856</v>
      </c>
      <c r="AJ728">
        <v>21830</v>
      </c>
      <c r="AK728" t="s">
        <v>4961</v>
      </c>
      <c r="AL728" t="s">
        <v>4220</v>
      </c>
      <c r="AM728">
        <v>27808</v>
      </c>
      <c r="AN728" t="s">
        <v>5062</v>
      </c>
      <c r="AO728" t="s">
        <v>8796</v>
      </c>
    </row>
    <row r="729" spans="1:41" x14ac:dyDescent="0.25">
      <c r="A729">
        <v>6298</v>
      </c>
      <c r="B729">
        <v>3266</v>
      </c>
      <c r="C729" t="s">
        <v>5083</v>
      </c>
      <c r="D729" t="s">
        <v>3936</v>
      </c>
      <c r="E729">
        <v>143.13372100000001</v>
      </c>
      <c r="F729">
        <v>-38.407094000000001</v>
      </c>
      <c r="G729" t="s">
        <v>3937</v>
      </c>
      <c r="H729" t="s">
        <v>3937</v>
      </c>
      <c r="I729">
        <v>21702</v>
      </c>
      <c r="J729" t="s">
        <v>4822</v>
      </c>
      <c r="K729">
        <v>217</v>
      </c>
      <c r="L729" t="s">
        <v>4044</v>
      </c>
      <c r="M729" t="s">
        <v>4350</v>
      </c>
      <c r="N729" t="s">
        <v>3956</v>
      </c>
      <c r="O729">
        <v>-38.347841000000003</v>
      </c>
      <c r="P729">
        <v>143.13730100000001</v>
      </c>
      <c r="Q729">
        <v>21703147604</v>
      </c>
      <c r="R729" t="s">
        <v>5084</v>
      </c>
      <c r="S729">
        <v>217031476</v>
      </c>
      <c r="T729" t="s">
        <v>4943</v>
      </c>
      <c r="U729">
        <v>21704</v>
      </c>
      <c r="V729" t="s">
        <v>4043</v>
      </c>
      <c r="W729">
        <v>217</v>
      </c>
      <c r="X729" t="s">
        <v>4044</v>
      </c>
      <c r="Y729">
        <v>2</v>
      </c>
      <c r="Z729">
        <v>22</v>
      </c>
      <c r="AA729" t="s">
        <v>4944</v>
      </c>
      <c r="AB729">
        <v>5</v>
      </c>
      <c r="AC729">
        <v>5</v>
      </c>
      <c r="AD729" t="s">
        <v>4961</v>
      </c>
      <c r="AE729">
        <v>139.33219909668</v>
      </c>
      <c r="AF729" t="s">
        <v>4884</v>
      </c>
      <c r="AG729" t="s">
        <v>4810</v>
      </c>
      <c r="AH729" t="s">
        <v>4811</v>
      </c>
      <c r="AI729" t="s">
        <v>4945</v>
      </c>
      <c r="AJ729">
        <v>21750</v>
      </c>
      <c r="AK729" t="s">
        <v>4961</v>
      </c>
      <c r="AL729" t="s">
        <v>4220</v>
      </c>
      <c r="AM729">
        <v>26808</v>
      </c>
      <c r="AN729" t="s">
        <v>4926</v>
      </c>
      <c r="AO729" t="s">
        <v>8797</v>
      </c>
    </row>
    <row r="730" spans="1:41" x14ac:dyDescent="0.25">
      <c r="A730">
        <v>6299</v>
      </c>
      <c r="B730">
        <v>3266</v>
      </c>
      <c r="C730" t="s">
        <v>5085</v>
      </c>
      <c r="D730" t="s">
        <v>3936</v>
      </c>
      <c r="E730">
        <v>143.13372100000001</v>
      </c>
      <c r="F730">
        <v>-38.407094000000001</v>
      </c>
      <c r="G730" t="s">
        <v>3937</v>
      </c>
      <c r="H730" t="s">
        <v>3937</v>
      </c>
      <c r="I730">
        <v>21702</v>
      </c>
      <c r="J730" t="s">
        <v>4822</v>
      </c>
      <c r="K730">
        <v>217</v>
      </c>
      <c r="L730" t="s">
        <v>4044</v>
      </c>
      <c r="M730" t="s">
        <v>4350</v>
      </c>
      <c r="N730" t="s">
        <v>3956</v>
      </c>
      <c r="O730">
        <v>-38.320518999999997</v>
      </c>
      <c r="P730">
        <v>143.08287659999999</v>
      </c>
      <c r="Q730">
        <v>21703147604</v>
      </c>
      <c r="R730" t="s">
        <v>5084</v>
      </c>
      <c r="S730">
        <v>217031476</v>
      </c>
      <c r="T730" t="s">
        <v>4943</v>
      </c>
      <c r="U730">
        <v>21704</v>
      </c>
      <c r="V730" t="s">
        <v>4043</v>
      </c>
      <c r="W730">
        <v>217</v>
      </c>
      <c r="X730" t="s">
        <v>4044</v>
      </c>
      <c r="Y730">
        <v>2</v>
      </c>
      <c r="Z730">
        <v>22</v>
      </c>
      <c r="AA730" t="s">
        <v>4944</v>
      </c>
      <c r="AB730">
        <v>5</v>
      </c>
      <c r="AC730">
        <v>5</v>
      </c>
      <c r="AD730" t="s">
        <v>4961</v>
      </c>
      <c r="AE730">
        <v>139.33219909668</v>
      </c>
      <c r="AF730" t="s">
        <v>4884</v>
      </c>
      <c r="AG730" t="s">
        <v>4810</v>
      </c>
      <c r="AH730" t="s">
        <v>4811</v>
      </c>
      <c r="AI730" t="s">
        <v>4945</v>
      </c>
      <c r="AJ730">
        <v>21750</v>
      </c>
      <c r="AK730" t="s">
        <v>4961</v>
      </c>
      <c r="AL730" t="s">
        <v>4220</v>
      </c>
      <c r="AM730">
        <v>26808</v>
      </c>
      <c r="AN730" t="s">
        <v>4926</v>
      </c>
      <c r="AO730" t="s">
        <v>8798</v>
      </c>
    </row>
    <row r="731" spans="1:41" x14ac:dyDescent="0.25">
      <c r="A731">
        <v>6300</v>
      </c>
      <c r="B731">
        <v>3266</v>
      </c>
      <c r="C731" t="s">
        <v>5086</v>
      </c>
      <c r="D731" t="s">
        <v>3936</v>
      </c>
      <c r="E731">
        <v>143.13372100000001</v>
      </c>
      <c r="F731">
        <v>-38.407094000000001</v>
      </c>
      <c r="G731" t="s">
        <v>3937</v>
      </c>
      <c r="H731" t="s">
        <v>3937</v>
      </c>
      <c r="I731">
        <v>21702</v>
      </c>
      <c r="J731" t="s">
        <v>4822</v>
      </c>
      <c r="K731">
        <v>217</v>
      </c>
      <c r="L731" t="s">
        <v>4044</v>
      </c>
      <c r="M731" t="s">
        <v>4350</v>
      </c>
      <c r="N731" t="s">
        <v>3956</v>
      </c>
      <c r="O731">
        <v>-38.2814403</v>
      </c>
      <c r="P731">
        <v>143.0220515</v>
      </c>
      <c r="Q731">
        <v>21703147604</v>
      </c>
      <c r="R731" t="s">
        <v>5084</v>
      </c>
      <c r="S731">
        <v>217031476</v>
      </c>
      <c r="T731" t="s">
        <v>4943</v>
      </c>
      <c r="U731">
        <v>21704</v>
      </c>
      <c r="V731" t="s">
        <v>4043</v>
      </c>
      <c r="W731">
        <v>217</v>
      </c>
      <c r="X731" t="s">
        <v>4044</v>
      </c>
      <c r="Y731">
        <v>2</v>
      </c>
      <c r="Z731">
        <v>22</v>
      </c>
      <c r="AA731" t="s">
        <v>4944</v>
      </c>
      <c r="AB731">
        <v>5</v>
      </c>
      <c r="AC731">
        <v>5</v>
      </c>
      <c r="AD731" t="s">
        <v>4961</v>
      </c>
      <c r="AE731">
        <v>139.33219909668</v>
      </c>
      <c r="AF731" t="s">
        <v>4884</v>
      </c>
      <c r="AG731" t="s">
        <v>4810</v>
      </c>
      <c r="AH731" t="s">
        <v>4811</v>
      </c>
      <c r="AI731" t="s">
        <v>4945</v>
      </c>
      <c r="AJ731">
        <v>21750</v>
      </c>
      <c r="AK731" t="s">
        <v>4961</v>
      </c>
      <c r="AL731" t="s">
        <v>4220</v>
      </c>
      <c r="AM731">
        <v>26808</v>
      </c>
      <c r="AN731" t="s">
        <v>4926</v>
      </c>
      <c r="AO731" t="s">
        <v>8799</v>
      </c>
    </row>
    <row r="732" spans="1:41" x14ac:dyDescent="0.25">
      <c r="A732">
        <v>6301</v>
      </c>
      <c r="B732">
        <v>3266</v>
      </c>
      <c r="C732" t="s">
        <v>5087</v>
      </c>
      <c r="D732" t="s">
        <v>3936</v>
      </c>
      <c r="E732">
        <v>143.13372100000001</v>
      </c>
      <c r="F732">
        <v>-38.407094000000001</v>
      </c>
      <c r="G732" t="s">
        <v>3937</v>
      </c>
      <c r="H732" t="s">
        <v>3937</v>
      </c>
      <c r="I732">
        <v>21702</v>
      </c>
      <c r="J732" t="s">
        <v>4822</v>
      </c>
      <c r="K732">
        <v>217</v>
      </c>
      <c r="L732" t="s">
        <v>4044</v>
      </c>
      <c r="M732" t="s">
        <v>4350</v>
      </c>
      <c r="N732" t="s">
        <v>3956</v>
      </c>
      <c r="O732">
        <v>-38.373031699999999</v>
      </c>
      <c r="P732">
        <v>143.02742359999999</v>
      </c>
      <c r="Q732">
        <v>21703147604</v>
      </c>
      <c r="R732" t="s">
        <v>5084</v>
      </c>
      <c r="S732">
        <v>217031476</v>
      </c>
      <c r="T732" t="s">
        <v>4943</v>
      </c>
      <c r="U732">
        <v>21704</v>
      </c>
      <c r="V732" t="s">
        <v>4043</v>
      </c>
      <c r="W732">
        <v>217</v>
      </c>
      <c r="X732" t="s">
        <v>4044</v>
      </c>
      <c r="Y732">
        <v>2</v>
      </c>
      <c r="Z732">
        <v>22</v>
      </c>
      <c r="AA732" t="s">
        <v>4944</v>
      </c>
      <c r="AB732">
        <v>5</v>
      </c>
      <c r="AC732">
        <v>5</v>
      </c>
      <c r="AD732" t="s">
        <v>4961</v>
      </c>
      <c r="AE732">
        <v>139.33219909668</v>
      </c>
      <c r="AF732" t="s">
        <v>4884</v>
      </c>
      <c r="AG732" t="s">
        <v>4810</v>
      </c>
      <c r="AH732" t="s">
        <v>4811</v>
      </c>
      <c r="AI732" t="s">
        <v>4945</v>
      </c>
      <c r="AJ732">
        <v>21750</v>
      </c>
      <c r="AK732" t="s">
        <v>4961</v>
      </c>
      <c r="AL732" t="s">
        <v>4220</v>
      </c>
      <c r="AM732">
        <v>26808</v>
      </c>
      <c r="AN732" t="s">
        <v>4926</v>
      </c>
      <c r="AO732" t="s">
        <v>8800</v>
      </c>
    </row>
    <row r="733" spans="1:41" x14ac:dyDescent="0.25">
      <c r="A733">
        <v>6302</v>
      </c>
      <c r="B733">
        <v>3266</v>
      </c>
      <c r="C733" t="s">
        <v>5088</v>
      </c>
      <c r="D733" t="s">
        <v>3936</v>
      </c>
      <c r="E733">
        <v>143.13372100000001</v>
      </c>
      <c r="F733">
        <v>-38.407094000000001</v>
      </c>
      <c r="G733" t="s">
        <v>3937</v>
      </c>
      <c r="H733" t="s">
        <v>3937</v>
      </c>
      <c r="I733">
        <v>21702</v>
      </c>
      <c r="J733" t="s">
        <v>4822</v>
      </c>
      <c r="K733">
        <v>217</v>
      </c>
      <c r="L733" t="s">
        <v>4044</v>
      </c>
      <c r="M733" t="s">
        <v>4350</v>
      </c>
      <c r="N733" t="s">
        <v>3956</v>
      </c>
      <c r="O733">
        <v>-38.3334069</v>
      </c>
      <c r="P733">
        <v>142.98781410000001</v>
      </c>
      <c r="Q733">
        <v>21703147604</v>
      </c>
      <c r="R733" t="s">
        <v>5084</v>
      </c>
      <c r="S733">
        <v>217031476</v>
      </c>
      <c r="T733" t="s">
        <v>4943</v>
      </c>
      <c r="U733">
        <v>21704</v>
      </c>
      <c r="V733" t="s">
        <v>4043</v>
      </c>
      <c r="W733">
        <v>217</v>
      </c>
      <c r="X733" t="s">
        <v>4044</v>
      </c>
      <c r="Y733">
        <v>2</v>
      </c>
      <c r="Z733">
        <v>22</v>
      </c>
      <c r="AA733" t="s">
        <v>4944</v>
      </c>
      <c r="AB733">
        <v>5</v>
      </c>
      <c r="AC733">
        <v>5</v>
      </c>
      <c r="AD733" t="s">
        <v>4961</v>
      </c>
      <c r="AE733">
        <v>139.33219909668</v>
      </c>
      <c r="AF733" t="s">
        <v>4884</v>
      </c>
      <c r="AG733" t="s">
        <v>4810</v>
      </c>
      <c r="AH733" t="s">
        <v>4811</v>
      </c>
      <c r="AI733" t="s">
        <v>4945</v>
      </c>
      <c r="AJ733">
        <v>21750</v>
      </c>
      <c r="AK733" t="s">
        <v>4961</v>
      </c>
      <c r="AL733" t="s">
        <v>4220</v>
      </c>
      <c r="AM733">
        <v>26808</v>
      </c>
      <c r="AN733" t="s">
        <v>4926</v>
      </c>
      <c r="AO733" t="s">
        <v>8801</v>
      </c>
    </row>
    <row r="734" spans="1:41" x14ac:dyDescent="0.25">
      <c r="A734">
        <v>6303</v>
      </c>
      <c r="B734">
        <v>3266</v>
      </c>
      <c r="C734" t="s">
        <v>5089</v>
      </c>
      <c r="D734" t="s">
        <v>3936</v>
      </c>
      <c r="E734">
        <v>143.13372100000001</v>
      </c>
      <c r="F734">
        <v>-38.407094000000001</v>
      </c>
      <c r="G734" t="s">
        <v>3937</v>
      </c>
      <c r="H734" t="s">
        <v>3937</v>
      </c>
      <c r="I734">
        <v>21702</v>
      </c>
      <c r="J734" t="s">
        <v>4822</v>
      </c>
      <c r="K734">
        <v>217</v>
      </c>
      <c r="L734" t="s">
        <v>4044</v>
      </c>
      <c r="M734" t="s">
        <v>4350</v>
      </c>
      <c r="N734" t="s">
        <v>3956</v>
      </c>
      <c r="O734">
        <v>-38.400378199999999</v>
      </c>
      <c r="P734">
        <v>142.9861362</v>
      </c>
      <c r="Q734">
        <v>21703147604</v>
      </c>
      <c r="R734" t="s">
        <v>5084</v>
      </c>
      <c r="S734">
        <v>217031476</v>
      </c>
      <c r="T734" t="s">
        <v>4943</v>
      </c>
      <c r="U734">
        <v>21704</v>
      </c>
      <c r="V734" t="s">
        <v>4043</v>
      </c>
      <c r="W734">
        <v>217</v>
      </c>
      <c r="X734" t="s">
        <v>4044</v>
      </c>
      <c r="Y734">
        <v>2</v>
      </c>
      <c r="Z734">
        <v>22</v>
      </c>
      <c r="AA734" t="s">
        <v>4944</v>
      </c>
      <c r="AB734">
        <v>5</v>
      </c>
      <c r="AC734">
        <v>5</v>
      </c>
      <c r="AD734" t="s">
        <v>4961</v>
      </c>
      <c r="AE734">
        <v>139.33219909668</v>
      </c>
      <c r="AF734" t="s">
        <v>4884</v>
      </c>
      <c r="AG734" t="s">
        <v>4810</v>
      </c>
      <c r="AH734" t="s">
        <v>4811</v>
      </c>
      <c r="AI734" t="s">
        <v>4945</v>
      </c>
      <c r="AJ734">
        <v>21750</v>
      </c>
      <c r="AK734" t="s">
        <v>4961</v>
      </c>
      <c r="AL734" t="s">
        <v>4220</v>
      </c>
      <c r="AM734">
        <v>26808</v>
      </c>
      <c r="AN734" t="s">
        <v>4926</v>
      </c>
      <c r="AO734" t="s">
        <v>8802</v>
      </c>
    </row>
    <row r="735" spans="1:41" x14ac:dyDescent="0.25">
      <c r="A735">
        <v>6304</v>
      </c>
      <c r="B735">
        <v>3266</v>
      </c>
      <c r="C735" t="s">
        <v>5090</v>
      </c>
      <c r="D735" t="s">
        <v>3936</v>
      </c>
      <c r="E735">
        <v>143.13372100000001</v>
      </c>
      <c r="F735">
        <v>-38.407094000000001</v>
      </c>
      <c r="G735" t="s">
        <v>3937</v>
      </c>
      <c r="H735" t="s">
        <v>3937</v>
      </c>
      <c r="I735">
        <v>21702</v>
      </c>
      <c r="J735" t="s">
        <v>4822</v>
      </c>
      <c r="K735">
        <v>217</v>
      </c>
      <c r="L735" t="s">
        <v>4044</v>
      </c>
      <c r="M735" t="s">
        <v>4350</v>
      </c>
      <c r="N735" t="s">
        <v>3956</v>
      </c>
      <c r="O735">
        <v>-38.368674200000001</v>
      </c>
      <c r="P735">
        <v>143.09427120000001</v>
      </c>
      <c r="Q735">
        <v>21703147604</v>
      </c>
      <c r="R735" t="s">
        <v>5084</v>
      </c>
      <c r="S735">
        <v>217031476</v>
      </c>
      <c r="T735" t="s">
        <v>4943</v>
      </c>
      <c r="U735">
        <v>21704</v>
      </c>
      <c r="V735" t="s">
        <v>4043</v>
      </c>
      <c r="W735">
        <v>217</v>
      </c>
      <c r="X735" t="s">
        <v>4044</v>
      </c>
      <c r="Y735">
        <v>2</v>
      </c>
      <c r="Z735">
        <v>22</v>
      </c>
      <c r="AA735" t="s">
        <v>4944</v>
      </c>
      <c r="AB735">
        <v>5</v>
      </c>
      <c r="AC735">
        <v>5</v>
      </c>
      <c r="AD735" t="s">
        <v>4961</v>
      </c>
      <c r="AE735">
        <v>139.33219909668</v>
      </c>
      <c r="AF735" t="s">
        <v>4884</v>
      </c>
      <c r="AG735" t="s">
        <v>4810</v>
      </c>
      <c r="AH735" t="s">
        <v>4811</v>
      </c>
      <c r="AI735" t="s">
        <v>4945</v>
      </c>
      <c r="AJ735">
        <v>21750</v>
      </c>
      <c r="AK735" t="s">
        <v>4961</v>
      </c>
      <c r="AL735" t="s">
        <v>4220</v>
      </c>
      <c r="AM735">
        <v>26808</v>
      </c>
      <c r="AN735" t="s">
        <v>4926</v>
      </c>
      <c r="AO735" t="s">
        <v>8803</v>
      </c>
    </row>
    <row r="736" spans="1:41" x14ac:dyDescent="0.25">
      <c r="A736">
        <v>6305</v>
      </c>
      <c r="B736">
        <v>3266</v>
      </c>
      <c r="C736" t="s">
        <v>5091</v>
      </c>
      <c r="D736" t="s">
        <v>3936</v>
      </c>
      <c r="E736">
        <v>143.13372100000001</v>
      </c>
      <c r="F736">
        <v>-38.407094000000001</v>
      </c>
      <c r="G736" t="s">
        <v>3937</v>
      </c>
      <c r="H736" t="s">
        <v>3937</v>
      </c>
      <c r="I736">
        <v>21702</v>
      </c>
      <c r="J736" t="s">
        <v>4822</v>
      </c>
      <c r="K736">
        <v>217</v>
      </c>
      <c r="L736" t="s">
        <v>4044</v>
      </c>
      <c r="M736" t="s">
        <v>4350</v>
      </c>
      <c r="N736" t="s">
        <v>3956</v>
      </c>
      <c r="O736">
        <v>-38.393848599999998</v>
      </c>
      <c r="P736">
        <v>143.13662840000001</v>
      </c>
      <c r="Q736">
        <v>21703147604</v>
      </c>
      <c r="R736" t="s">
        <v>5084</v>
      </c>
      <c r="S736">
        <v>217031476</v>
      </c>
      <c r="T736" t="s">
        <v>4943</v>
      </c>
      <c r="U736">
        <v>21704</v>
      </c>
      <c r="V736" t="s">
        <v>4043</v>
      </c>
      <c r="W736">
        <v>217</v>
      </c>
      <c r="X736" t="s">
        <v>4044</v>
      </c>
      <c r="Y736">
        <v>2</v>
      </c>
      <c r="Z736">
        <v>22</v>
      </c>
      <c r="AA736" t="s">
        <v>4944</v>
      </c>
      <c r="AB736">
        <v>5</v>
      </c>
      <c r="AC736">
        <v>5</v>
      </c>
      <c r="AD736" t="s">
        <v>4961</v>
      </c>
      <c r="AE736">
        <v>139.33219909668</v>
      </c>
      <c r="AF736" t="s">
        <v>4884</v>
      </c>
      <c r="AG736" t="s">
        <v>4810</v>
      </c>
      <c r="AH736" t="s">
        <v>4811</v>
      </c>
      <c r="AI736" t="s">
        <v>4945</v>
      </c>
      <c r="AJ736">
        <v>21750</v>
      </c>
      <c r="AK736" t="s">
        <v>4961</v>
      </c>
      <c r="AL736" t="s">
        <v>4220</v>
      </c>
      <c r="AM736">
        <v>26808</v>
      </c>
      <c r="AN736" t="s">
        <v>4926</v>
      </c>
      <c r="AO736" t="s">
        <v>8804</v>
      </c>
    </row>
    <row r="737" spans="1:41" x14ac:dyDescent="0.25">
      <c r="A737">
        <v>6306</v>
      </c>
      <c r="B737">
        <v>3266</v>
      </c>
      <c r="C737" t="s">
        <v>5092</v>
      </c>
      <c r="D737" t="s">
        <v>3936</v>
      </c>
      <c r="E737">
        <v>143.13372100000001</v>
      </c>
      <c r="F737">
        <v>-38.407094000000001</v>
      </c>
      <c r="G737" t="s">
        <v>3937</v>
      </c>
      <c r="H737" t="s">
        <v>3937</v>
      </c>
      <c r="I737">
        <v>21702</v>
      </c>
      <c r="J737" t="s">
        <v>4822</v>
      </c>
      <c r="K737">
        <v>217</v>
      </c>
      <c r="L737" t="s">
        <v>4044</v>
      </c>
      <c r="M737" t="s">
        <v>4350</v>
      </c>
      <c r="N737" t="s">
        <v>3956</v>
      </c>
      <c r="O737">
        <v>-38.256349100000001</v>
      </c>
      <c r="P737">
        <v>143.0620155</v>
      </c>
      <c r="Q737">
        <v>21703147604</v>
      </c>
      <c r="R737" t="s">
        <v>5084</v>
      </c>
      <c r="S737">
        <v>217031476</v>
      </c>
      <c r="T737" t="s">
        <v>4943</v>
      </c>
      <c r="U737">
        <v>21704</v>
      </c>
      <c r="V737" t="s">
        <v>4043</v>
      </c>
      <c r="W737">
        <v>217</v>
      </c>
      <c r="X737" t="s">
        <v>4044</v>
      </c>
      <c r="Y737">
        <v>2</v>
      </c>
      <c r="Z737">
        <v>22</v>
      </c>
      <c r="AA737" t="s">
        <v>4944</v>
      </c>
      <c r="AB737">
        <v>5</v>
      </c>
      <c r="AC737">
        <v>5</v>
      </c>
      <c r="AD737" t="s">
        <v>4961</v>
      </c>
      <c r="AE737">
        <v>139.33219909668</v>
      </c>
      <c r="AF737" t="s">
        <v>4884</v>
      </c>
      <c r="AG737" t="s">
        <v>4810</v>
      </c>
      <c r="AH737" t="s">
        <v>4811</v>
      </c>
      <c r="AI737" t="s">
        <v>4945</v>
      </c>
      <c r="AJ737">
        <v>21750</v>
      </c>
      <c r="AK737" t="s">
        <v>4961</v>
      </c>
      <c r="AL737" t="s">
        <v>4220</v>
      </c>
      <c r="AM737">
        <v>26808</v>
      </c>
      <c r="AN737" t="s">
        <v>4926</v>
      </c>
      <c r="AO737" t="s">
        <v>8805</v>
      </c>
    </row>
    <row r="738" spans="1:41" x14ac:dyDescent="0.25">
      <c r="A738">
        <v>6307</v>
      </c>
      <c r="B738">
        <v>3266</v>
      </c>
      <c r="C738" t="s">
        <v>5093</v>
      </c>
      <c r="D738" t="s">
        <v>3936</v>
      </c>
      <c r="E738">
        <v>143.13372100000001</v>
      </c>
      <c r="F738">
        <v>-38.407094000000001</v>
      </c>
      <c r="G738" t="s">
        <v>3937</v>
      </c>
      <c r="H738" t="s">
        <v>3937</v>
      </c>
      <c r="I738">
        <v>21702</v>
      </c>
      <c r="J738" t="s">
        <v>4822</v>
      </c>
      <c r="K738">
        <v>217</v>
      </c>
      <c r="L738" t="s">
        <v>4044</v>
      </c>
      <c r="M738" t="s">
        <v>4350</v>
      </c>
      <c r="N738" t="s">
        <v>3956</v>
      </c>
      <c r="O738">
        <v>-38.498797699999997</v>
      </c>
      <c r="P738">
        <v>143.24296469999999</v>
      </c>
      <c r="Q738">
        <v>21703147604</v>
      </c>
      <c r="R738" t="s">
        <v>5084</v>
      </c>
      <c r="S738">
        <v>217031476</v>
      </c>
      <c r="T738" t="s">
        <v>4943</v>
      </c>
      <c r="U738">
        <v>21704</v>
      </c>
      <c r="V738" t="s">
        <v>4043</v>
      </c>
      <c r="W738">
        <v>217</v>
      </c>
      <c r="X738" t="s">
        <v>4044</v>
      </c>
      <c r="Y738">
        <v>3</v>
      </c>
      <c r="Z738">
        <v>22</v>
      </c>
      <c r="AA738" t="s">
        <v>4944</v>
      </c>
      <c r="AB738">
        <v>5</v>
      </c>
      <c r="AC738">
        <v>5</v>
      </c>
      <c r="AD738" t="s">
        <v>4961</v>
      </c>
      <c r="AE738">
        <v>139.33219909668</v>
      </c>
      <c r="AF738" t="s">
        <v>4884</v>
      </c>
      <c r="AG738" t="s">
        <v>4810</v>
      </c>
      <c r="AH738" t="s">
        <v>4811</v>
      </c>
      <c r="AI738" t="s">
        <v>4945</v>
      </c>
      <c r="AJ738">
        <v>21750</v>
      </c>
      <c r="AK738" t="s">
        <v>4961</v>
      </c>
      <c r="AL738" t="s">
        <v>4220</v>
      </c>
      <c r="AM738">
        <v>26808</v>
      </c>
      <c r="AN738" t="s">
        <v>4926</v>
      </c>
      <c r="AO738" t="s">
        <v>8806</v>
      </c>
    </row>
    <row r="739" spans="1:41" x14ac:dyDescent="0.25">
      <c r="A739">
        <v>6308</v>
      </c>
      <c r="B739">
        <v>3267</v>
      </c>
      <c r="C739" t="s">
        <v>5094</v>
      </c>
      <c r="D739" t="s">
        <v>3936</v>
      </c>
      <c r="E739">
        <v>143.06073000000001</v>
      </c>
      <c r="F739">
        <v>-38.466647000000002</v>
      </c>
      <c r="G739" t="s">
        <v>3937</v>
      </c>
      <c r="H739" t="s">
        <v>3937</v>
      </c>
      <c r="I739">
        <v>21702</v>
      </c>
      <c r="J739" t="s">
        <v>4822</v>
      </c>
      <c r="K739">
        <v>217</v>
      </c>
      <c r="L739" t="s">
        <v>4044</v>
      </c>
      <c r="M739" t="s">
        <v>4350</v>
      </c>
      <c r="N739" t="s">
        <v>3956</v>
      </c>
      <c r="O739">
        <v>-38.467728999999999</v>
      </c>
      <c r="P739">
        <v>143.07814160000001</v>
      </c>
      <c r="Q739">
        <v>21703147522</v>
      </c>
      <c r="R739" t="s">
        <v>5095</v>
      </c>
      <c r="S739">
        <v>217031475</v>
      </c>
      <c r="T739" t="s">
        <v>5041</v>
      </c>
      <c r="U739">
        <v>21704</v>
      </c>
      <c r="V739" t="s">
        <v>4043</v>
      </c>
      <c r="W739">
        <v>217</v>
      </c>
      <c r="X739" t="s">
        <v>4044</v>
      </c>
      <c r="Y739">
        <v>3</v>
      </c>
      <c r="Z739">
        <v>22</v>
      </c>
      <c r="AA739" t="s">
        <v>4944</v>
      </c>
      <c r="AB739">
        <v>5</v>
      </c>
      <c r="AC739">
        <v>5</v>
      </c>
      <c r="AD739" t="s">
        <v>4961</v>
      </c>
      <c r="AE739">
        <v>74.435508728027301</v>
      </c>
      <c r="AF739" t="s">
        <v>4884</v>
      </c>
      <c r="AG739" t="s">
        <v>4810</v>
      </c>
      <c r="AH739" t="s">
        <v>4811</v>
      </c>
      <c r="AI739" t="s">
        <v>4856</v>
      </c>
      <c r="AJ739">
        <v>21830</v>
      </c>
      <c r="AK739" t="s">
        <v>4961</v>
      </c>
      <c r="AL739" t="s">
        <v>4220</v>
      </c>
      <c r="AM739">
        <v>26808</v>
      </c>
      <c r="AN739" t="s">
        <v>4926</v>
      </c>
      <c r="AO739" t="s">
        <v>8807</v>
      </c>
    </row>
    <row r="740" spans="1:41" x14ac:dyDescent="0.25">
      <c r="A740">
        <v>6309</v>
      </c>
      <c r="B740">
        <v>3268</v>
      </c>
      <c r="C740" t="s">
        <v>5096</v>
      </c>
      <c r="D740" t="s">
        <v>3936</v>
      </c>
      <c r="E740">
        <v>142.90891099999999</v>
      </c>
      <c r="F740">
        <v>-38.535801999999997</v>
      </c>
      <c r="G740" t="s">
        <v>3937</v>
      </c>
      <c r="H740" t="s">
        <v>3937</v>
      </c>
      <c r="I740">
        <v>21702</v>
      </c>
      <c r="J740" t="s">
        <v>4822</v>
      </c>
      <c r="K740">
        <v>217</v>
      </c>
      <c r="L740" t="s">
        <v>4044</v>
      </c>
      <c r="M740" t="s">
        <v>4350</v>
      </c>
      <c r="N740" t="s">
        <v>3956</v>
      </c>
      <c r="O740">
        <v>-38.420875799999997</v>
      </c>
      <c r="P740">
        <v>142.84091509999999</v>
      </c>
      <c r="Q740">
        <v>21704147722</v>
      </c>
      <c r="R740" t="s">
        <v>5097</v>
      </c>
      <c r="S740">
        <v>217041477</v>
      </c>
      <c r="T740" t="s">
        <v>5065</v>
      </c>
      <c r="U740">
        <v>21704</v>
      </c>
      <c r="V740" t="s">
        <v>4043</v>
      </c>
      <c r="W740">
        <v>217</v>
      </c>
      <c r="X740" t="s">
        <v>4044</v>
      </c>
      <c r="Y740">
        <v>2</v>
      </c>
      <c r="Z740">
        <v>22</v>
      </c>
      <c r="AA740" t="s">
        <v>4944</v>
      </c>
      <c r="AB740">
        <v>5</v>
      </c>
      <c r="AC740">
        <v>5</v>
      </c>
      <c r="AD740" t="s">
        <v>4961</v>
      </c>
      <c r="AE740">
        <v>73</v>
      </c>
      <c r="AF740" t="s">
        <v>4884</v>
      </c>
      <c r="AG740" t="s">
        <v>4810</v>
      </c>
      <c r="AH740" t="s">
        <v>4811</v>
      </c>
      <c r="AI740" t="s">
        <v>5061</v>
      </c>
      <c r="AJ740">
        <v>25490</v>
      </c>
      <c r="AK740" t="s">
        <v>4961</v>
      </c>
      <c r="AL740" t="s">
        <v>4220</v>
      </c>
      <c r="AM740">
        <v>27808</v>
      </c>
      <c r="AN740" t="s">
        <v>5062</v>
      </c>
      <c r="AO740" t="s">
        <v>8808</v>
      </c>
    </row>
    <row r="741" spans="1:41" x14ac:dyDescent="0.25">
      <c r="A741">
        <v>6310</v>
      </c>
      <c r="B741">
        <v>3268</v>
      </c>
      <c r="C741" t="s">
        <v>5098</v>
      </c>
      <c r="D741" t="s">
        <v>3936</v>
      </c>
      <c r="E741">
        <v>142.90891099999999</v>
      </c>
      <c r="F741">
        <v>-38.535801999999997</v>
      </c>
      <c r="G741" t="s">
        <v>3937</v>
      </c>
      <c r="H741" t="s">
        <v>3937</v>
      </c>
      <c r="I741">
        <v>21702</v>
      </c>
      <c r="J741" t="s">
        <v>4822</v>
      </c>
      <c r="K741">
        <v>217</v>
      </c>
      <c r="L741" t="s">
        <v>4044</v>
      </c>
      <c r="M741" t="s">
        <v>4350</v>
      </c>
      <c r="N741" t="s">
        <v>3956</v>
      </c>
      <c r="O741">
        <v>-38.465987800000001</v>
      </c>
      <c r="P741">
        <v>142.9043021</v>
      </c>
      <c r="Q741">
        <v>21704147722</v>
      </c>
      <c r="R741" t="s">
        <v>5097</v>
      </c>
      <c r="S741">
        <v>217041477</v>
      </c>
      <c r="T741" t="s">
        <v>5065</v>
      </c>
      <c r="U741">
        <v>21704</v>
      </c>
      <c r="V741" t="s">
        <v>4043</v>
      </c>
      <c r="W741">
        <v>217</v>
      </c>
      <c r="X741" t="s">
        <v>4044</v>
      </c>
      <c r="Y741">
        <v>3</v>
      </c>
      <c r="Z741">
        <v>22</v>
      </c>
      <c r="AA741" t="s">
        <v>4944</v>
      </c>
      <c r="AB741">
        <v>5</v>
      </c>
      <c r="AC741">
        <v>5</v>
      </c>
      <c r="AD741" t="s">
        <v>4961</v>
      </c>
      <c r="AE741">
        <v>73</v>
      </c>
      <c r="AF741" t="s">
        <v>4884</v>
      </c>
      <c r="AG741" t="s">
        <v>4810</v>
      </c>
      <c r="AH741" t="s">
        <v>4811</v>
      </c>
      <c r="AI741" t="s">
        <v>5061</v>
      </c>
      <c r="AJ741">
        <v>25490</v>
      </c>
      <c r="AK741" t="s">
        <v>4961</v>
      </c>
      <c r="AL741" t="s">
        <v>4220</v>
      </c>
      <c r="AM741">
        <v>27808</v>
      </c>
      <c r="AN741" t="s">
        <v>5062</v>
      </c>
      <c r="AO741" t="s">
        <v>8809</v>
      </c>
    </row>
    <row r="742" spans="1:41" x14ac:dyDescent="0.25">
      <c r="A742">
        <v>6311</v>
      </c>
      <c r="B742">
        <v>3268</v>
      </c>
      <c r="C742" t="s">
        <v>5099</v>
      </c>
      <c r="D742" t="s">
        <v>3936</v>
      </c>
      <c r="E742">
        <v>142.90891099999999</v>
      </c>
      <c r="F742">
        <v>-38.535801999999997</v>
      </c>
      <c r="G742" t="s">
        <v>3937</v>
      </c>
      <c r="H742" t="s">
        <v>3937</v>
      </c>
      <c r="I742">
        <v>21702</v>
      </c>
      <c r="J742" t="s">
        <v>4822</v>
      </c>
      <c r="K742">
        <v>217</v>
      </c>
      <c r="L742" t="s">
        <v>4044</v>
      </c>
      <c r="M742" t="s">
        <v>4350</v>
      </c>
      <c r="N742" t="s">
        <v>3956</v>
      </c>
      <c r="O742">
        <v>-38.5459508</v>
      </c>
      <c r="P742">
        <v>143.1120852</v>
      </c>
      <c r="Q742">
        <v>21704147722</v>
      </c>
      <c r="R742" t="s">
        <v>5097</v>
      </c>
      <c r="S742">
        <v>217041477</v>
      </c>
      <c r="T742" t="s">
        <v>5065</v>
      </c>
      <c r="U742">
        <v>21704</v>
      </c>
      <c r="V742" t="s">
        <v>4043</v>
      </c>
      <c r="W742">
        <v>217</v>
      </c>
      <c r="X742" t="s">
        <v>4044</v>
      </c>
      <c r="Y742">
        <v>3</v>
      </c>
      <c r="Z742">
        <v>22</v>
      </c>
      <c r="AA742" t="s">
        <v>4944</v>
      </c>
      <c r="AB742">
        <v>5</v>
      </c>
      <c r="AC742">
        <v>5</v>
      </c>
      <c r="AD742" t="s">
        <v>4961</v>
      </c>
      <c r="AE742">
        <v>73</v>
      </c>
      <c r="AF742" t="s">
        <v>4884</v>
      </c>
      <c r="AG742" t="s">
        <v>4810</v>
      </c>
      <c r="AH742" t="s">
        <v>4811</v>
      </c>
      <c r="AI742" t="s">
        <v>5061</v>
      </c>
      <c r="AJ742">
        <v>25490</v>
      </c>
      <c r="AK742" t="s">
        <v>4961</v>
      </c>
      <c r="AL742" t="s">
        <v>4220</v>
      </c>
      <c r="AM742">
        <v>27808</v>
      </c>
      <c r="AN742" t="s">
        <v>5062</v>
      </c>
      <c r="AO742" t="s">
        <v>8810</v>
      </c>
    </row>
    <row r="743" spans="1:41" x14ac:dyDescent="0.25">
      <c r="A743">
        <v>6312</v>
      </c>
      <c r="B743">
        <v>3268</v>
      </c>
      <c r="C743" t="s">
        <v>5100</v>
      </c>
      <c r="D743" t="s">
        <v>3936</v>
      </c>
      <c r="E743">
        <v>142.90891099999999</v>
      </c>
      <c r="F743">
        <v>-38.535801999999997</v>
      </c>
      <c r="G743" t="s">
        <v>3937</v>
      </c>
      <c r="H743" t="s">
        <v>3937</v>
      </c>
      <c r="I743">
        <v>21702</v>
      </c>
      <c r="J743" t="s">
        <v>4822</v>
      </c>
      <c r="K743">
        <v>217</v>
      </c>
      <c r="L743" t="s">
        <v>4044</v>
      </c>
      <c r="M743" t="s">
        <v>4350</v>
      </c>
      <c r="N743" t="s">
        <v>3956</v>
      </c>
      <c r="O743">
        <v>-38.507696099999997</v>
      </c>
      <c r="P743">
        <v>143.03477079999999</v>
      </c>
      <c r="Q743">
        <v>21704147722</v>
      </c>
      <c r="R743" t="s">
        <v>5097</v>
      </c>
      <c r="S743">
        <v>217041477</v>
      </c>
      <c r="T743" t="s">
        <v>5065</v>
      </c>
      <c r="U743">
        <v>21704</v>
      </c>
      <c r="V743" t="s">
        <v>4043</v>
      </c>
      <c r="W743">
        <v>217</v>
      </c>
      <c r="X743" t="s">
        <v>4044</v>
      </c>
      <c r="Y743">
        <v>3</v>
      </c>
      <c r="Z743">
        <v>22</v>
      </c>
      <c r="AA743" t="s">
        <v>4944</v>
      </c>
      <c r="AB743">
        <v>5</v>
      </c>
      <c r="AC743">
        <v>5</v>
      </c>
      <c r="AD743" t="s">
        <v>4961</v>
      </c>
      <c r="AE743">
        <v>73</v>
      </c>
      <c r="AF743" t="s">
        <v>4884</v>
      </c>
      <c r="AG743" t="s">
        <v>4810</v>
      </c>
      <c r="AH743" t="s">
        <v>4811</v>
      </c>
      <c r="AI743" t="s">
        <v>5061</v>
      </c>
      <c r="AJ743">
        <v>25490</v>
      </c>
      <c r="AK743" t="s">
        <v>4961</v>
      </c>
      <c r="AL743" t="s">
        <v>4220</v>
      </c>
      <c r="AM743">
        <v>27808</v>
      </c>
      <c r="AN743" t="s">
        <v>5062</v>
      </c>
      <c r="AO743" t="s">
        <v>8811</v>
      </c>
    </row>
    <row r="744" spans="1:41" x14ac:dyDescent="0.25">
      <c r="A744">
        <v>6313</v>
      </c>
      <c r="B744">
        <v>3268</v>
      </c>
      <c r="C744" t="s">
        <v>5101</v>
      </c>
      <c r="D744" t="s">
        <v>3936</v>
      </c>
      <c r="E744">
        <v>142.90891099999999</v>
      </c>
      <c r="F744">
        <v>-38.535801999999997</v>
      </c>
      <c r="G744" t="s">
        <v>3937</v>
      </c>
      <c r="H744" t="s">
        <v>3937</v>
      </c>
      <c r="I744">
        <v>21702</v>
      </c>
      <c r="J744" t="s">
        <v>4822</v>
      </c>
      <c r="K744">
        <v>217</v>
      </c>
      <c r="L744" t="s">
        <v>4044</v>
      </c>
      <c r="M744" t="s">
        <v>4350</v>
      </c>
      <c r="N744" t="s">
        <v>3956</v>
      </c>
      <c r="O744">
        <v>-38.508299999999998</v>
      </c>
      <c r="P744">
        <v>142.899</v>
      </c>
      <c r="Q744">
        <v>21704147722</v>
      </c>
      <c r="R744" t="s">
        <v>5097</v>
      </c>
      <c r="S744">
        <v>217041477</v>
      </c>
      <c r="T744" t="s">
        <v>5065</v>
      </c>
      <c r="U744">
        <v>21704</v>
      </c>
      <c r="V744" t="s">
        <v>4043</v>
      </c>
      <c r="W744">
        <v>217</v>
      </c>
      <c r="X744" t="s">
        <v>4044</v>
      </c>
      <c r="Y744">
        <v>3</v>
      </c>
      <c r="Z744">
        <v>22</v>
      </c>
      <c r="AA744" t="s">
        <v>4944</v>
      </c>
      <c r="AB744">
        <v>5</v>
      </c>
      <c r="AC744">
        <v>5</v>
      </c>
      <c r="AD744" t="s">
        <v>4961</v>
      </c>
      <c r="AE744">
        <v>73</v>
      </c>
      <c r="AF744" t="s">
        <v>4884</v>
      </c>
      <c r="AG744" t="s">
        <v>4810</v>
      </c>
      <c r="AH744" t="s">
        <v>4811</v>
      </c>
      <c r="AI744" t="s">
        <v>5061</v>
      </c>
      <c r="AJ744">
        <v>25490</v>
      </c>
      <c r="AK744" t="s">
        <v>4961</v>
      </c>
      <c r="AL744" t="s">
        <v>4220</v>
      </c>
      <c r="AM744">
        <v>27808</v>
      </c>
      <c r="AN744" t="s">
        <v>5062</v>
      </c>
      <c r="AO744" t="s">
        <v>8812</v>
      </c>
    </row>
    <row r="745" spans="1:41" x14ac:dyDescent="0.25">
      <c r="A745">
        <v>6314</v>
      </c>
      <c r="B745">
        <v>3268</v>
      </c>
      <c r="C745" t="s">
        <v>5102</v>
      </c>
      <c r="D745" t="s">
        <v>3936</v>
      </c>
      <c r="E745">
        <v>142.90891099999999</v>
      </c>
      <c r="F745">
        <v>-38.535801999999997</v>
      </c>
      <c r="G745" t="s">
        <v>3937</v>
      </c>
      <c r="H745" t="s">
        <v>3937</v>
      </c>
      <c r="I745">
        <v>21702</v>
      </c>
      <c r="J745" t="s">
        <v>4822</v>
      </c>
      <c r="K745">
        <v>217</v>
      </c>
      <c r="L745" t="s">
        <v>4044</v>
      </c>
      <c r="M745" t="s">
        <v>4350</v>
      </c>
      <c r="N745" t="s">
        <v>3956</v>
      </c>
      <c r="O745">
        <v>-38.450373900000002</v>
      </c>
      <c r="P745">
        <v>142.94386610000001</v>
      </c>
      <c r="Q745">
        <v>21704147722</v>
      </c>
      <c r="R745" t="s">
        <v>5097</v>
      </c>
      <c r="S745">
        <v>217041477</v>
      </c>
      <c r="T745" t="s">
        <v>5065</v>
      </c>
      <c r="U745">
        <v>21704</v>
      </c>
      <c r="V745" t="s">
        <v>4043</v>
      </c>
      <c r="W745">
        <v>217</v>
      </c>
      <c r="X745" t="s">
        <v>4044</v>
      </c>
      <c r="Y745">
        <v>3</v>
      </c>
      <c r="Z745">
        <v>22</v>
      </c>
      <c r="AA745" t="s">
        <v>4944</v>
      </c>
      <c r="AB745">
        <v>5</v>
      </c>
      <c r="AC745">
        <v>5</v>
      </c>
      <c r="AD745" t="s">
        <v>4961</v>
      </c>
      <c r="AE745">
        <v>73</v>
      </c>
      <c r="AF745" t="s">
        <v>4884</v>
      </c>
      <c r="AG745" t="s">
        <v>4810</v>
      </c>
      <c r="AH745" t="s">
        <v>4811</v>
      </c>
      <c r="AI745" t="s">
        <v>5061</v>
      </c>
      <c r="AJ745">
        <v>25490</v>
      </c>
      <c r="AK745" t="s">
        <v>4961</v>
      </c>
      <c r="AL745" t="s">
        <v>4220</v>
      </c>
      <c r="AM745">
        <v>27808</v>
      </c>
      <c r="AN745" t="s">
        <v>5062</v>
      </c>
      <c r="AO745" t="s">
        <v>8813</v>
      </c>
    </row>
    <row r="746" spans="1:41" x14ac:dyDescent="0.25">
      <c r="A746">
        <v>20786</v>
      </c>
      <c r="B746">
        <v>3268</v>
      </c>
      <c r="C746" t="s">
        <v>5103</v>
      </c>
      <c r="D746" t="s">
        <v>3936</v>
      </c>
      <c r="E746">
        <v>142.86440709999999</v>
      </c>
      <c r="F746">
        <v>-38.518549919999998</v>
      </c>
      <c r="G746" t="s">
        <v>3937</v>
      </c>
      <c r="H746" t="s">
        <v>3937</v>
      </c>
      <c r="I746">
        <v>21702</v>
      </c>
      <c r="J746" t="s">
        <v>4822</v>
      </c>
      <c r="K746">
        <v>217</v>
      </c>
      <c r="L746" t="s">
        <v>4044</v>
      </c>
      <c r="M746" t="s">
        <v>4350</v>
      </c>
      <c r="N746" t="s">
        <v>3956</v>
      </c>
      <c r="O746">
        <v>-38.5083135</v>
      </c>
      <c r="P746">
        <v>142.8994409</v>
      </c>
      <c r="Q746">
        <v>21704147722</v>
      </c>
      <c r="R746" t="s">
        <v>5097</v>
      </c>
      <c r="S746">
        <v>217041477</v>
      </c>
      <c r="T746" t="s">
        <v>5065</v>
      </c>
      <c r="U746">
        <v>21704</v>
      </c>
      <c r="V746" t="s">
        <v>4043</v>
      </c>
      <c r="W746">
        <v>217</v>
      </c>
      <c r="X746" t="s">
        <v>4044</v>
      </c>
      <c r="Y746">
        <v>3</v>
      </c>
      <c r="Z746">
        <v>22</v>
      </c>
      <c r="AA746" t="s">
        <v>4944</v>
      </c>
      <c r="AB746">
        <v>5</v>
      </c>
      <c r="AC746">
        <v>5</v>
      </c>
      <c r="AD746" t="s">
        <v>4961</v>
      </c>
      <c r="AE746">
        <v>55.593830108642599</v>
      </c>
      <c r="AF746" t="s">
        <v>4884</v>
      </c>
      <c r="AG746" t="s">
        <v>4810</v>
      </c>
      <c r="AH746" t="s">
        <v>4811</v>
      </c>
      <c r="AI746" t="s">
        <v>5061</v>
      </c>
      <c r="AJ746">
        <v>25490</v>
      </c>
      <c r="AK746" t="s">
        <v>4961</v>
      </c>
      <c r="AL746" t="s">
        <v>4220</v>
      </c>
      <c r="AM746">
        <v>27808</v>
      </c>
      <c r="AN746" t="s">
        <v>5062</v>
      </c>
      <c r="AO746" t="s">
        <v>8814</v>
      </c>
    </row>
    <row r="747" spans="1:41" x14ac:dyDescent="0.25">
      <c r="A747">
        <v>6315</v>
      </c>
      <c r="B747">
        <v>3268</v>
      </c>
      <c r="C747" t="s">
        <v>5104</v>
      </c>
      <c r="D747" t="s">
        <v>3936</v>
      </c>
      <c r="E747">
        <v>142.90891099999999</v>
      </c>
      <c r="F747">
        <v>-38.535801999999997</v>
      </c>
      <c r="G747" t="s">
        <v>3937</v>
      </c>
      <c r="H747" t="s">
        <v>3937</v>
      </c>
      <c r="I747">
        <v>21702</v>
      </c>
      <c r="J747" t="s">
        <v>4822</v>
      </c>
      <c r="K747">
        <v>217</v>
      </c>
      <c r="L747" t="s">
        <v>4044</v>
      </c>
      <c r="M747" t="s">
        <v>4350</v>
      </c>
      <c r="N747" t="s">
        <v>3956</v>
      </c>
      <c r="O747">
        <v>-38.5769004</v>
      </c>
      <c r="P747">
        <v>142.94179629999999</v>
      </c>
      <c r="Q747">
        <v>21704147722</v>
      </c>
      <c r="R747" t="s">
        <v>5097</v>
      </c>
      <c r="S747">
        <v>217041477</v>
      </c>
      <c r="T747" t="s">
        <v>5065</v>
      </c>
      <c r="U747">
        <v>21704</v>
      </c>
      <c r="V747" t="s">
        <v>4043</v>
      </c>
      <c r="W747">
        <v>217</v>
      </c>
      <c r="X747" t="s">
        <v>4044</v>
      </c>
      <c r="Y747">
        <v>3</v>
      </c>
      <c r="Z747">
        <v>22</v>
      </c>
      <c r="AA747" t="s">
        <v>4944</v>
      </c>
      <c r="AB747">
        <v>5</v>
      </c>
      <c r="AC747">
        <v>5</v>
      </c>
      <c r="AD747" t="s">
        <v>4961</v>
      </c>
      <c r="AE747">
        <v>73</v>
      </c>
      <c r="AF747" t="s">
        <v>4884</v>
      </c>
      <c r="AG747" t="s">
        <v>4810</v>
      </c>
      <c r="AH747" t="s">
        <v>4811</v>
      </c>
      <c r="AI747" t="s">
        <v>5061</v>
      </c>
      <c r="AJ747">
        <v>25490</v>
      </c>
      <c r="AK747" t="s">
        <v>4961</v>
      </c>
      <c r="AL747" t="s">
        <v>4220</v>
      </c>
      <c r="AM747">
        <v>27808</v>
      </c>
      <c r="AN747" t="s">
        <v>5062</v>
      </c>
      <c r="AO747" t="s">
        <v>8815</v>
      </c>
    </row>
    <row r="748" spans="1:41" x14ac:dyDescent="0.25">
      <c r="A748">
        <v>6316</v>
      </c>
      <c r="B748">
        <v>3268</v>
      </c>
      <c r="C748" t="s">
        <v>5105</v>
      </c>
      <c r="D748" t="s">
        <v>3936</v>
      </c>
      <c r="E748">
        <v>142.90891099999999</v>
      </c>
      <c r="F748">
        <v>-38.535801999999997</v>
      </c>
      <c r="G748" t="s">
        <v>3937</v>
      </c>
      <c r="H748" t="s">
        <v>3937</v>
      </c>
      <c r="I748">
        <v>21702</v>
      </c>
      <c r="J748" t="s">
        <v>4822</v>
      </c>
      <c r="K748">
        <v>217</v>
      </c>
      <c r="L748" t="s">
        <v>4044</v>
      </c>
      <c r="M748" t="s">
        <v>4350</v>
      </c>
      <c r="N748" t="s">
        <v>3956</v>
      </c>
      <c r="O748">
        <v>-38.559150099999997</v>
      </c>
      <c r="P748">
        <v>143.01039470000001</v>
      </c>
      <c r="Q748">
        <v>21704147722</v>
      </c>
      <c r="R748" t="s">
        <v>5097</v>
      </c>
      <c r="S748">
        <v>217041477</v>
      </c>
      <c r="T748" t="s">
        <v>5065</v>
      </c>
      <c r="U748">
        <v>21704</v>
      </c>
      <c r="V748" t="s">
        <v>4043</v>
      </c>
      <c r="W748">
        <v>217</v>
      </c>
      <c r="X748" t="s">
        <v>4044</v>
      </c>
      <c r="Y748">
        <v>3</v>
      </c>
      <c r="Z748">
        <v>22</v>
      </c>
      <c r="AA748" t="s">
        <v>4944</v>
      </c>
      <c r="AB748">
        <v>5</v>
      </c>
      <c r="AC748">
        <v>5</v>
      </c>
      <c r="AD748" t="s">
        <v>4961</v>
      </c>
      <c r="AE748">
        <v>73</v>
      </c>
      <c r="AF748" t="s">
        <v>4884</v>
      </c>
      <c r="AG748" t="s">
        <v>4810</v>
      </c>
      <c r="AH748" t="s">
        <v>4811</v>
      </c>
      <c r="AI748" t="s">
        <v>5061</v>
      </c>
      <c r="AJ748">
        <v>25490</v>
      </c>
      <c r="AK748" t="s">
        <v>4961</v>
      </c>
      <c r="AL748" t="s">
        <v>4220</v>
      </c>
      <c r="AM748">
        <v>27808</v>
      </c>
      <c r="AN748" t="s">
        <v>5062</v>
      </c>
      <c r="AO748" t="s">
        <v>8816</v>
      </c>
    </row>
    <row r="749" spans="1:41" x14ac:dyDescent="0.25">
      <c r="A749">
        <v>6317</v>
      </c>
      <c r="B749">
        <v>3268</v>
      </c>
      <c r="C749" t="s">
        <v>5106</v>
      </c>
      <c r="D749" t="s">
        <v>3936</v>
      </c>
      <c r="E749">
        <v>142.90891099999999</v>
      </c>
      <c r="F749">
        <v>-38.535801999999997</v>
      </c>
      <c r="G749" t="s">
        <v>3937</v>
      </c>
      <c r="H749" t="s">
        <v>3937</v>
      </c>
      <c r="I749">
        <v>21702</v>
      </c>
      <c r="J749" t="s">
        <v>4822</v>
      </c>
      <c r="K749">
        <v>217</v>
      </c>
      <c r="L749" t="s">
        <v>4044</v>
      </c>
      <c r="M749" t="s">
        <v>4350</v>
      </c>
      <c r="N749" t="s">
        <v>3956</v>
      </c>
      <c r="O749">
        <v>-38.502099000000001</v>
      </c>
      <c r="P749">
        <v>142.7829978</v>
      </c>
      <c r="Q749">
        <v>21704147722</v>
      </c>
      <c r="R749" t="s">
        <v>5097</v>
      </c>
      <c r="S749">
        <v>217041477</v>
      </c>
      <c r="T749" t="s">
        <v>5065</v>
      </c>
      <c r="U749">
        <v>21704</v>
      </c>
      <c r="V749" t="s">
        <v>4043</v>
      </c>
      <c r="W749">
        <v>217</v>
      </c>
      <c r="X749" t="s">
        <v>4044</v>
      </c>
      <c r="Y749">
        <v>3</v>
      </c>
      <c r="Z749">
        <v>22</v>
      </c>
      <c r="AA749" t="s">
        <v>4944</v>
      </c>
      <c r="AB749">
        <v>5</v>
      </c>
      <c r="AC749">
        <v>5</v>
      </c>
      <c r="AD749" t="s">
        <v>4961</v>
      </c>
      <c r="AE749">
        <v>73</v>
      </c>
      <c r="AF749" t="s">
        <v>4884</v>
      </c>
      <c r="AG749" t="s">
        <v>4810</v>
      </c>
      <c r="AH749" t="s">
        <v>4811</v>
      </c>
      <c r="AI749" t="s">
        <v>5061</v>
      </c>
      <c r="AJ749">
        <v>25490</v>
      </c>
      <c r="AK749" t="s">
        <v>4961</v>
      </c>
      <c r="AL749" t="s">
        <v>4220</v>
      </c>
      <c r="AM749">
        <v>27808</v>
      </c>
      <c r="AN749" t="s">
        <v>5062</v>
      </c>
      <c r="AO749" t="s">
        <v>8817</v>
      </c>
    </row>
    <row r="750" spans="1:41" x14ac:dyDescent="0.25">
      <c r="A750">
        <v>6318</v>
      </c>
      <c r="B750">
        <v>3268</v>
      </c>
      <c r="C750" t="s">
        <v>5107</v>
      </c>
      <c r="D750" t="s">
        <v>3936</v>
      </c>
      <c r="E750">
        <v>142.90891099999999</v>
      </c>
      <c r="F750">
        <v>-38.535801999999997</v>
      </c>
      <c r="G750" t="s">
        <v>3937</v>
      </c>
      <c r="H750" t="s">
        <v>3937</v>
      </c>
      <c r="I750">
        <v>21702</v>
      </c>
      <c r="J750" t="s">
        <v>4822</v>
      </c>
      <c r="K750">
        <v>217</v>
      </c>
      <c r="L750" t="s">
        <v>4044</v>
      </c>
      <c r="M750" t="s">
        <v>4350</v>
      </c>
      <c r="N750" t="s">
        <v>3956</v>
      </c>
      <c r="O750">
        <v>-38.482511500000001</v>
      </c>
      <c r="P750">
        <v>142.85805980000001</v>
      </c>
      <c r="Q750">
        <v>21704147722</v>
      </c>
      <c r="R750" t="s">
        <v>5097</v>
      </c>
      <c r="S750">
        <v>217041477</v>
      </c>
      <c r="T750" t="s">
        <v>5065</v>
      </c>
      <c r="U750">
        <v>21704</v>
      </c>
      <c r="V750" t="s">
        <v>4043</v>
      </c>
      <c r="W750">
        <v>217</v>
      </c>
      <c r="X750" t="s">
        <v>4044</v>
      </c>
      <c r="Y750">
        <v>3</v>
      </c>
      <c r="Z750">
        <v>22</v>
      </c>
      <c r="AA750" t="s">
        <v>4944</v>
      </c>
      <c r="AB750">
        <v>5</v>
      </c>
      <c r="AC750">
        <v>5</v>
      </c>
      <c r="AD750" t="s">
        <v>4961</v>
      </c>
      <c r="AE750">
        <v>73</v>
      </c>
      <c r="AF750" t="s">
        <v>4884</v>
      </c>
      <c r="AG750" t="s">
        <v>4810</v>
      </c>
      <c r="AH750" t="s">
        <v>4811</v>
      </c>
      <c r="AI750" t="s">
        <v>5061</v>
      </c>
      <c r="AJ750">
        <v>25490</v>
      </c>
      <c r="AK750" t="s">
        <v>4961</v>
      </c>
      <c r="AL750" t="s">
        <v>4220</v>
      </c>
      <c r="AM750">
        <v>27808</v>
      </c>
      <c r="AN750" t="s">
        <v>5062</v>
      </c>
      <c r="AO750" t="s">
        <v>8818</v>
      </c>
    </row>
    <row r="751" spans="1:41" x14ac:dyDescent="0.25">
      <c r="A751">
        <v>6319</v>
      </c>
      <c r="B751">
        <v>3268</v>
      </c>
      <c r="C751" t="s">
        <v>5108</v>
      </c>
      <c r="D751" t="s">
        <v>3936</v>
      </c>
      <c r="E751">
        <v>142.90891099999999</v>
      </c>
      <c r="F751">
        <v>-38.535801999999997</v>
      </c>
      <c r="G751" t="s">
        <v>3937</v>
      </c>
      <c r="H751" t="s">
        <v>3937</v>
      </c>
      <c r="I751">
        <v>21702</v>
      </c>
      <c r="J751" t="s">
        <v>4822</v>
      </c>
      <c r="K751">
        <v>217</v>
      </c>
      <c r="L751" t="s">
        <v>4044</v>
      </c>
      <c r="M751" t="s">
        <v>4350</v>
      </c>
      <c r="N751" t="s">
        <v>3956</v>
      </c>
      <c r="O751">
        <v>-38.5251704</v>
      </c>
      <c r="P751">
        <v>142.79042509999999</v>
      </c>
      <c r="Q751">
        <v>21704147722</v>
      </c>
      <c r="R751" t="s">
        <v>5097</v>
      </c>
      <c r="S751">
        <v>217041477</v>
      </c>
      <c r="T751" t="s">
        <v>5065</v>
      </c>
      <c r="U751">
        <v>21704</v>
      </c>
      <c r="V751" t="s">
        <v>4043</v>
      </c>
      <c r="W751">
        <v>217</v>
      </c>
      <c r="X751" t="s">
        <v>4044</v>
      </c>
      <c r="Y751">
        <v>3</v>
      </c>
      <c r="Z751">
        <v>22</v>
      </c>
      <c r="AA751" t="s">
        <v>4944</v>
      </c>
      <c r="AB751">
        <v>5</v>
      </c>
      <c r="AC751">
        <v>5</v>
      </c>
      <c r="AD751" t="s">
        <v>4961</v>
      </c>
      <c r="AE751">
        <v>73</v>
      </c>
      <c r="AF751" t="s">
        <v>4884</v>
      </c>
      <c r="AG751" t="s">
        <v>4810</v>
      </c>
      <c r="AH751" t="s">
        <v>4811</v>
      </c>
      <c r="AI751" t="s">
        <v>5061</v>
      </c>
      <c r="AJ751">
        <v>25490</v>
      </c>
      <c r="AK751" t="s">
        <v>4961</v>
      </c>
      <c r="AL751" t="s">
        <v>4220</v>
      </c>
      <c r="AM751">
        <v>27808</v>
      </c>
      <c r="AN751" t="s">
        <v>5062</v>
      </c>
      <c r="AO751" t="s">
        <v>8819</v>
      </c>
    </row>
    <row r="752" spans="1:41" x14ac:dyDescent="0.25">
      <c r="A752">
        <v>6320</v>
      </c>
      <c r="B752">
        <v>3268</v>
      </c>
      <c r="C752" t="s">
        <v>5109</v>
      </c>
      <c r="D752" t="s">
        <v>3936</v>
      </c>
      <c r="E752">
        <v>142.90891099999999</v>
      </c>
      <c r="F752">
        <v>-38.535801999999997</v>
      </c>
      <c r="G752" t="s">
        <v>3937</v>
      </c>
      <c r="H752" t="s">
        <v>3937</v>
      </c>
      <c r="I752">
        <v>21702</v>
      </c>
      <c r="J752" t="s">
        <v>4822</v>
      </c>
      <c r="K752">
        <v>217</v>
      </c>
      <c r="L752" t="s">
        <v>4044</v>
      </c>
      <c r="M752" t="s">
        <v>4350</v>
      </c>
      <c r="N752" t="s">
        <v>3956</v>
      </c>
      <c r="O752">
        <v>-38.475610099999997</v>
      </c>
      <c r="P752">
        <v>142.8131861</v>
      </c>
      <c r="Q752">
        <v>21704147722</v>
      </c>
      <c r="R752" t="s">
        <v>5097</v>
      </c>
      <c r="S752">
        <v>217041477</v>
      </c>
      <c r="T752" t="s">
        <v>5065</v>
      </c>
      <c r="U752">
        <v>21704</v>
      </c>
      <c r="V752" t="s">
        <v>4043</v>
      </c>
      <c r="W752">
        <v>217</v>
      </c>
      <c r="X752" t="s">
        <v>4044</v>
      </c>
      <c r="Y752">
        <v>2</v>
      </c>
      <c r="Z752">
        <v>22</v>
      </c>
      <c r="AA752" t="s">
        <v>4944</v>
      </c>
      <c r="AB752">
        <v>5</v>
      </c>
      <c r="AC752">
        <v>5</v>
      </c>
      <c r="AD752" t="s">
        <v>4961</v>
      </c>
      <c r="AE752">
        <v>73</v>
      </c>
      <c r="AF752" t="s">
        <v>4884</v>
      </c>
      <c r="AG752" t="s">
        <v>4810</v>
      </c>
      <c r="AH752" t="s">
        <v>4811</v>
      </c>
      <c r="AI752" t="s">
        <v>5061</v>
      </c>
      <c r="AJ752">
        <v>25490</v>
      </c>
      <c r="AK752" t="s">
        <v>4961</v>
      </c>
      <c r="AL752" t="s">
        <v>4220</v>
      </c>
      <c r="AM752">
        <v>27808</v>
      </c>
      <c r="AN752" t="s">
        <v>5062</v>
      </c>
      <c r="AO752" t="s">
        <v>8820</v>
      </c>
    </row>
    <row r="753" spans="1:41" x14ac:dyDescent="0.25">
      <c r="A753">
        <v>6321</v>
      </c>
      <c r="B753">
        <v>3268</v>
      </c>
      <c r="C753" t="s">
        <v>5110</v>
      </c>
      <c r="D753" t="s">
        <v>3936</v>
      </c>
      <c r="E753">
        <v>142.90891099999999</v>
      </c>
      <c r="F753">
        <v>-38.535801999999997</v>
      </c>
      <c r="G753" t="s">
        <v>3937</v>
      </c>
      <c r="H753" t="s">
        <v>3937</v>
      </c>
      <c r="I753">
        <v>21702</v>
      </c>
      <c r="J753" t="s">
        <v>4822</v>
      </c>
      <c r="K753">
        <v>217</v>
      </c>
      <c r="L753" t="s">
        <v>4044</v>
      </c>
      <c r="M753" t="s">
        <v>4350</v>
      </c>
      <c r="N753" t="s">
        <v>3956</v>
      </c>
      <c r="O753">
        <v>-38.4756</v>
      </c>
      <c r="P753">
        <v>142.81299999999999</v>
      </c>
      <c r="Q753">
        <v>21704147722</v>
      </c>
      <c r="R753" t="s">
        <v>5097</v>
      </c>
      <c r="S753">
        <v>217041477</v>
      </c>
      <c r="T753" t="s">
        <v>5065</v>
      </c>
      <c r="U753">
        <v>21704</v>
      </c>
      <c r="V753" t="s">
        <v>4043</v>
      </c>
      <c r="W753">
        <v>217</v>
      </c>
      <c r="X753" t="s">
        <v>4044</v>
      </c>
      <c r="Y753">
        <v>2</v>
      </c>
      <c r="Z753">
        <v>22</v>
      </c>
      <c r="AA753" t="s">
        <v>4944</v>
      </c>
      <c r="AB753">
        <v>5</v>
      </c>
      <c r="AC753">
        <v>5</v>
      </c>
      <c r="AD753" t="s">
        <v>4961</v>
      </c>
      <c r="AE753">
        <v>73</v>
      </c>
      <c r="AF753" t="s">
        <v>4884</v>
      </c>
      <c r="AG753" t="s">
        <v>4810</v>
      </c>
      <c r="AH753" t="s">
        <v>4811</v>
      </c>
      <c r="AI753" t="s">
        <v>5061</v>
      </c>
      <c r="AJ753">
        <v>25490</v>
      </c>
      <c r="AK753" t="s">
        <v>4961</v>
      </c>
      <c r="AL753" t="s">
        <v>4220</v>
      </c>
      <c r="AM753">
        <v>27808</v>
      </c>
      <c r="AN753" t="s">
        <v>5062</v>
      </c>
      <c r="AO753" t="s">
        <v>8821</v>
      </c>
    </row>
    <row r="754" spans="1:41" x14ac:dyDescent="0.25">
      <c r="A754">
        <v>20787</v>
      </c>
      <c r="B754">
        <v>3268</v>
      </c>
      <c r="C754" t="s">
        <v>5111</v>
      </c>
      <c r="D754" t="s">
        <v>3936</v>
      </c>
      <c r="E754">
        <v>142.79641549999999</v>
      </c>
      <c r="F754">
        <v>-38.43795764</v>
      </c>
      <c r="G754" t="s">
        <v>3937</v>
      </c>
      <c r="H754" t="s">
        <v>3937</v>
      </c>
      <c r="I754">
        <v>21702</v>
      </c>
      <c r="J754" t="s">
        <v>4822</v>
      </c>
      <c r="K754">
        <v>217</v>
      </c>
      <c r="L754" t="s">
        <v>4044</v>
      </c>
      <c r="M754" t="s">
        <v>4350</v>
      </c>
      <c r="N754" t="s">
        <v>3956</v>
      </c>
      <c r="O754">
        <v>-38.441299999999998</v>
      </c>
      <c r="P754">
        <v>142.78200000000001</v>
      </c>
      <c r="Q754">
        <v>21704147722</v>
      </c>
      <c r="R754" t="s">
        <v>5097</v>
      </c>
      <c r="S754">
        <v>217041477</v>
      </c>
      <c r="T754" t="s">
        <v>5065</v>
      </c>
      <c r="U754">
        <v>21704</v>
      </c>
      <c r="V754" t="s">
        <v>4043</v>
      </c>
      <c r="W754">
        <v>217</v>
      </c>
      <c r="X754" t="s">
        <v>4044</v>
      </c>
      <c r="Y754">
        <v>2</v>
      </c>
      <c r="Z754">
        <v>22</v>
      </c>
      <c r="AA754" t="s">
        <v>4944</v>
      </c>
      <c r="AB754">
        <v>5</v>
      </c>
      <c r="AC754">
        <v>5</v>
      </c>
      <c r="AD754" t="s">
        <v>4961</v>
      </c>
      <c r="AE754">
        <v>73</v>
      </c>
      <c r="AF754" t="s">
        <v>4884</v>
      </c>
      <c r="AG754" t="s">
        <v>4810</v>
      </c>
      <c r="AH754" t="s">
        <v>4811</v>
      </c>
      <c r="AI754" t="s">
        <v>5061</v>
      </c>
      <c r="AJ754">
        <v>25490</v>
      </c>
      <c r="AK754" t="s">
        <v>4961</v>
      </c>
      <c r="AL754" t="s">
        <v>4220</v>
      </c>
      <c r="AM754">
        <v>27808</v>
      </c>
      <c r="AN754" t="s">
        <v>5062</v>
      </c>
      <c r="AO754" t="s">
        <v>5097</v>
      </c>
    </row>
    <row r="755" spans="1:41" x14ac:dyDescent="0.25">
      <c r="A755">
        <v>6322</v>
      </c>
      <c r="B755">
        <v>3268</v>
      </c>
      <c r="C755" t="s">
        <v>5112</v>
      </c>
      <c r="D755" t="s">
        <v>3936</v>
      </c>
      <c r="E755">
        <v>142.90891099999999</v>
      </c>
      <c r="F755">
        <v>-38.535801999999997</v>
      </c>
      <c r="G755" t="s">
        <v>3937</v>
      </c>
      <c r="H755" t="s">
        <v>3937</v>
      </c>
      <c r="I755">
        <v>21702</v>
      </c>
      <c r="J755" t="s">
        <v>4822</v>
      </c>
      <c r="K755">
        <v>217</v>
      </c>
      <c r="L755" t="s">
        <v>4044</v>
      </c>
      <c r="M755" t="s">
        <v>4350</v>
      </c>
      <c r="N755" t="s">
        <v>3956</v>
      </c>
      <c r="O755">
        <v>-38.538398999999998</v>
      </c>
      <c r="P755">
        <v>142.99426629999999</v>
      </c>
      <c r="Q755">
        <v>21704147722</v>
      </c>
      <c r="R755" t="s">
        <v>5097</v>
      </c>
      <c r="S755">
        <v>217041477</v>
      </c>
      <c r="T755" t="s">
        <v>5065</v>
      </c>
      <c r="U755">
        <v>21704</v>
      </c>
      <c r="V755" t="s">
        <v>4043</v>
      </c>
      <c r="W755">
        <v>217</v>
      </c>
      <c r="X755" t="s">
        <v>4044</v>
      </c>
      <c r="Y755">
        <v>3</v>
      </c>
      <c r="Z755">
        <v>22</v>
      </c>
      <c r="AA755" t="s">
        <v>4944</v>
      </c>
      <c r="AB755">
        <v>5</v>
      </c>
      <c r="AC755">
        <v>5</v>
      </c>
      <c r="AD755" t="s">
        <v>4961</v>
      </c>
      <c r="AE755">
        <v>73</v>
      </c>
      <c r="AF755" t="s">
        <v>4884</v>
      </c>
      <c r="AG755" t="s">
        <v>4810</v>
      </c>
      <c r="AH755" t="s">
        <v>4811</v>
      </c>
      <c r="AI755" t="s">
        <v>5061</v>
      </c>
      <c r="AJ755">
        <v>25490</v>
      </c>
      <c r="AK755" t="s">
        <v>4961</v>
      </c>
      <c r="AL755" t="s">
        <v>4220</v>
      </c>
      <c r="AM755">
        <v>27808</v>
      </c>
      <c r="AN755" t="s">
        <v>5062</v>
      </c>
      <c r="AO755" t="s">
        <v>8822</v>
      </c>
    </row>
    <row r="756" spans="1:41" x14ac:dyDescent="0.25">
      <c r="A756">
        <v>6323</v>
      </c>
      <c r="B756">
        <v>3268</v>
      </c>
      <c r="C756" t="s">
        <v>5113</v>
      </c>
      <c r="D756" t="s">
        <v>3936</v>
      </c>
      <c r="E756">
        <v>142.90891099999999</v>
      </c>
      <c r="F756">
        <v>-38.535801999999997</v>
      </c>
      <c r="G756" t="s">
        <v>3937</v>
      </c>
      <c r="H756" t="s">
        <v>3937</v>
      </c>
      <c r="I756">
        <v>21702</v>
      </c>
      <c r="J756" t="s">
        <v>4822</v>
      </c>
      <c r="K756">
        <v>217</v>
      </c>
      <c r="L756" t="s">
        <v>4044</v>
      </c>
      <c r="M756" t="s">
        <v>4350</v>
      </c>
      <c r="N756" t="s">
        <v>3956</v>
      </c>
      <c r="O756">
        <v>-38.486739800000002</v>
      </c>
      <c r="P756">
        <v>142.6974476</v>
      </c>
      <c r="Q756">
        <v>21704147722</v>
      </c>
      <c r="R756" t="s">
        <v>5097</v>
      </c>
      <c r="S756">
        <v>217041477</v>
      </c>
      <c r="T756" t="s">
        <v>5065</v>
      </c>
      <c r="U756">
        <v>21704</v>
      </c>
      <c r="V756" t="s">
        <v>4043</v>
      </c>
      <c r="W756">
        <v>217</v>
      </c>
      <c r="X756" t="s">
        <v>4044</v>
      </c>
      <c r="Y756">
        <v>2</v>
      </c>
      <c r="Z756">
        <v>22</v>
      </c>
      <c r="AA756" t="s">
        <v>4944</v>
      </c>
      <c r="AB756">
        <v>5</v>
      </c>
      <c r="AC756">
        <v>5</v>
      </c>
      <c r="AD756" t="s">
        <v>4961</v>
      </c>
      <c r="AE756">
        <v>73</v>
      </c>
      <c r="AF756" t="s">
        <v>4884</v>
      </c>
      <c r="AG756" t="s">
        <v>4810</v>
      </c>
      <c r="AH756" t="s">
        <v>4811</v>
      </c>
      <c r="AI756" t="s">
        <v>5061</v>
      </c>
      <c r="AJ756">
        <v>25490</v>
      </c>
      <c r="AK756" t="s">
        <v>4961</v>
      </c>
      <c r="AL756" t="s">
        <v>4220</v>
      </c>
      <c r="AM756">
        <v>27808</v>
      </c>
      <c r="AN756" t="s">
        <v>5062</v>
      </c>
      <c r="AO756" t="s">
        <v>8823</v>
      </c>
    </row>
    <row r="757" spans="1:41" x14ac:dyDescent="0.25">
      <c r="A757">
        <v>6324</v>
      </c>
      <c r="B757">
        <v>3268</v>
      </c>
      <c r="C757" t="s">
        <v>5114</v>
      </c>
      <c r="D757" t="s">
        <v>3936</v>
      </c>
      <c r="E757">
        <v>142.90891099999999</v>
      </c>
      <c r="F757">
        <v>-38.535801999999997</v>
      </c>
      <c r="G757" t="s">
        <v>3937</v>
      </c>
      <c r="H757" t="s">
        <v>3937</v>
      </c>
      <c r="I757">
        <v>21702</v>
      </c>
      <c r="J757" t="s">
        <v>4822</v>
      </c>
      <c r="K757">
        <v>217</v>
      </c>
      <c r="L757" t="s">
        <v>4044</v>
      </c>
      <c r="M757" t="s">
        <v>4350</v>
      </c>
      <c r="N757" t="s">
        <v>3956</v>
      </c>
      <c r="O757">
        <v>-38.478524999999998</v>
      </c>
      <c r="P757">
        <v>142.97346289999999</v>
      </c>
      <c r="Q757">
        <v>21704147722</v>
      </c>
      <c r="R757" t="s">
        <v>5097</v>
      </c>
      <c r="S757">
        <v>217041477</v>
      </c>
      <c r="T757" t="s">
        <v>5065</v>
      </c>
      <c r="U757">
        <v>21704</v>
      </c>
      <c r="V757" t="s">
        <v>4043</v>
      </c>
      <c r="W757">
        <v>217</v>
      </c>
      <c r="X757" t="s">
        <v>4044</v>
      </c>
      <c r="Y757">
        <v>3</v>
      </c>
      <c r="Z757">
        <v>22</v>
      </c>
      <c r="AA757" t="s">
        <v>4944</v>
      </c>
      <c r="AB757">
        <v>5</v>
      </c>
      <c r="AC757">
        <v>5</v>
      </c>
      <c r="AD757" t="s">
        <v>4961</v>
      </c>
      <c r="AE757">
        <v>73</v>
      </c>
      <c r="AF757" t="s">
        <v>4884</v>
      </c>
      <c r="AG757" t="s">
        <v>4810</v>
      </c>
      <c r="AH757" t="s">
        <v>4811</v>
      </c>
      <c r="AI757" t="s">
        <v>5061</v>
      </c>
      <c r="AJ757">
        <v>25490</v>
      </c>
      <c r="AK757" t="s">
        <v>4961</v>
      </c>
      <c r="AL757" t="s">
        <v>4220</v>
      </c>
      <c r="AM757">
        <v>27808</v>
      </c>
      <c r="AN757" t="s">
        <v>5062</v>
      </c>
      <c r="AO757" t="s">
        <v>8824</v>
      </c>
    </row>
    <row r="758" spans="1:41" x14ac:dyDescent="0.25">
      <c r="A758">
        <v>6325</v>
      </c>
      <c r="B758">
        <v>3268</v>
      </c>
      <c r="C758" t="s">
        <v>5115</v>
      </c>
      <c r="D758" t="s">
        <v>3936</v>
      </c>
      <c r="E758">
        <v>142.90891099999999</v>
      </c>
      <c r="F758">
        <v>-38.535801999999997</v>
      </c>
      <c r="G758" t="s">
        <v>3937</v>
      </c>
      <c r="H758" t="s">
        <v>3937</v>
      </c>
      <c r="I758">
        <v>21702</v>
      </c>
      <c r="J758" t="s">
        <v>4822</v>
      </c>
      <c r="K758">
        <v>217</v>
      </c>
      <c r="L758" t="s">
        <v>4044</v>
      </c>
      <c r="M758" t="s">
        <v>4350</v>
      </c>
      <c r="N758" t="s">
        <v>3956</v>
      </c>
      <c r="O758">
        <v>-38.550129099999999</v>
      </c>
      <c r="P758">
        <v>142.92810499999999</v>
      </c>
      <c r="Q758">
        <v>21704147722</v>
      </c>
      <c r="R758" t="s">
        <v>5097</v>
      </c>
      <c r="S758">
        <v>217041477</v>
      </c>
      <c r="T758" t="s">
        <v>5065</v>
      </c>
      <c r="U758">
        <v>21704</v>
      </c>
      <c r="V758" t="s">
        <v>4043</v>
      </c>
      <c r="W758">
        <v>217</v>
      </c>
      <c r="X758" t="s">
        <v>4044</v>
      </c>
      <c r="Y758">
        <v>3</v>
      </c>
      <c r="Z758">
        <v>22</v>
      </c>
      <c r="AA758" t="s">
        <v>4944</v>
      </c>
      <c r="AB758">
        <v>5</v>
      </c>
      <c r="AC758">
        <v>5</v>
      </c>
      <c r="AD758" t="s">
        <v>4961</v>
      </c>
      <c r="AE758">
        <v>73</v>
      </c>
      <c r="AF758" t="s">
        <v>4884</v>
      </c>
      <c r="AG758" t="s">
        <v>4810</v>
      </c>
      <c r="AH758" t="s">
        <v>4811</v>
      </c>
      <c r="AI758" t="s">
        <v>5061</v>
      </c>
      <c r="AJ758">
        <v>25490</v>
      </c>
      <c r="AK758" t="s">
        <v>4961</v>
      </c>
      <c r="AL758" t="s">
        <v>4220</v>
      </c>
      <c r="AM758">
        <v>27808</v>
      </c>
      <c r="AN758" t="s">
        <v>5062</v>
      </c>
      <c r="AO758" t="s">
        <v>8825</v>
      </c>
    </row>
    <row r="759" spans="1:41" x14ac:dyDescent="0.25">
      <c r="A759">
        <v>6326</v>
      </c>
      <c r="B759">
        <v>3269</v>
      </c>
      <c r="C759" t="s">
        <v>5116</v>
      </c>
      <c r="D759" t="s">
        <v>3936</v>
      </c>
      <c r="E759">
        <v>143.17711600000001</v>
      </c>
      <c r="F759">
        <v>-38.660637000000001</v>
      </c>
      <c r="G759" t="s">
        <v>3937</v>
      </c>
      <c r="H759" t="s">
        <v>3937</v>
      </c>
      <c r="I759">
        <v>21702</v>
      </c>
      <c r="J759" t="s">
        <v>4822</v>
      </c>
      <c r="K759">
        <v>217</v>
      </c>
      <c r="L759" t="s">
        <v>4044</v>
      </c>
      <c r="M759" t="s">
        <v>4350</v>
      </c>
      <c r="N759" t="s">
        <v>3956</v>
      </c>
      <c r="O759">
        <v>-38.619100799999998</v>
      </c>
      <c r="P759">
        <v>142.9961352</v>
      </c>
      <c r="Q759">
        <v>21703147508</v>
      </c>
      <c r="R759" t="s">
        <v>5117</v>
      </c>
      <c r="S759">
        <v>217031475</v>
      </c>
      <c r="T759" t="s">
        <v>5041</v>
      </c>
      <c r="U759">
        <v>21704</v>
      </c>
      <c r="V759" t="s">
        <v>4043</v>
      </c>
      <c r="W759">
        <v>217</v>
      </c>
      <c r="X759" t="s">
        <v>4044</v>
      </c>
      <c r="Y759">
        <v>3</v>
      </c>
      <c r="Z759">
        <v>22</v>
      </c>
      <c r="AA759" t="s">
        <v>4944</v>
      </c>
      <c r="AB759">
        <v>5</v>
      </c>
      <c r="AC759">
        <v>5</v>
      </c>
      <c r="AD759" t="s">
        <v>4961</v>
      </c>
      <c r="AE759">
        <v>18.3599033355713</v>
      </c>
      <c r="AF759" t="s">
        <v>4884</v>
      </c>
      <c r="AG759" t="s">
        <v>4810</v>
      </c>
      <c r="AH759" t="s">
        <v>4811</v>
      </c>
      <c r="AI759" t="s">
        <v>4856</v>
      </c>
      <c r="AJ759">
        <v>21830</v>
      </c>
      <c r="AK759" t="s">
        <v>4961</v>
      </c>
      <c r="AL759" t="s">
        <v>4220</v>
      </c>
      <c r="AM759">
        <v>26808</v>
      </c>
      <c r="AN759" t="s">
        <v>4926</v>
      </c>
      <c r="AO759" t="s">
        <v>5117</v>
      </c>
    </row>
    <row r="760" spans="1:41" x14ac:dyDescent="0.25">
      <c r="A760">
        <v>6327</v>
      </c>
      <c r="B760">
        <v>3269</v>
      </c>
      <c r="C760" t="s">
        <v>5118</v>
      </c>
      <c r="D760" t="s">
        <v>3936</v>
      </c>
      <c r="E760">
        <v>143.17711600000001</v>
      </c>
      <c r="F760">
        <v>-38.660637000000001</v>
      </c>
      <c r="G760" t="s">
        <v>3937</v>
      </c>
      <c r="H760" t="s">
        <v>3937</v>
      </c>
      <c r="I760">
        <v>21702</v>
      </c>
      <c r="J760" t="s">
        <v>4822</v>
      </c>
      <c r="K760">
        <v>217</v>
      </c>
      <c r="L760" t="s">
        <v>4044</v>
      </c>
      <c r="M760" t="s">
        <v>4350</v>
      </c>
      <c r="N760" t="s">
        <v>3956</v>
      </c>
      <c r="O760">
        <v>-38.672476600000003</v>
      </c>
      <c r="P760">
        <v>143.1756455</v>
      </c>
      <c r="Q760">
        <v>21703147508</v>
      </c>
      <c r="R760" t="s">
        <v>5117</v>
      </c>
      <c r="S760">
        <v>217031475</v>
      </c>
      <c r="T760" t="s">
        <v>5041</v>
      </c>
      <c r="U760">
        <v>21704</v>
      </c>
      <c r="V760" t="s">
        <v>4043</v>
      </c>
      <c r="W760">
        <v>217</v>
      </c>
      <c r="X760" t="s">
        <v>4044</v>
      </c>
      <c r="Y760">
        <v>3</v>
      </c>
      <c r="Z760">
        <v>22</v>
      </c>
      <c r="AA760" t="s">
        <v>4944</v>
      </c>
      <c r="AB760">
        <v>5</v>
      </c>
      <c r="AC760">
        <v>5</v>
      </c>
      <c r="AD760" t="s">
        <v>4961</v>
      </c>
      <c r="AE760">
        <v>18.3599033355713</v>
      </c>
      <c r="AF760" t="s">
        <v>4884</v>
      </c>
      <c r="AG760" t="s">
        <v>4810</v>
      </c>
      <c r="AH760" t="s">
        <v>4811</v>
      </c>
      <c r="AI760" t="s">
        <v>4856</v>
      </c>
      <c r="AJ760">
        <v>21830</v>
      </c>
      <c r="AK760" t="s">
        <v>4961</v>
      </c>
      <c r="AL760" t="s">
        <v>4220</v>
      </c>
      <c r="AM760">
        <v>26808</v>
      </c>
      <c r="AN760" t="s">
        <v>4926</v>
      </c>
      <c r="AO760" t="s">
        <v>8826</v>
      </c>
    </row>
    <row r="761" spans="1:41" x14ac:dyDescent="0.25">
      <c r="A761">
        <v>6328</v>
      </c>
      <c r="B761">
        <v>3269</v>
      </c>
      <c r="C761" t="s">
        <v>5119</v>
      </c>
      <c r="D761" t="s">
        <v>3936</v>
      </c>
      <c r="E761">
        <v>143.17711600000001</v>
      </c>
      <c r="F761">
        <v>-38.660637000000001</v>
      </c>
      <c r="G761" t="s">
        <v>3937</v>
      </c>
      <c r="H761" t="s">
        <v>3937</v>
      </c>
      <c r="I761">
        <v>21702</v>
      </c>
      <c r="J761" t="s">
        <v>4822</v>
      </c>
      <c r="K761">
        <v>217</v>
      </c>
      <c r="L761" t="s">
        <v>4044</v>
      </c>
      <c r="M761" t="s">
        <v>4350</v>
      </c>
      <c r="N761" t="s">
        <v>3956</v>
      </c>
      <c r="O761">
        <v>-38.576940499999999</v>
      </c>
      <c r="P761">
        <v>143.04051960000001</v>
      </c>
      <c r="Q761">
        <v>21703147508</v>
      </c>
      <c r="R761" t="s">
        <v>5117</v>
      </c>
      <c r="S761">
        <v>217031475</v>
      </c>
      <c r="T761" t="s">
        <v>5041</v>
      </c>
      <c r="U761">
        <v>21704</v>
      </c>
      <c r="V761" t="s">
        <v>4043</v>
      </c>
      <c r="W761">
        <v>217</v>
      </c>
      <c r="X761" t="s">
        <v>4044</v>
      </c>
      <c r="Y761">
        <v>3</v>
      </c>
      <c r="Z761">
        <v>22</v>
      </c>
      <c r="AA761" t="s">
        <v>4944</v>
      </c>
      <c r="AB761">
        <v>5</v>
      </c>
      <c r="AC761">
        <v>5</v>
      </c>
      <c r="AD761" t="s">
        <v>4961</v>
      </c>
      <c r="AE761">
        <v>18.3599033355713</v>
      </c>
      <c r="AF761" t="s">
        <v>4884</v>
      </c>
      <c r="AG761" t="s">
        <v>4810</v>
      </c>
      <c r="AH761" t="s">
        <v>4811</v>
      </c>
      <c r="AI761" t="s">
        <v>4856</v>
      </c>
      <c r="AJ761">
        <v>21830</v>
      </c>
      <c r="AK761" t="s">
        <v>4961</v>
      </c>
      <c r="AL761" t="s">
        <v>4220</v>
      </c>
      <c r="AM761">
        <v>26808</v>
      </c>
      <c r="AN761" t="s">
        <v>4926</v>
      </c>
      <c r="AO761" t="s">
        <v>8827</v>
      </c>
    </row>
    <row r="762" spans="1:41" x14ac:dyDescent="0.25">
      <c r="A762">
        <v>6329</v>
      </c>
      <c r="B762">
        <v>3270</v>
      </c>
      <c r="C762" t="s">
        <v>5120</v>
      </c>
      <c r="D762" t="s">
        <v>3936</v>
      </c>
      <c r="E762">
        <v>142.87016399999999</v>
      </c>
      <c r="F762">
        <v>-38.602117</v>
      </c>
      <c r="G762" t="s">
        <v>3937</v>
      </c>
      <c r="H762" t="s">
        <v>3937</v>
      </c>
      <c r="I762">
        <v>21702</v>
      </c>
      <c r="J762" t="s">
        <v>4822</v>
      </c>
      <c r="K762">
        <v>217</v>
      </c>
      <c r="L762" t="s">
        <v>4044</v>
      </c>
      <c r="M762" t="s">
        <v>4350</v>
      </c>
      <c r="N762" t="s">
        <v>3956</v>
      </c>
      <c r="O762">
        <v>-38.594981900000001</v>
      </c>
      <c r="P762">
        <v>142.8793838</v>
      </c>
      <c r="Q762">
        <v>21704147712</v>
      </c>
      <c r="R762" t="s">
        <v>5121</v>
      </c>
      <c r="S762">
        <v>217041477</v>
      </c>
      <c r="T762" t="s">
        <v>5065</v>
      </c>
      <c r="U762">
        <v>21704</v>
      </c>
      <c r="V762" t="s">
        <v>4043</v>
      </c>
      <c r="W762">
        <v>217</v>
      </c>
      <c r="X762" t="s">
        <v>4044</v>
      </c>
      <c r="Y762">
        <v>3</v>
      </c>
      <c r="Z762">
        <v>22</v>
      </c>
      <c r="AA762" t="s">
        <v>4944</v>
      </c>
      <c r="AB762">
        <v>5</v>
      </c>
      <c r="AC762">
        <v>5</v>
      </c>
      <c r="AD762" t="s">
        <v>4961</v>
      </c>
      <c r="AE762">
        <v>8.7363777160644496</v>
      </c>
      <c r="AF762" t="s">
        <v>4884</v>
      </c>
      <c r="AG762" t="s">
        <v>4810</v>
      </c>
      <c r="AH762" t="s">
        <v>4811</v>
      </c>
      <c r="AI762" t="s">
        <v>4856</v>
      </c>
      <c r="AJ762">
        <v>21830</v>
      </c>
      <c r="AK762" t="s">
        <v>4961</v>
      </c>
      <c r="AL762" t="s">
        <v>4220</v>
      </c>
      <c r="AM762">
        <v>27808</v>
      </c>
      <c r="AN762" t="s">
        <v>5062</v>
      </c>
      <c r="AO762" t="s">
        <v>8828</v>
      </c>
    </row>
    <row r="763" spans="1:41" x14ac:dyDescent="0.25">
      <c r="A763">
        <v>6330</v>
      </c>
      <c r="B763">
        <v>3271</v>
      </c>
      <c r="C763" t="s">
        <v>5122</v>
      </c>
      <c r="D763" t="s">
        <v>3936</v>
      </c>
      <c r="E763">
        <v>142.98752999999999</v>
      </c>
      <c r="F763">
        <v>-37.888548999999998</v>
      </c>
      <c r="G763" t="s">
        <v>3937</v>
      </c>
      <c r="H763" t="s">
        <v>3937</v>
      </c>
      <c r="I763">
        <v>21702</v>
      </c>
      <c r="J763" t="s">
        <v>4822</v>
      </c>
      <c r="K763">
        <v>217</v>
      </c>
      <c r="L763" t="s">
        <v>4044</v>
      </c>
      <c r="M763" t="s">
        <v>4350</v>
      </c>
      <c r="N763" t="s">
        <v>3956</v>
      </c>
      <c r="O763">
        <v>-38.004278599999999</v>
      </c>
      <c r="P763">
        <v>143.0129871</v>
      </c>
      <c r="Q763">
        <v>21704147706</v>
      </c>
      <c r="R763" t="s">
        <v>5123</v>
      </c>
      <c r="S763">
        <v>217041477</v>
      </c>
      <c r="T763" t="s">
        <v>5065</v>
      </c>
      <c r="U763">
        <v>21704</v>
      </c>
      <c r="V763" t="s">
        <v>4043</v>
      </c>
      <c r="W763">
        <v>217</v>
      </c>
      <c r="X763" t="s">
        <v>4044</v>
      </c>
      <c r="Y763">
        <v>3</v>
      </c>
      <c r="Z763">
        <v>22</v>
      </c>
      <c r="AA763" t="s">
        <v>4944</v>
      </c>
      <c r="AB763">
        <v>5</v>
      </c>
      <c r="AC763">
        <v>5</v>
      </c>
      <c r="AD763" t="s">
        <v>4961</v>
      </c>
      <c r="AE763">
        <v>203.71981811523401</v>
      </c>
      <c r="AF763" t="s">
        <v>4884</v>
      </c>
      <c r="AG763" t="s">
        <v>4810</v>
      </c>
      <c r="AH763" t="s">
        <v>4811</v>
      </c>
      <c r="AI763" t="s">
        <v>5124</v>
      </c>
      <c r="AJ763">
        <v>20260</v>
      </c>
      <c r="AK763" t="s">
        <v>4961</v>
      </c>
      <c r="AL763" t="s">
        <v>4220</v>
      </c>
      <c r="AM763">
        <v>26808</v>
      </c>
      <c r="AN763" t="s">
        <v>4926</v>
      </c>
      <c r="AO763" t="s">
        <v>8829</v>
      </c>
    </row>
    <row r="764" spans="1:41" x14ac:dyDescent="0.25">
      <c r="A764">
        <v>6331</v>
      </c>
      <c r="B764">
        <v>3271</v>
      </c>
      <c r="C764" t="s">
        <v>5125</v>
      </c>
      <c r="D764" t="s">
        <v>3936</v>
      </c>
      <c r="E764">
        <v>142.98752999999999</v>
      </c>
      <c r="F764">
        <v>-37.888548999999998</v>
      </c>
      <c r="G764" t="s">
        <v>3937</v>
      </c>
      <c r="H764" t="s">
        <v>3937</v>
      </c>
      <c r="I764">
        <v>21702</v>
      </c>
      <c r="J764" t="s">
        <v>4822</v>
      </c>
      <c r="K764">
        <v>217</v>
      </c>
      <c r="L764" t="s">
        <v>4044</v>
      </c>
      <c r="M764" t="s">
        <v>4350</v>
      </c>
      <c r="N764" t="s">
        <v>3956</v>
      </c>
      <c r="O764">
        <v>-37.989818999999997</v>
      </c>
      <c r="P764">
        <v>142.96698900000001</v>
      </c>
      <c r="Q764">
        <v>21704147706</v>
      </c>
      <c r="R764" t="s">
        <v>5123</v>
      </c>
      <c r="S764">
        <v>217041477</v>
      </c>
      <c r="T764" t="s">
        <v>5065</v>
      </c>
      <c r="U764">
        <v>21704</v>
      </c>
      <c r="V764" t="s">
        <v>4043</v>
      </c>
      <c r="W764">
        <v>217</v>
      </c>
      <c r="X764" t="s">
        <v>4044</v>
      </c>
      <c r="Y764">
        <v>3</v>
      </c>
      <c r="Z764">
        <v>22</v>
      </c>
      <c r="AA764" t="s">
        <v>4944</v>
      </c>
      <c r="AB764">
        <v>5</v>
      </c>
      <c r="AC764">
        <v>5</v>
      </c>
      <c r="AD764" t="s">
        <v>4961</v>
      </c>
      <c r="AE764">
        <v>203.71981811523401</v>
      </c>
      <c r="AF764" t="s">
        <v>4884</v>
      </c>
      <c r="AG764" t="s">
        <v>4810</v>
      </c>
      <c r="AH764" t="s">
        <v>4811</v>
      </c>
      <c r="AI764" t="s">
        <v>5124</v>
      </c>
      <c r="AJ764">
        <v>20260</v>
      </c>
      <c r="AK764" t="s">
        <v>4961</v>
      </c>
      <c r="AL764" t="s">
        <v>4220</v>
      </c>
      <c r="AM764">
        <v>26808</v>
      </c>
      <c r="AN764" t="s">
        <v>4926</v>
      </c>
      <c r="AO764" t="s">
        <v>8830</v>
      </c>
    </row>
    <row r="765" spans="1:41" x14ac:dyDescent="0.25">
      <c r="A765">
        <v>6332</v>
      </c>
      <c r="B765">
        <v>3271</v>
      </c>
      <c r="C765" t="s">
        <v>5126</v>
      </c>
      <c r="D765" t="s">
        <v>3936</v>
      </c>
      <c r="E765">
        <v>142.98752999999999</v>
      </c>
      <c r="F765">
        <v>-37.888548999999998</v>
      </c>
      <c r="G765" t="s">
        <v>3937</v>
      </c>
      <c r="H765" t="s">
        <v>3937</v>
      </c>
      <c r="I765">
        <v>21702</v>
      </c>
      <c r="J765" t="s">
        <v>4822</v>
      </c>
      <c r="K765">
        <v>217</v>
      </c>
      <c r="L765" t="s">
        <v>4044</v>
      </c>
      <c r="M765" t="s">
        <v>4350</v>
      </c>
      <c r="N765" t="s">
        <v>3956</v>
      </c>
      <c r="O765">
        <v>-37.815718699999998</v>
      </c>
      <c r="P765">
        <v>143.0778056</v>
      </c>
      <c r="Q765">
        <v>21704147706</v>
      </c>
      <c r="R765" t="s">
        <v>5123</v>
      </c>
      <c r="S765">
        <v>217041477</v>
      </c>
      <c r="T765" t="s">
        <v>5065</v>
      </c>
      <c r="U765">
        <v>21704</v>
      </c>
      <c r="V765" t="s">
        <v>4043</v>
      </c>
      <c r="W765">
        <v>217</v>
      </c>
      <c r="X765" t="s">
        <v>4044</v>
      </c>
      <c r="Y765">
        <v>3</v>
      </c>
      <c r="Z765">
        <v>22</v>
      </c>
      <c r="AA765" t="s">
        <v>4944</v>
      </c>
      <c r="AB765">
        <v>5</v>
      </c>
      <c r="AC765">
        <v>5</v>
      </c>
      <c r="AD765" t="s">
        <v>4961</v>
      </c>
      <c r="AE765">
        <v>203.71981811523401</v>
      </c>
      <c r="AF765" t="s">
        <v>4884</v>
      </c>
      <c r="AG765" t="s">
        <v>4810</v>
      </c>
      <c r="AH765" t="s">
        <v>4811</v>
      </c>
      <c r="AI765" t="s">
        <v>5124</v>
      </c>
      <c r="AJ765">
        <v>20260</v>
      </c>
      <c r="AK765" t="s">
        <v>4961</v>
      </c>
      <c r="AL765" t="s">
        <v>4220</v>
      </c>
      <c r="AM765">
        <v>26808</v>
      </c>
      <c r="AN765" t="s">
        <v>4926</v>
      </c>
      <c r="AO765" t="s">
        <v>8831</v>
      </c>
    </row>
    <row r="766" spans="1:41" x14ac:dyDescent="0.25">
      <c r="A766">
        <v>6333</v>
      </c>
      <c r="B766">
        <v>3272</v>
      </c>
      <c r="C766" t="s">
        <v>5127</v>
      </c>
      <c r="D766" t="s">
        <v>3936</v>
      </c>
      <c r="E766">
        <v>142.853634</v>
      </c>
      <c r="F766">
        <v>-37.982185999999999</v>
      </c>
      <c r="G766" t="s">
        <v>3937</v>
      </c>
      <c r="H766" t="s">
        <v>3937</v>
      </c>
      <c r="I766">
        <v>21702</v>
      </c>
      <c r="J766" t="s">
        <v>4822</v>
      </c>
      <c r="K766">
        <v>217</v>
      </c>
      <c r="L766" t="s">
        <v>4044</v>
      </c>
      <c r="M766" t="s">
        <v>4350</v>
      </c>
      <c r="N766" t="s">
        <v>3956</v>
      </c>
      <c r="O766">
        <v>-38.075521600000002</v>
      </c>
      <c r="P766">
        <v>142.8100364</v>
      </c>
      <c r="Q766">
        <v>21704147715</v>
      </c>
      <c r="R766" t="s">
        <v>5128</v>
      </c>
      <c r="S766">
        <v>217041477</v>
      </c>
      <c r="T766" t="s">
        <v>5065</v>
      </c>
      <c r="U766">
        <v>21704</v>
      </c>
      <c r="V766" t="s">
        <v>4043</v>
      </c>
      <c r="W766">
        <v>217</v>
      </c>
      <c r="X766" t="s">
        <v>4044</v>
      </c>
      <c r="Y766">
        <v>2</v>
      </c>
      <c r="Z766">
        <v>22</v>
      </c>
      <c r="AA766" t="s">
        <v>4944</v>
      </c>
      <c r="AB766">
        <v>5</v>
      </c>
      <c r="AC766">
        <v>5</v>
      </c>
      <c r="AD766" t="s">
        <v>4961</v>
      </c>
      <c r="AF766" t="s">
        <v>4884</v>
      </c>
      <c r="AG766" t="s">
        <v>4810</v>
      </c>
      <c r="AH766" t="s">
        <v>4811</v>
      </c>
      <c r="AI766" t="s">
        <v>5124</v>
      </c>
      <c r="AJ766">
        <v>20260</v>
      </c>
      <c r="AK766" t="s">
        <v>4961</v>
      </c>
      <c r="AL766" t="s">
        <v>4220</v>
      </c>
      <c r="AM766">
        <v>24408</v>
      </c>
      <c r="AN766" t="s">
        <v>5129</v>
      </c>
      <c r="AO766" t="s">
        <v>8832</v>
      </c>
    </row>
    <row r="767" spans="1:41" x14ac:dyDescent="0.25">
      <c r="A767">
        <v>6334</v>
      </c>
      <c r="B767">
        <v>3272</v>
      </c>
      <c r="C767" t="s">
        <v>5130</v>
      </c>
      <c r="D767" t="s">
        <v>3936</v>
      </c>
      <c r="E767">
        <v>142.853634</v>
      </c>
      <c r="F767">
        <v>-37.982185999999999</v>
      </c>
      <c r="G767" t="s">
        <v>3937</v>
      </c>
      <c r="H767" t="s">
        <v>3937</v>
      </c>
      <c r="I767">
        <v>21702</v>
      </c>
      <c r="J767" t="s">
        <v>4822</v>
      </c>
      <c r="K767">
        <v>217</v>
      </c>
      <c r="L767" t="s">
        <v>4044</v>
      </c>
      <c r="M767" t="s">
        <v>4350</v>
      </c>
      <c r="N767" t="s">
        <v>3956</v>
      </c>
      <c r="O767">
        <v>-37.897406799999999</v>
      </c>
      <c r="P767">
        <v>142.7953267</v>
      </c>
      <c r="Q767">
        <v>21704147715</v>
      </c>
      <c r="R767" t="s">
        <v>5128</v>
      </c>
      <c r="S767">
        <v>217041477</v>
      </c>
      <c r="T767" t="s">
        <v>5065</v>
      </c>
      <c r="U767">
        <v>21704</v>
      </c>
      <c r="V767" t="s">
        <v>4043</v>
      </c>
      <c r="W767">
        <v>217</v>
      </c>
      <c r="X767" t="s">
        <v>4044</v>
      </c>
      <c r="Y767">
        <v>3</v>
      </c>
      <c r="Z767">
        <v>22</v>
      </c>
      <c r="AA767" t="s">
        <v>4944</v>
      </c>
      <c r="AB767">
        <v>5</v>
      </c>
      <c r="AC767">
        <v>5</v>
      </c>
      <c r="AD767" t="s">
        <v>4961</v>
      </c>
      <c r="AF767" t="s">
        <v>4884</v>
      </c>
      <c r="AG767" t="s">
        <v>4810</v>
      </c>
      <c r="AH767" t="s">
        <v>4811</v>
      </c>
      <c r="AI767" t="s">
        <v>5124</v>
      </c>
      <c r="AJ767">
        <v>20260</v>
      </c>
      <c r="AK767" t="s">
        <v>4961</v>
      </c>
      <c r="AL767" t="s">
        <v>4220</v>
      </c>
      <c r="AM767">
        <v>24408</v>
      </c>
      <c r="AN767" t="s">
        <v>5129</v>
      </c>
      <c r="AO767" t="s">
        <v>5123</v>
      </c>
    </row>
    <row r="768" spans="1:41" x14ac:dyDescent="0.25">
      <c r="A768">
        <v>6335</v>
      </c>
      <c r="B768">
        <v>3273</v>
      </c>
      <c r="C768" t="s">
        <v>5131</v>
      </c>
      <c r="D768" t="s">
        <v>3936</v>
      </c>
      <c r="E768">
        <v>142.66064299999999</v>
      </c>
      <c r="F768">
        <v>-37.981248999999998</v>
      </c>
      <c r="G768" t="s">
        <v>3937</v>
      </c>
      <c r="H768" t="s">
        <v>3937</v>
      </c>
      <c r="I768">
        <v>21702</v>
      </c>
      <c r="J768" t="s">
        <v>4822</v>
      </c>
      <c r="K768">
        <v>217</v>
      </c>
      <c r="L768" t="s">
        <v>4044</v>
      </c>
      <c r="M768" t="s">
        <v>4350</v>
      </c>
      <c r="N768" t="s">
        <v>3956</v>
      </c>
      <c r="O768">
        <v>-37.9654484</v>
      </c>
      <c r="P768">
        <v>142.6814062</v>
      </c>
      <c r="Q768">
        <v>21704147719</v>
      </c>
      <c r="R768" t="s">
        <v>5132</v>
      </c>
      <c r="S768">
        <v>217041477</v>
      </c>
      <c r="T768" t="s">
        <v>5065</v>
      </c>
      <c r="U768">
        <v>21704</v>
      </c>
      <c r="V768" t="s">
        <v>4043</v>
      </c>
      <c r="W768">
        <v>217</v>
      </c>
      <c r="X768" t="s">
        <v>4044</v>
      </c>
      <c r="Y768">
        <v>3</v>
      </c>
      <c r="Z768">
        <v>22</v>
      </c>
      <c r="AA768" t="s">
        <v>4944</v>
      </c>
      <c r="AB768">
        <v>5</v>
      </c>
      <c r="AC768">
        <v>5</v>
      </c>
      <c r="AD768" t="s">
        <v>4961</v>
      </c>
      <c r="AF768" t="s">
        <v>4884</v>
      </c>
      <c r="AG768" t="s">
        <v>4810</v>
      </c>
      <c r="AH768" t="s">
        <v>4811</v>
      </c>
      <c r="AI768" t="s">
        <v>5061</v>
      </c>
      <c r="AJ768">
        <v>25490</v>
      </c>
      <c r="AK768" t="s">
        <v>4961</v>
      </c>
      <c r="AL768" t="s">
        <v>4220</v>
      </c>
      <c r="AM768">
        <v>24408</v>
      </c>
      <c r="AN768" t="s">
        <v>5129</v>
      </c>
      <c r="AO768" t="s">
        <v>8833</v>
      </c>
    </row>
    <row r="769" spans="1:41" x14ac:dyDescent="0.25">
      <c r="A769">
        <v>6336</v>
      </c>
      <c r="B769">
        <v>3274</v>
      </c>
      <c r="C769" t="s">
        <v>5133</v>
      </c>
      <c r="D769" t="s">
        <v>3936</v>
      </c>
      <c r="E769">
        <v>142.478612</v>
      </c>
      <c r="F769">
        <v>-37.960777999999998</v>
      </c>
      <c r="G769" t="s">
        <v>3937</v>
      </c>
      <c r="H769" t="s">
        <v>3937</v>
      </c>
      <c r="I769">
        <v>21702</v>
      </c>
      <c r="J769" t="s">
        <v>4822</v>
      </c>
      <c r="K769">
        <v>217</v>
      </c>
      <c r="L769" t="s">
        <v>4044</v>
      </c>
      <c r="M769" t="s">
        <v>4350</v>
      </c>
      <c r="N769" t="s">
        <v>3956</v>
      </c>
      <c r="O769">
        <v>-37.9386771</v>
      </c>
      <c r="P769">
        <v>142.51052240000001</v>
      </c>
      <c r="Q769">
        <v>21704147716</v>
      </c>
      <c r="R769" t="s">
        <v>5134</v>
      </c>
      <c r="S769">
        <v>217041477</v>
      </c>
      <c r="T769" t="s">
        <v>5065</v>
      </c>
      <c r="U769">
        <v>21704</v>
      </c>
      <c r="V769" t="s">
        <v>4043</v>
      </c>
      <c r="W769">
        <v>217</v>
      </c>
      <c r="X769" t="s">
        <v>4044</v>
      </c>
      <c r="Y769">
        <v>3</v>
      </c>
      <c r="Z769">
        <v>22</v>
      </c>
      <c r="AA769" t="s">
        <v>4944</v>
      </c>
      <c r="AB769">
        <v>5</v>
      </c>
      <c r="AC769">
        <v>5</v>
      </c>
      <c r="AD769" t="s">
        <v>4961</v>
      </c>
      <c r="AF769" t="s">
        <v>4884</v>
      </c>
      <c r="AG769" t="s">
        <v>4810</v>
      </c>
      <c r="AH769" t="s">
        <v>4811</v>
      </c>
      <c r="AI769" t="s">
        <v>5135</v>
      </c>
      <c r="AJ769">
        <v>26260</v>
      </c>
      <c r="AK769" t="s">
        <v>4961</v>
      </c>
      <c r="AL769" t="s">
        <v>4220</v>
      </c>
      <c r="AM769">
        <v>24408</v>
      </c>
      <c r="AN769" t="s">
        <v>5129</v>
      </c>
      <c r="AO769" t="s">
        <v>8834</v>
      </c>
    </row>
    <row r="770" spans="1:41" x14ac:dyDescent="0.25">
      <c r="A770">
        <v>6337</v>
      </c>
      <c r="B770">
        <v>3275</v>
      </c>
      <c r="C770" t="s">
        <v>5136</v>
      </c>
      <c r="D770" t="s">
        <v>3936</v>
      </c>
      <c r="E770">
        <v>142.45761100000001</v>
      </c>
      <c r="F770">
        <v>-38.301794000000001</v>
      </c>
      <c r="G770" t="s">
        <v>3937</v>
      </c>
      <c r="H770" t="s">
        <v>3937</v>
      </c>
      <c r="I770">
        <v>21702</v>
      </c>
      <c r="J770" t="s">
        <v>4822</v>
      </c>
      <c r="K770">
        <v>217</v>
      </c>
      <c r="L770" t="s">
        <v>4044</v>
      </c>
      <c r="M770" t="s">
        <v>4350</v>
      </c>
      <c r="N770" t="s">
        <v>3956</v>
      </c>
      <c r="O770">
        <v>-38.290199999999999</v>
      </c>
      <c r="P770">
        <v>142.46299999999999</v>
      </c>
      <c r="Q770">
        <v>21704147802</v>
      </c>
      <c r="R770" t="s">
        <v>5137</v>
      </c>
      <c r="S770">
        <v>217041478</v>
      </c>
      <c r="T770" t="s">
        <v>5138</v>
      </c>
      <c r="U770">
        <v>21704</v>
      </c>
      <c r="V770" t="s">
        <v>4043</v>
      </c>
      <c r="W770">
        <v>217</v>
      </c>
      <c r="X770" t="s">
        <v>4044</v>
      </c>
      <c r="Y770">
        <v>2</v>
      </c>
      <c r="Z770">
        <v>21</v>
      </c>
      <c r="AA770" t="s">
        <v>4045</v>
      </c>
      <c r="AB770">
        <v>3</v>
      </c>
      <c r="AC770">
        <v>3</v>
      </c>
      <c r="AD770" t="s">
        <v>4961</v>
      </c>
      <c r="AE770">
        <v>64.902732849121094</v>
      </c>
      <c r="AF770" t="s">
        <v>4884</v>
      </c>
      <c r="AG770" t="s">
        <v>4810</v>
      </c>
      <c r="AH770" t="s">
        <v>4811</v>
      </c>
      <c r="AI770" t="s">
        <v>5061</v>
      </c>
      <c r="AJ770">
        <v>25490</v>
      </c>
      <c r="AK770" t="s">
        <v>4961</v>
      </c>
      <c r="AL770" t="s">
        <v>4220</v>
      </c>
      <c r="AM770">
        <v>27808</v>
      </c>
      <c r="AN770" t="s">
        <v>5062</v>
      </c>
      <c r="AO770" t="s">
        <v>8835</v>
      </c>
    </row>
    <row r="771" spans="1:41" x14ac:dyDescent="0.25">
      <c r="A771">
        <v>6338</v>
      </c>
      <c r="B771">
        <v>3275</v>
      </c>
      <c r="C771" t="s">
        <v>5139</v>
      </c>
      <c r="D771" t="s">
        <v>3936</v>
      </c>
      <c r="E771">
        <v>142.45761100000001</v>
      </c>
      <c r="F771">
        <v>-38.301794000000001</v>
      </c>
      <c r="G771" t="s">
        <v>3937</v>
      </c>
      <c r="H771" t="s">
        <v>3937</v>
      </c>
      <c r="I771">
        <v>21702</v>
      </c>
      <c r="J771" t="s">
        <v>4822</v>
      </c>
      <c r="K771">
        <v>217</v>
      </c>
      <c r="L771" t="s">
        <v>4044</v>
      </c>
      <c r="M771" t="s">
        <v>4350</v>
      </c>
      <c r="N771" t="s">
        <v>3956</v>
      </c>
      <c r="O771">
        <v>-38.290150400000002</v>
      </c>
      <c r="P771">
        <v>142.46253569999999</v>
      </c>
      <c r="Q771">
        <v>21704147802</v>
      </c>
      <c r="R771" t="s">
        <v>5137</v>
      </c>
      <c r="S771">
        <v>217041478</v>
      </c>
      <c r="T771" t="s">
        <v>5138</v>
      </c>
      <c r="U771">
        <v>21704</v>
      </c>
      <c r="V771" t="s">
        <v>4043</v>
      </c>
      <c r="W771">
        <v>217</v>
      </c>
      <c r="X771" t="s">
        <v>4044</v>
      </c>
      <c r="Y771">
        <v>2</v>
      </c>
      <c r="Z771">
        <v>21</v>
      </c>
      <c r="AA771" t="s">
        <v>4045</v>
      </c>
      <c r="AB771">
        <v>3</v>
      </c>
      <c r="AC771">
        <v>3</v>
      </c>
      <c r="AD771" t="s">
        <v>4961</v>
      </c>
      <c r="AE771">
        <v>64.902732849121094</v>
      </c>
      <c r="AF771" t="s">
        <v>4884</v>
      </c>
      <c r="AG771" t="s">
        <v>4810</v>
      </c>
      <c r="AH771" t="s">
        <v>4811</v>
      </c>
      <c r="AI771" t="s">
        <v>5061</v>
      </c>
      <c r="AJ771">
        <v>25490</v>
      </c>
      <c r="AK771" t="s">
        <v>4961</v>
      </c>
      <c r="AL771" t="s">
        <v>4220</v>
      </c>
      <c r="AM771">
        <v>27808</v>
      </c>
      <c r="AN771" t="s">
        <v>5062</v>
      </c>
      <c r="AO771" t="s">
        <v>8836</v>
      </c>
    </row>
    <row r="772" spans="1:41" x14ac:dyDescent="0.25">
      <c r="A772">
        <v>20788</v>
      </c>
      <c r="B772">
        <v>3276</v>
      </c>
      <c r="C772" t="s">
        <v>5140</v>
      </c>
      <c r="D772" t="s">
        <v>3936</v>
      </c>
      <c r="E772">
        <v>142.48180600000001</v>
      </c>
      <c r="F772">
        <v>-38.053817799999997</v>
      </c>
      <c r="G772" t="s">
        <v>3937</v>
      </c>
      <c r="H772" t="s">
        <v>3937</v>
      </c>
      <c r="I772">
        <v>21702</v>
      </c>
      <c r="J772" t="s">
        <v>4822</v>
      </c>
      <c r="K772">
        <v>217</v>
      </c>
      <c r="L772" t="s">
        <v>4044</v>
      </c>
      <c r="M772" t="s">
        <v>4350</v>
      </c>
      <c r="N772" t="s">
        <v>3956</v>
      </c>
      <c r="O772">
        <v>-38.068626000000002</v>
      </c>
      <c r="P772">
        <v>142.45236030000001</v>
      </c>
      <c r="Q772">
        <v>21704147711</v>
      </c>
      <c r="R772" t="s">
        <v>5141</v>
      </c>
      <c r="S772">
        <v>217041477</v>
      </c>
      <c r="T772" t="s">
        <v>5065</v>
      </c>
      <c r="U772">
        <v>21704</v>
      </c>
      <c r="V772" t="s">
        <v>4043</v>
      </c>
      <c r="W772">
        <v>217</v>
      </c>
      <c r="X772" t="s">
        <v>4044</v>
      </c>
      <c r="Y772">
        <v>2</v>
      </c>
      <c r="Z772">
        <v>21</v>
      </c>
      <c r="AA772" t="s">
        <v>4045</v>
      </c>
      <c r="AB772">
        <v>5</v>
      </c>
      <c r="AC772">
        <v>5</v>
      </c>
      <c r="AD772" t="s">
        <v>4961</v>
      </c>
      <c r="AE772">
        <v>101.999130249023</v>
      </c>
      <c r="AF772" t="s">
        <v>4884</v>
      </c>
      <c r="AG772" t="s">
        <v>4810</v>
      </c>
      <c r="AH772" t="s">
        <v>4811</v>
      </c>
      <c r="AI772" t="s">
        <v>5061</v>
      </c>
      <c r="AJ772">
        <v>25490</v>
      </c>
      <c r="AK772" t="s">
        <v>4961</v>
      </c>
      <c r="AL772" t="s">
        <v>4220</v>
      </c>
      <c r="AM772">
        <v>27808</v>
      </c>
      <c r="AN772" t="s">
        <v>5062</v>
      </c>
      <c r="AO772" t="s">
        <v>8837</v>
      </c>
    </row>
    <row r="773" spans="1:41" x14ac:dyDescent="0.25">
      <c r="A773">
        <v>6339</v>
      </c>
      <c r="B773">
        <v>3276</v>
      </c>
      <c r="C773" t="s">
        <v>5142</v>
      </c>
      <c r="D773" t="s">
        <v>3936</v>
      </c>
      <c r="E773">
        <v>142.40910500000001</v>
      </c>
      <c r="F773">
        <v>-38.180923</v>
      </c>
      <c r="G773" t="s">
        <v>3937</v>
      </c>
      <c r="H773" t="s">
        <v>3937</v>
      </c>
      <c r="I773">
        <v>21702</v>
      </c>
      <c r="J773" t="s">
        <v>4822</v>
      </c>
      <c r="K773">
        <v>217</v>
      </c>
      <c r="L773" t="s">
        <v>4044</v>
      </c>
      <c r="M773" t="s">
        <v>4350</v>
      </c>
      <c r="N773" t="s">
        <v>3956</v>
      </c>
      <c r="O773">
        <v>-38.1432273</v>
      </c>
      <c r="P773">
        <v>142.42490230000001</v>
      </c>
      <c r="Q773">
        <v>21704147711</v>
      </c>
      <c r="R773" t="s">
        <v>5141</v>
      </c>
      <c r="S773">
        <v>217041477</v>
      </c>
      <c r="T773" t="s">
        <v>5065</v>
      </c>
      <c r="U773">
        <v>21704</v>
      </c>
      <c r="V773" t="s">
        <v>4043</v>
      </c>
      <c r="W773">
        <v>217</v>
      </c>
      <c r="X773" t="s">
        <v>4044</v>
      </c>
      <c r="Y773">
        <v>2</v>
      </c>
      <c r="Z773">
        <v>21</v>
      </c>
      <c r="AA773" t="s">
        <v>4045</v>
      </c>
      <c r="AB773">
        <v>5</v>
      </c>
      <c r="AC773">
        <v>5</v>
      </c>
      <c r="AD773" t="s">
        <v>4961</v>
      </c>
      <c r="AE773">
        <v>101.999130249023</v>
      </c>
      <c r="AF773" t="s">
        <v>4884</v>
      </c>
      <c r="AG773" t="s">
        <v>4810</v>
      </c>
      <c r="AH773" t="s">
        <v>4811</v>
      </c>
      <c r="AI773" t="s">
        <v>5061</v>
      </c>
      <c r="AJ773">
        <v>25490</v>
      </c>
      <c r="AK773" t="s">
        <v>4961</v>
      </c>
      <c r="AL773" t="s">
        <v>4220</v>
      </c>
      <c r="AM773">
        <v>27808</v>
      </c>
      <c r="AN773" t="s">
        <v>5062</v>
      </c>
      <c r="AO773" t="s">
        <v>5141</v>
      </c>
    </row>
    <row r="774" spans="1:41" x14ac:dyDescent="0.25">
      <c r="A774">
        <v>6340</v>
      </c>
      <c r="B774">
        <v>3277</v>
      </c>
      <c r="C774" t="s">
        <v>5143</v>
      </c>
      <c r="D774" t="s">
        <v>3936</v>
      </c>
      <c r="E774">
        <v>142.66022100000001</v>
      </c>
      <c r="F774">
        <v>-38.389834999999998</v>
      </c>
      <c r="G774" t="s">
        <v>3937</v>
      </c>
      <c r="H774" t="s">
        <v>3937</v>
      </c>
      <c r="I774">
        <v>21702</v>
      </c>
      <c r="J774" t="s">
        <v>4822</v>
      </c>
      <c r="K774">
        <v>217</v>
      </c>
      <c r="L774" t="s">
        <v>4044</v>
      </c>
      <c r="M774" t="s">
        <v>4350</v>
      </c>
      <c r="N774" t="s">
        <v>3956</v>
      </c>
      <c r="O774">
        <v>-38.386111</v>
      </c>
      <c r="P774">
        <v>142.59305599999999</v>
      </c>
      <c r="Q774">
        <v>21704148031</v>
      </c>
      <c r="R774" t="s">
        <v>5144</v>
      </c>
      <c r="S774">
        <v>217041480</v>
      </c>
      <c r="T774" t="s">
        <v>5145</v>
      </c>
      <c r="U774">
        <v>21704</v>
      </c>
      <c r="V774" t="s">
        <v>4043</v>
      </c>
      <c r="W774">
        <v>217</v>
      </c>
      <c r="X774" t="s">
        <v>4044</v>
      </c>
      <c r="Y774">
        <v>2</v>
      </c>
      <c r="Z774">
        <v>21</v>
      </c>
      <c r="AA774" t="s">
        <v>4045</v>
      </c>
      <c r="AB774">
        <v>3</v>
      </c>
      <c r="AC774">
        <v>3</v>
      </c>
      <c r="AD774" t="s">
        <v>4961</v>
      </c>
      <c r="AE774">
        <v>43.006759643554702</v>
      </c>
      <c r="AF774" t="s">
        <v>4884</v>
      </c>
      <c r="AG774" t="s">
        <v>4810</v>
      </c>
      <c r="AH774" t="s">
        <v>4811</v>
      </c>
      <c r="AI774" t="s">
        <v>5061</v>
      </c>
      <c r="AJ774">
        <v>25490</v>
      </c>
      <c r="AK774" t="s">
        <v>4961</v>
      </c>
      <c r="AL774" t="s">
        <v>4220</v>
      </c>
      <c r="AM774">
        <v>27808</v>
      </c>
      <c r="AN774" t="s">
        <v>5062</v>
      </c>
      <c r="AO774" t="s">
        <v>5144</v>
      </c>
    </row>
    <row r="775" spans="1:41" x14ac:dyDescent="0.25">
      <c r="A775">
        <v>6341</v>
      </c>
      <c r="B775">
        <v>3277</v>
      </c>
      <c r="C775" t="s">
        <v>5146</v>
      </c>
      <c r="D775" t="s">
        <v>3936</v>
      </c>
      <c r="E775">
        <v>142.66022100000001</v>
      </c>
      <c r="F775">
        <v>-38.389834999999998</v>
      </c>
      <c r="G775" t="s">
        <v>3937</v>
      </c>
      <c r="H775" t="s">
        <v>3937</v>
      </c>
      <c r="I775">
        <v>21702</v>
      </c>
      <c r="J775" t="s">
        <v>4822</v>
      </c>
      <c r="K775">
        <v>217</v>
      </c>
      <c r="L775" t="s">
        <v>4044</v>
      </c>
      <c r="M775" t="s">
        <v>4350</v>
      </c>
      <c r="N775" t="s">
        <v>3956</v>
      </c>
      <c r="O775">
        <v>-38.486590700000001</v>
      </c>
      <c r="P775">
        <v>142.67639399999999</v>
      </c>
      <c r="Q775">
        <v>21704148031</v>
      </c>
      <c r="R775" t="s">
        <v>5144</v>
      </c>
      <c r="S775">
        <v>217041480</v>
      </c>
      <c r="T775" t="s">
        <v>5145</v>
      </c>
      <c r="U775">
        <v>21704</v>
      </c>
      <c r="V775" t="s">
        <v>4043</v>
      </c>
      <c r="W775">
        <v>217</v>
      </c>
      <c r="X775" t="s">
        <v>4044</v>
      </c>
      <c r="Y775">
        <v>2</v>
      </c>
      <c r="Z775">
        <v>21</v>
      </c>
      <c r="AA775" t="s">
        <v>4045</v>
      </c>
      <c r="AB775">
        <v>5</v>
      </c>
      <c r="AC775">
        <v>5</v>
      </c>
      <c r="AD775" t="s">
        <v>4961</v>
      </c>
      <c r="AE775">
        <v>43.006759643554702</v>
      </c>
      <c r="AF775" t="s">
        <v>4884</v>
      </c>
      <c r="AG775" t="s">
        <v>4810</v>
      </c>
      <c r="AH775" t="s">
        <v>4811</v>
      </c>
      <c r="AI775" t="s">
        <v>5061</v>
      </c>
      <c r="AJ775">
        <v>25490</v>
      </c>
      <c r="AK775" t="s">
        <v>4961</v>
      </c>
      <c r="AL775" t="s">
        <v>4220</v>
      </c>
      <c r="AM775">
        <v>27808</v>
      </c>
      <c r="AN775" t="s">
        <v>5062</v>
      </c>
      <c r="AO775" t="s">
        <v>8838</v>
      </c>
    </row>
    <row r="776" spans="1:41" x14ac:dyDescent="0.25">
      <c r="A776">
        <v>6342</v>
      </c>
      <c r="B776">
        <v>3277</v>
      </c>
      <c r="C776" t="s">
        <v>5147</v>
      </c>
      <c r="D776" t="s">
        <v>3936</v>
      </c>
      <c r="E776">
        <v>142.66022100000001</v>
      </c>
      <c r="F776">
        <v>-38.389834999999998</v>
      </c>
      <c r="G776" t="s">
        <v>3937</v>
      </c>
      <c r="H776" t="s">
        <v>3937</v>
      </c>
      <c r="I776">
        <v>21702</v>
      </c>
      <c r="J776" t="s">
        <v>4822</v>
      </c>
      <c r="K776">
        <v>217</v>
      </c>
      <c r="L776" t="s">
        <v>4044</v>
      </c>
      <c r="M776" t="s">
        <v>4350</v>
      </c>
      <c r="N776" t="s">
        <v>3956</v>
      </c>
      <c r="O776">
        <v>-38.443693699999997</v>
      </c>
      <c r="P776">
        <v>142.71850749999999</v>
      </c>
      <c r="Q776">
        <v>21704148031</v>
      </c>
      <c r="R776" t="s">
        <v>5144</v>
      </c>
      <c r="S776">
        <v>217041480</v>
      </c>
      <c r="T776" t="s">
        <v>5145</v>
      </c>
      <c r="U776">
        <v>21704</v>
      </c>
      <c r="V776" t="s">
        <v>4043</v>
      </c>
      <c r="W776">
        <v>217</v>
      </c>
      <c r="X776" t="s">
        <v>4044</v>
      </c>
      <c r="Y776">
        <v>2</v>
      </c>
      <c r="Z776">
        <v>21</v>
      </c>
      <c r="AA776" t="s">
        <v>4045</v>
      </c>
      <c r="AB776">
        <v>5</v>
      </c>
      <c r="AC776">
        <v>5</v>
      </c>
      <c r="AD776" t="s">
        <v>4961</v>
      </c>
      <c r="AE776">
        <v>43.006759643554702</v>
      </c>
      <c r="AF776" t="s">
        <v>4884</v>
      </c>
      <c r="AG776" t="s">
        <v>4810</v>
      </c>
      <c r="AH776" t="s">
        <v>4811</v>
      </c>
      <c r="AI776" t="s">
        <v>5061</v>
      </c>
      <c r="AJ776">
        <v>25490</v>
      </c>
      <c r="AK776" t="s">
        <v>4961</v>
      </c>
      <c r="AL776" t="s">
        <v>4220</v>
      </c>
      <c r="AM776">
        <v>27808</v>
      </c>
      <c r="AN776" t="s">
        <v>5062</v>
      </c>
      <c r="AO776" t="s">
        <v>8839</v>
      </c>
    </row>
    <row r="777" spans="1:41" x14ac:dyDescent="0.25">
      <c r="A777">
        <v>6343</v>
      </c>
      <c r="B777">
        <v>3277</v>
      </c>
      <c r="C777" t="s">
        <v>5148</v>
      </c>
      <c r="D777" t="s">
        <v>3936</v>
      </c>
      <c r="E777">
        <v>142.66022100000001</v>
      </c>
      <c r="F777">
        <v>-38.389834999999998</v>
      </c>
      <c r="G777" t="s">
        <v>3937</v>
      </c>
      <c r="H777" t="s">
        <v>3937</v>
      </c>
      <c r="I777">
        <v>21702</v>
      </c>
      <c r="J777" t="s">
        <v>4822</v>
      </c>
      <c r="K777">
        <v>217</v>
      </c>
      <c r="L777" t="s">
        <v>4044</v>
      </c>
      <c r="M777" t="s">
        <v>4350</v>
      </c>
      <c r="N777" t="s">
        <v>3956</v>
      </c>
      <c r="O777">
        <v>-38.416511499999999</v>
      </c>
      <c r="P777">
        <v>142.6483321</v>
      </c>
      <c r="Q777">
        <v>21704148031</v>
      </c>
      <c r="R777" t="s">
        <v>5144</v>
      </c>
      <c r="S777">
        <v>217041480</v>
      </c>
      <c r="T777" t="s">
        <v>5145</v>
      </c>
      <c r="U777">
        <v>21704</v>
      </c>
      <c r="V777" t="s">
        <v>4043</v>
      </c>
      <c r="W777">
        <v>217</v>
      </c>
      <c r="X777" t="s">
        <v>4044</v>
      </c>
      <c r="Y777">
        <v>2</v>
      </c>
      <c r="Z777">
        <v>21</v>
      </c>
      <c r="AA777" t="s">
        <v>4045</v>
      </c>
      <c r="AB777">
        <v>5</v>
      </c>
      <c r="AC777">
        <v>5</v>
      </c>
      <c r="AD777" t="s">
        <v>4961</v>
      </c>
      <c r="AE777">
        <v>43.006759643554702</v>
      </c>
      <c r="AF777" t="s">
        <v>4884</v>
      </c>
      <c r="AG777" t="s">
        <v>4810</v>
      </c>
      <c r="AH777" t="s">
        <v>4811</v>
      </c>
      <c r="AI777" t="s">
        <v>5061</v>
      </c>
      <c r="AJ777">
        <v>25490</v>
      </c>
      <c r="AK777" t="s">
        <v>4961</v>
      </c>
      <c r="AL777" t="s">
        <v>4220</v>
      </c>
      <c r="AM777">
        <v>27808</v>
      </c>
      <c r="AN777" t="s">
        <v>5062</v>
      </c>
      <c r="AO777" t="s">
        <v>8840</v>
      </c>
    </row>
    <row r="778" spans="1:41" x14ac:dyDescent="0.25">
      <c r="A778">
        <v>6344</v>
      </c>
      <c r="B778">
        <v>3277</v>
      </c>
      <c r="C778" t="s">
        <v>5149</v>
      </c>
      <c r="D778" t="s">
        <v>3936</v>
      </c>
      <c r="E778">
        <v>142.66022100000001</v>
      </c>
      <c r="F778">
        <v>-38.389834999999998</v>
      </c>
      <c r="G778" t="s">
        <v>3937</v>
      </c>
      <c r="H778" t="s">
        <v>3937</v>
      </c>
      <c r="I778">
        <v>21702</v>
      </c>
      <c r="J778" t="s">
        <v>4822</v>
      </c>
      <c r="K778">
        <v>217</v>
      </c>
      <c r="L778" t="s">
        <v>4044</v>
      </c>
      <c r="M778" t="s">
        <v>4350</v>
      </c>
      <c r="N778" t="s">
        <v>3956</v>
      </c>
      <c r="O778">
        <v>-38.396857300000001</v>
      </c>
      <c r="P778">
        <v>142.71698499999999</v>
      </c>
      <c r="Q778">
        <v>21704148031</v>
      </c>
      <c r="R778" t="s">
        <v>5144</v>
      </c>
      <c r="S778">
        <v>217041480</v>
      </c>
      <c r="T778" t="s">
        <v>5145</v>
      </c>
      <c r="U778">
        <v>21704</v>
      </c>
      <c r="V778" t="s">
        <v>4043</v>
      </c>
      <c r="W778">
        <v>217</v>
      </c>
      <c r="X778" t="s">
        <v>4044</v>
      </c>
      <c r="Y778">
        <v>2</v>
      </c>
      <c r="Z778">
        <v>21</v>
      </c>
      <c r="AA778" t="s">
        <v>4045</v>
      </c>
      <c r="AB778">
        <v>5</v>
      </c>
      <c r="AC778">
        <v>5</v>
      </c>
      <c r="AD778" t="s">
        <v>4961</v>
      </c>
      <c r="AE778">
        <v>43.006759643554702</v>
      </c>
      <c r="AF778" t="s">
        <v>4884</v>
      </c>
      <c r="AG778" t="s">
        <v>4810</v>
      </c>
      <c r="AH778" t="s">
        <v>4811</v>
      </c>
      <c r="AI778" t="s">
        <v>5061</v>
      </c>
      <c r="AJ778">
        <v>25490</v>
      </c>
      <c r="AK778" t="s">
        <v>4961</v>
      </c>
      <c r="AL778" t="s">
        <v>4220</v>
      </c>
      <c r="AM778">
        <v>27808</v>
      </c>
      <c r="AN778" t="s">
        <v>5062</v>
      </c>
      <c r="AO778" t="s">
        <v>8841</v>
      </c>
    </row>
    <row r="779" spans="1:41" x14ac:dyDescent="0.25">
      <c r="A779">
        <v>6345</v>
      </c>
      <c r="B779">
        <v>3277</v>
      </c>
      <c r="C779" t="s">
        <v>5150</v>
      </c>
      <c r="D779" t="s">
        <v>3936</v>
      </c>
      <c r="E779">
        <v>142.66022100000001</v>
      </c>
      <c r="F779">
        <v>-38.389834999999998</v>
      </c>
      <c r="G779" t="s">
        <v>3937</v>
      </c>
      <c r="H779" t="s">
        <v>3937</v>
      </c>
      <c r="I779">
        <v>21702</v>
      </c>
      <c r="J779" t="s">
        <v>4822</v>
      </c>
      <c r="K779">
        <v>217</v>
      </c>
      <c r="L779" t="s">
        <v>4044</v>
      </c>
      <c r="M779" t="s">
        <v>4350</v>
      </c>
      <c r="N779" t="s">
        <v>3956</v>
      </c>
      <c r="O779">
        <v>-38.394586199999999</v>
      </c>
      <c r="P779">
        <v>142.78406659999999</v>
      </c>
      <c r="Q779">
        <v>21704148031</v>
      </c>
      <c r="R779" t="s">
        <v>5144</v>
      </c>
      <c r="S779">
        <v>217041480</v>
      </c>
      <c r="T779" t="s">
        <v>5145</v>
      </c>
      <c r="U779">
        <v>21704</v>
      </c>
      <c r="V779" t="s">
        <v>4043</v>
      </c>
      <c r="W779">
        <v>217</v>
      </c>
      <c r="X779" t="s">
        <v>4044</v>
      </c>
      <c r="Y779">
        <v>2</v>
      </c>
      <c r="Z779">
        <v>21</v>
      </c>
      <c r="AA779" t="s">
        <v>4045</v>
      </c>
      <c r="AB779">
        <v>5</v>
      </c>
      <c r="AC779">
        <v>5</v>
      </c>
      <c r="AD779" t="s">
        <v>4961</v>
      </c>
      <c r="AE779">
        <v>43.006759643554702</v>
      </c>
      <c r="AF779" t="s">
        <v>4884</v>
      </c>
      <c r="AG779" t="s">
        <v>4810</v>
      </c>
      <c r="AH779" t="s">
        <v>4811</v>
      </c>
      <c r="AI779" t="s">
        <v>5061</v>
      </c>
      <c r="AJ779">
        <v>25490</v>
      </c>
      <c r="AK779" t="s">
        <v>4961</v>
      </c>
      <c r="AL779" t="s">
        <v>4220</v>
      </c>
      <c r="AM779">
        <v>27808</v>
      </c>
      <c r="AN779" t="s">
        <v>5062</v>
      </c>
      <c r="AO779" t="s">
        <v>8842</v>
      </c>
    </row>
    <row r="780" spans="1:41" x14ac:dyDescent="0.25">
      <c r="A780">
        <v>6346</v>
      </c>
      <c r="B780">
        <v>3278</v>
      </c>
      <c r="C780" t="s">
        <v>5151</v>
      </c>
      <c r="D780" t="s">
        <v>3936</v>
      </c>
      <c r="E780">
        <v>142.624719</v>
      </c>
      <c r="F780">
        <v>-38.278013000000001</v>
      </c>
      <c r="G780" t="s">
        <v>3937</v>
      </c>
      <c r="H780" t="s">
        <v>3937</v>
      </c>
      <c r="I780">
        <v>21702</v>
      </c>
      <c r="J780" t="s">
        <v>4822</v>
      </c>
      <c r="K780">
        <v>217</v>
      </c>
      <c r="L780" t="s">
        <v>4044</v>
      </c>
      <c r="M780" t="s">
        <v>4350</v>
      </c>
      <c r="N780" t="s">
        <v>3956</v>
      </c>
      <c r="O780">
        <v>-38.291088199999997</v>
      </c>
      <c r="P780">
        <v>142.5953418</v>
      </c>
      <c r="Q780">
        <v>21704147713</v>
      </c>
      <c r="R780" t="s">
        <v>5152</v>
      </c>
      <c r="S780">
        <v>217041477</v>
      </c>
      <c r="T780" t="s">
        <v>5065</v>
      </c>
      <c r="U780">
        <v>21704</v>
      </c>
      <c r="V780" t="s">
        <v>4043</v>
      </c>
      <c r="W780">
        <v>217</v>
      </c>
      <c r="X780" t="s">
        <v>4044</v>
      </c>
      <c r="Y780">
        <v>2</v>
      </c>
      <c r="Z780">
        <v>21</v>
      </c>
      <c r="AA780" t="s">
        <v>4045</v>
      </c>
      <c r="AB780">
        <v>3</v>
      </c>
      <c r="AC780">
        <v>3</v>
      </c>
      <c r="AD780" t="s">
        <v>4961</v>
      </c>
      <c r="AF780" t="s">
        <v>4884</v>
      </c>
      <c r="AG780" t="s">
        <v>4810</v>
      </c>
      <c r="AH780" t="s">
        <v>4811</v>
      </c>
      <c r="AI780" t="s">
        <v>5061</v>
      </c>
      <c r="AJ780">
        <v>25490</v>
      </c>
      <c r="AK780" t="s">
        <v>4961</v>
      </c>
      <c r="AL780" t="s">
        <v>4220</v>
      </c>
      <c r="AM780">
        <v>27808</v>
      </c>
      <c r="AN780" t="s">
        <v>5062</v>
      </c>
      <c r="AO780" t="s">
        <v>8843</v>
      </c>
    </row>
    <row r="781" spans="1:41" x14ac:dyDescent="0.25">
      <c r="A781">
        <v>20789</v>
      </c>
      <c r="B781">
        <v>3278</v>
      </c>
      <c r="C781" t="s">
        <v>5153</v>
      </c>
      <c r="D781" t="s">
        <v>3936</v>
      </c>
      <c r="E781">
        <v>142.55453299999999</v>
      </c>
      <c r="F781">
        <v>-38.296689309999998</v>
      </c>
      <c r="G781" t="s">
        <v>3937</v>
      </c>
      <c r="H781" t="s">
        <v>3937</v>
      </c>
      <c r="I781">
        <v>21702</v>
      </c>
      <c r="J781" t="s">
        <v>4822</v>
      </c>
      <c r="K781">
        <v>217</v>
      </c>
      <c r="L781" t="s">
        <v>4044</v>
      </c>
      <c r="M781" t="s">
        <v>4350</v>
      </c>
      <c r="N781" t="s">
        <v>3956</v>
      </c>
      <c r="O781">
        <v>-38.298669500000003</v>
      </c>
      <c r="P781">
        <v>142.55854189999999</v>
      </c>
      <c r="Q781">
        <v>21704147713</v>
      </c>
      <c r="R781" t="s">
        <v>5152</v>
      </c>
      <c r="S781">
        <v>217041477</v>
      </c>
      <c r="T781" t="s">
        <v>5065</v>
      </c>
      <c r="U781">
        <v>21704</v>
      </c>
      <c r="V781" t="s">
        <v>4043</v>
      </c>
      <c r="W781">
        <v>217</v>
      </c>
      <c r="X781" t="s">
        <v>4044</v>
      </c>
      <c r="Y781">
        <v>2</v>
      </c>
      <c r="Z781">
        <v>21</v>
      </c>
      <c r="AA781" t="s">
        <v>4045</v>
      </c>
      <c r="AB781">
        <v>3</v>
      </c>
      <c r="AC781">
        <v>3</v>
      </c>
      <c r="AD781" t="s">
        <v>4961</v>
      </c>
      <c r="AF781" t="s">
        <v>4884</v>
      </c>
      <c r="AG781" t="s">
        <v>4810</v>
      </c>
      <c r="AH781" t="s">
        <v>4811</v>
      </c>
      <c r="AI781" t="s">
        <v>5061</v>
      </c>
      <c r="AJ781">
        <v>25490</v>
      </c>
      <c r="AK781" t="s">
        <v>4961</v>
      </c>
      <c r="AL781" t="s">
        <v>4220</v>
      </c>
      <c r="AM781">
        <v>27808</v>
      </c>
      <c r="AN781" t="s">
        <v>5062</v>
      </c>
      <c r="AO781" t="s">
        <v>5152</v>
      </c>
    </row>
    <row r="782" spans="1:41" x14ac:dyDescent="0.25">
      <c r="A782">
        <v>6347</v>
      </c>
      <c r="B782">
        <v>3279</v>
      </c>
      <c r="C782" t="s">
        <v>5154</v>
      </c>
      <c r="D782" t="s">
        <v>3936</v>
      </c>
      <c r="E782">
        <v>142.65748300000001</v>
      </c>
      <c r="F782">
        <v>-38.214554999999997</v>
      </c>
      <c r="G782" t="s">
        <v>3937</v>
      </c>
      <c r="H782" t="s">
        <v>3937</v>
      </c>
      <c r="I782">
        <v>21702</v>
      </c>
      <c r="J782" t="s">
        <v>4822</v>
      </c>
      <c r="K782">
        <v>217</v>
      </c>
      <c r="L782" t="s">
        <v>4044</v>
      </c>
      <c r="M782" t="s">
        <v>4350</v>
      </c>
      <c r="N782" t="s">
        <v>3956</v>
      </c>
      <c r="O782">
        <v>-38.166052100000002</v>
      </c>
      <c r="P782">
        <v>142.57583600000001</v>
      </c>
      <c r="Q782">
        <v>21704147710</v>
      </c>
      <c r="R782" t="s">
        <v>5155</v>
      </c>
      <c r="S782">
        <v>217041477</v>
      </c>
      <c r="T782" t="s">
        <v>5065</v>
      </c>
      <c r="U782">
        <v>21704</v>
      </c>
      <c r="V782" t="s">
        <v>4043</v>
      </c>
      <c r="W782">
        <v>217</v>
      </c>
      <c r="X782" t="s">
        <v>4044</v>
      </c>
      <c r="Y782">
        <v>2</v>
      </c>
      <c r="Z782">
        <v>21</v>
      </c>
      <c r="AA782" t="s">
        <v>4045</v>
      </c>
      <c r="AB782">
        <v>5</v>
      </c>
      <c r="AC782">
        <v>5</v>
      </c>
      <c r="AD782" t="s">
        <v>4961</v>
      </c>
      <c r="AF782" t="s">
        <v>4884</v>
      </c>
      <c r="AG782" t="s">
        <v>4810</v>
      </c>
      <c r="AH782" t="s">
        <v>4811</v>
      </c>
      <c r="AI782" t="s">
        <v>5061</v>
      </c>
      <c r="AJ782">
        <v>25490</v>
      </c>
      <c r="AK782" t="s">
        <v>4961</v>
      </c>
      <c r="AL782" t="s">
        <v>4220</v>
      </c>
      <c r="AM782">
        <v>27808</v>
      </c>
      <c r="AN782" t="s">
        <v>5062</v>
      </c>
      <c r="AO782" t="s">
        <v>8844</v>
      </c>
    </row>
    <row r="783" spans="1:41" x14ac:dyDescent="0.25">
      <c r="A783">
        <v>6348</v>
      </c>
      <c r="B783">
        <v>3279</v>
      </c>
      <c r="C783" t="s">
        <v>5156</v>
      </c>
      <c r="D783" t="s">
        <v>3936</v>
      </c>
      <c r="E783">
        <v>142.65748300000001</v>
      </c>
      <c r="F783">
        <v>-38.214554999999997</v>
      </c>
      <c r="G783" t="s">
        <v>3937</v>
      </c>
      <c r="H783" t="s">
        <v>3937</v>
      </c>
      <c r="I783">
        <v>21702</v>
      </c>
      <c r="J783" t="s">
        <v>4822</v>
      </c>
      <c r="K783">
        <v>217</v>
      </c>
      <c r="L783" t="s">
        <v>4044</v>
      </c>
      <c r="M783" t="s">
        <v>4350</v>
      </c>
      <c r="N783" t="s">
        <v>3956</v>
      </c>
      <c r="O783">
        <v>-38.333333000000003</v>
      </c>
      <c r="P783">
        <v>142.58333300000001</v>
      </c>
      <c r="Q783">
        <v>21704147710</v>
      </c>
      <c r="R783" t="s">
        <v>5155</v>
      </c>
      <c r="S783">
        <v>217041477</v>
      </c>
      <c r="T783" t="s">
        <v>5065</v>
      </c>
      <c r="U783">
        <v>21704</v>
      </c>
      <c r="V783" t="s">
        <v>4043</v>
      </c>
      <c r="W783">
        <v>217</v>
      </c>
      <c r="X783" t="s">
        <v>4044</v>
      </c>
      <c r="Y783">
        <v>2</v>
      </c>
      <c r="Z783">
        <v>21</v>
      </c>
      <c r="AA783" t="s">
        <v>4045</v>
      </c>
      <c r="AB783">
        <v>3</v>
      </c>
      <c r="AC783">
        <v>3</v>
      </c>
      <c r="AD783" t="s">
        <v>4961</v>
      </c>
      <c r="AF783" t="s">
        <v>4884</v>
      </c>
      <c r="AG783" t="s">
        <v>4810</v>
      </c>
      <c r="AH783" t="s">
        <v>4811</v>
      </c>
      <c r="AI783" t="s">
        <v>5061</v>
      </c>
      <c r="AJ783">
        <v>25490</v>
      </c>
      <c r="AK783" t="s">
        <v>4961</v>
      </c>
      <c r="AL783" t="s">
        <v>4220</v>
      </c>
      <c r="AM783">
        <v>27808</v>
      </c>
      <c r="AN783" t="s">
        <v>5062</v>
      </c>
      <c r="AO783" t="s">
        <v>8845</v>
      </c>
    </row>
    <row r="784" spans="1:41" x14ac:dyDescent="0.25">
      <c r="A784">
        <v>6349</v>
      </c>
      <c r="B784">
        <v>3280</v>
      </c>
      <c r="C784" t="s">
        <v>5157</v>
      </c>
      <c r="D784" t="s">
        <v>3936</v>
      </c>
      <c r="E784">
        <v>142.482889</v>
      </c>
      <c r="F784">
        <v>-38.378839999999997</v>
      </c>
      <c r="G784" t="s">
        <v>3937</v>
      </c>
      <c r="H784" t="s">
        <v>3937</v>
      </c>
      <c r="I784">
        <v>21702</v>
      </c>
      <c r="J784" t="s">
        <v>4822</v>
      </c>
      <c r="K784">
        <v>217</v>
      </c>
      <c r="L784" t="s">
        <v>4044</v>
      </c>
      <c r="M784" t="s">
        <v>4350</v>
      </c>
      <c r="N784" t="s">
        <v>3956</v>
      </c>
      <c r="O784">
        <v>-38.355832999999997</v>
      </c>
      <c r="P784">
        <v>142.44138899999999</v>
      </c>
      <c r="Q784">
        <v>21704148035</v>
      </c>
      <c r="R784" t="s">
        <v>4043</v>
      </c>
      <c r="S784">
        <v>217041480</v>
      </c>
      <c r="T784" t="s">
        <v>5145</v>
      </c>
      <c r="U784">
        <v>21704</v>
      </c>
      <c r="V784" t="s">
        <v>4043</v>
      </c>
      <c r="W784">
        <v>217</v>
      </c>
      <c r="X784" t="s">
        <v>4044</v>
      </c>
      <c r="Y784">
        <v>2</v>
      </c>
      <c r="Z784">
        <v>21</v>
      </c>
      <c r="AA784" t="s">
        <v>4045</v>
      </c>
      <c r="AB784">
        <v>3</v>
      </c>
      <c r="AC784">
        <v>3</v>
      </c>
      <c r="AD784" t="s">
        <v>4961</v>
      </c>
      <c r="AE784">
        <v>23.703218460083001</v>
      </c>
      <c r="AF784" t="s">
        <v>4884</v>
      </c>
      <c r="AG784" t="s">
        <v>4810</v>
      </c>
      <c r="AH784" t="s">
        <v>4811</v>
      </c>
      <c r="AI784" t="s">
        <v>5061</v>
      </c>
      <c r="AJ784">
        <v>25490</v>
      </c>
      <c r="AK784" t="s">
        <v>4961</v>
      </c>
      <c r="AL784" t="s">
        <v>4220</v>
      </c>
      <c r="AM784">
        <v>27808</v>
      </c>
      <c r="AN784" t="s">
        <v>5062</v>
      </c>
      <c r="AO784" t="s">
        <v>8846</v>
      </c>
    </row>
    <row r="785" spans="1:41" x14ac:dyDescent="0.25">
      <c r="A785">
        <v>6350</v>
      </c>
      <c r="B785">
        <v>3280</v>
      </c>
      <c r="C785" t="s">
        <v>5140</v>
      </c>
      <c r="D785" t="s">
        <v>3936</v>
      </c>
      <c r="E785">
        <v>142.482889</v>
      </c>
      <c r="F785">
        <v>-38.378839999999997</v>
      </c>
      <c r="G785" t="s">
        <v>3937</v>
      </c>
      <c r="H785" t="s">
        <v>3937</v>
      </c>
      <c r="I785">
        <v>21702</v>
      </c>
      <c r="J785" t="s">
        <v>4822</v>
      </c>
      <c r="K785">
        <v>217</v>
      </c>
      <c r="L785" t="s">
        <v>4044</v>
      </c>
      <c r="M785" t="s">
        <v>4350</v>
      </c>
      <c r="N785" t="s">
        <v>3956</v>
      </c>
      <c r="O785">
        <v>-38.068600000000004</v>
      </c>
      <c r="P785">
        <v>142.452</v>
      </c>
      <c r="Q785">
        <v>21704148035</v>
      </c>
      <c r="R785" t="s">
        <v>4043</v>
      </c>
      <c r="S785">
        <v>217041480</v>
      </c>
      <c r="T785" t="s">
        <v>5145</v>
      </c>
      <c r="U785">
        <v>21704</v>
      </c>
      <c r="V785" t="s">
        <v>4043</v>
      </c>
      <c r="W785">
        <v>217</v>
      </c>
      <c r="X785" t="s">
        <v>4044</v>
      </c>
      <c r="Y785">
        <v>2</v>
      </c>
      <c r="Z785">
        <v>21</v>
      </c>
      <c r="AA785" t="s">
        <v>4045</v>
      </c>
      <c r="AB785">
        <v>5</v>
      </c>
      <c r="AC785">
        <v>5</v>
      </c>
      <c r="AD785" t="s">
        <v>4961</v>
      </c>
      <c r="AE785">
        <v>23.703218460083001</v>
      </c>
      <c r="AF785" t="s">
        <v>4884</v>
      </c>
      <c r="AG785" t="s">
        <v>4810</v>
      </c>
      <c r="AH785" t="s">
        <v>4811</v>
      </c>
      <c r="AI785" t="s">
        <v>5061</v>
      </c>
      <c r="AJ785">
        <v>25490</v>
      </c>
      <c r="AK785" t="s">
        <v>4961</v>
      </c>
      <c r="AL785" t="s">
        <v>4220</v>
      </c>
      <c r="AM785">
        <v>27808</v>
      </c>
      <c r="AN785" t="s">
        <v>5062</v>
      </c>
      <c r="AO785" t="s">
        <v>8837</v>
      </c>
    </row>
    <row r="786" spans="1:41" x14ac:dyDescent="0.25">
      <c r="A786">
        <v>6351</v>
      </c>
      <c r="B786">
        <v>3280</v>
      </c>
      <c r="C786" t="s">
        <v>5158</v>
      </c>
      <c r="D786" t="s">
        <v>3936</v>
      </c>
      <c r="E786">
        <v>142.482889</v>
      </c>
      <c r="F786">
        <v>-38.378839999999997</v>
      </c>
      <c r="G786" t="s">
        <v>3937</v>
      </c>
      <c r="H786" t="s">
        <v>3937</v>
      </c>
      <c r="I786">
        <v>21702</v>
      </c>
      <c r="J786" t="s">
        <v>4822</v>
      </c>
      <c r="K786">
        <v>217</v>
      </c>
      <c r="L786" t="s">
        <v>4044</v>
      </c>
      <c r="M786" t="s">
        <v>4350</v>
      </c>
      <c r="N786" t="s">
        <v>3956</v>
      </c>
      <c r="O786">
        <v>-38.368677900000002</v>
      </c>
      <c r="P786">
        <v>142.4982086</v>
      </c>
      <c r="Q786">
        <v>21704148035</v>
      </c>
      <c r="R786" t="s">
        <v>4043</v>
      </c>
      <c r="S786">
        <v>217041480</v>
      </c>
      <c r="T786" t="s">
        <v>5145</v>
      </c>
      <c r="U786">
        <v>21704</v>
      </c>
      <c r="V786" t="s">
        <v>4043</v>
      </c>
      <c r="W786">
        <v>217</v>
      </c>
      <c r="X786" t="s">
        <v>4044</v>
      </c>
      <c r="Y786">
        <v>2</v>
      </c>
      <c r="Z786">
        <v>21</v>
      </c>
      <c r="AA786" t="s">
        <v>4045</v>
      </c>
      <c r="AB786">
        <v>3</v>
      </c>
      <c r="AC786">
        <v>3</v>
      </c>
      <c r="AD786" t="s">
        <v>4961</v>
      </c>
      <c r="AE786">
        <v>23.703218460083001</v>
      </c>
      <c r="AF786" t="s">
        <v>4884</v>
      </c>
      <c r="AG786" t="s">
        <v>4810</v>
      </c>
      <c r="AH786" t="s">
        <v>4811</v>
      </c>
      <c r="AI786" t="s">
        <v>5061</v>
      </c>
      <c r="AJ786">
        <v>25490</v>
      </c>
      <c r="AK786" t="s">
        <v>4961</v>
      </c>
      <c r="AL786" t="s">
        <v>4220</v>
      </c>
      <c r="AM786">
        <v>27808</v>
      </c>
      <c r="AN786" t="s">
        <v>5062</v>
      </c>
      <c r="AO786" t="s">
        <v>4043</v>
      </c>
    </row>
    <row r="787" spans="1:41" x14ac:dyDescent="0.25">
      <c r="A787">
        <v>6352</v>
      </c>
      <c r="B787">
        <v>3280</v>
      </c>
      <c r="C787" t="s">
        <v>5159</v>
      </c>
      <c r="D787" t="s">
        <v>3936</v>
      </c>
      <c r="E787">
        <v>142.482889</v>
      </c>
      <c r="F787">
        <v>-38.378839999999997</v>
      </c>
      <c r="G787" t="s">
        <v>3937</v>
      </c>
      <c r="H787" t="s">
        <v>3937</v>
      </c>
      <c r="I787">
        <v>21702</v>
      </c>
      <c r="J787" t="s">
        <v>4822</v>
      </c>
      <c r="K787">
        <v>217</v>
      </c>
      <c r="L787" t="s">
        <v>4044</v>
      </c>
      <c r="M787" t="s">
        <v>4350</v>
      </c>
      <c r="N787" t="s">
        <v>3956</v>
      </c>
      <c r="O787">
        <v>-38.368677900000002</v>
      </c>
      <c r="P787">
        <v>142.4982086</v>
      </c>
      <c r="Q787">
        <v>21704148035</v>
      </c>
      <c r="R787" t="s">
        <v>4043</v>
      </c>
      <c r="S787">
        <v>217041480</v>
      </c>
      <c r="T787" t="s">
        <v>5145</v>
      </c>
      <c r="U787">
        <v>21704</v>
      </c>
      <c r="V787" t="s">
        <v>4043</v>
      </c>
      <c r="W787">
        <v>217</v>
      </c>
      <c r="X787" t="s">
        <v>4044</v>
      </c>
      <c r="Y787">
        <v>2</v>
      </c>
      <c r="Z787">
        <v>21</v>
      </c>
      <c r="AA787" t="s">
        <v>4045</v>
      </c>
      <c r="AB787">
        <v>3</v>
      </c>
      <c r="AC787">
        <v>3</v>
      </c>
      <c r="AD787" t="s">
        <v>4961</v>
      </c>
      <c r="AE787">
        <v>23.703218460083001</v>
      </c>
      <c r="AF787" t="s">
        <v>4884</v>
      </c>
      <c r="AG787" t="s">
        <v>4810</v>
      </c>
      <c r="AH787" t="s">
        <v>4811</v>
      </c>
      <c r="AI787" t="s">
        <v>5061</v>
      </c>
      <c r="AJ787">
        <v>25490</v>
      </c>
      <c r="AK787" t="s">
        <v>4961</v>
      </c>
      <c r="AL787" t="s">
        <v>4220</v>
      </c>
      <c r="AM787">
        <v>27808</v>
      </c>
      <c r="AN787" t="s">
        <v>5062</v>
      </c>
      <c r="AO787" t="s">
        <v>8847</v>
      </c>
    </row>
    <row r="788" spans="1:41" x14ac:dyDescent="0.25">
      <c r="A788">
        <v>6353</v>
      </c>
      <c r="B788">
        <v>3280</v>
      </c>
      <c r="C788" t="s">
        <v>5160</v>
      </c>
      <c r="D788" t="s">
        <v>3936</v>
      </c>
      <c r="E788">
        <v>142.482889</v>
      </c>
      <c r="F788">
        <v>-38.378839999999997</v>
      </c>
      <c r="G788" t="s">
        <v>3937</v>
      </c>
      <c r="H788" t="s">
        <v>3937</v>
      </c>
      <c r="I788">
        <v>21702</v>
      </c>
      <c r="J788" t="s">
        <v>4822</v>
      </c>
      <c r="K788">
        <v>217</v>
      </c>
      <c r="L788" t="s">
        <v>4044</v>
      </c>
      <c r="M788" t="s">
        <v>4350</v>
      </c>
      <c r="N788" t="s">
        <v>3956</v>
      </c>
      <c r="O788">
        <v>-38.366334100000003</v>
      </c>
      <c r="P788">
        <v>142.46622099999999</v>
      </c>
      <c r="Q788">
        <v>21704148035</v>
      </c>
      <c r="R788" t="s">
        <v>4043</v>
      </c>
      <c r="S788">
        <v>217041480</v>
      </c>
      <c r="T788" t="s">
        <v>5145</v>
      </c>
      <c r="U788">
        <v>21704</v>
      </c>
      <c r="V788" t="s">
        <v>4043</v>
      </c>
      <c r="W788">
        <v>217</v>
      </c>
      <c r="X788" t="s">
        <v>4044</v>
      </c>
      <c r="Y788">
        <v>2</v>
      </c>
      <c r="Z788">
        <v>21</v>
      </c>
      <c r="AA788" t="s">
        <v>4045</v>
      </c>
      <c r="AB788">
        <v>3</v>
      </c>
      <c r="AC788">
        <v>3</v>
      </c>
      <c r="AD788" t="s">
        <v>4961</v>
      </c>
      <c r="AE788">
        <v>23.703218460083001</v>
      </c>
      <c r="AF788" t="s">
        <v>4884</v>
      </c>
      <c r="AG788" t="s">
        <v>4810</v>
      </c>
      <c r="AH788" t="s">
        <v>4811</v>
      </c>
      <c r="AI788" t="s">
        <v>5061</v>
      </c>
      <c r="AJ788">
        <v>25490</v>
      </c>
      <c r="AK788" t="s">
        <v>4961</v>
      </c>
      <c r="AL788" t="s">
        <v>4220</v>
      </c>
      <c r="AM788">
        <v>27808</v>
      </c>
      <c r="AN788" t="s">
        <v>5062</v>
      </c>
      <c r="AO788" t="s">
        <v>8848</v>
      </c>
    </row>
    <row r="789" spans="1:41" x14ac:dyDescent="0.25">
      <c r="A789">
        <v>6354</v>
      </c>
      <c r="B789">
        <v>3281</v>
      </c>
      <c r="C789" t="s">
        <v>5161</v>
      </c>
      <c r="D789" t="s">
        <v>3936</v>
      </c>
      <c r="E789">
        <v>142.630109</v>
      </c>
      <c r="F789">
        <v>-38.254454000000003</v>
      </c>
      <c r="G789" t="s">
        <v>3937</v>
      </c>
      <c r="H789" t="s">
        <v>3937</v>
      </c>
      <c r="I789">
        <v>21702</v>
      </c>
      <c r="J789" t="s">
        <v>4822</v>
      </c>
      <c r="K789">
        <v>217</v>
      </c>
      <c r="L789" t="s">
        <v>4044</v>
      </c>
      <c r="M789" t="s">
        <v>4350</v>
      </c>
      <c r="N789" t="s">
        <v>3956</v>
      </c>
      <c r="O789">
        <v>-38.328250799999999</v>
      </c>
      <c r="P789">
        <v>142.5158563</v>
      </c>
      <c r="Q789">
        <v>21704147915</v>
      </c>
      <c r="R789" t="s">
        <v>5162</v>
      </c>
      <c r="S789">
        <v>217041479</v>
      </c>
      <c r="T789" t="s">
        <v>5163</v>
      </c>
      <c r="U789">
        <v>21704</v>
      </c>
      <c r="V789" t="s">
        <v>4043</v>
      </c>
      <c r="W789">
        <v>217</v>
      </c>
      <c r="X789" t="s">
        <v>4044</v>
      </c>
      <c r="Y789">
        <v>2</v>
      </c>
      <c r="Z789">
        <v>21</v>
      </c>
      <c r="AA789" t="s">
        <v>4045</v>
      </c>
      <c r="AB789">
        <v>3</v>
      </c>
      <c r="AC789">
        <v>3</v>
      </c>
      <c r="AD789" t="s">
        <v>4961</v>
      </c>
      <c r="AE789">
        <v>96.913391113281307</v>
      </c>
      <c r="AF789" t="s">
        <v>4884</v>
      </c>
      <c r="AG789" t="s">
        <v>4810</v>
      </c>
      <c r="AH789" t="s">
        <v>4811</v>
      </c>
      <c r="AI789" t="s">
        <v>5061</v>
      </c>
      <c r="AJ789">
        <v>25490</v>
      </c>
      <c r="AK789" t="s">
        <v>4961</v>
      </c>
      <c r="AL789" t="s">
        <v>4220</v>
      </c>
      <c r="AM789">
        <v>27808</v>
      </c>
      <c r="AN789" t="s">
        <v>5062</v>
      </c>
      <c r="AO789" t="s">
        <v>5162</v>
      </c>
    </row>
    <row r="790" spans="1:41" x14ac:dyDescent="0.25">
      <c r="A790">
        <v>6355</v>
      </c>
      <c r="B790">
        <v>3281</v>
      </c>
      <c r="C790" t="s">
        <v>5164</v>
      </c>
      <c r="D790" t="s">
        <v>3936</v>
      </c>
      <c r="E790">
        <v>142.630109</v>
      </c>
      <c r="F790">
        <v>-38.254454000000003</v>
      </c>
      <c r="G790" t="s">
        <v>3937</v>
      </c>
      <c r="H790" t="s">
        <v>3937</v>
      </c>
      <c r="I790">
        <v>21702</v>
      </c>
      <c r="J790" t="s">
        <v>4822</v>
      </c>
      <c r="K790">
        <v>217</v>
      </c>
      <c r="L790" t="s">
        <v>4044</v>
      </c>
      <c r="M790" t="s">
        <v>4350</v>
      </c>
      <c r="N790" t="s">
        <v>3956</v>
      </c>
      <c r="O790">
        <v>-38.277324299999997</v>
      </c>
      <c r="P790">
        <v>142.50585559999999</v>
      </c>
      <c r="Q790">
        <v>21704147915</v>
      </c>
      <c r="R790" t="s">
        <v>5162</v>
      </c>
      <c r="S790">
        <v>217041479</v>
      </c>
      <c r="T790" t="s">
        <v>5163</v>
      </c>
      <c r="U790">
        <v>21704</v>
      </c>
      <c r="V790" t="s">
        <v>4043</v>
      </c>
      <c r="W790">
        <v>217</v>
      </c>
      <c r="X790" t="s">
        <v>4044</v>
      </c>
      <c r="Y790">
        <v>2</v>
      </c>
      <c r="Z790">
        <v>21</v>
      </c>
      <c r="AA790" t="s">
        <v>4045</v>
      </c>
      <c r="AB790">
        <v>3</v>
      </c>
      <c r="AC790">
        <v>3</v>
      </c>
      <c r="AD790" t="s">
        <v>4961</v>
      </c>
      <c r="AE790">
        <v>96.913391113281307</v>
      </c>
      <c r="AF790" t="s">
        <v>4884</v>
      </c>
      <c r="AG790" t="s">
        <v>4810</v>
      </c>
      <c r="AH790" t="s">
        <v>4811</v>
      </c>
      <c r="AI790" t="s">
        <v>5061</v>
      </c>
      <c r="AJ790">
        <v>25490</v>
      </c>
      <c r="AK790" t="s">
        <v>4961</v>
      </c>
      <c r="AL790" t="s">
        <v>4220</v>
      </c>
      <c r="AM790">
        <v>27808</v>
      </c>
      <c r="AN790" t="s">
        <v>5062</v>
      </c>
      <c r="AO790" t="s">
        <v>8849</v>
      </c>
    </row>
    <row r="791" spans="1:41" x14ac:dyDescent="0.25">
      <c r="A791">
        <v>6356</v>
      </c>
      <c r="B791">
        <v>3281</v>
      </c>
      <c r="C791" t="s">
        <v>5165</v>
      </c>
      <c r="D791" t="s">
        <v>3936</v>
      </c>
      <c r="E791">
        <v>142.630109</v>
      </c>
      <c r="F791">
        <v>-38.254454000000003</v>
      </c>
      <c r="G791" t="s">
        <v>3937</v>
      </c>
      <c r="H791" t="s">
        <v>3937</v>
      </c>
      <c r="I791">
        <v>21702</v>
      </c>
      <c r="J791" t="s">
        <v>4822</v>
      </c>
      <c r="K791">
        <v>217</v>
      </c>
      <c r="L791" t="s">
        <v>4044</v>
      </c>
      <c r="M791" t="s">
        <v>4350</v>
      </c>
      <c r="N791" t="s">
        <v>3956</v>
      </c>
      <c r="O791">
        <v>-38.230184899999998</v>
      </c>
      <c r="P791">
        <v>142.46186940000001</v>
      </c>
      <c r="Q791">
        <v>21704147915</v>
      </c>
      <c r="R791" t="s">
        <v>5162</v>
      </c>
      <c r="S791">
        <v>217041479</v>
      </c>
      <c r="T791" t="s">
        <v>5163</v>
      </c>
      <c r="U791">
        <v>21704</v>
      </c>
      <c r="V791" t="s">
        <v>4043</v>
      </c>
      <c r="W791">
        <v>217</v>
      </c>
      <c r="X791" t="s">
        <v>4044</v>
      </c>
      <c r="Y791">
        <v>2</v>
      </c>
      <c r="Z791">
        <v>21</v>
      </c>
      <c r="AA791" t="s">
        <v>4045</v>
      </c>
      <c r="AB791">
        <v>3</v>
      </c>
      <c r="AC791">
        <v>3</v>
      </c>
      <c r="AD791" t="s">
        <v>4961</v>
      </c>
      <c r="AE791">
        <v>96.913391113281307</v>
      </c>
      <c r="AF791" t="s">
        <v>4884</v>
      </c>
      <c r="AG791" t="s">
        <v>4810</v>
      </c>
      <c r="AH791" t="s">
        <v>4811</v>
      </c>
      <c r="AI791" t="s">
        <v>5061</v>
      </c>
      <c r="AJ791">
        <v>25490</v>
      </c>
      <c r="AK791" t="s">
        <v>4961</v>
      </c>
      <c r="AL791" t="s">
        <v>4220</v>
      </c>
      <c r="AM791">
        <v>27808</v>
      </c>
      <c r="AN791" t="s">
        <v>5062</v>
      </c>
      <c r="AO791" t="s">
        <v>8850</v>
      </c>
    </row>
    <row r="792" spans="1:41" x14ac:dyDescent="0.25">
      <c r="A792">
        <v>6357</v>
      </c>
      <c r="B792">
        <v>3281</v>
      </c>
      <c r="C792" t="s">
        <v>5166</v>
      </c>
      <c r="D792" t="s">
        <v>3936</v>
      </c>
      <c r="E792">
        <v>142.630109</v>
      </c>
      <c r="F792">
        <v>-38.254454000000003</v>
      </c>
      <c r="G792" t="s">
        <v>3937</v>
      </c>
      <c r="H792" t="s">
        <v>3937</v>
      </c>
      <c r="I792">
        <v>21702</v>
      </c>
      <c r="J792" t="s">
        <v>4822</v>
      </c>
      <c r="K792">
        <v>217</v>
      </c>
      <c r="L792" t="s">
        <v>4044</v>
      </c>
      <c r="M792" t="s">
        <v>4350</v>
      </c>
      <c r="N792" t="s">
        <v>3956</v>
      </c>
      <c r="O792">
        <v>-38.316667000000002</v>
      </c>
      <c r="P792">
        <v>142.466667</v>
      </c>
      <c r="Q792">
        <v>21704147915</v>
      </c>
      <c r="R792" t="s">
        <v>5162</v>
      </c>
      <c r="S792">
        <v>217041479</v>
      </c>
      <c r="T792" t="s">
        <v>5163</v>
      </c>
      <c r="U792">
        <v>21704</v>
      </c>
      <c r="V792" t="s">
        <v>4043</v>
      </c>
      <c r="W792">
        <v>217</v>
      </c>
      <c r="X792" t="s">
        <v>4044</v>
      </c>
      <c r="Y792">
        <v>2</v>
      </c>
      <c r="Z792">
        <v>21</v>
      </c>
      <c r="AA792" t="s">
        <v>4045</v>
      </c>
      <c r="AB792">
        <v>3</v>
      </c>
      <c r="AC792">
        <v>3</v>
      </c>
      <c r="AD792" t="s">
        <v>4961</v>
      </c>
      <c r="AE792">
        <v>96.913391113281307</v>
      </c>
      <c r="AF792" t="s">
        <v>4884</v>
      </c>
      <c r="AG792" t="s">
        <v>4810</v>
      </c>
      <c r="AH792" t="s">
        <v>4811</v>
      </c>
      <c r="AI792" t="s">
        <v>5061</v>
      </c>
      <c r="AJ792">
        <v>25490</v>
      </c>
      <c r="AK792" t="s">
        <v>4961</v>
      </c>
      <c r="AL792" t="s">
        <v>4220</v>
      </c>
      <c r="AM792">
        <v>27808</v>
      </c>
      <c r="AN792" t="s">
        <v>5062</v>
      </c>
      <c r="AO792" t="s">
        <v>8851</v>
      </c>
    </row>
    <row r="793" spans="1:41" x14ac:dyDescent="0.25">
      <c r="A793">
        <v>6358</v>
      </c>
      <c r="B793">
        <v>3282</v>
      </c>
      <c r="C793" t="s">
        <v>5167</v>
      </c>
      <c r="D793" t="s">
        <v>3936</v>
      </c>
      <c r="E793">
        <v>142.35165799999999</v>
      </c>
      <c r="F793">
        <v>-38.268175999999997</v>
      </c>
      <c r="G793" t="s">
        <v>3937</v>
      </c>
      <c r="H793" t="s">
        <v>3937</v>
      </c>
      <c r="I793">
        <v>21702</v>
      </c>
      <c r="J793" t="s">
        <v>4822</v>
      </c>
      <c r="K793">
        <v>217</v>
      </c>
      <c r="L793" t="s">
        <v>4044</v>
      </c>
      <c r="M793" t="s">
        <v>4350</v>
      </c>
      <c r="N793" t="s">
        <v>3956</v>
      </c>
      <c r="O793">
        <v>-38.324097100000003</v>
      </c>
      <c r="P793">
        <v>142.39405859999999</v>
      </c>
      <c r="Q793">
        <v>21704147827</v>
      </c>
      <c r="R793" t="s">
        <v>5168</v>
      </c>
      <c r="S793">
        <v>217041478</v>
      </c>
      <c r="T793" t="s">
        <v>5138</v>
      </c>
      <c r="U793">
        <v>21704</v>
      </c>
      <c r="V793" t="s">
        <v>4043</v>
      </c>
      <c r="W793">
        <v>217</v>
      </c>
      <c r="X793" t="s">
        <v>4044</v>
      </c>
      <c r="Y793">
        <v>2</v>
      </c>
      <c r="Z793">
        <v>21</v>
      </c>
      <c r="AA793" t="s">
        <v>4045</v>
      </c>
      <c r="AB793">
        <v>3</v>
      </c>
      <c r="AC793">
        <v>3</v>
      </c>
      <c r="AD793" t="s">
        <v>4961</v>
      </c>
      <c r="AE793">
        <v>64.044410705566406</v>
      </c>
      <c r="AF793" t="s">
        <v>4884</v>
      </c>
      <c r="AG793" t="s">
        <v>4810</v>
      </c>
      <c r="AH793" t="s">
        <v>4811</v>
      </c>
      <c r="AI793" t="s">
        <v>4043</v>
      </c>
      <c r="AJ793">
        <v>26730</v>
      </c>
      <c r="AK793" t="s">
        <v>4961</v>
      </c>
      <c r="AL793" t="s">
        <v>4220</v>
      </c>
      <c r="AM793">
        <v>27808</v>
      </c>
      <c r="AN793" t="s">
        <v>5062</v>
      </c>
      <c r="AO793" t="s">
        <v>8852</v>
      </c>
    </row>
    <row r="794" spans="1:41" x14ac:dyDescent="0.25">
      <c r="A794">
        <v>6359</v>
      </c>
      <c r="B794">
        <v>3282</v>
      </c>
      <c r="C794" t="s">
        <v>5169</v>
      </c>
      <c r="D794" t="s">
        <v>3936</v>
      </c>
      <c r="E794">
        <v>142.35165799999999</v>
      </c>
      <c r="F794">
        <v>-38.268175999999997</v>
      </c>
      <c r="G794" t="s">
        <v>3937</v>
      </c>
      <c r="H794" t="s">
        <v>3937</v>
      </c>
      <c r="I794">
        <v>21702</v>
      </c>
      <c r="J794" t="s">
        <v>4822</v>
      </c>
      <c r="K794">
        <v>217</v>
      </c>
      <c r="L794" t="s">
        <v>4044</v>
      </c>
      <c r="M794" t="s">
        <v>4350</v>
      </c>
      <c r="N794" t="s">
        <v>3956</v>
      </c>
      <c r="O794">
        <v>-38.296042499999999</v>
      </c>
      <c r="P794">
        <v>142.35535049999999</v>
      </c>
      <c r="Q794">
        <v>21704147827</v>
      </c>
      <c r="R794" t="s">
        <v>5168</v>
      </c>
      <c r="S794">
        <v>217041478</v>
      </c>
      <c r="T794" t="s">
        <v>5138</v>
      </c>
      <c r="U794">
        <v>21704</v>
      </c>
      <c r="V794" t="s">
        <v>4043</v>
      </c>
      <c r="W794">
        <v>217</v>
      </c>
      <c r="X794" t="s">
        <v>4044</v>
      </c>
      <c r="Y794">
        <v>2</v>
      </c>
      <c r="Z794">
        <v>21</v>
      </c>
      <c r="AA794" t="s">
        <v>4045</v>
      </c>
      <c r="AB794">
        <v>3</v>
      </c>
      <c r="AC794">
        <v>3</v>
      </c>
      <c r="AD794" t="s">
        <v>4961</v>
      </c>
      <c r="AE794">
        <v>64.044410705566406</v>
      </c>
      <c r="AF794" t="s">
        <v>4884</v>
      </c>
      <c r="AG794" t="s">
        <v>4810</v>
      </c>
      <c r="AH794" t="s">
        <v>4811</v>
      </c>
      <c r="AI794" t="s">
        <v>4043</v>
      </c>
      <c r="AJ794">
        <v>26730</v>
      </c>
      <c r="AK794" t="s">
        <v>4961</v>
      </c>
      <c r="AL794" t="s">
        <v>4220</v>
      </c>
      <c r="AM794">
        <v>27808</v>
      </c>
      <c r="AN794" t="s">
        <v>5062</v>
      </c>
      <c r="AO794" t="s">
        <v>8853</v>
      </c>
    </row>
    <row r="795" spans="1:41" x14ac:dyDescent="0.25">
      <c r="A795">
        <v>6360</v>
      </c>
      <c r="B795">
        <v>3283</v>
      </c>
      <c r="C795" t="s">
        <v>5170</v>
      </c>
      <c r="D795" t="s">
        <v>3936</v>
      </c>
      <c r="E795">
        <v>142.32876099999999</v>
      </c>
      <c r="F795">
        <v>-38.313434000000001</v>
      </c>
      <c r="G795" t="s">
        <v>3937</v>
      </c>
      <c r="H795" t="s">
        <v>3937</v>
      </c>
      <c r="I795">
        <v>21702</v>
      </c>
      <c r="J795" t="s">
        <v>4822</v>
      </c>
      <c r="K795">
        <v>217</v>
      </c>
      <c r="L795" t="s">
        <v>4044</v>
      </c>
      <c r="M795" t="s">
        <v>4350</v>
      </c>
      <c r="N795" t="s">
        <v>3956</v>
      </c>
      <c r="O795">
        <v>-38.304251499999999</v>
      </c>
      <c r="P795">
        <v>142.32159799999999</v>
      </c>
      <c r="Q795">
        <v>21704147828</v>
      </c>
      <c r="R795" t="s">
        <v>5171</v>
      </c>
      <c r="S795">
        <v>217041478</v>
      </c>
      <c r="T795" t="s">
        <v>5138</v>
      </c>
      <c r="U795">
        <v>21704</v>
      </c>
      <c r="V795" t="s">
        <v>4043</v>
      </c>
      <c r="W795">
        <v>217</v>
      </c>
      <c r="X795" t="s">
        <v>4044</v>
      </c>
      <c r="Y795">
        <v>2</v>
      </c>
      <c r="Z795">
        <v>21</v>
      </c>
      <c r="AA795" t="s">
        <v>4045</v>
      </c>
      <c r="AB795">
        <v>5</v>
      </c>
      <c r="AC795">
        <v>5</v>
      </c>
      <c r="AD795" t="s">
        <v>4961</v>
      </c>
      <c r="AF795" t="s">
        <v>4884</v>
      </c>
      <c r="AG795" t="s">
        <v>4810</v>
      </c>
      <c r="AH795" t="s">
        <v>4811</v>
      </c>
      <c r="AI795" t="s">
        <v>4043</v>
      </c>
      <c r="AJ795">
        <v>26730</v>
      </c>
      <c r="AK795" t="s">
        <v>4961</v>
      </c>
      <c r="AL795" t="s">
        <v>4220</v>
      </c>
      <c r="AM795">
        <v>27808</v>
      </c>
      <c r="AN795" t="s">
        <v>5062</v>
      </c>
      <c r="AO795" t="s">
        <v>8854</v>
      </c>
    </row>
    <row r="796" spans="1:41" x14ac:dyDescent="0.25">
      <c r="A796">
        <v>6361</v>
      </c>
      <c r="B796">
        <v>3283</v>
      </c>
      <c r="C796" t="s">
        <v>5172</v>
      </c>
      <c r="D796" t="s">
        <v>3936</v>
      </c>
      <c r="E796">
        <v>142.32876099999999</v>
      </c>
      <c r="F796">
        <v>-38.313434000000001</v>
      </c>
      <c r="G796" t="s">
        <v>3937</v>
      </c>
      <c r="H796" t="s">
        <v>3937</v>
      </c>
      <c r="I796">
        <v>21702</v>
      </c>
      <c r="J796" t="s">
        <v>4822</v>
      </c>
      <c r="K796">
        <v>217</v>
      </c>
      <c r="L796" t="s">
        <v>4044</v>
      </c>
      <c r="M796" t="s">
        <v>4350</v>
      </c>
      <c r="N796" t="s">
        <v>3956</v>
      </c>
      <c r="O796">
        <v>-38.3451308</v>
      </c>
      <c r="P796">
        <v>142.30846700000001</v>
      </c>
      <c r="Q796">
        <v>21704147828</v>
      </c>
      <c r="R796" t="s">
        <v>5171</v>
      </c>
      <c r="S796">
        <v>217041478</v>
      </c>
      <c r="T796" t="s">
        <v>5138</v>
      </c>
      <c r="U796">
        <v>21704</v>
      </c>
      <c r="V796" t="s">
        <v>4043</v>
      </c>
      <c r="W796">
        <v>217</v>
      </c>
      <c r="X796" t="s">
        <v>4044</v>
      </c>
      <c r="Y796">
        <v>2</v>
      </c>
      <c r="Z796">
        <v>21</v>
      </c>
      <c r="AA796" t="s">
        <v>4045</v>
      </c>
      <c r="AB796">
        <v>3</v>
      </c>
      <c r="AC796">
        <v>3</v>
      </c>
      <c r="AD796" t="s">
        <v>4961</v>
      </c>
      <c r="AF796" t="s">
        <v>4884</v>
      </c>
      <c r="AG796" t="s">
        <v>4810</v>
      </c>
      <c r="AH796" t="s">
        <v>4811</v>
      </c>
      <c r="AI796" t="s">
        <v>4043</v>
      </c>
      <c r="AJ796">
        <v>26730</v>
      </c>
      <c r="AK796" t="s">
        <v>4961</v>
      </c>
      <c r="AL796" t="s">
        <v>4220</v>
      </c>
      <c r="AM796">
        <v>27808</v>
      </c>
      <c r="AN796" t="s">
        <v>5062</v>
      </c>
      <c r="AO796" t="s">
        <v>8855</v>
      </c>
    </row>
    <row r="797" spans="1:41" x14ac:dyDescent="0.25">
      <c r="A797">
        <v>6362</v>
      </c>
      <c r="B797">
        <v>3283</v>
      </c>
      <c r="C797" t="s">
        <v>5173</v>
      </c>
      <c r="D797" t="s">
        <v>3936</v>
      </c>
      <c r="E797">
        <v>142.32876099999999</v>
      </c>
      <c r="F797">
        <v>-38.313434000000001</v>
      </c>
      <c r="G797" t="s">
        <v>3937</v>
      </c>
      <c r="H797" t="s">
        <v>3937</v>
      </c>
      <c r="I797">
        <v>21702</v>
      </c>
      <c r="J797" t="s">
        <v>4822</v>
      </c>
      <c r="K797">
        <v>217</v>
      </c>
      <c r="L797" t="s">
        <v>4044</v>
      </c>
      <c r="M797" t="s">
        <v>4350</v>
      </c>
      <c r="N797" t="s">
        <v>3956</v>
      </c>
      <c r="O797">
        <v>-38.279424400000003</v>
      </c>
      <c r="P797">
        <v>142.30717730000001</v>
      </c>
      <c r="Q797">
        <v>21704147828</v>
      </c>
      <c r="R797" t="s">
        <v>5171</v>
      </c>
      <c r="S797">
        <v>217041478</v>
      </c>
      <c r="T797" t="s">
        <v>5138</v>
      </c>
      <c r="U797">
        <v>21704</v>
      </c>
      <c r="V797" t="s">
        <v>4043</v>
      </c>
      <c r="W797">
        <v>217</v>
      </c>
      <c r="X797" t="s">
        <v>4044</v>
      </c>
      <c r="Y797">
        <v>2</v>
      </c>
      <c r="Z797">
        <v>21</v>
      </c>
      <c r="AA797" t="s">
        <v>4045</v>
      </c>
      <c r="AB797">
        <v>5</v>
      </c>
      <c r="AC797">
        <v>5</v>
      </c>
      <c r="AD797" t="s">
        <v>4961</v>
      </c>
      <c r="AF797" t="s">
        <v>4884</v>
      </c>
      <c r="AG797" t="s">
        <v>4810</v>
      </c>
      <c r="AH797" t="s">
        <v>4811</v>
      </c>
      <c r="AI797" t="s">
        <v>4043</v>
      </c>
      <c r="AJ797">
        <v>26730</v>
      </c>
      <c r="AK797" t="s">
        <v>4961</v>
      </c>
      <c r="AL797" t="s">
        <v>4220</v>
      </c>
      <c r="AM797">
        <v>27808</v>
      </c>
      <c r="AN797" t="s">
        <v>5062</v>
      </c>
      <c r="AO797" t="s">
        <v>8856</v>
      </c>
    </row>
    <row r="798" spans="1:41" x14ac:dyDescent="0.25">
      <c r="A798">
        <v>6363</v>
      </c>
      <c r="B798">
        <v>3283</v>
      </c>
      <c r="C798" t="s">
        <v>5174</v>
      </c>
      <c r="D798" t="s">
        <v>3936</v>
      </c>
      <c r="E798">
        <v>142.32876099999999</v>
      </c>
      <c r="F798">
        <v>-38.313434000000001</v>
      </c>
      <c r="G798" t="s">
        <v>3937</v>
      </c>
      <c r="H798" t="s">
        <v>3937</v>
      </c>
      <c r="I798">
        <v>21702</v>
      </c>
      <c r="J798" t="s">
        <v>4822</v>
      </c>
      <c r="K798">
        <v>217</v>
      </c>
      <c r="L798" t="s">
        <v>4044</v>
      </c>
      <c r="M798" t="s">
        <v>4350</v>
      </c>
      <c r="N798" t="s">
        <v>3956</v>
      </c>
      <c r="O798">
        <v>-38.2961052</v>
      </c>
      <c r="P798">
        <v>142.39928689999999</v>
      </c>
      <c r="Q798">
        <v>21704147828</v>
      </c>
      <c r="R798" t="s">
        <v>5171</v>
      </c>
      <c r="S798">
        <v>217041478</v>
      </c>
      <c r="T798" t="s">
        <v>5138</v>
      </c>
      <c r="U798">
        <v>21704</v>
      </c>
      <c r="V798" t="s">
        <v>4043</v>
      </c>
      <c r="W798">
        <v>217</v>
      </c>
      <c r="X798" t="s">
        <v>4044</v>
      </c>
      <c r="Y798">
        <v>2</v>
      </c>
      <c r="Z798">
        <v>21</v>
      </c>
      <c r="AA798" t="s">
        <v>4045</v>
      </c>
      <c r="AB798">
        <v>3</v>
      </c>
      <c r="AC798">
        <v>3</v>
      </c>
      <c r="AD798" t="s">
        <v>4961</v>
      </c>
      <c r="AF798" t="s">
        <v>4884</v>
      </c>
      <c r="AG798" t="s">
        <v>4810</v>
      </c>
      <c r="AH798" t="s">
        <v>4811</v>
      </c>
      <c r="AI798" t="s">
        <v>4043</v>
      </c>
      <c r="AJ798">
        <v>26730</v>
      </c>
      <c r="AK798" t="s">
        <v>4961</v>
      </c>
      <c r="AL798" t="s">
        <v>4220</v>
      </c>
      <c r="AM798">
        <v>27808</v>
      </c>
      <c r="AN798" t="s">
        <v>5062</v>
      </c>
      <c r="AO798" t="s">
        <v>8857</v>
      </c>
    </row>
    <row r="799" spans="1:41" x14ac:dyDescent="0.25">
      <c r="A799">
        <v>6364</v>
      </c>
      <c r="B799">
        <v>3283</v>
      </c>
      <c r="C799" t="s">
        <v>5175</v>
      </c>
      <c r="D799" t="s">
        <v>3936</v>
      </c>
      <c r="E799">
        <v>142.32876099999999</v>
      </c>
      <c r="F799">
        <v>-38.313434000000001</v>
      </c>
      <c r="G799" t="s">
        <v>3937</v>
      </c>
      <c r="H799" t="s">
        <v>3937</v>
      </c>
      <c r="I799">
        <v>21702</v>
      </c>
      <c r="J799" t="s">
        <v>4822</v>
      </c>
      <c r="K799">
        <v>217</v>
      </c>
      <c r="L799" t="s">
        <v>4044</v>
      </c>
      <c r="M799" t="s">
        <v>4350</v>
      </c>
      <c r="N799" t="s">
        <v>3956</v>
      </c>
      <c r="O799">
        <v>-38.271885099999999</v>
      </c>
      <c r="P799">
        <v>142.20284580000001</v>
      </c>
      <c r="Q799">
        <v>21704147828</v>
      </c>
      <c r="R799" t="s">
        <v>5171</v>
      </c>
      <c r="S799">
        <v>217041478</v>
      </c>
      <c r="T799" t="s">
        <v>5138</v>
      </c>
      <c r="U799">
        <v>21704</v>
      </c>
      <c r="V799" t="s">
        <v>4043</v>
      </c>
      <c r="W799">
        <v>217</v>
      </c>
      <c r="X799" t="s">
        <v>4044</v>
      </c>
      <c r="Y799">
        <v>2</v>
      </c>
      <c r="Z799">
        <v>21</v>
      </c>
      <c r="AA799" t="s">
        <v>4045</v>
      </c>
      <c r="AB799">
        <v>5</v>
      </c>
      <c r="AC799">
        <v>5</v>
      </c>
      <c r="AD799" t="s">
        <v>4961</v>
      </c>
      <c r="AF799" t="s">
        <v>4884</v>
      </c>
      <c r="AG799" t="s">
        <v>4810</v>
      </c>
      <c r="AH799" t="s">
        <v>4811</v>
      </c>
      <c r="AI799" t="s">
        <v>4043</v>
      </c>
      <c r="AJ799">
        <v>26730</v>
      </c>
      <c r="AK799" t="s">
        <v>4961</v>
      </c>
      <c r="AL799" t="s">
        <v>4220</v>
      </c>
      <c r="AM799">
        <v>27808</v>
      </c>
      <c r="AN799" t="s">
        <v>5062</v>
      </c>
      <c r="AO799" t="s">
        <v>8858</v>
      </c>
    </row>
    <row r="800" spans="1:41" x14ac:dyDescent="0.25">
      <c r="A800">
        <v>6365</v>
      </c>
      <c r="B800">
        <v>3283</v>
      </c>
      <c r="C800" t="s">
        <v>5176</v>
      </c>
      <c r="D800" t="s">
        <v>3936</v>
      </c>
      <c r="E800">
        <v>142.32876099999999</v>
      </c>
      <c r="F800">
        <v>-38.313434000000001</v>
      </c>
      <c r="G800" t="s">
        <v>3937</v>
      </c>
      <c r="H800" t="s">
        <v>3937</v>
      </c>
      <c r="I800">
        <v>21702</v>
      </c>
      <c r="J800" t="s">
        <v>4822</v>
      </c>
      <c r="K800">
        <v>217</v>
      </c>
      <c r="L800" t="s">
        <v>4044</v>
      </c>
      <c r="M800" t="s">
        <v>4350</v>
      </c>
      <c r="N800" t="s">
        <v>3956</v>
      </c>
      <c r="O800">
        <v>-38.333226600000003</v>
      </c>
      <c r="P800">
        <v>142.35370739999999</v>
      </c>
      <c r="Q800">
        <v>21704147828</v>
      </c>
      <c r="R800" t="s">
        <v>5171</v>
      </c>
      <c r="S800">
        <v>217041478</v>
      </c>
      <c r="T800" t="s">
        <v>5138</v>
      </c>
      <c r="U800">
        <v>21704</v>
      </c>
      <c r="V800" t="s">
        <v>4043</v>
      </c>
      <c r="W800">
        <v>217</v>
      </c>
      <c r="X800" t="s">
        <v>4044</v>
      </c>
      <c r="Y800">
        <v>2</v>
      </c>
      <c r="Z800">
        <v>21</v>
      </c>
      <c r="AA800" t="s">
        <v>4045</v>
      </c>
      <c r="AB800">
        <v>3</v>
      </c>
      <c r="AC800">
        <v>3</v>
      </c>
      <c r="AD800" t="s">
        <v>4961</v>
      </c>
      <c r="AF800" t="s">
        <v>4884</v>
      </c>
      <c r="AG800" t="s">
        <v>4810</v>
      </c>
      <c r="AH800" t="s">
        <v>4811</v>
      </c>
      <c r="AI800" t="s">
        <v>4043</v>
      </c>
      <c r="AJ800">
        <v>26730</v>
      </c>
      <c r="AK800" t="s">
        <v>4961</v>
      </c>
      <c r="AL800" t="s">
        <v>4220</v>
      </c>
      <c r="AM800">
        <v>27808</v>
      </c>
      <c r="AN800" t="s">
        <v>5062</v>
      </c>
      <c r="AO800" t="s">
        <v>8859</v>
      </c>
    </row>
    <row r="801" spans="1:41" x14ac:dyDescent="0.25">
      <c r="A801">
        <v>6366</v>
      </c>
      <c r="B801">
        <v>3283</v>
      </c>
      <c r="C801" t="s">
        <v>5177</v>
      </c>
      <c r="D801" t="s">
        <v>3936</v>
      </c>
      <c r="E801">
        <v>142.32876099999999</v>
      </c>
      <c r="F801">
        <v>-38.313434000000001</v>
      </c>
      <c r="G801" t="s">
        <v>3937</v>
      </c>
      <c r="H801" t="s">
        <v>3937</v>
      </c>
      <c r="I801">
        <v>21702</v>
      </c>
      <c r="J801" t="s">
        <v>4822</v>
      </c>
      <c r="K801">
        <v>217</v>
      </c>
      <c r="L801" t="s">
        <v>4044</v>
      </c>
      <c r="M801" t="s">
        <v>4350</v>
      </c>
      <c r="N801" t="s">
        <v>3956</v>
      </c>
      <c r="O801">
        <v>-38.183601400000001</v>
      </c>
      <c r="P801">
        <v>142.31012899999999</v>
      </c>
      <c r="Q801">
        <v>21704147828</v>
      </c>
      <c r="R801" t="s">
        <v>5171</v>
      </c>
      <c r="S801">
        <v>217041478</v>
      </c>
      <c r="T801" t="s">
        <v>5138</v>
      </c>
      <c r="U801">
        <v>21704</v>
      </c>
      <c r="V801" t="s">
        <v>4043</v>
      </c>
      <c r="W801">
        <v>217</v>
      </c>
      <c r="X801" t="s">
        <v>4044</v>
      </c>
      <c r="Y801">
        <v>2</v>
      </c>
      <c r="Z801">
        <v>21</v>
      </c>
      <c r="AA801" t="s">
        <v>4045</v>
      </c>
      <c r="AB801">
        <v>5</v>
      </c>
      <c r="AC801">
        <v>5</v>
      </c>
      <c r="AD801" t="s">
        <v>4961</v>
      </c>
      <c r="AF801" t="s">
        <v>4884</v>
      </c>
      <c r="AG801" t="s">
        <v>4810</v>
      </c>
      <c r="AH801" t="s">
        <v>4811</v>
      </c>
      <c r="AI801" t="s">
        <v>4043</v>
      </c>
      <c r="AJ801">
        <v>26730</v>
      </c>
      <c r="AK801" t="s">
        <v>4961</v>
      </c>
      <c r="AL801" t="s">
        <v>4220</v>
      </c>
      <c r="AM801">
        <v>27808</v>
      </c>
      <c r="AN801" t="s">
        <v>5062</v>
      </c>
      <c r="AO801" t="s">
        <v>8860</v>
      </c>
    </row>
    <row r="802" spans="1:41" x14ac:dyDescent="0.25">
      <c r="A802">
        <v>6367</v>
      </c>
      <c r="B802">
        <v>3283</v>
      </c>
      <c r="C802" t="s">
        <v>5178</v>
      </c>
      <c r="D802" t="s">
        <v>3936</v>
      </c>
      <c r="E802">
        <v>142.32876099999999</v>
      </c>
      <c r="F802">
        <v>-38.313434000000001</v>
      </c>
      <c r="G802" t="s">
        <v>3937</v>
      </c>
      <c r="H802" t="s">
        <v>3937</v>
      </c>
      <c r="I802">
        <v>21702</v>
      </c>
      <c r="J802" t="s">
        <v>4822</v>
      </c>
      <c r="K802">
        <v>217</v>
      </c>
      <c r="L802" t="s">
        <v>4044</v>
      </c>
      <c r="M802" t="s">
        <v>4350</v>
      </c>
      <c r="N802" t="s">
        <v>3956</v>
      </c>
      <c r="O802">
        <v>-38.131896599999997</v>
      </c>
      <c r="P802">
        <v>142.19985890000001</v>
      </c>
      <c r="Q802">
        <v>21704147828</v>
      </c>
      <c r="R802" t="s">
        <v>5171</v>
      </c>
      <c r="S802">
        <v>217041478</v>
      </c>
      <c r="T802" t="s">
        <v>5138</v>
      </c>
      <c r="U802">
        <v>21704</v>
      </c>
      <c r="V802" t="s">
        <v>4043</v>
      </c>
      <c r="W802">
        <v>217</v>
      </c>
      <c r="X802" t="s">
        <v>4044</v>
      </c>
      <c r="Y802">
        <v>2</v>
      </c>
      <c r="Z802">
        <v>21</v>
      </c>
      <c r="AA802" t="s">
        <v>4045</v>
      </c>
      <c r="AB802">
        <v>5</v>
      </c>
      <c r="AC802">
        <v>5</v>
      </c>
      <c r="AD802" t="s">
        <v>4961</v>
      </c>
      <c r="AF802" t="s">
        <v>4884</v>
      </c>
      <c r="AG802" t="s">
        <v>4810</v>
      </c>
      <c r="AH802" t="s">
        <v>4811</v>
      </c>
      <c r="AI802" t="s">
        <v>4043</v>
      </c>
      <c r="AJ802">
        <v>26730</v>
      </c>
      <c r="AK802" t="s">
        <v>4961</v>
      </c>
      <c r="AL802" t="s">
        <v>4220</v>
      </c>
      <c r="AM802">
        <v>27808</v>
      </c>
      <c r="AN802" t="s">
        <v>5062</v>
      </c>
      <c r="AO802" t="s">
        <v>8861</v>
      </c>
    </row>
    <row r="803" spans="1:41" x14ac:dyDescent="0.25">
      <c r="A803">
        <v>6368</v>
      </c>
      <c r="B803">
        <v>3283</v>
      </c>
      <c r="C803" t="s">
        <v>5179</v>
      </c>
      <c r="D803" t="s">
        <v>3936</v>
      </c>
      <c r="E803">
        <v>142.32876099999999</v>
      </c>
      <c r="F803">
        <v>-38.313434000000001</v>
      </c>
      <c r="G803" t="s">
        <v>3937</v>
      </c>
      <c r="H803" t="s">
        <v>3937</v>
      </c>
      <c r="I803">
        <v>21702</v>
      </c>
      <c r="J803" t="s">
        <v>4822</v>
      </c>
      <c r="K803">
        <v>217</v>
      </c>
      <c r="L803" t="s">
        <v>4044</v>
      </c>
      <c r="M803" t="s">
        <v>4350</v>
      </c>
      <c r="N803" t="s">
        <v>3956</v>
      </c>
      <c r="O803">
        <v>-38.318553199999997</v>
      </c>
      <c r="P803">
        <v>142.44121870000001</v>
      </c>
      <c r="Q803">
        <v>21704147828</v>
      </c>
      <c r="R803" t="s">
        <v>5171</v>
      </c>
      <c r="S803">
        <v>217041478</v>
      </c>
      <c r="T803" t="s">
        <v>5138</v>
      </c>
      <c r="U803">
        <v>21704</v>
      </c>
      <c r="V803" t="s">
        <v>4043</v>
      </c>
      <c r="W803">
        <v>217</v>
      </c>
      <c r="X803" t="s">
        <v>4044</v>
      </c>
      <c r="Y803">
        <v>2</v>
      </c>
      <c r="Z803">
        <v>21</v>
      </c>
      <c r="AA803" t="s">
        <v>4045</v>
      </c>
      <c r="AB803">
        <v>3</v>
      </c>
      <c r="AC803">
        <v>3</v>
      </c>
      <c r="AD803" t="s">
        <v>4961</v>
      </c>
      <c r="AF803" t="s">
        <v>4884</v>
      </c>
      <c r="AG803" t="s">
        <v>4810</v>
      </c>
      <c r="AH803" t="s">
        <v>4811</v>
      </c>
      <c r="AI803" t="s">
        <v>4043</v>
      </c>
      <c r="AJ803">
        <v>26730</v>
      </c>
      <c r="AK803" t="s">
        <v>4961</v>
      </c>
      <c r="AL803" t="s">
        <v>4220</v>
      </c>
      <c r="AM803">
        <v>27808</v>
      </c>
      <c r="AN803" t="s">
        <v>5062</v>
      </c>
      <c r="AO803" t="s">
        <v>8862</v>
      </c>
    </row>
    <row r="804" spans="1:41" x14ac:dyDescent="0.25">
      <c r="A804">
        <v>6369</v>
      </c>
      <c r="B804">
        <v>3283</v>
      </c>
      <c r="C804" t="s">
        <v>5180</v>
      </c>
      <c r="D804" t="s">
        <v>3936</v>
      </c>
      <c r="E804">
        <v>142.32876099999999</v>
      </c>
      <c r="F804">
        <v>-38.313434000000001</v>
      </c>
      <c r="G804" t="s">
        <v>3937</v>
      </c>
      <c r="H804" t="s">
        <v>3937</v>
      </c>
      <c r="I804">
        <v>21702</v>
      </c>
      <c r="J804" t="s">
        <v>4822</v>
      </c>
      <c r="K804">
        <v>217</v>
      </c>
      <c r="L804" t="s">
        <v>4044</v>
      </c>
      <c r="M804" t="s">
        <v>4350</v>
      </c>
      <c r="N804" t="s">
        <v>3956</v>
      </c>
      <c r="O804">
        <v>-38.287290300000002</v>
      </c>
      <c r="P804">
        <v>142.4305627</v>
      </c>
      <c r="Q804">
        <v>21704147828</v>
      </c>
      <c r="R804" t="s">
        <v>5171</v>
      </c>
      <c r="S804">
        <v>217041478</v>
      </c>
      <c r="T804" t="s">
        <v>5138</v>
      </c>
      <c r="U804">
        <v>21704</v>
      </c>
      <c r="V804" t="s">
        <v>4043</v>
      </c>
      <c r="W804">
        <v>217</v>
      </c>
      <c r="X804" t="s">
        <v>4044</v>
      </c>
      <c r="Y804">
        <v>2</v>
      </c>
      <c r="Z804">
        <v>21</v>
      </c>
      <c r="AA804" t="s">
        <v>4045</v>
      </c>
      <c r="AB804">
        <v>3</v>
      </c>
      <c r="AC804">
        <v>3</v>
      </c>
      <c r="AD804" t="s">
        <v>4961</v>
      </c>
      <c r="AF804" t="s">
        <v>4884</v>
      </c>
      <c r="AG804" t="s">
        <v>4810</v>
      </c>
      <c r="AH804" t="s">
        <v>4811</v>
      </c>
      <c r="AI804" t="s">
        <v>4043</v>
      </c>
      <c r="AJ804">
        <v>26730</v>
      </c>
      <c r="AK804" t="s">
        <v>4961</v>
      </c>
      <c r="AL804" t="s">
        <v>4220</v>
      </c>
      <c r="AM804">
        <v>27808</v>
      </c>
      <c r="AN804" t="s">
        <v>5062</v>
      </c>
      <c r="AO804" t="s">
        <v>5137</v>
      </c>
    </row>
    <row r="805" spans="1:41" x14ac:dyDescent="0.25">
      <c r="A805">
        <v>6370</v>
      </c>
      <c r="B805">
        <v>3284</v>
      </c>
      <c r="C805" t="s">
        <v>5181</v>
      </c>
      <c r="D805" t="s">
        <v>3936</v>
      </c>
      <c r="E805">
        <v>142.11926600000001</v>
      </c>
      <c r="F805">
        <v>-38.270398</v>
      </c>
      <c r="G805" t="s">
        <v>3937</v>
      </c>
      <c r="H805" t="s">
        <v>3937</v>
      </c>
      <c r="I805">
        <v>21702</v>
      </c>
      <c r="J805" t="s">
        <v>4822</v>
      </c>
      <c r="K805">
        <v>217</v>
      </c>
      <c r="L805" t="s">
        <v>4044</v>
      </c>
      <c r="M805" t="s">
        <v>4350</v>
      </c>
      <c r="N805" t="s">
        <v>3956</v>
      </c>
      <c r="O805">
        <v>-38.198523799999997</v>
      </c>
      <c r="P805">
        <v>142.12953730000001</v>
      </c>
      <c r="Q805">
        <v>21704147828</v>
      </c>
      <c r="R805" t="s">
        <v>5171</v>
      </c>
      <c r="S805">
        <v>217041478</v>
      </c>
      <c r="T805" t="s">
        <v>5138</v>
      </c>
      <c r="U805">
        <v>21704</v>
      </c>
      <c r="V805" t="s">
        <v>4043</v>
      </c>
      <c r="W805">
        <v>217</v>
      </c>
      <c r="X805" t="s">
        <v>4044</v>
      </c>
      <c r="Y805">
        <v>3</v>
      </c>
      <c r="Z805">
        <v>22</v>
      </c>
      <c r="AA805" t="s">
        <v>4944</v>
      </c>
      <c r="AB805">
        <v>5</v>
      </c>
      <c r="AC805">
        <v>5</v>
      </c>
      <c r="AD805" t="s">
        <v>4961</v>
      </c>
      <c r="AE805">
        <v>36.749267578125</v>
      </c>
      <c r="AF805" t="s">
        <v>4884</v>
      </c>
      <c r="AG805" t="s">
        <v>4810</v>
      </c>
      <c r="AH805" t="s">
        <v>4811</v>
      </c>
      <c r="AI805" t="s">
        <v>5061</v>
      </c>
      <c r="AJ805">
        <v>25490</v>
      </c>
      <c r="AK805" t="s">
        <v>4961</v>
      </c>
      <c r="AL805" t="s">
        <v>4220</v>
      </c>
      <c r="AM805">
        <v>27808</v>
      </c>
      <c r="AN805" t="s">
        <v>5062</v>
      </c>
      <c r="AO805" t="s">
        <v>8863</v>
      </c>
    </row>
    <row r="806" spans="1:41" x14ac:dyDescent="0.25">
      <c r="A806">
        <v>6371</v>
      </c>
      <c r="B806">
        <v>3284</v>
      </c>
      <c r="C806" t="s">
        <v>5182</v>
      </c>
      <c r="D806" t="s">
        <v>3936</v>
      </c>
      <c r="E806">
        <v>142.11926600000001</v>
      </c>
      <c r="F806">
        <v>-38.270398</v>
      </c>
      <c r="G806" t="s">
        <v>3937</v>
      </c>
      <c r="H806" t="s">
        <v>3937</v>
      </c>
      <c r="I806">
        <v>21702</v>
      </c>
      <c r="J806" t="s">
        <v>4822</v>
      </c>
      <c r="K806">
        <v>217</v>
      </c>
      <c r="L806" t="s">
        <v>4044</v>
      </c>
      <c r="M806" t="s">
        <v>4350</v>
      </c>
      <c r="N806" t="s">
        <v>3956</v>
      </c>
      <c r="O806">
        <v>-38.381012200000001</v>
      </c>
      <c r="P806">
        <v>142.22929070000001</v>
      </c>
      <c r="Q806">
        <v>21704147828</v>
      </c>
      <c r="R806" t="s">
        <v>5171</v>
      </c>
      <c r="S806">
        <v>217041478</v>
      </c>
      <c r="T806" t="s">
        <v>5138</v>
      </c>
      <c r="U806">
        <v>21704</v>
      </c>
      <c r="V806" t="s">
        <v>4043</v>
      </c>
      <c r="W806">
        <v>217</v>
      </c>
      <c r="X806" t="s">
        <v>4044</v>
      </c>
      <c r="Y806">
        <v>2</v>
      </c>
      <c r="Z806">
        <v>22</v>
      </c>
      <c r="AA806" t="s">
        <v>4944</v>
      </c>
      <c r="AB806">
        <v>5</v>
      </c>
      <c r="AC806">
        <v>5</v>
      </c>
      <c r="AD806" t="s">
        <v>4961</v>
      </c>
      <c r="AE806">
        <v>36.749267578125</v>
      </c>
      <c r="AF806" t="s">
        <v>4884</v>
      </c>
      <c r="AG806" t="s">
        <v>4810</v>
      </c>
      <c r="AH806" t="s">
        <v>4811</v>
      </c>
      <c r="AI806" t="s">
        <v>5061</v>
      </c>
      <c r="AJ806">
        <v>25490</v>
      </c>
      <c r="AK806" t="s">
        <v>4961</v>
      </c>
      <c r="AL806" t="s">
        <v>4220</v>
      </c>
      <c r="AM806">
        <v>27808</v>
      </c>
      <c r="AN806" t="s">
        <v>5062</v>
      </c>
      <c r="AO806" t="s">
        <v>8864</v>
      </c>
    </row>
    <row r="807" spans="1:41" x14ac:dyDescent="0.25">
      <c r="A807">
        <v>6372</v>
      </c>
      <c r="B807">
        <v>3285</v>
      </c>
      <c r="C807" t="s">
        <v>5183</v>
      </c>
      <c r="D807" t="s">
        <v>3936</v>
      </c>
      <c r="E807">
        <v>142.05891600000001</v>
      </c>
      <c r="F807">
        <v>-38.290199000000001</v>
      </c>
      <c r="G807" t="s">
        <v>3937</v>
      </c>
      <c r="H807" t="s">
        <v>3937</v>
      </c>
      <c r="I807">
        <v>21702</v>
      </c>
      <c r="J807" t="s">
        <v>4822</v>
      </c>
      <c r="K807">
        <v>217</v>
      </c>
      <c r="L807" t="s">
        <v>4044</v>
      </c>
      <c r="M807" t="s">
        <v>4350</v>
      </c>
      <c r="N807" t="s">
        <v>3956</v>
      </c>
      <c r="O807">
        <v>-38.256103699999997</v>
      </c>
      <c r="P807">
        <v>141.9397094</v>
      </c>
      <c r="Q807">
        <v>21704147828</v>
      </c>
      <c r="R807" t="s">
        <v>5171</v>
      </c>
      <c r="S807">
        <v>217041478</v>
      </c>
      <c r="T807" t="s">
        <v>5138</v>
      </c>
      <c r="U807">
        <v>21704</v>
      </c>
      <c r="V807" t="s">
        <v>4043</v>
      </c>
      <c r="W807">
        <v>217</v>
      </c>
      <c r="X807" t="s">
        <v>4044</v>
      </c>
      <c r="Y807">
        <v>3</v>
      </c>
      <c r="Z807">
        <v>22</v>
      </c>
      <c r="AA807" t="s">
        <v>4944</v>
      </c>
      <c r="AB807">
        <v>5</v>
      </c>
      <c r="AC807">
        <v>5</v>
      </c>
      <c r="AD807" t="s">
        <v>4961</v>
      </c>
      <c r="AE807">
        <v>17</v>
      </c>
      <c r="AF807" t="s">
        <v>4884</v>
      </c>
      <c r="AG807" t="s">
        <v>4810</v>
      </c>
      <c r="AH807" t="s">
        <v>4811</v>
      </c>
      <c r="AI807" t="s">
        <v>5061</v>
      </c>
      <c r="AJ807">
        <v>25490</v>
      </c>
      <c r="AK807" t="s">
        <v>4961</v>
      </c>
      <c r="AL807" t="s">
        <v>4220</v>
      </c>
      <c r="AM807">
        <v>27808</v>
      </c>
      <c r="AN807" t="s">
        <v>5062</v>
      </c>
      <c r="AO807" t="s">
        <v>8865</v>
      </c>
    </row>
    <row r="808" spans="1:41" x14ac:dyDescent="0.25">
      <c r="A808">
        <v>6373</v>
      </c>
      <c r="B808">
        <v>3285</v>
      </c>
      <c r="C808" t="s">
        <v>5184</v>
      </c>
      <c r="D808" t="s">
        <v>3936</v>
      </c>
      <c r="E808">
        <v>142.05891600000001</v>
      </c>
      <c r="F808">
        <v>-38.290199000000001</v>
      </c>
      <c r="G808" t="s">
        <v>3937</v>
      </c>
      <c r="H808" t="s">
        <v>3937</v>
      </c>
      <c r="I808">
        <v>21702</v>
      </c>
      <c r="J808" t="s">
        <v>4822</v>
      </c>
      <c r="K808">
        <v>217</v>
      </c>
      <c r="L808" t="s">
        <v>4044</v>
      </c>
      <c r="M808" t="s">
        <v>4350</v>
      </c>
      <c r="N808" t="s">
        <v>3956</v>
      </c>
      <c r="O808">
        <v>-38.217360800000002</v>
      </c>
      <c r="P808">
        <v>141.7053755</v>
      </c>
      <c r="Q808">
        <v>21704147828</v>
      </c>
      <c r="R808" t="s">
        <v>5171</v>
      </c>
      <c r="S808">
        <v>217041478</v>
      </c>
      <c r="T808" t="s">
        <v>5138</v>
      </c>
      <c r="U808">
        <v>21704</v>
      </c>
      <c r="V808" t="s">
        <v>4043</v>
      </c>
      <c r="W808">
        <v>217</v>
      </c>
      <c r="X808" t="s">
        <v>4044</v>
      </c>
      <c r="Y808">
        <v>3</v>
      </c>
      <c r="Z808">
        <v>22</v>
      </c>
      <c r="AA808" t="s">
        <v>4944</v>
      </c>
      <c r="AB808">
        <v>5</v>
      </c>
      <c r="AC808">
        <v>5</v>
      </c>
      <c r="AD808" t="s">
        <v>4961</v>
      </c>
      <c r="AE808">
        <v>17</v>
      </c>
      <c r="AF808" t="s">
        <v>4884</v>
      </c>
      <c r="AG808" t="s">
        <v>4810</v>
      </c>
      <c r="AH808" t="s">
        <v>4811</v>
      </c>
      <c r="AI808" t="s">
        <v>5061</v>
      </c>
      <c r="AJ808">
        <v>25490</v>
      </c>
      <c r="AK808" t="s">
        <v>4961</v>
      </c>
      <c r="AL808" t="s">
        <v>4220</v>
      </c>
      <c r="AM808">
        <v>27808</v>
      </c>
      <c r="AN808" t="s">
        <v>5062</v>
      </c>
      <c r="AO808" t="s">
        <v>8866</v>
      </c>
    </row>
    <row r="809" spans="1:41" x14ac:dyDescent="0.25">
      <c r="A809">
        <v>6374</v>
      </c>
      <c r="B809">
        <v>3285</v>
      </c>
      <c r="C809" t="s">
        <v>5185</v>
      </c>
      <c r="D809" t="s">
        <v>3936</v>
      </c>
      <c r="E809">
        <v>142.05891600000001</v>
      </c>
      <c r="F809">
        <v>-38.290199000000001</v>
      </c>
      <c r="G809" t="s">
        <v>3937</v>
      </c>
      <c r="H809" t="s">
        <v>3937</v>
      </c>
      <c r="I809">
        <v>21702</v>
      </c>
      <c r="J809" t="s">
        <v>4822</v>
      </c>
      <c r="K809">
        <v>217</v>
      </c>
      <c r="L809" t="s">
        <v>4044</v>
      </c>
      <c r="M809" t="s">
        <v>4350</v>
      </c>
      <c r="N809" t="s">
        <v>3956</v>
      </c>
      <c r="O809">
        <v>-38.343769500000001</v>
      </c>
      <c r="P809">
        <v>142.26640280000001</v>
      </c>
      <c r="Q809">
        <v>21704147828</v>
      </c>
      <c r="R809" t="s">
        <v>5171</v>
      </c>
      <c r="S809">
        <v>217041478</v>
      </c>
      <c r="T809" t="s">
        <v>5138</v>
      </c>
      <c r="U809">
        <v>21704</v>
      </c>
      <c r="V809" t="s">
        <v>4043</v>
      </c>
      <c r="W809">
        <v>217</v>
      </c>
      <c r="X809" t="s">
        <v>4044</v>
      </c>
      <c r="Y809">
        <v>2</v>
      </c>
      <c r="Z809">
        <v>22</v>
      </c>
      <c r="AA809" t="s">
        <v>4944</v>
      </c>
      <c r="AB809">
        <v>3</v>
      </c>
      <c r="AC809">
        <v>3</v>
      </c>
      <c r="AD809" t="s">
        <v>4961</v>
      </c>
      <c r="AE809">
        <v>17</v>
      </c>
      <c r="AF809" t="s">
        <v>4884</v>
      </c>
      <c r="AG809" t="s">
        <v>4810</v>
      </c>
      <c r="AH809" t="s">
        <v>4811</v>
      </c>
      <c r="AI809" t="s">
        <v>5061</v>
      </c>
      <c r="AJ809">
        <v>25490</v>
      </c>
      <c r="AK809" t="s">
        <v>4961</v>
      </c>
      <c r="AL809" t="s">
        <v>4220</v>
      </c>
      <c r="AM809">
        <v>27808</v>
      </c>
      <c r="AN809" t="s">
        <v>5062</v>
      </c>
      <c r="AO809" t="s">
        <v>8867</v>
      </c>
    </row>
    <row r="810" spans="1:41" x14ac:dyDescent="0.25">
      <c r="A810">
        <v>6375</v>
      </c>
      <c r="B810">
        <v>3285</v>
      </c>
      <c r="C810" t="s">
        <v>5186</v>
      </c>
      <c r="D810" t="s">
        <v>3936</v>
      </c>
      <c r="E810">
        <v>142.05891600000001</v>
      </c>
      <c r="F810">
        <v>-38.290199000000001</v>
      </c>
      <c r="G810" t="s">
        <v>3937</v>
      </c>
      <c r="H810" t="s">
        <v>3937</v>
      </c>
      <c r="I810">
        <v>21702</v>
      </c>
      <c r="J810" t="s">
        <v>4822</v>
      </c>
      <c r="K810">
        <v>217</v>
      </c>
      <c r="L810" t="s">
        <v>4044</v>
      </c>
      <c r="M810" t="s">
        <v>4350</v>
      </c>
      <c r="N810" t="s">
        <v>3956</v>
      </c>
      <c r="O810">
        <v>-38.241239</v>
      </c>
      <c r="P810">
        <v>142.06028119999999</v>
      </c>
      <c r="Q810">
        <v>21704147828</v>
      </c>
      <c r="R810" t="s">
        <v>5171</v>
      </c>
      <c r="S810">
        <v>217041478</v>
      </c>
      <c r="T810" t="s">
        <v>5138</v>
      </c>
      <c r="U810">
        <v>21704</v>
      </c>
      <c r="V810" t="s">
        <v>4043</v>
      </c>
      <c r="W810">
        <v>217</v>
      </c>
      <c r="X810" t="s">
        <v>4044</v>
      </c>
      <c r="Y810">
        <v>3</v>
      </c>
      <c r="Z810">
        <v>22</v>
      </c>
      <c r="AA810" t="s">
        <v>4944</v>
      </c>
      <c r="AB810">
        <v>5</v>
      </c>
      <c r="AC810">
        <v>5</v>
      </c>
      <c r="AD810" t="s">
        <v>4961</v>
      </c>
      <c r="AE810">
        <v>17</v>
      </c>
      <c r="AF810" t="s">
        <v>4884</v>
      </c>
      <c r="AG810" t="s">
        <v>4810</v>
      </c>
      <c r="AH810" t="s">
        <v>4811</v>
      </c>
      <c r="AI810" t="s">
        <v>5061</v>
      </c>
      <c r="AJ810">
        <v>25490</v>
      </c>
      <c r="AK810" t="s">
        <v>4961</v>
      </c>
      <c r="AL810" t="s">
        <v>4220</v>
      </c>
      <c r="AM810">
        <v>27808</v>
      </c>
      <c r="AN810" t="s">
        <v>5062</v>
      </c>
      <c r="AO810" t="s">
        <v>8868</v>
      </c>
    </row>
    <row r="811" spans="1:41" x14ac:dyDescent="0.25">
      <c r="A811">
        <v>6376</v>
      </c>
      <c r="B811">
        <v>3285</v>
      </c>
      <c r="C811" t="s">
        <v>5187</v>
      </c>
      <c r="D811" t="s">
        <v>3936</v>
      </c>
      <c r="E811">
        <v>142.05891600000001</v>
      </c>
      <c r="F811">
        <v>-38.290199000000001</v>
      </c>
      <c r="G811" t="s">
        <v>3937</v>
      </c>
      <c r="H811" t="s">
        <v>3937</v>
      </c>
      <c r="I811">
        <v>21702</v>
      </c>
      <c r="J811" t="s">
        <v>4822</v>
      </c>
      <c r="K811">
        <v>217</v>
      </c>
      <c r="L811" t="s">
        <v>4044</v>
      </c>
      <c r="M811" t="s">
        <v>4350</v>
      </c>
      <c r="N811" t="s">
        <v>3956</v>
      </c>
      <c r="O811">
        <v>-38.310354699999998</v>
      </c>
      <c r="P811">
        <v>142.2303981</v>
      </c>
      <c r="Q811">
        <v>21704147828</v>
      </c>
      <c r="R811" t="s">
        <v>5171</v>
      </c>
      <c r="S811">
        <v>217041478</v>
      </c>
      <c r="T811" t="s">
        <v>5138</v>
      </c>
      <c r="U811">
        <v>21704</v>
      </c>
      <c r="V811" t="s">
        <v>4043</v>
      </c>
      <c r="W811">
        <v>217</v>
      </c>
      <c r="X811" t="s">
        <v>4044</v>
      </c>
      <c r="Y811">
        <v>2</v>
      </c>
      <c r="Z811">
        <v>22</v>
      </c>
      <c r="AA811" t="s">
        <v>4944</v>
      </c>
      <c r="AB811">
        <v>5</v>
      </c>
      <c r="AC811">
        <v>5</v>
      </c>
      <c r="AD811" t="s">
        <v>4961</v>
      </c>
      <c r="AE811">
        <v>17</v>
      </c>
      <c r="AF811" t="s">
        <v>4884</v>
      </c>
      <c r="AG811" t="s">
        <v>4810</v>
      </c>
      <c r="AH811" t="s">
        <v>4811</v>
      </c>
      <c r="AI811" t="s">
        <v>5061</v>
      </c>
      <c r="AJ811">
        <v>25490</v>
      </c>
      <c r="AK811" t="s">
        <v>4961</v>
      </c>
      <c r="AL811" t="s">
        <v>4220</v>
      </c>
      <c r="AM811">
        <v>27808</v>
      </c>
      <c r="AN811" t="s">
        <v>5062</v>
      </c>
      <c r="AO811" t="s">
        <v>8869</v>
      </c>
    </row>
    <row r="812" spans="1:41" x14ac:dyDescent="0.25">
      <c r="A812">
        <v>6377</v>
      </c>
      <c r="B812">
        <v>3285</v>
      </c>
      <c r="C812" t="s">
        <v>5188</v>
      </c>
      <c r="D812" t="s">
        <v>3936</v>
      </c>
      <c r="E812">
        <v>142.05891600000001</v>
      </c>
      <c r="F812">
        <v>-38.290199000000001</v>
      </c>
      <c r="G812" t="s">
        <v>3937</v>
      </c>
      <c r="H812" t="s">
        <v>3937</v>
      </c>
      <c r="I812">
        <v>21702</v>
      </c>
      <c r="J812" t="s">
        <v>4822</v>
      </c>
      <c r="K812">
        <v>217</v>
      </c>
      <c r="L812" t="s">
        <v>4044</v>
      </c>
      <c r="M812" t="s">
        <v>4350</v>
      </c>
      <c r="N812" t="s">
        <v>3956</v>
      </c>
      <c r="O812">
        <v>-38.216667000000001</v>
      </c>
      <c r="P812">
        <v>141.783333</v>
      </c>
      <c r="Q812">
        <v>21704147828</v>
      </c>
      <c r="R812" t="s">
        <v>5171</v>
      </c>
      <c r="S812">
        <v>217041478</v>
      </c>
      <c r="T812" t="s">
        <v>5138</v>
      </c>
      <c r="U812">
        <v>21704</v>
      </c>
      <c r="V812" t="s">
        <v>4043</v>
      </c>
      <c r="W812">
        <v>217</v>
      </c>
      <c r="X812" t="s">
        <v>4044</v>
      </c>
      <c r="Y812">
        <v>3</v>
      </c>
      <c r="Z812">
        <v>22</v>
      </c>
      <c r="AA812" t="s">
        <v>4944</v>
      </c>
      <c r="AB812">
        <v>5</v>
      </c>
      <c r="AC812">
        <v>5</v>
      </c>
      <c r="AD812" t="s">
        <v>4961</v>
      </c>
      <c r="AE812">
        <v>17</v>
      </c>
      <c r="AF812" t="s">
        <v>4884</v>
      </c>
      <c r="AG812" t="s">
        <v>4810</v>
      </c>
      <c r="AH812" t="s">
        <v>4811</v>
      </c>
      <c r="AI812" t="s">
        <v>5061</v>
      </c>
      <c r="AJ812">
        <v>25490</v>
      </c>
      <c r="AK812" t="s">
        <v>4961</v>
      </c>
      <c r="AL812" t="s">
        <v>4220</v>
      </c>
      <c r="AM812">
        <v>27808</v>
      </c>
      <c r="AN812" t="s">
        <v>5062</v>
      </c>
      <c r="AO812" t="s">
        <v>8870</v>
      </c>
    </row>
    <row r="813" spans="1:41" x14ac:dyDescent="0.25">
      <c r="A813">
        <v>6378</v>
      </c>
      <c r="B813">
        <v>3285</v>
      </c>
      <c r="C813" t="s">
        <v>5189</v>
      </c>
      <c r="D813" t="s">
        <v>3936</v>
      </c>
      <c r="E813">
        <v>142.05891600000001</v>
      </c>
      <c r="F813">
        <v>-38.290199000000001</v>
      </c>
      <c r="G813" t="s">
        <v>3937</v>
      </c>
      <c r="H813" t="s">
        <v>3937</v>
      </c>
      <c r="I813">
        <v>21702</v>
      </c>
      <c r="J813" t="s">
        <v>4822</v>
      </c>
      <c r="K813">
        <v>217</v>
      </c>
      <c r="L813" t="s">
        <v>4044</v>
      </c>
      <c r="M813" t="s">
        <v>4350</v>
      </c>
      <c r="N813" t="s">
        <v>3956</v>
      </c>
      <c r="O813">
        <v>-38.243369000000001</v>
      </c>
      <c r="P813">
        <v>141.87264049999999</v>
      </c>
      <c r="Q813">
        <v>21704147828</v>
      </c>
      <c r="R813" t="s">
        <v>5171</v>
      </c>
      <c r="S813">
        <v>217041478</v>
      </c>
      <c r="T813" t="s">
        <v>5138</v>
      </c>
      <c r="U813">
        <v>21704</v>
      </c>
      <c r="V813" t="s">
        <v>4043</v>
      </c>
      <c r="W813">
        <v>217</v>
      </c>
      <c r="X813" t="s">
        <v>4044</v>
      </c>
      <c r="Y813">
        <v>3</v>
      </c>
      <c r="Z813">
        <v>22</v>
      </c>
      <c r="AA813" t="s">
        <v>4944</v>
      </c>
      <c r="AB813">
        <v>5</v>
      </c>
      <c r="AC813">
        <v>5</v>
      </c>
      <c r="AD813" t="s">
        <v>4961</v>
      </c>
      <c r="AE813">
        <v>17</v>
      </c>
      <c r="AF813" t="s">
        <v>4884</v>
      </c>
      <c r="AG813" t="s">
        <v>4810</v>
      </c>
      <c r="AH813" t="s">
        <v>4811</v>
      </c>
      <c r="AI813" t="s">
        <v>5061</v>
      </c>
      <c r="AJ813">
        <v>25490</v>
      </c>
      <c r="AK813" t="s">
        <v>4961</v>
      </c>
      <c r="AL813" t="s">
        <v>4220</v>
      </c>
      <c r="AM813">
        <v>27808</v>
      </c>
      <c r="AN813" t="s">
        <v>5062</v>
      </c>
      <c r="AO813" t="s">
        <v>5251</v>
      </c>
    </row>
    <row r="814" spans="1:41" x14ac:dyDescent="0.25">
      <c r="A814">
        <v>6379</v>
      </c>
      <c r="B814">
        <v>3285</v>
      </c>
      <c r="C814" t="s">
        <v>5190</v>
      </c>
      <c r="D814" t="s">
        <v>3936</v>
      </c>
      <c r="E814">
        <v>142.05891600000001</v>
      </c>
      <c r="F814">
        <v>-38.290199000000001</v>
      </c>
      <c r="G814" t="s">
        <v>3937</v>
      </c>
      <c r="H814" t="s">
        <v>3937</v>
      </c>
      <c r="I814">
        <v>21702</v>
      </c>
      <c r="J814" t="s">
        <v>4822</v>
      </c>
      <c r="K814">
        <v>217</v>
      </c>
      <c r="L814" t="s">
        <v>4044</v>
      </c>
      <c r="M814" t="s">
        <v>4350</v>
      </c>
      <c r="N814" t="s">
        <v>3956</v>
      </c>
      <c r="O814">
        <v>-38.308067800000003</v>
      </c>
      <c r="P814">
        <v>142.0413404</v>
      </c>
      <c r="Q814">
        <v>21704147828</v>
      </c>
      <c r="R814" t="s">
        <v>5171</v>
      </c>
      <c r="S814">
        <v>217041478</v>
      </c>
      <c r="T814" t="s">
        <v>5138</v>
      </c>
      <c r="U814">
        <v>21704</v>
      </c>
      <c r="V814" t="s">
        <v>4043</v>
      </c>
      <c r="W814">
        <v>217</v>
      </c>
      <c r="X814" t="s">
        <v>4044</v>
      </c>
      <c r="Y814">
        <v>3</v>
      </c>
      <c r="Z814">
        <v>22</v>
      </c>
      <c r="AA814" t="s">
        <v>4944</v>
      </c>
      <c r="AB814">
        <v>5</v>
      </c>
      <c r="AC814">
        <v>5</v>
      </c>
      <c r="AD814" t="s">
        <v>4961</v>
      </c>
      <c r="AE814">
        <v>17</v>
      </c>
      <c r="AF814" t="s">
        <v>4884</v>
      </c>
      <c r="AG814" t="s">
        <v>4810</v>
      </c>
      <c r="AH814" t="s">
        <v>4811</v>
      </c>
      <c r="AI814" t="s">
        <v>5061</v>
      </c>
      <c r="AJ814">
        <v>25490</v>
      </c>
      <c r="AK814" t="s">
        <v>4961</v>
      </c>
      <c r="AL814" t="s">
        <v>4220</v>
      </c>
      <c r="AM814">
        <v>27808</v>
      </c>
      <c r="AN814" t="s">
        <v>5062</v>
      </c>
      <c r="AO814" t="s">
        <v>8871</v>
      </c>
    </row>
    <row r="815" spans="1:41" x14ac:dyDescent="0.25">
      <c r="A815">
        <v>20790</v>
      </c>
      <c r="B815">
        <v>3286</v>
      </c>
      <c r="C815" t="s">
        <v>5191</v>
      </c>
      <c r="D815" t="s">
        <v>3936</v>
      </c>
      <c r="E815">
        <v>141.83611759999999</v>
      </c>
      <c r="F815">
        <v>-37.971100499999999</v>
      </c>
      <c r="G815" t="s">
        <v>3937</v>
      </c>
      <c r="H815" t="s">
        <v>3937</v>
      </c>
      <c r="I815">
        <v>21702</v>
      </c>
      <c r="J815" t="s">
        <v>4822</v>
      </c>
      <c r="K815">
        <v>217</v>
      </c>
      <c r="L815" t="s">
        <v>4044</v>
      </c>
      <c r="M815" t="s">
        <v>4350</v>
      </c>
      <c r="N815" t="s">
        <v>3956</v>
      </c>
      <c r="O815">
        <v>-37.972006899999997</v>
      </c>
      <c r="P815">
        <v>141.83642570000001</v>
      </c>
      <c r="Q815">
        <v>21704147826</v>
      </c>
      <c r="R815" t="s">
        <v>5192</v>
      </c>
      <c r="S815">
        <v>217041478</v>
      </c>
      <c r="T815" t="s">
        <v>5138</v>
      </c>
      <c r="U815">
        <v>21704</v>
      </c>
      <c r="V815" t="s">
        <v>4043</v>
      </c>
      <c r="W815">
        <v>217</v>
      </c>
      <c r="X815" t="s">
        <v>4044</v>
      </c>
      <c r="Y815">
        <v>3</v>
      </c>
      <c r="Z815">
        <v>22</v>
      </c>
      <c r="AA815" t="s">
        <v>4944</v>
      </c>
      <c r="AB815">
        <v>5</v>
      </c>
      <c r="AC815">
        <v>5</v>
      </c>
      <c r="AD815" t="s">
        <v>4961</v>
      </c>
      <c r="AE815">
        <v>179.69712829589801</v>
      </c>
      <c r="AF815" t="s">
        <v>4884</v>
      </c>
      <c r="AG815" t="s">
        <v>4810</v>
      </c>
      <c r="AH815" t="s">
        <v>4811</v>
      </c>
      <c r="AI815" t="s">
        <v>5061</v>
      </c>
      <c r="AJ815">
        <v>25490</v>
      </c>
      <c r="AK815" t="s">
        <v>4961</v>
      </c>
      <c r="AL815" t="s">
        <v>4220</v>
      </c>
      <c r="AM815">
        <v>27808</v>
      </c>
      <c r="AN815" t="s">
        <v>5062</v>
      </c>
      <c r="AO815" t="s">
        <v>8872</v>
      </c>
    </row>
    <row r="816" spans="1:41" x14ac:dyDescent="0.25">
      <c r="A816">
        <v>6380</v>
      </c>
      <c r="B816">
        <v>3286</v>
      </c>
      <c r="C816" t="s">
        <v>5193</v>
      </c>
      <c r="D816" t="s">
        <v>3936</v>
      </c>
      <c r="E816">
        <v>141.963223</v>
      </c>
      <c r="F816">
        <v>-38.036037999999998</v>
      </c>
      <c r="G816" t="s">
        <v>3937</v>
      </c>
      <c r="H816" t="s">
        <v>3937</v>
      </c>
      <c r="I816">
        <v>21702</v>
      </c>
      <c r="J816" t="s">
        <v>4822</v>
      </c>
      <c r="K816">
        <v>217</v>
      </c>
      <c r="L816" t="s">
        <v>4044</v>
      </c>
      <c r="M816" t="s">
        <v>4350</v>
      </c>
      <c r="N816" t="s">
        <v>3956</v>
      </c>
      <c r="O816">
        <v>-37.993078300000001</v>
      </c>
      <c r="P816">
        <v>141.84516769999999</v>
      </c>
      <c r="Q816">
        <v>21704147826</v>
      </c>
      <c r="R816" t="s">
        <v>5192</v>
      </c>
      <c r="S816">
        <v>217041478</v>
      </c>
      <c r="T816" t="s">
        <v>5138</v>
      </c>
      <c r="U816">
        <v>21704</v>
      </c>
      <c r="V816" t="s">
        <v>4043</v>
      </c>
      <c r="W816">
        <v>217</v>
      </c>
      <c r="X816" t="s">
        <v>4044</v>
      </c>
      <c r="Y816">
        <v>3</v>
      </c>
      <c r="Z816">
        <v>22</v>
      </c>
      <c r="AA816" t="s">
        <v>4944</v>
      </c>
      <c r="AB816">
        <v>5</v>
      </c>
      <c r="AC816">
        <v>5</v>
      </c>
      <c r="AD816" t="s">
        <v>4961</v>
      </c>
      <c r="AE816">
        <v>114.076248168945</v>
      </c>
      <c r="AF816" t="s">
        <v>4884</v>
      </c>
      <c r="AG816" t="s">
        <v>4810</v>
      </c>
      <c r="AH816" t="s">
        <v>4811</v>
      </c>
      <c r="AI816" t="s">
        <v>5061</v>
      </c>
      <c r="AJ816">
        <v>25490</v>
      </c>
      <c r="AK816" t="s">
        <v>4961</v>
      </c>
      <c r="AL816" t="s">
        <v>4220</v>
      </c>
      <c r="AM816">
        <v>27808</v>
      </c>
      <c r="AN816" t="s">
        <v>5062</v>
      </c>
      <c r="AO816" t="s">
        <v>8873</v>
      </c>
    </row>
    <row r="817" spans="1:41" x14ac:dyDescent="0.25">
      <c r="A817">
        <v>6381</v>
      </c>
      <c r="B817">
        <v>3286</v>
      </c>
      <c r="C817" t="s">
        <v>5194</v>
      </c>
      <c r="D817" t="s">
        <v>3936</v>
      </c>
      <c r="E817">
        <v>141.963223</v>
      </c>
      <c r="F817">
        <v>-38.036037999999998</v>
      </c>
      <c r="G817" t="s">
        <v>3937</v>
      </c>
      <c r="H817" t="s">
        <v>3937</v>
      </c>
      <c r="I817">
        <v>21702</v>
      </c>
      <c r="J817" t="s">
        <v>4822</v>
      </c>
      <c r="K817">
        <v>217</v>
      </c>
      <c r="L817" t="s">
        <v>4044</v>
      </c>
      <c r="M817" t="s">
        <v>4350</v>
      </c>
      <c r="N817" t="s">
        <v>3956</v>
      </c>
      <c r="O817">
        <v>-38.027043999999997</v>
      </c>
      <c r="P817">
        <v>142.00464270000001</v>
      </c>
      <c r="Q817">
        <v>21704147826</v>
      </c>
      <c r="R817" t="s">
        <v>5192</v>
      </c>
      <c r="S817">
        <v>217041478</v>
      </c>
      <c r="T817" t="s">
        <v>5138</v>
      </c>
      <c r="U817">
        <v>21704</v>
      </c>
      <c r="V817" t="s">
        <v>4043</v>
      </c>
      <c r="W817">
        <v>217</v>
      </c>
      <c r="X817" t="s">
        <v>4044</v>
      </c>
      <c r="Y817">
        <v>3</v>
      </c>
      <c r="Z817">
        <v>22</v>
      </c>
      <c r="AA817" t="s">
        <v>4944</v>
      </c>
      <c r="AB817">
        <v>5</v>
      </c>
      <c r="AC817">
        <v>5</v>
      </c>
      <c r="AD817" t="s">
        <v>4961</v>
      </c>
      <c r="AE817">
        <v>114.076248168945</v>
      </c>
      <c r="AF817" t="s">
        <v>4884</v>
      </c>
      <c r="AG817" t="s">
        <v>4810</v>
      </c>
      <c r="AH817" t="s">
        <v>4811</v>
      </c>
      <c r="AI817" t="s">
        <v>5061</v>
      </c>
      <c r="AJ817">
        <v>25490</v>
      </c>
      <c r="AK817" t="s">
        <v>4961</v>
      </c>
      <c r="AL817" t="s">
        <v>4220</v>
      </c>
      <c r="AM817">
        <v>27808</v>
      </c>
      <c r="AN817" t="s">
        <v>5062</v>
      </c>
      <c r="AO817" t="s">
        <v>8874</v>
      </c>
    </row>
    <row r="818" spans="1:41" x14ac:dyDescent="0.25">
      <c r="A818">
        <v>6382</v>
      </c>
      <c r="B818">
        <v>3286</v>
      </c>
      <c r="C818" t="s">
        <v>5195</v>
      </c>
      <c r="D818" t="s">
        <v>3936</v>
      </c>
      <c r="E818">
        <v>141.963223</v>
      </c>
      <c r="F818">
        <v>-38.036037999999998</v>
      </c>
      <c r="G818" t="s">
        <v>3937</v>
      </c>
      <c r="H818" t="s">
        <v>3937</v>
      </c>
      <c r="I818">
        <v>21702</v>
      </c>
      <c r="J818" t="s">
        <v>4822</v>
      </c>
      <c r="K818">
        <v>217</v>
      </c>
      <c r="L818" t="s">
        <v>4044</v>
      </c>
      <c r="M818" t="s">
        <v>4350</v>
      </c>
      <c r="N818" t="s">
        <v>3956</v>
      </c>
      <c r="O818">
        <v>-37.984034999999999</v>
      </c>
      <c r="P818">
        <v>142.10850790000001</v>
      </c>
      <c r="Q818">
        <v>21704147826</v>
      </c>
      <c r="R818" t="s">
        <v>5192</v>
      </c>
      <c r="S818">
        <v>217041478</v>
      </c>
      <c r="T818" t="s">
        <v>5138</v>
      </c>
      <c r="U818">
        <v>21704</v>
      </c>
      <c r="V818" t="s">
        <v>4043</v>
      </c>
      <c r="W818">
        <v>217</v>
      </c>
      <c r="X818" t="s">
        <v>4044</v>
      </c>
      <c r="Y818">
        <v>3</v>
      </c>
      <c r="Z818">
        <v>22</v>
      </c>
      <c r="AA818" t="s">
        <v>4944</v>
      </c>
      <c r="AB818">
        <v>5</v>
      </c>
      <c r="AC818">
        <v>5</v>
      </c>
      <c r="AD818" t="s">
        <v>4961</v>
      </c>
      <c r="AE818">
        <v>114.076248168945</v>
      </c>
      <c r="AF818" t="s">
        <v>4884</v>
      </c>
      <c r="AG818" t="s">
        <v>4810</v>
      </c>
      <c r="AH818" t="s">
        <v>4811</v>
      </c>
      <c r="AI818" t="s">
        <v>5061</v>
      </c>
      <c r="AJ818">
        <v>25490</v>
      </c>
      <c r="AK818" t="s">
        <v>4961</v>
      </c>
      <c r="AL818" t="s">
        <v>4220</v>
      </c>
      <c r="AM818">
        <v>27808</v>
      </c>
      <c r="AN818" t="s">
        <v>5062</v>
      </c>
      <c r="AO818" t="s">
        <v>8875</v>
      </c>
    </row>
    <row r="819" spans="1:41" x14ac:dyDescent="0.25">
      <c r="A819">
        <v>20791</v>
      </c>
      <c r="B819">
        <v>3286</v>
      </c>
      <c r="C819" t="s">
        <v>5196</v>
      </c>
      <c r="D819" t="s">
        <v>3936</v>
      </c>
      <c r="E819">
        <v>142.0716061</v>
      </c>
      <c r="F819">
        <v>-37.986144940000003</v>
      </c>
      <c r="G819" t="s">
        <v>3937</v>
      </c>
      <c r="H819" t="s">
        <v>3937</v>
      </c>
      <c r="I819">
        <v>21702</v>
      </c>
      <c r="J819" t="s">
        <v>4822</v>
      </c>
      <c r="K819">
        <v>217</v>
      </c>
      <c r="L819" t="s">
        <v>4044</v>
      </c>
      <c r="M819" t="s">
        <v>4350</v>
      </c>
      <c r="N819" t="s">
        <v>3956</v>
      </c>
      <c r="O819">
        <v>-37.9850408</v>
      </c>
      <c r="P819">
        <v>142.0317312</v>
      </c>
      <c r="Q819">
        <v>21704147826</v>
      </c>
      <c r="R819" t="s">
        <v>5192</v>
      </c>
      <c r="S819">
        <v>217041478</v>
      </c>
      <c r="T819" t="s">
        <v>5138</v>
      </c>
      <c r="U819">
        <v>21704</v>
      </c>
      <c r="V819" t="s">
        <v>4043</v>
      </c>
      <c r="W819">
        <v>217</v>
      </c>
      <c r="X819" t="s">
        <v>4044</v>
      </c>
      <c r="Y819">
        <v>3</v>
      </c>
      <c r="Z819">
        <v>22</v>
      </c>
      <c r="AA819" t="s">
        <v>4944</v>
      </c>
      <c r="AB819">
        <v>5</v>
      </c>
      <c r="AC819">
        <v>5</v>
      </c>
      <c r="AD819" t="s">
        <v>4961</v>
      </c>
      <c r="AE819">
        <v>179.69712829589801</v>
      </c>
      <c r="AF819" t="s">
        <v>4884</v>
      </c>
      <c r="AG819" t="s">
        <v>4810</v>
      </c>
      <c r="AH819" t="s">
        <v>4811</v>
      </c>
      <c r="AI819" t="s">
        <v>5061</v>
      </c>
      <c r="AJ819">
        <v>25490</v>
      </c>
      <c r="AK819" t="s">
        <v>4961</v>
      </c>
      <c r="AL819" t="s">
        <v>4220</v>
      </c>
      <c r="AM819">
        <v>27808</v>
      </c>
      <c r="AN819" t="s">
        <v>5062</v>
      </c>
      <c r="AO819" t="s">
        <v>5201</v>
      </c>
    </row>
    <row r="820" spans="1:41" x14ac:dyDescent="0.25">
      <c r="A820">
        <v>6383</v>
      </c>
      <c r="B820">
        <v>3287</v>
      </c>
      <c r="C820" t="s">
        <v>5197</v>
      </c>
      <c r="D820" t="s">
        <v>3936</v>
      </c>
      <c r="E820">
        <v>142.31952999999999</v>
      </c>
      <c r="F820">
        <v>-38.059868000000002</v>
      </c>
      <c r="G820" t="s">
        <v>3937</v>
      </c>
      <c r="H820" t="s">
        <v>3937</v>
      </c>
      <c r="I820">
        <v>21702</v>
      </c>
      <c r="J820" t="s">
        <v>4822</v>
      </c>
      <c r="K820">
        <v>217</v>
      </c>
      <c r="L820" t="s">
        <v>4044</v>
      </c>
      <c r="M820" t="s">
        <v>4350</v>
      </c>
      <c r="N820" t="s">
        <v>3956</v>
      </c>
      <c r="O820">
        <v>-38.0541239</v>
      </c>
      <c r="P820">
        <v>142.30481080000001</v>
      </c>
      <c r="Q820">
        <v>21704147807</v>
      </c>
      <c r="R820" t="s">
        <v>5198</v>
      </c>
      <c r="S820">
        <v>217041478</v>
      </c>
      <c r="T820" t="s">
        <v>5138</v>
      </c>
      <c r="U820">
        <v>21704</v>
      </c>
      <c r="V820" t="s">
        <v>4043</v>
      </c>
      <c r="W820">
        <v>217</v>
      </c>
      <c r="X820" t="s">
        <v>4044</v>
      </c>
      <c r="Y820">
        <v>3</v>
      </c>
      <c r="Z820">
        <v>22</v>
      </c>
      <c r="AA820" t="s">
        <v>4944</v>
      </c>
      <c r="AB820">
        <v>5</v>
      </c>
      <c r="AC820">
        <v>5</v>
      </c>
      <c r="AD820" t="s">
        <v>4961</v>
      </c>
      <c r="AE820">
        <v>153.41310119628901</v>
      </c>
      <c r="AF820" t="s">
        <v>4884</v>
      </c>
      <c r="AG820" t="s">
        <v>4810</v>
      </c>
      <c r="AH820" t="s">
        <v>4811</v>
      </c>
      <c r="AI820" t="s">
        <v>5061</v>
      </c>
      <c r="AJ820">
        <v>25490</v>
      </c>
      <c r="AK820" t="s">
        <v>4961</v>
      </c>
      <c r="AL820" t="s">
        <v>4220</v>
      </c>
      <c r="AM820">
        <v>27808</v>
      </c>
      <c r="AN820" t="s">
        <v>5062</v>
      </c>
      <c r="AO820" t="s">
        <v>8876</v>
      </c>
    </row>
    <row r="821" spans="1:41" x14ac:dyDescent="0.25">
      <c r="A821">
        <v>6384</v>
      </c>
      <c r="B821">
        <v>3287</v>
      </c>
      <c r="C821" t="s">
        <v>5199</v>
      </c>
      <c r="D821" t="s">
        <v>3936</v>
      </c>
      <c r="E821">
        <v>142.31952999999999</v>
      </c>
      <c r="F821">
        <v>-38.059868000000002</v>
      </c>
      <c r="G821" t="s">
        <v>3937</v>
      </c>
      <c r="H821" t="s">
        <v>3937</v>
      </c>
      <c r="I821">
        <v>21702</v>
      </c>
      <c r="J821" t="s">
        <v>4822</v>
      </c>
      <c r="K821">
        <v>217</v>
      </c>
      <c r="L821" t="s">
        <v>4044</v>
      </c>
      <c r="M821" t="s">
        <v>4350</v>
      </c>
      <c r="N821" t="s">
        <v>3956</v>
      </c>
      <c r="O821">
        <v>-38.007325799999997</v>
      </c>
      <c r="P821">
        <v>142.31677740000001</v>
      </c>
      <c r="Q821">
        <v>21704147807</v>
      </c>
      <c r="R821" t="s">
        <v>5198</v>
      </c>
      <c r="S821">
        <v>217041478</v>
      </c>
      <c r="T821" t="s">
        <v>5138</v>
      </c>
      <c r="U821">
        <v>21704</v>
      </c>
      <c r="V821" t="s">
        <v>4043</v>
      </c>
      <c r="W821">
        <v>217</v>
      </c>
      <c r="X821" t="s">
        <v>4044</v>
      </c>
      <c r="Y821">
        <v>3</v>
      </c>
      <c r="Z821">
        <v>22</v>
      </c>
      <c r="AA821" t="s">
        <v>4944</v>
      </c>
      <c r="AB821">
        <v>5</v>
      </c>
      <c r="AC821">
        <v>5</v>
      </c>
      <c r="AD821" t="s">
        <v>4961</v>
      </c>
      <c r="AE821">
        <v>153.41310119628901</v>
      </c>
      <c r="AF821" t="s">
        <v>4884</v>
      </c>
      <c r="AG821" t="s">
        <v>4810</v>
      </c>
      <c r="AH821" t="s">
        <v>4811</v>
      </c>
      <c r="AI821" t="s">
        <v>5061</v>
      </c>
      <c r="AJ821">
        <v>25490</v>
      </c>
      <c r="AK821" t="s">
        <v>4961</v>
      </c>
      <c r="AL821" t="s">
        <v>4220</v>
      </c>
      <c r="AM821">
        <v>27808</v>
      </c>
      <c r="AN821" t="s">
        <v>5062</v>
      </c>
      <c r="AO821" t="s">
        <v>5198</v>
      </c>
    </row>
    <row r="822" spans="1:41" x14ac:dyDescent="0.25">
      <c r="A822">
        <v>6385</v>
      </c>
      <c r="B822">
        <v>3289</v>
      </c>
      <c r="C822" t="s">
        <v>5200</v>
      </c>
      <c r="D822" t="s">
        <v>3936</v>
      </c>
      <c r="E822">
        <v>142.227754</v>
      </c>
      <c r="F822">
        <v>-37.893196000000003</v>
      </c>
      <c r="G822" t="s">
        <v>3937</v>
      </c>
      <c r="H822" t="s">
        <v>3937</v>
      </c>
      <c r="I822">
        <v>21702</v>
      </c>
      <c r="J822" t="s">
        <v>4822</v>
      </c>
      <c r="K822">
        <v>217</v>
      </c>
      <c r="L822" t="s">
        <v>4044</v>
      </c>
      <c r="M822" t="s">
        <v>4350</v>
      </c>
      <c r="N822" t="s">
        <v>3956</v>
      </c>
      <c r="O822">
        <v>-37.919776400000003</v>
      </c>
      <c r="P822">
        <v>142.149764</v>
      </c>
      <c r="Q822">
        <v>21704147809</v>
      </c>
      <c r="R822" t="s">
        <v>5201</v>
      </c>
      <c r="S822">
        <v>217041478</v>
      </c>
      <c r="T822" t="s">
        <v>5138</v>
      </c>
      <c r="U822">
        <v>21704</v>
      </c>
      <c r="V822" t="s">
        <v>4043</v>
      </c>
      <c r="W822">
        <v>217</v>
      </c>
      <c r="X822" t="s">
        <v>4044</v>
      </c>
      <c r="Y822">
        <v>3</v>
      </c>
      <c r="Z822">
        <v>22</v>
      </c>
      <c r="AA822" t="s">
        <v>4944</v>
      </c>
      <c r="AB822">
        <v>5</v>
      </c>
      <c r="AC822">
        <v>5</v>
      </c>
      <c r="AD822" t="s">
        <v>4961</v>
      </c>
      <c r="AE822">
        <v>214.05494689941401</v>
      </c>
      <c r="AF822" t="s">
        <v>4884</v>
      </c>
      <c r="AG822" t="s">
        <v>4810</v>
      </c>
      <c r="AH822" t="s">
        <v>4811</v>
      </c>
      <c r="AI822" t="s">
        <v>5061</v>
      </c>
      <c r="AJ822">
        <v>25490</v>
      </c>
      <c r="AK822" t="s">
        <v>4961</v>
      </c>
      <c r="AL822" t="s">
        <v>4220</v>
      </c>
      <c r="AM822">
        <v>27808</v>
      </c>
      <c r="AN822" t="s">
        <v>5062</v>
      </c>
      <c r="AO822" t="s">
        <v>8877</v>
      </c>
    </row>
    <row r="823" spans="1:41" x14ac:dyDescent="0.25">
      <c r="A823">
        <v>20792</v>
      </c>
      <c r="B823">
        <v>3289</v>
      </c>
      <c r="C823" t="s">
        <v>5202</v>
      </c>
      <c r="D823" t="s">
        <v>3936</v>
      </c>
      <c r="E823">
        <v>142.19809950000001</v>
      </c>
      <c r="F823">
        <v>-37.991931270000002</v>
      </c>
      <c r="G823" t="s">
        <v>3937</v>
      </c>
      <c r="H823" t="s">
        <v>3937</v>
      </c>
      <c r="I823">
        <v>21702</v>
      </c>
      <c r="J823" t="s">
        <v>4822</v>
      </c>
      <c r="K823">
        <v>217</v>
      </c>
      <c r="L823" t="s">
        <v>4044</v>
      </c>
      <c r="M823" t="s">
        <v>4350</v>
      </c>
      <c r="N823" t="s">
        <v>3956</v>
      </c>
      <c r="O823">
        <v>-37.990601699999999</v>
      </c>
      <c r="P823">
        <v>142.21541350000001</v>
      </c>
      <c r="Q823">
        <v>21704147809</v>
      </c>
      <c r="R823" t="s">
        <v>5201</v>
      </c>
      <c r="S823">
        <v>217041478</v>
      </c>
      <c r="T823" t="s">
        <v>5138</v>
      </c>
      <c r="U823">
        <v>21704</v>
      </c>
      <c r="V823" t="s">
        <v>4043</v>
      </c>
      <c r="W823">
        <v>217</v>
      </c>
      <c r="X823" t="s">
        <v>4044</v>
      </c>
      <c r="Y823">
        <v>3</v>
      </c>
      <c r="Z823">
        <v>22</v>
      </c>
      <c r="AA823" t="s">
        <v>4944</v>
      </c>
      <c r="AB823">
        <v>5</v>
      </c>
      <c r="AC823">
        <v>5</v>
      </c>
      <c r="AD823" t="s">
        <v>4961</v>
      </c>
      <c r="AE823">
        <v>214.05494689941401</v>
      </c>
      <c r="AF823" t="s">
        <v>4884</v>
      </c>
      <c r="AG823" t="s">
        <v>4810</v>
      </c>
      <c r="AH823" t="s">
        <v>4811</v>
      </c>
      <c r="AI823" t="s">
        <v>5061</v>
      </c>
      <c r="AJ823">
        <v>25490</v>
      </c>
      <c r="AK823" t="s">
        <v>4961</v>
      </c>
      <c r="AL823" t="s">
        <v>4220</v>
      </c>
      <c r="AM823">
        <v>27808</v>
      </c>
      <c r="AN823" t="s">
        <v>5062</v>
      </c>
      <c r="AO823" t="s">
        <v>8878</v>
      </c>
    </row>
    <row r="824" spans="1:41" x14ac:dyDescent="0.25">
      <c r="A824">
        <v>6386</v>
      </c>
      <c r="B824">
        <v>3289</v>
      </c>
      <c r="C824" t="s">
        <v>5203</v>
      </c>
      <c r="D824" t="s">
        <v>3936</v>
      </c>
      <c r="E824">
        <v>142.227754</v>
      </c>
      <c r="F824">
        <v>-37.893196000000003</v>
      </c>
      <c r="G824" t="s">
        <v>3937</v>
      </c>
      <c r="H824" t="s">
        <v>3937</v>
      </c>
      <c r="I824">
        <v>21702</v>
      </c>
      <c r="J824" t="s">
        <v>4822</v>
      </c>
      <c r="K824">
        <v>217</v>
      </c>
      <c r="L824" t="s">
        <v>4044</v>
      </c>
      <c r="M824" t="s">
        <v>4350</v>
      </c>
      <c r="N824" t="s">
        <v>3956</v>
      </c>
      <c r="O824">
        <v>-37.883333</v>
      </c>
      <c r="P824">
        <v>142.283333</v>
      </c>
      <c r="Q824">
        <v>21704147809</v>
      </c>
      <c r="R824" t="s">
        <v>5201</v>
      </c>
      <c r="S824">
        <v>217041478</v>
      </c>
      <c r="T824" t="s">
        <v>5138</v>
      </c>
      <c r="U824">
        <v>21704</v>
      </c>
      <c r="V824" t="s">
        <v>4043</v>
      </c>
      <c r="W824">
        <v>217</v>
      </c>
      <c r="X824" t="s">
        <v>4044</v>
      </c>
      <c r="Y824">
        <v>3</v>
      </c>
      <c r="Z824">
        <v>22</v>
      </c>
      <c r="AA824" t="s">
        <v>4944</v>
      </c>
      <c r="AB824">
        <v>5</v>
      </c>
      <c r="AC824">
        <v>5</v>
      </c>
      <c r="AD824" t="s">
        <v>4961</v>
      </c>
      <c r="AE824">
        <v>214.05494689941401</v>
      </c>
      <c r="AF824" t="s">
        <v>4884</v>
      </c>
      <c r="AG824" t="s">
        <v>4810</v>
      </c>
      <c r="AH824" t="s">
        <v>4811</v>
      </c>
      <c r="AI824" t="s">
        <v>5061</v>
      </c>
      <c r="AJ824">
        <v>25490</v>
      </c>
      <c r="AK824" t="s">
        <v>4961</v>
      </c>
      <c r="AL824" t="s">
        <v>4220</v>
      </c>
      <c r="AM824">
        <v>27808</v>
      </c>
      <c r="AN824" t="s">
        <v>5062</v>
      </c>
      <c r="AO824" t="s">
        <v>8879</v>
      </c>
    </row>
    <row r="825" spans="1:41" x14ac:dyDescent="0.25">
      <c r="A825">
        <v>6387</v>
      </c>
      <c r="B825">
        <v>3289</v>
      </c>
      <c r="C825" t="s">
        <v>5204</v>
      </c>
      <c r="D825" t="s">
        <v>3936</v>
      </c>
      <c r="E825">
        <v>142.227754</v>
      </c>
      <c r="F825">
        <v>-37.893196000000003</v>
      </c>
      <c r="G825" t="s">
        <v>3937</v>
      </c>
      <c r="H825" t="s">
        <v>3937</v>
      </c>
      <c r="I825">
        <v>21702</v>
      </c>
      <c r="J825" t="s">
        <v>4822</v>
      </c>
      <c r="K825">
        <v>217</v>
      </c>
      <c r="L825" t="s">
        <v>4044</v>
      </c>
      <c r="M825" t="s">
        <v>4350</v>
      </c>
      <c r="N825" t="s">
        <v>3956</v>
      </c>
      <c r="O825">
        <v>-37.938271800000003</v>
      </c>
      <c r="P825">
        <v>142.36945610000001</v>
      </c>
      <c r="Q825">
        <v>21704147809</v>
      </c>
      <c r="R825" t="s">
        <v>5201</v>
      </c>
      <c r="S825">
        <v>217041478</v>
      </c>
      <c r="T825" t="s">
        <v>5138</v>
      </c>
      <c r="U825">
        <v>21704</v>
      </c>
      <c r="V825" t="s">
        <v>4043</v>
      </c>
      <c r="W825">
        <v>217</v>
      </c>
      <c r="X825" t="s">
        <v>4044</v>
      </c>
      <c r="Y825">
        <v>3</v>
      </c>
      <c r="Z825">
        <v>22</v>
      </c>
      <c r="AA825" t="s">
        <v>4944</v>
      </c>
      <c r="AB825">
        <v>5</v>
      </c>
      <c r="AC825">
        <v>5</v>
      </c>
      <c r="AD825" t="s">
        <v>4961</v>
      </c>
      <c r="AE825">
        <v>214.05494689941401</v>
      </c>
      <c r="AF825" t="s">
        <v>4884</v>
      </c>
      <c r="AG825" t="s">
        <v>4810</v>
      </c>
      <c r="AH825" t="s">
        <v>4811</v>
      </c>
      <c r="AI825" t="s">
        <v>5061</v>
      </c>
      <c r="AJ825">
        <v>25490</v>
      </c>
      <c r="AK825" t="s">
        <v>4961</v>
      </c>
      <c r="AL825" t="s">
        <v>4220</v>
      </c>
      <c r="AM825">
        <v>27808</v>
      </c>
      <c r="AN825" t="s">
        <v>5062</v>
      </c>
      <c r="AO825" t="s">
        <v>5134</v>
      </c>
    </row>
    <row r="826" spans="1:41" x14ac:dyDescent="0.25">
      <c r="A826">
        <v>6388</v>
      </c>
      <c r="B826">
        <v>3289</v>
      </c>
      <c r="C826" t="s">
        <v>5205</v>
      </c>
      <c r="D826" t="s">
        <v>3936</v>
      </c>
      <c r="E826">
        <v>142.227754</v>
      </c>
      <c r="F826">
        <v>-37.893196000000003</v>
      </c>
      <c r="G826" t="s">
        <v>3937</v>
      </c>
      <c r="H826" t="s">
        <v>3937</v>
      </c>
      <c r="I826">
        <v>21702</v>
      </c>
      <c r="J826" t="s">
        <v>4822</v>
      </c>
      <c r="K826">
        <v>217</v>
      </c>
      <c r="L826" t="s">
        <v>4044</v>
      </c>
      <c r="M826" t="s">
        <v>4350</v>
      </c>
      <c r="N826" t="s">
        <v>3956</v>
      </c>
      <c r="O826">
        <v>-37.813269099999999</v>
      </c>
      <c r="P826">
        <v>142.1918944</v>
      </c>
      <c r="Q826">
        <v>21704147809</v>
      </c>
      <c r="R826" t="s">
        <v>5201</v>
      </c>
      <c r="S826">
        <v>217041478</v>
      </c>
      <c r="T826" t="s">
        <v>5138</v>
      </c>
      <c r="U826">
        <v>21704</v>
      </c>
      <c r="V826" t="s">
        <v>4043</v>
      </c>
      <c r="W826">
        <v>217</v>
      </c>
      <c r="X826" t="s">
        <v>4044</v>
      </c>
      <c r="Y826">
        <v>2</v>
      </c>
      <c r="Z826">
        <v>22</v>
      </c>
      <c r="AA826" t="s">
        <v>4944</v>
      </c>
      <c r="AB826">
        <v>5</v>
      </c>
      <c r="AC826">
        <v>5</v>
      </c>
      <c r="AD826" t="s">
        <v>4961</v>
      </c>
      <c r="AE826">
        <v>214.05494689941401</v>
      </c>
      <c r="AF826" t="s">
        <v>4884</v>
      </c>
      <c r="AG826" t="s">
        <v>4810</v>
      </c>
      <c r="AH826" t="s">
        <v>4811</v>
      </c>
      <c r="AI826" t="s">
        <v>5061</v>
      </c>
      <c r="AJ826">
        <v>25490</v>
      </c>
      <c r="AK826" t="s">
        <v>4961</v>
      </c>
      <c r="AL826" t="s">
        <v>4220</v>
      </c>
      <c r="AM826">
        <v>27808</v>
      </c>
      <c r="AN826" t="s">
        <v>5062</v>
      </c>
      <c r="AO826" t="s">
        <v>8880</v>
      </c>
    </row>
    <row r="827" spans="1:41" x14ac:dyDescent="0.25">
      <c r="A827">
        <v>6389</v>
      </c>
      <c r="B827">
        <v>3292</v>
      </c>
      <c r="C827" t="s">
        <v>5206</v>
      </c>
      <c r="D827" t="s">
        <v>3936</v>
      </c>
      <c r="E827">
        <v>141.051987</v>
      </c>
      <c r="F827">
        <v>-38.038873000000002</v>
      </c>
      <c r="G827" t="s">
        <v>3937</v>
      </c>
      <c r="H827" t="s">
        <v>3937</v>
      </c>
      <c r="I827">
        <v>21701</v>
      </c>
      <c r="J827" t="s">
        <v>5207</v>
      </c>
      <c r="K827">
        <v>217</v>
      </c>
      <c r="L827" t="s">
        <v>4044</v>
      </c>
      <c r="M827" t="s">
        <v>4350</v>
      </c>
      <c r="N827" t="s">
        <v>3956</v>
      </c>
      <c r="O827">
        <v>-38.062513600000003</v>
      </c>
      <c r="P827">
        <v>141.1198886</v>
      </c>
      <c r="Q827">
        <v>21701142004</v>
      </c>
      <c r="R827" t="s">
        <v>5208</v>
      </c>
      <c r="S827">
        <v>217011420</v>
      </c>
      <c r="T827" t="s">
        <v>5209</v>
      </c>
      <c r="U827">
        <v>21704</v>
      </c>
      <c r="V827" t="s">
        <v>4043</v>
      </c>
      <c r="W827">
        <v>217</v>
      </c>
      <c r="X827" t="s">
        <v>4044</v>
      </c>
      <c r="Y827">
        <v>3</v>
      </c>
      <c r="Z827">
        <v>22</v>
      </c>
      <c r="AA827" t="s">
        <v>4944</v>
      </c>
      <c r="AB827">
        <v>5</v>
      </c>
      <c r="AC827">
        <v>5</v>
      </c>
      <c r="AD827" t="s">
        <v>4961</v>
      </c>
      <c r="AF827" t="s">
        <v>4884</v>
      </c>
      <c r="AG827" t="s">
        <v>4810</v>
      </c>
      <c r="AH827" t="s">
        <v>4811</v>
      </c>
      <c r="AI827" t="s">
        <v>5210</v>
      </c>
      <c r="AJ827">
        <v>22410</v>
      </c>
      <c r="AK827" t="s">
        <v>4961</v>
      </c>
      <c r="AL827" t="s">
        <v>4220</v>
      </c>
      <c r="AM827">
        <v>27808</v>
      </c>
      <c r="AN827" t="s">
        <v>5062</v>
      </c>
      <c r="AO827" t="s">
        <v>8881</v>
      </c>
    </row>
    <row r="828" spans="1:41" x14ac:dyDescent="0.25">
      <c r="A828">
        <v>6390</v>
      </c>
      <c r="B828">
        <v>3293</v>
      </c>
      <c r="C828" t="s">
        <v>5211</v>
      </c>
      <c r="D828" t="s">
        <v>3936</v>
      </c>
      <c r="E828">
        <v>142.527253</v>
      </c>
      <c r="F828">
        <v>-37.655945000000003</v>
      </c>
      <c r="G828" t="s">
        <v>3937</v>
      </c>
      <c r="H828" t="s">
        <v>3937</v>
      </c>
      <c r="I828">
        <v>21702</v>
      </c>
      <c r="J828" t="s">
        <v>4822</v>
      </c>
      <c r="K828">
        <v>217</v>
      </c>
      <c r="L828" t="s">
        <v>4044</v>
      </c>
      <c r="M828" t="s">
        <v>4350</v>
      </c>
      <c r="N828" t="s">
        <v>3956</v>
      </c>
      <c r="O828">
        <v>-37.670768600000002</v>
      </c>
      <c r="P828">
        <v>142.5338611</v>
      </c>
      <c r="Q828">
        <v>21704147716</v>
      </c>
      <c r="R828" t="s">
        <v>5134</v>
      </c>
      <c r="S828">
        <v>217041477</v>
      </c>
      <c r="T828" t="s">
        <v>5065</v>
      </c>
      <c r="U828">
        <v>21704</v>
      </c>
      <c r="V828" t="s">
        <v>4043</v>
      </c>
      <c r="W828">
        <v>217</v>
      </c>
      <c r="X828" t="s">
        <v>4044</v>
      </c>
      <c r="Y828">
        <v>3</v>
      </c>
      <c r="Z828">
        <v>22</v>
      </c>
      <c r="AA828" t="s">
        <v>4944</v>
      </c>
      <c r="AB828">
        <v>5</v>
      </c>
      <c r="AC828">
        <v>5</v>
      </c>
      <c r="AD828" t="s">
        <v>4961</v>
      </c>
      <c r="AE828">
        <v>319.736083984375</v>
      </c>
      <c r="AF828" t="s">
        <v>4884</v>
      </c>
      <c r="AG828" t="s">
        <v>4810</v>
      </c>
      <c r="AH828" t="s">
        <v>4811</v>
      </c>
      <c r="AI828" t="s">
        <v>5061</v>
      </c>
      <c r="AJ828">
        <v>25490</v>
      </c>
      <c r="AK828" t="s">
        <v>4961</v>
      </c>
      <c r="AL828" t="s">
        <v>4220</v>
      </c>
      <c r="AM828">
        <v>24408</v>
      </c>
      <c r="AN828" t="s">
        <v>5129</v>
      </c>
      <c r="AO828" t="s">
        <v>8882</v>
      </c>
    </row>
    <row r="829" spans="1:41" x14ac:dyDescent="0.25">
      <c r="A829">
        <v>6391</v>
      </c>
      <c r="B829">
        <v>3293</v>
      </c>
      <c r="C829" t="s">
        <v>5212</v>
      </c>
      <c r="D829" t="s">
        <v>3936</v>
      </c>
      <c r="E829">
        <v>142.527253</v>
      </c>
      <c r="F829">
        <v>-37.655945000000003</v>
      </c>
      <c r="G829" t="s">
        <v>3937</v>
      </c>
      <c r="H829" t="s">
        <v>3937</v>
      </c>
      <c r="I829">
        <v>21702</v>
      </c>
      <c r="J829" t="s">
        <v>4822</v>
      </c>
      <c r="K829">
        <v>217</v>
      </c>
      <c r="L829" t="s">
        <v>4044</v>
      </c>
      <c r="M829" t="s">
        <v>4350</v>
      </c>
      <c r="N829" t="s">
        <v>3956</v>
      </c>
      <c r="O829">
        <v>-37.823529299999997</v>
      </c>
      <c r="P829">
        <v>142.54042480000001</v>
      </c>
      <c r="Q829">
        <v>21704147716</v>
      </c>
      <c r="R829" t="s">
        <v>5134</v>
      </c>
      <c r="S829">
        <v>217041477</v>
      </c>
      <c r="T829" t="s">
        <v>5065</v>
      </c>
      <c r="U829">
        <v>21704</v>
      </c>
      <c r="V829" t="s">
        <v>4043</v>
      </c>
      <c r="W829">
        <v>217</v>
      </c>
      <c r="X829" t="s">
        <v>4044</v>
      </c>
      <c r="Y829">
        <v>3</v>
      </c>
      <c r="Z829">
        <v>22</v>
      </c>
      <c r="AA829" t="s">
        <v>4944</v>
      </c>
      <c r="AB829">
        <v>5</v>
      </c>
      <c r="AC829">
        <v>5</v>
      </c>
      <c r="AD829" t="s">
        <v>4961</v>
      </c>
      <c r="AE829">
        <v>319.736083984375</v>
      </c>
      <c r="AF829" t="s">
        <v>4884</v>
      </c>
      <c r="AG829" t="s">
        <v>4810</v>
      </c>
      <c r="AH829" t="s">
        <v>4811</v>
      </c>
      <c r="AI829" t="s">
        <v>5061</v>
      </c>
      <c r="AJ829">
        <v>25490</v>
      </c>
      <c r="AK829" t="s">
        <v>4961</v>
      </c>
      <c r="AL829" t="s">
        <v>4220</v>
      </c>
      <c r="AM829">
        <v>24408</v>
      </c>
      <c r="AN829" t="s">
        <v>5129</v>
      </c>
      <c r="AO829" t="s">
        <v>8883</v>
      </c>
    </row>
    <row r="830" spans="1:41" x14ac:dyDescent="0.25">
      <c r="A830">
        <v>6392</v>
      </c>
      <c r="B830">
        <v>3293</v>
      </c>
      <c r="C830" t="s">
        <v>5213</v>
      </c>
      <c r="D830" t="s">
        <v>3936</v>
      </c>
      <c r="E830">
        <v>142.527253</v>
      </c>
      <c r="F830">
        <v>-37.655945000000003</v>
      </c>
      <c r="G830" t="s">
        <v>3937</v>
      </c>
      <c r="H830" t="s">
        <v>3937</v>
      </c>
      <c r="I830">
        <v>21702</v>
      </c>
      <c r="J830" t="s">
        <v>4822</v>
      </c>
      <c r="K830">
        <v>217</v>
      </c>
      <c r="L830" t="s">
        <v>4044</v>
      </c>
      <c r="M830" t="s">
        <v>4350</v>
      </c>
      <c r="N830" t="s">
        <v>3956</v>
      </c>
      <c r="O830">
        <v>-37.753826099999998</v>
      </c>
      <c r="P830">
        <v>142.6405948</v>
      </c>
      <c r="Q830">
        <v>21704147716</v>
      </c>
      <c r="R830" t="s">
        <v>5134</v>
      </c>
      <c r="S830">
        <v>217041477</v>
      </c>
      <c r="T830" t="s">
        <v>5065</v>
      </c>
      <c r="U830">
        <v>21704</v>
      </c>
      <c r="V830" t="s">
        <v>4043</v>
      </c>
      <c r="W830">
        <v>217</v>
      </c>
      <c r="X830" t="s">
        <v>4044</v>
      </c>
      <c r="Y830">
        <v>3</v>
      </c>
      <c r="Z830">
        <v>22</v>
      </c>
      <c r="AA830" t="s">
        <v>4944</v>
      </c>
      <c r="AB830">
        <v>5</v>
      </c>
      <c r="AC830">
        <v>5</v>
      </c>
      <c r="AD830" t="s">
        <v>4961</v>
      </c>
      <c r="AE830">
        <v>319.736083984375</v>
      </c>
      <c r="AF830" t="s">
        <v>4884</v>
      </c>
      <c r="AG830" t="s">
        <v>4810</v>
      </c>
      <c r="AH830" t="s">
        <v>4811</v>
      </c>
      <c r="AI830" t="s">
        <v>5061</v>
      </c>
      <c r="AJ830">
        <v>25490</v>
      </c>
      <c r="AK830" t="s">
        <v>4961</v>
      </c>
      <c r="AL830" t="s">
        <v>4220</v>
      </c>
      <c r="AM830">
        <v>24408</v>
      </c>
      <c r="AN830" t="s">
        <v>5129</v>
      </c>
      <c r="AO830" t="s">
        <v>8884</v>
      </c>
    </row>
    <row r="831" spans="1:41" x14ac:dyDescent="0.25">
      <c r="A831">
        <v>6393</v>
      </c>
      <c r="B831">
        <v>3294</v>
      </c>
      <c r="C831" t="s">
        <v>5214</v>
      </c>
      <c r="D831" t="s">
        <v>3936</v>
      </c>
      <c r="E831">
        <v>142.31276399999999</v>
      </c>
      <c r="F831">
        <v>-37.573977999999997</v>
      </c>
      <c r="G831" t="s">
        <v>3937</v>
      </c>
      <c r="H831" t="s">
        <v>3937</v>
      </c>
      <c r="I831">
        <v>21701</v>
      </c>
      <c r="J831" t="s">
        <v>5207</v>
      </c>
      <c r="K831">
        <v>217</v>
      </c>
      <c r="L831" t="s">
        <v>4044</v>
      </c>
      <c r="M831" t="s">
        <v>4350</v>
      </c>
      <c r="N831" t="s">
        <v>3956</v>
      </c>
      <c r="O831">
        <v>-37.65</v>
      </c>
      <c r="P831">
        <v>142.35</v>
      </c>
      <c r="Q831">
        <v>21701142313</v>
      </c>
      <c r="R831" t="s">
        <v>5215</v>
      </c>
      <c r="S831">
        <v>217011423</v>
      </c>
      <c r="T831" t="s">
        <v>5135</v>
      </c>
      <c r="U831">
        <v>21704</v>
      </c>
      <c r="V831" t="s">
        <v>4043</v>
      </c>
      <c r="W831">
        <v>217</v>
      </c>
      <c r="X831" t="s">
        <v>4044</v>
      </c>
      <c r="Y831">
        <v>3</v>
      </c>
      <c r="Z831">
        <v>22</v>
      </c>
      <c r="AA831" t="s">
        <v>4944</v>
      </c>
      <c r="AB831">
        <v>5</v>
      </c>
      <c r="AC831">
        <v>5</v>
      </c>
      <c r="AD831" t="s">
        <v>4961</v>
      </c>
      <c r="AF831" t="s">
        <v>4884</v>
      </c>
      <c r="AG831" t="s">
        <v>4810</v>
      </c>
      <c r="AH831" t="s">
        <v>4811</v>
      </c>
      <c r="AI831" t="s">
        <v>5124</v>
      </c>
      <c r="AJ831">
        <v>20260</v>
      </c>
      <c r="AK831" t="s">
        <v>4961</v>
      </c>
      <c r="AL831" t="s">
        <v>4220</v>
      </c>
      <c r="AM831">
        <v>24408</v>
      </c>
      <c r="AN831" t="s">
        <v>5129</v>
      </c>
      <c r="AO831" t="s">
        <v>8885</v>
      </c>
    </row>
    <row r="832" spans="1:41" x14ac:dyDescent="0.25">
      <c r="A832">
        <v>6394</v>
      </c>
      <c r="B832">
        <v>3294</v>
      </c>
      <c r="C832" t="s">
        <v>5216</v>
      </c>
      <c r="D832" t="s">
        <v>3936</v>
      </c>
      <c r="E832">
        <v>142.31276399999999</v>
      </c>
      <c r="F832">
        <v>-37.573977999999997</v>
      </c>
      <c r="G832" t="s">
        <v>3937</v>
      </c>
      <c r="H832" t="s">
        <v>3937</v>
      </c>
      <c r="I832">
        <v>21701</v>
      </c>
      <c r="J832" t="s">
        <v>5207</v>
      </c>
      <c r="K832">
        <v>217</v>
      </c>
      <c r="L832" t="s">
        <v>4044</v>
      </c>
      <c r="M832" t="s">
        <v>4350</v>
      </c>
      <c r="N832" t="s">
        <v>3956</v>
      </c>
      <c r="O832">
        <v>-37.587210300000002</v>
      </c>
      <c r="P832">
        <v>142.23330989999999</v>
      </c>
      <c r="Q832">
        <v>21701142313</v>
      </c>
      <c r="R832" t="s">
        <v>5215</v>
      </c>
      <c r="S832">
        <v>217011423</v>
      </c>
      <c r="T832" t="s">
        <v>5135</v>
      </c>
      <c r="U832">
        <v>21704</v>
      </c>
      <c r="V832" t="s">
        <v>4043</v>
      </c>
      <c r="W832">
        <v>217</v>
      </c>
      <c r="X832" t="s">
        <v>4044</v>
      </c>
      <c r="Y832">
        <v>3</v>
      </c>
      <c r="Z832">
        <v>22</v>
      </c>
      <c r="AA832" t="s">
        <v>4944</v>
      </c>
      <c r="AB832">
        <v>5</v>
      </c>
      <c r="AC832">
        <v>5</v>
      </c>
      <c r="AD832" t="s">
        <v>4961</v>
      </c>
      <c r="AF832" t="s">
        <v>4884</v>
      </c>
      <c r="AG832" t="s">
        <v>4810</v>
      </c>
      <c r="AH832" t="s">
        <v>4811</v>
      </c>
      <c r="AI832" t="s">
        <v>5124</v>
      </c>
      <c r="AJ832">
        <v>20260</v>
      </c>
      <c r="AK832" t="s">
        <v>4961</v>
      </c>
      <c r="AL832" t="s">
        <v>4220</v>
      </c>
      <c r="AM832">
        <v>24408</v>
      </c>
      <c r="AN832" t="s">
        <v>5129</v>
      </c>
      <c r="AO832" t="s">
        <v>8886</v>
      </c>
    </row>
    <row r="833" spans="1:41" x14ac:dyDescent="0.25">
      <c r="A833">
        <v>6395</v>
      </c>
      <c r="B833">
        <v>3294</v>
      </c>
      <c r="C833" t="s">
        <v>5217</v>
      </c>
      <c r="D833" t="s">
        <v>3936</v>
      </c>
      <c r="E833">
        <v>142.31276399999999</v>
      </c>
      <c r="F833">
        <v>-37.573977999999997</v>
      </c>
      <c r="G833" t="s">
        <v>3937</v>
      </c>
      <c r="H833" t="s">
        <v>3937</v>
      </c>
      <c r="I833">
        <v>21701</v>
      </c>
      <c r="J833" t="s">
        <v>5207</v>
      </c>
      <c r="K833">
        <v>217</v>
      </c>
      <c r="L833" t="s">
        <v>4044</v>
      </c>
      <c r="M833" t="s">
        <v>4350</v>
      </c>
      <c r="N833" t="s">
        <v>3956</v>
      </c>
      <c r="O833">
        <v>-37.400158300000001</v>
      </c>
      <c r="P833">
        <v>142.40759109999999</v>
      </c>
      <c r="Q833">
        <v>21701142313</v>
      </c>
      <c r="R833" t="s">
        <v>5215</v>
      </c>
      <c r="S833">
        <v>217011423</v>
      </c>
      <c r="T833" t="s">
        <v>5135</v>
      </c>
      <c r="U833">
        <v>21704</v>
      </c>
      <c r="V833" t="s">
        <v>4043</v>
      </c>
      <c r="W833">
        <v>217</v>
      </c>
      <c r="X833" t="s">
        <v>4044</v>
      </c>
      <c r="Y833">
        <v>3</v>
      </c>
      <c r="Z833">
        <v>22</v>
      </c>
      <c r="AA833" t="s">
        <v>4944</v>
      </c>
      <c r="AB833">
        <v>5</v>
      </c>
      <c r="AC833">
        <v>5</v>
      </c>
      <c r="AD833" t="s">
        <v>4961</v>
      </c>
      <c r="AF833" t="s">
        <v>4884</v>
      </c>
      <c r="AG833" t="s">
        <v>4810</v>
      </c>
      <c r="AH833" t="s">
        <v>4811</v>
      </c>
      <c r="AI833" t="s">
        <v>5124</v>
      </c>
      <c r="AJ833">
        <v>20260</v>
      </c>
      <c r="AK833" t="s">
        <v>4961</v>
      </c>
      <c r="AL833" t="s">
        <v>4220</v>
      </c>
      <c r="AM833">
        <v>24408</v>
      </c>
      <c r="AN833" t="s">
        <v>5129</v>
      </c>
      <c r="AO833" t="s">
        <v>8887</v>
      </c>
    </row>
    <row r="834" spans="1:41" x14ac:dyDescent="0.25">
      <c r="A834">
        <v>6396</v>
      </c>
      <c r="B834">
        <v>3294</v>
      </c>
      <c r="C834" t="s">
        <v>5218</v>
      </c>
      <c r="D834" t="s">
        <v>3936</v>
      </c>
      <c r="E834">
        <v>142.31276399999999</v>
      </c>
      <c r="F834">
        <v>-37.573977999999997</v>
      </c>
      <c r="G834" t="s">
        <v>3937</v>
      </c>
      <c r="H834" t="s">
        <v>3937</v>
      </c>
      <c r="I834">
        <v>21701</v>
      </c>
      <c r="J834" t="s">
        <v>5207</v>
      </c>
      <c r="K834">
        <v>217</v>
      </c>
      <c r="L834" t="s">
        <v>4044</v>
      </c>
      <c r="M834" t="s">
        <v>4350</v>
      </c>
      <c r="N834" t="s">
        <v>3956</v>
      </c>
      <c r="O834">
        <v>-37.688710800000003</v>
      </c>
      <c r="P834">
        <v>142.22243</v>
      </c>
      <c r="Q834">
        <v>21701142313</v>
      </c>
      <c r="R834" t="s">
        <v>5215</v>
      </c>
      <c r="S834">
        <v>217011423</v>
      </c>
      <c r="T834" t="s">
        <v>5135</v>
      </c>
      <c r="U834">
        <v>21704</v>
      </c>
      <c r="V834" t="s">
        <v>4043</v>
      </c>
      <c r="W834">
        <v>217</v>
      </c>
      <c r="X834" t="s">
        <v>4044</v>
      </c>
      <c r="Y834">
        <v>3</v>
      </c>
      <c r="Z834">
        <v>22</v>
      </c>
      <c r="AA834" t="s">
        <v>4944</v>
      </c>
      <c r="AB834">
        <v>5</v>
      </c>
      <c r="AC834">
        <v>5</v>
      </c>
      <c r="AD834" t="s">
        <v>4961</v>
      </c>
      <c r="AF834" t="s">
        <v>4884</v>
      </c>
      <c r="AG834" t="s">
        <v>4810</v>
      </c>
      <c r="AH834" t="s">
        <v>4811</v>
      </c>
      <c r="AI834" t="s">
        <v>5124</v>
      </c>
      <c r="AJ834">
        <v>20260</v>
      </c>
      <c r="AK834" t="s">
        <v>4961</v>
      </c>
      <c r="AL834" t="s">
        <v>4220</v>
      </c>
      <c r="AM834">
        <v>24408</v>
      </c>
      <c r="AN834" t="s">
        <v>5129</v>
      </c>
      <c r="AO834" t="s">
        <v>8888</v>
      </c>
    </row>
    <row r="835" spans="1:41" x14ac:dyDescent="0.25">
      <c r="A835">
        <v>6397</v>
      </c>
      <c r="B835">
        <v>3294</v>
      </c>
      <c r="C835" t="s">
        <v>5219</v>
      </c>
      <c r="D835" t="s">
        <v>3936</v>
      </c>
      <c r="E835">
        <v>142.31276399999999</v>
      </c>
      <c r="F835">
        <v>-37.573977999999997</v>
      </c>
      <c r="G835" t="s">
        <v>3937</v>
      </c>
      <c r="H835" t="s">
        <v>3937</v>
      </c>
      <c r="I835">
        <v>21701</v>
      </c>
      <c r="J835" t="s">
        <v>5207</v>
      </c>
      <c r="K835">
        <v>217</v>
      </c>
      <c r="L835" t="s">
        <v>4044</v>
      </c>
      <c r="M835" t="s">
        <v>4350</v>
      </c>
      <c r="N835" t="s">
        <v>3956</v>
      </c>
      <c r="O835">
        <v>-37.517528599999999</v>
      </c>
      <c r="P835">
        <v>142.25862559999999</v>
      </c>
      <c r="Q835">
        <v>21701142313</v>
      </c>
      <c r="R835" t="s">
        <v>5215</v>
      </c>
      <c r="S835">
        <v>217011423</v>
      </c>
      <c r="T835" t="s">
        <v>5135</v>
      </c>
      <c r="U835">
        <v>21704</v>
      </c>
      <c r="V835" t="s">
        <v>4043</v>
      </c>
      <c r="W835">
        <v>217</v>
      </c>
      <c r="X835" t="s">
        <v>4044</v>
      </c>
      <c r="Y835">
        <v>3</v>
      </c>
      <c r="Z835">
        <v>22</v>
      </c>
      <c r="AA835" t="s">
        <v>4944</v>
      </c>
      <c r="AB835">
        <v>5</v>
      </c>
      <c r="AC835">
        <v>5</v>
      </c>
      <c r="AD835" t="s">
        <v>4961</v>
      </c>
      <c r="AF835" t="s">
        <v>4884</v>
      </c>
      <c r="AG835" t="s">
        <v>4810</v>
      </c>
      <c r="AH835" t="s">
        <v>4811</v>
      </c>
      <c r="AI835" t="s">
        <v>5124</v>
      </c>
      <c r="AJ835">
        <v>20260</v>
      </c>
      <c r="AK835" t="s">
        <v>4961</v>
      </c>
      <c r="AL835" t="s">
        <v>4220</v>
      </c>
      <c r="AM835">
        <v>24408</v>
      </c>
      <c r="AN835" t="s">
        <v>5129</v>
      </c>
      <c r="AO835" t="s">
        <v>8889</v>
      </c>
    </row>
    <row r="836" spans="1:41" x14ac:dyDescent="0.25">
      <c r="A836">
        <v>6398</v>
      </c>
      <c r="B836">
        <v>3294</v>
      </c>
      <c r="C836" t="s">
        <v>5220</v>
      </c>
      <c r="D836" t="s">
        <v>3936</v>
      </c>
      <c r="E836">
        <v>142.31276399999999</v>
      </c>
      <c r="F836">
        <v>-37.573977999999997</v>
      </c>
      <c r="G836" t="s">
        <v>3937</v>
      </c>
      <c r="H836" t="s">
        <v>3937</v>
      </c>
      <c r="I836">
        <v>21701</v>
      </c>
      <c r="J836" t="s">
        <v>5207</v>
      </c>
      <c r="K836">
        <v>217</v>
      </c>
      <c r="L836" t="s">
        <v>4044</v>
      </c>
      <c r="M836" t="s">
        <v>4350</v>
      </c>
      <c r="N836" t="s">
        <v>3956</v>
      </c>
      <c r="O836">
        <v>-37.553270099999999</v>
      </c>
      <c r="P836">
        <v>142.28520330000001</v>
      </c>
      <c r="Q836">
        <v>21701142313</v>
      </c>
      <c r="R836" t="s">
        <v>5215</v>
      </c>
      <c r="S836">
        <v>217011423</v>
      </c>
      <c r="T836" t="s">
        <v>5135</v>
      </c>
      <c r="U836">
        <v>21704</v>
      </c>
      <c r="V836" t="s">
        <v>4043</v>
      </c>
      <c r="W836">
        <v>217</v>
      </c>
      <c r="X836" t="s">
        <v>4044</v>
      </c>
      <c r="Y836">
        <v>3</v>
      </c>
      <c r="Z836">
        <v>22</v>
      </c>
      <c r="AA836" t="s">
        <v>4944</v>
      </c>
      <c r="AB836">
        <v>5</v>
      </c>
      <c r="AC836">
        <v>5</v>
      </c>
      <c r="AD836" t="s">
        <v>4961</v>
      </c>
      <c r="AF836" t="s">
        <v>4884</v>
      </c>
      <c r="AG836" t="s">
        <v>4810</v>
      </c>
      <c r="AH836" t="s">
        <v>4811</v>
      </c>
      <c r="AI836" t="s">
        <v>5124</v>
      </c>
      <c r="AJ836">
        <v>20260</v>
      </c>
      <c r="AK836" t="s">
        <v>4961</v>
      </c>
      <c r="AL836" t="s">
        <v>4220</v>
      </c>
      <c r="AM836">
        <v>24408</v>
      </c>
      <c r="AN836" t="s">
        <v>5129</v>
      </c>
      <c r="AO836" t="s">
        <v>8890</v>
      </c>
    </row>
    <row r="837" spans="1:41" x14ac:dyDescent="0.25">
      <c r="A837">
        <v>6399</v>
      </c>
      <c r="B837">
        <v>3294</v>
      </c>
      <c r="C837" t="s">
        <v>5221</v>
      </c>
      <c r="D837" t="s">
        <v>3936</v>
      </c>
      <c r="E837">
        <v>142.31276399999999</v>
      </c>
      <c r="F837">
        <v>-37.573977999999997</v>
      </c>
      <c r="G837" t="s">
        <v>3937</v>
      </c>
      <c r="H837" t="s">
        <v>3937</v>
      </c>
      <c r="I837">
        <v>21701</v>
      </c>
      <c r="J837" t="s">
        <v>5207</v>
      </c>
      <c r="K837">
        <v>217</v>
      </c>
      <c r="L837" t="s">
        <v>4044</v>
      </c>
      <c r="M837" t="s">
        <v>4350</v>
      </c>
      <c r="N837" t="s">
        <v>3956</v>
      </c>
      <c r="O837">
        <v>-37.802189499999997</v>
      </c>
      <c r="P837">
        <v>142.45915890000001</v>
      </c>
      <c r="Q837">
        <v>21701142313</v>
      </c>
      <c r="R837" t="s">
        <v>5215</v>
      </c>
      <c r="S837">
        <v>217011423</v>
      </c>
      <c r="T837" t="s">
        <v>5135</v>
      </c>
      <c r="U837">
        <v>21704</v>
      </c>
      <c r="V837" t="s">
        <v>4043</v>
      </c>
      <c r="W837">
        <v>217</v>
      </c>
      <c r="X837" t="s">
        <v>4044</v>
      </c>
      <c r="Y837">
        <v>3</v>
      </c>
      <c r="Z837">
        <v>22</v>
      </c>
      <c r="AA837" t="s">
        <v>4944</v>
      </c>
      <c r="AB837">
        <v>5</v>
      </c>
      <c r="AC837">
        <v>5</v>
      </c>
      <c r="AD837" t="s">
        <v>4961</v>
      </c>
      <c r="AF837" t="s">
        <v>4884</v>
      </c>
      <c r="AG837" t="s">
        <v>4810</v>
      </c>
      <c r="AH837" t="s">
        <v>4811</v>
      </c>
      <c r="AI837" t="s">
        <v>5124</v>
      </c>
      <c r="AJ837">
        <v>20260</v>
      </c>
      <c r="AK837" t="s">
        <v>4961</v>
      </c>
      <c r="AL837" t="s">
        <v>4220</v>
      </c>
      <c r="AM837">
        <v>24408</v>
      </c>
      <c r="AN837" t="s">
        <v>5129</v>
      </c>
      <c r="AO837" t="s">
        <v>8891</v>
      </c>
    </row>
    <row r="838" spans="1:41" x14ac:dyDescent="0.25">
      <c r="A838">
        <v>6400</v>
      </c>
      <c r="B838">
        <v>3300</v>
      </c>
      <c r="C838" t="s">
        <v>5222</v>
      </c>
      <c r="D838" t="s">
        <v>3936</v>
      </c>
      <c r="E838">
        <v>142.01335599999999</v>
      </c>
      <c r="F838">
        <v>-37.743155000000002</v>
      </c>
      <c r="G838" t="s">
        <v>3937</v>
      </c>
      <c r="H838" t="s">
        <v>3937</v>
      </c>
      <c r="I838">
        <v>21701</v>
      </c>
      <c r="J838" t="s">
        <v>5207</v>
      </c>
      <c r="K838">
        <v>217</v>
      </c>
      <c r="L838" t="s">
        <v>4044</v>
      </c>
      <c r="M838" t="s">
        <v>4350</v>
      </c>
      <c r="N838" t="s">
        <v>3956</v>
      </c>
      <c r="O838">
        <v>-37.885980799999999</v>
      </c>
      <c r="P838">
        <v>141.93387920000001</v>
      </c>
      <c r="Q838">
        <v>21701142317</v>
      </c>
      <c r="R838" t="s">
        <v>5223</v>
      </c>
      <c r="S838">
        <v>217011423</v>
      </c>
      <c r="T838" t="s">
        <v>5135</v>
      </c>
      <c r="U838">
        <v>21704</v>
      </c>
      <c r="V838" t="s">
        <v>4043</v>
      </c>
      <c r="W838">
        <v>217</v>
      </c>
      <c r="X838" t="s">
        <v>4044</v>
      </c>
      <c r="Y838">
        <v>3</v>
      </c>
      <c r="Z838">
        <v>22</v>
      </c>
      <c r="AA838" t="s">
        <v>4944</v>
      </c>
      <c r="AB838">
        <v>5</v>
      </c>
      <c r="AC838">
        <v>5</v>
      </c>
      <c r="AD838" t="s">
        <v>4961</v>
      </c>
      <c r="AF838" t="s">
        <v>4884</v>
      </c>
      <c r="AG838" t="s">
        <v>4810</v>
      </c>
      <c r="AH838" t="s">
        <v>4811</v>
      </c>
      <c r="AI838" t="s">
        <v>5135</v>
      </c>
      <c r="AJ838">
        <v>26260</v>
      </c>
      <c r="AK838" t="s">
        <v>4961</v>
      </c>
      <c r="AL838" t="s">
        <v>4220</v>
      </c>
      <c r="AM838">
        <v>24408</v>
      </c>
      <c r="AN838" t="s">
        <v>5129</v>
      </c>
      <c r="AO838" t="s">
        <v>8892</v>
      </c>
    </row>
    <row r="839" spans="1:41" x14ac:dyDescent="0.25">
      <c r="A839">
        <v>6401</v>
      </c>
      <c r="B839">
        <v>3300</v>
      </c>
      <c r="C839" t="s">
        <v>5224</v>
      </c>
      <c r="D839" t="s">
        <v>3936</v>
      </c>
      <c r="E839">
        <v>142.01335599999999</v>
      </c>
      <c r="F839">
        <v>-37.743155000000002</v>
      </c>
      <c r="G839" t="s">
        <v>3937</v>
      </c>
      <c r="H839" t="s">
        <v>3937</v>
      </c>
      <c r="I839">
        <v>21701</v>
      </c>
      <c r="J839" t="s">
        <v>5207</v>
      </c>
      <c r="K839">
        <v>217</v>
      </c>
      <c r="L839" t="s">
        <v>4044</v>
      </c>
      <c r="M839" t="s">
        <v>4350</v>
      </c>
      <c r="N839" t="s">
        <v>3956</v>
      </c>
      <c r="O839">
        <v>-37.745570200000003</v>
      </c>
      <c r="P839">
        <v>142.0178976</v>
      </c>
      <c r="Q839">
        <v>21701142317</v>
      </c>
      <c r="R839" t="s">
        <v>5223</v>
      </c>
      <c r="S839">
        <v>217011423</v>
      </c>
      <c r="T839" t="s">
        <v>5135</v>
      </c>
      <c r="U839">
        <v>21704</v>
      </c>
      <c r="V839" t="s">
        <v>4043</v>
      </c>
      <c r="W839">
        <v>217</v>
      </c>
      <c r="X839" t="s">
        <v>4044</v>
      </c>
      <c r="Y839">
        <v>2</v>
      </c>
      <c r="Z839">
        <v>22</v>
      </c>
      <c r="AA839" t="s">
        <v>4944</v>
      </c>
      <c r="AB839">
        <v>4</v>
      </c>
      <c r="AC839">
        <v>4</v>
      </c>
      <c r="AD839" t="s">
        <v>4961</v>
      </c>
      <c r="AF839" t="s">
        <v>4884</v>
      </c>
      <c r="AG839" t="s">
        <v>4810</v>
      </c>
      <c r="AH839" t="s">
        <v>4811</v>
      </c>
      <c r="AI839" t="s">
        <v>5135</v>
      </c>
      <c r="AJ839">
        <v>26260</v>
      </c>
      <c r="AK839" t="s">
        <v>4961</v>
      </c>
      <c r="AL839" t="s">
        <v>4220</v>
      </c>
      <c r="AM839">
        <v>24408</v>
      </c>
      <c r="AN839" t="s">
        <v>5129</v>
      </c>
      <c r="AO839" t="s">
        <v>8893</v>
      </c>
    </row>
    <row r="840" spans="1:41" x14ac:dyDescent="0.25">
      <c r="A840">
        <v>6402</v>
      </c>
      <c r="B840">
        <v>3301</v>
      </c>
      <c r="C840" t="s">
        <v>5225</v>
      </c>
      <c r="D840" t="s">
        <v>3936</v>
      </c>
      <c r="E840">
        <v>142.03414100000001</v>
      </c>
      <c r="F840">
        <v>-38.118855000000003</v>
      </c>
      <c r="G840" t="s">
        <v>3937</v>
      </c>
      <c r="H840" t="s">
        <v>3937</v>
      </c>
      <c r="I840">
        <v>21702</v>
      </c>
      <c r="J840" t="s">
        <v>4822</v>
      </c>
      <c r="K840">
        <v>217</v>
      </c>
      <c r="L840" t="s">
        <v>4044</v>
      </c>
      <c r="M840" t="s">
        <v>4350</v>
      </c>
      <c r="N840" t="s">
        <v>3956</v>
      </c>
      <c r="O840">
        <v>-37.699313699999998</v>
      </c>
      <c r="P840">
        <v>141.8991762</v>
      </c>
      <c r="Q840">
        <v>21704147810</v>
      </c>
      <c r="R840" t="s">
        <v>5226</v>
      </c>
      <c r="S840">
        <v>217041478</v>
      </c>
      <c r="T840" t="s">
        <v>5138</v>
      </c>
      <c r="U840">
        <v>21704</v>
      </c>
      <c r="V840" t="s">
        <v>4043</v>
      </c>
      <c r="W840">
        <v>217</v>
      </c>
      <c r="X840" t="s">
        <v>4044</v>
      </c>
      <c r="Y840">
        <v>3</v>
      </c>
      <c r="Z840">
        <v>22</v>
      </c>
      <c r="AA840" t="s">
        <v>4944</v>
      </c>
      <c r="AB840">
        <v>5</v>
      </c>
      <c r="AC840">
        <v>5</v>
      </c>
      <c r="AD840" t="s">
        <v>4961</v>
      </c>
      <c r="AF840" t="s">
        <v>4884</v>
      </c>
      <c r="AG840" t="s">
        <v>4810</v>
      </c>
      <c r="AH840" t="s">
        <v>4811</v>
      </c>
      <c r="AI840" t="s">
        <v>5210</v>
      </c>
      <c r="AJ840">
        <v>22410</v>
      </c>
      <c r="AK840" t="s">
        <v>4961</v>
      </c>
      <c r="AL840" t="s">
        <v>4220</v>
      </c>
      <c r="AM840">
        <v>27808</v>
      </c>
      <c r="AN840" t="s">
        <v>5062</v>
      </c>
      <c r="AO840" t="s">
        <v>8894</v>
      </c>
    </row>
    <row r="841" spans="1:41" x14ac:dyDescent="0.25">
      <c r="A841">
        <v>6403</v>
      </c>
      <c r="B841">
        <v>3301</v>
      </c>
      <c r="C841" t="s">
        <v>5227</v>
      </c>
      <c r="D841" t="s">
        <v>3936</v>
      </c>
      <c r="E841">
        <v>142.03414100000001</v>
      </c>
      <c r="F841">
        <v>-38.118855000000003</v>
      </c>
      <c r="G841" t="s">
        <v>3937</v>
      </c>
      <c r="H841" t="s">
        <v>3937</v>
      </c>
      <c r="I841">
        <v>21702</v>
      </c>
      <c r="J841" t="s">
        <v>4822</v>
      </c>
      <c r="K841">
        <v>217</v>
      </c>
      <c r="L841" t="s">
        <v>4044</v>
      </c>
      <c r="M841" t="s">
        <v>4350</v>
      </c>
      <c r="N841" t="s">
        <v>3956</v>
      </c>
      <c r="O841">
        <v>-38.137698200000003</v>
      </c>
      <c r="P841">
        <v>142.0288242</v>
      </c>
      <c r="Q841">
        <v>21704147810</v>
      </c>
      <c r="R841" t="s">
        <v>5226</v>
      </c>
      <c r="S841">
        <v>217041478</v>
      </c>
      <c r="T841" t="s">
        <v>5138</v>
      </c>
      <c r="U841">
        <v>21704</v>
      </c>
      <c r="V841" t="s">
        <v>4043</v>
      </c>
      <c r="W841">
        <v>217</v>
      </c>
      <c r="X841" t="s">
        <v>4044</v>
      </c>
      <c r="Y841">
        <v>3</v>
      </c>
      <c r="Z841">
        <v>22</v>
      </c>
      <c r="AA841" t="s">
        <v>4944</v>
      </c>
      <c r="AB841">
        <v>5</v>
      </c>
      <c r="AC841">
        <v>5</v>
      </c>
      <c r="AD841" t="s">
        <v>4961</v>
      </c>
      <c r="AF841" t="s">
        <v>4884</v>
      </c>
      <c r="AG841" t="s">
        <v>4810</v>
      </c>
      <c r="AH841" t="s">
        <v>4811</v>
      </c>
      <c r="AI841" t="s">
        <v>5210</v>
      </c>
      <c r="AJ841">
        <v>22410</v>
      </c>
      <c r="AK841" t="s">
        <v>4961</v>
      </c>
      <c r="AL841" t="s">
        <v>4220</v>
      </c>
      <c r="AM841">
        <v>27808</v>
      </c>
      <c r="AN841" t="s">
        <v>5062</v>
      </c>
      <c r="AO841" t="s">
        <v>8895</v>
      </c>
    </row>
    <row r="842" spans="1:41" x14ac:dyDescent="0.25">
      <c r="A842">
        <v>6404</v>
      </c>
      <c r="B842">
        <v>3301</v>
      </c>
      <c r="C842" t="s">
        <v>5228</v>
      </c>
      <c r="D842" t="s">
        <v>3936</v>
      </c>
      <c r="E842">
        <v>142.03414100000001</v>
      </c>
      <c r="F842">
        <v>-38.118855000000003</v>
      </c>
      <c r="G842" t="s">
        <v>3937</v>
      </c>
      <c r="H842" t="s">
        <v>3937</v>
      </c>
      <c r="I842">
        <v>21702</v>
      </c>
      <c r="J842" t="s">
        <v>4822</v>
      </c>
      <c r="K842">
        <v>217</v>
      </c>
      <c r="L842" t="s">
        <v>4044</v>
      </c>
      <c r="M842" t="s">
        <v>4350</v>
      </c>
      <c r="N842" t="s">
        <v>3956</v>
      </c>
      <c r="O842">
        <v>-37.858297499999999</v>
      </c>
      <c r="P842">
        <v>142.0834692</v>
      </c>
      <c r="Q842">
        <v>21704147810</v>
      </c>
      <c r="R842" t="s">
        <v>5226</v>
      </c>
      <c r="S842">
        <v>217041478</v>
      </c>
      <c r="T842" t="s">
        <v>5138</v>
      </c>
      <c r="U842">
        <v>21704</v>
      </c>
      <c r="V842" t="s">
        <v>4043</v>
      </c>
      <c r="W842">
        <v>217</v>
      </c>
      <c r="X842" t="s">
        <v>4044</v>
      </c>
      <c r="Y842">
        <v>3</v>
      </c>
      <c r="Z842">
        <v>22</v>
      </c>
      <c r="AA842" t="s">
        <v>4944</v>
      </c>
      <c r="AB842">
        <v>5</v>
      </c>
      <c r="AC842">
        <v>5</v>
      </c>
      <c r="AD842" t="s">
        <v>4961</v>
      </c>
      <c r="AF842" t="s">
        <v>4884</v>
      </c>
      <c r="AG842" t="s">
        <v>4810</v>
      </c>
      <c r="AH842" t="s">
        <v>4811</v>
      </c>
      <c r="AI842" t="s">
        <v>5210</v>
      </c>
      <c r="AJ842">
        <v>22410</v>
      </c>
      <c r="AK842" t="s">
        <v>4961</v>
      </c>
      <c r="AL842" t="s">
        <v>4220</v>
      </c>
      <c r="AM842">
        <v>27808</v>
      </c>
      <c r="AN842" t="s">
        <v>5062</v>
      </c>
      <c r="AO842" t="s">
        <v>8896</v>
      </c>
    </row>
    <row r="843" spans="1:41" x14ac:dyDescent="0.25">
      <c r="A843">
        <v>6405</v>
      </c>
      <c r="B843">
        <v>3301</v>
      </c>
      <c r="C843" t="s">
        <v>5229</v>
      </c>
      <c r="D843" t="s">
        <v>3936</v>
      </c>
      <c r="E843">
        <v>142.03414100000001</v>
      </c>
      <c r="F843">
        <v>-38.118855000000003</v>
      </c>
      <c r="G843" t="s">
        <v>3937</v>
      </c>
      <c r="H843" t="s">
        <v>3937</v>
      </c>
      <c r="I843">
        <v>21702</v>
      </c>
      <c r="J843" t="s">
        <v>4822</v>
      </c>
      <c r="K843">
        <v>217</v>
      </c>
      <c r="L843" t="s">
        <v>4044</v>
      </c>
      <c r="M843" t="s">
        <v>4350</v>
      </c>
      <c r="N843" t="s">
        <v>3956</v>
      </c>
      <c r="O843">
        <v>-37.935170999999997</v>
      </c>
      <c r="P843">
        <v>141.96529229999999</v>
      </c>
      <c r="Q843">
        <v>21704147810</v>
      </c>
      <c r="R843" t="s">
        <v>5226</v>
      </c>
      <c r="S843">
        <v>217041478</v>
      </c>
      <c r="T843" t="s">
        <v>5138</v>
      </c>
      <c r="U843">
        <v>21704</v>
      </c>
      <c r="V843" t="s">
        <v>4043</v>
      </c>
      <c r="W843">
        <v>217</v>
      </c>
      <c r="X843" t="s">
        <v>4044</v>
      </c>
      <c r="Y843">
        <v>3</v>
      </c>
      <c r="Z843">
        <v>22</v>
      </c>
      <c r="AA843" t="s">
        <v>4944</v>
      </c>
      <c r="AB843">
        <v>5</v>
      </c>
      <c r="AC843">
        <v>5</v>
      </c>
      <c r="AD843" t="s">
        <v>4961</v>
      </c>
      <c r="AF843" t="s">
        <v>4884</v>
      </c>
      <c r="AG843" t="s">
        <v>4810</v>
      </c>
      <c r="AH843" t="s">
        <v>4811</v>
      </c>
      <c r="AI843" t="s">
        <v>5210</v>
      </c>
      <c r="AJ843">
        <v>22410</v>
      </c>
      <c r="AK843" t="s">
        <v>4961</v>
      </c>
      <c r="AL843" t="s">
        <v>4220</v>
      </c>
      <c r="AM843">
        <v>27808</v>
      </c>
      <c r="AN843" t="s">
        <v>5062</v>
      </c>
      <c r="AO843" t="s">
        <v>8897</v>
      </c>
    </row>
    <row r="844" spans="1:41" x14ac:dyDescent="0.25">
      <c r="A844">
        <v>6406</v>
      </c>
      <c r="B844">
        <v>3301</v>
      </c>
      <c r="C844" t="s">
        <v>5230</v>
      </c>
      <c r="D844" t="s">
        <v>3936</v>
      </c>
      <c r="E844">
        <v>142.03414100000001</v>
      </c>
      <c r="F844">
        <v>-38.118855000000003</v>
      </c>
      <c r="G844" t="s">
        <v>3937</v>
      </c>
      <c r="H844" t="s">
        <v>3937</v>
      </c>
      <c r="I844">
        <v>21702</v>
      </c>
      <c r="J844" t="s">
        <v>4822</v>
      </c>
      <c r="K844">
        <v>217</v>
      </c>
      <c r="L844" t="s">
        <v>4044</v>
      </c>
      <c r="M844" t="s">
        <v>4350</v>
      </c>
      <c r="N844" t="s">
        <v>3956</v>
      </c>
      <c r="O844">
        <v>-37.791696199999997</v>
      </c>
      <c r="P844">
        <v>142.21047970000001</v>
      </c>
      <c r="Q844">
        <v>21704147810</v>
      </c>
      <c r="R844" t="s">
        <v>5226</v>
      </c>
      <c r="S844">
        <v>217041478</v>
      </c>
      <c r="T844" t="s">
        <v>5138</v>
      </c>
      <c r="U844">
        <v>21704</v>
      </c>
      <c r="V844" t="s">
        <v>4043</v>
      </c>
      <c r="W844">
        <v>217</v>
      </c>
      <c r="X844" t="s">
        <v>4044</v>
      </c>
      <c r="Y844">
        <v>2</v>
      </c>
      <c r="Z844">
        <v>22</v>
      </c>
      <c r="AA844" t="s">
        <v>4944</v>
      </c>
      <c r="AB844">
        <v>5</v>
      </c>
      <c r="AC844">
        <v>5</v>
      </c>
      <c r="AD844" t="s">
        <v>4961</v>
      </c>
      <c r="AF844" t="s">
        <v>4884</v>
      </c>
      <c r="AG844" t="s">
        <v>4810</v>
      </c>
      <c r="AH844" t="s">
        <v>4811</v>
      </c>
      <c r="AI844" t="s">
        <v>5210</v>
      </c>
      <c r="AJ844">
        <v>22410</v>
      </c>
      <c r="AK844" t="s">
        <v>4961</v>
      </c>
      <c r="AL844" t="s">
        <v>4220</v>
      </c>
      <c r="AM844">
        <v>27808</v>
      </c>
      <c r="AN844" t="s">
        <v>5062</v>
      </c>
      <c r="AO844" t="s">
        <v>8898</v>
      </c>
    </row>
    <row r="845" spans="1:41" x14ac:dyDescent="0.25">
      <c r="A845">
        <v>6407</v>
      </c>
      <c r="B845">
        <v>3301</v>
      </c>
      <c r="C845" t="s">
        <v>5231</v>
      </c>
      <c r="D845" t="s">
        <v>3936</v>
      </c>
      <c r="E845">
        <v>142.03414100000001</v>
      </c>
      <c r="F845">
        <v>-38.118855000000003</v>
      </c>
      <c r="G845" t="s">
        <v>3937</v>
      </c>
      <c r="H845" t="s">
        <v>3937</v>
      </c>
      <c r="I845">
        <v>21702</v>
      </c>
      <c r="J845" t="s">
        <v>4822</v>
      </c>
      <c r="K845">
        <v>217</v>
      </c>
      <c r="L845" t="s">
        <v>4044</v>
      </c>
      <c r="M845" t="s">
        <v>4350</v>
      </c>
      <c r="N845" t="s">
        <v>3956</v>
      </c>
      <c r="O845">
        <v>-37.616459499999998</v>
      </c>
      <c r="P845">
        <v>142.01823150000001</v>
      </c>
      <c r="Q845">
        <v>21704147810</v>
      </c>
      <c r="R845" t="s">
        <v>5226</v>
      </c>
      <c r="S845">
        <v>217041478</v>
      </c>
      <c r="T845" t="s">
        <v>5138</v>
      </c>
      <c r="U845">
        <v>21704</v>
      </c>
      <c r="V845" t="s">
        <v>4043</v>
      </c>
      <c r="W845">
        <v>217</v>
      </c>
      <c r="X845" t="s">
        <v>4044</v>
      </c>
      <c r="Y845">
        <v>3</v>
      </c>
      <c r="Z845">
        <v>22</v>
      </c>
      <c r="AA845" t="s">
        <v>4944</v>
      </c>
      <c r="AB845">
        <v>5</v>
      </c>
      <c r="AC845">
        <v>5</v>
      </c>
      <c r="AD845" t="s">
        <v>4961</v>
      </c>
      <c r="AF845" t="s">
        <v>4884</v>
      </c>
      <c r="AG845" t="s">
        <v>4810</v>
      </c>
      <c r="AH845" t="s">
        <v>4811</v>
      </c>
      <c r="AI845" t="s">
        <v>5210</v>
      </c>
      <c r="AJ845">
        <v>22410</v>
      </c>
      <c r="AK845" t="s">
        <v>4961</v>
      </c>
      <c r="AL845" t="s">
        <v>4220</v>
      </c>
      <c r="AM845">
        <v>27808</v>
      </c>
      <c r="AN845" t="s">
        <v>5062</v>
      </c>
      <c r="AO845" t="s">
        <v>8899</v>
      </c>
    </row>
    <row r="846" spans="1:41" x14ac:dyDescent="0.25">
      <c r="A846">
        <v>6408</v>
      </c>
      <c r="B846">
        <v>3301</v>
      </c>
      <c r="C846" t="s">
        <v>5232</v>
      </c>
      <c r="D846" t="s">
        <v>3936</v>
      </c>
      <c r="E846">
        <v>142.03414100000001</v>
      </c>
      <c r="F846">
        <v>-38.118855000000003</v>
      </c>
      <c r="G846" t="s">
        <v>3937</v>
      </c>
      <c r="H846" t="s">
        <v>3937</v>
      </c>
      <c r="I846">
        <v>21702</v>
      </c>
      <c r="J846" t="s">
        <v>4822</v>
      </c>
      <c r="K846">
        <v>217</v>
      </c>
      <c r="L846" t="s">
        <v>4044</v>
      </c>
      <c r="M846" t="s">
        <v>4350</v>
      </c>
      <c r="N846" t="s">
        <v>3956</v>
      </c>
      <c r="O846">
        <v>-37.729480600000002</v>
      </c>
      <c r="P846">
        <v>141.83675579999999</v>
      </c>
      <c r="Q846">
        <v>21704147810</v>
      </c>
      <c r="R846" t="s">
        <v>5226</v>
      </c>
      <c r="S846">
        <v>217041478</v>
      </c>
      <c r="T846" t="s">
        <v>5138</v>
      </c>
      <c r="U846">
        <v>21704</v>
      </c>
      <c r="V846" t="s">
        <v>4043</v>
      </c>
      <c r="W846">
        <v>217</v>
      </c>
      <c r="X846" t="s">
        <v>4044</v>
      </c>
      <c r="Y846">
        <v>3</v>
      </c>
      <c r="Z846">
        <v>22</v>
      </c>
      <c r="AA846" t="s">
        <v>4944</v>
      </c>
      <c r="AB846">
        <v>5</v>
      </c>
      <c r="AC846">
        <v>5</v>
      </c>
      <c r="AD846" t="s">
        <v>4961</v>
      </c>
      <c r="AF846" t="s">
        <v>4884</v>
      </c>
      <c r="AG846" t="s">
        <v>4810</v>
      </c>
      <c r="AH846" t="s">
        <v>4811</v>
      </c>
      <c r="AI846" t="s">
        <v>5210</v>
      </c>
      <c r="AJ846">
        <v>22410</v>
      </c>
      <c r="AK846" t="s">
        <v>4961</v>
      </c>
      <c r="AL846" t="s">
        <v>4220</v>
      </c>
      <c r="AM846">
        <v>27808</v>
      </c>
      <c r="AN846" t="s">
        <v>5062</v>
      </c>
      <c r="AO846" t="s">
        <v>8900</v>
      </c>
    </row>
    <row r="847" spans="1:41" x14ac:dyDescent="0.25">
      <c r="A847">
        <v>6409</v>
      </c>
      <c r="B847">
        <v>3301</v>
      </c>
      <c r="C847" t="s">
        <v>5233</v>
      </c>
      <c r="D847" t="s">
        <v>3936</v>
      </c>
      <c r="E847">
        <v>142.03414100000001</v>
      </c>
      <c r="F847">
        <v>-38.118855000000003</v>
      </c>
      <c r="G847" t="s">
        <v>3937</v>
      </c>
      <c r="H847" t="s">
        <v>3937</v>
      </c>
      <c r="I847">
        <v>21702</v>
      </c>
      <c r="J847" t="s">
        <v>4822</v>
      </c>
      <c r="K847">
        <v>217</v>
      </c>
      <c r="L847" t="s">
        <v>4044</v>
      </c>
      <c r="M847" t="s">
        <v>4350</v>
      </c>
      <c r="N847" t="s">
        <v>3956</v>
      </c>
      <c r="O847">
        <v>-37.893333300000002</v>
      </c>
      <c r="P847">
        <v>142.05805559999999</v>
      </c>
      <c r="Q847">
        <v>21704147810</v>
      </c>
      <c r="R847" t="s">
        <v>5226</v>
      </c>
      <c r="S847">
        <v>217041478</v>
      </c>
      <c r="T847" t="s">
        <v>5138</v>
      </c>
      <c r="U847">
        <v>21704</v>
      </c>
      <c r="V847" t="s">
        <v>4043</v>
      </c>
      <c r="W847">
        <v>217</v>
      </c>
      <c r="X847" t="s">
        <v>4044</v>
      </c>
      <c r="Y847">
        <v>3</v>
      </c>
      <c r="Z847">
        <v>22</v>
      </c>
      <c r="AA847" t="s">
        <v>4944</v>
      </c>
      <c r="AB847">
        <v>5</v>
      </c>
      <c r="AC847">
        <v>5</v>
      </c>
      <c r="AD847" t="s">
        <v>4961</v>
      </c>
      <c r="AF847" t="s">
        <v>4884</v>
      </c>
      <c r="AG847" t="s">
        <v>4810</v>
      </c>
      <c r="AH847" t="s">
        <v>4811</v>
      </c>
      <c r="AI847" t="s">
        <v>5210</v>
      </c>
      <c r="AJ847">
        <v>22410</v>
      </c>
      <c r="AK847" t="s">
        <v>4961</v>
      </c>
      <c r="AL847" t="s">
        <v>4220</v>
      </c>
      <c r="AM847">
        <v>27808</v>
      </c>
      <c r="AN847" t="s">
        <v>5062</v>
      </c>
      <c r="AO847" t="s">
        <v>5223</v>
      </c>
    </row>
    <row r="848" spans="1:41" x14ac:dyDescent="0.25">
      <c r="A848">
        <v>6410</v>
      </c>
      <c r="B848">
        <v>3301</v>
      </c>
      <c r="C848" t="s">
        <v>5234</v>
      </c>
      <c r="D848" t="s">
        <v>3936</v>
      </c>
      <c r="E848">
        <v>142.03414100000001</v>
      </c>
      <c r="F848">
        <v>-38.118855000000003</v>
      </c>
      <c r="G848" t="s">
        <v>3937</v>
      </c>
      <c r="H848" t="s">
        <v>3937</v>
      </c>
      <c r="I848">
        <v>21702</v>
      </c>
      <c r="J848" t="s">
        <v>4822</v>
      </c>
      <c r="K848">
        <v>217</v>
      </c>
      <c r="L848" t="s">
        <v>4044</v>
      </c>
      <c r="M848" t="s">
        <v>4350</v>
      </c>
      <c r="N848" t="s">
        <v>3956</v>
      </c>
      <c r="O848">
        <v>-37.713672099999997</v>
      </c>
      <c r="P848">
        <v>142.09340940000001</v>
      </c>
      <c r="Q848">
        <v>21704147810</v>
      </c>
      <c r="R848" t="s">
        <v>5226</v>
      </c>
      <c r="S848">
        <v>217041478</v>
      </c>
      <c r="T848" t="s">
        <v>5138</v>
      </c>
      <c r="U848">
        <v>21704</v>
      </c>
      <c r="V848" t="s">
        <v>4043</v>
      </c>
      <c r="W848">
        <v>217</v>
      </c>
      <c r="X848" t="s">
        <v>4044</v>
      </c>
      <c r="Y848">
        <v>3</v>
      </c>
      <c r="Z848">
        <v>22</v>
      </c>
      <c r="AA848" t="s">
        <v>4944</v>
      </c>
      <c r="AB848">
        <v>5</v>
      </c>
      <c r="AC848">
        <v>5</v>
      </c>
      <c r="AD848" t="s">
        <v>4961</v>
      </c>
      <c r="AF848" t="s">
        <v>4884</v>
      </c>
      <c r="AG848" t="s">
        <v>4810</v>
      </c>
      <c r="AH848" t="s">
        <v>4811</v>
      </c>
      <c r="AI848" t="s">
        <v>5210</v>
      </c>
      <c r="AJ848">
        <v>22410</v>
      </c>
      <c r="AK848" t="s">
        <v>4961</v>
      </c>
      <c r="AL848" t="s">
        <v>4220</v>
      </c>
      <c r="AM848">
        <v>27808</v>
      </c>
      <c r="AN848" t="s">
        <v>5062</v>
      </c>
      <c r="AO848" t="s">
        <v>8901</v>
      </c>
    </row>
    <row r="849" spans="1:41" x14ac:dyDescent="0.25">
      <c r="A849">
        <v>6411</v>
      </c>
      <c r="B849">
        <v>3301</v>
      </c>
      <c r="C849" t="s">
        <v>5235</v>
      </c>
      <c r="D849" t="s">
        <v>3936</v>
      </c>
      <c r="E849">
        <v>142.03414100000001</v>
      </c>
      <c r="F849">
        <v>-38.118855000000003</v>
      </c>
      <c r="G849" t="s">
        <v>3937</v>
      </c>
      <c r="H849" t="s">
        <v>3937</v>
      </c>
      <c r="I849">
        <v>21702</v>
      </c>
      <c r="J849" t="s">
        <v>4822</v>
      </c>
      <c r="K849">
        <v>217</v>
      </c>
      <c r="L849" t="s">
        <v>4044</v>
      </c>
      <c r="M849" t="s">
        <v>4350</v>
      </c>
      <c r="N849" t="s">
        <v>3956</v>
      </c>
      <c r="O849">
        <v>-37.739745499999998</v>
      </c>
      <c r="P849">
        <v>141.7209853</v>
      </c>
      <c r="Q849">
        <v>21704147810</v>
      </c>
      <c r="R849" t="s">
        <v>5226</v>
      </c>
      <c r="S849">
        <v>217041478</v>
      </c>
      <c r="T849" t="s">
        <v>5138</v>
      </c>
      <c r="U849">
        <v>21704</v>
      </c>
      <c r="V849" t="s">
        <v>4043</v>
      </c>
      <c r="W849">
        <v>217</v>
      </c>
      <c r="X849" t="s">
        <v>4044</v>
      </c>
      <c r="Y849">
        <v>3</v>
      </c>
      <c r="Z849">
        <v>22</v>
      </c>
      <c r="AA849" t="s">
        <v>4944</v>
      </c>
      <c r="AB849">
        <v>5</v>
      </c>
      <c r="AC849">
        <v>5</v>
      </c>
      <c r="AD849" t="s">
        <v>4961</v>
      </c>
      <c r="AF849" t="s">
        <v>4884</v>
      </c>
      <c r="AG849" t="s">
        <v>4810</v>
      </c>
      <c r="AH849" t="s">
        <v>4811</v>
      </c>
      <c r="AI849" t="s">
        <v>5210</v>
      </c>
      <c r="AJ849">
        <v>22410</v>
      </c>
      <c r="AK849" t="s">
        <v>4961</v>
      </c>
      <c r="AL849" t="s">
        <v>4220</v>
      </c>
      <c r="AM849">
        <v>27808</v>
      </c>
      <c r="AN849" t="s">
        <v>5062</v>
      </c>
      <c r="AO849" t="s">
        <v>8902</v>
      </c>
    </row>
    <row r="850" spans="1:41" x14ac:dyDescent="0.25">
      <c r="A850">
        <v>6412</v>
      </c>
      <c r="B850">
        <v>3301</v>
      </c>
      <c r="C850" t="s">
        <v>5236</v>
      </c>
      <c r="D850" t="s">
        <v>3936</v>
      </c>
      <c r="E850">
        <v>142.03414100000001</v>
      </c>
      <c r="F850">
        <v>-38.118855000000003</v>
      </c>
      <c r="G850" t="s">
        <v>3937</v>
      </c>
      <c r="H850" t="s">
        <v>3937</v>
      </c>
      <c r="I850">
        <v>21702</v>
      </c>
      <c r="J850" t="s">
        <v>4822</v>
      </c>
      <c r="K850">
        <v>217</v>
      </c>
      <c r="L850" t="s">
        <v>4044</v>
      </c>
      <c r="M850" t="s">
        <v>4350</v>
      </c>
      <c r="N850" t="s">
        <v>3956</v>
      </c>
      <c r="O850">
        <v>-37.766666999999998</v>
      </c>
      <c r="P850">
        <v>142.1</v>
      </c>
      <c r="Q850">
        <v>21704147810</v>
      </c>
      <c r="R850" t="s">
        <v>5226</v>
      </c>
      <c r="S850">
        <v>217041478</v>
      </c>
      <c r="T850" t="s">
        <v>5138</v>
      </c>
      <c r="U850">
        <v>21704</v>
      </c>
      <c r="V850" t="s">
        <v>4043</v>
      </c>
      <c r="W850">
        <v>217</v>
      </c>
      <c r="X850" t="s">
        <v>4044</v>
      </c>
      <c r="Y850">
        <v>2</v>
      </c>
      <c r="Z850">
        <v>22</v>
      </c>
      <c r="AA850" t="s">
        <v>4944</v>
      </c>
      <c r="AB850">
        <v>5</v>
      </c>
      <c r="AC850">
        <v>5</v>
      </c>
      <c r="AD850" t="s">
        <v>4961</v>
      </c>
      <c r="AF850" t="s">
        <v>4884</v>
      </c>
      <c r="AG850" t="s">
        <v>4810</v>
      </c>
      <c r="AH850" t="s">
        <v>4811</v>
      </c>
      <c r="AI850" t="s">
        <v>5210</v>
      </c>
      <c r="AJ850">
        <v>22410</v>
      </c>
      <c r="AK850" t="s">
        <v>4961</v>
      </c>
      <c r="AL850" t="s">
        <v>4220</v>
      </c>
      <c r="AM850">
        <v>27808</v>
      </c>
      <c r="AN850" t="s">
        <v>5062</v>
      </c>
      <c r="AO850" t="s">
        <v>8903</v>
      </c>
    </row>
    <row r="851" spans="1:41" x14ac:dyDescent="0.25">
      <c r="A851">
        <v>6413</v>
      </c>
      <c r="B851">
        <v>3301</v>
      </c>
      <c r="C851" t="s">
        <v>5237</v>
      </c>
      <c r="D851" t="s">
        <v>3936</v>
      </c>
      <c r="E851">
        <v>142.03414100000001</v>
      </c>
      <c r="F851">
        <v>-38.118855000000003</v>
      </c>
      <c r="G851" t="s">
        <v>3937</v>
      </c>
      <c r="H851" t="s">
        <v>3937</v>
      </c>
      <c r="I851">
        <v>21702</v>
      </c>
      <c r="J851" t="s">
        <v>4822</v>
      </c>
      <c r="K851">
        <v>217</v>
      </c>
      <c r="L851" t="s">
        <v>4044</v>
      </c>
      <c r="M851" t="s">
        <v>4350</v>
      </c>
      <c r="N851" t="s">
        <v>3956</v>
      </c>
      <c r="O851">
        <v>-37.683852899999998</v>
      </c>
      <c r="P851">
        <v>141.83444499999999</v>
      </c>
      <c r="Q851">
        <v>21704147810</v>
      </c>
      <c r="R851" t="s">
        <v>5226</v>
      </c>
      <c r="S851">
        <v>217041478</v>
      </c>
      <c r="T851" t="s">
        <v>5138</v>
      </c>
      <c r="U851">
        <v>21704</v>
      </c>
      <c r="V851" t="s">
        <v>4043</v>
      </c>
      <c r="W851">
        <v>217</v>
      </c>
      <c r="X851" t="s">
        <v>4044</v>
      </c>
      <c r="Y851">
        <v>3</v>
      </c>
      <c r="Z851">
        <v>22</v>
      </c>
      <c r="AA851" t="s">
        <v>4944</v>
      </c>
      <c r="AB851">
        <v>5</v>
      </c>
      <c r="AC851">
        <v>5</v>
      </c>
      <c r="AD851" t="s">
        <v>4961</v>
      </c>
      <c r="AF851" t="s">
        <v>4884</v>
      </c>
      <c r="AG851" t="s">
        <v>4810</v>
      </c>
      <c r="AH851" t="s">
        <v>4811</v>
      </c>
      <c r="AI851" t="s">
        <v>5210</v>
      </c>
      <c r="AJ851">
        <v>22410</v>
      </c>
      <c r="AK851" t="s">
        <v>4961</v>
      </c>
      <c r="AL851" t="s">
        <v>4220</v>
      </c>
      <c r="AM851">
        <v>27808</v>
      </c>
      <c r="AN851" t="s">
        <v>5062</v>
      </c>
      <c r="AO851" t="s">
        <v>4961</v>
      </c>
    </row>
    <row r="852" spans="1:41" x14ac:dyDescent="0.25">
      <c r="A852">
        <v>6414</v>
      </c>
      <c r="B852">
        <v>3301</v>
      </c>
      <c r="C852" t="s">
        <v>5238</v>
      </c>
      <c r="D852" t="s">
        <v>3936</v>
      </c>
      <c r="E852">
        <v>142.03414100000001</v>
      </c>
      <c r="F852">
        <v>-38.118855000000003</v>
      </c>
      <c r="G852" t="s">
        <v>3937</v>
      </c>
      <c r="H852" t="s">
        <v>3937</v>
      </c>
      <c r="I852">
        <v>21702</v>
      </c>
      <c r="J852" t="s">
        <v>4822</v>
      </c>
      <c r="K852">
        <v>217</v>
      </c>
      <c r="L852" t="s">
        <v>4044</v>
      </c>
      <c r="M852" t="s">
        <v>4350</v>
      </c>
      <c r="N852" t="s">
        <v>3956</v>
      </c>
      <c r="O852">
        <v>-37.703871200000002</v>
      </c>
      <c r="P852">
        <v>142.1889079</v>
      </c>
      <c r="Q852">
        <v>21704147810</v>
      </c>
      <c r="R852" t="s">
        <v>5226</v>
      </c>
      <c r="S852">
        <v>217041478</v>
      </c>
      <c r="T852" t="s">
        <v>5138</v>
      </c>
      <c r="U852">
        <v>21704</v>
      </c>
      <c r="V852" t="s">
        <v>4043</v>
      </c>
      <c r="W852">
        <v>217</v>
      </c>
      <c r="X852" t="s">
        <v>4044</v>
      </c>
      <c r="Y852">
        <v>3</v>
      </c>
      <c r="Z852">
        <v>22</v>
      </c>
      <c r="AA852" t="s">
        <v>4944</v>
      </c>
      <c r="AB852">
        <v>5</v>
      </c>
      <c r="AC852">
        <v>5</v>
      </c>
      <c r="AD852" t="s">
        <v>4961</v>
      </c>
      <c r="AF852" t="s">
        <v>4884</v>
      </c>
      <c r="AG852" t="s">
        <v>4810</v>
      </c>
      <c r="AH852" t="s">
        <v>4811</v>
      </c>
      <c r="AI852" t="s">
        <v>5210</v>
      </c>
      <c r="AJ852">
        <v>22410</v>
      </c>
      <c r="AK852" t="s">
        <v>4961</v>
      </c>
      <c r="AL852" t="s">
        <v>4220</v>
      </c>
      <c r="AM852">
        <v>27808</v>
      </c>
      <c r="AN852" t="s">
        <v>5062</v>
      </c>
      <c r="AO852" t="s">
        <v>8904</v>
      </c>
    </row>
    <row r="853" spans="1:41" x14ac:dyDescent="0.25">
      <c r="A853">
        <v>6415</v>
      </c>
      <c r="B853">
        <v>3301</v>
      </c>
      <c r="C853" t="s">
        <v>5239</v>
      </c>
      <c r="D853" t="s">
        <v>3936</v>
      </c>
      <c r="E853">
        <v>142.03414100000001</v>
      </c>
      <c r="F853">
        <v>-38.118855000000003</v>
      </c>
      <c r="G853" t="s">
        <v>3937</v>
      </c>
      <c r="H853" t="s">
        <v>3937</v>
      </c>
      <c r="I853">
        <v>21702</v>
      </c>
      <c r="J853" t="s">
        <v>4822</v>
      </c>
      <c r="K853">
        <v>217</v>
      </c>
      <c r="L853" t="s">
        <v>4044</v>
      </c>
      <c r="M853" t="s">
        <v>4350</v>
      </c>
      <c r="N853" t="s">
        <v>3956</v>
      </c>
      <c r="O853">
        <v>-37.807079100000003</v>
      </c>
      <c r="P853">
        <v>142.13209449999999</v>
      </c>
      <c r="Q853">
        <v>21704147810</v>
      </c>
      <c r="R853" t="s">
        <v>5226</v>
      </c>
      <c r="S853">
        <v>217041478</v>
      </c>
      <c r="T853" t="s">
        <v>5138</v>
      </c>
      <c r="U853">
        <v>21704</v>
      </c>
      <c r="V853" t="s">
        <v>4043</v>
      </c>
      <c r="W853">
        <v>217</v>
      </c>
      <c r="X853" t="s">
        <v>4044</v>
      </c>
      <c r="Y853">
        <v>2</v>
      </c>
      <c r="Z853">
        <v>22</v>
      </c>
      <c r="AA853" t="s">
        <v>4944</v>
      </c>
      <c r="AB853">
        <v>5</v>
      </c>
      <c r="AC853">
        <v>5</v>
      </c>
      <c r="AD853" t="s">
        <v>4961</v>
      </c>
      <c r="AF853" t="s">
        <v>4884</v>
      </c>
      <c r="AG853" t="s">
        <v>4810</v>
      </c>
      <c r="AH853" t="s">
        <v>4811</v>
      </c>
      <c r="AI853" t="s">
        <v>5210</v>
      </c>
      <c r="AJ853">
        <v>22410</v>
      </c>
      <c r="AK853" t="s">
        <v>4961</v>
      </c>
      <c r="AL853" t="s">
        <v>4220</v>
      </c>
      <c r="AM853">
        <v>27808</v>
      </c>
      <c r="AN853" t="s">
        <v>5062</v>
      </c>
      <c r="AO853" t="s">
        <v>8905</v>
      </c>
    </row>
    <row r="854" spans="1:41" x14ac:dyDescent="0.25">
      <c r="A854">
        <v>6416</v>
      </c>
      <c r="B854">
        <v>3301</v>
      </c>
      <c r="C854" t="s">
        <v>5240</v>
      </c>
      <c r="D854" t="s">
        <v>3936</v>
      </c>
      <c r="E854">
        <v>142.03414100000001</v>
      </c>
      <c r="F854">
        <v>-38.118855000000003</v>
      </c>
      <c r="G854" t="s">
        <v>3937</v>
      </c>
      <c r="H854" t="s">
        <v>3937</v>
      </c>
      <c r="I854">
        <v>21702</v>
      </c>
      <c r="J854" t="s">
        <v>4822</v>
      </c>
      <c r="K854">
        <v>217</v>
      </c>
      <c r="L854" t="s">
        <v>4044</v>
      </c>
      <c r="M854" t="s">
        <v>4350</v>
      </c>
      <c r="N854" t="s">
        <v>3956</v>
      </c>
      <c r="O854">
        <v>-37.751666999999998</v>
      </c>
      <c r="P854">
        <v>141.95603220000001</v>
      </c>
      <c r="Q854">
        <v>21704147810</v>
      </c>
      <c r="R854" t="s">
        <v>5226</v>
      </c>
      <c r="S854">
        <v>217041478</v>
      </c>
      <c r="T854" t="s">
        <v>5138</v>
      </c>
      <c r="U854">
        <v>21704</v>
      </c>
      <c r="V854" t="s">
        <v>4043</v>
      </c>
      <c r="W854">
        <v>217</v>
      </c>
      <c r="X854" t="s">
        <v>4044</v>
      </c>
      <c r="Y854">
        <v>3</v>
      </c>
      <c r="Z854">
        <v>22</v>
      </c>
      <c r="AA854" t="s">
        <v>4944</v>
      </c>
      <c r="AB854">
        <v>5</v>
      </c>
      <c r="AC854">
        <v>5</v>
      </c>
      <c r="AD854" t="s">
        <v>4961</v>
      </c>
      <c r="AF854" t="s">
        <v>4884</v>
      </c>
      <c r="AG854" t="s">
        <v>4810</v>
      </c>
      <c r="AH854" t="s">
        <v>4811</v>
      </c>
      <c r="AI854" t="s">
        <v>5210</v>
      </c>
      <c r="AJ854">
        <v>22410</v>
      </c>
      <c r="AK854" t="s">
        <v>4961</v>
      </c>
      <c r="AL854" t="s">
        <v>4220</v>
      </c>
      <c r="AM854">
        <v>27808</v>
      </c>
      <c r="AN854" t="s">
        <v>5062</v>
      </c>
      <c r="AO854" t="s">
        <v>8906</v>
      </c>
    </row>
    <row r="855" spans="1:41" x14ac:dyDescent="0.25">
      <c r="A855">
        <v>6417</v>
      </c>
      <c r="B855">
        <v>3302</v>
      </c>
      <c r="C855" t="s">
        <v>5241</v>
      </c>
      <c r="D855" t="s">
        <v>3936</v>
      </c>
      <c r="E855">
        <v>141.706379</v>
      </c>
      <c r="F855">
        <v>-37.847980999999997</v>
      </c>
      <c r="G855" t="s">
        <v>3937</v>
      </c>
      <c r="H855" t="s">
        <v>3937</v>
      </c>
      <c r="I855">
        <v>21701</v>
      </c>
      <c r="J855" t="s">
        <v>5207</v>
      </c>
      <c r="K855">
        <v>217</v>
      </c>
      <c r="L855" t="s">
        <v>4044</v>
      </c>
      <c r="M855" t="s">
        <v>4350</v>
      </c>
      <c r="N855" t="s">
        <v>3956</v>
      </c>
      <c r="O855">
        <v>-37.860477699999997</v>
      </c>
      <c r="P855">
        <v>141.7988033</v>
      </c>
      <c r="Q855">
        <v>21701142319</v>
      </c>
      <c r="R855" t="s">
        <v>5242</v>
      </c>
      <c r="S855">
        <v>217011423</v>
      </c>
      <c r="T855" t="s">
        <v>5135</v>
      </c>
      <c r="U855">
        <v>21704</v>
      </c>
      <c r="V855" t="s">
        <v>4043</v>
      </c>
      <c r="W855">
        <v>217</v>
      </c>
      <c r="X855" t="s">
        <v>4044</v>
      </c>
      <c r="Y855">
        <v>3</v>
      </c>
      <c r="Z855">
        <v>22</v>
      </c>
      <c r="AA855" t="s">
        <v>4944</v>
      </c>
      <c r="AB855">
        <v>5</v>
      </c>
      <c r="AC855">
        <v>5</v>
      </c>
      <c r="AD855" t="s">
        <v>4961</v>
      </c>
      <c r="AE855">
        <v>166.62722778320301</v>
      </c>
      <c r="AF855" t="s">
        <v>4884</v>
      </c>
      <c r="AG855" t="s">
        <v>4810</v>
      </c>
      <c r="AH855" t="s">
        <v>4811</v>
      </c>
      <c r="AI855" t="s">
        <v>5210</v>
      </c>
      <c r="AJ855">
        <v>22410</v>
      </c>
      <c r="AK855" t="s">
        <v>4961</v>
      </c>
      <c r="AL855" t="s">
        <v>4220</v>
      </c>
      <c r="AM855">
        <v>27808</v>
      </c>
      <c r="AN855" t="s">
        <v>5062</v>
      </c>
      <c r="AO855" t="s">
        <v>5242</v>
      </c>
    </row>
    <row r="856" spans="1:41" x14ac:dyDescent="0.25">
      <c r="A856">
        <v>6418</v>
      </c>
      <c r="B856">
        <v>3302</v>
      </c>
      <c r="C856" t="s">
        <v>5243</v>
      </c>
      <c r="D856" t="s">
        <v>3936</v>
      </c>
      <c r="E856">
        <v>141.706379</v>
      </c>
      <c r="F856">
        <v>-37.847980999999997</v>
      </c>
      <c r="G856" t="s">
        <v>3937</v>
      </c>
      <c r="H856" t="s">
        <v>3937</v>
      </c>
      <c r="I856">
        <v>21701</v>
      </c>
      <c r="J856" t="s">
        <v>5207</v>
      </c>
      <c r="K856">
        <v>217</v>
      </c>
      <c r="L856" t="s">
        <v>4044</v>
      </c>
      <c r="M856" t="s">
        <v>4350</v>
      </c>
      <c r="N856" t="s">
        <v>3956</v>
      </c>
      <c r="O856">
        <v>-37.845416999999998</v>
      </c>
      <c r="P856">
        <v>141.60111810000001</v>
      </c>
      <c r="Q856">
        <v>21701142319</v>
      </c>
      <c r="R856" t="s">
        <v>5242</v>
      </c>
      <c r="S856">
        <v>217011423</v>
      </c>
      <c r="T856" t="s">
        <v>5135</v>
      </c>
      <c r="U856">
        <v>21704</v>
      </c>
      <c r="V856" t="s">
        <v>4043</v>
      </c>
      <c r="W856">
        <v>217</v>
      </c>
      <c r="X856" t="s">
        <v>4044</v>
      </c>
      <c r="Y856">
        <v>3</v>
      </c>
      <c r="Z856">
        <v>22</v>
      </c>
      <c r="AA856" t="s">
        <v>4944</v>
      </c>
      <c r="AB856">
        <v>5</v>
      </c>
      <c r="AC856">
        <v>5</v>
      </c>
      <c r="AD856" t="s">
        <v>4961</v>
      </c>
      <c r="AE856">
        <v>166.62722778320301</v>
      </c>
      <c r="AF856" t="s">
        <v>4884</v>
      </c>
      <c r="AG856" t="s">
        <v>4810</v>
      </c>
      <c r="AH856" t="s">
        <v>4811</v>
      </c>
      <c r="AI856" t="s">
        <v>5210</v>
      </c>
      <c r="AJ856">
        <v>22410</v>
      </c>
      <c r="AK856" t="s">
        <v>4961</v>
      </c>
      <c r="AL856" t="s">
        <v>4220</v>
      </c>
      <c r="AM856">
        <v>27808</v>
      </c>
      <c r="AN856" t="s">
        <v>5062</v>
      </c>
      <c r="AO856" t="s">
        <v>8907</v>
      </c>
    </row>
    <row r="857" spans="1:41" x14ac:dyDescent="0.25">
      <c r="A857">
        <v>6419</v>
      </c>
      <c r="B857">
        <v>3303</v>
      </c>
      <c r="C857" t="s">
        <v>5244</v>
      </c>
      <c r="D857" t="s">
        <v>3936</v>
      </c>
      <c r="E857">
        <v>141.78960599999999</v>
      </c>
      <c r="F857">
        <v>-37.980868000000001</v>
      </c>
      <c r="G857" t="s">
        <v>3937</v>
      </c>
      <c r="H857" t="s">
        <v>3937</v>
      </c>
      <c r="I857">
        <v>21702</v>
      </c>
      <c r="J857" t="s">
        <v>4822</v>
      </c>
      <c r="K857">
        <v>217</v>
      </c>
      <c r="L857" t="s">
        <v>4044</v>
      </c>
      <c r="M857" t="s">
        <v>4350</v>
      </c>
      <c r="N857" t="s">
        <v>3956</v>
      </c>
      <c r="O857">
        <v>-38.0137602</v>
      </c>
      <c r="P857">
        <v>141.80969189999999</v>
      </c>
      <c r="Q857">
        <v>21701142022</v>
      </c>
      <c r="R857" t="s">
        <v>5245</v>
      </c>
      <c r="S857">
        <v>217011420</v>
      </c>
      <c r="T857" t="s">
        <v>5209</v>
      </c>
      <c r="U857">
        <v>21704</v>
      </c>
      <c r="V857" t="s">
        <v>4043</v>
      </c>
      <c r="W857">
        <v>217</v>
      </c>
      <c r="X857" t="s">
        <v>4044</v>
      </c>
      <c r="Y857">
        <v>3</v>
      </c>
      <c r="Z857">
        <v>22</v>
      </c>
      <c r="AA857" t="s">
        <v>4944</v>
      </c>
      <c r="AB857">
        <v>5</v>
      </c>
      <c r="AC857">
        <v>5</v>
      </c>
      <c r="AD857" t="s">
        <v>4961</v>
      </c>
      <c r="AF857" t="s">
        <v>4884</v>
      </c>
      <c r="AG857" t="s">
        <v>4810</v>
      </c>
      <c r="AH857" t="s">
        <v>4811</v>
      </c>
      <c r="AI857" t="s">
        <v>5061</v>
      </c>
      <c r="AJ857">
        <v>25490</v>
      </c>
      <c r="AK857" t="s">
        <v>4961</v>
      </c>
      <c r="AL857" t="s">
        <v>4220</v>
      </c>
      <c r="AM857">
        <v>27808</v>
      </c>
      <c r="AN857" t="s">
        <v>5062</v>
      </c>
      <c r="AO857" t="s">
        <v>8908</v>
      </c>
    </row>
    <row r="858" spans="1:41" x14ac:dyDescent="0.25">
      <c r="A858">
        <v>6420</v>
      </c>
      <c r="B858">
        <v>3303</v>
      </c>
      <c r="C858" t="s">
        <v>5246</v>
      </c>
      <c r="D858" t="s">
        <v>3936</v>
      </c>
      <c r="E858">
        <v>141.78960599999999</v>
      </c>
      <c r="F858">
        <v>-37.980868000000001</v>
      </c>
      <c r="G858" t="s">
        <v>3937</v>
      </c>
      <c r="H858" t="s">
        <v>3937</v>
      </c>
      <c r="I858">
        <v>21702</v>
      </c>
      <c r="J858" t="s">
        <v>4822</v>
      </c>
      <c r="K858">
        <v>217</v>
      </c>
      <c r="L858" t="s">
        <v>4044</v>
      </c>
      <c r="M858" t="s">
        <v>4350</v>
      </c>
      <c r="N858" t="s">
        <v>3956</v>
      </c>
      <c r="O858">
        <v>-37.963272000000003</v>
      </c>
      <c r="P858">
        <v>141.80012310000001</v>
      </c>
      <c r="Q858">
        <v>21701142022</v>
      </c>
      <c r="R858" t="s">
        <v>5245</v>
      </c>
      <c r="S858">
        <v>217011420</v>
      </c>
      <c r="T858" t="s">
        <v>5209</v>
      </c>
      <c r="U858">
        <v>21704</v>
      </c>
      <c r="V858" t="s">
        <v>4043</v>
      </c>
      <c r="W858">
        <v>217</v>
      </c>
      <c r="X858" t="s">
        <v>4044</v>
      </c>
      <c r="Y858">
        <v>3</v>
      </c>
      <c r="Z858">
        <v>22</v>
      </c>
      <c r="AA858" t="s">
        <v>4944</v>
      </c>
      <c r="AB858">
        <v>5</v>
      </c>
      <c r="AC858">
        <v>5</v>
      </c>
      <c r="AD858" t="s">
        <v>4961</v>
      </c>
      <c r="AF858" t="s">
        <v>4884</v>
      </c>
      <c r="AG858" t="s">
        <v>4810</v>
      </c>
      <c r="AH858" t="s">
        <v>4811</v>
      </c>
      <c r="AI858" t="s">
        <v>5061</v>
      </c>
      <c r="AJ858">
        <v>25490</v>
      </c>
      <c r="AK858" t="s">
        <v>4961</v>
      </c>
      <c r="AL858" t="s">
        <v>4220</v>
      </c>
      <c r="AM858">
        <v>27808</v>
      </c>
      <c r="AN858" t="s">
        <v>5062</v>
      </c>
      <c r="AO858" t="s">
        <v>8909</v>
      </c>
    </row>
    <row r="859" spans="1:41" x14ac:dyDescent="0.25">
      <c r="A859">
        <v>6421</v>
      </c>
      <c r="B859">
        <v>3303</v>
      </c>
      <c r="C859" t="s">
        <v>5191</v>
      </c>
      <c r="D859" t="s">
        <v>3936</v>
      </c>
      <c r="E859">
        <v>141.78960599999999</v>
      </c>
      <c r="F859">
        <v>-37.980868000000001</v>
      </c>
      <c r="G859" t="s">
        <v>3937</v>
      </c>
      <c r="H859" t="s">
        <v>3937</v>
      </c>
      <c r="I859">
        <v>21702</v>
      </c>
      <c r="J859" t="s">
        <v>4822</v>
      </c>
      <c r="K859">
        <v>217</v>
      </c>
      <c r="L859" t="s">
        <v>4044</v>
      </c>
      <c r="M859" t="s">
        <v>4350</v>
      </c>
      <c r="N859" t="s">
        <v>3956</v>
      </c>
      <c r="O859">
        <v>-38.0167</v>
      </c>
      <c r="P859">
        <v>141.833</v>
      </c>
      <c r="Q859">
        <v>21701142022</v>
      </c>
      <c r="R859" t="s">
        <v>5245</v>
      </c>
      <c r="S859">
        <v>217011420</v>
      </c>
      <c r="T859" t="s">
        <v>5209</v>
      </c>
      <c r="U859">
        <v>21704</v>
      </c>
      <c r="V859" t="s">
        <v>4043</v>
      </c>
      <c r="W859">
        <v>217</v>
      </c>
      <c r="X859" t="s">
        <v>4044</v>
      </c>
      <c r="Y859">
        <v>3</v>
      </c>
      <c r="Z859">
        <v>22</v>
      </c>
      <c r="AA859" t="s">
        <v>4944</v>
      </c>
      <c r="AB859">
        <v>5</v>
      </c>
      <c r="AC859">
        <v>5</v>
      </c>
      <c r="AD859" t="s">
        <v>4961</v>
      </c>
      <c r="AF859" t="s">
        <v>4884</v>
      </c>
      <c r="AG859" t="s">
        <v>4810</v>
      </c>
      <c r="AH859" t="s">
        <v>4811</v>
      </c>
      <c r="AI859" t="s">
        <v>5061</v>
      </c>
      <c r="AJ859">
        <v>25490</v>
      </c>
      <c r="AK859" t="s">
        <v>4961</v>
      </c>
      <c r="AL859" t="s">
        <v>4220</v>
      </c>
      <c r="AM859">
        <v>27808</v>
      </c>
      <c r="AN859" t="s">
        <v>5062</v>
      </c>
      <c r="AO859" t="s">
        <v>8872</v>
      </c>
    </row>
    <row r="860" spans="1:41" x14ac:dyDescent="0.25">
      <c r="A860">
        <v>6422</v>
      </c>
      <c r="B860">
        <v>3303</v>
      </c>
      <c r="C860" t="s">
        <v>5247</v>
      </c>
      <c r="D860" t="s">
        <v>3936</v>
      </c>
      <c r="E860">
        <v>141.78960599999999</v>
      </c>
      <c r="F860">
        <v>-37.980868000000001</v>
      </c>
      <c r="G860" t="s">
        <v>3937</v>
      </c>
      <c r="H860" t="s">
        <v>3937</v>
      </c>
      <c r="I860">
        <v>21702</v>
      </c>
      <c r="J860" t="s">
        <v>4822</v>
      </c>
      <c r="K860">
        <v>217</v>
      </c>
      <c r="L860" t="s">
        <v>4044</v>
      </c>
      <c r="M860" t="s">
        <v>4350</v>
      </c>
      <c r="N860" t="s">
        <v>3956</v>
      </c>
      <c r="O860">
        <v>-37.935108300000003</v>
      </c>
      <c r="P860">
        <v>141.53505089999999</v>
      </c>
      <c r="Q860">
        <v>21701142022</v>
      </c>
      <c r="R860" t="s">
        <v>5245</v>
      </c>
      <c r="S860">
        <v>217011420</v>
      </c>
      <c r="T860" t="s">
        <v>5209</v>
      </c>
      <c r="U860">
        <v>21704</v>
      </c>
      <c r="V860" t="s">
        <v>4043</v>
      </c>
      <c r="W860">
        <v>217</v>
      </c>
      <c r="X860" t="s">
        <v>4044</v>
      </c>
      <c r="Y860">
        <v>3</v>
      </c>
      <c r="Z860">
        <v>22</v>
      </c>
      <c r="AA860" t="s">
        <v>4944</v>
      </c>
      <c r="AB860">
        <v>5</v>
      </c>
      <c r="AC860">
        <v>5</v>
      </c>
      <c r="AD860" t="s">
        <v>4961</v>
      </c>
      <c r="AF860" t="s">
        <v>4884</v>
      </c>
      <c r="AG860" t="s">
        <v>4810</v>
      </c>
      <c r="AH860" t="s">
        <v>4811</v>
      </c>
      <c r="AI860" t="s">
        <v>5061</v>
      </c>
      <c r="AJ860">
        <v>25490</v>
      </c>
      <c r="AK860" t="s">
        <v>4961</v>
      </c>
      <c r="AL860" t="s">
        <v>4220</v>
      </c>
      <c r="AM860">
        <v>27808</v>
      </c>
      <c r="AN860" t="s">
        <v>5062</v>
      </c>
      <c r="AO860" t="s">
        <v>8910</v>
      </c>
    </row>
    <row r="861" spans="1:41" x14ac:dyDescent="0.25">
      <c r="A861">
        <v>6423</v>
      </c>
      <c r="B861">
        <v>3303</v>
      </c>
      <c r="C861" t="s">
        <v>5248</v>
      </c>
      <c r="D861" t="s">
        <v>3936</v>
      </c>
      <c r="E861">
        <v>141.78960599999999</v>
      </c>
      <c r="F861">
        <v>-37.980868000000001</v>
      </c>
      <c r="G861" t="s">
        <v>3937</v>
      </c>
      <c r="H861" t="s">
        <v>3937</v>
      </c>
      <c r="I861">
        <v>21702</v>
      </c>
      <c r="J861" t="s">
        <v>4822</v>
      </c>
      <c r="K861">
        <v>217</v>
      </c>
      <c r="L861" t="s">
        <v>4044</v>
      </c>
      <c r="M861" t="s">
        <v>4350</v>
      </c>
      <c r="N861" t="s">
        <v>3956</v>
      </c>
      <c r="O861">
        <v>-38.062452200000003</v>
      </c>
      <c r="P861">
        <v>141.83246449999999</v>
      </c>
      <c r="Q861">
        <v>21701142022</v>
      </c>
      <c r="R861" t="s">
        <v>5245</v>
      </c>
      <c r="S861">
        <v>217011420</v>
      </c>
      <c r="T861" t="s">
        <v>5209</v>
      </c>
      <c r="U861">
        <v>21704</v>
      </c>
      <c r="V861" t="s">
        <v>4043</v>
      </c>
      <c r="W861">
        <v>217</v>
      </c>
      <c r="X861" t="s">
        <v>4044</v>
      </c>
      <c r="Y861">
        <v>3</v>
      </c>
      <c r="Z861">
        <v>22</v>
      </c>
      <c r="AA861" t="s">
        <v>4944</v>
      </c>
      <c r="AB861">
        <v>5</v>
      </c>
      <c r="AC861">
        <v>5</v>
      </c>
      <c r="AD861" t="s">
        <v>4961</v>
      </c>
      <c r="AF861" t="s">
        <v>4884</v>
      </c>
      <c r="AG861" t="s">
        <v>4810</v>
      </c>
      <c r="AH861" t="s">
        <v>4811</v>
      </c>
      <c r="AI861" t="s">
        <v>5061</v>
      </c>
      <c r="AJ861">
        <v>25490</v>
      </c>
      <c r="AK861" t="s">
        <v>4961</v>
      </c>
      <c r="AL861" t="s">
        <v>4220</v>
      </c>
      <c r="AM861">
        <v>27808</v>
      </c>
      <c r="AN861" t="s">
        <v>5062</v>
      </c>
      <c r="AO861" t="s">
        <v>8911</v>
      </c>
    </row>
    <row r="862" spans="1:41" x14ac:dyDescent="0.25">
      <c r="A862">
        <v>6424</v>
      </c>
      <c r="B862">
        <v>3303</v>
      </c>
      <c r="C862" t="s">
        <v>5249</v>
      </c>
      <c r="D862" t="s">
        <v>3936</v>
      </c>
      <c r="E862">
        <v>141.78960599999999</v>
      </c>
      <c r="F862">
        <v>-37.980868000000001</v>
      </c>
      <c r="G862" t="s">
        <v>3937</v>
      </c>
      <c r="H862" t="s">
        <v>3937</v>
      </c>
      <c r="I862">
        <v>21702</v>
      </c>
      <c r="J862" t="s">
        <v>4822</v>
      </c>
      <c r="K862">
        <v>217</v>
      </c>
      <c r="L862" t="s">
        <v>4044</v>
      </c>
      <c r="M862" t="s">
        <v>4350</v>
      </c>
      <c r="N862" t="s">
        <v>3956</v>
      </c>
      <c r="O862">
        <v>-37.948009800000001</v>
      </c>
      <c r="P862">
        <v>141.8272844</v>
      </c>
      <c r="Q862">
        <v>21701142022</v>
      </c>
      <c r="R862" t="s">
        <v>5245</v>
      </c>
      <c r="S862">
        <v>217011420</v>
      </c>
      <c r="T862" t="s">
        <v>5209</v>
      </c>
      <c r="U862">
        <v>21704</v>
      </c>
      <c r="V862" t="s">
        <v>4043</v>
      </c>
      <c r="W862">
        <v>217</v>
      </c>
      <c r="X862" t="s">
        <v>4044</v>
      </c>
      <c r="Y862">
        <v>3</v>
      </c>
      <c r="Z862">
        <v>22</v>
      </c>
      <c r="AA862" t="s">
        <v>4944</v>
      </c>
      <c r="AB862">
        <v>5</v>
      </c>
      <c r="AC862">
        <v>5</v>
      </c>
      <c r="AD862" t="s">
        <v>4961</v>
      </c>
      <c r="AF862" t="s">
        <v>4884</v>
      </c>
      <c r="AG862" t="s">
        <v>4810</v>
      </c>
      <c r="AH862" t="s">
        <v>4811</v>
      </c>
      <c r="AI862" t="s">
        <v>5061</v>
      </c>
      <c r="AJ862">
        <v>25490</v>
      </c>
      <c r="AK862" t="s">
        <v>4961</v>
      </c>
      <c r="AL862" t="s">
        <v>4220</v>
      </c>
      <c r="AM862">
        <v>27808</v>
      </c>
      <c r="AN862" t="s">
        <v>5062</v>
      </c>
      <c r="AO862" t="s">
        <v>5245</v>
      </c>
    </row>
    <row r="863" spans="1:41" x14ac:dyDescent="0.25">
      <c r="A863">
        <v>6425</v>
      </c>
      <c r="B863">
        <v>3304</v>
      </c>
      <c r="C863" t="s">
        <v>5250</v>
      </c>
      <c r="D863" t="s">
        <v>3936</v>
      </c>
      <c r="E863">
        <v>141.952156</v>
      </c>
      <c r="F863">
        <v>-38.182084000000003</v>
      </c>
      <c r="G863" t="s">
        <v>3937</v>
      </c>
      <c r="H863" t="s">
        <v>3937</v>
      </c>
      <c r="I863">
        <v>21702</v>
      </c>
      <c r="J863" t="s">
        <v>4822</v>
      </c>
      <c r="K863">
        <v>217</v>
      </c>
      <c r="L863" t="s">
        <v>4044</v>
      </c>
      <c r="M863" t="s">
        <v>4350</v>
      </c>
      <c r="N863" t="s">
        <v>3956</v>
      </c>
      <c r="O863">
        <v>-38.1598513</v>
      </c>
      <c r="P863">
        <v>141.97058440000001</v>
      </c>
      <c r="Q863">
        <v>21704147818</v>
      </c>
      <c r="R863" t="s">
        <v>5251</v>
      </c>
      <c r="S863">
        <v>217041478</v>
      </c>
      <c r="T863" t="s">
        <v>5138</v>
      </c>
      <c r="U863">
        <v>21704</v>
      </c>
      <c r="V863" t="s">
        <v>4043</v>
      </c>
      <c r="W863">
        <v>217</v>
      </c>
      <c r="X863" t="s">
        <v>4044</v>
      </c>
      <c r="Y863">
        <v>3</v>
      </c>
      <c r="Z863">
        <v>22</v>
      </c>
      <c r="AA863" t="s">
        <v>4944</v>
      </c>
      <c r="AB863">
        <v>5</v>
      </c>
      <c r="AC863">
        <v>5</v>
      </c>
      <c r="AD863" t="s">
        <v>4961</v>
      </c>
      <c r="AE863">
        <v>60.200897216796903</v>
      </c>
      <c r="AF863" t="s">
        <v>4884</v>
      </c>
      <c r="AG863" t="s">
        <v>4810</v>
      </c>
      <c r="AH863" t="s">
        <v>4811</v>
      </c>
      <c r="AI863" t="s">
        <v>5061</v>
      </c>
      <c r="AJ863">
        <v>25490</v>
      </c>
      <c r="AK863" t="s">
        <v>4961</v>
      </c>
      <c r="AL863" t="s">
        <v>4220</v>
      </c>
      <c r="AM863">
        <v>27808</v>
      </c>
      <c r="AN863" t="s">
        <v>5062</v>
      </c>
      <c r="AO863" t="s">
        <v>8912</v>
      </c>
    </row>
    <row r="864" spans="1:41" x14ac:dyDescent="0.25">
      <c r="A864">
        <v>6426</v>
      </c>
      <c r="B864">
        <v>3304</v>
      </c>
      <c r="C864" t="s">
        <v>5252</v>
      </c>
      <c r="D864" t="s">
        <v>3936</v>
      </c>
      <c r="E864">
        <v>141.952156</v>
      </c>
      <c r="F864">
        <v>-38.182084000000003</v>
      </c>
      <c r="G864" t="s">
        <v>3937</v>
      </c>
      <c r="H864" t="s">
        <v>3937</v>
      </c>
      <c r="I864">
        <v>21702</v>
      </c>
      <c r="J864" t="s">
        <v>4822</v>
      </c>
      <c r="K864">
        <v>217</v>
      </c>
      <c r="L864" t="s">
        <v>4044</v>
      </c>
      <c r="M864" t="s">
        <v>4350</v>
      </c>
      <c r="N864" t="s">
        <v>3956</v>
      </c>
      <c r="O864">
        <v>-37.914389399999997</v>
      </c>
      <c r="P864">
        <v>141.27300009999999</v>
      </c>
      <c r="Q864">
        <v>21704147818</v>
      </c>
      <c r="R864" t="s">
        <v>5251</v>
      </c>
      <c r="S864">
        <v>217041478</v>
      </c>
      <c r="T864" t="s">
        <v>5138</v>
      </c>
      <c r="U864">
        <v>21704</v>
      </c>
      <c r="V864" t="s">
        <v>4043</v>
      </c>
      <c r="W864">
        <v>217</v>
      </c>
      <c r="X864" t="s">
        <v>4044</v>
      </c>
      <c r="Y864">
        <v>3</v>
      </c>
      <c r="Z864">
        <v>22</v>
      </c>
      <c r="AA864" t="s">
        <v>4944</v>
      </c>
      <c r="AB864">
        <v>5</v>
      </c>
      <c r="AC864">
        <v>5</v>
      </c>
      <c r="AD864" t="s">
        <v>4961</v>
      </c>
      <c r="AE864">
        <v>60.200897216796903</v>
      </c>
      <c r="AF864" t="s">
        <v>4884</v>
      </c>
      <c r="AG864" t="s">
        <v>4810</v>
      </c>
      <c r="AH864" t="s">
        <v>4811</v>
      </c>
      <c r="AI864" t="s">
        <v>5061</v>
      </c>
      <c r="AJ864">
        <v>25490</v>
      </c>
      <c r="AK864" t="s">
        <v>4961</v>
      </c>
      <c r="AL864" t="s">
        <v>4220</v>
      </c>
      <c r="AM864">
        <v>27808</v>
      </c>
      <c r="AN864" t="s">
        <v>5062</v>
      </c>
      <c r="AO864" t="s">
        <v>8913</v>
      </c>
    </row>
    <row r="865" spans="1:41" x14ac:dyDescent="0.25">
      <c r="A865">
        <v>6427</v>
      </c>
      <c r="B865">
        <v>3304</v>
      </c>
      <c r="C865" t="s">
        <v>5253</v>
      </c>
      <c r="D865" t="s">
        <v>3936</v>
      </c>
      <c r="E865">
        <v>141.952156</v>
      </c>
      <c r="F865">
        <v>-38.182084000000003</v>
      </c>
      <c r="G865" t="s">
        <v>3937</v>
      </c>
      <c r="H865" t="s">
        <v>3937</v>
      </c>
      <c r="I865">
        <v>21702</v>
      </c>
      <c r="J865" t="s">
        <v>4822</v>
      </c>
      <c r="K865">
        <v>217</v>
      </c>
      <c r="L865" t="s">
        <v>4044</v>
      </c>
      <c r="M865" t="s">
        <v>4350</v>
      </c>
      <c r="N865" t="s">
        <v>3956</v>
      </c>
      <c r="O865">
        <v>-37.975174199999998</v>
      </c>
      <c r="P865">
        <v>141.30499019999999</v>
      </c>
      <c r="Q865">
        <v>21704147818</v>
      </c>
      <c r="R865" t="s">
        <v>5251</v>
      </c>
      <c r="S865">
        <v>217041478</v>
      </c>
      <c r="T865" t="s">
        <v>5138</v>
      </c>
      <c r="U865">
        <v>21704</v>
      </c>
      <c r="V865" t="s">
        <v>4043</v>
      </c>
      <c r="W865">
        <v>217</v>
      </c>
      <c r="X865" t="s">
        <v>4044</v>
      </c>
      <c r="Y865">
        <v>3</v>
      </c>
      <c r="Z865">
        <v>22</v>
      </c>
      <c r="AA865" t="s">
        <v>4944</v>
      </c>
      <c r="AB865">
        <v>5</v>
      </c>
      <c r="AC865">
        <v>5</v>
      </c>
      <c r="AD865" t="s">
        <v>4961</v>
      </c>
      <c r="AE865">
        <v>60.200897216796903</v>
      </c>
      <c r="AF865" t="s">
        <v>4884</v>
      </c>
      <c r="AG865" t="s">
        <v>4810</v>
      </c>
      <c r="AH865" t="s">
        <v>4811</v>
      </c>
      <c r="AI865" t="s">
        <v>5061</v>
      </c>
      <c r="AJ865">
        <v>25490</v>
      </c>
      <c r="AK865" t="s">
        <v>4961</v>
      </c>
      <c r="AL865" t="s">
        <v>4220</v>
      </c>
      <c r="AM865">
        <v>27808</v>
      </c>
      <c r="AN865" t="s">
        <v>5062</v>
      </c>
      <c r="AO865" t="s">
        <v>8914</v>
      </c>
    </row>
    <row r="866" spans="1:41" x14ac:dyDescent="0.25">
      <c r="A866">
        <v>6428</v>
      </c>
      <c r="B866">
        <v>3304</v>
      </c>
      <c r="C866" t="s">
        <v>5254</v>
      </c>
      <c r="D866" t="s">
        <v>3936</v>
      </c>
      <c r="E866">
        <v>141.952156</v>
      </c>
      <c r="F866">
        <v>-38.182084000000003</v>
      </c>
      <c r="G866" t="s">
        <v>3937</v>
      </c>
      <c r="H866" t="s">
        <v>3937</v>
      </c>
      <c r="I866">
        <v>21702</v>
      </c>
      <c r="J866" t="s">
        <v>4822</v>
      </c>
      <c r="K866">
        <v>217</v>
      </c>
      <c r="L866" t="s">
        <v>4044</v>
      </c>
      <c r="M866" t="s">
        <v>4350</v>
      </c>
      <c r="N866" t="s">
        <v>3956</v>
      </c>
      <c r="O866">
        <v>-38.064062399999997</v>
      </c>
      <c r="P866">
        <v>141.54269930000001</v>
      </c>
      <c r="Q866">
        <v>21704147818</v>
      </c>
      <c r="R866" t="s">
        <v>5251</v>
      </c>
      <c r="S866">
        <v>217041478</v>
      </c>
      <c r="T866" t="s">
        <v>5138</v>
      </c>
      <c r="U866">
        <v>21704</v>
      </c>
      <c r="V866" t="s">
        <v>4043</v>
      </c>
      <c r="W866">
        <v>217</v>
      </c>
      <c r="X866" t="s">
        <v>4044</v>
      </c>
      <c r="Y866">
        <v>3</v>
      </c>
      <c r="Z866">
        <v>22</v>
      </c>
      <c r="AA866" t="s">
        <v>4944</v>
      </c>
      <c r="AB866">
        <v>5</v>
      </c>
      <c r="AC866">
        <v>5</v>
      </c>
      <c r="AD866" t="s">
        <v>4961</v>
      </c>
      <c r="AE866">
        <v>60.200897216796903</v>
      </c>
      <c r="AF866" t="s">
        <v>4884</v>
      </c>
      <c r="AG866" t="s">
        <v>4810</v>
      </c>
      <c r="AH866" t="s">
        <v>4811</v>
      </c>
      <c r="AI866" t="s">
        <v>5061</v>
      </c>
      <c r="AJ866">
        <v>25490</v>
      </c>
      <c r="AK866" t="s">
        <v>4961</v>
      </c>
      <c r="AL866" t="s">
        <v>4220</v>
      </c>
      <c r="AM866">
        <v>27808</v>
      </c>
      <c r="AN866" t="s">
        <v>5062</v>
      </c>
      <c r="AO866" t="s">
        <v>8915</v>
      </c>
    </row>
    <row r="867" spans="1:41" x14ac:dyDescent="0.25">
      <c r="A867">
        <v>6429</v>
      </c>
      <c r="B867">
        <v>3304</v>
      </c>
      <c r="C867" t="s">
        <v>5255</v>
      </c>
      <c r="D867" t="s">
        <v>3936</v>
      </c>
      <c r="E867">
        <v>141.952156</v>
      </c>
      <c r="F867">
        <v>-38.182084000000003</v>
      </c>
      <c r="G867" t="s">
        <v>3937</v>
      </c>
      <c r="H867" t="s">
        <v>3937</v>
      </c>
      <c r="I867">
        <v>21702</v>
      </c>
      <c r="J867" t="s">
        <v>4822</v>
      </c>
      <c r="K867">
        <v>217</v>
      </c>
      <c r="L867" t="s">
        <v>4044</v>
      </c>
      <c r="M867" t="s">
        <v>4350</v>
      </c>
      <c r="N867" t="s">
        <v>3956</v>
      </c>
      <c r="O867">
        <v>-37.971865299999997</v>
      </c>
      <c r="P867">
        <v>141.36421329999999</v>
      </c>
      <c r="Q867">
        <v>21704147818</v>
      </c>
      <c r="R867" t="s">
        <v>5251</v>
      </c>
      <c r="S867">
        <v>217041478</v>
      </c>
      <c r="T867" t="s">
        <v>5138</v>
      </c>
      <c r="U867">
        <v>21704</v>
      </c>
      <c r="V867" t="s">
        <v>4043</v>
      </c>
      <c r="W867">
        <v>217</v>
      </c>
      <c r="X867" t="s">
        <v>4044</v>
      </c>
      <c r="Y867">
        <v>3</v>
      </c>
      <c r="Z867">
        <v>22</v>
      </c>
      <c r="AA867" t="s">
        <v>4944</v>
      </c>
      <c r="AB867">
        <v>5</v>
      </c>
      <c r="AC867">
        <v>5</v>
      </c>
      <c r="AD867" t="s">
        <v>4961</v>
      </c>
      <c r="AE867">
        <v>60.200897216796903</v>
      </c>
      <c r="AF867" t="s">
        <v>4884</v>
      </c>
      <c r="AG867" t="s">
        <v>4810</v>
      </c>
      <c r="AH867" t="s">
        <v>4811</v>
      </c>
      <c r="AI867" t="s">
        <v>5061</v>
      </c>
      <c r="AJ867">
        <v>25490</v>
      </c>
      <c r="AK867" t="s">
        <v>4961</v>
      </c>
      <c r="AL867" t="s">
        <v>4220</v>
      </c>
      <c r="AM867">
        <v>27808</v>
      </c>
      <c r="AN867" t="s">
        <v>5062</v>
      </c>
      <c r="AO867" t="s">
        <v>8916</v>
      </c>
    </row>
    <row r="868" spans="1:41" x14ac:dyDescent="0.25">
      <c r="A868">
        <v>6430</v>
      </c>
      <c r="B868">
        <v>3304</v>
      </c>
      <c r="C868" t="s">
        <v>5256</v>
      </c>
      <c r="D868" t="s">
        <v>3936</v>
      </c>
      <c r="E868">
        <v>141.952156</v>
      </c>
      <c r="F868">
        <v>-38.182084000000003</v>
      </c>
      <c r="G868" t="s">
        <v>3937</v>
      </c>
      <c r="H868" t="s">
        <v>3937</v>
      </c>
      <c r="I868">
        <v>21702</v>
      </c>
      <c r="J868" t="s">
        <v>4822</v>
      </c>
      <c r="K868">
        <v>217</v>
      </c>
      <c r="L868" t="s">
        <v>4044</v>
      </c>
      <c r="M868" t="s">
        <v>4350</v>
      </c>
      <c r="N868" t="s">
        <v>3956</v>
      </c>
      <c r="O868">
        <v>-38.133333</v>
      </c>
      <c r="P868">
        <v>141.6166671</v>
      </c>
      <c r="Q868">
        <v>21704147818</v>
      </c>
      <c r="R868" t="s">
        <v>5251</v>
      </c>
      <c r="S868">
        <v>217041478</v>
      </c>
      <c r="T868" t="s">
        <v>5138</v>
      </c>
      <c r="U868">
        <v>21704</v>
      </c>
      <c r="V868" t="s">
        <v>4043</v>
      </c>
      <c r="W868">
        <v>217</v>
      </c>
      <c r="X868" t="s">
        <v>4044</v>
      </c>
      <c r="Y868">
        <v>3</v>
      </c>
      <c r="Z868">
        <v>22</v>
      </c>
      <c r="AA868" t="s">
        <v>4944</v>
      </c>
      <c r="AB868">
        <v>5</v>
      </c>
      <c r="AC868">
        <v>5</v>
      </c>
      <c r="AD868" t="s">
        <v>4961</v>
      </c>
      <c r="AE868">
        <v>60.200897216796903</v>
      </c>
      <c r="AF868" t="s">
        <v>4884</v>
      </c>
      <c r="AG868" t="s">
        <v>4810</v>
      </c>
      <c r="AH868" t="s">
        <v>4811</v>
      </c>
      <c r="AI868" t="s">
        <v>5061</v>
      </c>
      <c r="AJ868">
        <v>25490</v>
      </c>
      <c r="AK868" t="s">
        <v>4961</v>
      </c>
      <c r="AL868" t="s">
        <v>4220</v>
      </c>
      <c r="AM868">
        <v>27808</v>
      </c>
      <c r="AN868" t="s">
        <v>5062</v>
      </c>
      <c r="AO868" t="s">
        <v>8917</v>
      </c>
    </row>
    <row r="869" spans="1:41" x14ac:dyDescent="0.25">
      <c r="A869">
        <v>6431</v>
      </c>
      <c r="B869">
        <v>3304</v>
      </c>
      <c r="C869" t="s">
        <v>5257</v>
      </c>
      <c r="D869" t="s">
        <v>3936</v>
      </c>
      <c r="E869">
        <v>141.952156</v>
      </c>
      <c r="F869">
        <v>-38.182084000000003</v>
      </c>
      <c r="G869" t="s">
        <v>3937</v>
      </c>
      <c r="H869" t="s">
        <v>3937</v>
      </c>
      <c r="I869">
        <v>21702</v>
      </c>
      <c r="J869" t="s">
        <v>4822</v>
      </c>
      <c r="K869">
        <v>217</v>
      </c>
      <c r="L869" t="s">
        <v>4044</v>
      </c>
      <c r="M869" t="s">
        <v>4350</v>
      </c>
      <c r="N869" t="s">
        <v>3956</v>
      </c>
      <c r="O869">
        <v>-38.115118500000001</v>
      </c>
      <c r="P869">
        <v>141.77006560000001</v>
      </c>
      <c r="Q869">
        <v>21704147818</v>
      </c>
      <c r="R869" t="s">
        <v>5251</v>
      </c>
      <c r="S869">
        <v>217041478</v>
      </c>
      <c r="T869" t="s">
        <v>5138</v>
      </c>
      <c r="U869">
        <v>21704</v>
      </c>
      <c r="V869" t="s">
        <v>4043</v>
      </c>
      <c r="W869">
        <v>217</v>
      </c>
      <c r="X869" t="s">
        <v>4044</v>
      </c>
      <c r="Y869">
        <v>3</v>
      </c>
      <c r="Z869">
        <v>22</v>
      </c>
      <c r="AA869" t="s">
        <v>4944</v>
      </c>
      <c r="AB869">
        <v>5</v>
      </c>
      <c r="AC869">
        <v>5</v>
      </c>
      <c r="AD869" t="s">
        <v>4961</v>
      </c>
      <c r="AE869">
        <v>60.200897216796903</v>
      </c>
      <c r="AF869" t="s">
        <v>4884</v>
      </c>
      <c r="AG869" t="s">
        <v>4810</v>
      </c>
      <c r="AH869" t="s">
        <v>4811</v>
      </c>
      <c r="AI869" t="s">
        <v>5061</v>
      </c>
      <c r="AJ869">
        <v>25490</v>
      </c>
      <c r="AK869" t="s">
        <v>4961</v>
      </c>
      <c r="AL869" t="s">
        <v>4220</v>
      </c>
      <c r="AM869">
        <v>27808</v>
      </c>
      <c r="AN869" t="s">
        <v>5062</v>
      </c>
      <c r="AO869" t="s">
        <v>8918</v>
      </c>
    </row>
    <row r="870" spans="1:41" x14ac:dyDescent="0.25">
      <c r="A870">
        <v>6432</v>
      </c>
      <c r="B870">
        <v>3304</v>
      </c>
      <c r="C870" t="s">
        <v>5258</v>
      </c>
      <c r="D870" t="s">
        <v>3936</v>
      </c>
      <c r="E870">
        <v>141.952156</v>
      </c>
      <c r="F870">
        <v>-38.182084000000003</v>
      </c>
      <c r="G870" t="s">
        <v>3937</v>
      </c>
      <c r="H870" t="s">
        <v>3937</v>
      </c>
      <c r="I870">
        <v>21702</v>
      </c>
      <c r="J870" t="s">
        <v>4822</v>
      </c>
      <c r="K870">
        <v>217</v>
      </c>
      <c r="L870" t="s">
        <v>4044</v>
      </c>
      <c r="M870" t="s">
        <v>4350</v>
      </c>
      <c r="N870" t="s">
        <v>3956</v>
      </c>
      <c r="O870">
        <v>-38.007627599999999</v>
      </c>
      <c r="P870">
        <v>141.45922770000001</v>
      </c>
      <c r="Q870">
        <v>21704147818</v>
      </c>
      <c r="R870" t="s">
        <v>5251</v>
      </c>
      <c r="S870">
        <v>217041478</v>
      </c>
      <c r="T870" t="s">
        <v>5138</v>
      </c>
      <c r="U870">
        <v>21704</v>
      </c>
      <c r="V870" t="s">
        <v>4043</v>
      </c>
      <c r="W870">
        <v>217</v>
      </c>
      <c r="X870" t="s">
        <v>4044</v>
      </c>
      <c r="Y870">
        <v>3</v>
      </c>
      <c r="Z870">
        <v>22</v>
      </c>
      <c r="AA870" t="s">
        <v>4944</v>
      </c>
      <c r="AB870">
        <v>5</v>
      </c>
      <c r="AC870">
        <v>5</v>
      </c>
      <c r="AD870" t="s">
        <v>4961</v>
      </c>
      <c r="AE870">
        <v>60.200897216796903</v>
      </c>
      <c r="AF870" t="s">
        <v>4884</v>
      </c>
      <c r="AG870" t="s">
        <v>4810</v>
      </c>
      <c r="AH870" t="s">
        <v>4811</v>
      </c>
      <c r="AI870" t="s">
        <v>5061</v>
      </c>
      <c r="AJ870">
        <v>25490</v>
      </c>
      <c r="AK870" t="s">
        <v>4961</v>
      </c>
      <c r="AL870" t="s">
        <v>4220</v>
      </c>
      <c r="AM870">
        <v>27808</v>
      </c>
      <c r="AN870" t="s">
        <v>5062</v>
      </c>
      <c r="AO870" t="s">
        <v>8919</v>
      </c>
    </row>
    <row r="871" spans="1:41" x14ac:dyDescent="0.25">
      <c r="A871">
        <v>6433</v>
      </c>
      <c r="B871">
        <v>3304</v>
      </c>
      <c r="C871" t="s">
        <v>5259</v>
      </c>
      <c r="D871" t="s">
        <v>3936</v>
      </c>
      <c r="E871">
        <v>141.952156</v>
      </c>
      <c r="F871">
        <v>-38.182084000000003</v>
      </c>
      <c r="G871" t="s">
        <v>3937</v>
      </c>
      <c r="H871" t="s">
        <v>3937</v>
      </c>
      <c r="I871">
        <v>21702</v>
      </c>
      <c r="J871" t="s">
        <v>4822</v>
      </c>
      <c r="K871">
        <v>217</v>
      </c>
      <c r="L871" t="s">
        <v>4044</v>
      </c>
      <c r="M871" t="s">
        <v>4350</v>
      </c>
      <c r="N871" t="s">
        <v>3956</v>
      </c>
      <c r="O871">
        <v>-38.057202799999999</v>
      </c>
      <c r="P871">
        <v>141.69155480000001</v>
      </c>
      <c r="Q871">
        <v>21704147818</v>
      </c>
      <c r="R871" t="s">
        <v>5251</v>
      </c>
      <c r="S871">
        <v>217041478</v>
      </c>
      <c r="T871" t="s">
        <v>5138</v>
      </c>
      <c r="U871">
        <v>21704</v>
      </c>
      <c r="V871" t="s">
        <v>4043</v>
      </c>
      <c r="W871">
        <v>217</v>
      </c>
      <c r="X871" t="s">
        <v>4044</v>
      </c>
      <c r="Y871">
        <v>3</v>
      </c>
      <c r="Z871">
        <v>22</v>
      </c>
      <c r="AA871" t="s">
        <v>4944</v>
      </c>
      <c r="AB871">
        <v>5</v>
      </c>
      <c r="AC871">
        <v>5</v>
      </c>
      <c r="AD871" t="s">
        <v>4961</v>
      </c>
      <c r="AE871">
        <v>60.200897216796903</v>
      </c>
      <c r="AF871" t="s">
        <v>4884</v>
      </c>
      <c r="AG871" t="s">
        <v>4810</v>
      </c>
      <c r="AH871" t="s">
        <v>4811</v>
      </c>
      <c r="AI871" t="s">
        <v>5061</v>
      </c>
      <c r="AJ871">
        <v>25490</v>
      </c>
      <c r="AK871" t="s">
        <v>4961</v>
      </c>
      <c r="AL871" t="s">
        <v>4220</v>
      </c>
      <c r="AM871">
        <v>27808</v>
      </c>
      <c r="AN871" t="s">
        <v>5062</v>
      </c>
      <c r="AO871" t="s">
        <v>8920</v>
      </c>
    </row>
    <row r="872" spans="1:41" x14ac:dyDescent="0.25">
      <c r="A872">
        <v>6434</v>
      </c>
      <c r="B872">
        <v>3304</v>
      </c>
      <c r="C872" t="s">
        <v>5260</v>
      </c>
      <c r="D872" t="s">
        <v>3936</v>
      </c>
      <c r="E872">
        <v>141.952156</v>
      </c>
      <c r="F872">
        <v>-38.182084000000003</v>
      </c>
      <c r="G872" t="s">
        <v>3937</v>
      </c>
      <c r="H872" t="s">
        <v>3937</v>
      </c>
      <c r="I872">
        <v>21702</v>
      </c>
      <c r="J872" t="s">
        <v>4822</v>
      </c>
      <c r="K872">
        <v>217</v>
      </c>
      <c r="L872" t="s">
        <v>4044</v>
      </c>
      <c r="M872" t="s">
        <v>4350</v>
      </c>
      <c r="N872" t="s">
        <v>3956</v>
      </c>
      <c r="O872">
        <v>-37.925165399999997</v>
      </c>
      <c r="P872">
        <v>141.19358869999999</v>
      </c>
      <c r="Q872">
        <v>21704147818</v>
      </c>
      <c r="R872" t="s">
        <v>5251</v>
      </c>
      <c r="S872">
        <v>217041478</v>
      </c>
      <c r="T872" t="s">
        <v>5138</v>
      </c>
      <c r="U872">
        <v>21704</v>
      </c>
      <c r="V872" t="s">
        <v>4043</v>
      </c>
      <c r="W872">
        <v>217</v>
      </c>
      <c r="X872" t="s">
        <v>4044</v>
      </c>
      <c r="Y872">
        <v>3</v>
      </c>
      <c r="Z872">
        <v>22</v>
      </c>
      <c r="AA872" t="s">
        <v>4944</v>
      </c>
      <c r="AB872">
        <v>5</v>
      </c>
      <c r="AC872">
        <v>5</v>
      </c>
      <c r="AD872" t="s">
        <v>4961</v>
      </c>
      <c r="AE872">
        <v>60.200897216796903</v>
      </c>
      <c r="AF872" t="s">
        <v>4884</v>
      </c>
      <c r="AG872" t="s">
        <v>4810</v>
      </c>
      <c r="AH872" t="s">
        <v>4811</v>
      </c>
      <c r="AI872" t="s">
        <v>5061</v>
      </c>
      <c r="AJ872">
        <v>25490</v>
      </c>
      <c r="AK872" t="s">
        <v>4961</v>
      </c>
      <c r="AL872" t="s">
        <v>4220</v>
      </c>
      <c r="AM872">
        <v>27808</v>
      </c>
      <c r="AN872" t="s">
        <v>5062</v>
      </c>
      <c r="AO872" t="s">
        <v>8921</v>
      </c>
    </row>
    <row r="873" spans="1:41" x14ac:dyDescent="0.25">
      <c r="A873">
        <v>6150</v>
      </c>
      <c r="B873">
        <v>3304</v>
      </c>
      <c r="C873" t="s">
        <v>5261</v>
      </c>
      <c r="D873" t="s">
        <v>3936</v>
      </c>
      <c r="E873">
        <v>141.952156</v>
      </c>
      <c r="F873">
        <v>-38.182084000000003</v>
      </c>
      <c r="G873" t="s">
        <v>3937</v>
      </c>
      <c r="H873" t="s">
        <v>3937</v>
      </c>
      <c r="I873">
        <v>21702</v>
      </c>
      <c r="J873" t="s">
        <v>4822</v>
      </c>
      <c r="K873">
        <v>217</v>
      </c>
      <c r="L873" t="s">
        <v>4044</v>
      </c>
      <c r="M873" t="s">
        <v>4350</v>
      </c>
      <c r="N873" t="s">
        <v>3956</v>
      </c>
      <c r="O873">
        <v>-37.987765899999999</v>
      </c>
      <c r="P873">
        <v>141.7275765</v>
      </c>
      <c r="Q873">
        <v>21704147818</v>
      </c>
      <c r="R873" t="s">
        <v>5251</v>
      </c>
      <c r="S873">
        <v>217041478</v>
      </c>
      <c r="T873" t="s">
        <v>5138</v>
      </c>
      <c r="U873">
        <v>21704</v>
      </c>
      <c r="V873" t="s">
        <v>4043</v>
      </c>
      <c r="W873">
        <v>217</v>
      </c>
      <c r="X873" t="s">
        <v>4044</v>
      </c>
      <c r="Y873">
        <v>3</v>
      </c>
      <c r="Z873">
        <v>22</v>
      </c>
      <c r="AA873" t="s">
        <v>4944</v>
      </c>
      <c r="AB873">
        <v>5</v>
      </c>
      <c r="AC873">
        <v>5</v>
      </c>
      <c r="AD873" t="s">
        <v>4961</v>
      </c>
      <c r="AE873">
        <v>60.200897216796903</v>
      </c>
      <c r="AF873" t="s">
        <v>4884</v>
      </c>
      <c r="AG873" t="s">
        <v>4810</v>
      </c>
      <c r="AH873" t="s">
        <v>4811</v>
      </c>
      <c r="AI873" t="s">
        <v>5061</v>
      </c>
      <c r="AJ873">
        <v>25490</v>
      </c>
      <c r="AK873" t="s">
        <v>4961</v>
      </c>
      <c r="AL873" t="s">
        <v>4220</v>
      </c>
      <c r="AM873">
        <v>27808</v>
      </c>
      <c r="AN873" t="s">
        <v>5062</v>
      </c>
      <c r="AO873" t="s">
        <v>8922</v>
      </c>
    </row>
    <row r="874" spans="1:41" x14ac:dyDescent="0.25">
      <c r="A874">
        <v>6151</v>
      </c>
      <c r="B874">
        <v>3304</v>
      </c>
      <c r="C874" t="s">
        <v>5262</v>
      </c>
      <c r="D874" t="s">
        <v>3936</v>
      </c>
      <c r="E874">
        <v>141.952156</v>
      </c>
      <c r="F874">
        <v>-38.182084000000003</v>
      </c>
      <c r="G874" t="s">
        <v>3937</v>
      </c>
      <c r="H874" t="s">
        <v>3937</v>
      </c>
      <c r="I874">
        <v>21702</v>
      </c>
      <c r="J874" t="s">
        <v>4822</v>
      </c>
      <c r="K874">
        <v>217</v>
      </c>
      <c r="L874" t="s">
        <v>4044</v>
      </c>
      <c r="M874" t="s">
        <v>4350</v>
      </c>
      <c r="N874" t="s">
        <v>3956</v>
      </c>
      <c r="O874">
        <v>-37.946993300000003</v>
      </c>
      <c r="P874">
        <v>141.32006039999999</v>
      </c>
      <c r="Q874">
        <v>21704147818</v>
      </c>
      <c r="R874" t="s">
        <v>5251</v>
      </c>
      <c r="S874">
        <v>217041478</v>
      </c>
      <c r="T874" t="s">
        <v>5138</v>
      </c>
      <c r="U874">
        <v>21704</v>
      </c>
      <c r="V874" t="s">
        <v>4043</v>
      </c>
      <c r="W874">
        <v>217</v>
      </c>
      <c r="X874" t="s">
        <v>4044</v>
      </c>
      <c r="Y874">
        <v>3</v>
      </c>
      <c r="Z874">
        <v>22</v>
      </c>
      <c r="AA874" t="s">
        <v>4944</v>
      </c>
      <c r="AB874">
        <v>5</v>
      </c>
      <c r="AC874">
        <v>5</v>
      </c>
      <c r="AD874" t="s">
        <v>4961</v>
      </c>
      <c r="AE874">
        <v>60.200897216796903</v>
      </c>
      <c r="AF874" t="s">
        <v>4884</v>
      </c>
      <c r="AG874" t="s">
        <v>4810</v>
      </c>
      <c r="AH874" t="s">
        <v>4811</v>
      </c>
      <c r="AI874" t="s">
        <v>5061</v>
      </c>
      <c r="AJ874">
        <v>25490</v>
      </c>
      <c r="AK874" t="s">
        <v>4961</v>
      </c>
      <c r="AL874" t="s">
        <v>4220</v>
      </c>
      <c r="AM874">
        <v>27808</v>
      </c>
      <c r="AN874" t="s">
        <v>5062</v>
      </c>
      <c r="AO874" t="s">
        <v>5278</v>
      </c>
    </row>
    <row r="875" spans="1:41" x14ac:dyDescent="0.25">
      <c r="A875">
        <v>6152</v>
      </c>
      <c r="B875">
        <v>3305</v>
      </c>
      <c r="C875" t="s">
        <v>5263</v>
      </c>
      <c r="D875" t="s">
        <v>3936</v>
      </c>
      <c r="E875">
        <v>141.43722700000001</v>
      </c>
      <c r="F875">
        <v>-38.235475000000001</v>
      </c>
      <c r="G875" t="s">
        <v>3937</v>
      </c>
      <c r="H875" t="s">
        <v>3937</v>
      </c>
      <c r="I875">
        <v>21701</v>
      </c>
      <c r="J875" t="s">
        <v>5207</v>
      </c>
      <c r="K875">
        <v>217</v>
      </c>
      <c r="L875" t="s">
        <v>4044</v>
      </c>
      <c r="M875" t="s">
        <v>4350</v>
      </c>
      <c r="N875" t="s">
        <v>3956</v>
      </c>
      <c r="O875">
        <v>-38.283332999999999</v>
      </c>
      <c r="P875">
        <v>141.65</v>
      </c>
      <c r="Q875">
        <v>21701142235</v>
      </c>
      <c r="R875" t="s">
        <v>5264</v>
      </c>
      <c r="S875">
        <v>217011422</v>
      </c>
      <c r="T875" t="s">
        <v>5265</v>
      </c>
      <c r="U875">
        <v>21704</v>
      </c>
      <c r="V875" t="s">
        <v>4043</v>
      </c>
      <c r="W875">
        <v>217</v>
      </c>
      <c r="X875" t="s">
        <v>4044</v>
      </c>
      <c r="Y875">
        <v>3</v>
      </c>
      <c r="Z875">
        <v>22</v>
      </c>
      <c r="AA875" t="s">
        <v>4944</v>
      </c>
      <c r="AB875">
        <v>4</v>
      </c>
      <c r="AC875">
        <v>4</v>
      </c>
      <c r="AD875" t="s">
        <v>4961</v>
      </c>
      <c r="AE875">
        <v>76.508171081542997</v>
      </c>
      <c r="AF875" t="s">
        <v>4884</v>
      </c>
      <c r="AG875" t="s">
        <v>4810</v>
      </c>
      <c r="AH875" t="s">
        <v>4811</v>
      </c>
      <c r="AI875" t="s">
        <v>5210</v>
      </c>
      <c r="AJ875">
        <v>22410</v>
      </c>
      <c r="AK875" t="s">
        <v>4961</v>
      </c>
      <c r="AL875" t="s">
        <v>4220</v>
      </c>
      <c r="AM875">
        <v>27808</v>
      </c>
      <c r="AN875" t="s">
        <v>5062</v>
      </c>
      <c r="AO875" t="s">
        <v>8923</v>
      </c>
    </row>
    <row r="876" spans="1:41" x14ac:dyDescent="0.25">
      <c r="A876">
        <v>6153</v>
      </c>
      <c r="B876">
        <v>3305</v>
      </c>
      <c r="C876" t="s">
        <v>5266</v>
      </c>
      <c r="D876" t="s">
        <v>3936</v>
      </c>
      <c r="E876">
        <v>141.43722700000001</v>
      </c>
      <c r="F876">
        <v>-38.235475000000001</v>
      </c>
      <c r="G876" t="s">
        <v>3937</v>
      </c>
      <c r="H876" t="s">
        <v>3937</v>
      </c>
      <c r="I876">
        <v>21701</v>
      </c>
      <c r="J876" t="s">
        <v>5207</v>
      </c>
      <c r="K876">
        <v>217</v>
      </c>
      <c r="L876" t="s">
        <v>4044</v>
      </c>
      <c r="M876" t="s">
        <v>4350</v>
      </c>
      <c r="N876" t="s">
        <v>3956</v>
      </c>
      <c r="O876">
        <v>-38.284421399999999</v>
      </c>
      <c r="P876">
        <v>141.60928659999999</v>
      </c>
      <c r="Q876">
        <v>21701142235</v>
      </c>
      <c r="R876" t="s">
        <v>5264</v>
      </c>
      <c r="S876">
        <v>217011422</v>
      </c>
      <c r="T876" t="s">
        <v>5265</v>
      </c>
      <c r="U876">
        <v>21704</v>
      </c>
      <c r="V876" t="s">
        <v>4043</v>
      </c>
      <c r="W876">
        <v>217</v>
      </c>
      <c r="X876" t="s">
        <v>4044</v>
      </c>
      <c r="Y876">
        <v>3</v>
      </c>
      <c r="Z876">
        <v>22</v>
      </c>
      <c r="AA876" t="s">
        <v>4944</v>
      </c>
      <c r="AB876">
        <v>4</v>
      </c>
      <c r="AC876">
        <v>4</v>
      </c>
      <c r="AD876" t="s">
        <v>4961</v>
      </c>
      <c r="AE876">
        <v>76.508171081542997</v>
      </c>
      <c r="AF876" t="s">
        <v>4884</v>
      </c>
      <c r="AG876" t="s">
        <v>4810</v>
      </c>
      <c r="AH876" t="s">
        <v>4811</v>
      </c>
      <c r="AI876" t="s">
        <v>5210</v>
      </c>
      <c r="AJ876">
        <v>22410</v>
      </c>
      <c r="AK876" t="s">
        <v>4961</v>
      </c>
      <c r="AL876" t="s">
        <v>4220</v>
      </c>
      <c r="AM876">
        <v>27808</v>
      </c>
      <c r="AN876" t="s">
        <v>5062</v>
      </c>
      <c r="AO876" t="s">
        <v>8924</v>
      </c>
    </row>
    <row r="877" spans="1:41" x14ac:dyDescent="0.25">
      <c r="A877">
        <v>6154</v>
      </c>
      <c r="B877">
        <v>3305</v>
      </c>
      <c r="C877" t="s">
        <v>5267</v>
      </c>
      <c r="D877" t="s">
        <v>3936</v>
      </c>
      <c r="E877">
        <v>141.43722700000001</v>
      </c>
      <c r="F877">
        <v>-38.235475000000001</v>
      </c>
      <c r="G877" t="s">
        <v>3937</v>
      </c>
      <c r="H877" t="s">
        <v>3937</v>
      </c>
      <c r="I877">
        <v>21701</v>
      </c>
      <c r="J877" t="s">
        <v>5207</v>
      </c>
      <c r="K877">
        <v>217</v>
      </c>
      <c r="L877" t="s">
        <v>4044</v>
      </c>
      <c r="M877" t="s">
        <v>4350</v>
      </c>
      <c r="N877" t="s">
        <v>3956</v>
      </c>
      <c r="O877">
        <v>-38.301290399999999</v>
      </c>
      <c r="P877">
        <v>141.4062156</v>
      </c>
      <c r="Q877">
        <v>21701142235</v>
      </c>
      <c r="R877" t="s">
        <v>5264</v>
      </c>
      <c r="S877">
        <v>217011422</v>
      </c>
      <c r="T877" t="s">
        <v>5265</v>
      </c>
      <c r="U877">
        <v>21704</v>
      </c>
      <c r="V877" t="s">
        <v>4043</v>
      </c>
      <c r="W877">
        <v>217</v>
      </c>
      <c r="X877" t="s">
        <v>4044</v>
      </c>
      <c r="Y877">
        <v>3</v>
      </c>
      <c r="Z877">
        <v>22</v>
      </c>
      <c r="AA877" t="s">
        <v>4944</v>
      </c>
      <c r="AB877">
        <v>5</v>
      </c>
      <c r="AC877">
        <v>5</v>
      </c>
      <c r="AD877" t="s">
        <v>4961</v>
      </c>
      <c r="AE877">
        <v>76.508171081542997</v>
      </c>
      <c r="AF877" t="s">
        <v>4884</v>
      </c>
      <c r="AG877" t="s">
        <v>4810</v>
      </c>
      <c r="AH877" t="s">
        <v>4811</v>
      </c>
      <c r="AI877" t="s">
        <v>5210</v>
      </c>
      <c r="AJ877">
        <v>22410</v>
      </c>
      <c r="AK877" t="s">
        <v>4961</v>
      </c>
      <c r="AL877" t="s">
        <v>4220</v>
      </c>
      <c r="AM877">
        <v>27808</v>
      </c>
      <c r="AN877" t="s">
        <v>5062</v>
      </c>
      <c r="AO877" t="s">
        <v>8925</v>
      </c>
    </row>
    <row r="878" spans="1:41" x14ac:dyDescent="0.25">
      <c r="A878">
        <v>6155</v>
      </c>
      <c r="B878">
        <v>3305</v>
      </c>
      <c r="C878" t="s">
        <v>5268</v>
      </c>
      <c r="D878" t="s">
        <v>3936</v>
      </c>
      <c r="E878">
        <v>141.43722700000001</v>
      </c>
      <c r="F878">
        <v>-38.235475000000001</v>
      </c>
      <c r="G878" t="s">
        <v>3937</v>
      </c>
      <c r="H878" t="s">
        <v>3937</v>
      </c>
      <c r="I878">
        <v>21701</v>
      </c>
      <c r="J878" t="s">
        <v>5207</v>
      </c>
      <c r="K878">
        <v>217</v>
      </c>
      <c r="L878" t="s">
        <v>4044</v>
      </c>
      <c r="M878" t="s">
        <v>4350</v>
      </c>
      <c r="N878" t="s">
        <v>3956</v>
      </c>
      <c r="O878">
        <v>-38.3112505</v>
      </c>
      <c r="P878">
        <v>141.4824946</v>
      </c>
      <c r="Q878">
        <v>21701142235</v>
      </c>
      <c r="R878" t="s">
        <v>5264</v>
      </c>
      <c r="S878">
        <v>217011422</v>
      </c>
      <c r="T878" t="s">
        <v>5265</v>
      </c>
      <c r="U878">
        <v>21704</v>
      </c>
      <c r="V878" t="s">
        <v>4043</v>
      </c>
      <c r="W878">
        <v>217</v>
      </c>
      <c r="X878" t="s">
        <v>4044</v>
      </c>
      <c r="Y878">
        <v>3</v>
      </c>
      <c r="Z878">
        <v>22</v>
      </c>
      <c r="AA878" t="s">
        <v>4944</v>
      </c>
      <c r="AB878">
        <v>5</v>
      </c>
      <c r="AC878">
        <v>5</v>
      </c>
      <c r="AD878" t="s">
        <v>4961</v>
      </c>
      <c r="AE878">
        <v>76.508171081542997</v>
      </c>
      <c r="AF878" t="s">
        <v>4884</v>
      </c>
      <c r="AG878" t="s">
        <v>4810</v>
      </c>
      <c r="AH878" t="s">
        <v>4811</v>
      </c>
      <c r="AI878" t="s">
        <v>5210</v>
      </c>
      <c r="AJ878">
        <v>22410</v>
      </c>
      <c r="AK878" t="s">
        <v>4961</v>
      </c>
      <c r="AL878" t="s">
        <v>4220</v>
      </c>
      <c r="AM878">
        <v>27808</v>
      </c>
      <c r="AN878" t="s">
        <v>5062</v>
      </c>
      <c r="AO878" t="s">
        <v>8926</v>
      </c>
    </row>
    <row r="879" spans="1:41" x14ac:dyDescent="0.25">
      <c r="A879">
        <v>6156</v>
      </c>
      <c r="B879">
        <v>3305</v>
      </c>
      <c r="C879" t="s">
        <v>5269</v>
      </c>
      <c r="D879" t="s">
        <v>3936</v>
      </c>
      <c r="E879">
        <v>141.43722700000001</v>
      </c>
      <c r="F879">
        <v>-38.235475000000001</v>
      </c>
      <c r="G879" t="s">
        <v>3937</v>
      </c>
      <c r="H879" t="s">
        <v>3937</v>
      </c>
      <c r="I879">
        <v>21701</v>
      </c>
      <c r="J879" t="s">
        <v>5207</v>
      </c>
      <c r="K879">
        <v>217</v>
      </c>
      <c r="L879" t="s">
        <v>4044</v>
      </c>
      <c r="M879" t="s">
        <v>4350</v>
      </c>
      <c r="N879" t="s">
        <v>3956</v>
      </c>
      <c r="O879">
        <v>-38.298584699999999</v>
      </c>
      <c r="P879">
        <v>141.6238774</v>
      </c>
      <c r="Q879">
        <v>21701142235</v>
      </c>
      <c r="R879" t="s">
        <v>5264</v>
      </c>
      <c r="S879">
        <v>217011422</v>
      </c>
      <c r="T879" t="s">
        <v>5265</v>
      </c>
      <c r="U879">
        <v>21704</v>
      </c>
      <c r="V879" t="s">
        <v>4043</v>
      </c>
      <c r="W879">
        <v>217</v>
      </c>
      <c r="X879" t="s">
        <v>4044</v>
      </c>
      <c r="Y879">
        <v>3</v>
      </c>
      <c r="Z879">
        <v>22</v>
      </c>
      <c r="AA879" t="s">
        <v>4944</v>
      </c>
      <c r="AB879">
        <v>4</v>
      </c>
      <c r="AC879">
        <v>4</v>
      </c>
      <c r="AD879" t="s">
        <v>4961</v>
      </c>
      <c r="AE879">
        <v>76.508171081542997</v>
      </c>
      <c r="AF879" t="s">
        <v>4884</v>
      </c>
      <c r="AG879" t="s">
        <v>4810</v>
      </c>
      <c r="AH879" t="s">
        <v>4811</v>
      </c>
      <c r="AI879" t="s">
        <v>5210</v>
      </c>
      <c r="AJ879">
        <v>22410</v>
      </c>
      <c r="AK879" t="s">
        <v>4961</v>
      </c>
      <c r="AL879" t="s">
        <v>4220</v>
      </c>
      <c r="AM879">
        <v>27808</v>
      </c>
      <c r="AN879" t="s">
        <v>5062</v>
      </c>
      <c r="AO879" t="s">
        <v>8927</v>
      </c>
    </row>
    <row r="880" spans="1:41" x14ac:dyDescent="0.25">
      <c r="A880">
        <v>6157</v>
      </c>
      <c r="B880">
        <v>3305</v>
      </c>
      <c r="C880" t="s">
        <v>5270</v>
      </c>
      <c r="D880" t="s">
        <v>3936</v>
      </c>
      <c r="E880">
        <v>141.43722700000001</v>
      </c>
      <c r="F880">
        <v>-38.235475000000001</v>
      </c>
      <c r="G880" t="s">
        <v>3937</v>
      </c>
      <c r="H880" t="s">
        <v>3937</v>
      </c>
      <c r="I880">
        <v>21701</v>
      </c>
      <c r="J880" t="s">
        <v>5207</v>
      </c>
      <c r="K880">
        <v>217</v>
      </c>
      <c r="L880" t="s">
        <v>4044</v>
      </c>
      <c r="M880" t="s">
        <v>4350</v>
      </c>
      <c r="N880" t="s">
        <v>3956</v>
      </c>
      <c r="O880">
        <v>-38.260691600000001</v>
      </c>
      <c r="P880">
        <v>141.59670360000001</v>
      </c>
      <c r="Q880">
        <v>21701142235</v>
      </c>
      <c r="R880" t="s">
        <v>5264</v>
      </c>
      <c r="S880">
        <v>217011422</v>
      </c>
      <c r="T880" t="s">
        <v>5265</v>
      </c>
      <c r="U880">
        <v>21704</v>
      </c>
      <c r="V880" t="s">
        <v>4043</v>
      </c>
      <c r="W880">
        <v>217</v>
      </c>
      <c r="X880" t="s">
        <v>4044</v>
      </c>
      <c r="Y880">
        <v>3</v>
      </c>
      <c r="Z880">
        <v>22</v>
      </c>
      <c r="AA880" t="s">
        <v>4944</v>
      </c>
      <c r="AB880">
        <v>5</v>
      </c>
      <c r="AC880">
        <v>5</v>
      </c>
      <c r="AD880" t="s">
        <v>4961</v>
      </c>
      <c r="AE880">
        <v>76.508171081542997</v>
      </c>
      <c r="AF880" t="s">
        <v>4884</v>
      </c>
      <c r="AG880" t="s">
        <v>4810</v>
      </c>
      <c r="AH880" t="s">
        <v>4811</v>
      </c>
      <c r="AI880" t="s">
        <v>5210</v>
      </c>
      <c r="AJ880">
        <v>22410</v>
      </c>
      <c r="AK880" t="s">
        <v>4961</v>
      </c>
      <c r="AL880" t="s">
        <v>4220</v>
      </c>
      <c r="AM880">
        <v>27808</v>
      </c>
      <c r="AN880" t="s">
        <v>5062</v>
      </c>
      <c r="AO880" t="s">
        <v>8928</v>
      </c>
    </row>
    <row r="881" spans="1:41" x14ac:dyDescent="0.25">
      <c r="A881">
        <v>6158</v>
      </c>
      <c r="B881">
        <v>3305</v>
      </c>
      <c r="C881" t="s">
        <v>5271</v>
      </c>
      <c r="D881" t="s">
        <v>3936</v>
      </c>
      <c r="E881">
        <v>141.43722700000001</v>
      </c>
      <c r="F881">
        <v>-38.235475000000001</v>
      </c>
      <c r="G881" t="s">
        <v>3937</v>
      </c>
      <c r="H881" t="s">
        <v>3937</v>
      </c>
      <c r="I881">
        <v>21701</v>
      </c>
      <c r="J881" t="s">
        <v>5207</v>
      </c>
      <c r="K881">
        <v>217</v>
      </c>
      <c r="L881" t="s">
        <v>4044</v>
      </c>
      <c r="M881" t="s">
        <v>4350</v>
      </c>
      <c r="N881" t="s">
        <v>3956</v>
      </c>
      <c r="O881">
        <v>-38.278609600000003</v>
      </c>
      <c r="P881">
        <v>141.53370509999999</v>
      </c>
      <c r="Q881">
        <v>21701142235</v>
      </c>
      <c r="R881" t="s">
        <v>5264</v>
      </c>
      <c r="S881">
        <v>217011422</v>
      </c>
      <c r="T881" t="s">
        <v>5265</v>
      </c>
      <c r="U881">
        <v>21704</v>
      </c>
      <c r="V881" t="s">
        <v>4043</v>
      </c>
      <c r="W881">
        <v>217</v>
      </c>
      <c r="X881" t="s">
        <v>4044</v>
      </c>
      <c r="Y881">
        <v>3</v>
      </c>
      <c r="Z881">
        <v>22</v>
      </c>
      <c r="AA881" t="s">
        <v>4944</v>
      </c>
      <c r="AB881">
        <v>5</v>
      </c>
      <c r="AC881">
        <v>5</v>
      </c>
      <c r="AD881" t="s">
        <v>4961</v>
      </c>
      <c r="AE881">
        <v>76.508171081542997</v>
      </c>
      <c r="AF881" t="s">
        <v>4884</v>
      </c>
      <c r="AG881" t="s">
        <v>4810</v>
      </c>
      <c r="AH881" t="s">
        <v>4811</v>
      </c>
      <c r="AI881" t="s">
        <v>5210</v>
      </c>
      <c r="AJ881">
        <v>22410</v>
      </c>
      <c r="AK881" t="s">
        <v>4961</v>
      </c>
      <c r="AL881" t="s">
        <v>4220</v>
      </c>
      <c r="AM881">
        <v>27808</v>
      </c>
      <c r="AN881" t="s">
        <v>5062</v>
      </c>
      <c r="AO881" t="s">
        <v>8929</v>
      </c>
    </row>
    <row r="882" spans="1:41" x14ac:dyDescent="0.25">
      <c r="A882">
        <v>6159</v>
      </c>
      <c r="B882">
        <v>3305</v>
      </c>
      <c r="C882" t="s">
        <v>5272</v>
      </c>
      <c r="D882" t="s">
        <v>3936</v>
      </c>
      <c r="E882">
        <v>141.43722700000001</v>
      </c>
      <c r="F882">
        <v>-38.235475000000001</v>
      </c>
      <c r="G882" t="s">
        <v>3937</v>
      </c>
      <c r="H882" t="s">
        <v>3937</v>
      </c>
      <c r="I882">
        <v>21701</v>
      </c>
      <c r="J882" t="s">
        <v>5207</v>
      </c>
      <c r="K882">
        <v>217</v>
      </c>
      <c r="L882" t="s">
        <v>4044</v>
      </c>
      <c r="M882" t="s">
        <v>4350</v>
      </c>
      <c r="N882" t="s">
        <v>3956</v>
      </c>
      <c r="O882">
        <v>-38.217839699999999</v>
      </c>
      <c r="P882">
        <v>141.60920630000001</v>
      </c>
      <c r="Q882">
        <v>21701142235</v>
      </c>
      <c r="R882" t="s">
        <v>5264</v>
      </c>
      <c r="S882">
        <v>217011422</v>
      </c>
      <c r="T882" t="s">
        <v>5265</v>
      </c>
      <c r="U882">
        <v>21704</v>
      </c>
      <c r="V882" t="s">
        <v>4043</v>
      </c>
      <c r="W882">
        <v>217</v>
      </c>
      <c r="X882" t="s">
        <v>4044</v>
      </c>
      <c r="Y882">
        <v>3</v>
      </c>
      <c r="Z882">
        <v>22</v>
      </c>
      <c r="AA882" t="s">
        <v>4944</v>
      </c>
      <c r="AB882">
        <v>5</v>
      </c>
      <c r="AC882">
        <v>5</v>
      </c>
      <c r="AD882" t="s">
        <v>4961</v>
      </c>
      <c r="AE882">
        <v>76.508171081542997</v>
      </c>
      <c r="AF882" t="s">
        <v>4884</v>
      </c>
      <c r="AG882" t="s">
        <v>4810</v>
      </c>
      <c r="AH882" t="s">
        <v>4811</v>
      </c>
      <c r="AI882" t="s">
        <v>5210</v>
      </c>
      <c r="AJ882">
        <v>22410</v>
      </c>
      <c r="AK882" t="s">
        <v>4961</v>
      </c>
      <c r="AL882" t="s">
        <v>4220</v>
      </c>
      <c r="AM882">
        <v>27808</v>
      </c>
      <c r="AN882" t="s">
        <v>5062</v>
      </c>
      <c r="AO882" t="s">
        <v>8930</v>
      </c>
    </row>
    <row r="883" spans="1:41" x14ac:dyDescent="0.25">
      <c r="A883">
        <v>6160</v>
      </c>
      <c r="B883">
        <v>3305</v>
      </c>
      <c r="C883" t="s">
        <v>5273</v>
      </c>
      <c r="D883" t="s">
        <v>3936</v>
      </c>
      <c r="E883">
        <v>141.43722700000001</v>
      </c>
      <c r="F883">
        <v>-38.235475000000001</v>
      </c>
      <c r="G883" t="s">
        <v>3937</v>
      </c>
      <c r="H883" t="s">
        <v>3937</v>
      </c>
      <c r="I883">
        <v>21701</v>
      </c>
      <c r="J883" t="s">
        <v>5207</v>
      </c>
      <c r="K883">
        <v>217</v>
      </c>
      <c r="L883" t="s">
        <v>4044</v>
      </c>
      <c r="M883" t="s">
        <v>4350</v>
      </c>
      <c r="N883" t="s">
        <v>3956</v>
      </c>
      <c r="O883">
        <v>-38.198993199999997</v>
      </c>
      <c r="P883">
        <v>141.3513805</v>
      </c>
      <c r="Q883">
        <v>21701142235</v>
      </c>
      <c r="R883" t="s">
        <v>5264</v>
      </c>
      <c r="S883">
        <v>217011422</v>
      </c>
      <c r="T883" t="s">
        <v>5265</v>
      </c>
      <c r="U883">
        <v>21704</v>
      </c>
      <c r="V883" t="s">
        <v>4043</v>
      </c>
      <c r="W883">
        <v>217</v>
      </c>
      <c r="X883" t="s">
        <v>4044</v>
      </c>
      <c r="Y883">
        <v>3</v>
      </c>
      <c r="Z883">
        <v>22</v>
      </c>
      <c r="AA883" t="s">
        <v>4944</v>
      </c>
      <c r="AB883">
        <v>5</v>
      </c>
      <c r="AC883">
        <v>5</v>
      </c>
      <c r="AD883" t="s">
        <v>4961</v>
      </c>
      <c r="AE883">
        <v>76.508171081542997</v>
      </c>
      <c r="AF883" t="s">
        <v>4884</v>
      </c>
      <c r="AG883" t="s">
        <v>4810</v>
      </c>
      <c r="AH883" t="s">
        <v>4811</v>
      </c>
      <c r="AI883" t="s">
        <v>5210</v>
      </c>
      <c r="AJ883">
        <v>22410</v>
      </c>
      <c r="AK883" t="s">
        <v>4961</v>
      </c>
      <c r="AL883" t="s">
        <v>4220</v>
      </c>
      <c r="AM883">
        <v>27808</v>
      </c>
      <c r="AN883" t="s">
        <v>5062</v>
      </c>
      <c r="AO883" t="s">
        <v>8931</v>
      </c>
    </row>
    <row r="884" spans="1:41" x14ac:dyDescent="0.25">
      <c r="A884">
        <v>6161</v>
      </c>
      <c r="B884">
        <v>3305</v>
      </c>
      <c r="C884" t="s">
        <v>5274</v>
      </c>
      <c r="D884" t="s">
        <v>3936</v>
      </c>
      <c r="E884">
        <v>141.43722700000001</v>
      </c>
      <c r="F884">
        <v>-38.235475000000001</v>
      </c>
      <c r="G884" t="s">
        <v>3937</v>
      </c>
      <c r="H884" t="s">
        <v>3937</v>
      </c>
      <c r="I884">
        <v>21701</v>
      </c>
      <c r="J884" t="s">
        <v>5207</v>
      </c>
      <c r="K884">
        <v>217</v>
      </c>
      <c r="L884" t="s">
        <v>4044</v>
      </c>
      <c r="M884" t="s">
        <v>4350</v>
      </c>
      <c r="N884" t="s">
        <v>3956</v>
      </c>
      <c r="O884">
        <v>-38.360894999999999</v>
      </c>
      <c r="P884">
        <v>141.60411550000001</v>
      </c>
      <c r="Q884">
        <v>21701142235</v>
      </c>
      <c r="R884" t="s">
        <v>5264</v>
      </c>
      <c r="S884">
        <v>217011422</v>
      </c>
      <c r="T884" t="s">
        <v>5265</v>
      </c>
      <c r="U884">
        <v>21704</v>
      </c>
      <c r="V884" t="s">
        <v>4043</v>
      </c>
      <c r="W884">
        <v>217</v>
      </c>
      <c r="X884" t="s">
        <v>4044</v>
      </c>
      <c r="Y884">
        <v>3</v>
      </c>
      <c r="Z884">
        <v>22</v>
      </c>
      <c r="AA884" t="s">
        <v>4944</v>
      </c>
      <c r="AB884">
        <v>4</v>
      </c>
      <c r="AC884">
        <v>4</v>
      </c>
      <c r="AD884" t="s">
        <v>4961</v>
      </c>
      <c r="AE884">
        <v>76.508171081542997</v>
      </c>
      <c r="AF884" t="s">
        <v>4884</v>
      </c>
      <c r="AG884" t="s">
        <v>4810</v>
      </c>
      <c r="AH884" t="s">
        <v>4811</v>
      </c>
      <c r="AI884" t="s">
        <v>5210</v>
      </c>
      <c r="AJ884">
        <v>22410</v>
      </c>
      <c r="AK884" t="s">
        <v>4961</v>
      </c>
      <c r="AL884" t="s">
        <v>4220</v>
      </c>
      <c r="AM884">
        <v>27808</v>
      </c>
      <c r="AN884" t="s">
        <v>5062</v>
      </c>
      <c r="AO884" t="s">
        <v>5265</v>
      </c>
    </row>
    <row r="885" spans="1:41" x14ac:dyDescent="0.25">
      <c r="A885">
        <v>6162</v>
      </c>
      <c r="B885">
        <v>3305</v>
      </c>
      <c r="C885" t="s">
        <v>5275</v>
      </c>
      <c r="D885" t="s">
        <v>3936</v>
      </c>
      <c r="E885">
        <v>141.43722700000001</v>
      </c>
      <c r="F885">
        <v>-38.235475000000001</v>
      </c>
      <c r="G885" t="s">
        <v>3937</v>
      </c>
      <c r="H885" t="s">
        <v>3937</v>
      </c>
      <c r="I885">
        <v>21701</v>
      </c>
      <c r="J885" t="s">
        <v>5207</v>
      </c>
      <c r="K885">
        <v>217</v>
      </c>
      <c r="L885" t="s">
        <v>4044</v>
      </c>
      <c r="M885" t="s">
        <v>4350</v>
      </c>
      <c r="N885" t="s">
        <v>3956</v>
      </c>
      <c r="O885">
        <v>-38.306808400000001</v>
      </c>
      <c r="P885">
        <v>141.5727929</v>
      </c>
      <c r="Q885">
        <v>21701142235</v>
      </c>
      <c r="R885" t="s">
        <v>5264</v>
      </c>
      <c r="S885">
        <v>217011422</v>
      </c>
      <c r="T885" t="s">
        <v>5265</v>
      </c>
      <c r="U885">
        <v>21704</v>
      </c>
      <c r="V885" t="s">
        <v>4043</v>
      </c>
      <c r="W885">
        <v>217</v>
      </c>
      <c r="X885" t="s">
        <v>4044</v>
      </c>
      <c r="Y885">
        <v>3</v>
      </c>
      <c r="Z885">
        <v>22</v>
      </c>
      <c r="AA885" t="s">
        <v>4944</v>
      </c>
      <c r="AB885">
        <v>4</v>
      </c>
      <c r="AC885">
        <v>4</v>
      </c>
      <c r="AD885" t="s">
        <v>4961</v>
      </c>
      <c r="AE885">
        <v>76.508171081542997</v>
      </c>
      <c r="AF885" t="s">
        <v>4884</v>
      </c>
      <c r="AG885" t="s">
        <v>4810</v>
      </c>
      <c r="AH885" t="s">
        <v>4811</v>
      </c>
      <c r="AI885" t="s">
        <v>5210</v>
      </c>
      <c r="AJ885">
        <v>22410</v>
      </c>
      <c r="AK885" t="s">
        <v>4961</v>
      </c>
      <c r="AL885" t="s">
        <v>4220</v>
      </c>
      <c r="AM885">
        <v>27808</v>
      </c>
      <c r="AN885" t="s">
        <v>5062</v>
      </c>
      <c r="AO885" t="s">
        <v>8932</v>
      </c>
    </row>
    <row r="886" spans="1:41" x14ac:dyDescent="0.25">
      <c r="A886">
        <v>6163</v>
      </c>
      <c r="B886">
        <v>3305</v>
      </c>
      <c r="C886" t="s">
        <v>5276</v>
      </c>
      <c r="D886" t="s">
        <v>3936</v>
      </c>
      <c r="E886">
        <v>141.43722700000001</v>
      </c>
      <c r="F886">
        <v>-38.235475000000001</v>
      </c>
      <c r="G886" t="s">
        <v>3937</v>
      </c>
      <c r="H886" t="s">
        <v>3937</v>
      </c>
      <c r="I886">
        <v>21701</v>
      </c>
      <c r="J886" t="s">
        <v>5207</v>
      </c>
      <c r="K886">
        <v>217</v>
      </c>
      <c r="L886" t="s">
        <v>4044</v>
      </c>
      <c r="M886" t="s">
        <v>4350</v>
      </c>
      <c r="N886" t="s">
        <v>3956</v>
      </c>
      <c r="O886">
        <v>-38.340590900000002</v>
      </c>
      <c r="P886">
        <v>141.55500309999999</v>
      </c>
      <c r="Q886">
        <v>21701142235</v>
      </c>
      <c r="R886" t="s">
        <v>5264</v>
      </c>
      <c r="S886">
        <v>217011422</v>
      </c>
      <c r="T886" t="s">
        <v>5265</v>
      </c>
      <c r="U886">
        <v>21704</v>
      </c>
      <c r="V886" t="s">
        <v>4043</v>
      </c>
      <c r="W886">
        <v>217</v>
      </c>
      <c r="X886" t="s">
        <v>4044</v>
      </c>
      <c r="Y886">
        <v>3</v>
      </c>
      <c r="Z886">
        <v>22</v>
      </c>
      <c r="AA886" t="s">
        <v>4944</v>
      </c>
      <c r="AB886">
        <v>4</v>
      </c>
      <c r="AC886">
        <v>4</v>
      </c>
      <c r="AD886" t="s">
        <v>4961</v>
      </c>
      <c r="AE886">
        <v>76.508171081542997</v>
      </c>
      <c r="AF886" t="s">
        <v>4884</v>
      </c>
      <c r="AG886" t="s">
        <v>4810</v>
      </c>
      <c r="AH886" t="s">
        <v>4811</v>
      </c>
      <c r="AI886" t="s">
        <v>5210</v>
      </c>
      <c r="AJ886">
        <v>22410</v>
      </c>
      <c r="AK886" t="s">
        <v>4961</v>
      </c>
      <c r="AL886" t="s">
        <v>4220</v>
      </c>
      <c r="AM886">
        <v>27808</v>
      </c>
      <c r="AN886" t="s">
        <v>5062</v>
      </c>
      <c r="AO886" t="s">
        <v>8933</v>
      </c>
    </row>
    <row r="887" spans="1:41" x14ac:dyDescent="0.25">
      <c r="A887">
        <v>6164</v>
      </c>
      <c r="B887">
        <v>3309</v>
      </c>
      <c r="C887" t="s">
        <v>5277</v>
      </c>
      <c r="D887" t="s">
        <v>3936</v>
      </c>
      <c r="E887">
        <v>141.51100700000001</v>
      </c>
      <c r="F887">
        <v>-37.826439999999998</v>
      </c>
      <c r="G887" t="s">
        <v>3937</v>
      </c>
      <c r="H887" t="s">
        <v>3937</v>
      </c>
      <c r="I887">
        <v>21701</v>
      </c>
      <c r="J887" t="s">
        <v>5207</v>
      </c>
      <c r="K887">
        <v>217</v>
      </c>
      <c r="L887" t="s">
        <v>4044</v>
      </c>
      <c r="M887" t="s">
        <v>4350</v>
      </c>
      <c r="N887" t="s">
        <v>3956</v>
      </c>
      <c r="O887">
        <v>-37.788821200000001</v>
      </c>
      <c r="P887">
        <v>141.53603680000001</v>
      </c>
      <c r="Q887">
        <v>21701142018</v>
      </c>
      <c r="R887" t="s">
        <v>5278</v>
      </c>
      <c r="S887">
        <v>217011420</v>
      </c>
      <c r="T887" t="s">
        <v>5209</v>
      </c>
      <c r="U887">
        <v>21704</v>
      </c>
      <c r="V887" t="s">
        <v>4043</v>
      </c>
      <c r="W887">
        <v>217</v>
      </c>
      <c r="X887" t="s">
        <v>4044</v>
      </c>
      <c r="Y887">
        <v>3</v>
      </c>
      <c r="Z887">
        <v>22</v>
      </c>
      <c r="AA887" t="s">
        <v>4944</v>
      </c>
      <c r="AB887">
        <v>5</v>
      </c>
      <c r="AC887">
        <v>5</v>
      </c>
      <c r="AD887" t="s">
        <v>4961</v>
      </c>
      <c r="AE887">
        <v>144.22229003906301</v>
      </c>
      <c r="AF887" t="s">
        <v>4884</v>
      </c>
      <c r="AG887" t="s">
        <v>4810</v>
      </c>
      <c r="AH887" t="s">
        <v>4811</v>
      </c>
      <c r="AI887" t="s">
        <v>5210</v>
      </c>
      <c r="AJ887">
        <v>22410</v>
      </c>
      <c r="AK887" t="s">
        <v>4961</v>
      </c>
      <c r="AL887" t="s">
        <v>4220</v>
      </c>
      <c r="AM887">
        <v>24408</v>
      </c>
      <c r="AN887" t="s">
        <v>5129</v>
      </c>
      <c r="AO887" t="s">
        <v>8934</v>
      </c>
    </row>
    <row r="888" spans="1:41" x14ac:dyDescent="0.25">
      <c r="A888">
        <v>6165</v>
      </c>
      <c r="B888">
        <v>3310</v>
      </c>
      <c r="C888" t="s">
        <v>5279</v>
      </c>
      <c r="D888" t="s">
        <v>3936</v>
      </c>
      <c r="E888">
        <v>141.54916299999999</v>
      </c>
      <c r="F888">
        <v>-37.707889999999999</v>
      </c>
      <c r="G888" t="s">
        <v>3937</v>
      </c>
      <c r="H888" t="s">
        <v>3937</v>
      </c>
      <c r="I888">
        <v>21701</v>
      </c>
      <c r="J888" t="s">
        <v>5207</v>
      </c>
      <c r="K888">
        <v>217</v>
      </c>
      <c r="L888" t="s">
        <v>4044</v>
      </c>
      <c r="M888" t="s">
        <v>4350</v>
      </c>
      <c r="N888" t="s">
        <v>3956</v>
      </c>
      <c r="O888">
        <v>-37.711728299999997</v>
      </c>
      <c r="P888">
        <v>141.53180889999999</v>
      </c>
      <c r="Q888">
        <v>21701142028</v>
      </c>
      <c r="R888" t="s">
        <v>5280</v>
      </c>
      <c r="S888">
        <v>217011420</v>
      </c>
      <c r="T888" t="s">
        <v>5209</v>
      </c>
      <c r="U888">
        <v>21704</v>
      </c>
      <c r="V888" t="s">
        <v>4043</v>
      </c>
      <c r="W888">
        <v>217</v>
      </c>
      <c r="X888" t="s">
        <v>4044</v>
      </c>
      <c r="Y888">
        <v>3</v>
      </c>
      <c r="Z888">
        <v>22</v>
      </c>
      <c r="AA888" t="s">
        <v>4944</v>
      </c>
      <c r="AB888">
        <v>5</v>
      </c>
      <c r="AC888">
        <v>5</v>
      </c>
      <c r="AD888" t="s">
        <v>4961</v>
      </c>
      <c r="AF888" t="s">
        <v>4884</v>
      </c>
      <c r="AG888" t="s">
        <v>4810</v>
      </c>
      <c r="AH888" t="s">
        <v>4811</v>
      </c>
      <c r="AI888" t="s">
        <v>5210</v>
      </c>
      <c r="AJ888">
        <v>22410</v>
      </c>
      <c r="AK888" t="s">
        <v>4961</v>
      </c>
      <c r="AL888" t="s">
        <v>4220</v>
      </c>
      <c r="AM888">
        <v>24408</v>
      </c>
      <c r="AN888" t="s">
        <v>5129</v>
      </c>
      <c r="AO888" t="s">
        <v>5280</v>
      </c>
    </row>
    <row r="889" spans="1:41" x14ac:dyDescent="0.25">
      <c r="A889">
        <v>6166</v>
      </c>
      <c r="B889">
        <v>3310</v>
      </c>
      <c r="C889" t="s">
        <v>5281</v>
      </c>
      <c r="D889" t="s">
        <v>3936</v>
      </c>
      <c r="E889">
        <v>141.54916299999999</v>
      </c>
      <c r="F889">
        <v>-37.707889999999999</v>
      </c>
      <c r="G889" t="s">
        <v>3937</v>
      </c>
      <c r="H889" t="s">
        <v>3937</v>
      </c>
      <c r="I889">
        <v>21701</v>
      </c>
      <c r="J889" t="s">
        <v>5207</v>
      </c>
      <c r="K889">
        <v>217</v>
      </c>
      <c r="L889" t="s">
        <v>4044</v>
      </c>
      <c r="M889" t="s">
        <v>4350</v>
      </c>
      <c r="N889" t="s">
        <v>3956</v>
      </c>
      <c r="O889">
        <v>-37.720156299999999</v>
      </c>
      <c r="P889">
        <v>141.62219440000001</v>
      </c>
      <c r="Q889">
        <v>21701142028</v>
      </c>
      <c r="R889" t="s">
        <v>5280</v>
      </c>
      <c r="S889">
        <v>217011420</v>
      </c>
      <c r="T889" t="s">
        <v>5209</v>
      </c>
      <c r="U889">
        <v>21704</v>
      </c>
      <c r="V889" t="s">
        <v>4043</v>
      </c>
      <c r="W889">
        <v>217</v>
      </c>
      <c r="X889" t="s">
        <v>4044</v>
      </c>
      <c r="Y889">
        <v>3</v>
      </c>
      <c r="Z889">
        <v>22</v>
      </c>
      <c r="AA889" t="s">
        <v>4944</v>
      </c>
      <c r="AB889">
        <v>5</v>
      </c>
      <c r="AC889">
        <v>5</v>
      </c>
      <c r="AD889" t="s">
        <v>4961</v>
      </c>
      <c r="AF889" t="s">
        <v>4884</v>
      </c>
      <c r="AG889" t="s">
        <v>4810</v>
      </c>
      <c r="AH889" t="s">
        <v>4811</v>
      </c>
      <c r="AI889" t="s">
        <v>5210</v>
      </c>
      <c r="AJ889">
        <v>22410</v>
      </c>
      <c r="AK889" t="s">
        <v>4961</v>
      </c>
      <c r="AL889" t="s">
        <v>4220</v>
      </c>
      <c r="AM889">
        <v>24408</v>
      </c>
      <c r="AN889" t="s">
        <v>5129</v>
      </c>
      <c r="AO889" t="s">
        <v>8935</v>
      </c>
    </row>
    <row r="890" spans="1:41" x14ac:dyDescent="0.25">
      <c r="A890">
        <v>6167</v>
      </c>
      <c r="B890">
        <v>3311</v>
      </c>
      <c r="C890" t="s">
        <v>5282</v>
      </c>
      <c r="D890" t="s">
        <v>3936</v>
      </c>
      <c r="E890">
        <v>141.22972200000001</v>
      </c>
      <c r="F890">
        <v>-37.468159</v>
      </c>
      <c r="G890" t="s">
        <v>3937</v>
      </c>
      <c r="H890" t="s">
        <v>3937</v>
      </c>
      <c r="I890">
        <v>21701</v>
      </c>
      <c r="J890" t="s">
        <v>5207</v>
      </c>
      <c r="K890">
        <v>217</v>
      </c>
      <c r="L890" t="s">
        <v>4044</v>
      </c>
      <c r="M890" t="s">
        <v>4350</v>
      </c>
      <c r="N890" t="s">
        <v>3956</v>
      </c>
      <c r="O890">
        <v>-37.583333000000003</v>
      </c>
      <c r="P890">
        <v>141.4</v>
      </c>
      <c r="Q890">
        <v>21701142026</v>
      </c>
      <c r="R890" t="s">
        <v>5283</v>
      </c>
      <c r="S890">
        <v>217011420</v>
      </c>
      <c r="T890" t="s">
        <v>5209</v>
      </c>
      <c r="U890">
        <v>21704</v>
      </c>
      <c r="V890" t="s">
        <v>4043</v>
      </c>
      <c r="W890">
        <v>217</v>
      </c>
      <c r="X890" t="s">
        <v>4044</v>
      </c>
      <c r="Y890">
        <v>3</v>
      </c>
      <c r="Z890">
        <v>22</v>
      </c>
      <c r="AA890" t="s">
        <v>4944</v>
      </c>
      <c r="AB890">
        <v>5</v>
      </c>
      <c r="AC890">
        <v>5</v>
      </c>
      <c r="AD890" t="s">
        <v>4961</v>
      </c>
      <c r="AF890" t="s">
        <v>4884</v>
      </c>
      <c r="AG890" t="s">
        <v>4810</v>
      </c>
      <c r="AH890" t="s">
        <v>4811</v>
      </c>
      <c r="AI890" t="s">
        <v>5210</v>
      </c>
      <c r="AJ890">
        <v>22410</v>
      </c>
      <c r="AK890" t="s">
        <v>4961</v>
      </c>
      <c r="AL890" t="s">
        <v>4220</v>
      </c>
      <c r="AM890">
        <v>24408</v>
      </c>
      <c r="AN890" t="s">
        <v>5129</v>
      </c>
      <c r="AO890" t="s">
        <v>8936</v>
      </c>
    </row>
    <row r="891" spans="1:41" x14ac:dyDescent="0.25">
      <c r="A891">
        <v>6168</v>
      </c>
      <c r="B891">
        <v>3311</v>
      </c>
      <c r="C891" t="s">
        <v>5284</v>
      </c>
      <c r="D891" t="s">
        <v>3936</v>
      </c>
      <c r="E891">
        <v>141.22972200000001</v>
      </c>
      <c r="F891">
        <v>-37.468159</v>
      </c>
      <c r="G891" t="s">
        <v>3937</v>
      </c>
      <c r="H891" t="s">
        <v>3937</v>
      </c>
      <c r="I891">
        <v>21701</v>
      </c>
      <c r="J891" t="s">
        <v>5207</v>
      </c>
      <c r="K891">
        <v>217</v>
      </c>
      <c r="L891" t="s">
        <v>4044</v>
      </c>
      <c r="M891" t="s">
        <v>4350</v>
      </c>
      <c r="N891" t="s">
        <v>3956</v>
      </c>
      <c r="O891">
        <v>-37.546209900000001</v>
      </c>
      <c r="P891">
        <v>141.31229010000001</v>
      </c>
      <c r="Q891">
        <v>21701142026</v>
      </c>
      <c r="R891" t="s">
        <v>5283</v>
      </c>
      <c r="S891">
        <v>217011420</v>
      </c>
      <c r="T891" t="s">
        <v>5209</v>
      </c>
      <c r="U891">
        <v>21704</v>
      </c>
      <c r="V891" t="s">
        <v>4043</v>
      </c>
      <c r="W891">
        <v>217</v>
      </c>
      <c r="X891" t="s">
        <v>4044</v>
      </c>
      <c r="Y891">
        <v>3</v>
      </c>
      <c r="Z891">
        <v>22</v>
      </c>
      <c r="AA891" t="s">
        <v>4944</v>
      </c>
      <c r="AB891">
        <v>5</v>
      </c>
      <c r="AC891">
        <v>5</v>
      </c>
      <c r="AD891" t="s">
        <v>4961</v>
      </c>
      <c r="AF891" t="s">
        <v>4884</v>
      </c>
      <c r="AG891" t="s">
        <v>4810</v>
      </c>
      <c r="AH891" t="s">
        <v>4811</v>
      </c>
      <c r="AI891" t="s">
        <v>5210</v>
      </c>
      <c r="AJ891">
        <v>22410</v>
      </c>
      <c r="AK891" t="s">
        <v>4961</v>
      </c>
      <c r="AL891" t="s">
        <v>4220</v>
      </c>
      <c r="AM891">
        <v>24408</v>
      </c>
      <c r="AN891" t="s">
        <v>5129</v>
      </c>
      <c r="AO891" t="s">
        <v>8937</v>
      </c>
    </row>
    <row r="892" spans="1:41" x14ac:dyDescent="0.25">
      <c r="A892">
        <v>6169</v>
      </c>
      <c r="B892">
        <v>3311</v>
      </c>
      <c r="C892" t="s">
        <v>5285</v>
      </c>
      <c r="D892" t="s">
        <v>3936</v>
      </c>
      <c r="E892">
        <v>141.22972200000001</v>
      </c>
      <c r="F892">
        <v>-37.468159</v>
      </c>
      <c r="G892" t="s">
        <v>3937</v>
      </c>
      <c r="H892" t="s">
        <v>3937</v>
      </c>
      <c r="I892">
        <v>21701</v>
      </c>
      <c r="J892" t="s">
        <v>5207</v>
      </c>
      <c r="K892">
        <v>217</v>
      </c>
      <c r="L892" t="s">
        <v>4044</v>
      </c>
      <c r="M892" t="s">
        <v>4350</v>
      </c>
      <c r="N892" t="s">
        <v>3956</v>
      </c>
      <c r="O892">
        <v>-37.58</v>
      </c>
      <c r="P892">
        <v>141.15</v>
      </c>
      <c r="Q892">
        <v>21701142026</v>
      </c>
      <c r="R892" t="s">
        <v>5283</v>
      </c>
      <c r="S892">
        <v>217011420</v>
      </c>
      <c r="T892" t="s">
        <v>5209</v>
      </c>
      <c r="U892">
        <v>21704</v>
      </c>
      <c r="V892" t="s">
        <v>4043</v>
      </c>
      <c r="W892">
        <v>217</v>
      </c>
      <c r="X892" t="s">
        <v>4044</v>
      </c>
      <c r="Y892">
        <v>3</v>
      </c>
      <c r="Z892">
        <v>22</v>
      </c>
      <c r="AA892" t="s">
        <v>4944</v>
      </c>
      <c r="AB892">
        <v>5</v>
      </c>
      <c r="AC892">
        <v>5</v>
      </c>
      <c r="AD892" t="s">
        <v>4961</v>
      </c>
      <c r="AF892" t="s">
        <v>4884</v>
      </c>
      <c r="AG892" t="s">
        <v>4810</v>
      </c>
      <c r="AH892" t="s">
        <v>4811</v>
      </c>
      <c r="AI892" t="s">
        <v>5210</v>
      </c>
      <c r="AJ892">
        <v>22410</v>
      </c>
      <c r="AK892" t="s">
        <v>4961</v>
      </c>
      <c r="AL892" t="s">
        <v>4220</v>
      </c>
      <c r="AM892">
        <v>24408</v>
      </c>
      <c r="AN892" t="s">
        <v>5129</v>
      </c>
      <c r="AO892" t="s">
        <v>8938</v>
      </c>
    </row>
    <row r="893" spans="1:41" x14ac:dyDescent="0.25">
      <c r="A893">
        <v>6170</v>
      </c>
      <c r="B893">
        <v>3311</v>
      </c>
      <c r="C893" t="s">
        <v>5286</v>
      </c>
      <c r="D893" t="s">
        <v>3936</v>
      </c>
      <c r="E893">
        <v>141.22972200000001</v>
      </c>
      <c r="F893">
        <v>-37.468159</v>
      </c>
      <c r="G893" t="s">
        <v>3937</v>
      </c>
      <c r="H893" t="s">
        <v>3937</v>
      </c>
      <c r="I893">
        <v>21701</v>
      </c>
      <c r="J893" t="s">
        <v>5207</v>
      </c>
      <c r="K893">
        <v>217</v>
      </c>
      <c r="L893" t="s">
        <v>4044</v>
      </c>
      <c r="M893" t="s">
        <v>4350</v>
      </c>
      <c r="N893" t="s">
        <v>3956</v>
      </c>
      <c r="O893">
        <v>-37.81</v>
      </c>
      <c r="P893">
        <v>141.08000000000001</v>
      </c>
      <c r="Q893">
        <v>21701142026</v>
      </c>
      <c r="R893" t="s">
        <v>5283</v>
      </c>
      <c r="S893">
        <v>217011420</v>
      </c>
      <c r="T893" t="s">
        <v>5209</v>
      </c>
      <c r="U893">
        <v>21704</v>
      </c>
      <c r="V893" t="s">
        <v>4043</v>
      </c>
      <c r="W893">
        <v>217</v>
      </c>
      <c r="X893" t="s">
        <v>4044</v>
      </c>
      <c r="Y893">
        <v>3</v>
      </c>
      <c r="Z893">
        <v>22</v>
      </c>
      <c r="AA893" t="s">
        <v>4944</v>
      </c>
      <c r="AB893">
        <v>5</v>
      </c>
      <c r="AC893">
        <v>5</v>
      </c>
      <c r="AD893" t="s">
        <v>4961</v>
      </c>
      <c r="AF893" t="s">
        <v>4884</v>
      </c>
      <c r="AG893" t="s">
        <v>4810</v>
      </c>
      <c r="AH893" t="s">
        <v>4811</v>
      </c>
      <c r="AI893" t="s">
        <v>5210</v>
      </c>
      <c r="AJ893">
        <v>22410</v>
      </c>
      <c r="AK893" t="s">
        <v>4961</v>
      </c>
      <c r="AL893" t="s">
        <v>4220</v>
      </c>
      <c r="AM893">
        <v>24408</v>
      </c>
      <c r="AN893" t="s">
        <v>5129</v>
      </c>
      <c r="AO893" t="s">
        <v>8939</v>
      </c>
    </row>
    <row r="894" spans="1:41" x14ac:dyDescent="0.25">
      <c r="A894">
        <v>6171</v>
      </c>
      <c r="B894">
        <v>3312</v>
      </c>
      <c r="C894" t="s">
        <v>5287</v>
      </c>
      <c r="D894" t="s">
        <v>3936</v>
      </c>
      <c r="E894">
        <v>141.365747</v>
      </c>
      <c r="F894">
        <v>-37.639099999999999</v>
      </c>
      <c r="G894" t="s">
        <v>3937</v>
      </c>
      <c r="H894" t="s">
        <v>3937</v>
      </c>
      <c r="I894">
        <v>21701</v>
      </c>
      <c r="J894" t="s">
        <v>5207</v>
      </c>
      <c r="K894">
        <v>217</v>
      </c>
      <c r="L894" t="s">
        <v>4044</v>
      </c>
      <c r="M894" t="s">
        <v>4350</v>
      </c>
      <c r="N894" t="s">
        <v>3956</v>
      </c>
      <c r="O894">
        <v>-37.666093500000002</v>
      </c>
      <c r="P894">
        <v>141.337186</v>
      </c>
      <c r="Q894">
        <v>21701142315</v>
      </c>
      <c r="R894" t="s">
        <v>5288</v>
      </c>
      <c r="S894">
        <v>217011423</v>
      </c>
      <c r="T894" t="s">
        <v>5135</v>
      </c>
      <c r="U894">
        <v>21704</v>
      </c>
      <c r="V894" t="s">
        <v>4043</v>
      </c>
      <c r="W894">
        <v>217</v>
      </c>
      <c r="X894" t="s">
        <v>4044</v>
      </c>
      <c r="Y894">
        <v>3</v>
      </c>
      <c r="Z894">
        <v>22</v>
      </c>
      <c r="AA894" t="s">
        <v>4944</v>
      </c>
      <c r="AB894">
        <v>5</v>
      </c>
      <c r="AC894">
        <v>5</v>
      </c>
      <c r="AD894" t="s">
        <v>4961</v>
      </c>
      <c r="AE894">
        <v>153.62588500976599</v>
      </c>
      <c r="AF894" t="s">
        <v>4884</v>
      </c>
      <c r="AG894" t="s">
        <v>4810</v>
      </c>
      <c r="AH894" t="s">
        <v>4811</v>
      </c>
      <c r="AI894" t="s">
        <v>5135</v>
      </c>
      <c r="AJ894">
        <v>26260</v>
      </c>
      <c r="AK894" t="s">
        <v>4961</v>
      </c>
      <c r="AL894" t="s">
        <v>4220</v>
      </c>
      <c r="AM894">
        <v>24408</v>
      </c>
      <c r="AN894" t="s">
        <v>5129</v>
      </c>
      <c r="AO894" t="s">
        <v>8940</v>
      </c>
    </row>
    <row r="895" spans="1:41" x14ac:dyDescent="0.25">
      <c r="A895">
        <v>6172</v>
      </c>
      <c r="B895">
        <v>3312</v>
      </c>
      <c r="C895" t="s">
        <v>5289</v>
      </c>
      <c r="D895" t="s">
        <v>3936</v>
      </c>
      <c r="E895">
        <v>141.365747</v>
      </c>
      <c r="F895">
        <v>-37.639099999999999</v>
      </c>
      <c r="G895" t="s">
        <v>3937</v>
      </c>
      <c r="H895" t="s">
        <v>3937</v>
      </c>
      <c r="I895">
        <v>21701</v>
      </c>
      <c r="J895" t="s">
        <v>5207</v>
      </c>
      <c r="K895">
        <v>217</v>
      </c>
      <c r="L895" t="s">
        <v>4044</v>
      </c>
      <c r="M895" t="s">
        <v>4350</v>
      </c>
      <c r="N895" t="s">
        <v>3956</v>
      </c>
      <c r="O895">
        <v>-37.376460299999998</v>
      </c>
      <c r="P895">
        <v>141.3924197</v>
      </c>
      <c r="Q895">
        <v>21701142315</v>
      </c>
      <c r="R895" t="s">
        <v>5288</v>
      </c>
      <c r="S895">
        <v>217011423</v>
      </c>
      <c r="T895" t="s">
        <v>5135</v>
      </c>
      <c r="U895">
        <v>21704</v>
      </c>
      <c r="V895" t="s">
        <v>4043</v>
      </c>
      <c r="W895">
        <v>217</v>
      </c>
      <c r="X895" t="s">
        <v>4044</v>
      </c>
      <c r="Y895">
        <v>3</v>
      </c>
      <c r="Z895">
        <v>22</v>
      </c>
      <c r="AA895" t="s">
        <v>4944</v>
      </c>
      <c r="AB895">
        <v>5</v>
      </c>
      <c r="AC895">
        <v>5</v>
      </c>
      <c r="AD895" t="s">
        <v>4961</v>
      </c>
      <c r="AE895">
        <v>153.62588500976599</v>
      </c>
      <c r="AF895" t="s">
        <v>4884</v>
      </c>
      <c r="AG895" t="s">
        <v>4810</v>
      </c>
      <c r="AH895" t="s">
        <v>4811</v>
      </c>
      <c r="AI895" t="s">
        <v>5135</v>
      </c>
      <c r="AJ895">
        <v>26260</v>
      </c>
      <c r="AK895" t="s">
        <v>4961</v>
      </c>
      <c r="AL895" t="s">
        <v>4220</v>
      </c>
      <c r="AM895">
        <v>24408</v>
      </c>
      <c r="AN895" t="s">
        <v>5129</v>
      </c>
      <c r="AO895" t="s">
        <v>8941</v>
      </c>
    </row>
    <row r="896" spans="1:41" x14ac:dyDescent="0.25">
      <c r="A896">
        <v>6173</v>
      </c>
      <c r="B896">
        <v>3312</v>
      </c>
      <c r="C896" t="s">
        <v>5290</v>
      </c>
      <c r="D896" t="s">
        <v>3936</v>
      </c>
      <c r="E896">
        <v>141.365747</v>
      </c>
      <c r="F896">
        <v>-37.639099999999999</v>
      </c>
      <c r="G896" t="s">
        <v>3937</v>
      </c>
      <c r="H896" t="s">
        <v>3937</v>
      </c>
      <c r="I896">
        <v>21701</v>
      </c>
      <c r="J896" t="s">
        <v>5207</v>
      </c>
      <c r="K896">
        <v>217</v>
      </c>
      <c r="L896" t="s">
        <v>4044</v>
      </c>
      <c r="M896" t="s">
        <v>4350</v>
      </c>
      <c r="N896" t="s">
        <v>3956</v>
      </c>
      <c r="O896">
        <v>-37.519197800000001</v>
      </c>
      <c r="P896">
        <v>141.54885469999999</v>
      </c>
      <c r="Q896">
        <v>21701142315</v>
      </c>
      <c r="R896" t="s">
        <v>5288</v>
      </c>
      <c r="S896">
        <v>217011423</v>
      </c>
      <c r="T896" t="s">
        <v>5135</v>
      </c>
      <c r="U896">
        <v>21704</v>
      </c>
      <c r="V896" t="s">
        <v>4043</v>
      </c>
      <c r="W896">
        <v>217</v>
      </c>
      <c r="X896" t="s">
        <v>4044</v>
      </c>
      <c r="Y896">
        <v>3</v>
      </c>
      <c r="Z896">
        <v>22</v>
      </c>
      <c r="AA896" t="s">
        <v>4944</v>
      </c>
      <c r="AB896">
        <v>5</v>
      </c>
      <c r="AC896">
        <v>5</v>
      </c>
      <c r="AD896" t="s">
        <v>4961</v>
      </c>
      <c r="AE896">
        <v>153.62588500976599</v>
      </c>
      <c r="AF896" t="s">
        <v>4884</v>
      </c>
      <c r="AG896" t="s">
        <v>4810</v>
      </c>
      <c r="AH896" t="s">
        <v>4811</v>
      </c>
      <c r="AI896" t="s">
        <v>5135</v>
      </c>
      <c r="AJ896">
        <v>26260</v>
      </c>
      <c r="AK896" t="s">
        <v>4961</v>
      </c>
      <c r="AL896" t="s">
        <v>4220</v>
      </c>
      <c r="AM896">
        <v>24408</v>
      </c>
      <c r="AN896" t="s">
        <v>5129</v>
      </c>
      <c r="AO896" t="s">
        <v>8942</v>
      </c>
    </row>
    <row r="897" spans="1:41" x14ac:dyDescent="0.25">
      <c r="A897">
        <v>6174</v>
      </c>
      <c r="B897">
        <v>3312</v>
      </c>
      <c r="C897" t="s">
        <v>5291</v>
      </c>
      <c r="D897" t="s">
        <v>3936</v>
      </c>
      <c r="E897">
        <v>141.365747</v>
      </c>
      <c r="F897">
        <v>-37.639099999999999</v>
      </c>
      <c r="G897" t="s">
        <v>3937</v>
      </c>
      <c r="H897" t="s">
        <v>3937</v>
      </c>
      <c r="I897">
        <v>21701</v>
      </c>
      <c r="J897" t="s">
        <v>5207</v>
      </c>
      <c r="K897">
        <v>217</v>
      </c>
      <c r="L897" t="s">
        <v>4044</v>
      </c>
      <c r="M897" t="s">
        <v>4350</v>
      </c>
      <c r="N897" t="s">
        <v>3956</v>
      </c>
      <c r="O897">
        <v>-37.336413</v>
      </c>
      <c r="P897">
        <v>141.41700979999999</v>
      </c>
      <c r="Q897">
        <v>21701142315</v>
      </c>
      <c r="R897" t="s">
        <v>5288</v>
      </c>
      <c r="S897">
        <v>217011423</v>
      </c>
      <c r="T897" t="s">
        <v>5135</v>
      </c>
      <c r="U897">
        <v>21704</v>
      </c>
      <c r="V897" t="s">
        <v>4043</v>
      </c>
      <c r="W897">
        <v>217</v>
      </c>
      <c r="X897" t="s">
        <v>4044</v>
      </c>
      <c r="Y897">
        <v>3</v>
      </c>
      <c r="Z897">
        <v>22</v>
      </c>
      <c r="AA897" t="s">
        <v>4944</v>
      </c>
      <c r="AB897">
        <v>5</v>
      </c>
      <c r="AC897">
        <v>5</v>
      </c>
      <c r="AD897" t="s">
        <v>4961</v>
      </c>
      <c r="AE897">
        <v>153.62588500976599</v>
      </c>
      <c r="AF897" t="s">
        <v>4884</v>
      </c>
      <c r="AG897" t="s">
        <v>4810</v>
      </c>
      <c r="AH897" t="s">
        <v>4811</v>
      </c>
      <c r="AI897" t="s">
        <v>5135</v>
      </c>
      <c r="AJ897">
        <v>26260</v>
      </c>
      <c r="AK897" t="s">
        <v>4961</v>
      </c>
      <c r="AL897" t="s">
        <v>4220</v>
      </c>
      <c r="AM897">
        <v>24408</v>
      </c>
      <c r="AN897" t="s">
        <v>5129</v>
      </c>
      <c r="AO897" t="s">
        <v>8943</v>
      </c>
    </row>
    <row r="898" spans="1:41" x14ac:dyDescent="0.25">
      <c r="A898">
        <v>6175</v>
      </c>
      <c r="B898">
        <v>3312</v>
      </c>
      <c r="C898" t="s">
        <v>5292</v>
      </c>
      <c r="D898" t="s">
        <v>3936</v>
      </c>
      <c r="E898">
        <v>141.365747</v>
      </c>
      <c r="F898">
        <v>-37.639099999999999</v>
      </c>
      <c r="G898" t="s">
        <v>3937</v>
      </c>
      <c r="H898" t="s">
        <v>3937</v>
      </c>
      <c r="I898">
        <v>21701</v>
      </c>
      <c r="J898" t="s">
        <v>5207</v>
      </c>
      <c r="K898">
        <v>217</v>
      </c>
      <c r="L898" t="s">
        <v>4044</v>
      </c>
      <c r="M898" t="s">
        <v>4350</v>
      </c>
      <c r="N898" t="s">
        <v>3956</v>
      </c>
      <c r="O898">
        <v>-37.368828100000002</v>
      </c>
      <c r="P898">
        <v>141.20805989999999</v>
      </c>
      <c r="Q898">
        <v>21701142315</v>
      </c>
      <c r="R898" t="s">
        <v>5288</v>
      </c>
      <c r="S898">
        <v>217011423</v>
      </c>
      <c r="T898" t="s">
        <v>5135</v>
      </c>
      <c r="U898">
        <v>21704</v>
      </c>
      <c r="V898" t="s">
        <v>4043</v>
      </c>
      <c r="W898">
        <v>217</v>
      </c>
      <c r="X898" t="s">
        <v>4044</v>
      </c>
      <c r="Y898">
        <v>3</v>
      </c>
      <c r="Z898">
        <v>22</v>
      </c>
      <c r="AA898" t="s">
        <v>4944</v>
      </c>
      <c r="AB898">
        <v>5</v>
      </c>
      <c r="AC898">
        <v>5</v>
      </c>
      <c r="AD898" t="s">
        <v>4961</v>
      </c>
      <c r="AE898">
        <v>153.62588500976599</v>
      </c>
      <c r="AF898" t="s">
        <v>4884</v>
      </c>
      <c r="AG898" t="s">
        <v>4810</v>
      </c>
      <c r="AH898" t="s">
        <v>4811</v>
      </c>
      <c r="AI898" t="s">
        <v>5135</v>
      </c>
      <c r="AJ898">
        <v>26260</v>
      </c>
      <c r="AK898" t="s">
        <v>4961</v>
      </c>
      <c r="AL898" t="s">
        <v>4220</v>
      </c>
      <c r="AM898">
        <v>24408</v>
      </c>
      <c r="AN898" t="s">
        <v>5129</v>
      </c>
      <c r="AO898" t="s">
        <v>8944</v>
      </c>
    </row>
    <row r="899" spans="1:41" x14ac:dyDescent="0.25">
      <c r="A899">
        <v>6176</v>
      </c>
      <c r="B899">
        <v>3312</v>
      </c>
      <c r="C899" t="s">
        <v>5293</v>
      </c>
      <c r="D899" t="s">
        <v>3936</v>
      </c>
      <c r="E899">
        <v>141.365747</v>
      </c>
      <c r="F899">
        <v>-37.639099999999999</v>
      </c>
      <c r="G899" t="s">
        <v>3937</v>
      </c>
      <c r="H899" t="s">
        <v>3937</v>
      </c>
      <c r="I899">
        <v>21701</v>
      </c>
      <c r="J899" t="s">
        <v>5207</v>
      </c>
      <c r="K899">
        <v>217</v>
      </c>
      <c r="L899" t="s">
        <v>4044</v>
      </c>
      <c r="M899" t="s">
        <v>4350</v>
      </c>
      <c r="N899" t="s">
        <v>3956</v>
      </c>
      <c r="O899">
        <v>-37.332686899999999</v>
      </c>
      <c r="P899">
        <v>141.06772889999999</v>
      </c>
      <c r="Q899">
        <v>21701142315</v>
      </c>
      <c r="R899" t="s">
        <v>5288</v>
      </c>
      <c r="S899">
        <v>217011423</v>
      </c>
      <c r="T899" t="s">
        <v>5135</v>
      </c>
      <c r="U899">
        <v>21704</v>
      </c>
      <c r="V899" t="s">
        <v>4043</v>
      </c>
      <c r="W899">
        <v>217</v>
      </c>
      <c r="X899" t="s">
        <v>4044</v>
      </c>
      <c r="Y899">
        <v>3</v>
      </c>
      <c r="Z899">
        <v>22</v>
      </c>
      <c r="AA899" t="s">
        <v>4944</v>
      </c>
      <c r="AB899">
        <v>5</v>
      </c>
      <c r="AC899">
        <v>5</v>
      </c>
      <c r="AD899" t="s">
        <v>4961</v>
      </c>
      <c r="AE899">
        <v>153.62588500976599</v>
      </c>
      <c r="AF899" t="s">
        <v>4884</v>
      </c>
      <c r="AG899" t="s">
        <v>4810</v>
      </c>
      <c r="AH899" t="s">
        <v>4811</v>
      </c>
      <c r="AI899" t="s">
        <v>5135</v>
      </c>
      <c r="AJ899">
        <v>26260</v>
      </c>
      <c r="AK899" t="s">
        <v>4961</v>
      </c>
      <c r="AL899" t="s">
        <v>4220</v>
      </c>
      <c r="AM899">
        <v>24408</v>
      </c>
      <c r="AN899" t="s">
        <v>5129</v>
      </c>
      <c r="AO899" t="s">
        <v>8945</v>
      </c>
    </row>
    <row r="900" spans="1:41" x14ac:dyDescent="0.25">
      <c r="A900">
        <v>6177</v>
      </c>
      <c r="B900">
        <v>3312</v>
      </c>
      <c r="C900" t="s">
        <v>5294</v>
      </c>
      <c r="D900" t="s">
        <v>3936</v>
      </c>
      <c r="E900">
        <v>141.365747</v>
      </c>
      <c r="F900">
        <v>-37.639099999999999</v>
      </c>
      <c r="G900" t="s">
        <v>3937</v>
      </c>
      <c r="H900" t="s">
        <v>3937</v>
      </c>
      <c r="I900">
        <v>21701</v>
      </c>
      <c r="J900" t="s">
        <v>5207</v>
      </c>
      <c r="K900">
        <v>217</v>
      </c>
      <c r="L900" t="s">
        <v>4044</v>
      </c>
      <c r="M900" t="s">
        <v>4350</v>
      </c>
      <c r="N900" t="s">
        <v>3956</v>
      </c>
      <c r="O900">
        <v>-37.510048099999999</v>
      </c>
      <c r="P900">
        <v>141.3991393</v>
      </c>
      <c r="Q900">
        <v>21701142315</v>
      </c>
      <c r="R900" t="s">
        <v>5288</v>
      </c>
      <c r="S900">
        <v>217011423</v>
      </c>
      <c r="T900" t="s">
        <v>5135</v>
      </c>
      <c r="U900">
        <v>21704</v>
      </c>
      <c r="V900" t="s">
        <v>4043</v>
      </c>
      <c r="W900">
        <v>217</v>
      </c>
      <c r="X900" t="s">
        <v>4044</v>
      </c>
      <c r="Y900">
        <v>3</v>
      </c>
      <c r="Z900">
        <v>22</v>
      </c>
      <c r="AA900" t="s">
        <v>4944</v>
      </c>
      <c r="AB900">
        <v>5</v>
      </c>
      <c r="AC900">
        <v>5</v>
      </c>
      <c r="AD900" t="s">
        <v>4961</v>
      </c>
      <c r="AE900">
        <v>153.62588500976599</v>
      </c>
      <c r="AF900" t="s">
        <v>4884</v>
      </c>
      <c r="AG900" t="s">
        <v>4810</v>
      </c>
      <c r="AH900" t="s">
        <v>4811</v>
      </c>
      <c r="AI900" t="s">
        <v>5135</v>
      </c>
      <c r="AJ900">
        <v>26260</v>
      </c>
      <c r="AK900" t="s">
        <v>4961</v>
      </c>
      <c r="AL900" t="s">
        <v>4220</v>
      </c>
      <c r="AM900">
        <v>24408</v>
      </c>
      <c r="AN900" t="s">
        <v>5129</v>
      </c>
      <c r="AO900" t="s">
        <v>8946</v>
      </c>
    </row>
    <row r="901" spans="1:41" x14ac:dyDescent="0.25">
      <c r="A901">
        <v>6178</v>
      </c>
      <c r="B901">
        <v>3312</v>
      </c>
      <c r="C901" t="s">
        <v>5295</v>
      </c>
      <c r="D901" t="s">
        <v>3936</v>
      </c>
      <c r="E901">
        <v>141.365747</v>
      </c>
      <c r="F901">
        <v>-37.639099999999999</v>
      </c>
      <c r="G901" t="s">
        <v>3937</v>
      </c>
      <c r="H901" t="s">
        <v>3937</v>
      </c>
      <c r="I901">
        <v>21701</v>
      </c>
      <c r="J901" t="s">
        <v>5207</v>
      </c>
      <c r="K901">
        <v>217</v>
      </c>
      <c r="L901" t="s">
        <v>4044</v>
      </c>
      <c r="M901" t="s">
        <v>4350</v>
      </c>
      <c r="N901" t="s">
        <v>3956</v>
      </c>
      <c r="O901">
        <v>-37.683169499999998</v>
      </c>
      <c r="P901">
        <v>141.5213096</v>
      </c>
      <c r="Q901">
        <v>21701142315</v>
      </c>
      <c r="R901" t="s">
        <v>5288</v>
      </c>
      <c r="S901">
        <v>217011423</v>
      </c>
      <c r="T901" t="s">
        <v>5135</v>
      </c>
      <c r="U901">
        <v>21704</v>
      </c>
      <c r="V901" t="s">
        <v>4043</v>
      </c>
      <c r="W901">
        <v>217</v>
      </c>
      <c r="X901" t="s">
        <v>4044</v>
      </c>
      <c r="Y901">
        <v>3</v>
      </c>
      <c r="Z901">
        <v>22</v>
      </c>
      <c r="AA901" t="s">
        <v>4944</v>
      </c>
      <c r="AB901">
        <v>5</v>
      </c>
      <c r="AC901">
        <v>5</v>
      </c>
      <c r="AD901" t="s">
        <v>4961</v>
      </c>
      <c r="AE901">
        <v>153.62588500976599</v>
      </c>
      <c r="AF901" t="s">
        <v>4884</v>
      </c>
      <c r="AG901" t="s">
        <v>4810</v>
      </c>
      <c r="AH901" t="s">
        <v>4811</v>
      </c>
      <c r="AI901" t="s">
        <v>5135</v>
      </c>
      <c r="AJ901">
        <v>26260</v>
      </c>
      <c r="AK901" t="s">
        <v>4961</v>
      </c>
      <c r="AL901" t="s">
        <v>4220</v>
      </c>
      <c r="AM901">
        <v>24408</v>
      </c>
      <c r="AN901" t="s">
        <v>5129</v>
      </c>
      <c r="AO901" t="s">
        <v>8947</v>
      </c>
    </row>
    <row r="902" spans="1:41" x14ac:dyDescent="0.25">
      <c r="A902">
        <v>6179</v>
      </c>
      <c r="B902">
        <v>3312</v>
      </c>
      <c r="C902" t="s">
        <v>5296</v>
      </c>
      <c r="D902" t="s">
        <v>3936</v>
      </c>
      <c r="E902">
        <v>141.365747</v>
      </c>
      <c r="F902">
        <v>-37.639099999999999</v>
      </c>
      <c r="G902" t="s">
        <v>3937</v>
      </c>
      <c r="H902" t="s">
        <v>3937</v>
      </c>
      <c r="I902">
        <v>21701</v>
      </c>
      <c r="J902" t="s">
        <v>5207</v>
      </c>
      <c r="K902">
        <v>217</v>
      </c>
      <c r="L902" t="s">
        <v>4044</v>
      </c>
      <c r="M902" t="s">
        <v>4350</v>
      </c>
      <c r="N902" t="s">
        <v>3956</v>
      </c>
      <c r="O902">
        <v>-37.749116200000003</v>
      </c>
      <c r="P902">
        <v>141.3925806</v>
      </c>
      <c r="Q902">
        <v>21701142315</v>
      </c>
      <c r="R902" t="s">
        <v>5288</v>
      </c>
      <c r="S902">
        <v>217011423</v>
      </c>
      <c r="T902" t="s">
        <v>5135</v>
      </c>
      <c r="U902">
        <v>21704</v>
      </c>
      <c r="V902" t="s">
        <v>4043</v>
      </c>
      <c r="W902">
        <v>217</v>
      </c>
      <c r="X902" t="s">
        <v>4044</v>
      </c>
      <c r="Y902">
        <v>3</v>
      </c>
      <c r="Z902">
        <v>22</v>
      </c>
      <c r="AA902" t="s">
        <v>4944</v>
      </c>
      <c r="AB902">
        <v>5</v>
      </c>
      <c r="AC902">
        <v>5</v>
      </c>
      <c r="AD902" t="s">
        <v>4961</v>
      </c>
      <c r="AE902">
        <v>153.62588500976599</v>
      </c>
      <c r="AF902" t="s">
        <v>4884</v>
      </c>
      <c r="AG902" t="s">
        <v>4810</v>
      </c>
      <c r="AH902" t="s">
        <v>4811</v>
      </c>
      <c r="AI902" t="s">
        <v>5135</v>
      </c>
      <c r="AJ902">
        <v>26260</v>
      </c>
      <c r="AK902" t="s">
        <v>4961</v>
      </c>
      <c r="AL902" t="s">
        <v>4220</v>
      </c>
      <c r="AM902">
        <v>24408</v>
      </c>
      <c r="AN902" t="s">
        <v>5129</v>
      </c>
      <c r="AO902" t="s">
        <v>8948</v>
      </c>
    </row>
    <row r="903" spans="1:41" x14ac:dyDescent="0.25">
      <c r="A903">
        <v>6180</v>
      </c>
      <c r="B903">
        <v>3312</v>
      </c>
      <c r="C903" t="s">
        <v>5297</v>
      </c>
      <c r="D903" t="s">
        <v>3936</v>
      </c>
      <c r="E903">
        <v>141.365747</v>
      </c>
      <c r="F903">
        <v>-37.639099999999999</v>
      </c>
      <c r="G903" t="s">
        <v>3937</v>
      </c>
      <c r="H903" t="s">
        <v>3937</v>
      </c>
      <c r="I903">
        <v>21701</v>
      </c>
      <c r="J903" t="s">
        <v>5207</v>
      </c>
      <c r="K903">
        <v>217</v>
      </c>
      <c r="L903" t="s">
        <v>4044</v>
      </c>
      <c r="M903" t="s">
        <v>4350</v>
      </c>
      <c r="N903" t="s">
        <v>3956</v>
      </c>
      <c r="O903">
        <v>-37.518442100000001</v>
      </c>
      <c r="P903">
        <v>141.19154900000001</v>
      </c>
      <c r="Q903">
        <v>21701142315</v>
      </c>
      <c r="R903" t="s">
        <v>5288</v>
      </c>
      <c r="S903">
        <v>217011423</v>
      </c>
      <c r="T903" t="s">
        <v>5135</v>
      </c>
      <c r="U903">
        <v>21704</v>
      </c>
      <c r="V903" t="s">
        <v>4043</v>
      </c>
      <c r="W903">
        <v>217</v>
      </c>
      <c r="X903" t="s">
        <v>4044</v>
      </c>
      <c r="Y903">
        <v>3</v>
      </c>
      <c r="Z903">
        <v>22</v>
      </c>
      <c r="AA903" t="s">
        <v>4944</v>
      </c>
      <c r="AB903">
        <v>5</v>
      </c>
      <c r="AC903">
        <v>5</v>
      </c>
      <c r="AD903" t="s">
        <v>4961</v>
      </c>
      <c r="AE903">
        <v>153.62588500976599</v>
      </c>
      <c r="AF903" t="s">
        <v>4884</v>
      </c>
      <c r="AG903" t="s">
        <v>4810</v>
      </c>
      <c r="AH903" t="s">
        <v>4811</v>
      </c>
      <c r="AI903" t="s">
        <v>5135</v>
      </c>
      <c r="AJ903">
        <v>26260</v>
      </c>
      <c r="AK903" t="s">
        <v>4961</v>
      </c>
      <c r="AL903" t="s">
        <v>4220</v>
      </c>
      <c r="AM903">
        <v>24408</v>
      </c>
      <c r="AN903" t="s">
        <v>5129</v>
      </c>
      <c r="AO903" t="s">
        <v>8949</v>
      </c>
    </row>
    <row r="904" spans="1:41" x14ac:dyDescent="0.25">
      <c r="A904">
        <v>6181</v>
      </c>
      <c r="B904">
        <v>3312</v>
      </c>
      <c r="C904" t="s">
        <v>5298</v>
      </c>
      <c r="D904" t="s">
        <v>3936</v>
      </c>
      <c r="E904">
        <v>141.365747</v>
      </c>
      <c r="F904">
        <v>-37.639099999999999</v>
      </c>
      <c r="G904" t="s">
        <v>3937</v>
      </c>
      <c r="H904" t="s">
        <v>3937</v>
      </c>
      <c r="I904">
        <v>21701</v>
      </c>
      <c r="J904" t="s">
        <v>5207</v>
      </c>
      <c r="K904">
        <v>217</v>
      </c>
      <c r="L904" t="s">
        <v>4044</v>
      </c>
      <c r="M904" t="s">
        <v>4350</v>
      </c>
      <c r="N904" t="s">
        <v>3956</v>
      </c>
      <c r="O904">
        <v>-37.666093500000002</v>
      </c>
      <c r="P904">
        <v>141.337186</v>
      </c>
      <c r="Q904">
        <v>21701142315</v>
      </c>
      <c r="R904" t="s">
        <v>5288</v>
      </c>
      <c r="S904">
        <v>217011423</v>
      </c>
      <c r="T904" t="s">
        <v>5135</v>
      </c>
      <c r="U904">
        <v>21704</v>
      </c>
      <c r="V904" t="s">
        <v>4043</v>
      </c>
      <c r="W904">
        <v>217</v>
      </c>
      <c r="X904" t="s">
        <v>4044</v>
      </c>
      <c r="Y904">
        <v>3</v>
      </c>
      <c r="Z904">
        <v>22</v>
      </c>
      <c r="AA904" t="s">
        <v>4944</v>
      </c>
      <c r="AB904">
        <v>5</v>
      </c>
      <c r="AC904">
        <v>5</v>
      </c>
      <c r="AD904" t="s">
        <v>4961</v>
      </c>
      <c r="AE904">
        <v>153.62588500976599</v>
      </c>
      <c r="AF904" t="s">
        <v>4884</v>
      </c>
      <c r="AG904" t="s">
        <v>4810</v>
      </c>
      <c r="AH904" t="s">
        <v>4811</v>
      </c>
      <c r="AI904" t="s">
        <v>5135</v>
      </c>
      <c r="AJ904">
        <v>26260</v>
      </c>
      <c r="AK904" t="s">
        <v>4961</v>
      </c>
      <c r="AL904" t="s">
        <v>4220</v>
      </c>
      <c r="AM904">
        <v>24408</v>
      </c>
      <c r="AN904" t="s">
        <v>5129</v>
      </c>
      <c r="AO904" t="s">
        <v>8950</v>
      </c>
    </row>
    <row r="905" spans="1:41" x14ac:dyDescent="0.25">
      <c r="A905">
        <v>6182</v>
      </c>
      <c r="B905">
        <v>3312</v>
      </c>
      <c r="C905" t="s">
        <v>5299</v>
      </c>
      <c r="D905" t="s">
        <v>3936</v>
      </c>
      <c r="E905">
        <v>141.365747</v>
      </c>
      <c r="F905">
        <v>-37.639099999999999</v>
      </c>
      <c r="G905" t="s">
        <v>3937</v>
      </c>
      <c r="H905" t="s">
        <v>3937</v>
      </c>
      <c r="I905">
        <v>21701</v>
      </c>
      <c r="J905" t="s">
        <v>5207</v>
      </c>
      <c r="K905">
        <v>217</v>
      </c>
      <c r="L905" t="s">
        <v>4044</v>
      </c>
      <c r="M905" t="s">
        <v>4350</v>
      </c>
      <c r="N905" t="s">
        <v>3956</v>
      </c>
      <c r="O905">
        <v>-37.592500000000001</v>
      </c>
      <c r="P905">
        <v>141.541</v>
      </c>
      <c r="Q905">
        <v>21701142315</v>
      </c>
      <c r="R905" t="s">
        <v>5288</v>
      </c>
      <c r="S905">
        <v>217011423</v>
      </c>
      <c r="T905" t="s">
        <v>5135</v>
      </c>
      <c r="U905">
        <v>21704</v>
      </c>
      <c r="V905" t="s">
        <v>4043</v>
      </c>
      <c r="W905">
        <v>217</v>
      </c>
      <c r="X905" t="s">
        <v>4044</v>
      </c>
      <c r="Y905">
        <v>3</v>
      </c>
      <c r="Z905">
        <v>22</v>
      </c>
      <c r="AA905" t="s">
        <v>4944</v>
      </c>
      <c r="AB905">
        <v>5</v>
      </c>
      <c r="AC905">
        <v>5</v>
      </c>
      <c r="AD905" t="s">
        <v>4961</v>
      </c>
      <c r="AE905">
        <v>153.62588500976599</v>
      </c>
      <c r="AF905" t="s">
        <v>4884</v>
      </c>
      <c r="AG905" t="s">
        <v>4810</v>
      </c>
      <c r="AH905" t="s">
        <v>4811</v>
      </c>
      <c r="AI905" t="s">
        <v>5135</v>
      </c>
      <c r="AJ905">
        <v>26260</v>
      </c>
      <c r="AK905" t="s">
        <v>4961</v>
      </c>
      <c r="AL905" t="s">
        <v>4220</v>
      </c>
      <c r="AM905">
        <v>24408</v>
      </c>
      <c r="AN905" t="s">
        <v>5129</v>
      </c>
      <c r="AO905" t="s">
        <v>8951</v>
      </c>
    </row>
    <row r="906" spans="1:41" x14ac:dyDescent="0.25">
      <c r="A906">
        <v>6183</v>
      </c>
      <c r="B906">
        <v>3312</v>
      </c>
      <c r="C906" t="s">
        <v>5300</v>
      </c>
      <c r="D906" t="s">
        <v>3936</v>
      </c>
      <c r="E906">
        <v>141.365747</v>
      </c>
      <c r="F906">
        <v>-37.639099999999999</v>
      </c>
      <c r="G906" t="s">
        <v>3937</v>
      </c>
      <c r="H906" t="s">
        <v>3937</v>
      </c>
      <c r="I906">
        <v>21701</v>
      </c>
      <c r="J906" t="s">
        <v>5207</v>
      </c>
      <c r="K906">
        <v>217</v>
      </c>
      <c r="L906" t="s">
        <v>4044</v>
      </c>
      <c r="M906" t="s">
        <v>4350</v>
      </c>
      <c r="N906" t="s">
        <v>3956</v>
      </c>
      <c r="O906">
        <v>-37.483669999999996</v>
      </c>
      <c r="P906">
        <v>141.34406680000001</v>
      </c>
      <c r="Q906">
        <v>21701142315</v>
      </c>
      <c r="R906" t="s">
        <v>5288</v>
      </c>
      <c r="S906">
        <v>217011423</v>
      </c>
      <c r="T906" t="s">
        <v>5135</v>
      </c>
      <c r="U906">
        <v>21704</v>
      </c>
      <c r="V906" t="s">
        <v>4043</v>
      </c>
      <c r="W906">
        <v>217</v>
      </c>
      <c r="X906" t="s">
        <v>4044</v>
      </c>
      <c r="Y906">
        <v>3</v>
      </c>
      <c r="Z906">
        <v>22</v>
      </c>
      <c r="AA906" t="s">
        <v>4944</v>
      </c>
      <c r="AB906">
        <v>5</v>
      </c>
      <c r="AC906">
        <v>5</v>
      </c>
      <c r="AD906" t="s">
        <v>4961</v>
      </c>
      <c r="AE906">
        <v>153.62588500976599</v>
      </c>
      <c r="AF906" t="s">
        <v>4884</v>
      </c>
      <c r="AG906" t="s">
        <v>4810</v>
      </c>
      <c r="AH906" t="s">
        <v>4811</v>
      </c>
      <c r="AI906" t="s">
        <v>5135</v>
      </c>
      <c r="AJ906">
        <v>26260</v>
      </c>
      <c r="AK906" t="s">
        <v>4961</v>
      </c>
      <c r="AL906" t="s">
        <v>4220</v>
      </c>
      <c r="AM906">
        <v>24408</v>
      </c>
      <c r="AN906" t="s">
        <v>5129</v>
      </c>
      <c r="AO906" t="s">
        <v>8952</v>
      </c>
    </row>
    <row r="907" spans="1:41" x14ac:dyDescent="0.25">
      <c r="A907">
        <v>6184</v>
      </c>
      <c r="B907">
        <v>3312</v>
      </c>
      <c r="C907" t="s">
        <v>5301</v>
      </c>
      <c r="D907" t="s">
        <v>3936</v>
      </c>
      <c r="E907">
        <v>141.365747</v>
      </c>
      <c r="F907">
        <v>-37.639099999999999</v>
      </c>
      <c r="G907" t="s">
        <v>3937</v>
      </c>
      <c r="H907" t="s">
        <v>3937</v>
      </c>
      <c r="I907">
        <v>21701</v>
      </c>
      <c r="J907" t="s">
        <v>5207</v>
      </c>
      <c r="K907">
        <v>217</v>
      </c>
      <c r="L907" t="s">
        <v>4044</v>
      </c>
      <c r="M907" t="s">
        <v>4350</v>
      </c>
      <c r="N907" t="s">
        <v>3956</v>
      </c>
      <c r="O907">
        <v>-37.188263999999997</v>
      </c>
      <c r="P907">
        <v>140.98071179999999</v>
      </c>
      <c r="Q907">
        <v>21701142315</v>
      </c>
      <c r="R907" t="s">
        <v>5288</v>
      </c>
      <c r="S907">
        <v>217011423</v>
      </c>
      <c r="T907" t="s">
        <v>5135</v>
      </c>
      <c r="U907">
        <v>21704</v>
      </c>
      <c r="V907" t="s">
        <v>4043</v>
      </c>
      <c r="W907">
        <v>217</v>
      </c>
      <c r="X907" t="s">
        <v>4044</v>
      </c>
      <c r="Y907">
        <v>3</v>
      </c>
      <c r="Z907">
        <v>22</v>
      </c>
      <c r="AA907" t="s">
        <v>4944</v>
      </c>
      <c r="AB907">
        <v>5</v>
      </c>
      <c r="AC907">
        <v>5</v>
      </c>
      <c r="AD907" t="s">
        <v>4961</v>
      </c>
      <c r="AE907">
        <v>153.62588500976599</v>
      </c>
      <c r="AF907" t="s">
        <v>4884</v>
      </c>
      <c r="AG907" t="s">
        <v>4810</v>
      </c>
      <c r="AH907" t="s">
        <v>4811</v>
      </c>
      <c r="AI907" t="s">
        <v>5135</v>
      </c>
      <c r="AJ907">
        <v>26260</v>
      </c>
      <c r="AK907" t="s">
        <v>4961</v>
      </c>
      <c r="AL907" t="s">
        <v>4220</v>
      </c>
      <c r="AM907">
        <v>24408</v>
      </c>
      <c r="AN907" t="s">
        <v>5129</v>
      </c>
      <c r="AO907" t="s">
        <v>8953</v>
      </c>
    </row>
    <row r="908" spans="1:41" x14ac:dyDescent="0.25">
      <c r="A908">
        <v>6185</v>
      </c>
      <c r="B908">
        <v>3312</v>
      </c>
      <c r="C908" t="s">
        <v>5302</v>
      </c>
      <c r="D908" t="s">
        <v>3936</v>
      </c>
      <c r="E908">
        <v>141.365747</v>
      </c>
      <c r="F908">
        <v>-37.639099999999999</v>
      </c>
      <c r="G908" t="s">
        <v>3937</v>
      </c>
      <c r="H908" t="s">
        <v>3937</v>
      </c>
      <c r="I908">
        <v>21701</v>
      </c>
      <c r="J908" t="s">
        <v>5207</v>
      </c>
      <c r="K908">
        <v>217</v>
      </c>
      <c r="L908" t="s">
        <v>4044</v>
      </c>
      <c r="M908" t="s">
        <v>4350</v>
      </c>
      <c r="N908" t="s">
        <v>3956</v>
      </c>
      <c r="O908">
        <v>-37.192800800000001</v>
      </c>
      <c r="P908">
        <v>141.2930006</v>
      </c>
      <c r="Q908">
        <v>21701142315</v>
      </c>
      <c r="R908" t="s">
        <v>5288</v>
      </c>
      <c r="S908">
        <v>217011423</v>
      </c>
      <c r="T908" t="s">
        <v>5135</v>
      </c>
      <c r="U908">
        <v>21704</v>
      </c>
      <c r="V908" t="s">
        <v>4043</v>
      </c>
      <c r="W908">
        <v>217</v>
      </c>
      <c r="X908" t="s">
        <v>4044</v>
      </c>
      <c r="Y908">
        <v>3</v>
      </c>
      <c r="Z908">
        <v>22</v>
      </c>
      <c r="AA908" t="s">
        <v>4944</v>
      </c>
      <c r="AB908">
        <v>5</v>
      </c>
      <c r="AC908">
        <v>5</v>
      </c>
      <c r="AD908" t="s">
        <v>4961</v>
      </c>
      <c r="AE908">
        <v>153.62588500976599</v>
      </c>
      <c r="AF908" t="s">
        <v>4884</v>
      </c>
      <c r="AG908" t="s">
        <v>4810</v>
      </c>
      <c r="AH908" t="s">
        <v>4811</v>
      </c>
      <c r="AI908" t="s">
        <v>5135</v>
      </c>
      <c r="AJ908">
        <v>26260</v>
      </c>
      <c r="AK908" t="s">
        <v>4961</v>
      </c>
      <c r="AL908" t="s">
        <v>4220</v>
      </c>
      <c r="AM908">
        <v>24408</v>
      </c>
      <c r="AN908" t="s">
        <v>5129</v>
      </c>
      <c r="AO908" t="s">
        <v>8954</v>
      </c>
    </row>
    <row r="909" spans="1:41" x14ac:dyDescent="0.25">
      <c r="A909">
        <v>6186</v>
      </c>
      <c r="B909">
        <v>3312</v>
      </c>
      <c r="C909" t="s">
        <v>5303</v>
      </c>
      <c r="D909" t="s">
        <v>3936</v>
      </c>
      <c r="E909">
        <v>141.365747</v>
      </c>
      <c r="F909">
        <v>-37.639099999999999</v>
      </c>
      <c r="G909" t="s">
        <v>3937</v>
      </c>
      <c r="H909" t="s">
        <v>3937</v>
      </c>
      <c r="I909">
        <v>21701</v>
      </c>
      <c r="J909" t="s">
        <v>5207</v>
      </c>
      <c r="K909">
        <v>217</v>
      </c>
      <c r="L909" t="s">
        <v>4044</v>
      </c>
      <c r="M909" t="s">
        <v>4350</v>
      </c>
      <c r="N909" t="s">
        <v>3956</v>
      </c>
      <c r="O909">
        <v>-37.598607700000002</v>
      </c>
      <c r="P909">
        <v>141.47756620000001</v>
      </c>
      <c r="Q909">
        <v>21701142315</v>
      </c>
      <c r="R909" t="s">
        <v>5288</v>
      </c>
      <c r="S909">
        <v>217011423</v>
      </c>
      <c r="T909" t="s">
        <v>5135</v>
      </c>
      <c r="U909">
        <v>21704</v>
      </c>
      <c r="V909" t="s">
        <v>4043</v>
      </c>
      <c r="W909">
        <v>217</v>
      </c>
      <c r="X909" t="s">
        <v>4044</v>
      </c>
      <c r="Y909">
        <v>3</v>
      </c>
      <c r="Z909">
        <v>22</v>
      </c>
      <c r="AA909" t="s">
        <v>4944</v>
      </c>
      <c r="AB909">
        <v>5</v>
      </c>
      <c r="AC909">
        <v>5</v>
      </c>
      <c r="AD909" t="s">
        <v>4961</v>
      </c>
      <c r="AE909">
        <v>153.62588500976599</v>
      </c>
      <c r="AF909" t="s">
        <v>4884</v>
      </c>
      <c r="AG909" t="s">
        <v>4810</v>
      </c>
      <c r="AH909" t="s">
        <v>4811</v>
      </c>
      <c r="AI909" t="s">
        <v>5135</v>
      </c>
      <c r="AJ909">
        <v>26260</v>
      </c>
      <c r="AK909" t="s">
        <v>4961</v>
      </c>
      <c r="AL909" t="s">
        <v>4220</v>
      </c>
      <c r="AM909">
        <v>24408</v>
      </c>
      <c r="AN909" t="s">
        <v>5129</v>
      </c>
      <c r="AO909" t="s">
        <v>8955</v>
      </c>
    </row>
    <row r="910" spans="1:41" x14ac:dyDescent="0.25">
      <c r="A910">
        <v>6187</v>
      </c>
      <c r="B910">
        <v>3312</v>
      </c>
      <c r="C910" t="s">
        <v>5304</v>
      </c>
      <c r="D910" t="s">
        <v>3936</v>
      </c>
      <c r="E910">
        <v>141.365747</v>
      </c>
      <c r="F910">
        <v>-37.639099999999999</v>
      </c>
      <c r="G910" t="s">
        <v>3937</v>
      </c>
      <c r="H910" t="s">
        <v>3937</v>
      </c>
      <c r="I910">
        <v>21701</v>
      </c>
      <c r="J910" t="s">
        <v>5207</v>
      </c>
      <c r="K910">
        <v>217</v>
      </c>
      <c r="L910" t="s">
        <v>4044</v>
      </c>
      <c r="M910" t="s">
        <v>4350</v>
      </c>
      <c r="N910" t="s">
        <v>3956</v>
      </c>
      <c r="O910">
        <v>-37.723563599999999</v>
      </c>
      <c r="P910">
        <v>141.1488684</v>
      </c>
      <c r="Q910">
        <v>21701142315</v>
      </c>
      <c r="R910" t="s">
        <v>5288</v>
      </c>
      <c r="S910">
        <v>217011423</v>
      </c>
      <c r="T910" t="s">
        <v>5135</v>
      </c>
      <c r="U910">
        <v>21704</v>
      </c>
      <c r="V910" t="s">
        <v>4043</v>
      </c>
      <c r="W910">
        <v>217</v>
      </c>
      <c r="X910" t="s">
        <v>4044</v>
      </c>
      <c r="Y910">
        <v>3</v>
      </c>
      <c r="Z910">
        <v>22</v>
      </c>
      <c r="AA910" t="s">
        <v>4944</v>
      </c>
      <c r="AB910">
        <v>5</v>
      </c>
      <c r="AC910">
        <v>5</v>
      </c>
      <c r="AD910" t="s">
        <v>4961</v>
      </c>
      <c r="AE910">
        <v>153.62588500976599</v>
      </c>
      <c r="AF910" t="s">
        <v>4884</v>
      </c>
      <c r="AG910" t="s">
        <v>4810</v>
      </c>
      <c r="AH910" t="s">
        <v>4811</v>
      </c>
      <c r="AI910" t="s">
        <v>5135</v>
      </c>
      <c r="AJ910">
        <v>26260</v>
      </c>
      <c r="AK910" t="s">
        <v>4961</v>
      </c>
      <c r="AL910" t="s">
        <v>4220</v>
      </c>
      <c r="AM910">
        <v>24408</v>
      </c>
      <c r="AN910" t="s">
        <v>5129</v>
      </c>
      <c r="AO910" t="s">
        <v>8956</v>
      </c>
    </row>
    <row r="911" spans="1:41" x14ac:dyDescent="0.25">
      <c r="A911">
        <v>20793</v>
      </c>
      <c r="B911">
        <v>3312</v>
      </c>
      <c r="C911" t="s">
        <v>5305</v>
      </c>
      <c r="D911" t="s">
        <v>3936</v>
      </c>
      <c r="E911">
        <v>141.4238728</v>
      </c>
      <c r="F911">
        <v>-37.439287290000003</v>
      </c>
      <c r="G911" t="s">
        <v>3937</v>
      </c>
      <c r="H911" t="s">
        <v>3937</v>
      </c>
      <c r="I911">
        <v>21701</v>
      </c>
      <c r="J911" t="s">
        <v>5207</v>
      </c>
      <c r="K911">
        <v>217</v>
      </c>
      <c r="L911" t="s">
        <v>4044</v>
      </c>
      <c r="M911" t="s">
        <v>4350</v>
      </c>
      <c r="N911" t="s">
        <v>3956</v>
      </c>
      <c r="O911">
        <v>-37.477441200000001</v>
      </c>
      <c r="P911">
        <v>141.42538049999999</v>
      </c>
      <c r="Q911">
        <v>21701142315</v>
      </c>
      <c r="R911" t="s">
        <v>5288</v>
      </c>
      <c r="S911">
        <v>217011423</v>
      </c>
      <c r="T911" t="s">
        <v>5135</v>
      </c>
      <c r="U911">
        <v>21704</v>
      </c>
      <c r="V911" t="s">
        <v>4043</v>
      </c>
      <c r="W911">
        <v>217</v>
      </c>
      <c r="X911" t="s">
        <v>4044</v>
      </c>
      <c r="Y911">
        <v>3</v>
      </c>
      <c r="Z911">
        <v>22</v>
      </c>
      <c r="AA911" t="s">
        <v>4944</v>
      </c>
      <c r="AB911">
        <v>5</v>
      </c>
      <c r="AC911">
        <v>5</v>
      </c>
      <c r="AD911" t="s">
        <v>4961</v>
      </c>
      <c r="AE911">
        <v>203.968185424805</v>
      </c>
      <c r="AF911" t="s">
        <v>4884</v>
      </c>
      <c r="AG911" t="s">
        <v>4810</v>
      </c>
      <c r="AH911" t="s">
        <v>4811</v>
      </c>
      <c r="AI911" t="s">
        <v>5135</v>
      </c>
      <c r="AJ911">
        <v>26260</v>
      </c>
      <c r="AK911" t="s">
        <v>4961</v>
      </c>
      <c r="AL911" t="s">
        <v>4220</v>
      </c>
      <c r="AM911">
        <v>24408</v>
      </c>
      <c r="AN911" t="s">
        <v>5129</v>
      </c>
      <c r="AO911" t="s">
        <v>8957</v>
      </c>
    </row>
    <row r="912" spans="1:41" x14ac:dyDescent="0.25">
      <c r="A912">
        <v>6188</v>
      </c>
      <c r="B912">
        <v>3312</v>
      </c>
      <c r="C912" t="s">
        <v>5306</v>
      </c>
      <c r="D912" t="s">
        <v>3936</v>
      </c>
      <c r="E912">
        <v>141.365747</v>
      </c>
      <c r="F912">
        <v>-37.639099999999999</v>
      </c>
      <c r="G912" t="s">
        <v>3937</v>
      </c>
      <c r="H912" t="s">
        <v>3937</v>
      </c>
      <c r="I912">
        <v>21701</v>
      </c>
      <c r="J912" t="s">
        <v>5207</v>
      </c>
      <c r="K912">
        <v>217</v>
      </c>
      <c r="L912" t="s">
        <v>4044</v>
      </c>
      <c r="M912" t="s">
        <v>4350</v>
      </c>
      <c r="N912" t="s">
        <v>3956</v>
      </c>
      <c r="O912">
        <v>-37.503980900000002</v>
      </c>
      <c r="P912">
        <v>141.44474020000001</v>
      </c>
      <c r="Q912">
        <v>21701142315</v>
      </c>
      <c r="R912" t="s">
        <v>5288</v>
      </c>
      <c r="S912">
        <v>217011423</v>
      </c>
      <c r="T912" t="s">
        <v>5135</v>
      </c>
      <c r="U912">
        <v>21704</v>
      </c>
      <c r="V912" t="s">
        <v>4043</v>
      </c>
      <c r="W912">
        <v>217</v>
      </c>
      <c r="X912" t="s">
        <v>4044</v>
      </c>
      <c r="Y912">
        <v>3</v>
      </c>
      <c r="Z912">
        <v>22</v>
      </c>
      <c r="AA912" t="s">
        <v>4944</v>
      </c>
      <c r="AB912">
        <v>5</v>
      </c>
      <c r="AC912">
        <v>5</v>
      </c>
      <c r="AD912" t="s">
        <v>4961</v>
      </c>
      <c r="AE912">
        <v>153.62588500976599</v>
      </c>
      <c r="AF912" t="s">
        <v>4884</v>
      </c>
      <c r="AG912" t="s">
        <v>4810</v>
      </c>
      <c r="AH912" t="s">
        <v>4811</v>
      </c>
      <c r="AI912" t="s">
        <v>5135</v>
      </c>
      <c r="AJ912">
        <v>26260</v>
      </c>
      <c r="AK912" t="s">
        <v>4961</v>
      </c>
      <c r="AL912" t="s">
        <v>4220</v>
      </c>
      <c r="AM912">
        <v>24408</v>
      </c>
      <c r="AN912" t="s">
        <v>5129</v>
      </c>
      <c r="AO912" t="s">
        <v>8958</v>
      </c>
    </row>
    <row r="913" spans="1:41" x14ac:dyDescent="0.25">
      <c r="A913">
        <v>6189</v>
      </c>
      <c r="B913">
        <v>3312</v>
      </c>
      <c r="C913" t="s">
        <v>5307</v>
      </c>
      <c r="D913" t="s">
        <v>3936</v>
      </c>
      <c r="E913">
        <v>141.365747</v>
      </c>
      <c r="F913">
        <v>-37.639099999999999</v>
      </c>
      <c r="G913" t="s">
        <v>3937</v>
      </c>
      <c r="H913" t="s">
        <v>3937</v>
      </c>
      <c r="I913">
        <v>21701</v>
      </c>
      <c r="J913" t="s">
        <v>5207</v>
      </c>
      <c r="K913">
        <v>217</v>
      </c>
      <c r="L913" t="s">
        <v>4044</v>
      </c>
      <c r="M913" t="s">
        <v>4350</v>
      </c>
      <c r="N913" t="s">
        <v>3956</v>
      </c>
      <c r="O913">
        <v>-37.440264499999998</v>
      </c>
      <c r="P913">
        <v>141.32899549999999</v>
      </c>
      <c r="Q913">
        <v>21701142315</v>
      </c>
      <c r="R913" t="s">
        <v>5288</v>
      </c>
      <c r="S913">
        <v>217011423</v>
      </c>
      <c r="T913" t="s">
        <v>5135</v>
      </c>
      <c r="U913">
        <v>21704</v>
      </c>
      <c r="V913" t="s">
        <v>4043</v>
      </c>
      <c r="W913">
        <v>217</v>
      </c>
      <c r="X913" t="s">
        <v>4044</v>
      </c>
      <c r="Y913">
        <v>3</v>
      </c>
      <c r="Z913">
        <v>22</v>
      </c>
      <c r="AA913" t="s">
        <v>4944</v>
      </c>
      <c r="AB913">
        <v>5</v>
      </c>
      <c r="AC913">
        <v>5</v>
      </c>
      <c r="AD913" t="s">
        <v>4961</v>
      </c>
      <c r="AE913">
        <v>153.62588500976599</v>
      </c>
      <c r="AF913" t="s">
        <v>4884</v>
      </c>
      <c r="AG913" t="s">
        <v>4810</v>
      </c>
      <c r="AH913" t="s">
        <v>4811</v>
      </c>
      <c r="AI913" t="s">
        <v>5135</v>
      </c>
      <c r="AJ913">
        <v>26260</v>
      </c>
      <c r="AK913" t="s">
        <v>4961</v>
      </c>
      <c r="AL913" t="s">
        <v>4220</v>
      </c>
      <c r="AM913">
        <v>24408</v>
      </c>
      <c r="AN913" t="s">
        <v>5129</v>
      </c>
      <c r="AO913" t="s">
        <v>5283</v>
      </c>
    </row>
    <row r="914" spans="1:41" x14ac:dyDescent="0.25">
      <c r="A914">
        <v>6190</v>
      </c>
      <c r="B914">
        <v>3314</v>
      </c>
      <c r="C914" t="s">
        <v>5308</v>
      </c>
      <c r="D914" t="s">
        <v>3936</v>
      </c>
      <c r="E914">
        <v>141.935665</v>
      </c>
      <c r="F914">
        <v>-37.586717999999998</v>
      </c>
      <c r="G914" t="s">
        <v>3937</v>
      </c>
      <c r="H914" t="s">
        <v>3937</v>
      </c>
      <c r="I914">
        <v>21701</v>
      </c>
      <c r="J914" t="s">
        <v>5207</v>
      </c>
      <c r="K914">
        <v>217</v>
      </c>
      <c r="L914" t="s">
        <v>4044</v>
      </c>
      <c r="M914" t="s">
        <v>4350</v>
      </c>
      <c r="N914" t="s">
        <v>3956</v>
      </c>
      <c r="O914">
        <v>-37.530577200000003</v>
      </c>
      <c r="P914">
        <v>141.99798730000001</v>
      </c>
      <c r="Q914">
        <v>21701142322</v>
      </c>
      <c r="R914" t="s">
        <v>5309</v>
      </c>
      <c r="S914">
        <v>217011423</v>
      </c>
      <c r="T914" t="s">
        <v>5135</v>
      </c>
      <c r="U914">
        <v>21704</v>
      </c>
      <c r="V914" t="s">
        <v>4043</v>
      </c>
      <c r="W914">
        <v>217</v>
      </c>
      <c r="X914" t="s">
        <v>4044</v>
      </c>
      <c r="Y914">
        <v>3</v>
      </c>
      <c r="Z914">
        <v>22</v>
      </c>
      <c r="AA914" t="s">
        <v>4944</v>
      </c>
      <c r="AB914">
        <v>5</v>
      </c>
      <c r="AC914">
        <v>5</v>
      </c>
      <c r="AD914" t="s">
        <v>4961</v>
      </c>
      <c r="AE914">
        <v>294.77398681640602</v>
      </c>
      <c r="AF914" t="s">
        <v>4884</v>
      </c>
      <c r="AG914" t="s">
        <v>4810</v>
      </c>
      <c r="AH914" t="s">
        <v>4811</v>
      </c>
      <c r="AI914" t="s">
        <v>5310</v>
      </c>
      <c r="AJ914">
        <v>25810</v>
      </c>
      <c r="AK914" t="s">
        <v>4961</v>
      </c>
      <c r="AL914" t="s">
        <v>4220</v>
      </c>
      <c r="AM914">
        <v>24408</v>
      </c>
      <c r="AN914" t="s">
        <v>5129</v>
      </c>
      <c r="AO914" t="s">
        <v>8959</v>
      </c>
    </row>
    <row r="915" spans="1:41" x14ac:dyDescent="0.25">
      <c r="A915">
        <v>6191</v>
      </c>
      <c r="B915">
        <v>3314</v>
      </c>
      <c r="C915" t="s">
        <v>5311</v>
      </c>
      <c r="D915" t="s">
        <v>3936</v>
      </c>
      <c r="E915">
        <v>141.935665</v>
      </c>
      <c r="F915">
        <v>-37.586717999999998</v>
      </c>
      <c r="G915" t="s">
        <v>3937</v>
      </c>
      <c r="H915" t="s">
        <v>3937</v>
      </c>
      <c r="I915">
        <v>21701</v>
      </c>
      <c r="J915" t="s">
        <v>5207</v>
      </c>
      <c r="K915">
        <v>217</v>
      </c>
      <c r="L915" t="s">
        <v>4044</v>
      </c>
      <c r="M915" t="s">
        <v>4350</v>
      </c>
      <c r="N915" t="s">
        <v>3956</v>
      </c>
      <c r="O915">
        <v>-37.516666999999998</v>
      </c>
      <c r="P915">
        <v>142.033333</v>
      </c>
      <c r="Q915">
        <v>21701142322</v>
      </c>
      <c r="R915" t="s">
        <v>5309</v>
      </c>
      <c r="S915">
        <v>217011423</v>
      </c>
      <c r="T915" t="s">
        <v>5135</v>
      </c>
      <c r="U915">
        <v>21704</v>
      </c>
      <c r="V915" t="s">
        <v>4043</v>
      </c>
      <c r="W915">
        <v>217</v>
      </c>
      <c r="X915" t="s">
        <v>4044</v>
      </c>
      <c r="Y915">
        <v>3</v>
      </c>
      <c r="Z915">
        <v>22</v>
      </c>
      <c r="AA915" t="s">
        <v>4944</v>
      </c>
      <c r="AB915">
        <v>5</v>
      </c>
      <c r="AC915">
        <v>5</v>
      </c>
      <c r="AD915" t="s">
        <v>4961</v>
      </c>
      <c r="AE915">
        <v>294.77398681640602</v>
      </c>
      <c r="AF915" t="s">
        <v>4884</v>
      </c>
      <c r="AG915" t="s">
        <v>4810</v>
      </c>
      <c r="AH915" t="s">
        <v>4811</v>
      </c>
      <c r="AI915" t="s">
        <v>5310</v>
      </c>
      <c r="AJ915">
        <v>25810</v>
      </c>
      <c r="AK915" t="s">
        <v>4961</v>
      </c>
      <c r="AL915" t="s">
        <v>4220</v>
      </c>
      <c r="AM915">
        <v>24408</v>
      </c>
      <c r="AN915" t="s">
        <v>5129</v>
      </c>
      <c r="AO915" t="s">
        <v>8960</v>
      </c>
    </row>
    <row r="916" spans="1:41" x14ac:dyDescent="0.25">
      <c r="A916">
        <v>6192</v>
      </c>
      <c r="B916">
        <v>3314</v>
      </c>
      <c r="C916" t="s">
        <v>5312</v>
      </c>
      <c r="D916" t="s">
        <v>3936</v>
      </c>
      <c r="E916">
        <v>141.935665</v>
      </c>
      <c r="F916">
        <v>-37.586717999999998</v>
      </c>
      <c r="G916" t="s">
        <v>3937</v>
      </c>
      <c r="H916" t="s">
        <v>3937</v>
      </c>
      <c r="I916">
        <v>21701</v>
      </c>
      <c r="J916" t="s">
        <v>5207</v>
      </c>
      <c r="K916">
        <v>217</v>
      </c>
      <c r="L916" t="s">
        <v>4044</v>
      </c>
      <c r="M916" t="s">
        <v>4350</v>
      </c>
      <c r="N916" t="s">
        <v>3956</v>
      </c>
      <c r="O916">
        <v>-37.223782700000001</v>
      </c>
      <c r="P916">
        <v>142.11405970000001</v>
      </c>
      <c r="Q916">
        <v>21701142322</v>
      </c>
      <c r="R916" t="s">
        <v>5309</v>
      </c>
      <c r="S916">
        <v>217011423</v>
      </c>
      <c r="T916" t="s">
        <v>5135</v>
      </c>
      <c r="U916">
        <v>21704</v>
      </c>
      <c r="V916" t="s">
        <v>4043</v>
      </c>
      <c r="W916">
        <v>217</v>
      </c>
      <c r="X916" t="s">
        <v>4044</v>
      </c>
      <c r="Y916">
        <v>3</v>
      </c>
      <c r="Z916">
        <v>22</v>
      </c>
      <c r="AA916" t="s">
        <v>4944</v>
      </c>
      <c r="AB916">
        <v>5</v>
      </c>
      <c r="AC916">
        <v>5</v>
      </c>
      <c r="AD916" t="s">
        <v>4961</v>
      </c>
      <c r="AE916">
        <v>294.77398681640602</v>
      </c>
      <c r="AF916" t="s">
        <v>4884</v>
      </c>
      <c r="AG916" t="s">
        <v>4810</v>
      </c>
      <c r="AH916" t="s">
        <v>4811</v>
      </c>
      <c r="AI916" t="s">
        <v>5310</v>
      </c>
      <c r="AJ916">
        <v>25810</v>
      </c>
      <c r="AK916" t="s">
        <v>4961</v>
      </c>
      <c r="AL916" t="s">
        <v>4220</v>
      </c>
      <c r="AM916">
        <v>24408</v>
      </c>
      <c r="AN916" t="s">
        <v>5129</v>
      </c>
      <c r="AO916" t="s">
        <v>8961</v>
      </c>
    </row>
    <row r="917" spans="1:41" x14ac:dyDescent="0.25">
      <c r="A917">
        <v>20794</v>
      </c>
      <c r="B917">
        <v>3314</v>
      </c>
      <c r="C917" t="s">
        <v>5313</v>
      </c>
      <c r="D917" t="s">
        <v>3936</v>
      </c>
      <c r="E917">
        <v>142.32990699999999</v>
      </c>
      <c r="F917">
        <v>-37.348964209999998</v>
      </c>
      <c r="G917" t="s">
        <v>3937</v>
      </c>
      <c r="H917" t="s">
        <v>3937</v>
      </c>
      <c r="I917">
        <v>21701</v>
      </c>
      <c r="J917" t="s">
        <v>5207</v>
      </c>
      <c r="K917">
        <v>217</v>
      </c>
      <c r="L917" t="s">
        <v>4044</v>
      </c>
      <c r="M917" t="s">
        <v>4350</v>
      </c>
      <c r="N917" t="s">
        <v>3956</v>
      </c>
      <c r="O917">
        <v>-37.348975199999998</v>
      </c>
      <c r="P917">
        <v>142.32994679999999</v>
      </c>
      <c r="Q917">
        <v>21701142322</v>
      </c>
      <c r="R917" t="s">
        <v>5309</v>
      </c>
      <c r="S917">
        <v>217011423</v>
      </c>
      <c r="T917" t="s">
        <v>5135</v>
      </c>
      <c r="U917">
        <v>21704</v>
      </c>
      <c r="V917" t="s">
        <v>4043</v>
      </c>
      <c r="W917">
        <v>217</v>
      </c>
      <c r="X917" t="s">
        <v>4044</v>
      </c>
      <c r="Y917">
        <v>3</v>
      </c>
      <c r="Z917">
        <v>22</v>
      </c>
      <c r="AA917" t="s">
        <v>4944</v>
      </c>
      <c r="AB917">
        <v>5</v>
      </c>
      <c r="AC917">
        <v>5</v>
      </c>
      <c r="AD917" t="s">
        <v>4961</v>
      </c>
      <c r="AE917">
        <v>294.77398681640602</v>
      </c>
      <c r="AF917" t="s">
        <v>4884</v>
      </c>
      <c r="AG917" t="s">
        <v>4810</v>
      </c>
      <c r="AH917" t="s">
        <v>4811</v>
      </c>
      <c r="AI917" t="s">
        <v>5310</v>
      </c>
      <c r="AJ917">
        <v>25810</v>
      </c>
      <c r="AK917" t="s">
        <v>4961</v>
      </c>
      <c r="AL917" t="s">
        <v>4220</v>
      </c>
      <c r="AM917">
        <v>24408</v>
      </c>
      <c r="AN917" t="s">
        <v>5129</v>
      </c>
      <c r="AO917" t="s">
        <v>5350</v>
      </c>
    </row>
    <row r="918" spans="1:41" x14ac:dyDescent="0.25">
      <c r="A918">
        <v>6193</v>
      </c>
      <c r="B918">
        <v>3314</v>
      </c>
      <c r="C918" t="s">
        <v>5314</v>
      </c>
      <c r="D918" t="s">
        <v>3936</v>
      </c>
      <c r="E918">
        <v>141.935665</v>
      </c>
      <c r="F918">
        <v>-37.586717999999998</v>
      </c>
      <c r="G918" t="s">
        <v>3937</v>
      </c>
      <c r="H918" t="s">
        <v>3937</v>
      </c>
      <c r="I918">
        <v>21701</v>
      </c>
      <c r="J918" t="s">
        <v>5207</v>
      </c>
      <c r="K918">
        <v>217</v>
      </c>
      <c r="L918" t="s">
        <v>4044</v>
      </c>
      <c r="M918" t="s">
        <v>4350</v>
      </c>
      <c r="N918" t="s">
        <v>3956</v>
      </c>
      <c r="O918">
        <v>-37.378175499999998</v>
      </c>
      <c r="P918">
        <v>142.1637537</v>
      </c>
      <c r="Q918">
        <v>21701142322</v>
      </c>
      <c r="R918" t="s">
        <v>5309</v>
      </c>
      <c r="S918">
        <v>217011423</v>
      </c>
      <c r="T918" t="s">
        <v>5135</v>
      </c>
      <c r="U918">
        <v>21704</v>
      </c>
      <c r="V918" t="s">
        <v>4043</v>
      </c>
      <c r="W918">
        <v>217</v>
      </c>
      <c r="X918" t="s">
        <v>4044</v>
      </c>
      <c r="Y918">
        <v>3</v>
      </c>
      <c r="Z918">
        <v>22</v>
      </c>
      <c r="AA918" t="s">
        <v>4944</v>
      </c>
      <c r="AB918">
        <v>5</v>
      </c>
      <c r="AC918">
        <v>5</v>
      </c>
      <c r="AD918" t="s">
        <v>4961</v>
      </c>
      <c r="AE918">
        <v>294.77398681640602</v>
      </c>
      <c r="AF918" t="s">
        <v>4884</v>
      </c>
      <c r="AG918" t="s">
        <v>4810</v>
      </c>
      <c r="AH918" t="s">
        <v>4811</v>
      </c>
      <c r="AI918" t="s">
        <v>5310</v>
      </c>
      <c r="AJ918">
        <v>25810</v>
      </c>
      <c r="AK918" t="s">
        <v>4961</v>
      </c>
      <c r="AL918" t="s">
        <v>4220</v>
      </c>
      <c r="AM918">
        <v>24408</v>
      </c>
      <c r="AN918" t="s">
        <v>5129</v>
      </c>
      <c r="AO918" t="s">
        <v>8962</v>
      </c>
    </row>
    <row r="919" spans="1:41" x14ac:dyDescent="0.25">
      <c r="A919">
        <v>6194</v>
      </c>
      <c r="B919">
        <v>3314</v>
      </c>
      <c r="C919" t="s">
        <v>5315</v>
      </c>
      <c r="D919" t="s">
        <v>3936</v>
      </c>
      <c r="E919">
        <v>141.935665</v>
      </c>
      <c r="F919">
        <v>-37.586717999999998</v>
      </c>
      <c r="G919" t="s">
        <v>3937</v>
      </c>
      <c r="H919" t="s">
        <v>3937</v>
      </c>
      <c r="I919">
        <v>21701</v>
      </c>
      <c r="J919" t="s">
        <v>5207</v>
      </c>
      <c r="K919">
        <v>217</v>
      </c>
      <c r="L919" t="s">
        <v>4044</v>
      </c>
      <c r="M919" t="s">
        <v>4350</v>
      </c>
      <c r="N919" t="s">
        <v>3956</v>
      </c>
      <c r="O919">
        <v>-37.368960999999999</v>
      </c>
      <c r="P919">
        <v>142.16030900000001</v>
      </c>
      <c r="Q919">
        <v>21701142322</v>
      </c>
      <c r="R919" t="s">
        <v>5309</v>
      </c>
      <c r="S919">
        <v>217011423</v>
      </c>
      <c r="T919" t="s">
        <v>5135</v>
      </c>
      <c r="U919">
        <v>21704</v>
      </c>
      <c r="V919" t="s">
        <v>4043</v>
      </c>
      <c r="W919">
        <v>217</v>
      </c>
      <c r="X919" t="s">
        <v>4044</v>
      </c>
      <c r="Y919">
        <v>3</v>
      </c>
      <c r="Z919">
        <v>22</v>
      </c>
      <c r="AA919" t="s">
        <v>4944</v>
      </c>
      <c r="AB919">
        <v>5</v>
      </c>
      <c r="AC919">
        <v>5</v>
      </c>
      <c r="AD919" t="s">
        <v>4961</v>
      </c>
      <c r="AE919">
        <v>294.77398681640602</v>
      </c>
      <c r="AF919" t="s">
        <v>4884</v>
      </c>
      <c r="AG919" t="s">
        <v>4810</v>
      </c>
      <c r="AH919" t="s">
        <v>4811</v>
      </c>
      <c r="AI919" t="s">
        <v>5310</v>
      </c>
      <c r="AJ919">
        <v>25810</v>
      </c>
      <c r="AK919" t="s">
        <v>4961</v>
      </c>
      <c r="AL919" t="s">
        <v>4220</v>
      </c>
      <c r="AM919">
        <v>24408</v>
      </c>
      <c r="AN919" t="s">
        <v>5129</v>
      </c>
      <c r="AO919" t="s">
        <v>8963</v>
      </c>
    </row>
    <row r="920" spans="1:41" x14ac:dyDescent="0.25">
      <c r="A920">
        <v>6195</v>
      </c>
      <c r="B920">
        <v>3315</v>
      </c>
      <c r="C920" t="s">
        <v>5316</v>
      </c>
      <c r="D920" t="s">
        <v>3936</v>
      </c>
      <c r="E920">
        <v>141.68751599999999</v>
      </c>
      <c r="F920">
        <v>-37.408371000000002</v>
      </c>
      <c r="G920" t="s">
        <v>3937</v>
      </c>
      <c r="H920" t="s">
        <v>3937</v>
      </c>
      <c r="I920">
        <v>21701</v>
      </c>
      <c r="J920" t="s">
        <v>5207</v>
      </c>
      <c r="K920">
        <v>217</v>
      </c>
      <c r="L920" t="s">
        <v>4044</v>
      </c>
      <c r="M920" t="s">
        <v>4350</v>
      </c>
      <c r="N920" t="s">
        <v>3956</v>
      </c>
      <c r="O920">
        <v>-37.412373899999999</v>
      </c>
      <c r="P920">
        <v>141.7416806</v>
      </c>
      <c r="Q920">
        <v>21701142322</v>
      </c>
      <c r="R920" t="s">
        <v>5309</v>
      </c>
      <c r="S920">
        <v>217011423</v>
      </c>
      <c r="T920" t="s">
        <v>5135</v>
      </c>
      <c r="U920">
        <v>21704</v>
      </c>
      <c r="V920" t="s">
        <v>4043</v>
      </c>
      <c r="W920">
        <v>217</v>
      </c>
      <c r="X920" t="s">
        <v>4044</v>
      </c>
      <c r="Y920">
        <v>3</v>
      </c>
      <c r="Z920">
        <v>22</v>
      </c>
      <c r="AA920" t="s">
        <v>4944</v>
      </c>
      <c r="AB920">
        <v>5</v>
      </c>
      <c r="AC920">
        <v>5</v>
      </c>
      <c r="AD920" t="s">
        <v>4961</v>
      </c>
      <c r="AF920" t="s">
        <v>4884</v>
      </c>
      <c r="AG920" t="s">
        <v>4810</v>
      </c>
      <c r="AH920" t="s">
        <v>4811</v>
      </c>
      <c r="AI920" t="s">
        <v>5317</v>
      </c>
      <c r="AJ920">
        <v>26890</v>
      </c>
      <c r="AK920" t="s">
        <v>4961</v>
      </c>
      <c r="AL920" t="s">
        <v>4220</v>
      </c>
      <c r="AM920">
        <v>24408</v>
      </c>
      <c r="AN920" t="s">
        <v>5129</v>
      </c>
      <c r="AO920" t="s">
        <v>8964</v>
      </c>
    </row>
    <row r="921" spans="1:41" x14ac:dyDescent="0.25">
      <c r="A921">
        <v>6196</v>
      </c>
      <c r="B921">
        <v>3315</v>
      </c>
      <c r="C921" t="s">
        <v>5318</v>
      </c>
      <c r="D921" t="s">
        <v>3936</v>
      </c>
      <c r="E921">
        <v>141.68751599999999</v>
      </c>
      <c r="F921">
        <v>-37.408371000000002</v>
      </c>
      <c r="G921" t="s">
        <v>3937</v>
      </c>
      <c r="H921" t="s">
        <v>3937</v>
      </c>
      <c r="I921">
        <v>21701</v>
      </c>
      <c r="J921" t="s">
        <v>5207</v>
      </c>
      <c r="K921">
        <v>217</v>
      </c>
      <c r="L921" t="s">
        <v>4044</v>
      </c>
      <c r="M921" t="s">
        <v>4350</v>
      </c>
      <c r="N921" t="s">
        <v>3956</v>
      </c>
      <c r="O921">
        <v>-37.599909799999999</v>
      </c>
      <c r="P921">
        <v>141.55279920000001</v>
      </c>
      <c r="Q921">
        <v>21701142322</v>
      </c>
      <c r="R921" t="s">
        <v>5309</v>
      </c>
      <c r="S921">
        <v>217011423</v>
      </c>
      <c r="T921" t="s">
        <v>5135</v>
      </c>
      <c r="U921">
        <v>21704</v>
      </c>
      <c r="V921" t="s">
        <v>4043</v>
      </c>
      <c r="W921">
        <v>217</v>
      </c>
      <c r="X921" t="s">
        <v>4044</v>
      </c>
      <c r="Y921">
        <v>3</v>
      </c>
      <c r="Z921">
        <v>22</v>
      </c>
      <c r="AA921" t="s">
        <v>4944</v>
      </c>
      <c r="AB921">
        <v>5</v>
      </c>
      <c r="AC921">
        <v>5</v>
      </c>
      <c r="AD921" t="s">
        <v>4961</v>
      </c>
      <c r="AF921" t="s">
        <v>4884</v>
      </c>
      <c r="AG921" t="s">
        <v>4810</v>
      </c>
      <c r="AH921" t="s">
        <v>4811</v>
      </c>
      <c r="AI921" t="s">
        <v>5317</v>
      </c>
      <c r="AJ921">
        <v>26890</v>
      </c>
      <c r="AK921" t="s">
        <v>4961</v>
      </c>
      <c r="AL921" t="s">
        <v>4220</v>
      </c>
      <c r="AM921">
        <v>24408</v>
      </c>
      <c r="AN921" t="s">
        <v>5129</v>
      </c>
      <c r="AO921" t="s">
        <v>8965</v>
      </c>
    </row>
    <row r="922" spans="1:41" x14ac:dyDescent="0.25">
      <c r="A922">
        <v>6197</v>
      </c>
      <c r="B922">
        <v>3315</v>
      </c>
      <c r="C922" t="s">
        <v>5319</v>
      </c>
      <c r="D922" t="s">
        <v>3936</v>
      </c>
      <c r="E922">
        <v>141.68751599999999</v>
      </c>
      <c r="F922">
        <v>-37.408371000000002</v>
      </c>
      <c r="G922" t="s">
        <v>3937</v>
      </c>
      <c r="H922" t="s">
        <v>3937</v>
      </c>
      <c r="I922">
        <v>21701</v>
      </c>
      <c r="J922" t="s">
        <v>5207</v>
      </c>
      <c r="K922">
        <v>217</v>
      </c>
      <c r="L922" t="s">
        <v>4044</v>
      </c>
      <c r="M922" t="s">
        <v>4350</v>
      </c>
      <c r="N922" t="s">
        <v>3956</v>
      </c>
      <c r="O922">
        <v>-37.6</v>
      </c>
      <c r="P922">
        <v>141.69999999999999</v>
      </c>
      <c r="Q922">
        <v>21701142322</v>
      </c>
      <c r="R922" t="s">
        <v>5309</v>
      </c>
      <c r="S922">
        <v>217011423</v>
      </c>
      <c r="T922" t="s">
        <v>5135</v>
      </c>
      <c r="U922">
        <v>21704</v>
      </c>
      <c r="V922" t="s">
        <v>4043</v>
      </c>
      <c r="W922">
        <v>217</v>
      </c>
      <c r="X922" t="s">
        <v>4044</v>
      </c>
      <c r="Y922">
        <v>3</v>
      </c>
      <c r="Z922">
        <v>22</v>
      </c>
      <c r="AA922" t="s">
        <v>4944</v>
      </c>
      <c r="AB922">
        <v>5</v>
      </c>
      <c r="AC922">
        <v>5</v>
      </c>
      <c r="AD922" t="s">
        <v>4961</v>
      </c>
      <c r="AF922" t="s">
        <v>4884</v>
      </c>
      <c r="AG922" t="s">
        <v>4810</v>
      </c>
      <c r="AH922" t="s">
        <v>4811</v>
      </c>
      <c r="AI922" t="s">
        <v>5317</v>
      </c>
      <c r="AJ922">
        <v>26890</v>
      </c>
      <c r="AK922" t="s">
        <v>4961</v>
      </c>
      <c r="AL922" t="s">
        <v>4220</v>
      </c>
      <c r="AM922">
        <v>24408</v>
      </c>
      <c r="AN922" t="s">
        <v>5129</v>
      </c>
      <c r="AO922" t="s">
        <v>8966</v>
      </c>
    </row>
    <row r="923" spans="1:41" x14ac:dyDescent="0.25">
      <c r="A923">
        <v>6198</v>
      </c>
      <c r="B923">
        <v>3315</v>
      </c>
      <c r="C923" t="s">
        <v>5320</v>
      </c>
      <c r="D923" t="s">
        <v>3936</v>
      </c>
      <c r="E923">
        <v>141.68751599999999</v>
      </c>
      <c r="F923">
        <v>-37.408371000000002</v>
      </c>
      <c r="G923" t="s">
        <v>3937</v>
      </c>
      <c r="H923" t="s">
        <v>3937</v>
      </c>
      <c r="I923">
        <v>21701</v>
      </c>
      <c r="J923" t="s">
        <v>5207</v>
      </c>
      <c r="K923">
        <v>217</v>
      </c>
      <c r="L923" t="s">
        <v>4044</v>
      </c>
      <c r="M923" t="s">
        <v>4350</v>
      </c>
      <c r="N923" t="s">
        <v>3956</v>
      </c>
      <c r="O923">
        <v>-37.351053399999998</v>
      </c>
      <c r="P923">
        <v>141.6908535</v>
      </c>
      <c r="Q923">
        <v>21701142322</v>
      </c>
      <c r="R923" t="s">
        <v>5309</v>
      </c>
      <c r="S923">
        <v>217011423</v>
      </c>
      <c r="T923" t="s">
        <v>5135</v>
      </c>
      <c r="U923">
        <v>21704</v>
      </c>
      <c r="V923" t="s">
        <v>4043</v>
      </c>
      <c r="W923">
        <v>217</v>
      </c>
      <c r="X923" t="s">
        <v>4044</v>
      </c>
      <c r="Y923">
        <v>3</v>
      </c>
      <c r="Z923">
        <v>22</v>
      </c>
      <c r="AA923" t="s">
        <v>4944</v>
      </c>
      <c r="AB923">
        <v>5</v>
      </c>
      <c r="AC923">
        <v>5</v>
      </c>
      <c r="AD923" t="s">
        <v>4961</v>
      </c>
      <c r="AF923" t="s">
        <v>4884</v>
      </c>
      <c r="AG923" t="s">
        <v>4810</v>
      </c>
      <c r="AH923" t="s">
        <v>4811</v>
      </c>
      <c r="AI923" t="s">
        <v>5317</v>
      </c>
      <c r="AJ923">
        <v>26890</v>
      </c>
      <c r="AK923" t="s">
        <v>4961</v>
      </c>
      <c r="AL923" t="s">
        <v>4220</v>
      </c>
      <c r="AM923">
        <v>24408</v>
      </c>
      <c r="AN923" t="s">
        <v>5129</v>
      </c>
      <c r="AO923" t="s">
        <v>8967</v>
      </c>
    </row>
    <row r="924" spans="1:41" x14ac:dyDescent="0.25">
      <c r="A924">
        <v>6199</v>
      </c>
      <c r="B924">
        <v>3315</v>
      </c>
      <c r="C924" t="s">
        <v>5321</v>
      </c>
      <c r="D924" t="s">
        <v>3936</v>
      </c>
      <c r="E924">
        <v>141.68751599999999</v>
      </c>
      <c r="F924">
        <v>-37.408371000000002</v>
      </c>
      <c r="G924" t="s">
        <v>3937</v>
      </c>
      <c r="H924" t="s">
        <v>3937</v>
      </c>
      <c r="I924">
        <v>21701</v>
      </c>
      <c r="J924" t="s">
        <v>5207</v>
      </c>
      <c r="K924">
        <v>217</v>
      </c>
      <c r="L924" t="s">
        <v>4044</v>
      </c>
      <c r="M924" t="s">
        <v>4350</v>
      </c>
      <c r="N924" t="s">
        <v>3956</v>
      </c>
      <c r="O924">
        <v>-37.216720799999997</v>
      </c>
      <c r="P924">
        <v>141.5166504</v>
      </c>
      <c r="Q924">
        <v>21701142322</v>
      </c>
      <c r="R924" t="s">
        <v>5309</v>
      </c>
      <c r="S924">
        <v>217011423</v>
      </c>
      <c r="T924" t="s">
        <v>5135</v>
      </c>
      <c r="U924">
        <v>21704</v>
      </c>
      <c r="V924" t="s">
        <v>4043</v>
      </c>
      <c r="W924">
        <v>217</v>
      </c>
      <c r="X924" t="s">
        <v>4044</v>
      </c>
      <c r="Y924">
        <v>3</v>
      </c>
      <c r="Z924">
        <v>22</v>
      </c>
      <c r="AA924" t="s">
        <v>4944</v>
      </c>
      <c r="AB924">
        <v>5</v>
      </c>
      <c r="AC924">
        <v>5</v>
      </c>
      <c r="AD924" t="s">
        <v>4961</v>
      </c>
      <c r="AF924" t="s">
        <v>4884</v>
      </c>
      <c r="AG924" t="s">
        <v>4810</v>
      </c>
      <c r="AH924" t="s">
        <v>4811</v>
      </c>
      <c r="AI924" t="s">
        <v>5317</v>
      </c>
      <c r="AJ924">
        <v>26890</v>
      </c>
      <c r="AK924" t="s">
        <v>4961</v>
      </c>
      <c r="AL924" t="s">
        <v>4220</v>
      </c>
      <c r="AM924">
        <v>24408</v>
      </c>
      <c r="AN924" t="s">
        <v>5129</v>
      </c>
      <c r="AO924" t="s">
        <v>8968</v>
      </c>
    </row>
    <row r="925" spans="1:41" x14ac:dyDescent="0.25">
      <c r="A925">
        <v>6200</v>
      </c>
      <c r="B925">
        <v>3315</v>
      </c>
      <c r="C925" t="s">
        <v>5322</v>
      </c>
      <c r="D925" t="s">
        <v>3936</v>
      </c>
      <c r="E925">
        <v>141.68751599999999</v>
      </c>
      <c r="F925">
        <v>-37.408371000000002</v>
      </c>
      <c r="G925" t="s">
        <v>3937</v>
      </c>
      <c r="H925" t="s">
        <v>3937</v>
      </c>
      <c r="I925">
        <v>21701</v>
      </c>
      <c r="J925" t="s">
        <v>5207</v>
      </c>
      <c r="K925">
        <v>217</v>
      </c>
      <c r="L925" t="s">
        <v>4044</v>
      </c>
      <c r="M925" t="s">
        <v>4350</v>
      </c>
      <c r="N925" t="s">
        <v>3956</v>
      </c>
      <c r="O925">
        <v>-37.3866935</v>
      </c>
      <c r="P925">
        <v>141.79583400000001</v>
      </c>
      <c r="Q925">
        <v>21701142322</v>
      </c>
      <c r="R925" t="s">
        <v>5309</v>
      </c>
      <c r="S925">
        <v>217011423</v>
      </c>
      <c r="T925" t="s">
        <v>5135</v>
      </c>
      <c r="U925">
        <v>21704</v>
      </c>
      <c r="V925" t="s">
        <v>4043</v>
      </c>
      <c r="W925">
        <v>217</v>
      </c>
      <c r="X925" t="s">
        <v>4044</v>
      </c>
      <c r="Y925">
        <v>3</v>
      </c>
      <c r="Z925">
        <v>22</v>
      </c>
      <c r="AA925" t="s">
        <v>4944</v>
      </c>
      <c r="AB925">
        <v>5</v>
      </c>
      <c r="AC925">
        <v>5</v>
      </c>
      <c r="AD925" t="s">
        <v>4961</v>
      </c>
      <c r="AF925" t="s">
        <v>4884</v>
      </c>
      <c r="AG925" t="s">
        <v>4810</v>
      </c>
      <c r="AH925" t="s">
        <v>4811</v>
      </c>
      <c r="AI925" t="s">
        <v>5317</v>
      </c>
      <c r="AJ925">
        <v>26890</v>
      </c>
      <c r="AK925" t="s">
        <v>4961</v>
      </c>
      <c r="AL925" t="s">
        <v>4220</v>
      </c>
      <c r="AM925">
        <v>24408</v>
      </c>
      <c r="AN925" t="s">
        <v>5129</v>
      </c>
      <c r="AO925" t="s">
        <v>8969</v>
      </c>
    </row>
    <row r="926" spans="1:41" x14ac:dyDescent="0.25">
      <c r="A926">
        <v>6201</v>
      </c>
      <c r="B926">
        <v>3315</v>
      </c>
      <c r="C926" t="s">
        <v>5323</v>
      </c>
      <c r="D926" t="s">
        <v>3936</v>
      </c>
      <c r="E926">
        <v>141.68751599999999</v>
      </c>
      <c r="F926">
        <v>-37.408371000000002</v>
      </c>
      <c r="G926" t="s">
        <v>3937</v>
      </c>
      <c r="H926" t="s">
        <v>3937</v>
      </c>
      <c r="I926">
        <v>21701</v>
      </c>
      <c r="J926" t="s">
        <v>5207</v>
      </c>
      <c r="K926">
        <v>217</v>
      </c>
      <c r="L926" t="s">
        <v>4044</v>
      </c>
      <c r="M926" t="s">
        <v>4350</v>
      </c>
      <c r="N926" t="s">
        <v>3956</v>
      </c>
      <c r="O926">
        <v>-37.572691499999998</v>
      </c>
      <c r="P926">
        <v>141.78593739999999</v>
      </c>
      <c r="Q926">
        <v>21701142322</v>
      </c>
      <c r="R926" t="s">
        <v>5309</v>
      </c>
      <c r="S926">
        <v>217011423</v>
      </c>
      <c r="T926" t="s">
        <v>5135</v>
      </c>
      <c r="U926">
        <v>21704</v>
      </c>
      <c r="V926" t="s">
        <v>4043</v>
      </c>
      <c r="W926">
        <v>217</v>
      </c>
      <c r="X926" t="s">
        <v>4044</v>
      </c>
      <c r="Y926">
        <v>3</v>
      </c>
      <c r="Z926">
        <v>22</v>
      </c>
      <c r="AA926" t="s">
        <v>4944</v>
      </c>
      <c r="AB926">
        <v>5</v>
      </c>
      <c r="AC926">
        <v>5</v>
      </c>
      <c r="AD926" t="s">
        <v>4961</v>
      </c>
      <c r="AF926" t="s">
        <v>4884</v>
      </c>
      <c r="AG926" t="s">
        <v>4810</v>
      </c>
      <c r="AH926" t="s">
        <v>4811</v>
      </c>
      <c r="AI926" t="s">
        <v>5317</v>
      </c>
      <c r="AJ926">
        <v>26890</v>
      </c>
      <c r="AK926" t="s">
        <v>4961</v>
      </c>
      <c r="AL926" t="s">
        <v>4220</v>
      </c>
      <c r="AM926">
        <v>24408</v>
      </c>
      <c r="AN926" t="s">
        <v>5129</v>
      </c>
      <c r="AO926" t="s">
        <v>8970</v>
      </c>
    </row>
    <row r="927" spans="1:41" x14ac:dyDescent="0.25">
      <c r="A927">
        <v>6202</v>
      </c>
      <c r="B927">
        <v>3315</v>
      </c>
      <c r="C927" t="s">
        <v>5324</v>
      </c>
      <c r="D927" t="s">
        <v>3936</v>
      </c>
      <c r="E927">
        <v>141.68751599999999</v>
      </c>
      <c r="F927">
        <v>-37.408371000000002</v>
      </c>
      <c r="G927" t="s">
        <v>3937</v>
      </c>
      <c r="H927" t="s">
        <v>3937</v>
      </c>
      <c r="I927">
        <v>21701</v>
      </c>
      <c r="J927" t="s">
        <v>5207</v>
      </c>
      <c r="K927">
        <v>217</v>
      </c>
      <c r="L927" t="s">
        <v>4044</v>
      </c>
      <c r="M927" t="s">
        <v>4350</v>
      </c>
      <c r="N927" t="s">
        <v>3956</v>
      </c>
      <c r="O927">
        <v>-37.624960100000003</v>
      </c>
      <c r="P927">
        <v>141.6047566</v>
      </c>
      <c r="Q927">
        <v>21701142322</v>
      </c>
      <c r="R927" t="s">
        <v>5309</v>
      </c>
      <c r="S927">
        <v>217011423</v>
      </c>
      <c r="T927" t="s">
        <v>5135</v>
      </c>
      <c r="U927">
        <v>21704</v>
      </c>
      <c r="V927" t="s">
        <v>4043</v>
      </c>
      <c r="W927">
        <v>217</v>
      </c>
      <c r="X927" t="s">
        <v>4044</v>
      </c>
      <c r="Y927">
        <v>3</v>
      </c>
      <c r="Z927">
        <v>22</v>
      </c>
      <c r="AA927" t="s">
        <v>4944</v>
      </c>
      <c r="AB927">
        <v>5</v>
      </c>
      <c r="AC927">
        <v>5</v>
      </c>
      <c r="AD927" t="s">
        <v>4961</v>
      </c>
      <c r="AF927" t="s">
        <v>4884</v>
      </c>
      <c r="AG927" t="s">
        <v>4810</v>
      </c>
      <c r="AH927" t="s">
        <v>4811</v>
      </c>
      <c r="AI927" t="s">
        <v>5317</v>
      </c>
      <c r="AJ927">
        <v>26890</v>
      </c>
      <c r="AK927" t="s">
        <v>4961</v>
      </c>
      <c r="AL927" t="s">
        <v>4220</v>
      </c>
      <c r="AM927">
        <v>24408</v>
      </c>
      <c r="AN927" t="s">
        <v>5129</v>
      </c>
      <c r="AO927" t="s">
        <v>8971</v>
      </c>
    </row>
    <row r="928" spans="1:41" x14ac:dyDescent="0.25">
      <c r="A928">
        <v>6203</v>
      </c>
      <c r="B928">
        <v>3315</v>
      </c>
      <c r="C928" t="s">
        <v>5325</v>
      </c>
      <c r="D928" t="s">
        <v>3936</v>
      </c>
      <c r="E928">
        <v>141.68751599999999</v>
      </c>
      <c r="F928">
        <v>-37.408371000000002</v>
      </c>
      <c r="G928" t="s">
        <v>3937</v>
      </c>
      <c r="H928" t="s">
        <v>3937</v>
      </c>
      <c r="I928">
        <v>21701</v>
      </c>
      <c r="J928" t="s">
        <v>5207</v>
      </c>
      <c r="K928">
        <v>217</v>
      </c>
      <c r="L928" t="s">
        <v>4044</v>
      </c>
      <c r="M928" t="s">
        <v>4350</v>
      </c>
      <c r="N928" t="s">
        <v>3956</v>
      </c>
      <c r="O928">
        <v>-37.516829000000001</v>
      </c>
      <c r="P928">
        <v>141.65363740000001</v>
      </c>
      <c r="Q928">
        <v>21701142322</v>
      </c>
      <c r="R928" t="s">
        <v>5309</v>
      </c>
      <c r="S928">
        <v>217011423</v>
      </c>
      <c r="T928" t="s">
        <v>5135</v>
      </c>
      <c r="U928">
        <v>21704</v>
      </c>
      <c r="V928" t="s">
        <v>4043</v>
      </c>
      <c r="W928">
        <v>217</v>
      </c>
      <c r="X928" t="s">
        <v>4044</v>
      </c>
      <c r="Y928">
        <v>3</v>
      </c>
      <c r="Z928">
        <v>22</v>
      </c>
      <c r="AA928" t="s">
        <v>4944</v>
      </c>
      <c r="AB928">
        <v>5</v>
      </c>
      <c r="AC928">
        <v>5</v>
      </c>
      <c r="AD928" t="s">
        <v>4961</v>
      </c>
      <c r="AF928" t="s">
        <v>4884</v>
      </c>
      <c r="AG928" t="s">
        <v>4810</v>
      </c>
      <c r="AH928" t="s">
        <v>4811</v>
      </c>
      <c r="AI928" t="s">
        <v>5317</v>
      </c>
      <c r="AJ928">
        <v>26890</v>
      </c>
      <c r="AK928" t="s">
        <v>4961</v>
      </c>
      <c r="AL928" t="s">
        <v>4220</v>
      </c>
      <c r="AM928">
        <v>24408</v>
      </c>
      <c r="AN928" t="s">
        <v>5129</v>
      </c>
      <c r="AO928" t="s">
        <v>8972</v>
      </c>
    </row>
    <row r="929" spans="1:41" x14ac:dyDescent="0.25">
      <c r="A929">
        <v>6204</v>
      </c>
      <c r="B929">
        <v>3315</v>
      </c>
      <c r="C929" t="s">
        <v>5326</v>
      </c>
      <c r="D929" t="s">
        <v>3936</v>
      </c>
      <c r="E929">
        <v>141.68751599999999</v>
      </c>
      <c r="F929">
        <v>-37.408371000000002</v>
      </c>
      <c r="G929" t="s">
        <v>3937</v>
      </c>
      <c r="H929" t="s">
        <v>3937</v>
      </c>
      <c r="I929">
        <v>21701</v>
      </c>
      <c r="J929" t="s">
        <v>5207</v>
      </c>
      <c r="K929">
        <v>217</v>
      </c>
      <c r="L929" t="s">
        <v>4044</v>
      </c>
      <c r="M929" t="s">
        <v>4350</v>
      </c>
      <c r="N929" t="s">
        <v>3956</v>
      </c>
      <c r="O929">
        <v>-37.512216100000003</v>
      </c>
      <c r="P929">
        <v>141.82036930000001</v>
      </c>
      <c r="Q929">
        <v>21701142322</v>
      </c>
      <c r="R929" t="s">
        <v>5309</v>
      </c>
      <c r="S929">
        <v>217011423</v>
      </c>
      <c r="T929" t="s">
        <v>5135</v>
      </c>
      <c r="U929">
        <v>21704</v>
      </c>
      <c r="V929" t="s">
        <v>4043</v>
      </c>
      <c r="W929">
        <v>217</v>
      </c>
      <c r="X929" t="s">
        <v>4044</v>
      </c>
      <c r="Y929">
        <v>3</v>
      </c>
      <c r="Z929">
        <v>22</v>
      </c>
      <c r="AA929" t="s">
        <v>4944</v>
      </c>
      <c r="AB929">
        <v>5</v>
      </c>
      <c r="AC929">
        <v>5</v>
      </c>
      <c r="AD929" t="s">
        <v>4961</v>
      </c>
      <c r="AF929" t="s">
        <v>4884</v>
      </c>
      <c r="AG929" t="s">
        <v>4810</v>
      </c>
      <c r="AH929" t="s">
        <v>4811</v>
      </c>
      <c r="AI929" t="s">
        <v>5317</v>
      </c>
      <c r="AJ929">
        <v>26890</v>
      </c>
      <c r="AK929" t="s">
        <v>4961</v>
      </c>
      <c r="AL929" t="s">
        <v>4220</v>
      </c>
      <c r="AM929">
        <v>24408</v>
      </c>
      <c r="AN929" t="s">
        <v>5129</v>
      </c>
      <c r="AO929" t="s">
        <v>5309</v>
      </c>
    </row>
    <row r="930" spans="1:41" x14ac:dyDescent="0.25">
      <c r="A930">
        <v>20795</v>
      </c>
      <c r="B930">
        <v>3315</v>
      </c>
      <c r="C930" t="s">
        <v>5299</v>
      </c>
      <c r="D930" t="s">
        <v>3936</v>
      </c>
      <c r="E930">
        <v>141.5443271</v>
      </c>
      <c r="F930">
        <v>-37.573369599999999</v>
      </c>
      <c r="G930" t="s">
        <v>3937</v>
      </c>
      <c r="H930" t="s">
        <v>3937</v>
      </c>
      <c r="I930">
        <v>21701</v>
      </c>
      <c r="J930" t="s">
        <v>5207</v>
      </c>
      <c r="K930">
        <v>217</v>
      </c>
      <c r="L930" t="s">
        <v>4044</v>
      </c>
      <c r="M930" t="s">
        <v>4350</v>
      </c>
      <c r="N930" t="s">
        <v>3956</v>
      </c>
      <c r="O930">
        <v>-37.592520200000003</v>
      </c>
      <c r="P930">
        <v>141.5409665</v>
      </c>
      <c r="Q930">
        <v>21701142322</v>
      </c>
      <c r="R930" t="s">
        <v>5309</v>
      </c>
      <c r="S930">
        <v>217011423</v>
      </c>
      <c r="T930" t="s">
        <v>5135</v>
      </c>
      <c r="U930">
        <v>21704</v>
      </c>
      <c r="V930" t="s">
        <v>4043</v>
      </c>
      <c r="W930">
        <v>217</v>
      </c>
      <c r="X930" t="s">
        <v>4044</v>
      </c>
      <c r="Y930">
        <v>3</v>
      </c>
      <c r="Z930">
        <v>22</v>
      </c>
      <c r="AA930" t="s">
        <v>4944</v>
      </c>
      <c r="AB930">
        <v>5</v>
      </c>
      <c r="AC930">
        <v>5</v>
      </c>
      <c r="AD930" t="s">
        <v>4961</v>
      </c>
      <c r="AF930" t="s">
        <v>4884</v>
      </c>
      <c r="AG930" t="s">
        <v>4810</v>
      </c>
      <c r="AH930" t="s">
        <v>4811</v>
      </c>
      <c r="AI930" t="s">
        <v>5317</v>
      </c>
      <c r="AJ930">
        <v>26890</v>
      </c>
      <c r="AK930" t="s">
        <v>4961</v>
      </c>
      <c r="AL930" t="s">
        <v>4220</v>
      </c>
      <c r="AM930">
        <v>24408</v>
      </c>
      <c r="AN930" t="s">
        <v>5129</v>
      </c>
      <c r="AO930" t="s">
        <v>8951</v>
      </c>
    </row>
    <row r="931" spans="1:41" x14ac:dyDescent="0.25">
      <c r="A931">
        <v>6205</v>
      </c>
      <c r="B931">
        <v>3315</v>
      </c>
      <c r="C931" t="s">
        <v>5327</v>
      </c>
      <c r="D931" t="s">
        <v>3936</v>
      </c>
      <c r="E931">
        <v>141.68751599999999</v>
      </c>
      <c r="F931">
        <v>-37.408371000000002</v>
      </c>
      <c r="G931" t="s">
        <v>3937</v>
      </c>
      <c r="H931" t="s">
        <v>3937</v>
      </c>
      <c r="I931">
        <v>21701</v>
      </c>
      <c r="J931" t="s">
        <v>5207</v>
      </c>
      <c r="K931">
        <v>217</v>
      </c>
      <c r="L931" t="s">
        <v>4044</v>
      </c>
      <c r="M931" t="s">
        <v>4350</v>
      </c>
      <c r="N931" t="s">
        <v>3956</v>
      </c>
      <c r="O931">
        <v>-37.382717200000002</v>
      </c>
      <c r="P931">
        <v>141.5090945</v>
      </c>
      <c r="Q931">
        <v>21701142322</v>
      </c>
      <c r="R931" t="s">
        <v>5309</v>
      </c>
      <c r="S931">
        <v>217011423</v>
      </c>
      <c r="T931" t="s">
        <v>5135</v>
      </c>
      <c r="U931">
        <v>21704</v>
      </c>
      <c r="V931" t="s">
        <v>4043</v>
      </c>
      <c r="W931">
        <v>217</v>
      </c>
      <c r="X931" t="s">
        <v>4044</v>
      </c>
      <c r="Y931">
        <v>3</v>
      </c>
      <c r="Z931">
        <v>22</v>
      </c>
      <c r="AA931" t="s">
        <v>4944</v>
      </c>
      <c r="AB931">
        <v>5</v>
      </c>
      <c r="AC931">
        <v>5</v>
      </c>
      <c r="AD931" t="s">
        <v>4961</v>
      </c>
      <c r="AF931" t="s">
        <v>4884</v>
      </c>
      <c r="AG931" t="s">
        <v>4810</v>
      </c>
      <c r="AH931" t="s">
        <v>4811</v>
      </c>
      <c r="AI931" t="s">
        <v>5317</v>
      </c>
      <c r="AJ931">
        <v>26890</v>
      </c>
      <c r="AK931" t="s">
        <v>4961</v>
      </c>
      <c r="AL931" t="s">
        <v>4220</v>
      </c>
      <c r="AM931">
        <v>24408</v>
      </c>
      <c r="AN931" t="s">
        <v>5129</v>
      </c>
      <c r="AO931" t="s">
        <v>8973</v>
      </c>
    </row>
    <row r="932" spans="1:41" x14ac:dyDescent="0.25">
      <c r="A932">
        <v>6206</v>
      </c>
      <c r="B932">
        <v>3315</v>
      </c>
      <c r="C932" t="s">
        <v>5328</v>
      </c>
      <c r="D932" t="s">
        <v>3936</v>
      </c>
      <c r="E932">
        <v>141.68751599999999</v>
      </c>
      <c r="F932">
        <v>-37.408371000000002</v>
      </c>
      <c r="G932" t="s">
        <v>3937</v>
      </c>
      <c r="H932" t="s">
        <v>3937</v>
      </c>
      <c r="I932">
        <v>21701</v>
      </c>
      <c r="J932" t="s">
        <v>5207</v>
      </c>
      <c r="K932">
        <v>217</v>
      </c>
      <c r="L932" t="s">
        <v>4044</v>
      </c>
      <c r="M932" t="s">
        <v>4350</v>
      </c>
      <c r="N932" t="s">
        <v>3956</v>
      </c>
      <c r="O932">
        <v>-37.567300000000003</v>
      </c>
      <c r="P932">
        <v>141.86600000000001</v>
      </c>
      <c r="Q932">
        <v>21701142322</v>
      </c>
      <c r="R932" t="s">
        <v>5309</v>
      </c>
      <c r="S932">
        <v>217011423</v>
      </c>
      <c r="T932" t="s">
        <v>5135</v>
      </c>
      <c r="U932">
        <v>21704</v>
      </c>
      <c r="V932" t="s">
        <v>4043</v>
      </c>
      <c r="W932">
        <v>217</v>
      </c>
      <c r="X932" t="s">
        <v>4044</v>
      </c>
      <c r="Y932">
        <v>3</v>
      </c>
      <c r="Z932">
        <v>22</v>
      </c>
      <c r="AA932" t="s">
        <v>4944</v>
      </c>
      <c r="AB932">
        <v>5</v>
      </c>
      <c r="AC932">
        <v>5</v>
      </c>
      <c r="AD932" t="s">
        <v>4961</v>
      </c>
      <c r="AF932" t="s">
        <v>4884</v>
      </c>
      <c r="AG932" t="s">
        <v>4810</v>
      </c>
      <c r="AH932" t="s">
        <v>4811</v>
      </c>
      <c r="AI932" t="s">
        <v>5317</v>
      </c>
      <c r="AJ932">
        <v>26890</v>
      </c>
      <c r="AK932" t="s">
        <v>4961</v>
      </c>
      <c r="AL932" t="s">
        <v>4220</v>
      </c>
      <c r="AM932">
        <v>24408</v>
      </c>
      <c r="AN932" t="s">
        <v>5129</v>
      </c>
      <c r="AO932" t="s">
        <v>8974</v>
      </c>
    </row>
    <row r="933" spans="1:41" x14ac:dyDescent="0.25">
      <c r="A933">
        <v>6207</v>
      </c>
      <c r="B933">
        <v>3315</v>
      </c>
      <c r="C933" t="s">
        <v>5329</v>
      </c>
      <c r="D933" t="s">
        <v>3936</v>
      </c>
      <c r="E933">
        <v>141.68751599999999</v>
      </c>
      <c r="F933">
        <v>-37.408371000000002</v>
      </c>
      <c r="G933" t="s">
        <v>3937</v>
      </c>
      <c r="H933" t="s">
        <v>3937</v>
      </c>
      <c r="I933">
        <v>21701</v>
      </c>
      <c r="J933" t="s">
        <v>5207</v>
      </c>
      <c r="K933">
        <v>217</v>
      </c>
      <c r="L933" t="s">
        <v>4044</v>
      </c>
      <c r="M933" t="s">
        <v>4350</v>
      </c>
      <c r="N933" t="s">
        <v>3956</v>
      </c>
      <c r="O933">
        <v>-37.674283299999999</v>
      </c>
      <c r="P933">
        <v>141.59455919999999</v>
      </c>
      <c r="Q933">
        <v>21701142322</v>
      </c>
      <c r="R933" t="s">
        <v>5309</v>
      </c>
      <c r="S933">
        <v>217011423</v>
      </c>
      <c r="T933" t="s">
        <v>5135</v>
      </c>
      <c r="U933">
        <v>21704</v>
      </c>
      <c r="V933" t="s">
        <v>4043</v>
      </c>
      <c r="W933">
        <v>217</v>
      </c>
      <c r="X933" t="s">
        <v>4044</v>
      </c>
      <c r="Y933">
        <v>3</v>
      </c>
      <c r="Z933">
        <v>22</v>
      </c>
      <c r="AA933" t="s">
        <v>4944</v>
      </c>
      <c r="AB933">
        <v>5</v>
      </c>
      <c r="AC933">
        <v>5</v>
      </c>
      <c r="AD933" t="s">
        <v>4961</v>
      </c>
      <c r="AF933" t="s">
        <v>4884</v>
      </c>
      <c r="AG933" t="s">
        <v>4810</v>
      </c>
      <c r="AH933" t="s">
        <v>4811</v>
      </c>
      <c r="AI933" t="s">
        <v>5317</v>
      </c>
      <c r="AJ933">
        <v>26890</v>
      </c>
      <c r="AK933" t="s">
        <v>4961</v>
      </c>
      <c r="AL933" t="s">
        <v>4220</v>
      </c>
      <c r="AM933">
        <v>24408</v>
      </c>
      <c r="AN933" t="s">
        <v>5129</v>
      </c>
      <c r="AO933" t="s">
        <v>8975</v>
      </c>
    </row>
    <row r="934" spans="1:41" x14ac:dyDescent="0.25">
      <c r="A934">
        <v>6208</v>
      </c>
      <c r="B934">
        <v>3315</v>
      </c>
      <c r="C934" t="s">
        <v>5330</v>
      </c>
      <c r="D934" t="s">
        <v>3936</v>
      </c>
      <c r="E934">
        <v>141.68751599999999</v>
      </c>
      <c r="F934">
        <v>-37.408371000000002</v>
      </c>
      <c r="G934" t="s">
        <v>3937</v>
      </c>
      <c r="H934" t="s">
        <v>3937</v>
      </c>
      <c r="I934">
        <v>21701</v>
      </c>
      <c r="J934" t="s">
        <v>5207</v>
      </c>
      <c r="K934">
        <v>217</v>
      </c>
      <c r="L934" t="s">
        <v>4044</v>
      </c>
      <c r="M934" t="s">
        <v>4350</v>
      </c>
      <c r="N934" t="s">
        <v>3956</v>
      </c>
      <c r="O934">
        <v>-37.706809499999999</v>
      </c>
      <c r="P934">
        <v>141.62641189999999</v>
      </c>
      <c r="Q934">
        <v>21701142322</v>
      </c>
      <c r="R934" t="s">
        <v>5309</v>
      </c>
      <c r="S934">
        <v>217011423</v>
      </c>
      <c r="T934" t="s">
        <v>5135</v>
      </c>
      <c r="U934">
        <v>21704</v>
      </c>
      <c r="V934" t="s">
        <v>4043</v>
      </c>
      <c r="W934">
        <v>217</v>
      </c>
      <c r="X934" t="s">
        <v>4044</v>
      </c>
      <c r="Y934">
        <v>3</v>
      </c>
      <c r="Z934">
        <v>22</v>
      </c>
      <c r="AA934" t="s">
        <v>4944</v>
      </c>
      <c r="AB934">
        <v>5</v>
      </c>
      <c r="AC934">
        <v>5</v>
      </c>
      <c r="AD934" t="s">
        <v>4961</v>
      </c>
      <c r="AF934" t="s">
        <v>4884</v>
      </c>
      <c r="AG934" t="s">
        <v>4810</v>
      </c>
      <c r="AH934" t="s">
        <v>4811</v>
      </c>
      <c r="AI934" t="s">
        <v>5317</v>
      </c>
      <c r="AJ934">
        <v>26890</v>
      </c>
      <c r="AK934" t="s">
        <v>4961</v>
      </c>
      <c r="AL934" t="s">
        <v>4220</v>
      </c>
      <c r="AM934">
        <v>24408</v>
      </c>
      <c r="AN934" t="s">
        <v>5129</v>
      </c>
      <c r="AO934" t="s">
        <v>8976</v>
      </c>
    </row>
    <row r="935" spans="1:41" x14ac:dyDescent="0.25">
      <c r="A935">
        <v>6209</v>
      </c>
      <c r="B935">
        <v>3315</v>
      </c>
      <c r="C935" t="s">
        <v>5331</v>
      </c>
      <c r="D935" t="s">
        <v>3936</v>
      </c>
      <c r="E935">
        <v>141.68751599999999</v>
      </c>
      <c r="F935">
        <v>-37.408371000000002</v>
      </c>
      <c r="G935" t="s">
        <v>3937</v>
      </c>
      <c r="H935" t="s">
        <v>3937</v>
      </c>
      <c r="I935">
        <v>21701</v>
      </c>
      <c r="J935" t="s">
        <v>5207</v>
      </c>
      <c r="K935">
        <v>217</v>
      </c>
      <c r="L935" t="s">
        <v>4044</v>
      </c>
      <c r="M935" t="s">
        <v>4350</v>
      </c>
      <c r="N935" t="s">
        <v>3956</v>
      </c>
      <c r="O935">
        <v>-37.294628899999999</v>
      </c>
      <c r="P935">
        <v>141.6151117</v>
      </c>
      <c r="Q935">
        <v>21701142322</v>
      </c>
      <c r="R935" t="s">
        <v>5309</v>
      </c>
      <c r="S935">
        <v>217011423</v>
      </c>
      <c r="T935" t="s">
        <v>5135</v>
      </c>
      <c r="U935">
        <v>21704</v>
      </c>
      <c r="V935" t="s">
        <v>4043</v>
      </c>
      <c r="W935">
        <v>217</v>
      </c>
      <c r="X935" t="s">
        <v>4044</v>
      </c>
      <c r="Y935">
        <v>3</v>
      </c>
      <c r="Z935">
        <v>22</v>
      </c>
      <c r="AA935" t="s">
        <v>4944</v>
      </c>
      <c r="AB935">
        <v>5</v>
      </c>
      <c r="AC935">
        <v>5</v>
      </c>
      <c r="AD935" t="s">
        <v>4961</v>
      </c>
      <c r="AF935" t="s">
        <v>4884</v>
      </c>
      <c r="AG935" t="s">
        <v>4810</v>
      </c>
      <c r="AH935" t="s">
        <v>4811</v>
      </c>
      <c r="AI935" t="s">
        <v>5317</v>
      </c>
      <c r="AJ935">
        <v>26890</v>
      </c>
      <c r="AK935" t="s">
        <v>4961</v>
      </c>
      <c r="AL935" t="s">
        <v>4220</v>
      </c>
      <c r="AM935">
        <v>24408</v>
      </c>
      <c r="AN935" t="s">
        <v>5129</v>
      </c>
      <c r="AO935" t="s">
        <v>8977</v>
      </c>
    </row>
    <row r="936" spans="1:41" x14ac:dyDescent="0.25">
      <c r="A936">
        <v>6210</v>
      </c>
      <c r="B936">
        <v>3315</v>
      </c>
      <c r="C936" t="s">
        <v>5332</v>
      </c>
      <c r="D936" t="s">
        <v>3936</v>
      </c>
      <c r="E936">
        <v>141.68751599999999</v>
      </c>
      <c r="F936">
        <v>-37.408371000000002</v>
      </c>
      <c r="G936" t="s">
        <v>3937</v>
      </c>
      <c r="H936" t="s">
        <v>3937</v>
      </c>
      <c r="I936">
        <v>21701</v>
      </c>
      <c r="J936" t="s">
        <v>5207</v>
      </c>
      <c r="K936">
        <v>217</v>
      </c>
      <c r="L936" t="s">
        <v>4044</v>
      </c>
      <c r="M936" t="s">
        <v>4350</v>
      </c>
      <c r="N936" t="s">
        <v>3956</v>
      </c>
      <c r="O936">
        <v>-37.6643118</v>
      </c>
      <c r="P936">
        <v>141.734498</v>
      </c>
      <c r="Q936">
        <v>21701142322</v>
      </c>
      <c r="R936" t="s">
        <v>5309</v>
      </c>
      <c r="S936">
        <v>217011423</v>
      </c>
      <c r="T936" t="s">
        <v>5135</v>
      </c>
      <c r="U936">
        <v>21704</v>
      </c>
      <c r="V936" t="s">
        <v>4043</v>
      </c>
      <c r="W936">
        <v>217</v>
      </c>
      <c r="X936" t="s">
        <v>4044</v>
      </c>
      <c r="Y936">
        <v>3</v>
      </c>
      <c r="Z936">
        <v>22</v>
      </c>
      <c r="AA936" t="s">
        <v>4944</v>
      </c>
      <c r="AB936">
        <v>5</v>
      </c>
      <c r="AC936">
        <v>5</v>
      </c>
      <c r="AD936" t="s">
        <v>4961</v>
      </c>
      <c r="AF936" t="s">
        <v>4884</v>
      </c>
      <c r="AG936" t="s">
        <v>4810</v>
      </c>
      <c r="AH936" t="s">
        <v>4811</v>
      </c>
      <c r="AI936" t="s">
        <v>5317</v>
      </c>
      <c r="AJ936">
        <v>26890</v>
      </c>
      <c r="AK936" t="s">
        <v>4961</v>
      </c>
      <c r="AL936" t="s">
        <v>4220</v>
      </c>
      <c r="AM936">
        <v>24408</v>
      </c>
      <c r="AN936" t="s">
        <v>5129</v>
      </c>
      <c r="AO936" t="s">
        <v>5288</v>
      </c>
    </row>
    <row r="937" spans="1:41" x14ac:dyDescent="0.25">
      <c r="A937">
        <v>6211</v>
      </c>
      <c r="B937">
        <v>3315</v>
      </c>
      <c r="C937" t="s">
        <v>5333</v>
      </c>
      <c r="D937" t="s">
        <v>3936</v>
      </c>
      <c r="E937">
        <v>141.68751599999999</v>
      </c>
      <c r="F937">
        <v>-37.408371000000002</v>
      </c>
      <c r="G937" t="s">
        <v>3937</v>
      </c>
      <c r="H937" t="s">
        <v>3937</v>
      </c>
      <c r="I937">
        <v>21701</v>
      </c>
      <c r="J937" t="s">
        <v>5207</v>
      </c>
      <c r="K937">
        <v>217</v>
      </c>
      <c r="L937" t="s">
        <v>4044</v>
      </c>
      <c r="M937" t="s">
        <v>4350</v>
      </c>
      <c r="N937" t="s">
        <v>3956</v>
      </c>
      <c r="O937">
        <v>-37.509875200000003</v>
      </c>
      <c r="P937">
        <v>141.7259287</v>
      </c>
      <c r="Q937">
        <v>21701142322</v>
      </c>
      <c r="R937" t="s">
        <v>5309</v>
      </c>
      <c r="S937">
        <v>217011423</v>
      </c>
      <c r="T937" t="s">
        <v>5135</v>
      </c>
      <c r="U937">
        <v>21704</v>
      </c>
      <c r="V937" t="s">
        <v>4043</v>
      </c>
      <c r="W937">
        <v>217</v>
      </c>
      <c r="X937" t="s">
        <v>4044</v>
      </c>
      <c r="Y937">
        <v>3</v>
      </c>
      <c r="Z937">
        <v>22</v>
      </c>
      <c r="AA937" t="s">
        <v>4944</v>
      </c>
      <c r="AB937">
        <v>5</v>
      </c>
      <c r="AC937">
        <v>5</v>
      </c>
      <c r="AD937" t="s">
        <v>4961</v>
      </c>
      <c r="AF937" t="s">
        <v>4884</v>
      </c>
      <c r="AG937" t="s">
        <v>4810</v>
      </c>
      <c r="AH937" t="s">
        <v>4811</v>
      </c>
      <c r="AI937" t="s">
        <v>5317</v>
      </c>
      <c r="AJ937">
        <v>26890</v>
      </c>
      <c r="AK937" t="s">
        <v>4961</v>
      </c>
      <c r="AL937" t="s">
        <v>4220</v>
      </c>
      <c r="AM937">
        <v>24408</v>
      </c>
      <c r="AN937" t="s">
        <v>5129</v>
      </c>
      <c r="AO937" t="s">
        <v>5861</v>
      </c>
    </row>
    <row r="938" spans="1:41" x14ac:dyDescent="0.25">
      <c r="A938">
        <v>6212</v>
      </c>
      <c r="B938">
        <v>3317</v>
      </c>
      <c r="C938" t="s">
        <v>5334</v>
      </c>
      <c r="D938" t="s">
        <v>3936</v>
      </c>
      <c r="E938">
        <v>141.45164700000001</v>
      </c>
      <c r="F938">
        <v>-37.166673000000003</v>
      </c>
      <c r="G938" t="s">
        <v>3937</v>
      </c>
      <c r="H938" t="s">
        <v>3937</v>
      </c>
      <c r="I938">
        <v>21701</v>
      </c>
      <c r="J938" t="s">
        <v>5207</v>
      </c>
      <c r="K938">
        <v>217</v>
      </c>
      <c r="L938" t="s">
        <v>4044</v>
      </c>
      <c r="M938" t="s">
        <v>4350</v>
      </c>
      <c r="N938" t="s">
        <v>3956</v>
      </c>
      <c r="O938">
        <v>-37.147747500000001</v>
      </c>
      <c r="P938">
        <v>141.57811509999999</v>
      </c>
      <c r="Q938">
        <v>21701142307</v>
      </c>
      <c r="R938" t="s">
        <v>5335</v>
      </c>
      <c r="S938">
        <v>217011423</v>
      </c>
      <c r="T938" t="s">
        <v>5135</v>
      </c>
      <c r="U938">
        <v>21704</v>
      </c>
      <c r="V938" t="s">
        <v>4043</v>
      </c>
      <c r="W938">
        <v>217</v>
      </c>
      <c r="X938" t="s">
        <v>4044</v>
      </c>
      <c r="Y938">
        <v>3</v>
      </c>
      <c r="Z938">
        <v>22</v>
      </c>
      <c r="AA938" t="s">
        <v>4944</v>
      </c>
      <c r="AB938">
        <v>5</v>
      </c>
      <c r="AC938">
        <v>5</v>
      </c>
      <c r="AD938" t="s">
        <v>5336</v>
      </c>
      <c r="AE938">
        <v>174.01181030273401</v>
      </c>
      <c r="AF938" t="s">
        <v>4884</v>
      </c>
      <c r="AG938" t="s">
        <v>4810</v>
      </c>
      <c r="AH938" t="s">
        <v>4811</v>
      </c>
      <c r="AI938" t="s">
        <v>5135</v>
      </c>
      <c r="AJ938">
        <v>26260</v>
      </c>
      <c r="AK938" t="s">
        <v>4961</v>
      </c>
      <c r="AL938" t="s">
        <v>4220</v>
      </c>
      <c r="AM938">
        <v>24408</v>
      </c>
      <c r="AN938" t="s">
        <v>5129</v>
      </c>
      <c r="AO938" t="s">
        <v>5335</v>
      </c>
    </row>
    <row r="939" spans="1:41" x14ac:dyDescent="0.25">
      <c r="A939">
        <v>6213</v>
      </c>
      <c r="B939">
        <v>3318</v>
      </c>
      <c r="C939" t="s">
        <v>5337</v>
      </c>
      <c r="D939" t="s">
        <v>3936</v>
      </c>
      <c r="E939">
        <v>141.26957100000001</v>
      </c>
      <c r="F939">
        <v>-37.025315999999997</v>
      </c>
      <c r="G939" t="s">
        <v>3937</v>
      </c>
      <c r="H939" t="s">
        <v>3937</v>
      </c>
      <c r="I939">
        <v>40702</v>
      </c>
      <c r="J939" t="s">
        <v>5338</v>
      </c>
      <c r="K939">
        <v>407</v>
      </c>
      <c r="L939" t="s">
        <v>5339</v>
      </c>
      <c r="M939" t="s">
        <v>4350</v>
      </c>
      <c r="N939" t="s">
        <v>3956</v>
      </c>
      <c r="O939">
        <v>-36.981731600000003</v>
      </c>
      <c r="P939">
        <v>141.51205100000001</v>
      </c>
      <c r="Q939">
        <v>21501139310</v>
      </c>
      <c r="R939" t="s">
        <v>5340</v>
      </c>
      <c r="S939">
        <v>215011393</v>
      </c>
      <c r="T939" t="s">
        <v>5317</v>
      </c>
      <c r="U939">
        <v>21704</v>
      </c>
      <c r="V939" t="s">
        <v>4043</v>
      </c>
      <c r="W939">
        <v>217</v>
      </c>
      <c r="X939" t="s">
        <v>4044</v>
      </c>
      <c r="Y939">
        <v>3</v>
      </c>
      <c r="Z939">
        <v>22</v>
      </c>
      <c r="AA939" t="s">
        <v>4944</v>
      </c>
      <c r="AB939">
        <v>5</v>
      </c>
      <c r="AC939">
        <v>5</v>
      </c>
      <c r="AD939" t="s">
        <v>5336</v>
      </c>
      <c r="AE939">
        <v>156.60018920898401</v>
      </c>
      <c r="AF939" t="s">
        <v>4884</v>
      </c>
      <c r="AG939" t="s">
        <v>4810</v>
      </c>
      <c r="AH939" t="s">
        <v>4811</v>
      </c>
      <c r="AI939" t="s">
        <v>5317</v>
      </c>
      <c r="AJ939">
        <v>26890</v>
      </c>
      <c r="AK939" t="s">
        <v>5336</v>
      </c>
      <c r="AL939" t="s">
        <v>4220</v>
      </c>
      <c r="AM939">
        <v>24408</v>
      </c>
      <c r="AN939" t="s">
        <v>5129</v>
      </c>
      <c r="AO939" t="s">
        <v>8978</v>
      </c>
    </row>
    <row r="940" spans="1:41" x14ac:dyDescent="0.25">
      <c r="A940">
        <v>6214</v>
      </c>
      <c r="B940">
        <v>3318</v>
      </c>
      <c r="C940" t="s">
        <v>5341</v>
      </c>
      <c r="D940" t="s">
        <v>3936</v>
      </c>
      <c r="E940">
        <v>141.26957100000001</v>
      </c>
      <c r="F940">
        <v>-37.025315999999997</v>
      </c>
      <c r="G940" t="s">
        <v>3937</v>
      </c>
      <c r="H940" t="s">
        <v>3937</v>
      </c>
      <c r="I940">
        <v>40702</v>
      </c>
      <c r="J940" t="s">
        <v>5338</v>
      </c>
      <c r="K940">
        <v>407</v>
      </c>
      <c r="L940" t="s">
        <v>5339</v>
      </c>
      <c r="M940" t="s">
        <v>4350</v>
      </c>
      <c r="N940" t="s">
        <v>3956</v>
      </c>
      <c r="O940">
        <v>-37.189852500000001</v>
      </c>
      <c r="P940">
        <v>141.4450684</v>
      </c>
      <c r="Q940">
        <v>21501139310</v>
      </c>
      <c r="R940" t="s">
        <v>5340</v>
      </c>
      <c r="S940">
        <v>215011393</v>
      </c>
      <c r="T940" t="s">
        <v>5317</v>
      </c>
      <c r="U940">
        <v>21704</v>
      </c>
      <c r="V940" t="s">
        <v>4043</v>
      </c>
      <c r="W940">
        <v>217</v>
      </c>
      <c r="X940" t="s">
        <v>4044</v>
      </c>
      <c r="Y940">
        <v>3</v>
      </c>
      <c r="Z940">
        <v>22</v>
      </c>
      <c r="AA940" t="s">
        <v>4944</v>
      </c>
      <c r="AB940">
        <v>5</v>
      </c>
      <c r="AC940">
        <v>5</v>
      </c>
      <c r="AD940" t="s">
        <v>5336</v>
      </c>
      <c r="AE940">
        <v>156.60018920898401</v>
      </c>
      <c r="AF940" t="s">
        <v>4884</v>
      </c>
      <c r="AG940" t="s">
        <v>4810</v>
      </c>
      <c r="AH940" t="s">
        <v>4811</v>
      </c>
      <c r="AI940" t="s">
        <v>5317</v>
      </c>
      <c r="AJ940">
        <v>26890</v>
      </c>
      <c r="AK940" t="s">
        <v>5336</v>
      </c>
      <c r="AL940" t="s">
        <v>4220</v>
      </c>
      <c r="AM940">
        <v>24408</v>
      </c>
      <c r="AN940" t="s">
        <v>5129</v>
      </c>
      <c r="AO940" t="s">
        <v>8979</v>
      </c>
    </row>
    <row r="941" spans="1:41" x14ac:dyDescent="0.25">
      <c r="A941">
        <v>6215</v>
      </c>
      <c r="B941">
        <v>3318</v>
      </c>
      <c r="C941" t="s">
        <v>5342</v>
      </c>
      <c r="D941" t="s">
        <v>3936</v>
      </c>
      <c r="E941">
        <v>141.26957100000001</v>
      </c>
      <c r="F941">
        <v>-37.025315999999997</v>
      </c>
      <c r="G941" t="s">
        <v>3937</v>
      </c>
      <c r="H941" t="s">
        <v>3937</v>
      </c>
      <c r="I941">
        <v>40702</v>
      </c>
      <c r="J941" t="s">
        <v>5338</v>
      </c>
      <c r="K941">
        <v>407</v>
      </c>
      <c r="L941" t="s">
        <v>5339</v>
      </c>
      <c r="M941" t="s">
        <v>4350</v>
      </c>
      <c r="N941" t="s">
        <v>3956</v>
      </c>
      <c r="O941">
        <v>-37.0307143</v>
      </c>
      <c r="P941">
        <v>141.2834751</v>
      </c>
      <c r="Q941">
        <v>21501139310</v>
      </c>
      <c r="R941" t="s">
        <v>5340</v>
      </c>
      <c r="S941">
        <v>215011393</v>
      </c>
      <c r="T941" t="s">
        <v>5317</v>
      </c>
      <c r="U941">
        <v>21704</v>
      </c>
      <c r="V941" t="s">
        <v>4043</v>
      </c>
      <c r="W941">
        <v>217</v>
      </c>
      <c r="X941" t="s">
        <v>4044</v>
      </c>
      <c r="Y941">
        <v>3</v>
      </c>
      <c r="Z941">
        <v>22</v>
      </c>
      <c r="AA941" t="s">
        <v>4944</v>
      </c>
      <c r="AB941">
        <v>5</v>
      </c>
      <c r="AC941">
        <v>5</v>
      </c>
      <c r="AD941" t="s">
        <v>5336</v>
      </c>
      <c r="AE941">
        <v>156.60018920898401</v>
      </c>
      <c r="AF941" t="s">
        <v>4884</v>
      </c>
      <c r="AG941" t="s">
        <v>4810</v>
      </c>
      <c r="AH941" t="s">
        <v>4811</v>
      </c>
      <c r="AI941" t="s">
        <v>5317</v>
      </c>
      <c r="AJ941">
        <v>26890</v>
      </c>
      <c r="AK941" t="s">
        <v>5336</v>
      </c>
      <c r="AL941" t="s">
        <v>4220</v>
      </c>
      <c r="AM941">
        <v>24408</v>
      </c>
      <c r="AN941" t="s">
        <v>5129</v>
      </c>
      <c r="AO941" t="s">
        <v>5340</v>
      </c>
    </row>
    <row r="942" spans="1:41" x14ac:dyDescent="0.25">
      <c r="A942">
        <v>6216</v>
      </c>
      <c r="B942">
        <v>3318</v>
      </c>
      <c r="C942" t="s">
        <v>5343</v>
      </c>
      <c r="D942" t="s">
        <v>3936</v>
      </c>
      <c r="E942">
        <v>141.26957100000001</v>
      </c>
      <c r="F942">
        <v>-37.025315999999997</v>
      </c>
      <c r="G942" t="s">
        <v>3937</v>
      </c>
      <c r="H942" t="s">
        <v>3937</v>
      </c>
      <c r="I942">
        <v>40702</v>
      </c>
      <c r="J942" t="s">
        <v>5338</v>
      </c>
      <c r="K942">
        <v>407</v>
      </c>
      <c r="L942" t="s">
        <v>5339</v>
      </c>
      <c r="M942" t="s">
        <v>4350</v>
      </c>
      <c r="N942" t="s">
        <v>3956</v>
      </c>
      <c r="O942">
        <v>-37.061399999999999</v>
      </c>
      <c r="P942">
        <v>141.30500000000001</v>
      </c>
      <c r="Q942">
        <v>21501139310</v>
      </c>
      <c r="R942" t="s">
        <v>5340</v>
      </c>
      <c r="S942">
        <v>215011393</v>
      </c>
      <c r="T942" t="s">
        <v>5317</v>
      </c>
      <c r="U942">
        <v>21704</v>
      </c>
      <c r="V942" t="s">
        <v>4043</v>
      </c>
      <c r="W942">
        <v>217</v>
      </c>
      <c r="X942" t="s">
        <v>4044</v>
      </c>
      <c r="Y942">
        <v>3</v>
      </c>
      <c r="Z942">
        <v>22</v>
      </c>
      <c r="AA942" t="s">
        <v>4944</v>
      </c>
      <c r="AB942">
        <v>5</v>
      </c>
      <c r="AC942">
        <v>5</v>
      </c>
      <c r="AD942" t="s">
        <v>5336</v>
      </c>
      <c r="AE942">
        <v>156.60018920898401</v>
      </c>
      <c r="AF942" t="s">
        <v>4884</v>
      </c>
      <c r="AG942" t="s">
        <v>4810</v>
      </c>
      <c r="AH942" t="s">
        <v>4811</v>
      </c>
      <c r="AI942" t="s">
        <v>5317</v>
      </c>
      <c r="AJ942">
        <v>26890</v>
      </c>
      <c r="AK942" t="s">
        <v>5336</v>
      </c>
      <c r="AL942" t="s">
        <v>4220</v>
      </c>
      <c r="AM942">
        <v>24408</v>
      </c>
      <c r="AN942" t="s">
        <v>5129</v>
      </c>
      <c r="AO942" t="s">
        <v>8980</v>
      </c>
    </row>
    <row r="943" spans="1:41" x14ac:dyDescent="0.25">
      <c r="A943">
        <v>6217</v>
      </c>
      <c r="B943">
        <v>3318</v>
      </c>
      <c r="C943" t="s">
        <v>5344</v>
      </c>
      <c r="D943" t="s">
        <v>3936</v>
      </c>
      <c r="E943">
        <v>141.26957100000001</v>
      </c>
      <c r="F943">
        <v>-37.025315999999997</v>
      </c>
      <c r="G943" t="s">
        <v>3937</v>
      </c>
      <c r="H943" t="s">
        <v>3937</v>
      </c>
      <c r="I943">
        <v>40702</v>
      </c>
      <c r="J943" t="s">
        <v>5338</v>
      </c>
      <c r="K943">
        <v>407</v>
      </c>
      <c r="L943" t="s">
        <v>5339</v>
      </c>
      <c r="M943" t="s">
        <v>4350</v>
      </c>
      <c r="N943" t="s">
        <v>3956</v>
      </c>
      <c r="O943">
        <v>-37.202273300000002</v>
      </c>
      <c r="P943">
        <v>141.34799899999999</v>
      </c>
      <c r="Q943">
        <v>21501139310</v>
      </c>
      <c r="R943" t="s">
        <v>5340</v>
      </c>
      <c r="S943">
        <v>215011393</v>
      </c>
      <c r="T943" t="s">
        <v>5317</v>
      </c>
      <c r="U943">
        <v>21704</v>
      </c>
      <c r="V943" t="s">
        <v>4043</v>
      </c>
      <c r="W943">
        <v>217</v>
      </c>
      <c r="X943" t="s">
        <v>4044</v>
      </c>
      <c r="Y943">
        <v>3</v>
      </c>
      <c r="Z943">
        <v>22</v>
      </c>
      <c r="AA943" t="s">
        <v>4944</v>
      </c>
      <c r="AB943">
        <v>5</v>
      </c>
      <c r="AC943">
        <v>5</v>
      </c>
      <c r="AD943" t="s">
        <v>5336</v>
      </c>
      <c r="AE943">
        <v>156.60018920898401</v>
      </c>
      <c r="AF943" t="s">
        <v>4884</v>
      </c>
      <c r="AG943" t="s">
        <v>4810</v>
      </c>
      <c r="AH943" t="s">
        <v>4811</v>
      </c>
      <c r="AI943" t="s">
        <v>5317</v>
      </c>
      <c r="AJ943">
        <v>26890</v>
      </c>
      <c r="AK943" t="s">
        <v>5336</v>
      </c>
      <c r="AL943" t="s">
        <v>4220</v>
      </c>
      <c r="AM943">
        <v>24408</v>
      </c>
      <c r="AN943" t="s">
        <v>5129</v>
      </c>
      <c r="AO943" t="s">
        <v>8981</v>
      </c>
    </row>
    <row r="944" spans="1:41" x14ac:dyDescent="0.25">
      <c r="A944">
        <v>6218</v>
      </c>
      <c r="B944">
        <v>3318</v>
      </c>
      <c r="C944" t="s">
        <v>5345</v>
      </c>
      <c r="D944" t="s">
        <v>3936</v>
      </c>
      <c r="E944">
        <v>141.26957100000001</v>
      </c>
      <c r="F944">
        <v>-37.025315999999997</v>
      </c>
      <c r="G944" t="s">
        <v>3937</v>
      </c>
      <c r="H944" t="s">
        <v>3937</v>
      </c>
      <c r="I944">
        <v>40702</v>
      </c>
      <c r="J944" t="s">
        <v>5338</v>
      </c>
      <c r="K944">
        <v>407</v>
      </c>
      <c r="L944" t="s">
        <v>5339</v>
      </c>
      <c r="M944" t="s">
        <v>4350</v>
      </c>
      <c r="N944" t="s">
        <v>3956</v>
      </c>
      <c r="O944">
        <v>-37.090620199999996</v>
      </c>
      <c r="P944">
        <v>141.055046</v>
      </c>
      <c r="Q944">
        <v>21501139310</v>
      </c>
      <c r="R944" t="s">
        <v>5340</v>
      </c>
      <c r="S944">
        <v>215011393</v>
      </c>
      <c r="T944" t="s">
        <v>5317</v>
      </c>
      <c r="U944">
        <v>21704</v>
      </c>
      <c r="V944" t="s">
        <v>4043</v>
      </c>
      <c r="W944">
        <v>217</v>
      </c>
      <c r="X944" t="s">
        <v>4044</v>
      </c>
      <c r="Y944">
        <v>3</v>
      </c>
      <c r="Z944">
        <v>22</v>
      </c>
      <c r="AA944" t="s">
        <v>4944</v>
      </c>
      <c r="AB944">
        <v>5</v>
      </c>
      <c r="AC944">
        <v>5</v>
      </c>
      <c r="AD944" t="s">
        <v>5336</v>
      </c>
      <c r="AE944">
        <v>156.60018920898401</v>
      </c>
      <c r="AF944" t="s">
        <v>4884</v>
      </c>
      <c r="AG944" t="s">
        <v>4810</v>
      </c>
      <c r="AH944" t="s">
        <v>4811</v>
      </c>
      <c r="AI944" t="s">
        <v>5317</v>
      </c>
      <c r="AJ944">
        <v>26890</v>
      </c>
      <c r="AK944" t="s">
        <v>5336</v>
      </c>
      <c r="AL944" t="s">
        <v>4220</v>
      </c>
      <c r="AM944">
        <v>24408</v>
      </c>
      <c r="AN944" t="s">
        <v>5129</v>
      </c>
      <c r="AO944" t="s">
        <v>8982</v>
      </c>
    </row>
    <row r="945" spans="1:41" x14ac:dyDescent="0.25">
      <c r="A945">
        <v>6219</v>
      </c>
      <c r="B945">
        <v>3318</v>
      </c>
      <c r="C945" t="s">
        <v>5346</v>
      </c>
      <c r="D945" t="s">
        <v>3936</v>
      </c>
      <c r="E945">
        <v>141.26957100000001</v>
      </c>
      <c r="F945">
        <v>-37.025315999999997</v>
      </c>
      <c r="G945" t="s">
        <v>3937</v>
      </c>
      <c r="H945" t="s">
        <v>3937</v>
      </c>
      <c r="I945">
        <v>40702</v>
      </c>
      <c r="J945" t="s">
        <v>5338</v>
      </c>
      <c r="K945">
        <v>407</v>
      </c>
      <c r="L945" t="s">
        <v>5339</v>
      </c>
      <c r="M945" t="s">
        <v>4350</v>
      </c>
      <c r="N945" t="s">
        <v>3956</v>
      </c>
      <c r="O945">
        <v>-37.08</v>
      </c>
      <c r="P945">
        <v>141.08000000000001</v>
      </c>
      <c r="Q945">
        <v>21501139310</v>
      </c>
      <c r="R945" t="s">
        <v>5340</v>
      </c>
      <c r="S945">
        <v>215011393</v>
      </c>
      <c r="T945" t="s">
        <v>5317</v>
      </c>
      <c r="U945">
        <v>21704</v>
      </c>
      <c r="V945" t="s">
        <v>4043</v>
      </c>
      <c r="W945">
        <v>217</v>
      </c>
      <c r="X945" t="s">
        <v>4044</v>
      </c>
      <c r="Y945">
        <v>3</v>
      </c>
      <c r="Z945">
        <v>22</v>
      </c>
      <c r="AA945" t="s">
        <v>4944</v>
      </c>
      <c r="AB945">
        <v>5</v>
      </c>
      <c r="AC945">
        <v>5</v>
      </c>
      <c r="AD945" t="s">
        <v>5336</v>
      </c>
      <c r="AE945">
        <v>156.60018920898401</v>
      </c>
      <c r="AF945" t="s">
        <v>4884</v>
      </c>
      <c r="AG945" t="s">
        <v>4810</v>
      </c>
      <c r="AH945" t="s">
        <v>4811</v>
      </c>
      <c r="AI945" t="s">
        <v>5317</v>
      </c>
      <c r="AJ945">
        <v>26890</v>
      </c>
      <c r="AK945" t="s">
        <v>5336</v>
      </c>
      <c r="AL945" t="s">
        <v>4220</v>
      </c>
      <c r="AM945">
        <v>24408</v>
      </c>
      <c r="AN945" t="s">
        <v>5129</v>
      </c>
      <c r="AO945" t="s">
        <v>8983</v>
      </c>
    </row>
    <row r="946" spans="1:41" x14ac:dyDescent="0.25">
      <c r="A946">
        <v>6220</v>
      </c>
      <c r="B946">
        <v>3318</v>
      </c>
      <c r="C946" t="s">
        <v>5347</v>
      </c>
      <c r="D946" t="s">
        <v>3936</v>
      </c>
      <c r="E946">
        <v>141.26957100000001</v>
      </c>
      <c r="F946">
        <v>-37.025315999999997</v>
      </c>
      <c r="G946" t="s">
        <v>3937</v>
      </c>
      <c r="H946" t="s">
        <v>3937</v>
      </c>
      <c r="I946">
        <v>40702</v>
      </c>
      <c r="J946" t="s">
        <v>5338</v>
      </c>
      <c r="K946">
        <v>407</v>
      </c>
      <c r="L946" t="s">
        <v>5339</v>
      </c>
      <c r="M946" t="s">
        <v>4350</v>
      </c>
      <c r="N946" t="s">
        <v>3956</v>
      </c>
      <c r="O946">
        <v>-36.833849899999997</v>
      </c>
      <c r="P946">
        <v>141.2700543</v>
      </c>
      <c r="Q946">
        <v>21501139310</v>
      </c>
      <c r="R946" t="s">
        <v>5340</v>
      </c>
      <c r="S946">
        <v>215011393</v>
      </c>
      <c r="T946" t="s">
        <v>5317</v>
      </c>
      <c r="U946">
        <v>21704</v>
      </c>
      <c r="V946" t="s">
        <v>4043</v>
      </c>
      <c r="W946">
        <v>217</v>
      </c>
      <c r="X946" t="s">
        <v>4044</v>
      </c>
      <c r="Y946">
        <v>3</v>
      </c>
      <c r="Z946">
        <v>22</v>
      </c>
      <c r="AA946" t="s">
        <v>4944</v>
      </c>
      <c r="AB946">
        <v>5</v>
      </c>
      <c r="AC946">
        <v>5</v>
      </c>
      <c r="AD946" t="s">
        <v>5336</v>
      </c>
      <c r="AE946">
        <v>156.60018920898401</v>
      </c>
      <c r="AF946" t="s">
        <v>4884</v>
      </c>
      <c r="AG946" t="s">
        <v>4810</v>
      </c>
      <c r="AH946" t="s">
        <v>4811</v>
      </c>
      <c r="AI946" t="s">
        <v>5317</v>
      </c>
      <c r="AJ946">
        <v>26890</v>
      </c>
      <c r="AK946" t="s">
        <v>5336</v>
      </c>
      <c r="AL946" t="s">
        <v>4220</v>
      </c>
      <c r="AM946">
        <v>24408</v>
      </c>
      <c r="AN946" t="s">
        <v>5129</v>
      </c>
      <c r="AO946" t="s">
        <v>8984</v>
      </c>
    </row>
    <row r="947" spans="1:41" x14ac:dyDescent="0.25">
      <c r="A947">
        <v>6221</v>
      </c>
      <c r="B947">
        <v>3318</v>
      </c>
      <c r="C947" t="s">
        <v>5348</v>
      </c>
      <c r="D947" t="s">
        <v>3936</v>
      </c>
      <c r="E947">
        <v>141.26957100000001</v>
      </c>
      <c r="F947">
        <v>-37.025315999999997</v>
      </c>
      <c r="G947" t="s">
        <v>3937</v>
      </c>
      <c r="H947" t="s">
        <v>3937</v>
      </c>
      <c r="I947">
        <v>40702</v>
      </c>
      <c r="J947" t="s">
        <v>5338</v>
      </c>
      <c r="K947">
        <v>407</v>
      </c>
      <c r="L947" t="s">
        <v>5339</v>
      </c>
      <c r="M947" t="s">
        <v>4350</v>
      </c>
      <c r="N947" t="s">
        <v>3956</v>
      </c>
      <c r="O947">
        <v>-36.921772099999998</v>
      </c>
      <c r="P947">
        <v>141.40635459999999</v>
      </c>
      <c r="Q947">
        <v>21501139310</v>
      </c>
      <c r="R947" t="s">
        <v>5340</v>
      </c>
      <c r="S947">
        <v>215011393</v>
      </c>
      <c r="T947" t="s">
        <v>5317</v>
      </c>
      <c r="U947">
        <v>21704</v>
      </c>
      <c r="V947" t="s">
        <v>4043</v>
      </c>
      <c r="W947">
        <v>217</v>
      </c>
      <c r="X947" t="s">
        <v>4044</v>
      </c>
      <c r="Y947">
        <v>3</v>
      </c>
      <c r="Z947">
        <v>22</v>
      </c>
      <c r="AA947" t="s">
        <v>4944</v>
      </c>
      <c r="AB947">
        <v>5</v>
      </c>
      <c r="AC947">
        <v>5</v>
      </c>
      <c r="AD947" t="s">
        <v>5336</v>
      </c>
      <c r="AE947">
        <v>156.60018920898401</v>
      </c>
      <c r="AF947" t="s">
        <v>4884</v>
      </c>
      <c r="AG947" t="s">
        <v>4810</v>
      </c>
      <c r="AH947" t="s">
        <v>4811</v>
      </c>
      <c r="AI947" t="s">
        <v>5317</v>
      </c>
      <c r="AJ947">
        <v>26890</v>
      </c>
      <c r="AK947" t="s">
        <v>5336</v>
      </c>
      <c r="AL947" t="s">
        <v>4220</v>
      </c>
      <c r="AM947">
        <v>24408</v>
      </c>
      <c r="AN947" t="s">
        <v>5129</v>
      </c>
      <c r="AO947" t="s">
        <v>8985</v>
      </c>
    </row>
    <row r="948" spans="1:41" x14ac:dyDescent="0.25">
      <c r="A948">
        <v>6222</v>
      </c>
      <c r="B948">
        <v>3319</v>
      </c>
      <c r="C948" t="s">
        <v>5349</v>
      </c>
      <c r="D948" t="s">
        <v>3936</v>
      </c>
      <c r="E948">
        <v>141.051389</v>
      </c>
      <c r="F948">
        <v>-36.873961000000001</v>
      </c>
      <c r="G948" t="s">
        <v>3937</v>
      </c>
      <c r="H948" t="s">
        <v>3937</v>
      </c>
      <c r="I948">
        <v>21501</v>
      </c>
      <c r="J948" t="s">
        <v>5350</v>
      </c>
      <c r="K948">
        <v>215</v>
      </c>
      <c r="L948" t="s">
        <v>5351</v>
      </c>
      <c r="M948" t="s">
        <v>4350</v>
      </c>
      <c r="N948" t="s">
        <v>3956</v>
      </c>
      <c r="O948">
        <v>-36.968470400000001</v>
      </c>
      <c r="P948">
        <v>141.08294269999999</v>
      </c>
      <c r="Q948">
        <v>21501139307</v>
      </c>
      <c r="R948" t="s">
        <v>5352</v>
      </c>
      <c r="S948">
        <v>215011393</v>
      </c>
      <c r="T948" t="s">
        <v>5317</v>
      </c>
      <c r="U948">
        <v>21704</v>
      </c>
      <c r="V948" t="s">
        <v>4043</v>
      </c>
      <c r="W948">
        <v>217</v>
      </c>
      <c r="X948" t="s">
        <v>4044</v>
      </c>
      <c r="Y948">
        <v>3</v>
      </c>
      <c r="Z948">
        <v>22</v>
      </c>
      <c r="AA948" t="s">
        <v>4944</v>
      </c>
      <c r="AB948">
        <v>5</v>
      </c>
      <c r="AC948">
        <v>5</v>
      </c>
      <c r="AD948" t="s">
        <v>5336</v>
      </c>
      <c r="AF948" t="s">
        <v>4884</v>
      </c>
      <c r="AG948" t="s">
        <v>4810</v>
      </c>
      <c r="AH948" t="s">
        <v>4811</v>
      </c>
      <c r="AI948" t="s">
        <v>5317</v>
      </c>
      <c r="AJ948">
        <v>26890</v>
      </c>
      <c r="AK948" t="s">
        <v>5336</v>
      </c>
      <c r="AL948" t="s">
        <v>4220</v>
      </c>
      <c r="AM948">
        <v>24408</v>
      </c>
      <c r="AN948" t="s">
        <v>5129</v>
      </c>
      <c r="AO948" t="s">
        <v>8986</v>
      </c>
    </row>
    <row r="949" spans="1:41" x14ac:dyDescent="0.25">
      <c r="A949">
        <v>6223</v>
      </c>
      <c r="B949">
        <v>3319</v>
      </c>
      <c r="C949" t="s">
        <v>5353</v>
      </c>
      <c r="D949" t="s">
        <v>3936</v>
      </c>
      <c r="E949">
        <v>141.051389</v>
      </c>
      <c r="F949">
        <v>-36.873961000000001</v>
      </c>
      <c r="G949" t="s">
        <v>3937</v>
      </c>
      <c r="H949" t="s">
        <v>3937</v>
      </c>
      <c r="I949">
        <v>21501</v>
      </c>
      <c r="J949" t="s">
        <v>5350</v>
      </c>
      <c r="K949">
        <v>215</v>
      </c>
      <c r="L949" t="s">
        <v>5351</v>
      </c>
      <c r="M949" t="s">
        <v>4350</v>
      </c>
      <c r="N949" t="s">
        <v>3956</v>
      </c>
      <c r="O949">
        <v>-36.850734799999998</v>
      </c>
      <c r="P949">
        <v>141.09550960000001</v>
      </c>
      <c r="Q949">
        <v>21501139307</v>
      </c>
      <c r="R949" t="s">
        <v>5352</v>
      </c>
      <c r="S949">
        <v>215011393</v>
      </c>
      <c r="T949" t="s">
        <v>5317</v>
      </c>
      <c r="U949">
        <v>21704</v>
      </c>
      <c r="V949" t="s">
        <v>4043</v>
      </c>
      <c r="W949">
        <v>217</v>
      </c>
      <c r="X949" t="s">
        <v>4044</v>
      </c>
      <c r="Y949">
        <v>3</v>
      </c>
      <c r="Z949">
        <v>22</v>
      </c>
      <c r="AA949" t="s">
        <v>4944</v>
      </c>
      <c r="AB949">
        <v>5</v>
      </c>
      <c r="AC949">
        <v>5</v>
      </c>
      <c r="AD949" t="s">
        <v>5336</v>
      </c>
      <c r="AF949" t="s">
        <v>4884</v>
      </c>
      <c r="AG949" t="s">
        <v>4810</v>
      </c>
      <c r="AH949" t="s">
        <v>4811</v>
      </c>
      <c r="AI949" t="s">
        <v>5317</v>
      </c>
      <c r="AJ949">
        <v>26890</v>
      </c>
      <c r="AK949" t="s">
        <v>5336</v>
      </c>
      <c r="AL949" t="s">
        <v>4220</v>
      </c>
      <c r="AM949">
        <v>24408</v>
      </c>
      <c r="AN949" t="s">
        <v>5129</v>
      </c>
      <c r="AO949" t="s">
        <v>8987</v>
      </c>
    </row>
    <row r="950" spans="1:41" x14ac:dyDescent="0.25">
      <c r="A950">
        <v>6224</v>
      </c>
      <c r="B950">
        <v>3319</v>
      </c>
      <c r="C950" t="s">
        <v>5354</v>
      </c>
      <c r="D950" t="s">
        <v>3936</v>
      </c>
      <c r="E950">
        <v>141.051389</v>
      </c>
      <c r="F950">
        <v>-36.873961000000001</v>
      </c>
      <c r="G950" t="s">
        <v>3937</v>
      </c>
      <c r="H950" t="s">
        <v>3937</v>
      </c>
      <c r="I950">
        <v>21501</v>
      </c>
      <c r="J950" t="s">
        <v>5350</v>
      </c>
      <c r="K950">
        <v>215</v>
      </c>
      <c r="L950" t="s">
        <v>5351</v>
      </c>
      <c r="M950" t="s">
        <v>4350</v>
      </c>
      <c r="N950" t="s">
        <v>3956</v>
      </c>
      <c r="O950">
        <v>-36.870706800000001</v>
      </c>
      <c r="P950">
        <v>141.14153490000001</v>
      </c>
      <c r="Q950">
        <v>21501139307</v>
      </c>
      <c r="R950" t="s">
        <v>5352</v>
      </c>
      <c r="S950">
        <v>215011393</v>
      </c>
      <c r="T950" t="s">
        <v>5317</v>
      </c>
      <c r="U950">
        <v>21704</v>
      </c>
      <c r="V950" t="s">
        <v>4043</v>
      </c>
      <c r="W950">
        <v>217</v>
      </c>
      <c r="X950" t="s">
        <v>4044</v>
      </c>
      <c r="Y950">
        <v>3</v>
      </c>
      <c r="Z950">
        <v>22</v>
      </c>
      <c r="AA950" t="s">
        <v>4944</v>
      </c>
      <c r="AB950">
        <v>5</v>
      </c>
      <c r="AC950">
        <v>5</v>
      </c>
      <c r="AD950" t="s">
        <v>5336</v>
      </c>
      <c r="AF950" t="s">
        <v>4884</v>
      </c>
      <c r="AG950" t="s">
        <v>4810</v>
      </c>
      <c r="AH950" t="s">
        <v>4811</v>
      </c>
      <c r="AI950" t="s">
        <v>5317</v>
      </c>
      <c r="AJ950">
        <v>26890</v>
      </c>
      <c r="AK950" t="s">
        <v>5336</v>
      </c>
      <c r="AL950" t="s">
        <v>4220</v>
      </c>
      <c r="AM950">
        <v>24408</v>
      </c>
      <c r="AN950" t="s">
        <v>5129</v>
      </c>
      <c r="AO950" t="s">
        <v>8988</v>
      </c>
    </row>
    <row r="951" spans="1:41" x14ac:dyDescent="0.25">
      <c r="A951">
        <v>6225</v>
      </c>
      <c r="B951">
        <v>3321</v>
      </c>
      <c r="C951" t="s">
        <v>5355</v>
      </c>
      <c r="D951" t="s">
        <v>3936</v>
      </c>
      <c r="E951">
        <v>143.88056</v>
      </c>
      <c r="F951">
        <v>-38.087758000000001</v>
      </c>
      <c r="G951" t="s">
        <v>3937</v>
      </c>
      <c r="H951" t="s">
        <v>3937</v>
      </c>
      <c r="I951">
        <v>21702</v>
      </c>
      <c r="J951" t="s">
        <v>4822</v>
      </c>
      <c r="K951">
        <v>217</v>
      </c>
      <c r="L951" t="s">
        <v>4044</v>
      </c>
      <c r="M951" t="s">
        <v>4350</v>
      </c>
      <c r="N951" t="s">
        <v>3956</v>
      </c>
      <c r="O951">
        <v>-38.083315900000002</v>
      </c>
      <c r="P951">
        <v>143.8766076</v>
      </c>
      <c r="Q951">
        <v>21703147305</v>
      </c>
      <c r="R951" t="s">
        <v>5356</v>
      </c>
      <c r="S951">
        <v>217031473</v>
      </c>
      <c r="T951" t="s">
        <v>4988</v>
      </c>
      <c r="U951">
        <v>21704</v>
      </c>
      <c r="V951" t="s">
        <v>4043</v>
      </c>
      <c r="W951">
        <v>217</v>
      </c>
      <c r="X951" t="s">
        <v>4044</v>
      </c>
      <c r="Y951">
        <v>2</v>
      </c>
      <c r="Z951">
        <v>21</v>
      </c>
      <c r="AA951" t="s">
        <v>4045</v>
      </c>
      <c r="AB951">
        <v>5</v>
      </c>
      <c r="AC951">
        <v>5</v>
      </c>
      <c r="AD951" t="s">
        <v>4856</v>
      </c>
      <c r="AE951">
        <v>113.172485351563</v>
      </c>
      <c r="AF951" t="s">
        <v>4884</v>
      </c>
      <c r="AG951" t="s">
        <v>4810</v>
      </c>
      <c r="AH951" t="s">
        <v>4811</v>
      </c>
      <c r="AI951" t="s">
        <v>4945</v>
      </c>
      <c r="AJ951">
        <v>21750</v>
      </c>
      <c r="AK951" t="s">
        <v>4856</v>
      </c>
      <c r="AL951" t="s">
        <v>4817</v>
      </c>
      <c r="AM951">
        <v>26808</v>
      </c>
      <c r="AN951" t="s">
        <v>4926</v>
      </c>
      <c r="AO951" t="s">
        <v>8989</v>
      </c>
    </row>
    <row r="952" spans="1:41" x14ac:dyDescent="0.25">
      <c r="A952">
        <v>6226</v>
      </c>
      <c r="B952">
        <v>3321</v>
      </c>
      <c r="C952" t="s">
        <v>5357</v>
      </c>
      <c r="D952" t="s">
        <v>3936</v>
      </c>
      <c r="E952">
        <v>143.88056</v>
      </c>
      <c r="F952">
        <v>-38.087758000000001</v>
      </c>
      <c r="G952" t="s">
        <v>3937</v>
      </c>
      <c r="H952" t="s">
        <v>3937</v>
      </c>
      <c r="I952">
        <v>21702</v>
      </c>
      <c r="J952" t="s">
        <v>4822</v>
      </c>
      <c r="K952">
        <v>217</v>
      </c>
      <c r="L952" t="s">
        <v>4044</v>
      </c>
      <c r="M952" t="s">
        <v>4350</v>
      </c>
      <c r="N952" t="s">
        <v>3956</v>
      </c>
      <c r="O952">
        <v>-38.102894599999999</v>
      </c>
      <c r="P952">
        <v>144.03986180000001</v>
      </c>
      <c r="Q952">
        <v>21703147305</v>
      </c>
      <c r="R952" t="s">
        <v>5356</v>
      </c>
      <c r="S952">
        <v>217031473</v>
      </c>
      <c r="T952" t="s">
        <v>4988</v>
      </c>
      <c r="U952">
        <v>21704</v>
      </c>
      <c r="V952" t="s">
        <v>4043</v>
      </c>
      <c r="W952">
        <v>217</v>
      </c>
      <c r="X952" t="s">
        <v>4044</v>
      </c>
      <c r="Y952">
        <v>2</v>
      </c>
      <c r="Z952">
        <v>21</v>
      </c>
      <c r="AA952" t="s">
        <v>4045</v>
      </c>
      <c r="AB952">
        <v>5</v>
      </c>
      <c r="AC952">
        <v>5</v>
      </c>
      <c r="AD952" t="s">
        <v>4856</v>
      </c>
      <c r="AE952">
        <v>113.172485351563</v>
      </c>
      <c r="AF952" t="s">
        <v>4884</v>
      </c>
      <c r="AG952" t="s">
        <v>4810</v>
      </c>
      <c r="AH952" t="s">
        <v>4811</v>
      </c>
      <c r="AI952" t="s">
        <v>4945</v>
      </c>
      <c r="AJ952">
        <v>21750</v>
      </c>
      <c r="AK952" t="s">
        <v>4856</v>
      </c>
      <c r="AL952" t="s">
        <v>4817</v>
      </c>
      <c r="AM952">
        <v>26808</v>
      </c>
      <c r="AN952" t="s">
        <v>4926</v>
      </c>
      <c r="AO952" t="s">
        <v>8990</v>
      </c>
    </row>
    <row r="953" spans="1:41" x14ac:dyDescent="0.25">
      <c r="A953">
        <v>6227</v>
      </c>
      <c r="B953">
        <v>3321</v>
      </c>
      <c r="C953" t="s">
        <v>5358</v>
      </c>
      <c r="D953" t="s">
        <v>3936</v>
      </c>
      <c r="E953">
        <v>143.88056</v>
      </c>
      <c r="F953">
        <v>-38.087758000000001</v>
      </c>
      <c r="G953" t="s">
        <v>3937</v>
      </c>
      <c r="H953" t="s">
        <v>3937</v>
      </c>
      <c r="I953">
        <v>21702</v>
      </c>
      <c r="J953" t="s">
        <v>4822</v>
      </c>
      <c r="K953">
        <v>217</v>
      </c>
      <c r="L953" t="s">
        <v>4044</v>
      </c>
      <c r="M953" t="s">
        <v>4350</v>
      </c>
      <c r="N953" t="s">
        <v>3956</v>
      </c>
      <c r="O953">
        <v>-38.0991711</v>
      </c>
      <c r="P953">
        <v>143.80558060000001</v>
      </c>
      <c r="Q953">
        <v>21703147305</v>
      </c>
      <c r="R953" t="s">
        <v>5356</v>
      </c>
      <c r="S953">
        <v>217031473</v>
      </c>
      <c r="T953" t="s">
        <v>4988</v>
      </c>
      <c r="U953">
        <v>21704</v>
      </c>
      <c r="V953" t="s">
        <v>4043</v>
      </c>
      <c r="W953">
        <v>217</v>
      </c>
      <c r="X953" t="s">
        <v>4044</v>
      </c>
      <c r="Y953">
        <v>2</v>
      </c>
      <c r="Z953">
        <v>21</v>
      </c>
      <c r="AA953" t="s">
        <v>4045</v>
      </c>
      <c r="AB953">
        <v>5</v>
      </c>
      <c r="AC953">
        <v>5</v>
      </c>
      <c r="AD953" t="s">
        <v>4856</v>
      </c>
      <c r="AE953">
        <v>113.172485351563</v>
      </c>
      <c r="AF953" t="s">
        <v>4884</v>
      </c>
      <c r="AG953" t="s">
        <v>4810</v>
      </c>
      <c r="AH953" t="s">
        <v>4811</v>
      </c>
      <c r="AI953" t="s">
        <v>4945</v>
      </c>
      <c r="AJ953">
        <v>21750</v>
      </c>
      <c r="AK953" t="s">
        <v>4856</v>
      </c>
      <c r="AL953" t="s">
        <v>4817</v>
      </c>
      <c r="AM953">
        <v>26808</v>
      </c>
      <c r="AN953" t="s">
        <v>4926</v>
      </c>
      <c r="AO953" t="s">
        <v>5356</v>
      </c>
    </row>
    <row r="954" spans="1:41" x14ac:dyDescent="0.25">
      <c r="A954">
        <v>6228</v>
      </c>
      <c r="B954">
        <v>3322</v>
      </c>
      <c r="C954" t="s">
        <v>5359</v>
      </c>
      <c r="D954" t="s">
        <v>3936</v>
      </c>
      <c r="E954">
        <v>143.74330499999999</v>
      </c>
      <c r="F954">
        <v>-38.021332999999998</v>
      </c>
      <c r="G954" t="s">
        <v>3937</v>
      </c>
      <c r="H954" t="s">
        <v>3937</v>
      </c>
      <c r="I954">
        <v>21702</v>
      </c>
      <c r="J954" t="s">
        <v>4822</v>
      </c>
      <c r="K954">
        <v>217</v>
      </c>
      <c r="L954" t="s">
        <v>4044</v>
      </c>
      <c r="M954" t="s">
        <v>4350</v>
      </c>
      <c r="N954" t="s">
        <v>3956</v>
      </c>
      <c r="O954">
        <v>-38.052643799999998</v>
      </c>
      <c r="P954">
        <v>143.6285244</v>
      </c>
      <c r="Q954">
        <v>21703147405</v>
      </c>
      <c r="R954" t="s">
        <v>5031</v>
      </c>
      <c r="S954">
        <v>217031474</v>
      </c>
      <c r="T954" t="s">
        <v>5032</v>
      </c>
      <c r="U954">
        <v>21704</v>
      </c>
      <c r="V954" t="s">
        <v>4043</v>
      </c>
      <c r="W954">
        <v>217</v>
      </c>
      <c r="X954" t="s">
        <v>4044</v>
      </c>
      <c r="Y954">
        <v>2</v>
      </c>
      <c r="Z954">
        <v>22</v>
      </c>
      <c r="AA954" t="s">
        <v>4944</v>
      </c>
      <c r="AB954">
        <v>5</v>
      </c>
      <c r="AC954">
        <v>5</v>
      </c>
      <c r="AD954" t="s">
        <v>4961</v>
      </c>
      <c r="AF954" t="s">
        <v>4884</v>
      </c>
      <c r="AG954" t="s">
        <v>4810</v>
      </c>
      <c r="AH954" t="s">
        <v>4811</v>
      </c>
      <c r="AI954" t="s">
        <v>4856</v>
      </c>
      <c r="AJ954">
        <v>21830</v>
      </c>
      <c r="AK954" t="s">
        <v>4961</v>
      </c>
      <c r="AL954" t="s">
        <v>4220</v>
      </c>
      <c r="AM954">
        <v>26808</v>
      </c>
      <c r="AN954" t="s">
        <v>4926</v>
      </c>
      <c r="AO954" t="s">
        <v>8991</v>
      </c>
    </row>
    <row r="955" spans="1:41" x14ac:dyDescent="0.25">
      <c r="A955">
        <v>6229</v>
      </c>
      <c r="B955">
        <v>3323</v>
      </c>
      <c r="C955" t="s">
        <v>5360</v>
      </c>
      <c r="D955" t="s">
        <v>3936</v>
      </c>
      <c r="E955">
        <v>143.52093400000001</v>
      </c>
      <c r="F955">
        <v>-38.026313999999999</v>
      </c>
      <c r="G955" t="s">
        <v>3937</v>
      </c>
      <c r="H955" t="s">
        <v>3937</v>
      </c>
      <c r="I955">
        <v>21702</v>
      </c>
      <c r="J955" t="s">
        <v>4822</v>
      </c>
      <c r="K955">
        <v>217</v>
      </c>
      <c r="L955" t="s">
        <v>4044</v>
      </c>
      <c r="M955" t="s">
        <v>4350</v>
      </c>
      <c r="N955" t="s">
        <v>3956</v>
      </c>
      <c r="O955">
        <v>-37.982567600000003</v>
      </c>
      <c r="P955">
        <v>143.47636030000001</v>
      </c>
      <c r="Q955">
        <v>21703147405</v>
      </c>
      <c r="R955" t="s">
        <v>5031</v>
      </c>
      <c r="S955">
        <v>217031474</v>
      </c>
      <c r="T955" t="s">
        <v>5032</v>
      </c>
      <c r="U955">
        <v>21704</v>
      </c>
      <c r="V955" t="s">
        <v>4043</v>
      </c>
      <c r="W955">
        <v>217</v>
      </c>
      <c r="X955" t="s">
        <v>4044</v>
      </c>
      <c r="Y955">
        <v>3</v>
      </c>
      <c r="Z955">
        <v>22</v>
      </c>
      <c r="AA955" t="s">
        <v>4944</v>
      </c>
      <c r="AB955">
        <v>5</v>
      </c>
      <c r="AC955">
        <v>5</v>
      </c>
      <c r="AD955" t="s">
        <v>4961</v>
      </c>
      <c r="AE955">
        <v>149</v>
      </c>
      <c r="AF955" t="s">
        <v>4884</v>
      </c>
      <c r="AG955" t="s">
        <v>4810</v>
      </c>
      <c r="AH955" t="s">
        <v>4811</v>
      </c>
      <c r="AI955" t="s">
        <v>4825</v>
      </c>
      <c r="AJ955">
        <v>22490</v>
      </c>
      <c r="AK955" t="s">
        <v>4961</v>
      </c>
      <c r="AL955" t="s">
        <v>4220</v>
      </c>
      <c r="AM955">
        <v>26808</v>
      </c>
      <c r="AN955" t="s">
        <v>4926</v>
      </c>
      <c r="AO955" t="s">
        <v>8992</v>
      </c>
    </row>
    <row r="956" spans="1:41" x14ac:dyDescent="0.25">
      <c r="A956">
        <v>6230</v>
      </c>
      <c r="B956">
        <v>3323</v>
      </c>
      <c r="C956" t="s">
        <v>5361</v>
      </c>
      <c r="D956" t="s">
        <v>3936</v>
      </c>
      <c r="E956">
        <v>143.52093400000001</v>
      </c>
      <c r="F956">
        <v>-38.026313999999999</v>
      </c>
      <c r="G956" t="s">
        <v>3937</v>
      </c>
      <c r="H956" t="s">
        <v>3937</v>
      </c>
      <c r="I956">
        <v>21702</v>
      </c>
      <c r="J956" t="s">
        <v>4822</v>
      </c>
      <c r="K956">
        <v>217</v>
      </c>
      <c r="L956" t="s">
        <v>4044</v>
      </c>
      <c r="M956" t="s">
        <v>4350</v>
      </c>
      <c r="N956" t="s">
        <v>3956</v>
      </c>
      <c r="O956">
        <v>-38.025343499999998</v>
      </c>
      <c r="P956">
        <v>143.5624895</v>
      </c>
      <c r="Q956">
        <v>21703147405</v>
      </c>
      <c r="R956" t="s">
        <v>5031</v>
      </c>
      <c r="S956">
        <v>217031474</v>
      </c>
      <c r="T956" t="s">
        <v>5032</v>
      </c>
      <c r="U956">
        <v>21704</v>
      </c>
      <c r="V956" t="s">
        <v>4043</v>
      </c>
      <c r="W956">
        <v>217</v>
      </c>
      <c r="X956" t="s">
        <v>4044</v>
      </c>
      <c r="Y956">
        <v>3</v>
      </c>
      <c r="Z956">
        <v>22</v>
      </c>
      <c r="AA956" t="s">
        <v>4944</v>
      </c>
      <c r="AB956">
        <v>5</v>
      </c>
      <c r="AC956">
        <v>5</v>
      </c>
      <c r="AD956" t="s">
        <v>4961</v>
      </c>
      <c r="AE956">
        <v>149</v>
      </c>
      <c r="AF956" t="s">
        <v>4884</v>
      </c>
      <c r="AG956" t="s">
        <v>4810</v>
      </c>
      <c r="AH956" t="s">
        <v>4811</v>
      </c>
      <c r="AI956" t="s">
        <v>4825</v>
      </c>
      <c r="AJ956">
        <v>22490</v>
      </c>
      <c r="AK956" t="s">
        <v>4961</v>
      </c>
      <c r="AL956" t="s">
        <v>4220</v>
      </c>
      <c r="AM956">
        <v>26808</v>
      </c>
      <c r="AN956" t="s">
        <v>4926</v>
      </c>
      <c r="AO956" t="s">
        <v>8993</v>
      </c>
    </row>
    <row r="957" spans="1:41" x14ac:dyDescent="0.25">
      <c r="A957">
        <v>6231</v>
      </c>
      <c r="B957">
        <v>3323</v>
      </c>
      <c r="C957" t="s">
        <v>5362</v>
      </c>
      <c r="D957" t="s">
        <v>3936</v>
      </c>
      <c r="E957">
        <v>143.52093400000001</v>
      </c>
      <c r="F957">
        <v>-38.026313999999999</v>
      </c>
      <c r="G957" t="s">
        <v>3937</v>
      </c>
      <c r="H957" t="s">
        <v>3937</v>
      </c>
      <c r="I957">
        <v>21702</v>
      </c>
      <c r="J957" t="s">
        <v>4822</v>
      </c>
      <c r="K957">
        <v>217</v>
      </c>
      <c r="L957" t="s">
        <v>4044</v>
      </c>
      <c r="M957" t="s">
        <v>4350</v>
      </c>
      <c r="N957" t="s">
        <v>3956</v>
      </c>
      <c r="O957">
        <v>-38.046567099999997</v>
      </c>
      <c r="P957">
        <v>143.437523</v>
      </c>
      <c r="Q957">
        <v>21703147405</v>
      </c>
      <c r="R957" t="s">
        <v>5031</v>
      </c>
      <c r="S957">
        <v>217031474</v>
      </c>
      <c r="T957" t="s">
        <v>5032</v>
      </c>
      <c r="U957">
        <v>21704</v>
      </c>
      <c r="V957" t="s">
        <v>4043</v>
      </c>
      <c r="W957">
        <v>217</v>
      </c>
      <c r="X957" t="s">
        <v>4044</v>
      </c>
      <c r="Y957">
        <v>3</v>
      </c>
      <c r="Z957">
        <v>22</v>
      </c>
      <c r="AA957" t="s">
        <v>4944</v>
      </c>
      <c r="AB957">
        <v>5</v>
      </c>
      <c r="AC957">
        <v>5</v>
      </c>
      <c r="AD957" t="s">
        <v>4961</v>
      </c>
      <c r="AE957">
        <v>149</v>
      </c>
      <c r="AF957" t="s">
        <v>4884</v>
      </c>
      <c r="AG957" t="s">
        <v>4810</v>
      </c>
      <c r="AH957" t="s">
        <v>4811</v>
      </c>
      <c r="AI957" t="s">
        <v>4825</v>
      </c>
      <c r="AJ957">
        <v>22490</v>
      </c>
      <c r="AK957" t="s">
        <v>4961</v>
      </c>
      <c r="AL957" t="s">
        <v>4220</v>
      </c>
      <c r="AM957">
        <v>26808</v>
      </c>
      <c r="AN957" t="s">
        <v>4926</v>
      </c>
      <c r="AO957" t="s">
        <v>8994</v>
      </c>
    </row>
    <row r="958" spans="1:41" x14ac:dyDescent="0.25">
      <c r="A958">
        <v>6232</v>
      </c>
      <c r="B958">
        <v>3324</v>
      </c>
      <c r="C958" t="s">
        <v>5363</v>
      </c>
      <c r="D958" t="s">
        <v>3936</v>
      </c>
      <c r="E958">
        <v>143.37541400000001</v>
      </c>
      <c r="F958">
        <v>-37.941938999999998</v>
      </c>
      <c r="G958" t="s">
        <v>3937</v>
      </c>
      <c r="H958" t="s">
        <v>3937</v>
      </c>
      <c r="I958">
        <v>21702</v>
      </c>
      <c r="J958" t="s">
        <v>4822</v>
      </c>
      <c r="K958">
        <v>217</v>
      </c>
      <c r="L958" t="s">
        <v>4044</v>
      </c>
      <c r="M958" t="s">
        <v>4350</v>
      </c>
      <c r="N958" t="s">
        <v>3956</v>
      </c>
      <c r="O958">
        <v>-37.955294299999998</v>
      </c>
      <c r="P958">
        <v>143.34945379999999</v>
      </c>
      <c r="Q958">
        <v>21703147417</v>
      </c>
      <c r="R958" t="s">
        <v>5364</v>
      </c>
      <c r="S958">
        <v>217031474</v>
      </c>
      <c r="T958" t="s">
        <v>5032</v>
      </c>
      <c r="U958">
        <v>21704</v>
      </c>
      <c r="V958" t="s">
        <v>4043</v>
      </c>
      <c r="W958">
        <v>217</v>
      </c>
      <c r="X958" t="s">
        <v>4044</v>
      </c>
      <c r="Y958">
        <v>3</v>
      </c>
      <c r="Z958">
        <v>22</v>
      </c>
      <c r="AA958" t="s">
        <v>4944</v>
      </c>
      <c r="AB958">
        <v>5</v>
      </c>
      <c r="AC958">
        <v>5</v>
      </c>
      <c r="AD958" t="s">
        <v>4961</v>
      </c>
      <c r="AE958">
        <v>180.59719848632801</v>
      </c>
      <c r="AF958" t="s">
        <v>4884</v>
      </c>
      <c r="AG958" t="s">
        <v>4810</v>
      </c>
      <c r="AH958" t="s">
        <v>4811</v>
      </c>
      <c r="AI958" t="s">
        <v>4825</v>
      </c>
      <c r="AJ958">
        <v>22490</v>
      </c>
      <c r="AK958" t="s">
        <v>4961</v>
      </c>
      <c r="AL958" t="s">
        <v>4220</v>
      </c>
      <c r="AM958">
        <v>26808</v>
      </c>
      <c r="AN958" t="s">
        <v>4926</v>
      </c>
      <c r="AO958" t="s">
        <v>8995</v>
      </c>
    </row>
    <row r="959" spans="1:41" x14ac:dyDescent="0.25">
      <c r="A959">
        <v>6233</v>
      </c>
      <c r="B959">
        <v>3324</v>
      </c>
      <c r="C959" t="s">
        <v>5365</v>
      </c>
      <c r="D959" t="s">
        <v>3936</v>
      </c>
      <c r="E959">
        <v>143.37541400000001</v>
      </c>
      <c r="F959">
        <v>-37.941938999999998</v>
      </c>
      <c r="G959" t="s">
        <v>3937</v>
      </c>
      <c r="H959" t="s">
        <v>3937</v>
      </c>
      <c r="I959">
        <v>21702</v>
      </c>
      <c r="J959" t="s">
        <v>4822</v>
      </c>
      <c r="K959">
        <v>217</v>
      </c>
      <c r="L959" t="s">
        <v>4044</v>
      </c>
      <c r="M959" t="s">
        <v>4350</v>
      </c>
      <c r="N959" t="s">
        <v>3956</v>
      </c>
      <c r="O959">
        <v>-37.835530400000003</v>
      </c>
      <c r="P959">
        <v>143.32542710000001</v>
      </c>
      <c r="Q959">
        <v>21703147417</v>
      </c>
      <c r="R959" t="s">
        <v>5364</v>
      </c>
      <c r="S959">
        <v>217031474</v>
      </c>
      <c r="T959" t="s">
        <v>5032</v>
      </c>
      <c r="U959">
        <v>21704</v>
      </c>
      <c r="V959" t="s">
        <v>4043</v>
      </c>
      <c r="W959">
        <v>217</v>
      </c>
      <c r="X959" t="s">
        <v>4044</v>
      </c>
      <c r="Y959">
        <v>2</v>
      </c>
      <c r="Z959">
        <v>22</v>
      </c>
      <c r="AA959" t="s">
        <v>4944</v>
      </c>
      <c r="AB959">
        <v>5</v>
      </c>
      <c r="AC959">
        <v>5</v>
      </c>
      <c r="AD959" t="s">
        <v>4961</v>
      </c>
      <c r="AE959">
        <v>180.59719848632801</v>
      </c>
      <c r="AF959" t="s">
        <v>4884</v>
      </c>
      <c r="AG959" t="s">
        <v>4810</v>
      </c>
      <c r="AH959" t="s">
        <v>4811</v>
      </c>
      <c r="AI959" t="s">
        <v>4825</v>
      </c>
      <c r="AJ959">
        <v>22490</v>
      </c>
      <c r="AK959" t="s">
        <v>4961</v>
      </c>
      <c r="AL959" t="s">
        <v>4220</v>
      </c>
      <c r="AM959">
        <v>26808</v>
      </c>
      <c r="AN959" t="s">
        <v>4926</v>
      </c>
      <c r="AO959" t="s">
        <v>8996</v>
      </c>
    </row>
    <row r="960" spans="1:41" x14ac:dyDescent="0.25">
      <c r="A960">
        <v>6234</v>
      </c>
      <c r="B960">
        <v>3324</v>
      </c>
      <c r="C960" t="s">
        <v>5366</v>
      </c>
      <c r="D960" t="s">
        <v>3936</v>
      </c>
      <c r="E960">
        <v>143.37541400000001</v>
      </c>
      <c r="F960">
        <v>-37.941938999999998</v>
      </c>
      <c r="G960" t="s">
        <v>3937</v>
      </c>
      <c r="H960" t="s">
        <v>3937</v>
      </c>
      <c r="I960">
        <v>21702</v>
      </c>
      <c r="J960" t="s">
        <v>4822</v>
      </c>
      <c r="K960">
        <v>217</v>
      </c>
      <c r="L960" t="s">
        <v>4044</v>
      </c>
      <c r="M960" t="s">
        <v>4350</v>
      </c>
      <c r="N960" t="s">
        <v>3956</v>
      </c>
      <c r="O960">
        <v>-37.8923481</v>
      </c>
      <c r="P960">
        <v>143.37205169999999</v>
      </c>
      <c r="Q960">
        <v>21703147417</v>
      </c>
      <c r="R960" t="s">
        <v>5364</v>
      </c>
      <c r="S960">
        <v>217031474</v>
      </c>
      <c r="T960" t="s">
        <v>5032</v>
      </c>
      <c r="U960">
        <v>21704</v>
      </c>
      <c r="V960" t="s">
        <v>4043</v>
      </c>
      <c r="W960">
        <v>217</v>
      </c>
      <c r="X960" t="s">
        <v>4044</v>
      </c>
      <c r="Y960">
        <v>2</v>
      </c>
      <c r="Z960">
        <v>22</v>
      </c>
      <c r="AA960" t="s">
        <v>4944</v>
      </c>
      <c r="AB960">
        <v>5</v>
      </c>
      <c r="AC960">
        <v>5</v>
      </c>
      <c r="AD960" t="s">
        <v>4961</v>
      </c>
      <c r="AE960">
        <v>180.59719848632801</v>
      </c>
      <c r="AF960" t="s">
        <v>4884</v>
      </c>
      <c r="AG960" t="s">
        <v>4810</v>
      </c>
      <c r="AH960" t="s">
        <v>4811</v>
      </c>
      <c r="AI960" t="s">
        <v>4825</v>
      </c>
      <c r="AJ960">
        <v>22490</v>
      </c>
      <c r="AK960" t="s">
        <v>4961</v>
      </c>
      <c r="AL960" t="s">
        <v>4220</v>
      </c>
      <c r="AM960">
        <v>26808</v>
      </c>
      <c r="AN960" t="s">
        <v>4926</v>
      </c>
      <c r="AO960" t="s">
        <v>8997</v>
      </c>
    </row>
    <row r="961" spans="1:41" x14ac:dyDescent="0.25">
      <c r="A961">
        <v>6235</v>
      </c>
      <c r="B961">
        <v>3325</v>
      </c>
      <c r="C961" t="s">
        <v>5367</v>
      </c>
      <c r="D961" t="s">
        <v>3936</v>
      </c>
      <c r="E961">
        <v>143.185911</v>
      </c>
      <c r="F961">
        <v>-37.877451999999998</v>
      </c>
      <c r="G961" t="s">
        <v>3937</v>
      </c>
      <c r="H961" t="s">
        <v>3937</v>
      </c>
      <c r="I961">
        <v>21702</v>
      </c>
      <c r="J961" t="s">
        <v>4822</v>
      </c>
      <c r="K961">
        <v>217</v>
      </c>
      <c r="L961" t="s">
        <v>4044</v>
      </c>
      <c r="M961" t="s">
        <v>4350</v>
      </c>
      <c r="N961" t="s">
        <v>3956</v>
      </c>
      <c r="O961">
        <v>-37.948441000000003</v>
      </c>
      <c r="P961">
        <v>143.21602970000001</v>
      </c>
      <c r="Q961">
        <v>21703147412</v>
      </c>
      <c r="R961" t="s">
        <v>5368</v>
      </c>
      <c r="S961">
        <v>217031474</v>
      </c>
      <c r="T961" t="s">
        <v>5032</v>
      </c>
      <c r="U961">
        <v>21704</v>
      </c>
      <c r="V961" t="s">
        <v>4043</v>
      </c>
      <c r="W961">
        <v>217</v>
      </c>
      <c r="X961" t="s">
        <v>4044</v>
      </c>
      <c r="Y961">
        <v>3</v>
      </c>
      <c r="Z961">
        <v>22</v>
      </c>
      <c r="AA961" t="s">
        <v>4944</v>
      </c>
      <c r="AB961">
        <v>5</v>
      </c>
      <c r="AC961">
        <v>5</v>
      </c>
      <c r="AD961" t="s">
        <v>4961</v>
      </c>
      <c r="AF961" t="s">
        <v>4884</v>
      </c>
      <c r="AG961" t="s">
        <v>4810</v>
      </c>
      <c r="AH961" t="s">
        <v>4811</v>
      </c>
      <c r="AI961" t="s">
        <v>4856</v>
      </c>
      <c r="AJ961">
        <v>21830</v>
      </c>
      <c r="AK961" t="s">
        <v>4961</v>
      </c>
      <c r="AL961" t="s">
        <v>4220</v>
      </c>
      <c r="AM961">
        <v>26808</v>
      </c>
      <c r="AN961" t="s">
        <v>4926</v>
      </c>
      <c r="AO961" t="s">
        <v>5368</v>
      </c>
    </row>
    <row r="962" spans="1:41" x14ac:dyDescent="0.25">
      <c r="A962">
        <v>6236</v>
      </c>
      <c r="B962">
        <v>3325</v>
      </c>
      <c r="C962" t="s">
        <v>5369</v>
      </c>
      <c r="D962" t="s">
        <v>3936</v>
      </c>
      <c r="E962">
        <v>143.185911</v>
      </c>
      <c r="F962">
        <v>-37.877451999999998</v>
      </c>
      <c r="G962" t="s">
        <v>3937</v>
      </c>
      <c r="H962" t="s">
        <v>3937</v>
      </c>
      <c r="I962">
        <v>21702</v>
      </c>
      <c r="J962" t="s">
        <v>4822</v>
      </c>
      <c r="K962">
        <v>217</v>
      </c>
      <c r="L962" t="s">
        <v>4044</v>
      </c>
      <c r="M962" t="s">
        <v>4350</v>
      </c>
      <c r="N962" t="s">
        <v>3956</v>
      </c>
      <c r="O962">
        <v>-38.069261300000001</v>
      </c>
      <c r="P962">
        <v>143.22015669999999</v>
      </c>
      <c r="Q962">
        <v>21703147412</v>
      </c>
      <c r="R962" t="s">
        <v>5368</v>
      </c>
      <c r="S962">
        <v>217031474</v>
      </c>
      <c r="T962" t="s">
        <v>5032</v>
      </c>
      <c r="U962">
        <v>21704</v>
      </c>
      <c r="V962" t="s">
        <v>4043</v>
      </c>
      <c r="W962">
        <v>217</v>
      </c>
      <c r="X962" t="s">
        <v>4044</v>
      </c>
      <c r="Y962">
        <v>2</v>
      </c>
      <c r="Z962">
        <v>22</v>
      </c>
      <c r="AA962" t="s">
        <v>4944</v>
      </c>
      <c r="AB962">
        <v>5</v>
      </c>
      <c r="AC962">
        <v>5</v>
      </c>
      <c r="AD962" t="s">
        <v>4961</v>
      </c>
      <c r="AF962" t="s">
        <v>4884</v>
      </c>
      <c r="AG962" t="s">
        <v>4810</v>
      </c>
      <c r="AH962" t="s">
        <v>4811</v>
      </c>
      <c r="AI962" t="s">
        <v>4856</v>
      </c>
      <c r="AJ962">
        <v>21830</v>
      </c>
      <c r="AK962" t="s">
        <v>4961</v>
      </c>
      <c r="AL962" t="s">
        <v>4220</v>
      </c>
      <c r="AM962">
        <v>26808</v>
      </c>
      <c r="AN962" t="s">
        <v>4926</v>
      </c>
      <c r="AO962" t="s">
        <v>8998</v>
      </c>
    </row>
    <row r="963" spans="1:41" x14ac:dyDescent="0.25">
      <c r="A963">
        <v>6237</v>
      </c>
      <c r="B963">
        <v>3325</v>
      </c>
      <c r="C963" t="s">
        <v>5370</v>
      </c>
      <c r="D963" t="s">
        <v>3936</v>
      </c>
      <c r="E963">
        <v>143.185911</v>
      </c>
      <c r="F963">
        <v>-37.877451999999998</v>
      </c>
      <c r="G963" t="s">
        <v>3937</v>
      </c>
      <c r="H963" t="s">
        <v>3937</v>
      </c>
      <c r="I963">
        <v>21702</v>
      </c>
      <c r="J963" t="s">
        <v>4822</v>
      </c>
      <c r="K963">
        <v>217</v>
      </c>
      <c r="L963" t="s">
        <v>4044</v>
      </c>
      <c r="M963" t="s">
        <v>4350</v>
      </c>
      <c r="N963" t="s">
        <v>3956</v>
      </c>
      <c r="O963">
        <v>-37.875002000000002</v>
      </c>
      <c r="P963">
        <v>143.1753511</v>
      </c>
      <c r="Q963">
        <v>21703147412</v>
      </c>
      <c r="R963" t="s">
        <v>5368</v>
      </c>
      <c r="S963">
        <v>217031474</v>
      </c>
      <c r="T963" t="s">
        <v>5032</v>
      </c>
      <c r="U963">
        <v>21704</v>
      </c>
      <c r="V963" t="s">
        <v>4043</v>
      </c>
      <c r="W963">
        <v>217</v>
      </c>
      <c r="X963" t="s">
        <v>4044</v>
      </c>
      <c r="Y963">
        <v>3</v>
      </c>
      <c r="Z963">
        <v>22</v>
      </c>
      <c r="AA963" t="s">
        <v>4944</v>
      </c>
      <c r="AB963">
        <v>5</v>
      </c>
      <c r="AC963">
        <v>5</v>
      </c>
      <c r="AD963" t="s">
        <v>4961</v>
      </c>
      <c r="AF963" t="s">
        <v>4884</v>
      </c>
      <c r="AG963" t="s">
        <v>4810</v>
      </c>
      <c r="AH963" t="s">
        <v>4811</v>
      </c>
      <c r="AI963" t="s">
        <v>4856</v>
      </c>
      <c r="AJ963">
        <v>21830</v>
      </c>
      <c r="AK963" t="s">
        <v>4961</v>
      </c>
      <c r="AL963" t="s">
        <v>4220</v>
      </c>
      <c r="AM963">
        <v>26808</v>
      </c>
      <c r="AN963" t="s">
        <v>4926</v>
      </c>
      <c r="AO963" t="s">
        <v>8999</v>
      </c>
    </row>
    <row r="964" spans="1:41" x14ac:dyDescent="0.25">
      <c r="A964">
        <v>6238</v>
      </c>
      <c r="B964">
        <v>3325</v>
      </c>
      <c r="C964" t="s">
        <v>5371</v>
      </c>
      <c r="D964" t="s">
        <v>3936</v>
      </c>
      <c r="E964">
        <v>143.185911</v>
      </c>
      <c r="F964">
        <v>-37.877451999999998</v>
      </c>
      <c r="G964" t="s">
        <v>3937</v>
      </c>
      <c r="H964" t="s">
        <v>3937</v>
      </c>
      <c r="I964">
        <v>21702</v>
      </c>
      <c r="J964" t="s">
        <v>4822</v>
      </c>
      <c r="K964">
        <v>217</v>
      </c>
      <c r="L964" t="s">
        <v>4044</v>
      </c>
      <c r="M964" t="s">
        <v>4350</v>
      </c>
      <c r="N964" t="s">
        <v>3956</v>
      </c>
      <c r="O964">
        <v>-37.771023900000003</v>
      </c>
      <c r="P964">
        <v>143.1988637</v>
      </c>
      <c r="Q964">
        <v>21703147412</v>
      </c>
      <c r="R964" t="s">
        <v>5368</v>
      </c>
      <c r="S964">
        <v>217031474</v>
      </c>
      <c r="T964" t="s">
        <v>5032</v>
      </c>
      <c r="U964">
        <v>21704</v>
      </c>
      <c r="V964" t="s">
        <v>4043</v>
      </c>
      <c r="W964">
        <v>217</v>
      </c>
      <c r="X964" t="s">
        <v>4044</v>
      </c>
      <c r="Y964">
        <v>3</v>
      </c>
      <c r="Z964">
        <v>22</v>
      </c>
      <c r="AA964" t="s">
        <v>4944</v>
      </c>
      <c r="AB964">
        <v>5</v>
      </c>
      <c r="AC964">
        <v>5</v>
      </c>
      <c r="AD964" t="s">
        <v>4961</v>
      </c>
      <c r="AF964" t="s">
        <v>4884</v>
      </c>
      <c r="AG964" t="s">
        <v>4810</v>
      </c>
      <c r="AH964" t="s">
        <v>4811</v>
      </c>
      <c r="AI964" t="s">
        <v>4856</v>
      </c>
      <c r="AJ964">
        <v>21830</v>
      </c>
      <c r="AK964" t="s">
        <v>4961</v>
      </c>
      <c r="AL964" t="s">
        <v>4220</v>
      </c>
      <c r="AM964">
        <v>26808</v>
      </c>
      <c r="AN964" t="s">
        <v>4926</v>
      </c>
      <c r="AO964" t="s">
        <v>9000</v>
      </c>
    </row>
    <row r="965" spans="1:41" x14ac:dyDescent="0.25">
      <c r="A965">
        <v>6239</v>
      </c>
      <c r="B965">
        <v>3328</v>
      </c>
      <c r="C965" t="s">
        <v>5372</v>
      </c>
      <c r="D965" t="s">
        <v>3936</v>
      </c>
      <c r="E965">
        <v>144.043058</v>
      </c>
      <c r="F965">
        <v>-38.018664000000001</v>
      </c>
      <c r="G965" t="s">
        <v>3937</v>
      </c>
      <c r="H965" t="s">
        <v>3937</v>
      </c>
      <c r="I965">
        <v>20301</v>
      </c>
      <c r="J965" t="s">
        <v>4979</v>
      </c>
      <c r="K965">
        <v>203</v>
      </c>
      <c r="L965" t="s">
        <v>4814</v>
      </c>
      <c r="M965" t="s">
        <v>4808</v>
      </c>
      <c r="N965" t="s">
        <v>3956</v>
      </c>
      <c r="O965">
        <v>-38.022066000000002</v>
      </c>
      <c r="P965">
        <v>144.06300479999999</v>
      </c>
      <c r="Q965">
        <v>20301103516</v>
      </c>
      <c r="R965" t="s">
        <v>5373</v>
      </c>
      <c r="S965">
        <v>203011035</v>
      </c>
      <c r="T965" t="s">
        <v>5374</v>
      </c>
      <c r="U965">
        <v>21704</v>
      </c>
      <c r="V965" t="s">
        <v>4043</v>
      </c>
      <c r="W965">
        <v>217</v>
      </c>
      <c r="X965" t="s">
        <v>4044</v>
      </c>
      <c r="Y965">
        <v>2</v>
      </c>
      <c r="Z965">
        <v>21</v>
      </c>
      <c r="AA965" t="s">
        <v>4045</v>
      </c>
      <c r="AB965">
        <v>5</v>
      </c>
      <c r="AC965">
        <v>4</v>
      </c>
      <c r="AD965" t="s">
        <v>4856</v>
      </c>
      <c r="AE965">
        <v>143.39970397949199</v>
      </c>
      <c r="AF965" t="s">
        <v>4884</v>
      </c>
      <c r="AG965" t="s">
        <v>4810</v>
      </c>
      <c r="AH965" t="s">
        <v>4811</v>
      </c>
      <c r="AI965" t="s">
        <v>4825</v>
      </c>
      <c r="AJ965">
        <v>22490</v>
      </c>
      <c r="AK965" t="s">
        <v>4856</v>
      </c>
      <c r="AL965" t="s">
        <v>4817</v>
      </c>
      <c r="AM965">
        <v>22608</v>
      </c>
      <c r="AN965" t="s">
        <v>5375</v>
      </c>
      <c r="AO965" t="s">
        <v>9001</v>
      </c>
    </row>
    <row r="966" spans="1:41" x14ac:dyDescent="0.25">
      <c r="A966">
        <v>6240</v>
      </c>
      <c r="B966">
        <v>3329</v>
      </c>
      <c r="C966" t="s">
        <v>5376</v>
      </c>
      <c r="D966" t="s">
        <v>3936</v>
      </c>
      <c r="E966">
        <v>143.908716</v>
      </c>
      <c r="F966">
        <v>-37.983701000000003</v>
      </c>
      <c r="G966" t="s">
        <v>3937</v>
      </c>
      <c r="H966" t="s">
        <v>3937</v>
      </c>
      <c r="I966">
        <v>21702</v>
      </c>
      <c r="J966" t="s">
        <v>4822</v>
      </c>
      <c r="K966">
        <v>217</v>
      </c>
      <c r="L966" t="s">
        <v>4044</v>
      </c>
      <c r="M966" t="s">
        <v>4350</v>
      </c>
      <c r="N966" t="s">
        <v>3956</v>
      </c>
      <c r="O966">
        <v>-38.022371800000002</v>
      </c>
      <c r="P966">
        <v>143.8556892</v>
      </c>
      <c r="Q966">
        <v>21703147305</v>
      </c>
      <c r="R966" t="s">
        <v>5356</v>
      </c>
      <c r="S966">
        <v>217031473</v>
      </c>
      <c r="T966" t="s">
        <v>4988</v>
      </c>
      <c r="U966">
        <v>21704</v>
      </c>
      <c r="V966" t="s">
        <v>4043</v>
      </c>
      <c r="W966">
        <v>217</v>
      </c>
      <c r="X966" t="s">
        <v>4044</v>
      </c>
      <c r="Y966">
        <v>2</v>
      </c>
      <c r="Z966">
        <v>21</v>
      </c>
      <c r="AA966" t="s">
        <v>4045</v>
      </c>
      <c r="AB966">
        <v>5</v>
      </c>
      <c r="AC966">
        <v>5</v>
      </c>
      <c r="AD966" t="s">
        <v>4856</v>
      </c>
      <c r="AF966" t="s">
        <v>4884</v>
      </c>
      <c r="AG966" t="s">
        <v>4810</v>
      </c>
      <c r="AH966" t="s">
        <v>4811</v>
      </c>
      <c r="AI966" t="s">
        <v>4945</v>
      </c>
      <c r="AJ966">
        <v>21750</v>
      </c>
      <c r="AK966" t="s">
        <v>4856</v>
      </c>
      <c r="AL966" t="s">
        <v>4817</v>
      </c>
      <c r="AM966">
        <v>26808</v>
      </c>
      <c r="AN966" t="s">
        <v>4926</v>
      </c>
      <c r="AO966" t="s">
        <v>9002</v>
      </c>
    </row>
    <row r="967" spans="1:41" x14ac:dyDescent="0.25">
      <c r="A967">
        <v>20796</v>
      </c>
      <c r="B967">
        <v>3329</v>
      </c>
      <c r="C967" t="s">
        <v>5377</v>
      </c>
      <c r="D967" t="s">
        <v>3936</v>
      </c>
      <c r="E967">
        <v>143.7726902</v>
      </c>
      <c r="F967">
        <v>-38.044537570000003</v>
      </c>
      <c r="G967" t="s">
        <v>3937</v>
      </c>
      <c r="H967" t="s">
        <v>3937</v>
      </c>
      <c r="I967">
        <v>21702</v>
      </c>
      <c r="J967" t="s">
        <v>4822</v>
      </c>
      <c r="K967">
        <v>217</v>
      </c>
      <c r="L967" t="s">
        <v>4044</v>
      </c>
      <c r="M967" t="s">
        <v>4350</v>
      </c>
      <c r="N967" t="s">
        <v>3956</v>
      </c>
      <c r="O967">
        <v>-38.026299999999999</v>
      </c>
      <c r="P967">
        <v>143.803</v>
      </c>
      <c r="Q967">
        <v>21703147305</v>
      </c>
      <c r="R967" t="s">
        <v>5356</v>
      </c>
      <c r="S967">
        <v>217031473</v>
      </c>
      <c r="T967" t="s">
        <v>4988</v>
      </c>
      <c r="U967">
        <v>21704</v>
      </c>
      <c r="V967" t="s">
        <v>4043</v>
      </c>
      <c r="W967">
        <v>217</v>
      </c>
      <c r="X967" t="s">
        <v>4044</v>
      </c>
      <c r="Y967">
        <v>2</v>
      </c>
      <c r="Z967">
        <v>21</v>
      </c>
      <c r="AA967" t="s">
        <v>4045</v>
      </c>
      <c r="AB967">
        <v>5</v>
      </c>
      <c r="AC967">
        <v>5</v>
      </c>
      <c r="AD967" t="s">
        <v>4856</v>
      </c>
      <c r="AF967" t="s">
        <v>4884</v>
      </c>
      <c r="AG967" t="s">
        <v>4810</v>
      </c>
      <c r="AH967" t="s">
        <v>4811</v>
      </c>
      <c r="AI967" t="s">
        <v>4945</v>
      </c>
      <c r="AJ967">
        <v>21750</v>
      </c>
      <c r="AK967" t="s">
        <v>4856</v>
      </c>
      <c r="AL967" t="s">
        <v>4817</v>
      </c>
      <c r="AM967">
        <v>26808</v>
      </c>
      <c r="AN967" t="s">
        <v>4926</v>
      </c>
      <c r="AO967" t="s">
        <v>9003</v>
      </c>
    </row>
    <row r="968" spans="1:41" x14ac:dyDescent="0.25">
      <c r="A968">
        <v>6241</v>
      </c>
      <c r="B968">
        <v>3329</v>
      </c>
      <c r="C968" t="s">
        <v>5378</v>
      </c>
      <c r="D968" t="s">
        <v>3936</v>
      </c>
      <c r="E968">
        <v>143.908716</v>
      </c>
      <c r="F968">
        <v>-37.983701000000003</v>
      </c>
      <c r="G968" t="s">
        <v>3937</v>
      </c>
      <c r="H968" t="s">
        <v>3937</v>
      </c>
      <c r="I968">
        <v>21702</v>
      </c>
      <c r="J968" t="s">
        <v>4822</v>
      </c>
      <c r="K968">
        <v>217</v>
      </c>
      <c r="L968" t="s">
        <v>4044</v>
      </c>
      <c r="M968" t="s">
        <v>4350</v>
      </c>
      <c r="N968" t="s">
        <v>3956</v>
      </c>
      <c r="O968">
        <v>-38.016666999999998</v>
      </c>
      <c r="P968">
        <v>143.966667</v>
      </c>
      <c r="Q968">
        <v>21703147305</v>
      </c>
      <c r="R968" t="s">
        <v>5356</v>
      </c>
      <c r="S968">
        <v>217031473</v>
      </c>
      <c r="T968" t="s">
        <v>4988</v>
      </c>
      <c r="U968">
        <v>21704</v>
      </c>
      <c r="V968" t="s">
        <v>4043</v>
      </c>
      <c r="W968">
        <v>217</v>
      </c>
      <c r="X968" t="s">
        <v>4044</v>
      </c>
      <c r="Y968">
        <v>2</v>
      </c>
      <c r="Z968">
        <v>21</v>
      </c>
      <c r="AA968" t="s">
        <v>4045</v>
      </c>
      <c r="AB968">
        <v>5</v>
      </c>
      <c r="AC968">
        <v>5</v>
      </c>
      <c r="AD968" t="s">
        <v>4856</v>
      </c>
      <c r="AF968" t="s">
        <v>4884</v>
      </c>
      <c r="AG968" t="s">
        <v>4810</v>
      </c>
      <c r="AH968" t="s">
        <v>4811</v>
      </c>
      <c r="AI968" t="s">
        <v>4945</v>
      </c>
      <c r="AJ968">
        <v>21750</v>
      </c>
      <c r="AK968" t="s">
        <v>4856</v>
      </c>
      <c r="AL968" t="s">
        <v>4817</v>
      </c>
      <c r="AM968">
        <v>26808</v>
      </c>
      <c r="AN968" t="s">
        <v>4926</v>
      </c>
      <c r="AO968" t="s">
        <v>9004</v>
      </c>
    </row>
    <row r="969" spans="1:41" x14ac:dyDescent="0.25">
      <c r="A969">
        <v>6242</v>
      </c>
      <c r="B969">
        <v>3330</v>
      </c>
      <c r="C969" t="s">
        <v>5379</v>
      </c>
      <c r="D969" t="s">
        <v>3936</v>
      </c>
      <c r="E969">
        <v>143.75857600000001</v>
      </c>
      <c r="F969">
        <v>-37.918436999999997</v>
      </c>
      <c r="G969" t="s">
        <v>3937</v>
      </c>
      <c r="H969" t="s">
        <v>3937</v>
      </c>
      <c r="I969">
        <v>20301</v>
      </c>
      <c r="J969" t="s">
        <v>4979</v>
      </c>
      <c r="K969">
        <v>203</v>
      </c>
      <c r="L969" t="s">
        <v>4814</v>
      </c>
      <c r="M969" t="s">
        <v>4808</v>
      </c>
      <c r="N969" t="s">
        <v>3956</v>
      </c>
      <c r="O969">
        <v>-37.935974299999998</v>
      </c>
      <c r="P969">
        <v>143.71522490000001</v>
      </c>
      <c r="Q969">
        <v>20301103513</v>
      </c>
      <c r="R969" t="s">
        <v>5380</v>
      </c>
      <c r="S969">
        <v>203011035</v>
      </c>
      <c r="T969" t="s">
        <v>5374</v>
      </c>
      <c r="U969">
        <v>21704</v>
      </c>
      <c r="V969" t="s">
        <v>4043</v>
      </c>
      <c r="W969">
        <v>217</v>
      </c>
      <c r="X969" t="s">
        <v>4044</v>
      </c>
      <c r="Y969">
        <v>2</v>
      </c>
      <c r="Z969">
        <v>21</v>
      </c>
      <c r="AA969" t="s">
        <v>4045</v>
      </c>
      <c r="AB969">
        <v>5</v>
      </c>
      <c r="AC969">
        <v>5</v>
      </c>
      <c r="AD969" t="s">
        <v>4961</v>
      </c>
      <c r="AE969">
        <v>183.72637939453099</v>
      </c>
      <c r="AF969" t="s">
        <v>4884</v>
      </c>
      <c r="AG969" t="s">
        <v>4810</v>
      </c>
      <c r="AH969" t="s">
        <v>4811</v>
      </c>
      <c r="AI969" t="s">
        <v>4825</v>
      </c>
      <c r="AJ969">
        <v>22490</v>
      </c>
      <c r="AK969" t="s">
        <v>4961</v>
      </c>
      <c r="AL969" t="s">
        <v>4220</v>
      </c>
      <c r="AM969">
        <v>22608</v>
      </c>
      <c r="AN969" t="s">
        <v>5375</v>
      </c>
      <c r="AO969" t="s">
        <v>9005</v>
      </c>
    </row>
    <row r="970" spans="1:41" x14ac:dyDescent="0.25">
      <c r="A970">
        <v>6243</v>
      </c>
      <c r="B970">
        <v>3331</v>
      </c>
      <c r="C970" t="s">
        <v>5381</v>
      </c>
      <c r="D970" t="s">
        <v>3936</v>
      </c>
      <c r="E970">
        <v>144.194625</v>
      </c>
      <c r="F970">
        <v>-38.049194999999997</v>
      </c>
      <c r="G970" t="s">
        <v>3937</v>
      </c>
      <c r="H970" t="s">
        <v>3937</v>
      </c>
      <c r="I970">
        <v>20301</v>
      </c>
      <c r="J970" t="s">
        <v>4979</v>
      </c>
      <c r="K970">
        <v>203</v>
      </c>
      <c r="L970" t="s">
        <v>4814</v>
      </c>
      <c r="M970" t="s">
        <v>4808</v>
      </c>
      <c r="N970" t="s">
        <v>3956</v>
      </c>
      <c r="O970">
        <v>-38.049999999999997</v>
      </c>
      <c r="P970">
        <v>144.16666699999999</v>
      </c>
      <c r="Q970">
        <v>20301103508</v>
      </c>
      <c r="R970" t="s">
        <v>5382</v>
      </c>
      <c r="S970">
        <v>203011035</v>
      </c>
      <c r="T970" t="s">
        <v>5374</v>
      </c>
      <c r="U970">
        <v>21704</v>
      </c>
      <c r="V970" t="s">
        <v>4043</v>
      </c>
      <c r="W970">
        <v>217</v>
      </c>
      <c r="X970" t="s">
        <v>4044</v>
      </c>
      <c r="Y970">
        <v>2</v>
      </c>
      <c r="Z970">
        <v>21</v>
      </c>
      <c r="AA970" t="s">
        <v>4045</v>
      </c>
      <c r="AB970">
        <v>2</v>
      </c>
      <c r="AC970">
        <v>2</v>
      </c>
      <c r="AD970" t="s">
        <v>4856</v>
      </c>
      <c r="AE970">
        <v>105.02920532226599</v>
      </c>
      <c r="AF970" t="s">
        <v>4884</v>
      </c>
      <c r="AG970" t="s">
        <v>4810</v>
      </c>
      <c r="AH970" t="s">
        <v>4811</v>
      </c>
      <c r="AI970" t="s">
        <v>4825</v>
      </c>
      <c r="AJ970">
        <v>22490</v>
      </c>
      <c r="AK970" t="s">
        <v>4856</v>
      </c>
      <c r="AL970" t="s">
        <v>4817</v>
      </c>
      <c r="AM970">
        <v>23108</v>
      </c>
      <c r="AN970" t="s">
        <v>4863</v>
      </c>
      <c r="AO970" t="s">
        <v>9006</v>
      </c>
    </row>
    <row r="971" spans="1:41" x14ac:dyDescent="0.25">
      <c r="A971">
        <v>6244</v>
      </c>
      <c r="B971">
        <v>3331</v>
      </c>
      <c r="C971" t="s">
        <v>5383</v>
      </c>
      <c r="D971" t="s">
        <v>3936</v>
      </c>
      <c r="E971">
        <v>144.194625</v>
      </c>
      <c r="F971">
        <v>-38.049194999999997</v>
      </c>
      <c r="G971" t="s">
        <v>3937</v>
      </c>
      <c r="H971" t="s">
        <v>3937</v>
      </c>
      <c r="I971">
        <v>20301</v>
      </c>
      <c r="J971" t="s">
        <v>4979</v>
      </c>
      <c r="K971">
        <v>203</v>
      </c>
      <c r="L971" t="s">
        <v>4814</v>
      </c>
      <c r="M971" t="s">
        <v>4808</v>
      </c>
      <c r="N971" t="s">
        <v>3956</v>
      </c>
      <c r="O971">
        <v>-38.0719517</v>
      </c>
      <c r="P971">
        <v>144.22997119999999</v>
      </c>
      <c r="Q971">
        <v>20301103508</v>
      </c>
      <c r="R971" t="s">
        <v>5382</v>
      </c>
      <c r="S971">
        <v>203011035</v>
      </c>
      <c r="T971" t="s">
        <v>5374</v>
      </c>
      <c r="U971">
        <v>21704</v>
      </c>
      <c r="V971" t="s">
        <v>4043</v>
      </c>
      <c r="W971">
        <v>217</v>
      </c>
      <c r="X971" t="s">
        <v>4044</v>
      </c>
      <c r="Y971">
        <v>2</v>
      </c>
      <c r="Z971">
        <v>21</v>
      </c>
      <c r="AA971" t="s">
        <v>4045</v>
      </c>
      <c r="AB971">
        <v>2</v>
      </c>
      <c r="AC971">
        <v>2</v>
      </c>
      <c r="AD971" t="s">
        <v>4856</v>
      </c>
      <c r="AE971">
        <v>105.02920532226599</v>
      </c>
      <c r="AF971" t="s">
        <v>4884</v>
      </c>
      <c r="AG971" t="s">
        <v>4810</v>
      </c>
      <c r="AH971" t="s">
        <v>4811</v>
      </c>
      <c r="AI971" t="s">
        <v>4825</v>
      </c>
      <c r="AJ971">
        <v>22490</v>
      </c>
      <c r="AK971" t="s">
        <v>4856</v>
      </c>
      <c r="AL971" t="s">
        <v>4817</v>
      </c>
      <c r="AM971">
        <v>23108</v>
      </c>
      <c r="AN971" t="s">
        <v>4863</v>
      </c>
      <c r="AO971" t="s">
        <v>9007</v>
      </c>
    </row>
    <row r="972" spans="1:41" x14ac:dyDescent="0.25">
      <c r="A972">
        <v>6245</v>
      </c>
      <c r="B972">
        <v>3331</v>
      </c>
      <c r="C972" t="s">
        <v>5384</v>
      </c>
      <c r="D972" t="s">
        <v>3936</v>
      </c>
      <c r="E972">
        <v>144.194625</v>
      </c>
      <c r="F972">
        <v>-38.049194999999997</v>
      </c>
      <c r="G972" t="s">
        <v>3937</v>
      </c>
      <c r="H972" t="s">
        <v>3937</v>
      </c>
      <c r="I972">
        <v>20301</v>
      </c>
      <c r="J972" t="s">
        <v>4979</v>
      </c>
      <c r="K972">
        <v>203</v>
      </c>
      <c r="L972" t="s">
        <v>4814</v>
      </c>
      <c r="M972" t="s">
        <v>4808</v>
      </c>
      <c r="N972" t="s">
        <v>3956</v>
      </c>
      <c r="O972">
        <v>-37.924263699999997</v>
      </c>
      <c r="P972">
        <v>144.1685956</v>
      </c>
      <c r="Q972">
        <v>20301103508</v>
      </c>
      <c r="R972" t="s">
        <v>5382</v>
      </c>
      <c r="S972">
        <v>203011035</v>
      </c>
      <c r="T972" t="s">
        <v>5374</v>
      </c>
      <c r="U972">
        <v>21704</v>
      </c>
      <c r="V972" t="s">
        <v>4043</v>
      </c>
      <c r="W972">
        <v>217</v>
      </c>
      <c r="X972" t="s">
        <v>4044</v>
      </c>
      <c r="Y972">
        <v>2</v>
      </c>
      <c r="Z972">
        <v>21</v>
      </c>
      <c r="AA972" t="s">
        <v>4045</v>
      </c>
      <c r="AB972">
        <v>2</v>
      </c>
      <c r="AC972">
        <v>2</v>
      </c>
      <c r="AD972" t="s">
        <v>4856</v>
      </c>
      <c r="AE972">
        <v>105.02920532226599</v>
      </c>
      <c r="AF972" t="s">
        <v>4884</v>
      </c>
      <c r="AG972" t="s">
        <v>4810</v>
      </c>
      <c r="AH972" t="s">
        <v>4811</v>
      </c>
      <c r="AI972" t="s">
        <v>4825</v>
      </c>
      <c r="AJ972">
        <v>22490</v>
      </c>
      <c r="AK972" t="s">
        <v>4856</v>
      </c>
      <c r="AL972" t="s">
        <v>4817</v>
      </c>
      <c r="AM972">
        <v>23108</v>
      </c>
      <c r="AN972" t="s">
        <v>4863</v>
      </c>
      <c r="AO972" t="s">
        <v>9008</v>
      </c>
    </row>
    <row r="973" spans="1:41" x14ac:dyDescent="0.25">
      <c r="A973">
        <v>6246</v>
      </c>
      <c r="B973">
        <v>3331</v>
      </c>
      <c r="C973" t="s">
        <v>5385</v>
      </c>
      <c r="D973" t="s">
        <v>3936</v>
      </c>
      <c r="E973">
        <v>144.194625</v>
      </c>
      <c r="F973">
        <v>-38.049194999999997</v>
      </c>
      <c r="G973" t="s">
        <v>3937</v>
      </c>
      <c r="H973" t="s">
        <v>3937</v>
      </c>
      <c r="I973">
        <v>20301</v>
      </c>
      <c r="J973" t="s">
        <v>4979</v>
      </c>
      <c r="K973">
        <v>203</v>
      </c>
      <c r="L973" t="s">
        <v>4814</v>
      </c>
      <c r="M973" t="s">
        <v>4808</v>
      </c>
      <c r="N973" t="s">
        <v>3956</v>
      </c>
      <c r="O973">
        <v>-38.024132999999999</v>
      </c>
      <c r="P973">
        <v>144.1909483</v>
      </c>
      <c r="Q973">
        <v>20301103508</v>
      </c>
      <c r="R973" t="s">
        <v>5382</v>
      </c>
      <c r="S973">
        <v>203011035</v>
      </c>
      <c r="T973" t="s">
        <v>5374</v>
      </c>
      <c r="U973">
        <v>21704</v>
      </c>
      <c r="V973" t="s">
        <v>4043</v>
      </c>
      <c r="W973">
        <v>217</v>
      </c>
      <c r="X973" t="s">
        <v>4044</v>
      </c>
      <c r="Y973">
        <v>2</v>
      </c>
      <c r="Z973">
        <v>21</v>
      </c>
      <c r="AA973" t="s">
        <v>4045</v>
      </c>
      <c r="AB973">
        <v>2</v>
      </c>
      <c r="AC973">
        <v>2</v>
      </c>
      <c r="AD973" t="s">
        <v>4856</v>
      </c>
      <c r="AE973">
        <v>105.02920532226599</v>
      </c>
      <c r="AF973" t="s">
        <v>4884</v>
      </c>
      <c r="AG973" t="s">
        <v>4810</v>
      </c>
      <c r="AH973" t="s">
        <v>4811</v>
      </c>
      <c r="AI973" t="s">
        <v>4825</v>
      </c>
      <c r="AJ973">
        <v>22490</v>
      </c>
      <c r="AK973" t="s">
        <v>4856</v>
      </c>
      <c r="AL973" t="s">
        <v>4817</v>
      </c>
      <c r="AM973">
        <v>23108</v>
      </c>
      <c r="AN973" t="s">
        <v>4863</v>
      </c>
      <c r="AO973" t="s">
        <v>9009</v>
      </c>
    </row>
    <row r="974" spans="1:41" x14ac:dyDescent="0.25">
      <c r="A974">
        <v>6247</v>
      </c>
      <c r="B974">
        <v>3331</v>
      </c>
      <c r="C974" t="s">
        <v>5386</v>
      </c>
      <c r="D974" t="s">
        <v>3936</v>
      </c>
      <c r="E974">
        <v>144.194625</v>
      </c>
      <c r="F974">
        <v>-38.049194999999997</v>
      </c>
      <c r="G974" t="s">
        <v>3937</v>
      </c>
      <c r="H974" t="s">
        <v>3937</v>
      </c>
      <c r="I974">
        <v>20301</v>
      </c>
      <c r="J974" t="s">
        <v>4979</v>
      </c>
      <c r="K974">
        <v>203</v>
      </c>
      <c r="L974" t="s">
        <v>4814</v>
      </c>
      <c r="M974" t="s">
        <v>4808</v>
      </c>
      <c r="N974" t="s">
        <v>3956</v>
      </c>
      <c r="O974">
        <v>-37.916666999999997</v>
      </c>
      <c r="P974">
        <v>144.13333299999999</v>
      </c>
      <c r="Q974">
        <v>20301103508</v>
      </c>
      <c r="R974" t="s">
        <v>5382</v>
      </c>
      <c r="S974">
        <v>203011035</v>
      </c>
      <c r="T974" t="s">
        <v>5374</v>
      </c>
      <c r="U974">
        <v>21704</v>
      </c>
      <c r="V974" t="s">
        <v>4043</v>
      </c>
      <c r="W974">
        <v>217</v>
      </c>
      <c r="X974" t="s">
        <v>4044</v>
      </c>
      <c r="Y974">
        <v>2</v>
      </c>
      <c r="Z974">
        <v>21</v>
      </c>
      <c r="AA974" t="s">
        <v>4045</v>
      </c>
      <c r="AB974">
        <v>5</v>
      </c>
      <c r="AC974">
        <v>5</v>
      </c>
      <c r="AD974" t="s">
        <v>4856</v>
      </c>
      <c r="AE974">
        <v>105.02920532226599</v>
      </c>
      <c r="AF974" t="s">
        <v>4884</v>
      </c>
      <c r="AG974" t="s">
        <v>4810</v>
      </c>
      <c r="AH974" t="s">
        <v>4811</v>
      </c>
      <c r="AI974" t="s">
        <v>4825</v>
      </c>
      <c r="AJ974">
        <v>22490</v>
      </c>
      <c r="AK974" t="s">
        <v>4856</v>
      </c>
      <c r="AL974" t="s">
        <v>4817</v>
      </c>
      <c r="AM974">
        <v>23108</v>
      </c>
      <c r="AN974" t="s">
        <v>4863</v>
      </c>
      <c r="AO974" t="s">
        <v>9010</v>
      </c>
    </row>
    <row r="975" spans="1:41" x14ac:dyDescent="0.25">
      <c r="A975">
        <v>6248</v>
      </c>
      <c r="B975">
        <v>3331</v>
      </c>
      <c r="C975" t="s">
        <v>5387</v>
      </c>
      <c r="D975" t="s">
        <v>3936</v>
      </c>
      <c r="E975">
        <v>144.194625</v>
      </c>
      <c r="F975">
        <v>-38.049194999999997</v>
      </c>
      <c r="G975" t="s">
        <v>3937</v>
      </c>
      <c r="H975" t="s">
        <v>3937</v>
      </c>
      <c r="I975">
        <v>20301</v>
      </c>
      <c r="J975" t="s">
        <v>4979</v>
      </c>
      <c r="K975">
        <v>203</v>
      </c>
      <c r="L975" t="s">
        <v>4814</v>
      </c>
      <c r="M975" t="s">
        <v>4808</v>
      </c>
      <c r="N975" t="s">
        <v>3956</v>
      </c>
      <c r="O975">
        <v>-37.894511999999999</v>
      </c>
      <c r="P975">
        <v>144.1861997</v>
      </c>
      <c r="Q975">
        <v>20301103508</v>
      </c>
      <c r="R975" t="s">
        <v>5382</v>
      </c>
      <c r="S975">
        <v>203011035</v>
      </c>
      <c r="T975" t="s">
        <v>5374</v>
      </c>
      <c r="U975">
        <v>21704</v>
      </c>
      <c r="V975" t="s">
        <v>4043</v>
      </c>
      <c r="W975">
        <v>217</v>
      </c>
      <c r="X975" t="s">
        <v>4044</v>
      </c>
      <c r="Y975">
        <v>2</v>
      </c>
      <c r="Z975">
        <v>21</v>
      </c>
      <c r="AA975" t="s">
        <v>4045</v>
      </c>
      <c r="AB975">
        <v>5</v>
      </c>
      <c r="AC975">
        <v>5</v>
      </c>
      <c r="AD975" t="s">
        <v>4856</v>
      </c>
      <c r="AE975">
        <v>105.02920532226599</v>
      </c>
      <c r="AF975" t="s">
        <v>4884</v>
      </c>
      <c r="AG975" t="s">
        <v>4810</v>
      </c>
      <c r="AH975" t="s">
        <v>4811</v>
      </c>
      <c r="AI975" t="s">
        <v>4825</v>
      </c>
      <c r="AJ975">
        <v>22490</v>
      </c>
      <c r="AK975" t="s">
        <v>4856</v>
      </c>
      <c r="AL975" t="s">
        <v>4817</v>
      </c>
      <c r="AM975">
        <v>23108</v>
      </c>
      <c r="AN975" t="s">
        <v>4863</v>
      </c>
      <c r="AO975" t="s">
        <v>9011</v>
      </c>
    </row>
    <row r="976" spans="1:41" x14ac:dyDescent="0.25">
      <c r="A976">
        <v>6249</v>
      </c>
      <c r="B976">
        <v>3331</v>
      </c>
      <c r="C976" t="s">
        <v>5388</v>
      </c>
      <c r="D976" t="s">
        <v>3936</v>
      </c>
      <c r="E976">
        <v>144.194625</v>
      </c>
      <c r="F976">
        <v>-38.049194999999997</v>
      </c>
      <c r="G976" t="s">
        <v>3937</v>
      </c>
      <c r="H976" t="s">
        <v>3937</v>
      </c>
      <c r="I976">
        <v>20301</v>
      </c>
      <c r="J976" t="s">
        <v>4979</v>
      </c>
      <c r="K976">
        <v>203</v>
      </c>
      <c r="L976" t="s">
        <v>4814</v>
      </c>
      <c r="M976" t="s">
        <v>4808</v>
      </c>
      <c r="N976" t="s">
        <v>3956</v>
      </c>
      <c r="O976">
        <v>-38.0330078</v>
      </c>
      <c r="P976">
        <v>144.2187155</v>
      </c>
      <c r="Q976">
        <v>20301103508</v>
      </c>
      <c r="R976" t="s">
        <v>5382</v>
      </c>
      <c r="S976">
        <v>203011035</v>
      </c>
      <c r="T976" t="s">
        <v>5374</v>
      </c>
      <c r="U976">
        <v>21704</v>
      </c>
      <c r="V976" t="s">
        <v>4043</v>
      </c>
      <c r="W976">
        <v>217</v>
      </c>
      <c r="X976" t="s">
        <v>4044</v>
      </c>
      <c r="Y976">
        <v>2</v>
      </c>
      <c r="Z976">
        <v>21</v>
      </c>
      <c r="AA976" t="s">
        <v>4045</v>
      </c>
      <c r="AB976">
        <v>2</v>
      </c>
      <c r="AC976">
        <v>2</v>
      </c>
      <c r="AD976" t="s">
        <v>4856</v>
      </c>
      <c r="AE976">
        <v>105.02920532226599</v>
      </c>
      <c r="AF976" t="s">
        <v>4884</v>
      </c>
      <c r="AG976" t="s">
        <v>4810</v>
      </c>
      <c r="AH976" t="s">
        <v>4811</v>
      </c>
      <c r="AI976" t="s">
        <v>4825</v>
      </c>
      <c r="AJ976">
        <v>22490</v>
      </c>
      <c r="AK976" t="s">
        <v>4856</v>
      </c>
      <c r="AL976" t="s">
        <v>4817</v>
      </c>
      <c r="AM976">
        <v>23108</v>
      </c>
      <c r="AN976" t="s">
        <v>4863</v>
      </c>
      <c r="AO976" t="s">
        <v>9012</v>
      </c>
    </row>
    <row r="977" spans="1:41" x14ac:dyDescent="0.25">
      <c r="A977">
        <v>6250</v>
      </c>
      <c r="B977">
        <v>3332</v>
      </c>
      <c r="C977" t="s">
        <v>5389</v>
      </c>
      <c r="D977" t="s">
        <v>3936</v>
      </c>
      <c r="E977">
        <v>144.09717800000001</v>
      </c>
      <c r="F977">
        <v>-37.944445999999999</v>
      </c>
      <c r="G977" t="s">
        <v>3937</v>
      </c>
      <c r="H977" t="s">
        <v>3937</v>
      </c>
      <c r="I977">
        <v>20301</v>
      </c>
      <c r="J977" t="s">
        <v>4979</v>
      </c>
      <c r="K977">
        <v>203</v>
      </c>
      <c r="L977" t="s">
        <v>4814</v>
      </c>
      <c r="M977" t="s">
        <v>4808</v>
      </c>
      <c r="N977" t="s">
        <v>3956</v>
      </c>
      <c r="O977">
        <v>-37.963334099999997</v>
      </c>
      <c r="P977">
        <v>144.1065864</v>
      </c>
      <c r="Q977">
        <v>20301103509</v>
      </c>
      <c r="R977" t="s">
        <v>5390</v>
      </c>
      <c r="S977">
        <v>203011035</v>
      </c>
      <c r="T977" t="s">
        <v>5374</v>
      </c>
      <c r="U977">
        <v>21704</v>
      </c>
      <c r="V977" t="s">
        <v>4043</v>
      </c>
      <c r="W977">
        <v>217</v>
      </c>
      <c r="X977" t="s">
        <v>4044</v>
      </c>
      <c r="Y977">
        <v>2</v>
      </c>
      <c r="Z977">
        <v>21</v>
      </c>
      <c r="AA977" t="s">
        <v>4045</v>
      </c>
      <c r="AB977">
        <v>5</v>
      </c>
      <c r="AC977">
        <v>5</v>
      </c>
      <c r="AD977" t="s">
        <v>4856</v>
      </c>
      <c r="AF977" t="s">
        <v>4884</v>
      </c>
      <c r="AG977" t="s">
        <v>4810</v>
      </c>
      <c r="AH977" t="s">
        <v>4811</v>
      </c>
      <c r="AI977" t="s">
        <v>4825</v>
      </c>
      <c r="AJ977">
        <v>22490</v>
      </c>
      <c r="AK977" t="s">
        <v>4856</v>
      </c>
      <c r="AL977" t="s">
        <v>4817</v>
      </c>
      <c r="AM977">
        <v>22608</v>
      </c>
      <c r="AN977" t="s">
        <v>5375</v>
      </c>
      <c r="AO977" t="s">
        <v>5390</v>
      </c>
    </row>
    <row r="978" spans="1:41" x14ac:dyDescent="0.25">
      <c r="A978">
        <v>6251</v>
      </c>
      <c r="B978">
        <v>3333</v>
      </c>
      <c r="C978" t="s">
        <v>5391</v>
      </c>
      <c r="D978" t="s">
        <v>3936</v>
      </c>
      <c r="E978">
        <v>144.04476</v>
      </c>
      <c r="F978">
        <v>-37.871789999999997</v>
      </c>
      <c r="G978" t="s">
        <v>3937</v>
      </c>
      <c r="H978" t="s">
        <v>3937</v>
      </c>
      <c r="I978">
        <v>20301</v>
      </c>
      <c r="J978" t="s">
        <v>4979</v>
      </c>
      <c r="K978">
        <v>203</v>
      </c>
      <c r="L978" t="s">
        <v>4814</v>
      </c>
      <c r="M978" t="s">
        <v>4808</v>
      </c>
      <c r="N978" t="s">
        <v>3956</v>
      </c>
      <c r="O978">
        <v>-37.914214999999999</v>
      </c>
      <c r="P978">
        <v>143.9872451</v>
      </c>
      <c r="Q978">
        <v>20301103511</v>
      </c>
      <c r="R978" t="s">
        <v>5373</v>
      </c>
      <c r="S978">
        <v>203011035</v>
      </c>
      <c r="T978" t="s">
        <v>5374</v>
      </c>
      <c r="U978">
        <v>21704</v>
      </c>
      <c r="V978" t="s">
        <v>4043</v>
      </c>
      <c r="W978">
        <v>217</v>
      </c>
      <c r="X978" t="s">
        <v>4044</v>
      </c>
      <c r="Y978">
        <v>2</v>
      </c>
      <c r="Z978">
        <v>21</v>
      </c>
      <c r="AA978" t="s">
        <v>4045</v>
      </c>
      <c r="AB978">
        <v>5</v>
      </c>
      <c r="AC978">
        <v>5</v>
      </c>
      <c r="AD978" t="s">
        <v>4856</v>
      </c>
      <c r="AF978" t="s">
        <v>4884</v>
      </c>
      <c r="AG978" t="s">
        <v>4810</v>
      </c>
      <c r="AH978" t="s">
        <v>4811</v>
      </c>
      <c r="AI978" t="s">
        <v>5392</v>
      </c>
      <c r="AJ978">
        <v>25150</v>
      </c>
      <c r="AK978" t="s">
        <v>4856</v>
      </c>
      <c r="AL978" t="s">
        <v>4817</v>
      </c>
      <c r="AM978">
        <v>22608</v>
      </c>
      <c r="AN978" t="s">
        <v>5375</v>
      </c>
      <c r="AO978" t="s">
        <v>9013</v>
      </c>
    </row>
    <row r="979" spans="1:41" x14ac:dyDescent="0.25">
      <c r="A979">
        <v>6252</v>
      </c>
      <c r="B979">
        <v>3333</v>
      </c>
      <c r="C979" t="s">
        <v>5393</v>
      </c>
      <c r="D979" t="s">
        <v>3936</v>
      </c>
      <c r="E979">
        <v>144.04476</v>
      </c>
      <c r="F979">
        <v>-37.871789999999997</v>
      </c>
      <c r="G979" t="s">
        <v>3937</v>
      </c>
      <c r="H979" t="s">
        <v>3937</v>
      </c>
      <c r="I979">
        <v>20301</v>
      </c>
      <c r="J979" t="s">
        <v>4979</v>
      </c>
      <c r="K979">
        <v>203</v>
      </c>
      <c r="L979" t="s">
        <v>4814</v>
      </c>
      <c r="M979" t="s">
        <v>4808</v>
      </c>
      <c r="N979" t="s">
        <v>3956</v>
      </c>
      <c r="O979">
        <v>-37.845980099999998</v>
      </c>
      <c r="P979">
        <v>144.0766524</v>
      </c>
      <c r="Q979">
        <v>20301103511</v>
      </c>
      <c r="R979" t="s">
        <v>5373</v>
      </c>
      <c r="S979">
        <v>203011035</v>
      </c>
      <c r="T979" t="s">
        <v>5374</v>
      </c>
      <c r="U979">
        <v>21704</v>
      </c>
      <c r="V979" t="s">
        <v>4043</v>
      </c>
      <c r="W979">
        <v>217</v>
      </c>
      <c r="X979" t="s">
        <v>4044</v>
      </c>
      <c r="Y979">
        <v>2</v>
      </c>
      <c r="Z979">
        <v>21</v>
      </c>
      <c r="AA979" t="s">
        <v>4045</v>
      </c>
      <c r="AB979">
        <v>5</v>
      </c>
      <c r="AC979">
        <v>5</v>
      </c>
      <c r="AD979" t="s">
        <v>4856</v>
      </c>
      <c r="AF979" t="s">
        <v>4884</v>
      </c>
      <c r="AG979" t="s">
        <v>4810</v>
      </c>
      <c r="AH979" t="s">
        <v>4811</v>
      </c>
      <c r="AI979" t="s">
        <v>5392</v>
      </c>
      <c r="AJ979">
        <v>25150</v>
      </c>
      <c r="AK979" t="s">
        <v>4856</v>
      </c>
      <c r="AL979" t="s">
        <v>4817</v>
      </c>
      <c r="AM979">
        <v>22608</v>
      </c>
      <c r="AN979" t="s">
        <v>5375</v>
      </c>
      <c r="AO979" t="s">
        <v>9014</v>
      </c>
    </row>
    <row r="980" spans="1:41" x14ac:dyDescent="0.25">
      <c r="A980">
        <v>6253</v>
      </c>
      <c r="B980">
        <v>3334</v>
      </c>
      <c r="C980" t="s">
        <v>5394</v>
      </c>
      <c r="D980" t="s">
        <v>3936</v>
      </c>
      <c r="E980">
        <v>144.08608899999999</v>
      </c>
      <c r="F980">
        <v>-37.758029999999998</v>
      </c>
      <c r="G980" t="s">
        <v>3937</v>
      </c>
      <c r="H980" t="s">
        <v>3937</v>
      </c>
      <c r="I980">
        <v>20301</v>
      </c>
      <c r="J980" t="s">
        <v>4979</v>
      </c>
      <c r="K980">
        <v>203</v>
      </c>
      <c r="L980" t="s">
        <v>4814</v>
      </c>
      <c r="M980" t="s">
        <v>4350</v>
      </c>
      <c r="N980" t="s">
        <v>3956</v>
      </c>
      <c r="O980">
        <v>-37.725560000000002</v>
      </c>
      <c r="P980">
        <v>144.1113546</v>
      </c>
      <c r="Q980">
        <v>20102101204</v>
      </c>
      <c r="R980" t="s">
        <v>5395</v>
      </c>
      <c r="S980">
        <v>201021012</v>
      </c>
      <c r="T980" t="s">
        <v>5396</v>
      </c>
      <c r="U980">
        <v>21704</v>
      </c>
      <c r="V980" t="s">
        <v>4043</v>
      </c>
      <c r="W980">
        <v>217</v>
      </c>
      <c r="X980" t="s">
        <v>4044</v>
      </c>
      <c r="Y980">
        <v>2</v>
      </c>
      <c r="Z980">
        <v>21</v>
      </c>
      <c r="AA980" t="s">
        <v>4045</v>
      </c>
      <c r="AB980">
        <v>5</v>
      </c>
      <c r="AC980">
        <v>5</v>
      </c>
      <c r="AD980" t="s">
        <v>5397</v>
      </c>
      <c r="AF980" t="s">
        <v>4884</v>
      </c>
      <c r="AG980" t="s">
        <v>4810</v>
      </c>
      <c r="AH980" t="s">
        <v>4811</v>
      </c>
      <c r="AI980" t="s">
        <v>4825</v>
      </c>
      <c r="AJ980">
        <v>22490</v>
      </c>
      <c r="AK980" t="s">
        <v>4856</v>
      </c>
      <c r="AL980" t="s">
        <v>4817</v>
      </c>
      <c r="AM980">
        <v>22608</v>
      </c>
      <c r="AN980" t="s">
        <v>5375</v>
      </c>
      <c r="AO980" t="s">
        <v>9015</v>
      </c>
    </row>
    <row r="981" spans="1:41" x14ac:dyDescent="0.25">
      <c r="A981">
        <v>6254</v>
      </c>
      <c r="B981">
        <v>3334</v>
      </c>
      <c r="C981" t="s">
        <v>5398</v>
      </c>
      <c r="D981" t="s">
        <v>3936</v>
      </c>
      <c r="E981">
        <v>144.08608899999999</v>
      </c>
      <c r="F981">
        <v>-37.758029999999998</v>
      </c>
      <c r="G981" t="s">
        <v>3937</v>
      </c>
      <c r="H981" t="s">
        <v>3937</v>
      </c>
      <c r="I981">
        <v>20301</v>
      </c>
      <c r="J981" t="s">
        <v>4979</v>
      </c>
      <c r="K981">
        <v>203</v>
      </c>
      <c r="L981" t="s">
        <v>4814</v>
      </c>
      <c r="M981" t="s">
        <v>4350</v>
      </c>
      <c r="N981" t="s">
        <v>3956</v>
      </c>
      <c r="O981">
        <v>-37.813363600000002</v>
      </c>
      <c r="P981">
        <v>143.9592552</v>
      </c>
      <c r="Q981">
        <v>20102101204</v>
      </c>
      <c r="R981" t="s">
        <v>5395</v>
      </c>
      <c r="S981">
        <v>201021012</v>
      </c>
      <c r="T981" t="s">
        <v>5396</v>
      </c>
      <c r="U981">
        <v>21704</v>
      </c>
      <c r="V981" t="s">
        <v>4043</v>
      </c>
      <c r="W981">
        <v>217</v>
      </c>
      <c r="X981" t="s">
        <v>4044</v>
      </c>
      <c r="Y981">
        <v>2</v>
      </c>
      <c r="Z981">
        <v>21</v>
      </c>
      <c r="AA981" t="s">
        <v>4045</v>
      </c>
      <c r="AB981">
        <v>2</v>
      </c>
      <c r="AC981">
        <v>2</v>
      </c>
      <c r="AD981" t="s">
        <v>5397</v>
      </c>
      <c r="AF981" t="s">
        <v>4884</v>
      </c>
      <c r="AG981" t="s">
        <v>4810</v>
      </c>
      <c r="AH981" t="s">
        <v>4811</v>
      </c>
      <c r="AI981" t="s">
        <v>4825</v>
      </c>
      <c r="AJ981">
        <v>22490</v>
      </c>
      <c r="AK981" t="s">
        <v>4856</v>
      </c>
      <c r="AL981" t="s">
        <v>4817</v>
      </c>
      <c r="AM981">
        <v>22608</v>
      </c>
      <c r="AN981" t="s">
        <v>5375</v>
      </c>
      <c r="AO981" t="s">
        <v>9016</v>
      </c>
    </row>
    <row r="982" spans="1:41" x14ac:dyDescent="0.25">
      <c r="A982">
        <v>6255</v>
      </c>
      <c r="B982">
        <v>3334</v>
      </c>
      <c r="C982" t="s">
        <v>5399</v>
      </c>
      <c r="D982" t="s">
        <v>3936</v>
      </c>
      <c r="E982">
        <v>144.08608899999999</v>
      </c>
      <c r="F982">
        <v>-37.758029999999998</v>
      </c>
      <c r="G982" t="s">
        <v>3937</v>
      </c>
      <c r="H982" t="s">
        <v>3937</v>
      </c>
      <c r="I982">
        <v>20301</v>
      </c>
      <c r="J982" t="s">
        <v>4979</v>
      </c>
      <c r="K982">
        <v>203</v>
      </c>
      <c r="L982" t="s">
        <v>4814</v>
      </c>
      <c r="M982" t="s">
        <v>4350</v>
      </c>
      <c r="N982" t="s">
        <v>3956</v>
      </c>
      <c r="O982">
        <v>-37.768255400000001</v>
      </c>
      <c r="P982">
        <v>144.0378201</v>
      </c>
      <c r="Q982">
        <v>20102101204</v>
      </c>
      <c r="R982" t="s">
        <v>5395</v>
      </c>
      <c r="S982">
        <v>201021012</v>
      </c>
      <c r="T982" t="s">
        <v>5396</v>
      </c>
      <c r="U982">
        <v>21704</v>
      </c>
      <c r="V982" t="s">
        <v>4043</v>
      </c>
      <c r="W982">
        <v>217</v>
      </c>
      <c r="X982" t="s">
        <v>4044</v>
      </c>
      <c r="Y982">
        <v>2</v>
      </c>
      <c r="Z982">
        <v>21</v>
      </c>
      <c r="AA982" t="s">
        <v>4045</v>
      </c>
      <c r="AB982">
        <v>2</v>
      </c>
      <c r="AC982">
        <v>2</v>
      </c>
      <c r="AD982" t="s">
        <v>5397</v>
      </c>
      <c r="AF982" t="s">
        <v>4884</v>
      </c>
      <c r="AG982" t="s">
        <v>4810</v>
      </c>
      <c r="AH982" t="s">
        <v>4811</v>
      </c>
      <c r="AI982" t="s">
        <v>4825</v>
      </c>
      <c r="AJ982">
        <v>22490</v>
      </c>
      <c r="AK982" t="s">
        <v>4856</v>
      </c>
      <c r="AL982" t="s">
        <v>4817</v>
      </c>
      <c r="AM982">
        <v>22608</v>
      </c>
      <c r="AN982" t="s">
        <v>5375</v>
      </c>
      <c r="AO982" t="s">
        <v>9017</v>
      </c>
    </row>
    <row r="983" spans="1:41" x14ac:dyDescent="0.25">
      <c r="A983">
        <v>6256</v>
      </c>
      <c r="B983">
        <v>3334</v>
      </c>
      <c r="C983" t="s">
        <v>5400</v>
      </c>
      <c r="D983" t="s">
        <v>3936</v>
      </c>
      <c r="E983">
        <v>144.08608899999999</v>
      </c>
      <c r="F983">
        <v>-37.758029999999998</v>
      </c>
      <c r="G983" t="s">
        <v>3937</v>
      </c>
      <c r="H983" t="s">
        <v>3937</v>
      </c>
      <c r="I983">
        <v>20301</v>
      </c>
      <c r="J983" t="s">
        <v>4979</v>
      </c>
      <c r="K983">
        <v>203</v>
      </c>
      <c r="L983" t="s">
        <v>4814</v>
      </c>
      <c r="M983" t="s">
        <v>4350</v>
      </c>
      <c r="N983" t="s">
        <v>3956</v>
      </c>
      <c r="O983">
        <v>-37.769500000000001</v>
      </c>
      <c r="P983">
        <v>144.089</v>
      </c>
      <c r="Q983">
        <v>20102101204</v>
      </c>
      <c r="R983" t="s">
        <v>5395</v>
      </c>
      <c r="S983">
        <v>201021012</v>
      </c>
      <c r="T983" t="s">
        <v>5396</v>
      </c>
      <c r="U983">
        <v>21704</v>
      </c>
      <c r="V983" t="s">
        <v>4043</v>
      </c>
      <c r="W983">
        <v>217</v>
      </c>
      <c r="X983" t="s">
        <v>4044</v>
      </c>
      <c r="Y983">
        <v>2</v>
      </c>
      <c r="Z983">
        <v>21</v>
      </c>
      <c r="AA983" t="s">
        <v>4045</v>
      </c>
      <c r="AB983">
        <v>5</v>
      </c>
      <c r="AC983">
        <v>5</v>
      </c>
      <c r="AD983" t="s">
        <v>5397</v>
      </c>
      <c r="AF983" t="s">
        <v>4884</v>
      </c>
      <c r="AG983" t="s">
        <v>4810</v>
      </c>
      <c r="AH983" t="s">
        <v>4811</v>
      </c>
      <c r="AI983" t="s">
        <v>4825</v>
      </c>
      <c r="AJ983">
        <v>22490</v>
      </c>
      <c r="AK983" t="s">
        <v>4856</v>
      </c>
      <c r="AL983" t="s">
        <v>4817</v>
      </c>
      <c r="AM983">
        <v>22608</v>
      </c>
      <c r="AN983" t="s">
        <v>5375</v>
      </c>
      <c r="AO983" t="s">
        <v>9018</v>
      </c>
    </row>
    <row r="984" spans="1:41" x14ac:dyDescent="0.25">
      <c r="A984">
        <v>6257</v>
      </c>
      <c r="B984">
        <v>3334</v>
      </c>
      <c r="C984" t="s">
        <v>5401</v>
      </c>
      <c r="D984" t="s">
        <v>3936</v>
      </c>
      <c r="E984">
        <v>144.08608899999999</v>
      </c>
      <c r="F984">
        <v>-37.758029999999998</v>
      </c>
      <c r="G984" t="s">
        <v>3937</v>
      </c>
      <c r="H984" t="s">
        <v>3937</v>
      </c>
      <c r="I984">
        <v>20301</v>
      </c>
      <c r="J984" t="s">
        <v>4979</v>
      </c>
      <c r="K984">
        <v>203</v>
      </c>
      <c r="L984" t="s">
        <v>4814</v>
      </c>
      <c r="M984" t="s">
        <v>4350</v>
      </c>
      <c r="N984" t="s">
        <v>3956</v>
      </c>
      <c r="O984">
        <v>-37.720539299999999</v>
      </c>
      <c r="P984">
        <v>144.03577849999999</v>
      </c>
      <c r="Q984">
        <v>20102101204</v>
      </c>
      <c r="R984" t="s">
        <v>5395</v>
      </c>
      <c r="S984">
        <v>201021012</v>
      </c>
      <c r="T984" t="s">
        <v>5396</v>
      </c>
      <c r="U984">
        <v>21704</v>
      </c>
      <c r="V984" t="s">
        <v>4043</v>
      </c>
      <c r="W984">
        <v>217</v>
      </c>
      <c r="X984" t="s">
        <v>4044</v>
      </c>
      <c r="Y984">
        <v>2</v>
      </c>
      <c r="Z984">
        <v>21</v>
      </c>
      <c r="AA984" t="s">
        <v>4045</v>
      </c>
      <c r="AB984">
        <v>2</v>
      </c>
      <c r="AC984">
        <v>2</v>
      </c>
      <c r="AD984" t="s">
        <v>5397</v>
      </c>
      <c r="AF984" t="s">
        <v>4884</v>
      </c>
      <c r="AG984" t="s">
        <v>4810</v>
      </c>
      <c r="AH984" t="s">
        <v>4811</v>
      </c>
      <c r="AI984" t="s">
        <v>4825</v>
      </c>
      <c r="AJ984">
        <v>22490</v>
      </c>
      <c r="AK984" t="s">
        <v>4856</v>
      </c>
      <c r="AL984" t="s">
        <v>4817</v>
      </c>
      <c r="AM984">
        <v>22608</v>
      </c>
      <c r="AN984" t="s">
        <v>5375</v>
      </c>
      <c r="AO984" t="s">
        <v>5395</v>
      </c>
    </row>
    <row r="985" spans="1:41" x14ac:dyDescent="0.25">
      <c r="A985">
        <v>20797</v>
      </c>
      <c r="B985">
        <v>3335</v>
      </c>
      <c r="C985" t="s">
        <v>5402</v>
      </c>
      <c r="D985" t="s">
        <v>3936</v>
      </c>
      <c r="E985">
        <v>144.66988979999999</v>
      </c>
      <c r="F985">
        <v>-37.696088869999997</v>
      </c>
      <c r="G985" t="s">
        <v>3937</v>
      </c>
      <c r="H985" t="s">
        <v>3937</v>
      </c>
      <c r="I985">
        <v>21304</v>
      </c>
      <c r="J985" t="s">
        <v>4030</v>
      </c>
      <c r="K985">
        <v>213</v>
      </c>
      <c r="L985" t="s">
        <v>3976</v>
      </c>
      <c r="M985" t="s">
        <v>3940</v>
      </c>
      <c r="N985" t="s">
        <v>3956</v>
      </c>
      <c r="O985">
        <v>-37.691400000000002</v>
      </c>
      <c r="P985">
        <v>144.66</v>
      </c>
      <c r="Q985">
        <v>21304157412</v>
      </c>
      <c r="R985" t="s">
        <v>5403</v>
      </c>
      <c r="S985">
        <v>213041574</v>
      </c>
      <c r="T985" t="s">
        <v>5404</v>
      </c>
      <c r="U985">
        <v>21402</v>
      </c>
      <c r="V985" t="s">
        <v>3942</v>
      </c>
      <c r="W985">
        <v>214</v>
      </c>
      <c r="X985" t="s">
        <v>3942</v>
      </c>
      <c r="Y985">
        <v>1</v>
      </c>
      <c r="Z985">
        <v>20</v>
      </c>
      <c r="AA985" t="s">
        <v>3943</v>
      </c>
      <c r="AB985">
        <v>1</v>
      </c>
      <c r="AC985">
        <v>1</v>
      </c>
      <c r="AD985" t="s">
        <v>4021</v>
      </c>
      <c r="AE985">
        <v>116.597038269043</v>
      </c>
      <c r="AF985" t="s">
        <v>3945</v>
      </c>
      <c r="AG985" t="s">
        <v>3946</v>
      </c>
      <c r="AH985" t="s">
        <v>3947</v>
      </c>
      <c r="AI985" t="s">
        <v>4047</v>
      </c>
      <c r="AJ985">
        <v>24650</v>
      </c>
      <c r="AK985" t="s">
        <v>4021</v>
      </c>
      <c r="AL985" t="s">
        <v>4022</v>
      </c>
      <c r="AM985">
        <v>28107</v>
      </c>
      <c r="AN985" t="s">
        <v>4032</v>
      </c>
      <c r="AO985" t="s">
        <v>9019</v>
      </c>
    </row>
    <row r="986" spans="1:41" x14ac:dyDescent="0.25">
      <c r="A986">
        <v>20798</v>
      </c>
      <c r="B986">
        <v>3335</v>
      </c>
      <c r="C986" t="s">
        <v>5405</v>
      </c>
      <c r="D986" t="s">
        <v>3936</v>
      </c>
      <c r="E986">
        <v>144.6393305</v>
      </c>
      <c r="F986">
        <v>-37.706900300000001</v>
      </c>
      <c r="G986" t="s">
        <v>3937</v>
      </c>
      <c r="H986" t="s">
        <v>3937</v>
      </c>
      <c r="I986">
        <v>21304</v>
      </c>
      <c r="J986" t="s">
        <v>4030</v>
      </c>
      <c r="K986">
        <v>213</v>
      </c>
      <c r="L986" t="s">
        <v>3976</v>
      </c>
      <c r="M986" t="s">
        <v>3940</v>
      </c>
      <c r="N986" t="s">
        <v>3956</v>
      </c>
      <c r="O986">
        <v>-37.705399999999997</v>
      </c>
      <c r="P986">
        <v>144.63900000000001</v>
      </c>
      <c r="Q986">
        <v>21304157412</v>
      </c>
      <c r="R986" t="s">
        <v>5403</v>
      </c>
      <c r="S986">
        <v>213041574</v>
      </c>
      <c r="T986" t="s">
        <v>5404</v>
      </c>
      <c r="U986">
        <v>21402</v>
      </c>
      <c r="V986" t="s">
        <v>3942</v>
      </c>
      <c r="W986">
        <v>214</v>
      </c>
      <c r="X986" t="s">
        <v>3942</v>
      </c>
      <c r="Y986">
        <v>1</v>
      </c>
      <c r="Z986">
        <v>20</v>
      </c>
      <c r="AA986" t="s">
        <v>3943</v>
      </c>
      <c r="AB986">
        <v>2</v>
      </c>
      <c r="AC986">
        <v>1</v>
      </c>
      <c r="AD986" t="s">
        <v>4021</v>
      </c>
      <c r="AE986">
        <v>105.59197235107401</v>
      </c>
      <c r="AF986" t="s">
        <v>3945</v>
      </c>
      <c r="AG986" t="s">
        <v>3946</v>
      </c>
      <c r="AH986" t="s">
        <v>3947</v>
      </c>
      <c r="AI986" t="s">
        <v>4047</v>
      </c>
      <c r="AJ986">
        <v>24650</v>
      </c>
      <c r="AK986" t="s">
        <v>4021</v>
      </c>
      <c r="AL986" t="s">
        <v>4022</v>
      </c>
      <c r="AM986">
        <v>28107</v>
      </c>
      <c r="AN986" t="s">
        <v>4032</v>
      </c>
      <c r="AO986" t="s">
        <v>9020</v>
      </c>
    </row>
    <row r="987" spans="1:41" x14ac:dyDescent="0.25">
      <c r="A987">
        <v>6258</v>
      </c>
      <c r="B987">
        <v>3335</v>
      </c>
      <c r="C987" t="s">
        <v>4105</v>
      </c>
      <c r="D987" t="s">
        <v>3936</v>
      </c>
      <c r="E987">
        <v>144.699671</v>
      </c>
      <c r="F987">
        <v>-37.724141000000003</v>
      </c>
      <c r="G987" t="s">
        <v>3937</v>
      </c>
      <c r="H987" t="s">
        <v>3937</v>
      </c>
      <c r="I987">
        <v>21304</v>
      </c>
      <c r="J987" t="s">
        <v>4030</v>
      </c>
      <c r="K987">
        <v>213</v>
      </c>
      <c r="L987" t="s">
        <v>3976</v>
      </c>
      <c r="M987" t="s">
        <v>3940</v>
      </c>
      <c r="N987" t="s">
        <v>3956</v>
      </c>
      <c r="O987">
        <v>-37.673121500000001</v>
      </c>
      <c r="P987">
        <v>144.66301480000001</v>
      </c>
      <c r="Q987">
        <v>21304157412</v>
      </c>
      <c r="R987" t="s">
        <v>5403</v>
      </c>
      <c r="S987">
        <v>213041574</v>
      </c>
      <c r="T987" t="s">
        <v>5404</v>
      </c>
      <c r="U987">
        <v>21402</v>
      </c>
      <c r="V987" t="s">
        <v>3942</v>
      </c>
      <c r="W987">
        <v>214</v>
      </c>
      <c r="X987" t="s">
        <v>3942</v>
      </c>
      <c r="Y987">
        <v>1</v>
      </c>
      <c r="Z987">
        <v>20</v>
      </c>
      <c r="AA987" t="s">
        <v>3943</v>
      </c>
      <c r="AB987">
        <v>1</v>
      </c>
      <c r="AC987">
        <v>1</v>
      </c>
      <c r="AD987" t="s">
        <v>4021</v>
      </c>
      <c r="AE987">
        <v>116.597038269043</v>
      </c>
      <c r="AF987" t="s">
        <v>3945</v>
      </c>
      <c r="AG987" t="s">
        <v>3946</v>
      </c>
      <c r="AH987" t="s">
        <v>3947</v>
      </c>
      <c r="AI987" t="s">
        <v>4047</v>
      </c>
      <c r="AJ987">
        <v>24650</v>
      </c>
      <c r="AK987" t="s">
        <v>4021</v>
      </c>
      <c r="AL987" t="s">
        <v>4022</v>
      </c>
      <c r="AM987">
        <v>28107</v>
      </c>
      <c r="AN987" t="s">
        <v>4032</v>
      </c>
      <c r="AO987" t="s">
        <v>8352</v>
      </c>
    </row>
    <row r="988" spans="1:41" x14ac:dyDescent="0.25">
      <c r="A988">
        <v>6259</v>
      </c>
      <c r="B988">
        <v>3335</v>
      </c>
      <c r="C988" t="s">
        <v>5406</v>
      </c>
      <c r="D988" t="s">
        <v>3936</v>
      </c>
      <c r="E988">
        <v>144.699671</v>
      </c>
      <c r="F988">
        <v>-37.724141000000003</v>
      </c>
      <c r="G988" t="s">
        <v>3937</v>
      </c>
      <c r="H988" t="s">
        <v>3937</v>
      </c>
      <c r="I988">
        <v>21304</v>
      </c>
      <c r="J988" t="s">
        <v>4030</v>
      </c>
      <c r="K988">
        <v>213</v>
      </c>
      <c r="L988" t="s">
        <v>3976</v>
      </c>
      <c r="M988" t="s">
        <v>3940</v>
      </c>
      <c r="N988" t="s">
        <v>3956</v>
      </c>
      <c r="O988">
        <v>-37.730457899999998</v>
      </c>
      <c r="P988">
        <v>144.65291400000001</v>
      </c>
      <c r="Q988">
        <v>21304157412</v>
      </c>
      <c r="R988" t="s">
        <v>5403</v>
      </c>
      <c r="S988">
        <v>213041574</v>
      </c>
      <c r="T988" t="s">
        <v>5404</v>
      </c>
      <c r="U988">
        <v>21402</v>
      </c>
      <c r="V988" t="s">
        <v>3942</v>
      </c>
      <c r="W988">
        <v>214</v>
      </c>
      <c r="X988" t="s">
        <v>3942</v>
      </c>
      <c r="Y988">
        <v>1</v>
      </c>
      <c r="Z988">
        <v>20</v>
      </c>
      <c r="AA988" t="s">
        <v>3943</v>
      </c>
      <c r="AB988">
        <v>2</v>
      </c>
      <c r="AC988">
        <v>1</v>
      </c>
      <c r="AD988" t="s">
        <v>4021</v>
      </c>
      <c r="AE988">
        <v>116.597038269043</v>
      </c>
      <c r="AF988" t="s">
        <v>3945</v>
      </c>
      <c r="AG988" t="s">
        <v>3946</v>
      </c>
      <c r="AH988" t="s">
        <v>3947</v>
      </c>
      <c r="AI988" t="s">
        <v>4047</v>
      </c>
      <c r="AJ988">
        <v>24650</v>
      </c>
      <c r="AK988" t="s">
        <v>4021</v>
      </c>
      <c r="AL988" t="s">
        <v>4022</v>
      </c>
      <c r="AM988">
        <v>28107</v>
      </c>
      <c r="AN988" t="s">
        <v>4032</v>
      </c>
      <c r="AO988" t="s">
        <v>9021</v>
      </c>
    </row>
    <row r="989" spans="1:41" x14ac:dyDescent="0.25">
      <c r="A989">
        <v>20799</v>
      </c>
      <c r="B989">
        <v>3335</v>
      </c>
      <c r="C989" t="s">
        <v>5407</v>
      </c>
      <c r="D989" t="s">
        <v>3936</v>
      </c>
      <c r="E989">
        <v>144.62489600000001</v>
      </c>
      <c r="F989">
        <v>-37.730291659999999</v>
      </c>
      <c r="G989" t="s">
        <v>3937</v>
      </c>
      <c r="H989" t="s">
        <v>3937</v>
      </c>
      <c r="I989">
        <v>21304</v>
      </c>
      <c r="J989" t="s">
        <v>4030</v>
      </c>
      <c r="K989">
        <v>213</v>
      </c>
      <c r="L989" t="s">
        <v>3976</v>
      </c>
      <c r="M989" t="s">
        <v>3940</v>
      </c>
      <c r="N989" t="s">
        <v>3956</v>
      </c>
      <c r="O989">
        <v>-37.745699999999999</v>
      </c>
      <c r="P989">
        <v>144.624</v>
      </c>
      <c r="Q989">
        <v>21304157412</v>
      </c>
      <c r="R989" t="s">
        <v>5403</v>
      </c>
      <c r="S989">
        <v>213041574</v>
      </c>
      <c r="T989" t="s">
        <v>5404</v>
      </c>
      <c r="U989">
        <v>21402</v>
      </c>
      <c r="V989" t="s">
        <v>3942</v>
      </c>
      <c r="W989">
        <v>214</v>
      </c>
      <c r="X989" t="s">
        <v>3942</v>
      </c>
      <c r="Y989">
        <v>1</v>
      </c>
      <c r="Z989">
        <v>20</v>
      </c>
      <c r="AA989" t="s">
        <v>3943</v>
      </c>
      <c r="AB989">
        <v>2</v>
      </c>
      <c r="AC989">
        <v>1</v>
      </c>
      <c r="AD989" t="s">
        <v>4021</v>
      </c>
      <c r="AE989">
        <v>116.597038269043</v>
      </c>
      <c r="AF989" t="s">
        <v>3945</v>
      </c>
      <c r="AG989" t="s">
        <v>3946</v>
      </c>
      <c r="AH989" t="s">
        <v>3947</v>
      </c>
      <c r="AI989" t="s">
        <v>4047</v>
      </c>
      <c r="AJ989">
        <v>24650</v>
      </c>
      <c r="AK989" t="s">
        <v>4021</v>
      </c>
      <c r="AL989" t="s">
        <v>4022</v>
      </c>
      <c r="AM989">
        <v>28107</v>
      </c>
      <c r="AN989" t="s">
        <v>4032</v>
      </c>
      <c r="AO989" t="s">
        <v>9022</v>
      </c>
    </row>
    <row r="990" spans="1:41" x14ac:dyDescent="0.25">
      <c r="A990">
        <v>16731</v>
      </c>
      <c r="B990">
        <v>3336</v>
      </c>
      <c r="C990" t="s">
        <v>5408</v>
      </c>
      <c r="D990" t="s">
        <v>3936</v>
      </c>
      <c r="E990">
        <v>144.66839999999999</v>
      </c>
      <c r="F990">
        <v>-37.719000000000001</v>
      </c>
      <c r="G990" t="s">
        <v>3937</v>
      </c>
      <c r="H990" t="s">
        <v>3937</v>
      </c>
      <c r="M990" t="s">
        <v>3940</v>
      </c>
      <c r="N990" t="s">
        <v>5409</v>
      </c>
      <c r="O990">
        <v>-37.721499999999999</v>
      </c>
      <c r="P990">
        <v>144.66300000000001</v>
      </c>
      <c r="Q990">
        <v>21304157417</v>
      </c>
      <c r="R990" t="s">
        <v>5410</v>
      </c>
      <c r="S990">
        <v>213041574</v>
      </c>
      <c r="T990" t="s">
        <v>5404</v>
      </c>
      <c r="U990">
        <v>21402</v>
      </c>
      <c r="V990" t="s">
        <v>3942</v>
      </c>
      <c r="W990">
        <v>214</v>
      </c>
      <c r="X990" t="s">
        <v>3942</v>
      </c>
      <c r="Y990">
        <v>1</v>
      </c>
      <c r="Z990">
        <v>20</v>
      </c>
      <c r="AA990" t="s">
        <v>3943</v>
      </c>
      <c r="AB990">
        <v>2</v>
      </c>
      <c r="AC990">
        <v>1</v>
      </c>
      <c r="AD990" t="s">
        <v>4021</v>
      </c>
      <c r="AE990">
        <v>91.522331237792997</v>
      </c>
      <c r="AF990" t="s">
        <v>3945</v>
      </c>
      <c r="AI990" t="s">
        <v>4047</v>
      </c>
      <c r="AJ990">
        <v>24650</v>
      </c>
      <c r="AK990" t="s">
        <v>4219</v>
      </c>
      <c r="AM990">
        <v>28107</v>
      </c>
      <c r="AN990" t="s">
        <v>4032</v>
      </c>
      <c r="AO990" t="s">
        <v>9023</v>
      </c>
    </row>
    <row r="991" spans="1:41" x14ac:dyDescent="0.25">
      <c r="A991">
        <v>16732</v>
      </c>
      <c r="B991">
        <v>3336</v>
      </c>
      <c r="C991" t="s">
        <v>5411</v>
      </c>
      <c r="D991" t="s">
        <v>3936</v>
      </c>
      <c r="E991">
        <v>144.70410000000001</v>
      </c>
      <c r="F991">
        <v>-37.733199999999997</v>
      </c>
      <c r="G991" t="s">
        <v>3937</v>
      </c>
      <c r="H991" t="s">
        <v>3937</v>
      </c>
      <c r="M991" t="s">
        <v>3940</v>
      </c>
      <c r="N991" t="s">
        <v>5409</v>
      </c>
      <c r="O991">
        <v>-37.721499999999999</v>
      </c>
      <c r="P991">
        <v>144.66300000000001</v>
      </c>
      <c r="Q991">
        <v>21304157417</v>
      </c>
      <c r="R991" t="s">
        <v>5410</v>
      </c>
      <c r="S991">
        <v>213041574</v>
      </c>
      <c r="T991" t="s">
        <v>5404</v>
      </c>
      <c r="U991">
        <v>21402</v>
      </c>
      <c r="V991" t="s">
        <v>3942</v>
      </c>
      <c r="W991">
        <v>214</v>
      </c>
      <c r="X991" t="s">
        <v>3942</v>
      </c>
      <c r="Y991">
        <v>1</v>
      </c>
      <c r="Z991">
        <v>20</v>
      </c>
      <c r="AA991" t="s">
        <v>3943</v>
      </c>
      <c r="AB991">
        <v>2</v>
      </c>
      <c r="AC991">
        <v>1</v>
      </c>
      <c r="AD991" t="s">
        <v>4021</v>
      </c>
      <c r="AE991">
        <v>91.522331237792997</v>
      </c>
      <c r="AF991" t="s">
        <v>3945</v>
      </c>
      <c r="AI991" t="s">
        <v>4047</v>
      </c>
      <c r="AJ991">
        <v>24650</v>
      </c>
      <c r="AK991" t="s">
        <v>4219</v>
      </c>
      <c r="AM991">
        <v>28107</v>
      </c>
      <c r="AN991" t="s">
        <v>4032</v>
      </c>
      <c r="AO991" t="s">
        <v>9024</v>
      </c>
    </row>
    <row r="992" spans="1:41" x14ac:dyDescent="0.25">
      <c r="A992">
        <v>20800</v>
      </c>
      <c r="B992">
        <v>3336</v>
      </c>
      <c r="C992" t="s">
        <v>5412</v>
      </c>
      <c r="D992" t="s">
        <v>3936</v>
      </c>
      <c r="E992">
        <v>144.71262189999999</v>
      </c>
      <c r="F992">
        <v>-37.704822309999997</v>
      </c>
      <c r="G992" t="s">
        <v>3937</v>
      </c>
      <c r="H992" t="s">
        <v>3937</v>
      </c>
      <c r="M992" t="s">
        <v>3940</v>
      </c>
      <c r="N992" t="s">
        <v>5413</v>
      </c>
      <c r="O992">
        <v>-37.721499999999999</v>
      </c>
      <c r="P992">
        <v>144.66300000000001</v>
      </c>
      <c r="Q992">
        <v>21304157417</v>
      </c>
      <c r="R992" t="s">
        <v>5410</v>
      </c>
      <c r="S992">
        <v>213041574</v>
      </c>
      <c r="T992" t="s">
        <v>5404</v>
      </c>
      <c r="U992">
        <v>21402</v>
      </c>
      <c r="V992" t="s">
        <v>3942</v>
      </c>
      <c r="W992">
        <v>214</v>
      </c>
      <c r="X992" t="s">
        <v>3942</v>
      </c>
      <c r="Y992">
        <v>1</v>
      </c>
      <c r="Z992">
        <v>20</v>
      </c>
      <c r="AA992" t="s">
        <v>3943</v>
      </c>
      <c r="AB992">
        <v>2</v>
      </c>
      <c r="AC992">
        <v>1</v>
      </c>
      <c r="AD992" t="s">
        <v>4021</v>
      </c>
      <c r="AE992">
        <v>91.522331237792997</v>
      </c>
      <c r="AF992" t="s">
        <v>3945</v>
      </c>
      <c r="AI992" t="s">
        <v>4047</v>
      </c>
      <c r="AJ992">
        <v>24650</v>
      </c>
      <c r="AK992" t="s">
        <v>4219</v>
      </c>
      <c r="AM992">
        <v>28107</v>
      </c>
      <c r="AN992" t="s">
        <v>4032</v>
      </c>
      <c r="AO992" t="s">
        <v>5410</v>
      </c>
    </row>
    <row r="993" spans="1:41" x14ac:dyDescent="0.25">
      <c r="A993">
        <v>20801</v>
      </c>
      <c r="B993">
        <v>3337</v>
      </c>
      <c r="C993" t="s">
        <v>5414</v>
      </c>
      <c r="D993" t="s">
        <v>3936</v>
      </c>
      <c r="E993">
        <v>144.54624240000001</v>
      </c>
      <c r="F993">
        <v>-37.65724033</v>
      </c>
      <c r="G993" t="s">
        <v>3937</v>
      </c>
      <c r="H993" t="s">
        <v>3937</v>
      </c>
      <c r="I993">
        <v>21304</v>
      </c>
      <c r="J993" t="s">
        <v>4030</v>
      </c>
      <c r="K993">
        <v>213</v>
      </c>
      <c r="L993" t="s">
        <v>3976</v>
      </c>
      <c r="M993" t="s">
        <v>3940</v>
      </c>
      <c r="N993" t="s">
        <v>3956</v>
      </c>
      <c r="O993">
        <v>-37.666899999999998</v>
      </c>
      <c r="P993">
        <v>144.56399999999999</v>
      </c>
      <c r="Q993">
        <v>21304157721</v>
      </c>
      <c r="R993" t="s">
        <v>5415</v>
      </c>
      <c r="S993">
        <v>213041577</v>
      </c>
      <c r="T993" t="s">
        <v>4047</v>
      </c>
      <c r="U993">
        <v>21704</v>
      </c>
      <c r="V993" t="s">
        <v>4043</v>
      </c>
      <c r="W993">
        <v>217</v>
      </c>
      <c r="X993" t="s">
        <v>4044</v>
      </c>
      <c r="Y993">
        <v>1</v>
      </c>
      <c r="Z993">
        <v>21</v>
      </c>
      <c r="AA993" t="s">
        <v>4045</v>
      </c>
      <c r="AB993">
        <v>1</v>
      </c>
      <c r="AC993">
        <v>1</v>
      </c>
      <c r="AD993" t="s">
        <v>4021</v>
      </c>
      <c r="AE993">
        <v>169.72315979003901</v>
      </c>
      <c r="AF993" t="s">
        <v>3945</v>
      </c>
      <c r="AG993" t="s">
        <v>3946</v>
      </c>
      <c r="AH993" t="s">
        <v>3947</v>
      </c>
      <c r="AI993" t="s">
        <v>5416</v>
      </c>
      <c r="AJ993">
        <v>24130</v>
      </c>
      <c r="AK993" t="s">
        <v>4219</v>
      </c>
      <c r="AL993" t="s">
        <v>4220</v>
      </c>
      <c r="AM993">
        <v>28007</v>
      </c>
      <c r="AN993" t="s">
        <v>4137</v>
      </c>
      <c r="AO993" t="s">
        <v>9025</v>
      </c>
    </row>
    <row r="994" spans="1:41" x14ac:dyDescent="0.25">
      <c r="A994">
        <v>6260</v>
      </c>
      <c r="B994">
        <v>3337</v>
      </c>
      <c r="C994" t="s">
        <v>5417</v>
      </c>
      <c r="D994" t="s">
        <v>3936</v>
      </c>
      <c r="E994">
        <v>144.57145800000001</v>
      </c>
      <c r="F994">
        <v>-37.656056999999997</v>
      </c>
      <c r="G994" t="s">
        <v>3937</v>
      </c>
      <c r="H994" t="s">
        <v>3937</v>
      </c>
      <c r="I994">
        <v>21304</v>
      </c>
      <c r="J994" t="s">
        <v>4030</v>
      </c>
      <c r="K994">
        <v>213</v>
      </c>
      <c r="L994" t="s">
        <v>3976</v>
      </c>
      <c r="M994" t="s">
        <v>3940</v>
      </c>
      <c r="N994" t="s">
        <v>3956</v>
      </c>
      <c r="O994">
        <v>-37.671999999999997</v>
      </c>
      <c r="P994">
        <v>144.58500000000001</v>
      </c>
      <c r="Q994">
        <v>21304157721</v>
      </c>
      <c r="R994" t="s">
        <v>5415</v>
      </c>
      <c r="S994">
        <v>213041577</v>
      </c>
      <c r="T994" t="s">
        <v>4047</v>
      </c>
      <c r="U994">
        <v>21704</v>
      </c>
      <c r="V994" t="s">
        <v>4043</v>
      </c>
      <c r="W994">
        <v>217</v>
      </c>
      <c r="X994" t="s">
        <v>4044</v>
      </c>
      <c r="Y994">
        <v>1</v>
      </c>
      <c r="Z994">
        <v>21</v>
      </c>
      <c r="AA994" t="s">
        <v>4045</v>
      </c>
      <c r="AB994">
        <v>1</v>
      </c>
      <c r="AC994">
        <v>1</v>
      </c>
      <c r="AD994" t="s">
        <v>4021</v>
      </c>
      <c r="AE994">
        <v>169</v>
      </c>
      <c r="AF994" t="s">
        <v>3945</v>
      </c>
      <c r="AG994" t="s">
        <v>3946</v>
      </c>
      <c r="AH994" t="s">
        <v>3947</v>
      </c>
      <c r="AI994" t="s">
        <v>5416</v>
      </c>
      <c r="AJ994">
        <v>24130</v>
      </c>
      <c r="AK994" t="s">
        <v>4219</v>
      </c>
      <c r="AL994" t="s">
        <v>4220</v>
      </c>
      <c r="AM994">
        <v>28007</v>
      </c>
      <c r="AN994" t="s">
        <v>4137</v>
      </c>
      <c r="AO994" t="s">
        <v>9026</v>
      </c>
    </row>
    <row r="995" spans="1:41" x14ac:dyDescent="0.25">
      <c r="A995">
        <v>6261</v>
      </c>
      <c r="B995">
        <v>3337</v>
      </c>
      <c r="C995" t="s">
        <v>5418</v>
      </c>
      <c r="D995" t="s">
        <v>3936</v>
      </c>
      <c r="E995">
        <v>144.57145800000001</v>
      </c>
      <c r="F995">
        <v>-37.656056999999997</v>
      </c>
      <c r="G995" t="s">
        <v>3937</v>
      </c>
      <c r="H995" t="s">
        <v>3937</v>
      </c>
      <c r="I995">
        <v>21304</v>
      </c>
      <c r="J995" t="s">
        <v>4030</v>
      </c>
      <c r="K995">
        <v>213</v>
      </c>
      <c r="L995" t="s">
        <v>3976</v>
      </c>
      <c r="M995" t="s">
        <v>3940</v>
      </c>
      <c r="N995" t="s">
        <v>3956</v>
      </c>
      <c r="O995">
        <v>-37.677</v>
      </c>
      <c r="P995">
        <v>144.61199999999999</v>
      </c>
      <c r="Q995">
        <v>21304157721</v>
      </c>
      <c r="R995" t="s">
        <v>5415</v>
      </c>
      <c r="S995">
        <v>213041577</v>
      </c>
      <c r="T995" t="s">
        <v>4047</v>
      </c>
      <c r="U995">
        <v>21704</v>
      </c>
      <c r="V995" t="s">
        <v>4043</v>
      </c>
      <c r="W995">
        <v>217</v>
      </c>
      <c r="X995" t="s">
        <v>4044</v>
      </c>
      <c r="Y995">
        <v>1</v>
      </c>
      <c r="Z995">
        <v>21</v>
      </c>
      <c r="AA995" t="s">
        <v>4045</v>
      </c>
      <c r="AB995">
        <v>2</v>
      </c>
      <c r="AC995">
        <v>1</v>
      </c>
      <c r="AD995" t="s">
        <v>4021</v>
      </c>
      <c r="AE995">
        <v>169</v>
      </c>
      <c r="AF995" t="s">
        <v>3945</v>
      </c>
      <c r="AG995" t="s">
        <v>3946</v>
      </c>
      <c r="AH995" t="s">
        <v>3947</v>
      </c>
      <c r="AI995" t="s">
        <v>5416</v>
      </c>
      <c r="AJ995">
        <v>24130</v>
      </c>
      <c r="AK995" t="s">
        <v>4219</v>
      </c>
      <c r="AL995" t="s">
        <v>4220</v>
      </c>
      <c r="AM995">
        <v>28007</v>
      </c>
      <c r="AN995" t="s">
        <v>4137</v>
      </c>
      <c r="AO995" t="s">
        <v>4047</v>
      </c>
    </row>
    <row r="996" spans="1:41" x14ac:dyDescent="0.25">
      <c r="A996">
        <v>6262</v>
      </c>
      <c r="B996">
        <v>3337</v>
      </c>
      <c r="C996" t="s">
        <v>5419</v>
      </c>
      <c r="D996" t="s">
        <v>3936</v>
      </c>
      <c r="E996">
        <v>144.57145800000001</v>
      </c>
      <c r="F996">
        <v>-37.656056999999997</v>
      </c>
      <c r="G996" t="s">
        <v>3937</v>
      </c>
      <c r="H996" t="s">
        <v>3937</v>
      </c>
      <c r="I996">
        <v>21304</v>
      </c>
      <c r="J996" t="s">
        <v>4030</v>
      </c>
      <c r="K996">
        <v>213</v>
      </c>
      <c r="L996" t="s">
        <v>3976</v>
      </c>
      <c r="M996" t="s">
        <v>3940</v>
      </c>
      <c r="N996" t="s">
        <v>3956</v>
      </c>
      <c r="O996">
        <v>-37.682980000000001</v>
      </c>
      <c r="P996">
        <v>144.55001569999999</v>
      </c>
      <c r="Q996">
        <v>21304157721</v>
      </c>
      <c r="R996" t="s">
        <v>5415</v>
      </c>
      <c r="S996">
        <v>213041577</v>
      </c>
      <c r="T996" t="s">
        <v>4047</v>
      </c>
      <c r="U996">
        <v>21704</v>
      </c>
      <c r="V996" t="s">
        <v>4043</v>
      </c>
      <c r="W996">
        <v>217</v>
      </c>
      <c r="X996" t="s">
        <v>4044</v>
      </c>
      <c r="Y996">
        <v>1</v>
      </c>
      <c r="Z996">
        <v>21</v>
      </c>
      <c r="AA996" t="s">
        <v>4045</v>
      </c>
      <c r="AB996">
        <v>1</v>
      </c>
      <c r="AC996">
        <v>1</v>
      </c>
      <c r="AD996" t="s">
        <v>4021</v>
      </c>
      <c r="AE996">
        <v>169</v>
      </c>
      <c r="AF996" t="s">
        <v>3945</v>
      </c>
      <c r="AG996" t="s">
        <v>3946</v>
      </c>
      <c r="AH996" t="s">
        <v>3947</v>
      </c>
      <c r="AI996" t="s">
        <v>5416</v>
      </c>
      <c r="AJ996">
        <v>24130</v>
      </c>
      <c r="AK996" t="s">
        <v>4219</v>
      </c>
      <c r="AL996" t="s">
        <v>4220</v>
      </c>
      <c r="AM996">
        <v>28007</v>
      </c>
      <c r="AN996" t="s">
        <v>4137</v>
      </c>
      <c r="AO996" t="s">
        <v>9027</v>
      </c>
    </row>
    <row r="997" spans="1:41" x14ac:dyDescent="0.25">
      <c r="A997">
        <v>6263</v>
      </c>
      <c r="B997">
        <v>3337</v>
      </c>
      <c r="C997" t="s">
        <v>5420</v>
      </c>
      <c r="D997" t="s">
        <v>3936</v>
      </c>
      <c r="E997">
        <v>144.57145800000001</v>
      </c>
      <c r="F997">
        <v>-37.656056999999997</v>
      </c>
      <c r="G997" t="s">
        <v>3937</v>
      </c>
      <c r="H997" t="s">
        <v>3937</v>
      </c>
      <c r="I997">
        <v>21304</v>
      </c>
      <c r="J997" t="s">
        <v>4030</v>
      </c>
      <c r="K997">
        <v>213</v>
      </c>
      <c r="L997" t="s">
        <v>3976</v>
      </c>
      <c r="M997" t="s">
        <v>3940</v>
      </c>
      <c r="N997" t="s">
        <v>3956</v>
      </c>
      <c r="O997">
        <v>-37.608055999999998</v>
      </c>
      <c r="P997">
        <v>144.59305599999999</v>
      </c>
      <c r="Q997">
        <v>21304157721</v>
      </c>
      <c r="R997" t="s">
        <v>5415</v>
      </c>
      <c r="S997">
        <v>213041577</v>
      </c>
      <c r="T997" t="s">
        <v>4047</v>
      </c>
      <c r="U997">
        <v>21704</v>
      </c>
      <c r="V997" t="s">
        <v>4043</v>
      </c>
      <c r="W997">
        <v>217</v>
      </c>
      <c r="X997" t="s">
        <v>4044</v>
      </c>
      <c r="Y997">
        <v>1</v>
      </c>
      <c r="Z997">
        <v>21</v>
      </c>
      <c r="AA997" t="s">
        <v>4045</v>
      </c>
      <c r="AB997">
        <v>2</v>
      </c>
      <c r="AC997">
        <v>1</v>
      </c>
      <c r="AD997" t="s">
        <v>4021</v>
      </c>
      <c r="AE997">
        <v>169</v>
      </c>
      <c r="AF997" t="s">
        <v>3945</v>
      </c>
      <c r="AG997" t="s">
        <v>3946</v>
      </c>
      <c r="AH997" t="s">
        <v>3947</v>
      </c>
      <c r="AI997" t="s">
        <v>5416</v>
      </c>
      <c r="AJ997">
        <v>24130</v>
      </c>
      <c r="AK997" t="s">
        <v>4219</v>
      </c>
      <c r="AL997" t="s">
        <v>4220</v>
      </c>
      <c r="AM997">
        <v>28007</v>
      </c>
      <c r="AN997" t="s">
        <v>4137</v>
      </c>
      <c r="AO997" t="s">
        <v>9028</v>
      </c>
    </row>
    <row r="998" spans="1:41" x14ac:dyDescent="0.25">
      <c r="A998">
        <v>6264</v>
      </c>
      <c r="B998">
        <v>3338</v>
      </c>
      <c r="C998" t="s">
        <v>5421</v>
      </c>
      <c r="D998" t="s">
        <v>3936</v>
      </c>
      <c r="E998">
        <v>144.571033</v>
      </c>
      <c r="F998">
        <v>-37.705528999999999</v>
      </c>
      <c r="G998" t="s">
        <v>3937</v>
      </c>
      <c r="H998" t="s">
        <v>3937</v>
      </c>
      <c r="I998">
        <v>21305</v>
      </c>
      <c r="J998" t="s">
        <v>4040</v>
      </c>
      <c r="K998">
        <v>213</v>
      </c>
      <c r="L998" t="s">
        <v>3976</v>
      </c>
      <c r="M998" t="s">
        <v>3940</v>
      </c>
      <c r="N998" t="s">
        <v>3956</v>
      </c>
      <c r="O998">
        <v>-37.699903800000001</v>
      </c>
      <c r="P998">
        <v>144.53824169999999</v>
      </c>
      <c r="Q998">
        <v>21305158908</v>
      </c>
      <c r="R998" t="s">
        <v>4041</v>
      </c>
      <c r="S998">
        <v>213051589</v>
      </c>
      <c r="T998" t="s">
        <v>5422</v>
      </c>
      <c r="U998">
        <v>21704</v>
      </c>
      <c r="V998" t="s">
        <v>4043</v>
      </c>
      <c r="W998">
        <v>217</v>
      </c>
      <c r="X998" t="s">
        <v>4044</v>
      </c>
      <c r="Y998">
        <v>1</v>
      </c>
      <c r="Z998">
        <v>21</v>
      </c>
      <c r="AA998" t="s">
        <v>4045</v>
      </c>
      <c r="AB998">
        <v>1</v>
      </c>
      <c r="AC998">
        <v>1</v>
      </c>
      <c r="AD998" t="s">
        <v>4021</v>
      </c>
      <c r="AE998">
        <v>125.086181640625</v>
      </c>
      <c r="AF998" t="s">
        <v>3945</v>
      </c>
      <c r="AG998" t="s">
        <v>3946</v>
      </c>
      <c r="AH998" t="s">
        <v>3947</v>
      </c>
      <c r="AI998" t="s">
        <v>4040</v>
      </c>
      <c r="AJ998">
        <v>27260</v>
      </c>
      <c r="AK998" t="s">
        <v>4021</v>
      </c>
      <c r="AL998" t="s">
        <v>4022</v>
      </c>
      <c r="AM998">
        <v>28607</v>
      </c>
      <c r="AN998" t="s">
        <v>4048</v>
      </c>
      <c r="AO998" t="s">
        <v>9029</v>
      </c>
    </row>
    <row r="999" spans="1:41" x14ac:dyDescent="0.25">
      <c r="A999">
        <v>20802</v>
      </c>
      <c r="B999">
        <v>3338</v>
      </c>
      <c r="C999" t="s">
        <v>5423</v>
      </c>
      <c r="D999" t="s">
        <v>3936</v>
      </c>
      <c r="E999">
        <v>144.60085480000001</v>
      </c>
      <c r="F999">
        <v>-37.707320379999999</v>
      </c>
      <c r="G999" t="s">
        <v>3937</v>
      </c>
      <c r="H999" t="s">
        <v>3937</v>
      </c>
      <c r="I999">
        <v>21305</v>
      </c>
      <c r="J999" t="s">
        <v>4040</v>
      </c>
      <c r="K999">
        <v>213</v>
      </c>
      <c r="L999" t="s">
        <v>3976</v>
      </c>
      <c r="M999" t="s">
        <v>3940</v>
      </c>
      <c r="N999" t="s">
        <v>3956</v>
      </c>
      <c r="O999">
        <v>-37.706200000000003</v>
      </c>
      <c r="P999">
        <v>144.602</v>
      </c>
      <c r="Q999">
        <v>21305158908</v>
      </c>
      <c r="R999" t="s">
        <v>4041</v>
      </c>
      <c r="S999">
        <v>213051589</v>
      </c>
      <c r="T999" t="s">
        <v>5422</v>
      </c>
      <c r="U999">
        <v>21704</v>
      </c>
      <c r="V999" t="s">
        <v>4043</v>
      </c>
      <c r="W999">
        <v>217</v>
      </c>
      <c r="X999" t="s">
        <v>4044</v>
      </c>
      <c r="Y999">
        <v>1</v>
      </c>
      <c r="Z999">
        <v>21</v>
      </c>
      <c r="AA999" t="s">
        <v>4045</v>
      </c>
      <c r="AB999">
        <v>2</v>
      </c>
      <c r="AC999">
        <v>1</v>
      </c>
      <c r="AD999" t="s">
        <v>4021</v>
      </c>
      <c r="AE999">
        <v>112.508338928223</v>
      </c>
      <c r="AF999" t="s">
        <v>3945</v>
      </c>
      <c r="AG999" t="s">
        <v>3946</v>
      </c>
      <c r="AH999" t="s">
        <v>3947</v>
      </c>
      <c r="AI999" t="s">
        <v>4040</v>
      </c>
      <c r="AJ999">
        <v>27260</v>
      </c>
      <c r="AK999" t="s">
        <v>4021</v>
      </c>
      <c r="AL999" t="s">
        <v>4022</v>
      </c>
      <c r="AM999">
        <v>28607</v>
      </c>
      <c r="AN999" t="s">
        <v>4048</v>
      </c>
      <c r="AO999" t="s">
        <v>9030</v>
      </c>
    </row>
    <row r="1000" spans="1:41" x14ac:dyDescent="0.25">
      <c r="A1000">
        <v>6265</v>
      </c>
      <c r="B1000">
        <v>3338</v>
      </c>
      <c r="C1000" t="s">
        <v>5424</v>
      </c>
      <c r="D1000" t="s">
        <v>3936</v>
      </c>
      <c r="E1000">
        <v>144.571033</v>
      </c>
      <c r="F1000">
        <v>-37.705528999999999</v>
      </c>
      <c r="G1000" t="s">
        <v>3937</v>
      </c>
      <c r="H1000" t="s">
        <v>3937</v>
      </c>
      <c r="I1000">
        <v>21305</v>
      </c>
      <c r="J1000" t="s">
        <v>4040</v>
      </c>
      <c r="K1000">
        <v>213</v>
      </c>
      <c r="L1000" t="s">
        <v>3976</v>
      </c>
      <c r="M1000" t="s">
        <v>3940</v>
      </c>
      <c r="N1000" t="s">
        <v>3956</v>
      </c>
      <c r="O1000">
        <v>-37.718579499999997</v>
      </c>
      <c r="P1000">
        <v>144.53493560000001</v>
      </c>
      <c r="Q1000">
        <v>21305158908</v>
      </c>
      <c r="R1000" t="s">
        <v>4041</v>
      </c>
      <c r="S1000">
        <v>213051589</v>
      </c>
      <c r="T1000" t="s">
        <v>5422</v>
      </c>
      <c r="U1000">
        <v>21704</v>
      </c>
      <c r="V1000" t="s">
        <v>4043</v>
      </c>
      <c r="W1000">
        <v>217</v>
      </c>
      <c r="X1000" t="s">
        <v>4044</v>
      </c>
      <c r="Y1000">
        <v>2</v>
      </c>
      <c r="Z1000">
        <v>21</v>
      </c>
      <c r="AA1000" t="s">
        <v>4045</v>
      </c>
      <c r="AB1000">
        <v>2</v>
      </c>
      <c r="AC1000">
        <v>2</v>
      </c>
      <c r="AD1000" t="s">
        <v>4021</v>
      </c>
      <c r="AE1000">
        <v>125.086181640625</v>
      </c>
      <c r="AF1000" t="s">
        <v>3945</v>
      </c>
      <c r="AG1000" t="s">
        <v>3946</v>
      </c>
      <c r="AH1000" t="s">
        <v>3947</v>
      </c>
      <c r="AI1000" t="s">
        <v>4040</v>
      </c>
      <c r="AJ1000">
        <v>27260</v>
      </c>
      <c r="AK1000" t="s">
        <v>4021</v>
      </c>
      <c r="AL1000" t="s">
        <v>4022</v>
      </c>
      <c r="AM1000">
        <v>28607</v>
      </c>
      <c r="AN1000" t="s">
        <v>4048</v>
      </c>
      <c r="AO1000" t="s">
        <v>9031</v>
      </c>
    </row>
    <row r="1001" spans="1:41" x14ac:dyDescent="0.25">
      <c r="A1001">
        <v>6266</v>
      </c>
      <c r="B1001">
        <v>3338</v>
      </c>
      <c r="C1001" t="s">
        <v>5425</v>
      </c>
      <c r="D1001" t="s">
        <v>3936</v>
      </c>
      <c r="E1001">
        <v>144.571033</v>
      </c>
      <c r="F1001">
        <v>-37.705528999999999</v>
      </c>
      <c r="G1001" t="s">
        <v>3937</v>
      </c>
      <c r="H1001" t="s">
        <v>3937</v>
      </c>
      <c r="I1001">
        <v>21305</v>
      </c>
      <c r="J1001" t="s">
        <v>4040</v>
      </c>
      <c r="K1001">
        <v>213</v>
      </c>
      <c r="L1001" t="s">
        <v>3976</v>
      </c>
      <c r="M1001" t="s">
        <v>3940</v>
      </c>
      <c r="N1001" t="s">
        <v>3956</v>
      </c>
      <c r="O1001">
        <v>-37.7471636</v>
      </c>
      <c r="P1001">
        <v>144.56403789999999</v>
      </c>
      <c r="Q1001">
        <v>21305158908</v>
      </c>
      <c r="R1001" t="s">
        <v>4041</v>
      </c>
      <c r="S1001">
        <v>213051589</v>
      </c>
      <c r="T1001" t="s">
        <v>5422</v>
      </c>
      <c r="U1001">
        <v>21704</v>
      </c>
      <c r="V1001" t="s">
        <v>4043</v>
      </c>
      <c r="W1001">
        <v>217</v>
      </c>
      <c r="X1001" t="s">
        <v>4044</v>
      </c>
      <c r="Y1001">
        <v>2</v>
      </c>
      <c r="Z1001">
        <v>21</v>
      </c>
      <c r="AA1001" t="s">
        <v>4045</v>
      </c>
      <c r="AB1001">
        <v>2</v>
      </c>
      <c r="AC1001">
        <v>2</v>
      </c>
      <c r="AD1001" t="s">
        <v>4021</v>
      </c>
      <c r="AE1001">
        <v>125.086181640625</v>
      </c>
      <c r="AF1001" t="s">
        <v>3945</v>
      </c>
      <c r="AG1001" t="s">
        <v>3946</v>
      </c>
      <c r="AH1001" t="s">
        <v>3947</v>
      </c>
      <c r="AI1001" t="s">
        <v>4040</v>
      </c>
      <c r="AJ1001">
        <v>27260</v>
      </c>
      <c r="AK1001" t="s">
        <v>4021</v>
      </c>
      <c r="AL1001" t="s">
        <v>4022</v>
      </c>
      <c r="AM1001">
        <v>28607</v>
      </c>
      <c r="AN1001" t="s">
        <v>4048</v>
      </c>
      <c r="AO1001" t="s">
        <v>9032</v>
      </c>
    </row>
    <row r="1002" spans="1:41" x14ac:dyDescent="0.25">
      <c r="A1002">
        <v>6267</v>
      </c>
      <c r="B1002">
        <v>3338</v>
      </c>
      <c r="C1002" t="s">
        <v>5426</v>
      </c>
      <c r="D1002" t="s">
        <v>3936</v>
      </c>
      <c r="E1002">
        <v>144.571033</v>
      </c>
      <c r="F1002">
        <v>-37.705528999999999</v>
      </c>
      <c r="G1002" t="s">
        <v>3937</v>
      </c>
      <c r="H1002" t="s">
        <v>3937</v>
      </c>
      <c r="I1002">
        <v>21305</v>
      </c>
      <c r="J1002" t="s">
        <v>4040</v>
      </c>
      <c r="K1002">
        <v>213</v>
      </c>
      <c r="L1002" t="s">
        <v>3976</v>
      </c>
      <c r="M1002" t="s">
        <v>3940</v>
      </c>
      <c r="N1002" t="s">
        <v>3956</v>
      </c>
      <c r="O1002">
        <v>-37.703055999999997</v>
      </c>
      <c r="P1002">
        <v>144.571944</v>
      </c>
      <c r="Q1002">
        <v>21305158908</v>
      </c>
      <c r="R1002" t="s">
        <v>4041</v>
      </c>
      <c r="S1002">
        <v>213051589</v>
      </c>
      <c r="T1002" t="s">
        <v>5422</v>
      </c>
      <c r="U1002">
        <v>21704</v>
      </c>
      <c r="V1002" t="s">
        <v>4043</v>
      </c>
      <c r="W1002">
        <v>217</v>
      </c>
      <c r="X1002" t="s">
        <v>4044</v>
      </c>
      <c r="Y1002">
        <v>1</v>
      </c>
      <c r="Z1002">
        <v>21</v>
      </c>
      <c r="AA1002" t="s">
        <v>4045</v>
      </c>
      <c r="AB1002">
        <v>1</v>
      </c>
      <c r="AC1002">
        <v>1</v>
      </c>
      <c r="AD1002" t="s">
        <v>4021</v>
      </c>
      <c r="AE1002">
        <v>125.086181640625</v>
      </c>
      <c r="AF1002" t="s">
        <v>3945</v>
      </c>
      <c r="AG1002" t="s">
        <v>3946</v>
      </c>
      <c r="AH1002" t="s">
        <v>3947</v>
      </c>
      <c r="AI1002" t="s">
        <v>4040</v>
      </c>
      <c r="AJ1002">
        <v>27260</v>
      </c>
      <c r="AK1002" t="s">
        <v>4021</v>
      </c>
      <c r="AL1002" t="s">
        <v>4022</v>
      </c>
      <c r="AM1002">
        <v>28607</v>
      </c>
      <c r="AN1002" t="s">
        <v>4048</v>
      </c>
      <c r="AO1002" t="s">
        <v>9033</v>
      </c>
    </row>
    <row r="1003" spans="1:41" x14ac:dyDescent="0.25">
      <c r="A1003">
        <v>20803</v>
      </c>
      <c r="B1003">
        <v>3338</v>
      </c>
      <c r="C1003" t="s">
        <v>5427</v>
      </c>
      <c r="D1003" t="s">
        <v>3936</v>
      </c>
      <c r="E1003">
        <v>144.59690939999999</v>
      </c>
      <c r="F1003">
        <v>-37.733989970000003</v>
      </c>
      <c r="G1003" t="s">
        <v>3937</v>
      </c>
      <c r="H1003" t="s">
        <v>3937</v>
      </c>
      <c r="I1003">
        <v>21305</v>
      </c>
      <c r="J1003" t="s">
        <v>4040</v>
      </c>
      <c r="K1003">
        <v>213</v>
      </c>
      <c r="L1003" t="s">
        <v>3976</v>
      </c>
      <c r="M1003" t="s">
        <v>3940</v>
      </c>
      <c r="N1003" t="s">
        <v>3956</v>
      </c>
      <c r="O1003">
        <v>-37.7408</v>
      </c>
      <c r="P1003">
        <v>144.596</v>
      </c>
      <c r="Q1003">
        <v>21305158908</v>
      </c>
      <c r="R1003" t="s">
        <v>4041</v>
      </c>
      <c r="S1003">
        <v>213051589</v>
      </c>
      <c r="T1003" t="s">
        <v>5422</v>
      </c>
      <c r="U1003">
        <v>21704</v>
      </c>
      <c r="V1003" t="s">
        <v>4043</v>
      </c>
      <c r="W1003">
        <v>217</v>
      </c>
      <c r="X1003" t="s">
        <v>4044</v>
      </c>
      <c r="Y1003">
        <v>1</v>
      </c>
      <c r="Z1003">
        <v>21</v>
      </c>
      <c r="AA1003" t="s">
        <v>4045</v>
      </c>
      <c r="AB1003">
        <v>2</v>
      </c>
      <c r="AC1003">
        <v>1</v>
      </c>
      <c r="AD1003" t="s">
        <v>4021</v>
      </c>
      <c r="AE1003">
        <v>111.081024169922</v>
      </c>
      <c r="AF1003" t="s">
        <v>3945</v>
      </c>
      <c r="AG1003" t="s">
        <v>3946</v>
      </c>
      <c r="AH1003" t="s">
        <v>3947</v>
      </c>
      <c r="AI1003" t="s">
        <v>4040</v>
      </c>
      <c r="AJ1003">
        <v>27260</v>
      </c>
      <c r="AK1003" t="s">
        <v>4021</v>
      </c>
      <c r="AL1003" t="s">
        <v>4022</v>
      </c>
      <c r="AM1003">
        <v>28607</v>
      </c>
      <c r="AN1003" t="s">
        <v>4048</v>
      </c>
      <c r="AO1003" t="s">
        <v>9034</v>
      </c>
    </row>
    <row r="1004" spans="1:41" x14ac:dyDescent="0.25">
      <c r="A1004">
        <v>20804</v>
      </c>
      <c r="B1004">
        <v>3338</v>
      </c>
      <c r="C1004" t="s">
        <v>5428</v>
      </c>
      <c r="D1004" t="s">
        <v>3936</v>
      </c>
      <c r="E1004">
        <v>144.5683367</v>
      </c>
      <c r="F1004">
        <v>-37.728704669999999</v>
      </c>
      <c r="G1004" t="s">
        <v>3937</v>
      </c>
      <c r="H1004" t="s">
        <v>3937</v>
      </c>
      <c r="I1004">
        <v>21305</v>
      </c>
      <c r="J1004" t="s">
        <v>4040</v>
      </c>
      <c r="K1004">
        <v>213</v>
      </c>
      <c r="L1004" t="s">
        <v>3976</v>
      </c>
      <c r="M1004" t="s">
        <v>3940</v>
      </c>
      <c r="N1004" t="s">
        <v>3956</v>
      </c>
      <c r="O1004">
        <v>-37.731999999999999</v>
      </c>
      <c r="P1004">
        <v>144.57599999999999</v>
      </c>
      <c r="Q1004">
        <v>21305158908</v>
      </c>
      <c r="R1004" t="s">
        <v>4041</v>
      </c>
      <c r="S1004">
        <v>213051589</v>
      </c>
      <c r="T1004" t="s">
        <v>5422</v>
      </c>
      <c r="U1004">
        <v>21704</v>
      </c>
      <c r="V1004" t="s">
        <v>4043</v>
      </c>
      <c r="W1004">
        <v>217</v>
      </c>
      <c r="X1004" t="s">
        <v>4044</v>
      </c>
      <c r="Y1004">
        <v>1</v>
      </c>
      <c r="Z1004">
        <v>21</v>
      </c>
      <c r="AA1004" t="s">
        <v>4045</v>
      </c>
      <c r="AB1004">
        <v>2</v>
      </c>
      <c r="AC1004">
        <v>1</v>
      </c>
      <c r="AD1004" t="s">
        <v>4021</v>
      </c>
      <c r="AE1004">
        <v>112.508338928223</v>
      </c>
      <c r="AF1004" t="s">
        <v>3945</v>
      </c>
      <c r="AG1004" t="s">
        <v>3946</v>
      </c>
      <c r="AH1004" t="s">
        <v>3947</v>
      </c>
      <c r="AI1004" t="s">
        <v>4040</v>
      </c>
      <c r="AJ1004">
        <v>27260</v>
      </c>
      <c r="AK1004" t="s">
        <v>4021</v>
      </c>
      <c r="AL1004" t="s">
        <v>4022</v>
      </c>
      <c r="AM1004">
        <v>28607</v>
      </c>
      <c r="AN1004" t="s">
        <v>4048</v>
      </c>
      <c r="AO1004" t="s">
        <v>9035</v>
      </c>
    </row>
    <row r="1005" spans="1:41" x14ac:dyDescent="0.25">
      <c r="A1005">
        <v>6268</v>
      </c>
      <c r="B1005">
        <v>3340</v>
      </c>
      <c r="C1005" t="s">
        <v>5429</v>
      </c>
      <c r="D1005" t="s">
        <v>3936</v>
      </c>
      <c r="E1005">
        <v>144.394442</v>
      </c>
      <c r="F1005">
        <v>-37.787134999999999</v>
      </c>
      <c r="G1005" t="s">
        <v>3937</v>
      </c>
      <c r="H1005" t="s">
        <v>3937</v>
      </c>
      <c r="I1005">
        <v>21304</v>
      </c>
      <c r="J1005" t="s">
        <v>4030</v>
      </c>
      <c r="K1005">
        <v>213</v>
      </c>
      <c r="L1005" t="s">
        <v>3976</v>
      </c>
      <c r="M1005" t="s">
        <v>4808</v>
      </c>
      <c r="N1005" t="s">
        <v>3956</v>
      </c>
      <c r="O1005">
        <v>-37.676378900000003</v>
      </c>
      <c r="P1005">
        <v>144.44632060000001</v>
      </c>
      <c r="Q1005">
        <v>21304157303</v>
      </c>
      <c r="R1005" t="s">
        <v>5430</v>
      </c>
      <c r="S1005">
        <v>213041573</v>
      </c>
      <c r="T1005" t="s">
        <v>5431</v>
      </c>
      <c r="U1005">
        <v>21704</v>
      </c>
      <c r="V1005" t="s">
        <v>4043</v>
      </c>
      <c r="W1005">
        <v>217</v>
      </c>
      <c r="X1005" t="s">
        <v>4044</v>
      </c>
      <c r="Y1005">
        <v>1</v>
      </c>
      <c r="Z1005">
        <v>21</v>
      </c>
      <c r="AA1005" t="s">
        <v>4045</v>
      </c>
      <c r="AB1005">
        <v>3</v>
      </c>
      <c r="AC1005">
        <v>1</v>
      </c>
      <c r="AD1005" t="s">
        <v>5397</v>
      </c>
      <c r="AE1005">
        <v>371.19616699218801</v>
      </c>
      <c r="AF1005" t="s">
        <v>3945</v>
      </c>
      <c r="AG1005" t="s">
        <v>4810</v>
      </c>
      <c r="AH1005" t="s">
        <v>4811</v>
      </c>
      <c r="AI1005" t="s">
        <v>4047</v>
      </c>
      <c r="AJ1005">
        <v>24650</v>
      </c>
      <c r="AK1005" t="s">
        <v>4021</v>
      </c>
      <c r="AL1005" t="s">
        <v>4022</v>
      </c>
      <c r="AM1005">
        <v>24808</v>
      </c>
      <c r="AN1005" t="s">
        <v>5432</v>
      </c>
      <c r="AO1005" t="s">
        <v>5446</v>
      </c>
    </row>
    <row r="1006" spans="1:41" x14ac:dyDescent="0.25">
      <c r="A1006">
        <v>6269</v>
      </c>
      <c r="B1006">
        <v>3340</v>
      </c>
      <c r="C1006" t="s">
        <v>5433</v>
      </c>
      <c r="D1006" t="s">
        <v>3936</v>
      </c>
      <c r="E1006">
        <v>144.394442</v>
      </c>
      <c r="F1006">
        <v>-37.787134999999999</v>
      </c>
      <c r="G1006" t="s">
        <v>3937</v>
      </c>
      <c r="H1006" t="s">
        <v>3937</v>
      </c>
      <c r="I1006">
        <v>21304</v>
      </c>
      <c r="J1006" t="s">
        <v>4030</v>
      </c>
      <c r="K1006">
        <v>213</v>
      </c>
      <c r="L1006" t="s">
        <v>3976</v>
      </c>
      <c r="M1006" t="s">
        <v>4808</v>
      </c>
      <c r="N1006" t="s">
        <v>3956</v>
      </c>
      <c r="O1006">
        <v>-37.862219899999999</v>
      </c>
      <c r="P1006">
        <v>144.3840601</v>
      </c>
      <c r="Q1006">
        <v>21304157303</v>
      </c>
      <c r="R1006" t="s">
        <v>5430</v>
      </c>
      <c r="S1006">
        <v>213041573</v>
      </c>
      <c r="T1006" t="s">
        <v>5431</v>
      </c>
      <c r="U1006">
        <v>21704</v>
      </c>
      <c r="V1006" t="s">
        <v>4043</v>
      </c>
      <c r="W1006">
        <v>217</v>
      </c>
      <c r="X1006" t="s">
        <v>4044</v>
      </c>
      <c r="Y1006">
        <v>2</v>
      </c>
      <c r="Z1006">
        <v>21</v>
      </c>
      <c r="AA1006" t="s">
        <v>4045</v>
      </c>
      <c r="AB1006">
        <v>5</v>
      </c>
      <c r="AC1006">
        <v>5</v>
      </c>
      <c r="AD1006" t="s">
        <v>5397</v>
      </c>
      <c r="AE1006">
        <v>371.19616699218801</v>
      </c>
      <c r="AF1006" t="s">
        <v>3945</v>
      </c>
      <c r="AG1006" t="s">
        <v>4810</v>
      </c>
      <c r="AH1006" t="s">
        <v>4811</v>
      </c>
      <c r="AI1006" t="s">
        <v>4047</v>
      </c>
      <c r="AJ1006">
        <v>24650</v>
      </c>
      <c r="AK1006" t="s">
        <v>4021</v>
      </c>
      <c r="AL1006" t="s">
        <v>4022</v>
      </c>
      <c r="AM1006">
        <v>24808</v>
      </c>
      <c r="AN1006" t="s">
        <v>5432</v>
      </c>
      <c r="AO1006" t="s">
        <v>9036</v>
      </c>
    </row>
    <row r="1007" spans="1:41" x14ac:dyDescent="0.25">
      <c r="A1007">
        <v>6270</v>
      </c>
      <c r="B1007">
        <v>3340</v>
      </c>
      <c r="C1007" t="s">
        <v>5434</v>
      </c>
      <c r="D1007" t="s">
        <v>3936</v>
      </c>
      <c r="E1007">
        <v>144.394442</v>
      </c>
      <c r="F1007">
        <v>-37.787134999999999</v>
      </c>
      <c r="G1007" t="s">
        <v>3937</v>
      </c>
      <c r="H1007" t="s">
        <v>3937</v>
      </c>
      <c r="I1007">
        <v>21304</v>
      </c>
      <c r="J1007" t="s">
        <v>4030</v>
      </c>
      <c r="K1007">
        <v>213</v>
      </c>
      <c r="L1007" t="s">
        <v>3976</v>
      </c>
      <c r="M1007" t="s">
        <v>4808</v>
      </c>
      <c r="N1007" t="s">
        <v>3956</v>
      </c>
      <c r="O1007">
        <v>-37.793087</v>
      </c>
      <c r="P1007">
        <v>144.4344864</v>
      </c>
      <c r="Q1007">
        <v>21304157303</v>
      </c>
      <c r="R1007" t="s">
        <v>5430</v>
      </c>
      <c r="S1007">
        <v>213041573</v>
      </c>
      <c r="T1007" t="s">
        <v>5431</v>
      </c>
      <c r="U1007">
        <v>21704</v>
      </c>
      <c r="V1007" t="s">
        <v>4043</v>
      </c>
      <c r="W1007">
        <v>217</v>
      </c>
      <c r="X1007" t="s">
        <v>4044</v>
      </c>
      <c r="Y1007">
        <v>2</v>
      </c>
      <c r="Z1007">
        <v>21</v>
      </c>
      <c r="AA1007" t="s">
        <v>4045</v>
      </c>
      <c r="AB1007">
        <v>2</v>
      </c>
      <c r="AC1007">
        <v>2</v>
      </c>
      <c r="AD1007" t="s">
        <v>5397</v>
      </c>
      <c r="AE1007">
        <v>371.19616699218801</v>
      </c>
      <c r="AF1007" t="s">
        <v>3945</v>
      </c>
      <c r="AG1007" t="s">
        <v>4810</v>
      </c>
      <c r="AH1007" t="s">
        <v>4811</v>
      </c>
      <c r="AI1007" t="s">
        <v>4047</v>
      </c>
      <c r="AJ1007">
        <v>24650</v>
      </c>
      <c r="AK1007" t="s">
        <v>4021</v>
      </c>
      <c r="AL1007" t="s">
        <v>4022</v>
      </c>
      <c r="AM1007">
        <v>24808</v>
      </c>
      <c r="AN1007" t="s">
        <v>5432</v>
      </c>
      <c r="AO1007" t="s">
        <v>9037</v>
      </c>
    </row>
    <row r="1008" spans="1:41" x14ac:dyDescent="0.25">
      <c r="A1008">
        <v>6271</v>
      </c>
      <c r="B1008">
        <v>3340</v>
      </c>
      <c r="C1008" t="s">
        <v>5435</v>
      </c>
      <c r="D1008" t="s">
        <v>3936</v>
      </c>
      <c r="E1008">
        <v>144.394442</v>
      </c>
      <c r="F1008">
        <v>-37.787134999999999</v>
      </c>
      <c r="G1008" t="s">
        <v>3937</v>
      </c>
      <c r="H1008" t="s">
        <v>3937</v>
      </c>
      <c r="I1008">
        <v>21304</v>
      </c>
      <c r="J1008" t="s">
        <v>4030</v>
      </c>
      <c r="K1008">
        <v>213</v>
      </c>
      <c r="L1008" t="s">
        <v>3976</v>
      </c>
      <c r="M1008" t="s">
        <v>4808</v>
      </c>
      <c r="N1008" t="s">
        <v>3956</v>
      </c>
      <c r="O1008">
        <v>-37.604118</v>
      </c>
      <c r="P1008">
        <v>144.44652600000001</v>
      </c>
      <c r="Q1008">
        <v>21304157303</v>
      </c>
      <c r="R1008" t="s">
        <v>5430</v>
      </c>
      <c r="S1008">
        <v>213041573</v>
      </c>
      <c r="T1008" t="s">
        <v>5431</v>
      </c>
      <c r="U1008">
        <v>21704</v>
      </c>
      <c r="V1008" t="s">
        <v>4043</v>
      </c>
      <c r="W1008">
        <v>217</v>
      </c>
      <c r="X1008" t="s">
        <v>4044</v>
      </c>
      <c r="Y1008">
        <v>2</v>
      </c>
      <c r="Z1008">
        <v>21</v>
      </c>
      <c r="AA1008" t="s">
        <v>4045</v>
      </c>
      <c r="AB1008">
        <v>3</v>
      </c>
      <c r="AC1008">
        <v>2</v>
      </c>
      <c r="AD1008" t="s">
        <v>5397</v>
      </c>
      <c r="AE1008">
        <v>371.19616699218801</v>
      </c>
      <c r="AF1008" t="s">
        <v>3945</v>
      </c>
      <c r="AG1008" t="s">
        <v>4810</v>
      </c>
      <c r="AH1008" t="s">
        <v>4811</v>
      </c>
      <c r="AI1008" t="s">
        <v>4047</v>
      </c>
      <c r="AJ1008">
        <v>24650</v>
      </c>
      <c r="AK1008" t="s">
        <v>4021</v>
      </c>
      <c r="AL1008" t="s">
        <v>4022</v>
      </c>
      <c r="AM1008">
        <v>24808</v>
      </c>
      <c r="AN1008" t="s">
        <v>5432</v>
      </c>
      <c r="AO1008" t="s">
        <v>9038</v>
      </c>
    </row>
    <row r="1009" spans="1:41" x14ac:dyDescent="0.25">
      <c r="A1009">
        <v>6272</v>
      </c>
      <c r="B1009">
        <v>3340</v>
      </c>
      <c r="C1009" t="s">
        <v>5436</v>
      </c>
      <c r="D1009" t="s">
        <v>3936</v>
      </c>
      <c r="E1009">
        <v>144.394442</v>
      </c>
      <c r="F1009">
        <v>-37.787134999999999</v>
      </c>
      <c r="G1009" t="s">
        <v>3937</v>
      </c>
      <c r="H1009" t="s">
        <v>3937</v>
      </c>
      <c r="I1009">
        <v>21304</v>
      </c>
      <c r="J1009" t="s">
        <v>4030</v>
      </c>
      <c r="K1009">
        <v>213</v>
      </c>
      <c r="L1009" t="s">
        <v>3976</v>
      </c>
      <c r="M1009" t="s">
        <v>4808</v>
      </c>
      <c r="N1009" t="s">
        <v>3956</v>
      </c>
      <c r="O1009">
        <v>-37.654722</v>
      </c>
      <c r="P1009">
        <v>144.43722199999999</v>
      </c>
      <c r="Q1009">
        <v>21304157303</v>
      </c>
      <c r="R1009" t="s">
        <v>5430</v>
      </c>
      <c r="S1009">
        <v>213041573</v>
      </c>
      <c r="T1009" t="s">
        <v>5431</v>
      </c>
      <c r="U1009">
        <v>21704</v>
      </c>
      <c r="V1009" t="s">
        <v>4043</v>
      </c>
      <c r="W1009">
        <v>217</v>
      </c>
      <c r="X1009" t="s">
        <v>4044</v>
      </c>
      <c r="Y1009">
        <v>1</v>
      </c>
      <c r="Z1009">
        <v>21</v>
      </c>
      <c r="AA1009" t="s">
        <v>4045</v>
      </c>
      <c r="AB1009">
        <v>3</v>
      </c>
      <c r="AC1009">
        <v>1</v>
      </c>
      <c r="AD1009" t="s">
        <v>5397</v>
      </c>
      <c r="AE1009">
        <v>371.19616699218801</v>
      </c>
      <c r="AF1009" t="s">
        <v>3945</v>
      </c>
      <c r="AG1009" t="s">
        <v>4810</v>
      </c>
      <c r="AH1009" t="s">
        <v>4811</v>
      </c>
      <c r="AI1009" t="s">
        <v>4047</v>
      </c>
      <c r="AJ1009">
        <v>24650</v>
      </c>
      <c r="AK1009" t="s">
        <v>4021</v>
      </c>
      <c r="AL1009" t="s">
        <v>4022</v>
      </c>
      <c r="AM1009">
        <v>24808</v>
      </c>
      <c r="AN1009" t="s">
        <v>5432</v>
      </c>
      <c r="AO1009" t="s">
        <v>9039</v>
      </c>
    </row>
    <row r="1010" spans="1:41" x14ac:dyDescent="0.25">
      <c r="A1010">
        <v>6273</v>
      </c>
      <c r="B1010">
        <v>3340</v>
      </c>
      <c r="C1010" t="s">
        <v>5437</v>
      </c>
      <c r="D1010" t="s">
        <v>3936</v>
      </c>
      <c r="E1010">
        <v>144.394442</v>
      </c>
      <c r="F1010">
        <v>-37.787134999999999</v>
      </c>
      <c r="G1010" t="s">
        <v>3937</v>
      </c>
      <c r="H1010" t="s">
        <v>3937</v>
      </c>
      <c r="I1010">
        <v>21304</v>
      </c>
      <c r="J1010" t="s">
        <v>4030</v>
      </c>
      <c r="K1010">
        <v>213</v>
      </c>
      <c r="L1010" t="s">
        <v>3976</v>
      </c>
      <c r="M1010" t="s">
        <v>4808</v>
      </c>
      <c r="N1010" t="s">
        <v>3956</v>
      </c>
      <c r="O1010">
        <v>-37.712810500000003</v>
      </c>
      <c r="P1010">
        <v>144.3122204</v>
      </c>
      <c r="Q1010">
        <v>21304157303</v>
      </c>
      <c r="R1010" t="s">
        <v>5430</v>
      </c>
      <c r="S1010">
        <v>213041573</v>
      </c>
      <c r="T1010" t="s">
        <v>5431</v>
      </c>
      <c r="U1010">
        <v>21704</v>
      </c>
      <c r="V1010" t="s">
        <v>4043</v>
      </c>
      <c r="W1010">
        <v>217</v>
      </c>
      <c r="X1010" t="s">
        <v>4044</v>
      </c>
      <c r="Y1010">
        <v>2</v>
      </c>
      <c r="Z1010">
        <v>21</v>
      </c>
      <c r="AA1010" t="s">
        <v>4045</v>
      </c>
      <c r="AB1010">
        <v>5</v>
      </c>
      <c r="AC1010">
        <v>5</v>
      </c>
      <c r="AD1010" t="s">
        <v>5397</v>
      </c>
      <c r="AE1010">
        <v>371.19616699218801</v>
      </c>
      <c r="AF1010" t="s">
        <v>3945</v>
      </c>
      <c r="AG1010" t="s">
        <v>4810</v>
      </c>
      <c r="AH1010" t="s">
        <v>4811</v>
      </c>
      <c r="AI1010" t="s">
        <v>4047</v>
      </c>
      <c r="AJ1010">
        <v>24650</v>
      </c>
      <c r="AK1010" t="s">
        <v>4021</v>
      </c>
      <c r="AL1010" t="s">
        <v>4022</v>
      </c>
      <c r="AM1010">
        <v>24808</v>
      </c>
      <c r="AN1010" t="s">
        <v>5432</v>
      </c>
      <c r="AO1010" t="s">
        <v>9040</v>
      </c>
    </row>
    <row r="1011" spans="1:41" x14ac:dyDescent="0.25">
      <c r="A1011">
        <v>6274</v>
      </c>
      <c r="B1011">
        <v>3340</v>
      </c>
      <c r="C1011" t="s">
        <v>5438</v>
      </c>
      <c r="D1011" t="s">
        <v>3936</v>
      </c>
      <c r="E1011">
        <v>144.394442</v>
      </c>
      <c r="F1011">
        <v>-37.787134999999999</v>
      </c>
      <c r="G1011" t="s">
        <v>3937</v>
      </c>
      <c r="H1011" t="s">
        <v>3937</v>
      </c>
      <c r="I1011">
        <v>21304</v>
      </c>
      <c r="J1011" t="s">
        <v>4030</v>
      </c>
      <c r="K1011">
        <v>213</v>
      </c>
      <c r="L1011" t="s">
        <v>3976</v>
      </c>
      <c r="M1011" t="s">
        <v>4808</v>
      </c>
      <c r="N1011" t="s">
        <v>3956</v>
      </c>
      <c r="O1011">
        <v>-37.6978954</v>
      </c>
      <c r="P1011">
        <v>144.50537639999999</v>
      </c>
      <c r="Q1011">
        <v>21304157303</v>
      </c>
      <c r="R1011" t="s">
        <v>5430</v>
      </c>
      <c r="S1011">
        <v>213041573</v>
      </c>
      <c r="T1011" t="s">
        <v>5431</v>
      </c>
      <c r="U1011">
        <v>21704</v>
      </c>
      <c r="V1011" t="s">
        <v>4043</v>
      </c>
      <c r="W1011">
        <v>217</v>
      </c>
      <c r="X1011" t="s">
        <v>4044</v>
      </c>
      <c r="Y1011">
        <v>1</v>
      </c>
      <c r="Z1011">
        <v>21</v>
      </c>
      <c r="AA1011" t="s">
        <v>4045</v>
      </c>
      <c r="AB1011">
        <v>3</v>
      </c>
      <c r="AC1011">
        <v>1</v>
      </c>
      <c r="AD1011" t="s">
        <v>5397</v>
      </c>
      <c r="AE1011">
        <v>371.19616699218801</v>
      </c>
      <c r="AF1011" t="s">
        <v>3945</v>
      </c>
      <c r="AG1011" t="s">
        <v>4810</v>
      </c>
      <c r="AH1011" t="s">
        <v>4811</v>
      </c>
      <c r="AI1011" t="s">
        <v>4047</v>
      </c>
      <c r="AJ1011">
        <v>24650</v>
      </c>
      <c r="AK1011" t="s">
        <v>4021</v>
      </c>
      <c r="AL1011" t="s">
        <v>4022</v>
      </c>
      <c r="AM1011">
        <v>24808</v>
      </c>
      <c r="AN1011" t="s">
        <v>5432</v>
      </c>
      <c r="AO1011" t="s">
        <v>9041</v>
      </c>
    </row>
    <row r="1012" spans="1:41" x14ac:dyDescent="0.25">
      <c r="A1012">
        <v>6275</v>
      </c>
      <c r="B1012">
        <v>3340</v>
      </c>
      <c r="C1012" t="s">
        <v>5439</v>
      </c>
      <c r="D1012" t="s">
        <v>3936</v>
      </c>
      <c r="E1012">
        <v>144.394442</v>
      </c>
      <c r="F1012">
        <v>-37.787134999999999</v>
      </c>
      <c r="G1012" t="s">
        <v>3937</v>
      </c>
      <c r="H1012" t="s">
        <v>3937</v>
      </c>
      <c r="I1012">
        <v>21304</v>
      </c>
      <c r="J1012" t="s">
        <v>4030</v>
      </c>
      <c r="K1012">
        <v>213</v>
      </c>
      <c r="L1012" t="s">
        <v>3976</v>
      </c>
      <c r="M1012" t="s">
        <v>4808</v>
      </c>
      <c r="N1012" t="s">
        <v>3956</v>
      </c>
      <c r="O1012">
        <v>-37.651260000000001</v>
      </c>
      <c r="P1012">
        <v>144.50537639999999</v>
      </c>
      <c r="Q1012">
        <v>21304157303</v>
      </c>
      <c r="R1012" t="s">
        <v>5430</v>
      </c>
      <c r="S1012">
        <v>213041573</v>
      </c>
      <c r="T1012" t="s">
        <v>5431</v>
      </c>
      <c r="U1012">
        <v>21704</v>
      </c>
      <c r="V1012" t="s">
        <v>4043</v>
      </c>
      <c r="W1012">
        <v>217</v>
      </c>
      <c r="X1012" t="s">
        <v>4044</v>
      </c>
      <c r="Y1012">
        <v>1</v>
      </c>
      <c r="Z1012">
        <v>21</v>
      </c>
      <c r="AA1012" t="s">
        <v>4045</v>
      </c>
      <c r="AB1012">
        <v>3</v>
      </c>
      <c r="AC1012">
        <v>1</v>
      </c>
      <c r="AD1012" t="s">
        <v>5397</v>
      </c>
      <c r="AE1012">
        <v>371.19616699218801</v>
      </c>
      <c r="AF1012" t="s">
        <v>3945</v>
      </c>
      <c r="AG1012" t="s">
        <v>4810</v>
      </c>
      <c r="AH1012" t="s">
        <v>4811</v>
      </c>
      <c r="AI1012" t="s">
        <v>4047</v>
      </c>
      <c r="AJ1012">
        <v>24650</v>
      </c>
      <c r="AK1012" t="s">
        <v>4021</v>
      </c>
      <c r="AL1012" t="s">
        <v>4022</v>
      </c>
      <c r="AM1012">
        <v>24808</v>
      </c>
      <c r="AN1012" t="s">
        <v>5432</v>
      </c>
      <c r="AO1012" t="s">
        <v>9042</v>
      </c>
    </row>
    <row r="1013" spans="1:41" x14ac:dyDescent="0.25">
      <c r="A1013">
        <v>6276</v>
      </c>
      <c r="B1013">
        <v>3340</v>
      </c>
      <c r="C1013" t="s">
        <v>5440</v>
      </c>
      <c r="D1013" t="s">
        <v>3936</v>
      </c>
      <c r="E1013">
        <v>144.394442</v>
      </c>
      <c r="F1013">
        <v>-37.787134999999999</v>
      </c>
      <c r="G1013" t="s">
        <v>3937</v>
      </c>
      <c r="H1013" t="s">
        <v>3937</v>
      </c>
      <c r="I1013">
        <v>21304</v>
      </c>
      <c r="J1013" t="s">
        <v>4030</v>
      </c>
      <c r="K1013">
        <v>213</v>
      </c>
      <c r="L1013" t="s">
        <v>3976</v>
      </c>
      <c r="M1013" t="s">
        <v>4808</v>
      </c>
      <c r="N1013" t="s">
        <v>3956</v>
      </c>
      <c r="O1013">
        <v>-37.683778199999999</v>
      </c>
      <c r="P1013">
        <v>144.40891149999999</v>
      </c>
      <c r="Q1013">
        <v>21304157303</v>
      </c>
      <c r="R1013" t="s">
        <v>5430</v>
      </c>
      <c r="S1013">
        <v>213041573</v>
      </c>
      <c r="T1013" t="s">
        <v>5431</v>
      </c>
      <c r="U1013">
        <v>21704</v>
      </c>
      <c r="V1013" t="s">
        <v>4043</v>
      </c>
      <c r="W1013">
        <v>217</v>
      </c>
      <c r="X1013" t="s">
        <v>4044</v>
      </c>
      <c r="Y1013">
        <v>2</v>
      </c>
      <c r="Z1013">
        <v>21</v>
      </c>
      <c r="AA1013" t="s">
        <v>4045</v>
      </c>
      <c r="AB1013">
        <v>3</v>
      </c>
      <c r="AC1013">
        <v>2</v>
      </c>
      <c r="AD1013" t="s">
        <v>5397</v>
      </c>
      <c r="AE1013">
        <v>371.19616699218801</v>
      </c>
      <c r="AF1013" t="s">
        <v>3945</v>
      </c>
      <c r="AG1013" t="s">
        <v>4810</v>
      </c>
      <c r="AH1013" t="s">
        <v>4811</v>
      </c>
      <c r="AI1013" t="s">
        <v>4047</v>
      </c>
      <c r="AJ1013">
        <v>24650</v>
      </c>
      <c r="AK1013" t="s">
        <v>4021</v>
      </c>
      <c r="AL1013" t="s">
        <v>4022</v>
      </c>
      <c r="AM1013">
        <v>24808</v>
      </c>
      <c r="AN1013" t="s">
        <v>5432</v>
      </c>
      <c r="AO1013" t="s">
        <v>9043</v>
      </c>
    </row>
    <row r="1014" spans="1:41" x14ac:dyDescent="0.25">
      <c r="A1014">
        <v>6277</v>
      </c>
      <c r="B1014">
        <v>3340</v>
      </c>
      <c r="C1014" t="s">
        <v>5441</v>
      </c>
      <c r="D1014" t="s">
        <v>3936</v>
      </c>
      <c r="E1014">
        <v>144.394442</v>
      </c>
      <c r="F1014">
        <v>-37.787134999999999</v>
      </c>
      <c r="G1014" t="s">
        <v>3937</v>
      </c>
      <c r="H1014" t="s">
        <v>3937</v>
      </c>
      <c r="I1014">
        <v>21304</v>
      </c>
      <c r="J1014" t="s">
        <v>4030</v>
      </c>
      <c r="K1014">
        <v>213</v>
      </c>
      <c r="L1014" t="s">
        <v>3976</v>
      </c>
      <c r="M1014" t="s">
        <v>4808</v>
      </c>
      <c r="N1014" t="s">
        <v>3956</v>
      </c>
      <c r="O1014">
        <v>-37.658578599999998</v>
      </c>
      <c r="P1014">
        <v>144.4725244</v>
      </c>
      <c r="Q1014">
        <v>21304157303</v>
      </c>
      <c r="R1014" t="s">
        <v>5430</v>
      </c>
      <c r="S1014">
        <v>213041573</v>
      </c>
      <c r="T1014" t="s">
        <v>5431</v>
      </c>
      <c r="U1014">
        <v>21704</v>
      </c>
      <c r="V1014" t="s">
        <v>4043</v>
      </c>
      <c r="W1014">
        <v>217</v>
      </c>
      <c r="X1014" t="s">
        <v>4044</v>
      </c>
      <c r="Y1014">
        <v>2</v>
      </c>
      <c r="Z1014">
        <v>21</v>
      </c>
      <c r="AA1014" t="s">
        <v>4045</v>
      </c>
      <c r="AB1014">
        <v>3</v>
      </c>
      <c r="AC1014">
        <v>2</v>
      </c>
      <c r="AD1014" t="s">
        <v>5397</v>
      </c>
      <c r="AE1014">
        <v>371.19616699218801</v>
      </c>
      <c r="AF1014" t="s">
        <v>3945</v>
      </c>
      <c r="AG1014" t="s">
        <v>4810</v>
      </c>
      <c r="AH1014" t="s">
        <v>4811</v>
      </c>
      <c r="AI1014" t="s">
        <v>4047</v>
      </c>
      <c r="AJ1014">
        <v>24650</v>
      </c>
      <c r="AK1014" t="s">
        <v>4021</v>
      </c>
      <c r="AL1014" t="s">
        <v>4022</v>
      </c>
      <c r="AM1014">
        <v>24808</v>
      </c>
      <c r="AN1014" t="s">
        <v>5432</v>
      </c>
      <c r="AO1014" t="s">
        <v>9044</v>
      </c>
    </row>
    <row r="1015" spans="1:41" x14ac:dyDescent="0.25">
      <c r="A1015">
        <v>6278</v>
      </c>
      <c r="B1015">
        <v>3340</v>
      </c>
      <c r="C1015" t="s">
        <v>5442</v>
      </c>
      <c r="D1015" t="s">
        <v>3936</v>
      </c>
      <c r="E1015">
        <v>144.394442</v>
      </c>
      <c r="F1015">
        <v>-37.787134999999999</v>
      </c>
      <c r="G1015" t="s">
        <v>3937</v>
      </c>
      <c r="H1015" t="s">
        <v>3937</v>
      </c>
      <c r="I1015">
        <v>21304</v>
      </c>
      <c r="J1015" t="s">
        <v>4030</v>
      </c>
      <c r="K1015">
        <v>213</v>
      </c>
      <c r="L1015" t="s">
        <v>3976</v>
      </c>
      <c r="M1015" t="s">
        <v>4808</v>
      </c>
      <c r="N1015" t="s">
        <v>3956</v>
      </c>
      <c r="O1015">
        <v>-37.716667000000001</v>
      </c>
      <c r="P1015">
        <v>144.44999999999999</v>
      </c>
      <c r="Q1015">
        <v>21304157303</v>
      </c>
      <c r="R1015" t="s">
        <v>5430</v>
      </c>
      <c r="S1015">
        <v>213041573</v>
      </c>
      <c r="T1015" t="s">
        <v>5431</v>
      </c>
      <c r="U1015">
        <v>21704</v>
      </c>
      <c r="V1015" t="s">
        <v>4043</v>
      </c>
      <c r="W1015">
        <v>217</v>
      </c>
      <c r="X1015" t="s">
        <v>4044</v>
      </c>
      <c r="Y1015">
        <v>2</v>
      </c>
      <c r="Z1015">
        <v>21</v>
      </c>
      <c r="AA1015" t="s">
        <v>4045</v>
      </c>
      <c r="AB1015">
        <v>2</v>
      </c>
      <c r="AC1015">
        <v>2</v>
      </c>
      <c r="AD1015" t="s">
        <v>5397</v>
      </c>
      <c r="AE1015">
        <v>371.19616699218801</v>
      </c>
      <c r="AF1015" t="s">
        <v>3945</v>
      </c>
      <c r="AG1015" t="s">
        <v>4810</v>
      </c>
      <c r="AH1015" t="s">
        <v>4811</v>
      </c>
      <c r="AI1015" t="s">
        <v>4047</v>
      </c>
      <c r="AJ1015">
        <v>24650</v>
      </c>
      <c r="AK1015" t="s">
        <v>4021</v>
      </c>
      <c r="AL1015" t="s">
        <v>4022</v>
      </c>
      <c r="AM1015">
        <v>24808</v>
      </c>
      <c r="AN1015" t="s">
        <v>5432</v>
      </c>
      <c r="AO1015" t="s">
        <v>5430</v>
      </c>
    </row>
    <row r="1016" spans="1:41" x14ac:dyDescent="0.25">
      <c r="A1016">
        <v>6279</v>
      </c>
      <c r="B1016">
        <v>3340</v>
      </c>
      <c r="C1016" t="s">
        <v>5443</v>
      </c>
      <c r="D1016" t="s">
        <v>3936</v>
      </c>
      <c r="E1016">
        <v>144.394442</v>
      </c>
      <c r="F1016">
        <v>-37.787134999999999</v>
      </c>
      <c r="G1016" t="s">
        <v>3937</v>
      </c>
      <c r="H1016" t="s">
        <v>3937</v>
      </c>
      <c r="I1016">
        <v>21304</v>
      </c>
      <c r="J1016" t="s">
        <v>4030</v>
      </c>
      <c r="K1016">
        <v>213</v>
      </c>
      <c r="L1016" t="s">
        <v>3976</v>
      </c>
      <c r="M1016" t="s">
        <v>4808</v>
      </c>
      <c r="N1016" t="s">
        <v>3956</v>
      </c>
      <c r="O1016">
        <v>-37.721638499999997</v>
      </c>
      <c r="P1016">
        <v>144.37611899999999</v>
      </c>
      <c r="Q1016">
        <v>21304157303</v>
      </c>
      <c r="R1016" t="s">
        <v>5430</v>
      </c>
      <c r="S1016">
        <v>213041573</v>
      </c>
      <c r="T1016" t="s">
        <v>5431</v>
      </c>
      <c r="U1016">
        <v>21704</v>
      </c>
      <c r="V1016" t="s">
        <v>4043</v>
      </c>
      <c r="W1016">
        <v>217</v>
      </c>
      <c r="X1016" t="s">
        <v>4044</v>
      </c>
      <c r="Y1016">
        <v>2</v>
      </c>
      <c r="Z1016">
        <v>21</v>
      </c>
      <c r="AA1016" t="s">
        <v>4045</v>
      </c>
      <c r="AB1016">
        <v>3</v>
      </c>
      <c r="AC1016">
        <v>3</v>
      </c>
      <c r="AD1016" t="s">
        <v>5397</v>
      </c>
      <c r="AE1016">
        <v>371.19616699218801</v>
      </c>
      <c r="AF1016" t="s">
        <v>3945</v>
      </c>
      <c r="AG1016" t="s">
        <v>4810</v>
      </c>
      <c r="AH1016" t="s">
        <v>4811</v>
      </c>
      <c r="AI1016" t="s">
        <v>4047</v>
      </c>
      <c r="AJ1016">
        <v>24650</v>
      </c>
      <c r="AK1016" t="s">
        <v>4021</v>
      </c>
      <c r="AL1016" t="s">
        <v>4022</v>
      </c>
      <c r="AM1016">
        <v>24808</v>
      </c>
      <c r="AN1016" t="s">
        <v>5432</v>
      </c>
      <c r="AO1016" t="s">
        <v>9045</v>
      </c>
    </row>
    <row r="1017" spans="1:41" x14ac:dyDescent="0.25">
      <c r="A1017">
        <v>20805</v>
      </c>
      <c r="B1017">
        <v>3340</v>
      </c>
      <c r="C1017" t="s">
        <v>4894</v>
      </c>
      <c r="D1017" t="s">
        <v>3936</v>
      </c>
      <c r="E1017">
        <v>144.25505190000001</v>
      </c>
      <c r="F1017">
        <v>-37.840389309999999</v>
      </c>
      <c r="G1017" t="s">
        <v>3937</v>
      </c>
      <c r="H1017" t="s">
        <v>3937</v>
      </c>
      <c r="I1017">
        <v>21304</v>
      </c>
      <c r="J1017" t="s">
        <v>4030</v>
      </c>
      <c r="K1017">
        <v>213</v>
      </c>
      <c r="L1017" t="s">
        <v>3976</v>
      </c>
      <c r="M1017" t="s">
        <v>4808</v>
      </c>
      <c r="N1017" t="s">
        <v>3956</v>
      </c>
      <c r="O1017">
        <v>-37.839700000000001</v>
      </c>
      <c r="P1017">
        <v>144.28200000000001</v>
      </c>
      <c r="Q1017">
        <v>21304157303</v>
      </c>
      <c r="R1017" t="s">
        <v>5430</v>
      </c>
      <c r="S1017">
        <v>213041573</v>
      </c>
      <c r="T1017" t="s">
        <v>5431</v>
      </c>
      <c r="U1017">
        <v>21704</v>
      </c>
      <c r="V1017" t="s">
        <v>4043</v>
      </c>
      <c r="W1017">
        <v>217</v>
      </c>
      <c r="X1017" t="s">
        <v>4044</v>
      </c>
      <c r="Y1017">
        <v>2</v>
      </c>
      <c r="Z1017">
        <v>21</v>
      </c>
      <c r="AA1017" t="s">
        <v>4045</v>
      </c>
      <c r="AB1017">
        <v>5</v>
      </c>
      <c r="AC1017">
        <v>5</v>
      </c>
      <c r="AD1017" t="s">
        <v>5397</v>
      </c>
      <c r="AE1017">
        <v>371.19616699218801</v>
      </c>
      <c r="AF1017" t="s">
        <v>3945</v>
      </c>
      <c r="AG1017" t="s">
        <v>4810</v>
      </c>
      <c r="AH1017" t="s">
        <v>4811</v>
      </c>
      <c r="AI1017" t="s">
        <v>4047</v>
      </c>
      <c r="AJ1017">
        <v>24650</v>
      </c>
      <c r="AK1017" t="s">
        <v>4021</v>
      </c>
      <c r="AL1017" t="s">
        <v>4022</v>
      </c>
      <c r="AM1017">
        <v>24808</v>
      </c>
      <c r="AN1017" t="s">
        <v>5432</v>
      </c>
      <c r="AO1017" t="s">
        <v>8670</v>
      </c>
    </row>
    <row r="1018" spans="1:41" x14ac:dyDescent="0.25">
      <c r="A1018">
        <v>6280</v>
      </c>
      <c r="B1018">
        <v>3341</v>
      </c>
      <c r="C1018" t="s">
        <v>5444</v>
      </c>
      <c r="D1018" t="s">
        <v>3936</v>
      </c>
      <c r="E1018">
        <v>144.308232</v>
      </c>
      <c r="F1018">
        <v>-37.573711000000003</v>
      </c>
      <c r="G1018" t="s">
        <v>3937</v>
      </c>
      <c r="H1018" t="s">
        <v>3937</v>
      </c>
      <c r="I1018">
        <v>21304</v>
      </c>
      <c r="J1018" t="s">
        <v>4030</v>
      </c>
      <c r="K1018">
        <v>213</v>
      </c>
      <c r="L1018" t="s">
        <v>3976</v>
      </c>
      <c r="M1018" t="s">
        <v>4350</v>
      </c>
      <c r="N1018" t="s">
        <v>3956</v>
      </c>
      <c r="O1018">
        <v>-37.523614799999997</v>
      </c>
      <c r="P1018">
        <v>144.30163590000001</v>
      </c>
      <c r="Q1018">
        <v>21304135345</v>
      </c>
      <c r="R1018" t="s">
        <v>5445</v>
      </c>
      <c r="S1018">
        <v>213041353</v>
      </c>
      <c r="T1018" t="s">
        <v>5446</v>
      </c>
      <c r="U1018">
        <v>21704</v>
      </c>
      <c r="V1018" t="s">
        <v>4043</v>
      </c>
      <c r="W1018">
        <v>217</v>
      </c>
      <c r="X1018" t="s">
        <v>4044</v>
      </c>
      <c r="Y1018">
        <v>2</v>
      </c>
      <c r="Z1018">
        <v>21</v>
      </c>
      <c r="AA1018" t="s">
        <v>4045</v>
      </c>
      <c r="AB1018">
        <v>5</v>
      </c>
      <c r="AC1018">
        <v>5</v>
      </c>
      <c r="AD1018" t="s">
        <v>5397</v>
      </c>
      <c r="AE1018">
        <v>489.57199096679699</v>
      </c>
      <c r="AF1018" t="s">
        <v>3945</v>
      </c>
      <c r="AG1018" t="s">
        <v>4810</v>
      </c>
      <c r="AH1018" t="s">
        <v>4811</v>
      </c>
      <c r="AI1018" t="s">
        <v>5392</v>
      </c>
      <c r="AJ1018">
        <v>25150</v>
      </c>
      <c r="AK1018" t="s">
        <v>5397</v>
      </c>
      <c r="AL1018" t="s">
        <v>4817</v>
      </c>
      <c r="AM1018">
        <v>24504</v>
      </c>
      <c r="AN1018" t="s">
        <v>5447</v>
      </c>
      <c r="AO1018" t="s">
        <v>9046</v>
      </c>
    </row>
    <row r="1019" spans="1:41" x14ac:dyDescent="0.25">
      <c r="A1019">
        <v>6281</v>
      </c>
      <c r="B1019">
        <v>3341</v>
      </c>
      <c r="C1019" t="s">
        <v>5448</v>
      </c>
      <c r="D1019" t="s">
        <v>3936</v>
      </c>
      <c r="E1019">
        <v>144.308232</v>
      </c>
      <c r="F1019">
        <v>-37.573711000000003</v>
      </c>
      <c r="G1019" t="s">
        <v>3937</v>
      </c>
      <c r="H1019" t="s">
        <v>3937</v>
      </c>
      <c r="I1019">
        <v>21304</v>
      </c>
      <c r="J1019" t="s">
        <v>4030</v>
      </c>
      <c r="K1019">
        <v>213</v>
      </c>
      <c r="L1019" t="s">
        <v>3976</v>
      </c>
      <c r="M1019" t="s">
        <v>4350</v>
      </c>
      <c r="N1019" t="s">
        <v>3956</v>
      </c>
      <c r="O1019">
        <v>-37.566943999999999</v>
      </c>
      <c r="P1019">
        <v>144.31694400000001</v>
      </c>
      <c r="Q1019">
        <v>21304135345</v>
      </c>
      <c r="R1019" t="s">
        <v>5445</v>
      </c>
      <c r="S1019">
        <v>213041353</v>
      </c>
      <c r="T1019" t="s">
        <v>5446</v>
      </c>
      <c r="U1019">
        <v>21704</v>
      </c>
      <c r="V1019" t="s">
        <v>4043</v>
      </c>
      <c r="W1019">
        <v>217</v>
      </c>
      <c r="X1019" t="s">
        <v>4044</v>
      </c>
      <c r="Y1019">
        <v>2</v>
      </c>
      <c r="Z1019">
        <v>21</v>
      </c>
      <c r="AA1019" t="s">
        <v>4045</v>
      </c>
      <c r="AB1019">
        <v>5</v>
      </c>
      <c r="AC1019">
        <v>5</v>
      </c>
      <c r="AD1019" t="s">
        <v>5397</v>
      </c>
      <c r="AE1019">
        <v>489.57199096679699</v>
      </c>
      <c r="AF1019" t="s">
        <v>3945</v>
      </c>
      <c r="AG1019" t="s">
        <v>4810</v>
      </c>
      <c r="AH1019" t="s">
        <v>4811</v>
      </c>
      <c r="AI1019" t="s">
        <v>5392</v>
      </c>
      <c r="AJ1019">
        <v>25150</v>
      </c>
      <c r="AK1019" t="s">
        <v>5397</v>
      </c>
      <c r="AL1019" t="s">
        <v>4817</v>
      </c>
      <c r="AM1019">
        <v>24504</v>
      </c>
      <c r="AN1019" t="s">
        <v>5447</v>
      </c>
      <c r="AO1019" t="s">
        <v>9047</v>
      </c>
    </row>
    <row r="1020" spans="1:41" x14ac:dyDescent="0.25">
      <c r="A1020">
        <v>6282</v>
      </c>
      <c r="B1020">
        <v>3341</v>
      </c>
      <c r="C1020" t="s">
        <v>5449</v>
      </c>
      <c r="D1020" t="s">
        <v>3936</v>
      </c>
      <c r="E1020">
        <v>144.308232</v>
      </c>
      <c r="F1020">
        <v>-37.573711000000003</v>
      </c>
      <c r="G1020" t="s">
        <v>3937</v>
      </c>
      <c r="H1020" t="s">
        <v>3937</v>
      </c>
      <c r="I1020">
        <v>21304</v>
      </c>
      <c r="J1020" t="s">
        <v>4030</v>
      </c>
      <c r="K1020">
        <v>213</v>
      </c>
      <c r="L1020" t="s">
        <v>3976</v>
      </c>
      <c r="M1020" t="s">
        <v>4350</v>
      </c>
      <c r="N1020" t="s">
        <v>3956</v>
      </c>
      <c r="O1020">
        <v>-37.585168600000003</v>
      </c>
      <c r="P1020">
        <v>144.34124969999999</v>
      </c>
      <c r="Q1020">
        <v>21304135345</v>
      </c>
      <c r="R1020" t="s">
        <v>5445</v>
      </c>
      <c r="S1020">
        <v>213041353</v>
      </c>
      <c r="T1020" t="s">
        <v>5446</v>
      </c>
      <c r="U1020">
        <v>21704</v>
      </c>
      <c r="V1020" t="s">
        <v>4043</v>
      </c>
      <c r="W1020">
        <v>217</v>
      </c>
      <c r="X1020" t="s">
        <v>4044</v>
      </c>
      <c r="Y1020">
        <v>2</v>
      </c>
      <c r="Z1020">
        <v>21</v>
      </c>
      <c r="AA1020" t="s">
        <v>4045</v>
      </c>
      <c r="AB1020">
        <v>5</v>
      </c>
      <c r="AC1020">
        <v>5</v>
      </c>
      <c r="AD1020" t="s">
        <v>5397</v>
      </c>
      <c r="AE1020">
        <v>489.57199096679699</v>
      </c>
      <c r="AF1020" t="s">
        <v>3945</v>
      </c>
      <c r="AG1020" t="s">
        <v>4810</v>
      </c>
      <c r="AH1020" t="s">
        <v>4811</v>
      </c>
      <c r="AI1020" t="s">
        <v>5392</v>
      </c>
      <c r="AJ1020">
        <v>25150</v>
      </c>
      <c r="AK1020" t="s">
        <v>5397</v>
      </c>
      <c r="AL1020" t="s">
        <v>4817</v>
      </c>
      <c r="AM1020">
        <v>24504</v>
      </c>
      <c r="AN1020" t="s">
        <v>5447</v>
      </c>
      <c r="AO1020" t="s">
        <v>9048</v>
      </c>
    </row>
    <row r="1021" spans="1:41" x14ac:dyDescent="0.25">
      <c r="A1021">
        <v>6283</v>
      </c>
      <c r="B1021">
        <v>3341</v>
      </c>
      <c r="C1021" t="s">
        <v>5450</v>
      </c>
      <c r="D1021" t="s">
        <v>3936</v>
      </c>
      <c r="E1021">
        <v>144.308232</v>
      </c>
      <c r="F1021">
        <v>-37.573711000000003</v>
      </c>
      <c r="G1021" t="s">
        <v>3937</v>
      </c>
      <c r="H1021" t="s">
        <v>3937</v>
      </c>
      <c r="I1021">
        <v>21304</v>
      </c>
      <c r="J1021" t="s">
        <v>4030</v>
      </c>
      <c r="K1021">
        <v>213</v>
      </c>
      <c r="L1021" t="s">
        <v>3976</v>
      </c>
      <c r="M1021" t="s">
        <v>4350</v>
      </c>
      <c r="N1021" t="s">
        <v>3956</v>
      </c>
      <c r="O1021">
        <v>-37.616667</v>
      </c>
      <c r="P1021">
        <v>144.33333300000001</v>
      </c>
      <c r="Q1021">
        <v>21304135345</v>
      </c>
      <c r="R1021" t="s">
        <v>5445</v>
      </c>
      <c r="S1021">
        <v>213041353</v>
      </c>
      <c r="T1021" t="s">
        <v>5446</v>
      </c>
      <c r="U1021">
        <v>21704</v>
      </c>
      <c r="V1021" t="s">
        <v>4043</v>
      </c>
      <c r="W1021">
        <v>217</v>
      </c>
      <c r="X1021" t="s">
        <v>4044</v>
      </c>
      <c r="Y1021">
        <v>2</v>
      </c>
      <c r="Z1021">
        <v>21</v>
      </c>
      <c r="AA1021" t="s">
        <v>4045</v>
      </c>
      <c r="AB1021">
        <v>5</v>
      </c>
      <c r="AC1021">
        <v>5</v>
      </c>
      <c r="AD1021" t="s">
        <v>5397</v>
      </c>
      <c r="AE1021">
        <v>489.57199096679699</v>
      </c>
      <c r="AF1021" t="s">
        <v>3945</v>
      </c>
      <c r="AG1021" t="s">
        <v>4810</v>
      </c>
      <c r="AH1021" t="s">
        <v>4811</v>
      </c>
      <c r="AI1021" t="s">
        <v>5392</v>
      </c>
      <c r="AJ1021">
        <v>25150</v>
      </c>
      <c r="AK1021" t="s">
        <v>5397</v>
      </c>
      <c r="AL1021" t="s">
        <v>4817</v>
      </c>
      <c r="AM1021">
        <v>24504</v>
      </c>
      <c r="AN1021" t="s">
        <v>5447</v>
      </c>
      <c r="AO1021" t="s">
        <v>9049</v>
      </c>
    </row>
    <row r="1022" spans="1:41" x14ac:dyDescent="0.25">
      <c r="A1022">
        <v>6284</v>
      </c>
      <c r="B1022">
        <v>3341</v>
      </c>
      <c r="C1022" t="s">
        <v>5451</v>
      </c>
      <c r="D1022" t="s">
        <v>3936</v>
      </c>
      <c r="E1022">
        <v>144.308232</v>
      </c>
      <c r="F1022">
        <v>-37.573711000000003</v>
      </c>
      <c r="G1022" t="s">
        <v>3937</v>
      </c>
      <c r="H1022" t="s">
        <v>3937</v>
      </c>
      <c r="I1022">
        <v>21304</v>
      </c>
      <c r="J1022" t="s">
        <v>4030</v>
      </c>
      <c r="K1022">
        <v>213</v>
      </c>
      <c r="L1022" t="s">
        <v>3976</v>
      </c>
      <c r="M1022" t="s">
        <v>4350</v>
      </c>
      <c r="N1022" t="s">
        <v>3956</v>
      </c>
      <c r="O1022">
        <v>-37.6344134</v>
      </c>
      <c r="P1022">
        <v>144.34513010000001</v>
      </c>
      <c r="Q1022">
        <v>21304135345</v>
      </c>
      <c r="R1022" t="s">
        <v>5445</v>
      </c>
      <c r="S1022">
        <v>213041353</v>
      </c>
      <c r="T1022" t="s">
        <v>5446</v>
      </c>
      <c r="U1022">
        <v>21704</v>
      </c>
      <c r="V1022" t="s">
        <v>4043</v>
      </c>
      <c r="W1022">
        <v>217</v>
      </c>
      <c r="X1022" t="s">
        <v>4044</v>
      </c>
      <c r="Y1022">
        <v>2</v>
      </c>
      <c r="Z1022">
        <v>21</v>
      </c>
      <c r="AA1022" t="s">
        <v>4045</v>
      </c>
      <c r="AB1022">
        <v>3</v>
      </c>
      <c r="AC1022">
        <v>2</v>
      </c>
      <c r="AD1022" t="s">
        <v>5397</v>
      </c>
      <c r="AE1022">
        <v>489.57199096679699</v>
      </c>
      <c r="AF1022" t="s">
        <v>3945</v>
      </c>
      <c r="AG1022" t="s">
        <v>4810</v>
      </c>
      <c r="AH1022" t="s">
        <v>4811</v>
      </c>
      <c r="AI1022" t="s">
        <v>5392</v>
      </c>
      <c r="AJ1022">
        <v>25150</v>
      </c>
      <c r="AK1022" t="s">
        <v>5397</v>
      </c>
      <c r="AL1022" t="s">
        <v>4817</v>
      </c>
      <c r="AM1022">
        <v>24504</v>
      </c>
      <c r="AN1022" t="s">
        <v>5447</v>
      </c>
      <c r="AO1022" t="s">
        <v>5445</v>
      </c>
    </row>
    <row r="1023" spans="1:41" x14ac:dyDescent="0.25">
      <c r="A1023">
        <v>6285</v>
      </c>
      <c r="B1023">
        <v>3342</v>
      </c>
      <c r="C1023" t="s">
        <v>5452</v>
      </c>
      <c r="D1023" t="s">
        <v>3936</v>
      </c>
      <c r="E1023">
        <v>144.239102</v>
      </c>
      <c r="F1023">
        <v>-37.651463</v>
      </c>
      <c r="G1023" t="s">
        <v>3937</v>
      </c>
      <c r="H1023" t="s">
        <v>3937</v>
      </c>
      <c r="I1023">
        <v>20301</v>
      </c>
      <c r="J1023" t="s">
        <v>4979</v>
      </c>
      <c r="K1023">
        <v>203</v>
      </c>
      <c r="L1023" t="s">
        <v>4814</v>
      </c>
      <c r="M1023" t="s">
        <v>4808</v>
      </c>
      <c r="N1023" t="s">
        <v>3956</v>
      </c>
      <c r="O1023">
        <v>-37.614612899999997</v>
      </c>
      <c r="P1023">
        <v>144.24156970000001</v>
      </c>
      <c r="Q1023">
        <v>20301103508</v>
      </c>
      <c r="R1023" t="s">
        <v>5382</v>
      </c>
      <c r="S1023">
        <v>203011035</v>
      </c>
      <c r="T1023" t="s">
        <v>5374</v>
      </c>
      <c r="U1023">
        <v>21704</v>
      </c>
      <c r="V1023" t="s">
        <v>4043</v>
      </c>
      <c r="W1023">
        <v>217</v>
      </c>
      <c r="X1023" t="s">
        <v>4044</v>
      </c>
      <c r="Y1023">
        <v>2</v>
      </c>
      <c r="Z1023">
        <v>21</v>
      </c>
      <c r="AA1023" t="s">
        <v>4045</v>
      </c>
      <c r="AB1023">
        <v>5</v>
      </c>
      <c r="AC1023">
        <v>5</v>
      </c>
      <c r="AD1023" t="s">
        <v>5397</v>
      </c>
      <c r="AF1023" t="s">
        <v>4884</v>
      </c>
      <c r="AG1023" t="s">
        <v>4810</v>
      </c>
      <c r="AH1023" t="s">
        <v>4811</v>
      </c>
      <c r="AI1023" t="s">
        <v>4825</v>
      </c>
      <c r="AJ1023">
        <v>22490</v>
      </c>
      <c r="AK1023" t="s">
        <v>4856</v>
      </c>
      <c r="AL1023" t="s">
        <v>4817</v>
      </c>
      <c r="AM1023">
        <v>22608</v>
      </c>
      <c r="AN1023" t="s">
        <v>5375</v>
      </c>
      <c r="AO1023" t="s">
        <v>9050</v>
      </c>
    </row>
    <row r="1024" spans="1:41" x14ac:dyDescent="0.25">
      <c r="A1024">
        <v>6286</v>
      </c>
      <c r="B1024">
        <v>3342</v>
      </c>
      <c r="C1024" t="s">
        <v>5453</v>
      </c>
      <c r="D1024" t="s">
        <v>3936</v>
      </c>
      <c r="E1024">
        <v>144.239102</v>
      </c>
      <c r="F1024">
        <v>-37.651463</v>
      </c>
      <c r="G1024" t="s">
        <v>3937</v>
      </c>
      <c r="H1024" t="s">
        <v>3937</v>
      </c>
      <c r="I1024">
        <v>20301</v>
      </c>
      <c r="J1024" t="s">
        <v>4979</v>
      </c>
      <c r="K1024">
        <v>203</v>
      </c>
      <c r="L1024" t="s">
        <v>4814</v>
      </c>
      <c r="M1024" t="s">
        <v>4808</v>
      </c>
      <c r="N1024" t="s">
        <v>3956</v>
      </c>
      <c r="O1024">
        <v>-37.783332999999999</v>
      </c>
      <c r="P1024">
        <v>144.25</v>
      </c>
      <c r="Q1024">
        <v>20301103508</v>
      </c>
      <c r="R1024" t="s">
        <v>5382</v>
      </c>
      <c r="S1024">
        <v>203011035</v>
      </c>
      <c r="T1024" t="s">
        <v>5374</v>
      </c>
      <c r="U1024">
        <v>21704</v>
      </c>
      <c r="V1024" t="s">
        <v>4043</v>
      </c>
      <c r="W1024">
        <v>217</v>
      </c>
      <c r="X1024" t="s">
        <v>4044</v>
      </c>
      <c r="Y1024">
        <v>2</v>
      </c>
      <c r="Z1024">
        <v>21</v>
      </c>
      <c r="AA1024" t="s">
        <v>4045</v>
      </c>
      <c r="AB1024">
        <v>5</v>
      </c>
      <c r="AC1024">
        <v>5</v>
      </c>
      <c r="AD1024" t="s">
        <v>5397</v>
      </c>
      <c r="AF1024" t="s">
        <v>4884</v>
      </c>
      <c r="AG1024" t="s">
        <v>4810</v>
      </c>
      <c r="AH1024" t="s">
        <v>4811</v>
      </c>
      <c r="AI1024" t="s">
        <v>4825</v>
      </c>
      <c r="AJ1024">
        <v>22490</v>
      </c>
      <c r="AK1024" t="s">
        <v>4856</v>
      </c>
      <c r="AL1024" t="s">
        <v>4817</v>
      </c>
      <c r="AM1024">
        <v>22608</v>
      </c>
      <c r="AN1024" t="s">
        <v>5375</v>
      </c>
      <c r="AO1024" t="s">
        <v>9051</v>
      </c>
    </row>
    <row r="1025" spans="1:41" x14ac:dyDescent="0.25">
      <c r="A1025">
        <v>6287</v>
      </c>
      <c r="B1025">
        <v>3342</v>
      </c>
      <c r="C1025" t="s">
        <v>5454</v>
      </c>
      <c r="D1025" t="s">
        <v>3936</v>
      </c>
      <c r="E1025">
        <v>144.239102</v>
      </c>
      <c r="F1025">
        <v>-37.651463</v>
      </c>
      <c r="G1025" t="s">
        <v>3937</v>
      </c>
      <c r="H1025" t="s">
        <v>3937</v>
      </c>
      <c r="I1025">
        <v>20301</v>
      </c>
      <c r="J1025" t="s">
        <v>4979</v>
      </c>
      <c r="K1025">
        <v>203</v>
      </c>
      <c r="L1025" t="s">
        <v>4814</v>
      </c>
      <c r="M1025" t="s">
        <v>4808</v>
      </c>
      <c r="N1025" t="s">
        <v>3956</v>
      </c>
      <c r="O1025">
        <v>-37.5008056</v>
      </c>
      <c r="P1025">
        <v>144.21052169999999</v>
      </c>
      <c r="Q1025">
        <v>20301103508</v>
      </c>
      <c r="R1025" t="s">
        <v>5382</v>
      </c>
      <c r="S1025">
        <v>203011035</v>
      </c>
      <c r="T1025" t="s">
        <v>5374</v>
      </c>
      <c r="U1025">
        <v>21704</v>
      </c>
      <c r="V1025" t="s">
        <v>4043</v>
      </c>
      <c r="W1025">
        <v>217</v>
      </c>
      <c r="X1025" t="s">
        <v>4044</v>
      </c>
      <c r="Y1025">
        <v>2</v>
      </c>
      <c r="Z1025">
        <v>21</v>
      </c>
      <c r="AA1025" t="s">
        <v>4045</v>
      </c>
      <c r="AB1025">
        <v>5</v>
      </c>
      <c r="AC1025">
        <v>5</v>
      </c>
      <c r="AD1025" t="s">
        <v>5397</v>
      </c>
      <c r="AF1025" t="s">
        <v>4884</v>
      </c>
      <c r="AG1025" t="s">
        <v>4810</v>
      </c>
      <c r="AH1025" t="s">
        <v>4811</v>
      </c>
      <c r="AI1025" t="s">
        <v>4825</v>
      </c>
      <c r="AJ1025">
        <v>22490</v>
      </c>
      <c r="AK1025" t="s">
        <v>4856</v>
      </c>
      <c r="AL1025" t="s">
        <v>4817</v>
      </c>
      <c r="AM1025">
        <v>22608</v>
      </c>
      <c r="AN1025" t="s">
        <v>5375</v>
      </c>
      <c r="AO1025" t="s">
        <v>9052</v>
      </c>
    </row>
    <row r="1026" spans="1:41" x14ac:dyDescent="0.25">
      <c r="A1026">
        <v>6288</v>
      </c>
      <c r="B1026">
        <v>3342</v>
      </c>
      <c r="C1026" t="s">
        <v>5455</v>
      </c>
      <c r="D1026" t="s">
        <v>3936</v>
      </c>
      <c r="E1026">
        <v>144.239102</v>
      </c>
      <c r="F1026">
        <v>-37.651463</v>
      </c>
      <c r="G1026" t="s">
        <v>3937</v>
      </c>
      <c r="H1026" t="s">
        <v>3937</v>
      </c>
      <c r="I1026">
        <v>20301</v>
      </c>
      <c r="J1026" t="s">
        <v>4979</v>
      </c>
      <c r="K1026">
        <v>203</v>
      </c>
      <c r="L1026" t="s">
        <v>4814</v>
      </c>
      <c r="M1026" t="s">
        <v>4808</v>
      </c>
      <c r="N1026" t="s">
        <v>3956</v>
      </c>
      <c r="O1026">
        <v>-37.545257800000002</v>
      </c>
      <c r="P1026">
        <v>144.17441869999999</v>
      </c>
      <c r="Q1026">
        <v>20301103508</v>
      </c>
      <c r="R1026" t="s">
        <v>5382</v>
      </c>
      <c r="S1026">
        <v>203011035</v>
      </c>
      <c r="T1026" t="s">
        <v>5374</v>
      </c>
      <c r="U1026">
        <v>21704</v>
      </c>
      <c r="V1026" t="s">
        <v>4043</v>
      </c>
      <c r="W1026">
        <v>217</v>
      </c>
      <c r="X1026" t="s">
        <v>4044</v>
      </c>
      <c r="Y1026">
        <v>2</v>
      </c>
      <c r="Z1026">
        <v>21</v>
      </c>
      <c r="AA1026" t="s">
        <v>4045</v>
      </c>
      <c r="AB1026">
        <v>5</v>
      </c>
      <c r="AC1026">
        <v>5</v>
      </c>
      <c r="AD1026" t="s">
        <v>5397</v>
      </c>
      <c r="AF1026" t="s">
        <v>4884</v>
      </c>
      <c r="AG1026" t="s">
        <v>4810</v>
      </c>
      <c r="AH1026" t="s">
        <v>4811</v>
      </c>
      <c r="AI1026" t="s">
        <v>4825</v>
      </c>
      <c r="AJ1026">
        <v>22490</v>
      </c>
      <c r="AK1026" t="s">
        <v>4856</v>
      </c>
      <c r="AL1026" t="s">
        <v>4817</v>
      </c>
      <c r="AM1026">
        <v>22608</v>
      </c>
      <c r="AN1026" t="s">
        <v>5375</v>
      </c>
      <c r="AO1026" t="s">
        <v>9053</v>
      </c>
    </row>
    <row r="1027" spans="1:41" x14ac:dyDescent="0.25">
      <c r="A1027">
        <v>6289</v>
      </c>
      <c r="B1027">
        <v>3342</v>
      </c>
      <c r="C1027" t="s">
        <v>5456</v>
      </c>
      <c r="D1027" t="s">
        <v>3936</v>
      </c>
      <c r="E1027">
        <v>144.239102</v>
      </c>
      <c r="F1027">
        <v>-37.651463</v>
      </c>
      <c r="G1027" t="s">
        <v>3937</v>
      </c>
      <c r="H1027" t="s">
        <v>3937</v>
      </c>
      <c r="I1027">
        <v>20301</v>
      </c>
      <c r="J1027" t="s">
        <v>4979</v>
      </c>
      <c r="K1027">
        <v>203</v>
      </c>
      <c r="L1027" t="s">
        <v>4814</v>
      </c>
      <c r="M1027" t="s">
        <v>4808</v>
      </c>
      <c r="N1027" t="s">
        <v>3956</v>
      </c>
      <c r="O1027">
        <v>-37.531243199999999</v>
      </c>
      <c r="P1027">
        <v>144.21542289999999</v>
      </c>
      <c r="Q1027">
        <v>20301103508</v>
      </c>
      <c r="R1027" t="s">
        <v>5382</v>
      </c>
      <c r="S1027">
        <v>203011035</v>
      </c>
      <c r="T1027" t="s">
        <v>5374</v>
      </c>
      <c r="U1027">
        <v>21704</v>
      </c>
      <c r="V1027" t="s">
        <v>4043</v>
      </c>
      <c r="W1027">
        <v>217</v>
      </c>
      <c r="X1027" t="s">
        <v>4044</v>
      </c>
      <c r="Y1027">
        <v>2</v>
      </c>
      <c r="Z1027">
        <v>21</v>
      </c>
      <c r="AA1027" t="s">
        <v>4045</v>
      </c>
      <c r="AB1027">
        <v>5</v>
      </c>
      <c r="AC1027">
        <v>5</v>
      </c>
      <c r="AD1027" t="s">
        <v>5397</v>
      </c>
      <c r="AF1027" t="s">
        <v>4884</v>
      </c>
      <c r="AG1027" t="s">
        <v>4810</v>
      </c>
      <c r="AH1027" t="s">
        <v>4811</v>
      </c>
      <c r="AI1027" t="s">
        <v>4825</v>
      </c>
      <c r="AJ1027">
        <v>22490</v>
      </c>
      <c r="AK1027" t="s">
        <v>4856</v>
      </c>
      <c r="AL1027" t="s">
        <v>4817</v>
      </c>
      <c r="AM1027">
        <v>22608</v>
      </c>
      <c r="AN1027" t="s">
        <v>5375</v>
      </c>
      <c r="AO1027" t="s">
        <v>9054</v>
      </c>
    </row>
    <row r="1028" spans="1:41" x14ac:dyDescent="0.25">
      <c r="A1028">
        <v>6290</v>
      </c>
      <c r="B1028">
        <v>3342</v>
      </c>
      <c r="C1028" t="s">
        <v>5457</v>
      </c>
      <c r="D1028" t="s">
        <v>3936</v>
      </c>
      <c r="E1028">
        <v>144.239102</v>
      </c>
      <c r="F1028">
        <v>-37.651463</v>
      </c>
      <c r="G1028" t="s">
        <v>3937</v>
      </c>
      <c r="H1028" t="s">
        <v>3937</v>
      </c>
      <c r="I1028">
        <v>20301</v>
      </c>
      <c r="J1028" t="s">
        <v>4979</v>
      </c>
      <c r="K1028">
        <v>203</v>
      </c>
      <c r="L1028" t="s">
        <v>4814</v>
      </c>
      <c r="M1028" t="s">
        <v>4808</v>
      </c>
      <c r="N1028" t="s">
        <v>3956</v>
      </c>
      <c r="O1028">
        <v>-37.820802700000002</v>
      </c>
      <c r="P1028">
        <v>144.1733553</v>
      </c>
      <c r="Q1028">
        <v>20301103508</v>
      </c>
      <c r="R1028" t="s">
        <v>5382</v>
      </c>
      <c r="S1028">
        <v>203011035</v>
      </c>
      <c r="T1028" t="s">
        <v>5374</v>
      </c>
      <c r="U1028">
        <v>21704</v>
      </c>
      <c r="V1028" t="s">
        <v>4043</v>
      </c>
      <c r="W1028">
        <v>217</v>
      </c>
      <c r="X1028" t="s">
        <v>4044</v>
      </c>
      <c r="Y1028">
        <v>2</v>
      </c>
      <c r="Z1028">
        <v>21</v>
      </c>
      <c r="AA1028" t="s">
        <v>4045</v>
      </c>
      <c r="AB1028">
        <v>5</v>
      </c>
      <c r="AC1028">
        <v>5</v>
      </c>
      <c r="AD1028" t="s">
        <v>5397</v>
      </c>
      <c r="AF1028" t="s">
        <v>4884</v>
      </c>
      <c r="AG1028" t="s">
        <v>4810</v>
      </c>
      <c r="AH1028" t="s">
        <v>4811</v>
      </c>
      <c r="AI1028" t="s">
        <v>4825</v>
      </c>
      <c r="AJ1028">
        <v>22490</v>
      </c>
      <c r="AK1028" t="s">
        <v>4856</v>
      </c>
      <c r="AL1028" t="s">
        <v>4817</v>
      </c>
      <c r="AM1028">
        <v>22608</v>
      </c>
      <c r="AN1028" t="s">
        <v>5375</v>
      </c>
      <c r="AO1028" t="s">
        <v>9055</v>
      </c>
    </row>
    <row r="1029" spans="1:41" x14ac:dyDescent="0.25">
      <c r="A1029">
        <v>6291</v>
      </c>
      <c r="B1029">
        <v>3342</v>
      </c>
      <c r="C1029" t="s">
        <v>5458</v>
      </c>
      <c r="D1029" t="s">
        <v>3936</v>
      </c>
      <c r="E1029">
        <v>144.239102</v>
      </c>
      <c r="F1029">
        <v>-37.651463</v>
      </c>
      <c r="G1029" t="s">
        <v>3937</v>
      </c>
      <c r="H1029" t="s">
        <v>3937</v>
      </c>
      <c r="I1029">
        <v>20301</v>
      </c>
      <c r="J1029" t="s">
        <v>4979</v>
      </c>
      <c r="K1029">
        <v>203</v>
      </c>
      <c r="L1029" t="s">
        <v>4814</v>
      </c>
      <c r="M1029" t="s">
        <v>4808</v>
      </c>
      <c r="N1029" t="s">
        <v>3956</v>
      </c>
      <c r="O1029">
        <v>-37.6682785</v>
      </c>
      <c r="P1029">
        <v>144.20199349999999</v>
      </c>
      <c r="Q1029">
        <v>20301103508</v>
      </c>
      <c r="R1029" t="s">
        <v>5382</v>
      </c>
      <c r="S1029">
        <v>203011035</v>
      </c>
      <c r="T1029" t="s">
        <v>5374</v>
      </c>
      <c r="U1029">
        <v>21704</v>
      </c>
      <c r="V1029" t="s">
        <v>4043</v>
      </c>
      <c r="W1029">
        <v>217</v>
      </c>
      <c r="X1029" t="s">
        <v>4044</v>
      </c>
      <c r="Y1029">
        <v>2</v>
      </c>
      <c r="Z1029">
        <v>21</v>
      </c>
      <c r="AA1029" t="s">
        <v>4045</v>
      </c>
      <c r="AB1029">
        <v>5</v>
      </c>
      <c r="AC1029">
        <v>5</v>
      </c>
      <c r="AD1029" t="s">
        <v>5397</v>
      </c>
      <c r="AF1029" t="s">
        <v>4884</v>
      </c>
      <c r="AG1029" t="s">
        <v>4810</v>
      </c>
      <c r="AH1029" t="s">
        <v>4811</v>
      </c>
      <c r="AI1029" t="s">
        <v>4825</v>
      </c>
      <c r="AJ1029">
        <v>22490</v>
      </c>
      <c r="AK1029" t="s">
        <v>4856</v>
      </c>
      <c r="AL1029" t="s">
        <v>4817</v>
      </c>
      <c r="AM1029">
        <v>22608</v>
      </c>
      <c r="AN1029" t="s">
        <v>5375</v>
      </c>
      <c r="AO1029" t="s">
        <v>9056</v>
      </c>
    </row>
    <row r="1030" spans="1:41" x14ac:dyDescent="0.25">
      <c r="A1030">
        <v>6292</v>
      </c>
      <c r="B1030">
        <v>3342</v>
      </c>
      <c r="C1030" t="s">
        <v>5459</v>
      </c>
      <c r="D1030" t="s">
        <v>3936</v>
      </c>
      <c r="E1030">
        <v>144.239102</v>
      </c>
      <c r="F1030">
        <v>-37.651463</v>
      </c>
      <c r="G1030" t="s">
        <v>3937</v>
      </c>
      <c r="H1030" t="s">
        <v>3937</v>
      </c>
      <c r="I1030">
        <v>20301</v>
      </c>
      <c r="J1030" t="s">
        <v>4979</v>
      </c>
      <c r="K1030">
        <v>203</v>
      </c>
      <c r="L1030" t="s">
        <v>4814</v>
      </c>
      <c r="M1030" t="s">
        <v>4808</v>
      </c>
      <c r="N1030" t="s">
        <v>3956</v>
      </c>
      <c r="O1030">
        <v>-37.643482800000001</v>
      </c>
      <c r="P1030">
        <v>144.29275960000001</v>
      </c>
      <c r="Q1030">
        <v>20301103508</v>
      </c>
      <c r="R1030" t="s">
        <v>5382</v>
      </c>
      <c r="S1030">
        <v>203011035</v>
      </c>
      <c r="T1030" t="s">
        <v>5374</v>
      </c>
      <c r="U1030">
        <v>21704</v>
      </c>
      <c r="V1030" t="s">
        <v>4043</v>
      </c>
      <c r="W1030">
        <v>217</v>
      </c>
      <c r="X1030" t="s">
        <v>4044</v>
      </c>
      <c r="Y1030">
        <v>2</v>
      </c>
      <c r="Z1030">
        <v>21</v>
      </c>
      <c r="AA1030" t="s">
        <v>4045</v>
      </c>
      <c r="AB1030">
        <v>5</v>
      </c>
      <c r="AC1030">
        <v>5</v>
      </c>
      <c r="AD1030" t="s">
        <v>5397</v>
      </c>
      <c r="AF1030" t="s">
        <v>4884</v>
      </c>
      <c r="AG1030" t="s">
        <v>4810</v>
      </c>
      <c r="AH1030" t="s">
        <v>4811</v>
      </c>
      <c r="AI1030" t="s">
        <v>4825</v>
      </c>
      <c r="AJ1030">
        <v>22490</v>
      </c>
      <c r="AK1030" t="s">
        <v>4856</v>
      </c>
      <c r="AL1030" t="s">
        <v>4817</v>
      </c>
      <c r="AM1030">
        <v>22608</v>
      </c>
      <c r="AN1030" t="s">
        <v>5375</v>
      </c>
      <c r="AO1030" t="s">
        <v>9057</v>
      </c>
    </row>
    <row r="1031" spans="1:41" x14ac:dyDescent="0.25">
      <c r="A1031">
        <v>6010</v>
      </c>
      <c r="B1031">
        <v>3342</v>
      </c>
      <c r="C1031" t="s">
        <v>5460</v>
      </c>
      <c r="D1031" t="s">
        <v>3936</v>
      </c>
      <c r="E1031">
        <v>144.239102</v>
      </c>
      <c r="F1031">
        <v>-37.651463</v>
      </c>
      <c r="G1031" t="s">
        <v>3937</v>
      </c>
      <c r="H1031" t="s">
        <v>3937</v>
      </c>
      <c r="I1031">
        <v>20301</v>
      </c>
      <c r="J1031" t="s">
        <v>4979</v>
      </c>
      <c r="K1031">
        <v>203</v>
      </c>
      <c r="L1031" t="s">
        <v>4814</v>
      </c>
      <c r="M1031" t="s">
        <v>4808</v>
      </c>
      <c r="N1031" t="s">
        <v>3956</v>
      </c>
      <c r="O1031">
        <v>-37.753967899999999</v>
      </c>
      <c r="P1031">
        <v>144.22587799999999</v>
      </c>
      <c r="Q1031">
        <v>20301103508</v>
      </c>
      <c r="R1031" t="s">
        <v>5382</v>
      </c>
      <c r="S1031">
        <v>203011035</v>
      </c>
      <c r="T1031" t="s">
        <v>5374</v>
      </c>
      <c r="U1031">
        <v>21704</v>
      </c>
      <c r="V1031" t="s">
        <v>4043</v>
      </c>
      <c r="W1031">
        <v>217</v>
      </c>
      <c r="X1031" t="s">
        <v>4044</v>
      </c>
      <c r="Y1031">
        <v>2</v>
      </c>
      <c r="Z1031">
        <v>21</v>
      </c>
      <c r="AA1031" t="s">
        <v>4045</v>
      </c>
      <c r="AB1031">
        <v>5</v>
      </c>
      <c r="AC1031">
        <v>5</v>
      </c>
      <c r="AD1031" t="s">
        <v>5397</v>
      </c>
      <c r="AF1031" t="s">
        <v>4884</v>
      </c>
      <c r="AG1031" t="s">
        <v>4810</v>
      </c>
      <c r="AH1031" t="s">
        <v>4811</v>
      </c>
      <c r="AI1031" t="s">
        <v>4825</v>
      </c>
      <c r="AJ1031">
        <v>22490</v>
      </c>
      <c r="AK1031" t="s">
        <v>4856</v>
      </c>
      <c r="AL1031" t="s">
        <v>4817</v>
      </c>
      <c r="AM1031">
        <v>22608</v>
      </c>
      <c r="AN1031" t="s">
        <v>5375</v>
      </c>
      <c r="AO1031" t="s">
        <v>9058</v>
      </c>
    </row>
    <row r="1032" spans="1:41" x14ac:dyDescent="0.25">
      <c r="A1032">
        <v>6011</v>
      </c>
      <c r="B1032">
        <v>3345</v>
      </c>
      <c r="C1032" t="s">
        <v>5461</v>
      </c>
      <c r="D1032" t="s">
        <v>3936</v>
      </c>
      <c r="E1032">
        <v>144.12366399999999</v>
      </c>
      <c r="F1032">
        <v>-37.587800000000001</v>
      </c>
      <c r="G1032" t="s">
        <v>3937</v>
      </c>
      <c r="H1032" t="s">
        <v>3937</v>
      </c>
      <c r="I1032">
        <v>20102</v>
      </c>
      <c r="J1032" t="s">
        <v>5462</v>
      </c>
      <c r="K1032">
        <v>201</v>
      </c>
      <c r="L1032" t="s">
        <v>5397</v>
      </c>
      <c r="M1032" t="s">
        <v>4350</v>
      </c>
      <c r="N1032" t="s">
        <v>3956</v>
      </c>
      <c r="O1032">
        <v>-37.567829600000003</v>
      </c>
      <c r="P1032">
        <v>144.11748560000001</v>
      </c>
      <c r="Q1032">
        <v>20102101217</v>
      </c>
      <c r="R1032" t="s">
        <v>5396</v>
      </c>
      <c r="S1032">
        <v>201021012</v>
      </c>
      <c r="T1032" t="s">
        <v>5396</v>
      </c>
      <c r="U1032">
        <v>21704</v>
      </c>
      <c r="V1032" t="s">
        <v>4043</v>
      </c>
      <c r="W1032">
        <v>217</v>
      </c>
      <c r="X1032" t="s">
        <v>4044</v>
      </c>
      <c r="Y1032">
        <v>2</v>
      </c>
      <c r="Z1032">
        <v>21</v>
      </c>
      <c r="AA1032" t="s">
        <v>4045</v>
      </c>
      <c r="AB1032">
        <v>5</v>
      </c>
      <c r="AC1032">
        <v>5</v>
      </c>
      <c r="AD1032" t="s">
        <v>5397</v>
      </c>
      <c r="AF1032" t="s">
        <v>4884</v>
      </c>
      <c r="AG1032" t="s">
        <v>4810</v>
      </c>
      <c r="AH1032" t="s">
        <v>4811</v>
      </c>
      <c r="AI1032" t="s">
        <v>5392</v>
      </c>
      <c r="AJ1032">
        <v>25150</v>
      </c>
      <c r="AK1032" t="s">
        <v>5397</v>
      </c>
      <c r="AL1032" t="s">
        <v>4817</v>
      </c>
      <c r="AM1032">
        <v>22608</v>
      </c>
      <c r="AN1032" t="s">
        <v>5375</v>
      </c>
      <c r="AO1032" t="s">
        <v>9059</v>
      </c>
    </row>
    <row r="1033" spans="1:41" x14ac:dyDescent="0.25">
      <c r="A1033">
        <v>6012</v>
      </c>
      <c r="B1033">
        <v>3350</v>
      </c>
      <c r="C1033" t="s">
        <v>5463</v>
      </c>
      <c r="D1033" t="s">
        <v>3936</v>
      </c>
      <c r="E1033">
        <v>143.86450500000001</v>
      </c>
      <c r="F1033">
        <v>-37.571941000000002</v>
      </c>
      <c r="G1033" t="s">
        <v>3937</v>
      </c>
      <c r="H1033" t="s">
        <v>3937</v>
      </c>
      <c r="I1033">
        <v>20101</v>
      </c>
      <c r="J1033" t="s">
        <v>5397</v>
      </c>
      <c r="K1033">
        <v>201</v>
      </c>
      <c r="L1033" t="s">
        <v>5397</v>
      </c>
      <c r="M1033" t="s">
        <v>4350</v>
      </c>
      <c r="N1033" t="s">
        <v>3956</v>
      </c>
      <c r="O1033">
        <v>-37.555</v>
      </c>
      <c r="P1033">
        <v>143.80000000000001</v>
      </c>
      <c r="Q1033">
        <v>20101148424</v>
      </c>
      <c r="R1033" t="s">
        <v>5464</v>
      </c>
      <c r="S1033">
        <v>201011484</v>
      </c>
      <c r="T1033" t="s">
        <v>5465</v>
      </c>
      <c r="U1033">
        <v>21704</v>
      </c>
      <c r="V1033" t="s">
        <v>4043</v>
      </c>
      <c r="W1033">
        <v>217</v>
      </c>
      <c r="X1033" t="s">
        <v>4044</v>
      </c>
      <c r="Y1033">
        <v>2</v>
      </c>
      <c r="Z1033">
        <v>21</v>
      </c>
      <c r="AA1033" t="s">
        <v>4045</v>
      </c>
      <c r="AB1033">
        <v>2</v>
      </c>
      <c r="AC1033">
        <v>2</v>
      </c>
      <c r="AD1033" t="s">
        <v>5397</v>
      </c>
      <c r="AE1033">
        <v>452.24334716796898</v>
      </c>
      <c r="AF1033" t="s">
        <v>4884</v>
      </c>
      <c r="AG1033" t="s">
        <v>4810</v>
      </c>
      <c r="AH1033" t="s">
        <v>4811</v>
      </c>
      <c r="AI1033" t="s">
        <v>5397</v>
      </c>
      <c r="AJ1033">
        <v>20570</v>
      </c>
      <c r="AK1033" t="s">
        <v>5397</v>
      </c>
      <c r="AL1033" t="s">
        <v>4817</v>
      </c>
      <c r="AM1033">
        <v>28508</v>
      </c>
      <c r="AN1033" t="s">
        <v>5466</v>
      </c>
      <c r="AO1033" t="s">
        <v>9060</v>
      </c>
    </row>
    <row r="1034" spans="1:41" x14ac:dyDescent="0.25">
      <c r="A1034">
        <v>6013</v>
      </c>
      <c r="B1034">
        <v>3350</v>
      </c>
      <c r="C1034" t="s">
        <v>5467</v>
      </c>
      <c r="D1034" t="s">
        <v>3936</v>
      </c>
      <c r="E1034">
        <v>143.86450500000001</v>
      </c>
      <c r="F1034">
        <v>-37.571941000000002</v>
      </c>
      <c r="G1034" t="s">
        <v>3937</v>
      </c>
      <c r="H1034" t="s">
        <v>3937</v>
      </c>
      <c r="I1034">
        <v>20101</v>
      </c>
      <c r="J1034" t="s">
        <v>5397</v>
      </c>
      <c r="K1034">
        <v>201</v>
      </c>
      <c r="L1034" t="s">
        <v>5397</v>
      </c>
      <c r="M1034" t="s">
        <v>4350</v>
      </c>
      <c r="N1034" t="s">
        <v>3956</v>
      </c>
      <c r="O1034">
        <v>-37.563000000000002</v>
      </c>
      <c r="P1034">
        <v>143.86600000000001</v>
      </c>
      <c r="Q1034">
        <v>20101148424</v>
      </c>
      <c r="R1034" t="s">
        <v>5464</v>
      </c>
      <c r="S1034">
        <v>201011484</v>
      </c>
      <c r="T1034" t="s">
        <v>5465</v>
      </c>
      <c r="U1034">
        <v>21704</v>
      </c>
      <c r="V1034" t="s">
        <v>4043</v>
      </c>
      <c r="W1034">
        <v>217</v>
      </c>
      <c r="X1034" t="s">
        <v>4044</v>
      </c>
      <c r="Y1034">
        <v>2</v>
      </c>
      <c r="Z1034">
        <v>21</v>
      </c>
      <c r="AA1034" t="s">
        <v>4045</v>
      </c>
      <c r="AB1034">
        <v>2</v>
      </c>
      <c r="AC1034">
        <v>2</v>
      </c>
      <c r="AD1034" t="s">
        <v>5397</v>
      </c>
      <c r="AE1034">
        <v>452.24334716796898</v>
      </c>
      <c r="AF1034" t="s">
        <v>4884</v>
      </c>
      <c r="AG1034" t="s">
        <v>4810</v>
      </c>
      <c r="AH1034" t="s">
        <v>4811</v>
      </c>
      <c r="AI1034" t="s">
        <v>5397</v>
      </c>
      <c r="AJ1034">
        <v>20570</v>
      </c>
      <c r="AK1034" t="s">
        <v>5397</v>
      </c>
      <c r="AL1034" t="s">
        <v>4817</v>
      </c>
      <c r="AM1034">
        <v>28508</v>
      </c>
      <c r="AN1034" t="s">
        <v>5466</v>
      </c>
      <c r="AO1034" t="s">
        <v>9061</v>
      </c>
    </row>
    <row r="1035" spans="1:41" x14ac:dyDescent="0.25">
      <c r="A1035">
        <v>6014</v>
      </c>
      <c r="B1035">
        <v>3350</v>
      </c>
      <c r="C1035" t="s">
        <v>5468</v>
      </c>
      <c r="D1035" t="s">
        <v>3936</v>
      </c>
      <c r="E1035">
        <v>143.86450500000001</v>
      </c>
      <c r="F1035">
        <v>-37.571941000000002</v>
      </c>
      <c r="G1035" t="s">
        <v>3937</v>
      </c>
      <c r="H1035" t="s">
        <v>3937</v>
      </c>
      <c r="I1035">
        <v>20101</v>
      </c>
      <c r="J1035" t="s">
        <v>5397</v>
      </c>
      <c r="K1035">
        <v>201</v>
      </c>
      <c r="L1035" t="s">
        <v>5397</v>
      </c>
      <c r="M1035" t="s">
        <v>4350</v>
      </c>
      <c r="N1035" t="s">
        <v>3956</v>
      </c>
      <c r="O1035">
        <v>-37.569108700000001</v>
      </c>
      <c r="P1035">
        <v>143.85632240000001</v>
      </c>
      <c r="Q1035">
        <v>20101148424</v>
      </c>
      <c r="R1035" t="s">
        <v>5464</v>
      </c>
      <c r="S1035">
        <v>201011484</v>
      </c>
      <c r="T1035" t="s">
        <v>5465</v>
      </c>
      <c r="U1035">
        <v>21704</v>
      </c>
      <c r="V1035" t="s">
        <v>4043</v>
      </c>
      <c r="W1035">
        <v>217</v>
      </c>
      <c r="X1035" t="s">
        <v>4044</v>
      </c>
      <c r="Y1035">
        <v>2</v>
      </c>
      <c r="Z1035">
        <v>21</v>
      </c>
      <c r="AA1035" t="s">
        <v>4045</v>
      </c>
      <c r="AB1035">
        <v>2</v>
      </c>
      <c r="AC1035">
        <v>2</v>
      </c>
      <c r="AD1035" t="s">
        <v>5397</v>
      </c>
      <c r="AE1035">
        <v>452.24334716796898</v>
      </c>
      <c r="AF1035" t="s">
        <v>4884</v>
      </c>
      <c r="AG1035" t="s">
        <v>4810</v>
      </c>
      <c r="AH1035" t="s">
        <v>4811</v>
      </c>
      <c r="AI1035" t="s">
        <v>5397</v>
      </c>
      <c r="AJ1035">
        <v>20570</v>
      </c>
      <c r="AK1035" t="s">
        <v>5397</v>
      </c>
      <c r="AL1035" t="s">
        <v>4817</v>
      </c>
      <c r="AM1035">
        <v>28508</v>
      </c>
      <c r="AN1035" t="s">
        <v>5466</v>
      </c>
      <c r="AO1035" t="s">
        <v>5397</v>
      </c>
    </row>
    <row r="1036" spans="1:41" x14ac:dyDescent="0.25">
      <c r="A1036">
        <v>6015</v>
      </c>
      <c r="B1036">
        <v>3350</v>
      </c>
      <c r="C1036" t="s">
        <v>5469</v>
      </c>
      <c r="D1036" t="s">
        <v>3936</v>
      </c>
      <c r="E1036">
        <v>143.86450500000001</v>
      </c>
      <c r="F1036">
        <v>-37.571941000000002</v>
      </c>
      <c r="G1036" t="s">
        <v>3937</v>
      </c>
      <c r="H1036" t="s">
        <v>3937</v>
      </c>
      <c r="I1036">
        <v>20101</v>
      </c>
      <c r="J1036" t="s">
        <v>5397</v>
      </c>
      <c r="K1036">
        <v>201</v>
      </c>
      <c r="L1036" t="s">
        <v>5397</v>
      </c>
      <c r="M1036" t="s">
        <v>4350</v>
      </c>
      <c r="N1036" t="s">
        <v>3956</v>
      </c>
      <c r="O1036">
        <v>-37.562158699999998</v>
      </c>
      <c r="P1036">
        <v>143.8502556</v>
      </c>
      <c r="Q1036">
        <v>20101148424</v>
      </c>
      <c r="R1036" t="s">
        <v>5464</v>
      </c>
      <c r="S1036">
        <v>201011484</v>
      </c>
      <c r="T1036" t="s">
        <v>5465</v>
      </c>
      <c r="U1036">
        <v>21704</v>
      </c>
      <c r="V1036" t="s">
        <v>4043</v>
      </c>
      <c r="W1036">
        <v>217</v>
      </c>
      <c r="X1036" t="s">
        <v>4044</v>
      </c>
      <c r="Y1036">
        <v>2</v>
      </c>
      <c r="Z1036">
        <v>21</v>
      </c>
      <c r="AA1036" t="s">
        <v>4045</v>
      </c>
      <c r="AB1036">
        <v>2</v>
      </c>
      <c r="AC1036">
        <v>2</v>
      </c>
      <c r="AD1036" t="s">
        <v>5397</v>
      </c>
      <c r="AE1036">
        <v>452.24334716796898</v>
      </c>
      <c r="AF1036" t="s">
        <v>4884</v>
      </c>
      <c r="AG1036" t="s">
        <v>4810</v>
      </c>
      <c r="AH1036" t="s">
        <v>4811</v>
      </c>
      <c r="AI1036" t="s">
        <v>5397</v>
      </c>
      <c r="AJ1036">
        <v>20570</v>
      </c>
      <c r="AK1036" t="s">
        <v>5397</v>
      </c>
      <c r="AL1036" t="s">
        <v>4817</v>
      </c>
      <c r="AM1036">
        <v>28508</v>
      </c>
      <c r="AN1036" t="s">
        <v>5466</v>
      </c>
      <c r="AO1036" t="s">
        <v>9062</v>
      </c>
    </row>
    <row r="1037" spans="1:41" x14ac:dyDescent="0.25">
      <c r="A1037">
        <v>6016</v>
      </c>
      <c r="B1037">
        <v>3350</v>
      </c>
      <c r="C1037" t="s">
        <v>5470</v>
      </c>
      <c r="D1037" t="s">
        <v>3936</v>
      </c>
      <c r="E1037">
        <v>143.86450500000001</v>
      </c>
      <c r="F1037">
        <v>-37.571941000000002</v>
      </c>
      <c r="G1037" t="s">
        <v>3937</v>
      </c>
      <c r="H1037" t="s">
        <v>3937</v>
      </c>
      <c r="I1037">
        <v>20101</v>
      </c>
      <c r="J1037" t="s">
        <v>5397</v>
      </c>
      <c r="K1037">
        <v>201</v>
      </c>
      <c r="L1037" t="s">
        <v>5397</v>
      </c>
      <c r="M1037" t="s">
        <v>4350</v>
      </c>
      <c r="N1037" t="s">
        <v>3956</v>
      </c>
      <c r="O1037">
        <v>-37.563200000000002</v>
      </c>
      <c r="P1037">
        <v>143.869</v>
      </c>
      <c r="Q1037">
        <v>20101148424</v>
      </c>
      <c r="R1037" t="s">
        <v>5464</v>
      </c>
      <c r="S1037">
        <v>201011484</v>
      </c>
      <c r="T1037" t="s">
        <v>5465</v>
      </c>
      <c r="U1037">
        <v>21704</v>
      </c>
      <c r="V1037" t="s">
        <v>4043</v>
      </c>
      <c r="W1037">
        <v>217</v>
      </c>
      <c r="X1037" t="s">
        <v>4044</v>
      </c>
      <c r="Y1037">
        <v>2</v>
      </c>
      <c r="Z1037">
        <v>21</v>
      </c>
      <c r="AA1037" t="s">
        <v>4045</v>
      </c>
      <c r="AB1037">
        <v>2</v>
      </c>
      <c r="AC1037">
        <v>2</v>
      </c>
      <c r="AD1037" t="s">
        <v>5397</v>
      </c>
      <c r="AE1037">
        <v>452.24334716796898</v>
      </c>
      <c r="AF1037" t="s">
        <v>4884</v>
      </c>
      <c r="AG1037" t="s">
        <v>4810</v>
      </c>
      <c r="AH1037" t="s">
        <v>4811</v>
      </c>
      <c r="AI1037" t="s">
        <v>5397</v>
      </c>
      <c r="AJ1037">
        <v>20570</v>
      </c>
      <c r="AK1037" t="s">
        <v>5397</v>
      </c>
      <c r="AL1037" t="s">
        <v>4817</v>
      </c>
      <c r="AM1037">
        <v>28508</v>
      </c>
      <c r="AN1037" t="s">
        <v>5466</v>
      </c>
      <c r="AO1037" t="s">
        <v>9063</v>
      </c>
    </row>
    <row r="1038" spans="1:41" x14ac:dyDescent="0.25">
      <c r="A1038">
        <v>6017</v>
      </c>
      <c r="B1038">
        <v>3350</v>
      </c>
      <c r="C1038" t="s">
        <v>5471</v>
      </c>
      <c r="D1038" t="s">
        <v>3936</v>
      </c>
      <c r="E1038">
        <v>143.86450500000001</v>
      </c>
      <c r="F1038">
        <v>-37.571941000000002</v>
      </c>
      <c r="G1038" t="s">
        <v>3937</v>
      </c>
      <c r="H1038" t="s">
        <v>3937</v>
      </c>
      <c r="I1038">
        <v>20101</v>
      </c>
      <c r="J1038" t="s">
        <v>5397</v>
      </c>
      <c r="K1038">
        <v>201</v>
      </c>
      <c r="L1038" t="s">
        <v>5397</v>
      </c>
      <c r="M1038" t="s">
        <v>4350</v>
      </c>
      <c r="N1038" t="s">
        <v>3956</v>
      </c>
      <c r="O1038">
        <v>-37.539700000000003</v>
      </c>
      <c r="P1038">
        <v>143.86760000000001</v>
      </c>
      <c r="Q1038">
        <v>20101148424</v>
      </c>
      <c r="R1038" t="s">
        <v>5464</v>
      </c>
      <c r="S1038">
        <v>201011484</v>
      </c>
      <c r="T1038" t="s">
        <v>5465</v>
      </c>
      <c r="U1038">
        <v>21704</v>
      </c>
      <c r="V1038" t="s">
        <v>4043</v>
      </c>
      <c r="W1038">
        <v>217</v>
      </c>
      <c r="X1038" t="s">
        <v>4044</v>
      </c>
      <c r="Y1038">
        <v>2</v>
      </c>
      <c r="Z1038">
        <v>21</v>
      </c>
      <c r="AA1038" t="s">
        <v>4045</v>
      </c>
      <c r="AB1038">
        <v>2</v>
      </c>
      <c r="AC1038">
        <v>2</v>
      </c>
      <c r="AD1038" t="s">
        <v>5397</v>
      </c>
      <c r="AE1038">
        <v>452.24334716796898</v>
      </c>
      <c r="AF1038" t="s">
        <v>4884</v>
      </c>
      <c r="AG1038" t="s">
        <v>4810</v>
      </c>
      <c r="AH1038" t="s">
        <v>4811</v>
      </c>
      <c r="AI1038" t="s">
        <v>5397</v>
      </c>
      <c r="AJ1038">
        <v>20570</v>
      </c>
      <c r="AK1038" t="s">
        <v>5397</v>
      </c>
      <c r="AL1038" t="s">
        <v>4817</v>
      </c>
      <c r="AM1038">
        <v>28508</v>
      </c>
      <c r="AN1038" t="s">
        <v>5466</v>
      </c>
      <c r="AO1038" t="s">
        <v>9064</v>
      </c>
    </row>
    <row r="1039" spans="1:41" x14ac:dyDescent="0.25">
      <c r="A1039">
        <v>6018</v>
      </c>
      <c r="B1039">
        <v>3350</v>
      </c>
      <c r="C1039" t="s">
        <v>5472</v>
      </c>
      <c r="D1039" t="s">
        <v>3936</v>
      </c>
      <c r="E1039">
        <v>143.86450500000001</v>
      </c>
      <c r="F1039">
        <v>-37.571941000000002</v>
      </c>
      <c r="G1039" t="s">
        <v>3937</v>
      </c>
      <c r="H1039" t="s">
        <v>3937</v>
      </c>
      <c r="I1039">
        <v>20101</v>
      </c>
      <c r="J1039" t="s">
        <v>5397</v>
      </c>
      <c r="K1039">
        <v>201</v>
      </c>
      <c r="L1039" t="s">
        <v>5397</v>
      </c>
      <c r="M1039" t="s">
        <v>4350</v>
      </c>
      <c r="N1039" t="s">
        <v>3956</v>
      </c>
      <c r="O1039">
        <v>-37.569108700000001</v>
      </c>
      <c r="P1039">
        <v>143.85632240000001</v>
      </c>
      <c r="Q1039">
        <v>20101148424</v>
      </c>
      <c r="R1039" t="s">
        <v>5464</v>
      </c>
      <c r="S1039">
        <v>201011484</v>
      </c>
      <c r="T1039" t="s">
        <v>5465</v>
      </c>
      <c r="U1039">
        <v>21704</v>
      </c>
      <c r="V1039" t="s">
        <v>4043</v>
      </c>
      <c r="W1039">
        <v>217</v>
      </c>
      <c r="X1039" t="s">
        <v>4044</v>
      </c>
      <c r="Y1039">
        <v>2</v>
      </c>
      <c r="Z1039">
        <v>21</v>
      </c>
      <c r="AA1039" t="s">
        <v>4045</v>
      </c>
      <c r="AB1039">
        <v>2</v>
      </c>
      <c r="AC1039">
        <v>2</v>
      </c>
      <c r="AD1039" t="s">
        <v>5397</v>
      </c>
      <c r="AE1039">
        <v>452.24334716796898</v>
      </c>
      <c r="AF1039" t="s">
        <v>4884</v>
      </c>
      <c r="AG1039" t="s">
        <v>4810</v>
      </c>
      <c r="AH1039" t="s">
        <v>4811</v>
      </c>
      <c r="AI1039" t="s">
        <v>5397</v>
      </c>
      <c r="AJ1039">
        <v>20570</v>
      </c>
      <c r="AK1039" t="s">
        <v>5397</v>
      </c>
      <c r="AL1039" t="s">
        <v>4817</v>
      </c>
      <c r="AM1039">
        <v>28508</v>
      </c>
      <c r="AN1039" t="s">
        <v>5466</v>
      </c>
      <c r="AO1039" t="s">
        <v>9065</v>
      </c>
    </row>
    <row r="1040" spans="1:41" x14ac:dyDescent="0.25">
      <c r="A1040">
        <v>6019</v>
      </c>
      <c r="B1040">
        <v>3350</v>
      </c>
      <c r="C1040" t="s">
        <v>5473</v>
      </c>
      <c r="D1040" t="s">
        <v>3936</v>
      </c>
      <c r="E1040">
        <v>143.86450500000001</v>
      </c>
      <c r="F1040">
        <v>-37.571941000000002</v>
      </c>
      <c r="G1040" t="s">
        <v>3937</v>
      </c>
      <c r="H1040" t="s">
        <v>3937</v>
      </c>
      <c r="I1040">
        <v>20101</v>
      </c>
      <c r="J1040" t="s">
        <v>5397</v>
      </c>
      <c r="K1040">
        <v>201</v>
      </c>
      <c r="L1040" t="s">
        <v>5397</v>
      </c>
      <c r="M1040" t="s">
        <v>4350</v>
      </c>
      <c r="N1040" t="s">
        <v>3956</v>
      </c>
      <c r="O1040">
        <v>-37.550257700000003</v>
      </c>
      <c r="P1040">
        <v>143.875336</v>
      </c>
      <c r="Q1040">
        <v>20101148424</v>
      </c>
      <c r="R1040" t="s">
        <v>5464</v>
      </c>
      <c r="S1040">
        <v>201011484</v>
      </c>
      <c r="T1040" t="s">
        <v>5465</v>
      </c>
      <c r="U1040">
        <v>21704</v>
      </c>
      <c r="V1040" t="s">
        <v>4043</v>
      </c>
      <c r="W1040">
        <v>217</v>
      </c>
      <c r="X1040" t="s">
        <v>4044</v>
      </c>
      <c r="Y1040">
        <v>2</v>
      </c>
      <c r="Z1040">
        <v>21</v>
      </c>
      <c r="AA1040" t="s">
        <v>4045</v>
      </c>
      <c r="AB1040">
        <v>2</v>
      </c>
      <c r="AC1040">
        <v>2</v>
      </c>
      <c r="AD1040" t="s">
        <v>5397</v>
      </c>
      <c r="AE1040">
        <v>452.24334716796898</v>
      </c>
      <c r="AF1040" t="s">
        <v>4884</v>
      </c>
      <c r="AG1040" t="s">
        <v>4810</v>
      </c>
      <c r="AH1040" t="s">
        <v>4811</v>
      </c>
      <c r="AI1040" t="s">
        <v>5397</v>
      </c>
      <c r="AJ1040">
        <v>20570</v>
      </c>
      <c r="AK1040" t="s">
        <v>5397</v>
      </c>
      <c r="AL1040" t="s">
        <v>4817</v>
      </c>
      <c r="AM1040">
        <v>28508</v>
      </c>
      <c r="AN1040" t="s">
        <v>5466</v>
      </c>
      <c r="AO1040" t="s">
        <v>9066</v>
      </c>
    </row>
    <row r="1041" spans="1:41" x14ac:dyDescent="0.25">
      <c r="A1041">
        <v>6020</v>
      </c>
      <c r="B1041">
        <v>3350</v>
      </c>
      <c r="C1041" t="s">
        <v>5474</v>
      </c>
      <c r="D1041" t="s">
        <v>3936</v>
      </c>
      <c r="E1041">
        <v>143.86450500000001</v>
      </c>
      <c r="F1041">
        <v>-37.571941000000002</v>
      </c>
      <c r="G1041" t="s">
        <v>3937</v>
      </c>
      <c r="H1041" t="s">
        <v>3937</v>
      </c>
      <c r="I1041">
        <v>20101</v>
      </c>
      <c r="J1041" t="s">
        <v>5397</v>
      </c>
      <c r="K1041">
        <v>201</v>
      </c>
      <c r="L1041" t="s">
        <v>5397</v>
      </c>
      <c r="M1041" t="s">
        <v>4350</v>
      </c>
      <c r="N1041" t="s">
        <v>3956</v>
      </c>
      <c r="O1041">
        <v>-37.549500000000002</v>
      </c>
      <c r="P1041">
        <v>143.91249999999999</v>
      </c>
      <c r="Q1041">
        <v>20101148424</v>
      </c>
      <c r="R1041" t="s">
        <v>5464</v>
      </c>
      <c r="S1041">
        <v>201011484</v>
      </c>
      <c r="T1041" t="s">
        <v>5465</v>
      </c>
      <c r="U1041">
        <v>21704</v>
      </c>
      <c r="V1041" t="s">
        <v>4043</v>
      </c>
      <c r="W1041">
        <v>217</v>
      </c>
      <c r="X1041" t="s">
        <v>4044</v>
      </c>
      <c r="Y1041">
        <v>2</v>
      </c>
      <c r="Z1041">
        <v>21</v>
      </c>
      <c r="AA1041" t="s">
        <v>4045</v>
      </c>
      <c r="AB1041">
        <v>2</v>
      </c>
      <c r="AC1041">
        <v>2</v>
      </c>
      <c r="AD1041" t="s">
        <v>5397</v>
      </c>
      <c r="AE1041">
        <v>452.24334716796898</v>
      </c>
      <c r="AF1041" t="s">
        <v>4884</v>
      </c>
      <c r="AG1041" t="s">
        <v>4810</v>
      </c>
      <c r="AH1041" t="s">
        <v>4811</v>
      </c>
      <c r="AI1041" t="s">
        <v>5397</v>
      </c>
      <c r="AJ1041">
        <v>20570</v>
      </c>
      <c r="AK1041" t="s">
        <v>5397</v>
      </c>
      <c r="AL1041" t="s">
        <v>4817</v>
      </c>
      <c r="AM1041">
        <v>28508</v>
      </c>
      <c r="AN1041" t="s">
        <v>5466</v>
      </c>
      <c r="AO1041" t="s">
        <v>9067</v>
      </c>
    </row>
    <row r="1042" spans="1:41" x14ac:dyDescent="0.25">
      <c r="A1042">
        <v>6021</v>
      </c>
      <c r="B1042">
        <v>3350</v>
      </c>
      <c r="C1042" t="s">
        <v>5475</v>
      </c>
      <c r="D1042" t="s">
        <v>3936</v>
      </c>
      <c r="E1042">
        <v>143.86450500000001</v>
      </c>
      <c r="F1042">
        <v>-37.571941000000002</v>
      </c>
      <c r="G1042" t="s">
        <v>3937</v>
      </c>
      <c r="H1042" t="s">
        <v>3937</v>
      </c>
      <c r="I1042">
        <v>20101</v>
      </c>
      <c r="J1042" t="s">
        <v>5397</v>
      </c>
      <c r="K1042">
        <v>201</v>
      </c>
      <c r="L1042" t="s">
        <v>5397</v>
      </c>
      <c r="M1042" t="s">
        <v>4350</v>
      </c>
      <c r="N1042" t="s">
        <v>3956</v>
      </c>
      <c r="O1042">
        <v>-37.576000000000001</v>
      </c>
      <c r="P1042">
        <v>143.87700000000001</v>
      </c>
      <c r="Q1042">
        <v>20101148424</v>
      </c>
      <c r="R1042" t="s">
        <v>5464</v>
      </c>
      <c r="S1042">
        <v>201011484</v>
      </c>
      <c r="T1042" t="s">
        <v>5465</v>
      </c>
      <c r="U1042">
        <v>21704</v>
      </c>
      <c r="V1042" t="s">
        <v>4043</v>
      </c>
      <c r="W1042">
        <v>217</v>
      </c>
      <c r="X1042" t="s">
        <v>4044</v>
      </c>
      <c r="Y1042">
        <v>2</v>
      </c>
      <c r="Z1042">
        <v>21</v>
      </c>
      <c r="AA1042" t="s">
        <v>4045</v>
      </c>
      <c r="AB1042">
        <v>2</v>
      </c>
      <c r="AC1042">
        <v>2</v>
      </c>
      <c r="AD1042" t="s">
        <v>5397</v>
      </c>
      <c r="AE1042">
        <v>452.24334716796898</v>
      </c>
      <c r="AF1042" t="s">
        <v>4884</v>
      </c>
      <c r="AG1042" t="s">
        <v>4810</v>
      </c>
      <c r="AH1042" t="s">
        <v>4811</v>
      </c>
      <c r="AI1042" t="s">
        <v>5397</v>
      </c>
      <c r="AJ1042">
        <v>20570</v>
      </c>
      <c r="AK1042" t="s">
        <v>5397</v>
      </c>
      <c r="AL1042" t="s">
        <v>4817</v>
      </c>
      <c r="AM1042">
        <v>28508</v>
      </c>
      <c r="AN1042" t="s">
        <v>5466</v>
      </c>
      <c r="AO1042" t="s">
        <v>9068</v>
      </c>
    </row>
    <row r="1043" spans="1:41" x14ac:dyDescent="0.25">
      <c r="A1043">
        <v>6022</v>
      </c>
      <c r="B1043">
        <v>3350</v>
      </c>
      <c r="C1043" t="s">
        <v>5476</v>
      </c>
      <c r="D1043" t="s">
        <v>3936</v>
      </c>
      <c r="E1043">
        <v>143.86450500000001</v>
      </c>
      <c r="F1043">
        <v>-37.571941000000002</v>
      </c>
      <c r="G1043" t="s">
        <v>3937</v>
      </c>
      <c r="H1043" t="s">
        <v>3937</v>
      </c>
      <c r="I1043">
        <v>20101</v>
      </c>
      <c r="J1043" t="s">
        <v>5397</v>
      </c>
      <c r="K1043">
        <v>201</v>
      </c>
      <c r="L1043" t="s">
        <v>5397</v>
      </c>
      <c r="M1043" t="s">
        <v>4350</v>
      </c>
      <c r="N1043" t="s">
        <v>3956</v>
      </c>
      <c r="O1043">
        <v>-37.564799999999998</v>
      </c>
      <c r="P1043">
        <v>143.88220000000001</v>
      </c>
      <c r="Q1043">
        <v>20101148424</v>
      </c>
      <c r="R1043" t="s">
        <v>5464</v>
      </c>
      <c r="S1043">
        <v>201011484</v>
      </c>
      <c r="T1043" t="s">
        <v>5465</v>
      </c>
      <c r="U1043">
        <v>21704</v>
      </c>
      <c r="V1043" t="s">
        <v>4043</v>
      </c>
      <c r="W1043">
        <v>217</v>
      </c>
      <c r="X1043" t="s">
        <v>4044</v>
      </c>
      <c r="Y1043">
        <v>2</v>
      </c>
      <c r="Z1043">
        <v>21</v>
      </c>
      <c r="AA1043" t="s">
        <v>4045</v>
      </c>
      <c r="AB1043">
        <v>2</v>
      </c>
      <c r="AC1043">
        <v>2</v>
      </c>
      <c r="AD1043" t="s">
        <v>5397</v>
      </c>
      <c r="AE1043">
        <v>452.24334716796898</v>
      </c>
      <c r="AF1043" t="s">
        <v>4884</v>
      </c>
      <c r="AG1043" t="s">
        <v>4810</v>
      </c>
      <c r="AH1043" t="s">
        <v>4811</v>
      </c>
      <c r="AI1043" t="s">
        <v>5397</v>
      </c>
      <c r="AJ1043">
        <v>20570</v>
      </c>
      <c r="AK1043" t="s">
        <v>5397</v>
      </c>
      <c r="AL1043" t="s">
        <v>4817</v>
      </c>
      <c r="AM1043">
        <v>28508</v>
      </c>
      <c r="AN1043" t="s">
        <v>5466</v>
      </c>
      <c r="AO1043" t="s">
        <v>9069</v>
      </c>
    </row>
    <row r="1044" spans="1:41" x14ac:dyDescent="0.25">
      <c r="A1044">
        <v>6023</v>
      </c>
      <c r="B1044">
        <v>3350</v>
      </c>
      <c r="C1044" t="s">
        <v>5477</v>
      </c>
      <c r="D1044" t="s">
        <v>3936</v>
      </c>
      <c r="E1044">
        <v>143.86450500000001</v>
      </c>
      <c r="F1044">
        <v>-37.571941000000002</v>
      </c>
      <c r="G1044" t="s">
        <v>3937</v>
      </c>
      <c r="H1044" t="s">
        <v>3937</v>
      </c>
      <c r="I1044">
        <v>20101</v>
      </c>
      <c r="J1044" t="s">
        <v>5397</v>
      </c>
      <c r="K1044">
        <v>201</v>
      </c>
      <c r="L1044" t="s">
        <v>5397</v>
      </c>
      <c r="M1044" t="s">
        <v>4350</v>
      </c>
      <c r="N1044" t="s">
        <v>3956</v>
      </c>
      <c r="O1044">
        <v>-37.573999999999998</v>
      </c>
      <c r="P1044">
        <v>143.86799999999999</v>
      </c>
      <c r="Q1044">
        <v>20101148424</v>
      </c>
      <c r="R1044" t="s">
        <v>5464</v>
      </c>
      <c r="S1044">
        <v>201011484</v>
      </c>
      <c r="T1044" t="s">
        <v>5465</v>
      </c>
      <c r="U1044">
        <v>21704</v>
      </c>
      <c r="V1044" t="s">
        <v>4043</v>
      </c>
      <c r="W1044">
        <v>217</v>
      </c>
      <c r="X1044" t="s">
        <v>4044</v>
      </c>
      <c r="Y1044">
        <v>2</v>
      </c>
      <c r="Z1044">
        <v>21</v>
      </c>
      <c r="AA1044" t="s">
        <v>4045</v>
      </c>
      <c r="AB1044">
        <v>2</v>
      </c>
      <c r="AC1044">
        <v>2</v>
      </c>
      <c r="AD1044" t="s">
        <v>5397</v>
      </c>
      <c r="AE1044">
        <v>452.24334716796898</v>
      </c>
      <c r="AF1044" t="s">
        <v>4884</v>
      </c>
      <c r="AG1044" t="s">
        <v>4810</v>
      </c>
      <c r="AH1044" t="s">
        <v>4811</v>
      </c>
      <c r="AI1044" t="s">
        <v>5397</v>
      </c>
      <c r="AJ1044">
        <v>20570</v>
      </c>
      <c r="AK1044" t="s">
        <v>5397</v>
      </c>
      <c r="AL1044" t="s">
        <v>4817</v>
      </c>
      <c r="AM1044">
        <v>28508</v>
      </c>
      <c r="AN1044" t="s">
        <v>5466</v>
      </c>
      <c r="AO1044" t="s">
        <v>9070</v>
      </c>
    </row>
    <row r="1045" spans="1:41" x14ac:dyDescent="0.25">
      <c r="A1045">
        <v>6024</v>
      </c>
      <c r="B1045">
        <v>3350</v>
      </c>
      <c r="C1045" t="s">
        <v>5478</v>
      </c>
      <c r="D1045" t="s">
        <v>3936</v>
      </c>
      <c r="E1045">
        <v>143.86450500000001</v>
      </c>
      <c r="F1045">
        <v>-37.571941000000002</v>
      </c>
      <c r="G1045" t="s">
        <v>3937</v>
      </c>
      <c r="H1045" t="s">
        <v>3937</v>
      </c>
      <c r="I1045">
        <v>20101</v>
      </c>
      <c r="J1045" t="s">
        <v>5397</v>
      </c>
      <c r="K1045">
        <v>201</v>
      </c>
      <c r="L1045" t="s">
        <v>5397</v>
      </c>
      <c r="M1045" t="s">
        <v>4350</v>
      </c>
      <c r="N1045" t="s">
        <v>3956</v>
      </c>
      <c r="O1045">
        <v>-37.530563600000001</v>
      </c>
      <c r="P1045">
        <v>143.8590384</v>
      </c>
      <c r="Q1045">
        <v>20101148424</v>
      </c>
      <c r="R1045" t="s">
        <v>5464</v>
      </c>
      <c r="S1045">
        <v>201011484</v>
      </c>
      <c r="T1045" t="s">
        <v>5465</v>
      </c>
      <c r="U1045">
        <v>21704</v>
      </c>
      <c r="V1045" t="s">
        <v>4043</v>
      </c>
      <c r="W1045">
        <v>217</v>
      </c>
      <c r="X1045" t="s">
        <v>4044</v>
      </c>
      <c r="Y1045">
        <v>2</v>
      </c>
      <c r="Z1045">
        <v>21</v>
      </c>
      <c r="AA1045" t="s">
        <v>4045</v>
      </c>
      <c r="AB1045">
        <v>2</v>
      </c>
      <c r="AC1045">
        <v>2</v>
      </c>
      <c r="AD1045" t="s">
        <v>5397</v>
      </c>
      <c r="AE1045">
        <v>452.24334716796898</v>
      </c>
      <c r="AF1045" t="s">
        <v>4884</v>
      </c>
      <c r="AG1045" t="s">
        <v>4810</v>
      </c>
      <c r="AH1045" t="s">
        <v>4811</v>
      </c>
      <c r="AI1045" t="s">
        <v>5397</v>
      </c>
      <c r="AJ1045">
        <v>20570</v>
      </c>
      <c r="AK1045" t="s">
        <v>5397</v>
      </c>
      <c r="AL1045" t="s">
        <v>4817</v>
      </c>
      <c r="AM1045">
        <v>28508</v>
      </c>
      <c r="AN1045" t="s">
        <v>5466</v>
      </c>
      <c r="AO1045" t="s">
        <v>9071</v>
      </c>
    </row>
    <row r="1046" spans="1:41" x14ac:dyDescent="0.25">
      <c r="A1046">
        <v>6025</v>
      </c>
      <c r="B1046">
        <v>3350</v>
      </c>
      <c r="C1046" t="s">
        <v>5479</v>
      </c>
      <c r="D1046" t="s">
        <v>3936</v>
      </c>
      <c r="E1046">
        <v>143.86450500000001</v>
      </c>
      <c r="F1046">
        <v>-37.571941000000002</v>
      </c>
      <c r="G1046" t="s">
        <v>3937</v>
      </c>
      <c r="H1046" t="s">
        <v>3937</v>
      </c>
      <c r="I1046">
        <v>20101</v>
      </c>
      <c r="J1046" t="s">
        <v>5397</v>
      </c>
      <c r="K1046">
        <v>201</v>
      </c>
      <c r="L1046" t="s">
        <v>5397</v>
      </c>
      <c r="M1046" t="s">
        <v>4350</v>
      </c>
      <c r="N1046" t="s">
        <v>3956</v>
      </c>
      <c r="O1046">
        <v>-37.548999999999999</v>
      </c>
      <c r="P1046">
        <v>143.84700000000001</v>
      </c>
      <c r="Q1046">
        <v>20101148424</v>
      </c>
      <c r="R1046" t="s">
        <v>5464</v>
      </c>
      <c r="S1046">
        <v>201011484</v>
      </c>
      <c r="T1046" t="s">
        <v>5465</v>
      </c>
      <c r="U1046">
        <v>21704</v>
      </c>
      <c r="V1046" t="s">
        <v>4043</v>
      </c>
      <c r="W1046">
        <v>217</v>
      </c>
      <c r="X1046" t="s">
        <v>4044</v>
      </c>
      <c r="Y1046">
        <v>2</v>
      </c>
      <c r="Z1046">
        <v>21</v>
      </c>
      <c r="AA1046" t="s">
        <v>4045</v>
      </c>
      <c r="AB1046">
        <v>2</v>
      </c>
      <c r="AC1046">
        <v>2</v>
      </c>
      <c r="AD1046" t="s">
        <v>5397</v>
      </c>
      <c r="AE1046">
        <v>452.24334716796898</v>
      </c>
      <c r="AF1046" t="s">
        <v>4884</v>
      </c>
      <c r="AG1046" t="s">
        <v>4810</v>
      </c>
      <c r="AH1046" t="s">
        <v>4811</v>
      </c>
      <c r="AI1046" t="s">
        <v>5397</v>
      </c>
      <c r="AJ1046">
        <v>20570</v>
      </c>
      <c r="AK1046" t="s">
        <v>5397</v>
      </c>
      <c r="AL1046" t="s">
        <v>4817</v>
      </c>
      <c r="AM1046">
        <v>28508</v>
      </c>
      <c r="AN1046" t="s">
        <v>5466</v>
      </c>
      <c r="AO1046" t="s">
        <v>9072</v>
      </c>
    </row>
    <row r="1047" spans="1:41" x14ac:dyDescent="0.25">
      <c r="A1047">
        <v>20806</v>
      </c>
      <c r="B1047">
        <v>3350</v>
      </c>
      <c r="C1047" t="s">
        <v>5480</v>
      </c>
      <c r="D1047" t="s">
        <v>3936</v>
      </c>
      <c r="E1047">
        <v>143.76908399999999</v>
      </c>
      <c r="F1047">
        <v>-37.55411084</v>
      </c>
      <c r="G1047" t="s">
        <v>3937</v>
      </c>
      <c r="H1047" t="s">
        <v>3937</v>
      </c>
      <c r="I1047">
        <v>20101</v>
      </c>
      <c r="J1047" t="s">
        <v>5397</v>
      </c>
      <c r="K1047">
        <v>201</v>
      </c>
      <c r="L1047" t="s">
        <v>5397</v>
      </c>
      <c r="M1047" t="s">
        <v>4350</v>
      </c>
      <c r="N1047" t="s">
        <v>3956</v>
      </c>
      <c r="O1047">
        <v>-37.552999999999997</v>
      </c>
      <c r="P1047">
        <v>143.77099999999999</v>
      </c>
      <c r="Q1047">
        <v>20101148424</v>
      </c>
      <c r="R1047" t="s">
        <v>5464</v>
      </c>
      <c r="S1047">
        <v>201011484</v>
      </c>
      <c r="T1047" t="s">
        <v>5465</v>
      </c>
      <c r="U1047">
        <v>21704</v>
      </c>
      <c r="V1047" t="s">
        <v>4043</v>
      </c>
      <c r="W1047">
        <v>217</v>
      </c>
      <c r="X1047" t="s">
        <v>4044</v>
      </c>
      <c r="Y1047">
        <v>2</v>
      </c>
      <c r="Z1047">
        <v>21</v>
      </c>
      <c r="AA1047" t="s">
        <v>4045</v>
      </c>
      <c r="AB1047">
        <v>2</v>
      </c>
      <c r="AC1047">
        <v>2</v>
      </c>
      <c r="AD1047" t="s">
        <v>5397</v>
      </c>
      <c r="AE1047">
        <v>432.87527465820301</v>
      </c>
      <c r="AF1047" t="s">
        <v>4884</v>
      </c>
      <c r="AG1047" t="s">
        <v>4810</v>
      </c>
      <c r="AH1047" t="s">
        <v>4811</v>
      </c>
      <c r="AI1047" t="s">
        <v>5397</v>
      </c>
      <c r="AJ1047">
        <v>20570</v>
      </c>
      <c r="AK1047" t="s">
        <v>5397</v>
      </c>
      <c r="AL1047" t="s">
        <v>4817</v>
      </c>
      <c r="AM1047">
        <v>28508</v>
      </c>
      <c r="AN1047" t="s">
        <v>5466</v>
      </c>
      <c r="AO1047" t="s">
        <v>9073</v>
      </c>
    </row>
    <row r="1048" spans="1:41" x14ac:dyDescent="0.25">
      <c r="A1048">
        <v>6026</v>
      </c>
      <c r="B1048">
        <v>3350</v>
      </c>
      <c r="C1048" t="s">
        <v>5481</v>
      </c>
      <c r="D1048" t="s">
        <v>3936</v>
      </c>
      <c r="E1048">
        <v>143.86450500000001</v>
      </c>
      <c r="F1048">
        <v>-37.571941000000002</v>
      </c>
      <c r="G1048" t="s">
        <v>3937</v>
      </c>
      <c r="H1048" t="s">
        <v>3937</v>
      </c>
      <c r="I1048">
        <v>20101</v>
      </c>
      <c r="J1048" t="s">
        <v>5397</v>
      </c>
      <c r="K1048">
        <v>201</v>
      </c>
      <c r="L1048" t="s">
        <v>5397</v>
      </c>
      <c r="M1048" t="s">
        <v>4350</v>
      </c>
      <c r="N1048" t="s">
        <v>3956</v>
      </c>
      <c r="O1048">
        <v>-37.601999999999997</v>
      </c>
      <c r="P1048">
        <v>143.86799999999999</v>
      </c>
      <c r="Q1048">
        <v>20101148424</v>
      </c>
      <c r="R1048" t="s">
        <v>5464</v>
      </c>
      <c r="S1048">
        <v>201011484</v>
      </c>
      <c r="T1048" t="s">
        <v>5465</v>
      </c>
      <c r="U1048">
        <v>21704</v>
      </c>
      <c r="V1048" t="s">
        <v>4043</v>
      </c>
      <c r="W1048">
        <v>217</v>
      </c>
      <c r="X1048" t="s">
        <v>4044</v>
      </c>
      <c r="Y1048">
        <v>2</v>
      </c>
      <c r="Z1048">
        <v>21</v>
      </c>
      <c r="AA1048" t="s">
        <v>4045</v>
      </c>
      <c r="AB1048">
        <v>2</v>
      </c>
      <c r="AC1048">
        <v>2</v>
      </c>
      <c r="AD1048" t="s">
        <v>5397</v>
      </c>
      <c r="AE1048">
        <v>452.24334716796898</v>
      </c>
      <c r="AF1048" t="s">
        <v>4884</v>
      </c>
      <c r="AG1048" t="s">
        <v>4810</v>
      </c>
      <c r="AH1048" t="s">
        <v>4811</v>
      </c>
      <c r="AI1048" t="s">
        <v>5397</v>
      </c>
      <c r="AJ1048">
        <v>20570</v>
      </c>
      <c r="AK1048" t="s">
        <v>5397</v>
      </c>
      <c r="AL1048" t="s">
        <v>4817</v>
      </c>
      <c r="AM1048">
        <v>28508</v>
      </c>
      <c r="AN1048" t="s">
        <v>5466</v>
      </c>
      <c r="AO1048" t="s">
        <v>9074</v>
      </c>
    </row>
    <row r="1049" spans="1:41" x14ac:dyDescent="0.25">
      <c r="A1049">
        <v>6027</v>
      </c>
      <c r="B1049">
        <v>3350</v>
      </c>
      <c r="C1049" t="s">
        <v>5482</v>
      </c>
      <c r="D1049" t="s">
        <v>3936</v>
      </c>
      <c r="E1049">
        <v>143.86450500000001</v>
      </c>
      <c r="F1049">
        <v>-37.571941000000002</v>
      </c>
      <c r="G1049" t="s">
        <v>3937</v>
      </c>
      <c r="H1049" t="s">
        <v>3937</v>
      </c>
      <c r="I1049">
        <v>20101</v>
      </c>
      <c r="J1049" t="s">
        <v>5397</v>
      </c>
      <c r="K1049">
        <v>201</v>
      </c>
      <c r="L1049" t="s">
        <v>5397</v>
      </c>
      <c r="M1049" t="s">
        <v>4350</v>
      </c>
      <c r="N1049" t="s">
        <v>3956</v>
      </c>
      <c r="O1049">
        <v>-37.629787800000003</v>
      </c>
      <c r="P1049">
        <v>143.8834861</v>
      </c>
      <c r="Q1049">
        <v>20101148424</v>
      </c>
      <c r="R1049" t="s">
        <v>5464</v>
      </c>
      <c r="S1049">
        <v>201011484</v>
      </c>
      <c r="T1049" t="s">
        <v>5465</v>
      </c>
      <c r="U1049">
        <v>21704</v>
      </c>
      <c r="V1049" t="s">
        <v>4043</v>
      </c>
      <c r="W1049">
        <v>217</v>
      </c>
      <c r="X1049" t="s">
        <v>4044</v>
      </c>
      <c r="Y1049">
        <v>2</v>
      </c>
      <c r="Z1049">
        <v>21</v>
      </c>
      <c r="AA1049" t="s">
        <v>4045</v>
      </c>
      <c r="AB1049">
        <v>2</v>
      </c>
      <c r="AC1049">
        <v>2</v>
      </c>
      <c r="AD1049" t="s">
        <v>5397</v>
      </c>
      <c r="AE1049">
        <v>452.24334716796898</v>
      </c>
      <c r="AF1049" t="s">
        <v>4884</v>
      </c>
      <c r="AG1049" t="s">
        <v>4810</v>
      </c>
      <c r="AH1049" t="s">
        <v>4811</v>
      </c>
      <c r="AI1049" t="s">
        <v>5397</v>
      </c>
      <c r="AJ1049">
        <v>20570</v>
      </c>
      <c r="AK1049" t="s">
        <v>5397</v>
      </c>
      <c r="AL1049" t="s">
        <v>4817</v>
      </c>
      <c r="AM1049">
        <v>28508</v>
      </c>
      <c r="AN1049" t="s">
        <v>5466</v>
      </c>
      <c r="AO1049" t="s">
        <v>9075</v>
      </c>
    </row>
    <row r="1050" spans="1:41" x14ac:dyDescent="0.25">
      <c r="A1050">
        <v>6028</v>
      </c>
      <c r="B1050">
        <v>3350</v>
      </c>
      <c r="C1050" t="s">
        <v>5483</v>
      </c>
      <c r="D1050" t="s">
        <v>3936</v>
      </c>
      <c r="E1050">
        <v>143.86450500000001</v>
      </c>
      <c r="F1050">
        <v>-37.571941000000002</v>
      </c>
      <c r="G1050" t="s">
        <v>3937</v>
      </c>
      <c r="H1050" t="s">
        <v>3937</v>
      </c>
      <c r="I1050">
        <v>20101</v>
      </c>
      <c r="J1050" t="s">
        <v>5397</v>
      </c>
      <c r="K1050">
        <v>201</v>
      </c>
      <c r="L1050" t="s">
        <v>5397</v>
      </c>
      <c r="M1050" t="s">
        <v>4350</v>
      </c>
      <c r="N1050" t="s">
        <v>3956</v>
      </c>
      <c r="O1050">
        <v>-37.581000000000003</v>
      </c>
      <c r="P1050">
        <v>143.85300000000001</v>
      </c>
      <c r="Q1050">
        <v>20101148424</v>
      </c>
      <c r="R1050" t="s">
        <v>5464</v>
      </c>
      <c r="S1050">
        <v>201011484</v>
      </c>
      <c r="T1050" t="s">
        <v>5465</v>
      </c>
      <c r="U1050">
        <v>21704</v>
      </c>
      <c r="V1050" t="s">
        <v>4043</v>
      </c>
      <c r="W1050">
        <v>217</v>
      </c>
      <c r="X1050" t="s">
        <v>4044</v>
      </c>
      <c r="Y1050">
        <v>2</v>
      </c>
      <c r="Z1050">
        <v>21</v>
      </c>
      <c r="AA1050" t="s">
        <v>4045</v>
      </c>
      <c r="AB1050">
        <v>2</v>
      </c>
      <c r="AC1050">
        <v>2</v>
      </c>
      <c r="AD1050" t="s">
        <v>5397</v>
      </c>
      <c r="AE1050">
        <v>452.24334716796898</v>
      </c>
      <c r="AF1050" t="s">
        <v>4884</v>
      </c>
      <c r="AG1050" t="s">
        <v>4810</v>
      </c>
      <c r="AH1050" t="s">
        <v>4811</v>
      </c>
      <c r="AI1050" t="s">
        <v>5397</v>
      </c>
      <c r="AJ1050">
        <v>20570</v>
      </c>
      <c r="AK1050" t="s">
        <v>5397</v>
      </c>
      <c r="AL1050" t="s">
        <v>4817</v>
      </c>
      <c r="AM1050">
        <v>28508</v>
      </c>
      <c r="AN1050" t="s">
        <v>5466</v>
      </c>
      <c r="AO1050" t="s">
        <v>9076</v>
      </c>
    </row>
    <row r="1051" spans="1:41" x14ac:dyDescent="0.25">
      <c r="A1051">
        <v>6029</v>
      </c>
      <c r="B1051">
        <v>3350</v>
      </c>
      <c r="C1051" t="s">
        <v>5484</v>
      </c>
      <c r="D1051" t="s">
        <v>3936</v>
      </c>
      <c r="E1051">
        <v>143.86450500000001</v>
      </c>
      <c r="F1051">
        <v>-37.571941000000002</v>
      </c>
      <c r="G1051" t="s">
        <v>3937</v>
      </c>
      <c r="H1051" t="s">
        <v>3937</v>
      </c>
      <c r="I1051">
        <v>20101</v>
      </c>
      <c r="J1051" t="s">
        <v>5397</v>
      </c>
      <c r="K1051">
        <v>201</v>
      </c>
      <c r="L1051" t="s">
        <v>5397</v>
      </c>
      <c r="M1051" t="s">
        <v>4350</v>
      </c>
      <c r="N1051" t="s">
        <v>3956</v>
      </c>
      <c r="O1051">
        <v>-37.533000000000001</v>
      </c>
      <c r="P1051">
        <v>143.90299999999999</v>
      </c>
      <c r="Q1051">
        <v>20101148424</v>
      </c>
      <c r="R1051" t="s">
        <v>5464</v>
      </c>
      <c r="S1051">
        <v>201011484</v>
      </c>
      <c r="T1051" t="s">
        <v>5465</v>
      </c>
      <c r="U1051">
        <v>21704</v>
      </c>
      <c r="V1051" t="s">
        <v>4043</v>
      </c>
      <c r="W1051">
        <v>217</v>
      </c>
      <c r="X1051" t="s">
        <v>4044</v>
      </c>
      <c r="Y1051">
        <v>2</v>
      </c>
      <c r="Z1051">
        <v>21</v>
      </c>
      <c r="AA1051" t="s">
        <v>4045</v>
      </c>
      <c r="AB1051">
        <v>2</v>
      </c>
      <c r="AC1051">
        <v>2</v>
      </c>
      <c r="AD1051" t="s">
        <v>5397</v>
      </c>
      <c r="AE1051">
        <v>452.24334716796898</v>
      </c>
      <c r="AF1051" t="s">
        <v>4884</v>
      </c>
      <c r="AG1051" t="s">
        <v>4810</v>
      </c>
      <c r="AH1051" t="s">
        <v>4811</v>
      </c>
      <c r="AI1051" t="s">
        <v>5397</v>
      </c>
      <c r="AJ1051">
        <v>20570</v>
      </c>
      <c r="AK1051" t="s">
        <v>5397</v>
      </c>
      <c r="AL1051" t="s">
        <v>4817</v>
      </c>
      <c r="AM1051">
        <v>28508</v>
      </c>
      <c r="AN1051" t="s">
        <v>5466</v>
      </c>
      <c r="AO1051" t="s">
        <v>9077</v>
      </c>
    </row>
    <row r="1052" spans="1:41" x14ac:dyDescent="0.25">
      <c r="A1052">
        <v>6030</v>
      </c>
      <c r="B1052">
        <v>3350</v>
      </c>
      <c r="C1052" t="s">
        <v>5485</v>
      </c>
      <c r="D1052" t="s">
        <v>3936</v>
      </c>
      <c r="E1052">
        <v>143.86450500000001</v>
      </c>
      <c r="F1052">
        <v>-37.571941000000002</v>
      </c>
      <c r="G1052" t="s">
        <v>3937</v>
      </c>
      <c r="H1052" t="s">
        <v>3937</v>
      </c>
      <c r="I1052">
        <v>20101</v>
      </c>
      <c r="J1052" t="s">
        <v>5397</v>
      </c>
      <c r="K1052">
        <v>201</v>
      </c>
      <c r="L1052" t="s">
        <v>5397</v>
      </c>
      <c r="M1052" t="s">
        <v>4350</v>
      </c>
      <c r="N1052" t="s">
        <v>3956</v>
      </c>
      <c r="O1052">
        <v>-37.565528800000003</v>
      </c>
      <c r="P1052">
        <v>143.8264533</v>
      </c>
      <c r="Q1052">
        <v>20101148424</v>
      </c>
      <c r="R1052" t="s">
        <v>5464</v>
      </c>
      <c r="S1052">
        <v>201011484</v>
      </c>
      <c r="T1052" t="s">
        <v>5465</v>
      </c>
      <c r="U1052">
        <v>21704</v>
      </c>
      <c r="V1052" t="s">
        <v>4043</v>
      </c>
      <c r="W1052">
        <v>217</v>
      </c>
      <c r="X1052" t="s">
        <v>4044</v>
      </c>
      <c r="Y1052">
        <v>2</v>
      </c>
      <c r="Z1052">
        <v>21</v>
      </c>
      <c r="AA1052" t="s">
        <v>4045</v>
      </c>
      <c r="AB1052">
        <v>2</v>
      </c>
      <c r="AC1052">
        <v>2</v>
      </c>
      <c r="AD1052" t="s">
        <v>5397</v>
      </c>
      <c r="AE1052">
        <v>452.24334716796898</v>
      </c>
      <c r="AF1052" t="s">
        <v>4884</v>
      </c>
      <c r="AG1052" t="s">
        <v>4810</v>
      </c>
      <c r="AH1052" t="s">
        <v>4811</v>
      </c>
      <c r="AI1052" t="s">
        <v>5397</v>
      </c>
      <c r="AJ1052">
        <v>20570</v>
      </c>
      <c r="AK1052" t="s">
        <v>5397</v>
      </c>
      <c r="AL1052" t="s">
        <v>4817</v>
      </c>
      <c r="AM1052">
        <v>28508</v>
      </c>
      <c r="AN1052" t="s">
        <v>5466</v>
      </c>
      <c r="AO1052" t="s">
        <v>9078</v>
      </c>
    </row>
    <row r="1053" spans="1:41" x14ac:dyDescent="0.25">
      <c r="A1053">
        <v>6031</v>
      </c>
      <c r="B1053">
        <v>3350</v>
      </c>
      <c r="C1053" t="s">
        <v>5486</v>
      </c>
      <c r="D1053" t="s">
        <v>3936</v>
      </c>
      <c r="E1053">
        <v>143.86450500000001</v>
      </c>
      <c r="F1053">
        <v>-37.571941000000002</v>
      </c>
      <c r="G1053" t="s">
        <v>3937</v>
      </c>
      <c r="H1053" t="s">
        <v>3937</v>
      </c>
      <c r="I1053">
        <v>20101</v>
      </c>
      <c r="J1053" t="s">
        <v>5397</v>
      </c>
      <c r="K1053">
        <v>201</v>
      </c>
      <c r="L1053" t="s">
        <v>5397</v>
      </c>
      <c r="M1053" t="s">
        <v>4350</v>
      </c>
      <c r="N1053" t="s">
        <v>3956</v>
      </c>
      <c r="O1053">
        <v>-37.576999999999998</v>
      </c>
      <c r="P1053">
        <v>143.84399999999999</v>
      </c>
      <c r="Q1053">
        <v>20101148424</v>
      </c>
      <c r="R1053" t="s">
        <v>5464</v>
      </c>
      <c r="S1053">
        <v>201011484</v>
      </c>
      <c r="T1053" t="s">
        <v>5465</v>
      </c>
      <c r="U1053">
        <v>21704</v>
      </c>
      <c r="V1053" t="s">
        <v>4043</v>
      </c>
      <c r="W1053">
        <v>217</v>
      </c>
      <c r="X1053" t="s">
        <v>4044</v>
      </c>
      <c r="Y1053">
        <v>2</v>
      </c>
      <c r="Z1053">
        <v>21</v>
      </c>
      <c r="AA1053" t="s">
        <v>4045</v>
      </c>
      <c r="AB1053">
        <v>2</v>
      </c>
      <c r="AC1053">
        <v>2</v>
      </c>
      <c r="AD1053" t="s">
        <v>5397</v>
      </c>
      <c r="AE1053">
        <v>452.24334716796898</v>
      </c>
      <c r="AF1053" t="s">
        <v>4884</v>
      </c>
      <c r="AG1053" t="s">
        <v>4810</v>
      </c>
      <c r="AH1053" t="s">
        <v>4811</v>
      </c>
      <c r="AI1053" t="s">
        <v>5397</v>
      </c>
      <c r="AJ1053">
        <v>20570</v>
      </c>
      <c r="AK1053" t="s">
        <v>5397</v>
      </c>
      <c r="AL1053" t="s">
        <v>4817</v>
      </c>
      <c r="AM1053">
        <v>28508</v>
      </c>
      <c r="AN1053" t="s">
        <v>5466</v>
      </c>
      <c r="AO1053" t="s">
        <v>5464</v>
      </c>
    </row>
    <row r="1054" spans="1:41" x14ac:dyDescent="0.25">
      <c r="A1054">
        <v>6032</v>
      </c>
      <c r="B1054">
        <v>3350</v>
      </c>
      <c r="C1054" t="s">
        <v>5487</v>
      </c>
      <c r="D1054" t="s">
        <v>3936</v>
      </c>
      <c r="E1054">
        <v>143.86450500000001</v>
      </c>
      <c r="F1054">
        <v>-37.571941000000002</v>
      </c>
      <c r="G1054" t="s">
        <v>3937</v>
      </c>
      <c r="H1054" t="s">
        <v>3937</v>
      </c>
      <c r="I1054">
        <v>20101</v>
      </c>
      <c r="J1054" t="s">
        <v>5397</v>
      </c>
      <c r="K1054">
        <v>201</v>
      </c>
      <c r="L1054" t="s">
        <v>5397</v>
      </c>
      <c r="M1054" t="s">
        <v>4350</v>
      </c>
      <c r="N1054" t="s">
        <v>3956</v>
      </c>
      <c r="O1054">
        <v>-37.549999999999997</v>
      </c>
      <c r="P1054">
        <v>143.858</v>
      </c>
      <c r="Q1054">
        <v>20101148424</v>
      </c>
      <c r="R1054" t="s">
        <v>5464</v>
      </c>
      <c r="S1054">
        <v>201011484</v>
      </c>
      <c r="T1054" t="s">
        <v>5465</v>
      </c>
      <c r="U1054">
        <v>21704</v>
      </c>
      <c r="V1054" t="s">
        <v>4043</v>
      </c>
      <c r="W1054">
        <v>217</v>
      </c>
      <c r="X1054" t="s">
        <v>4044</v>
      </c>
      <c r="Y1054">
        <v>2</v>
      </c>
      <c r="Z1054">
        <v>21</v>
      </c>
      <c r="AA1054" t="s">
        <v>4045</v>
      </c>
      <c r="AB1054">
        <v>2</v>
      </c>
      <c r="AC1054">
        <v>2</v>
      </c>
      <c r="AD1054" t="s">
        <v>5397</v>
      </c>
      <c r="AE1054">
        <v>452.24334716796898</v>
      </c>
      <c r="AF1054" t="s">
        <v>4884</v>
      </c>
      <c r="AG1054" t="s">
        <v>4810</v>
      </c>
      <c r="AH1054" t="s">
        <v>4811</v>
      </c>
      <c r="AI1054" t="s">
        <v>5397</v>
      </c>
      <c r="AJ1054">
        <v>20570</v>
      </c>
      <c r="AK1054" t="s">
        <v>5397</v>
      </c>
      <c r="AL1054" t="s">
        <v>4817</v>
      </c>
      <c r="AM1054">
        <v>28508</v>
      </c>
      <c r="AN1054" t="s">
        <v>5466</v>
      </c>
      <c r="AO1054" t="s">
        <v>9079</v>
      </c>
    </row>
    <row r="1055" spans="1:41" x14ac:dyDescent="0.25">
      <c r="A1055">
        <v>6033</v>
      </c>
      <c r="B1055">
        <v>3350</v>
      </c>
      <c r="C1055" t="s">
        <v>5488</v>
      </c>
      <c r="D1055" t="s">
        <v>3936</v>
      </c>
      <c r="E1055">
        <v>143.86450500000001</v>
      </c>
      <c r="F1055">
        <v>-37.571941000000002</v>
      </c>
      <c r="G1055" t="s">
        <v>3937</v>
      </c>
      <c r="H1055" t="s">
        <v>3937</v>
      </c>
      <c r="I1055">
        <v>20101</v>
      </c>
      <c r="J1055" t="s">
        <v>5397</v>
      </c>
      <c r="K1055">
        <v>201</v>
      </c>
      <c r="L1055" t="s">
        <v>5397</v>
      </c>
      <c r="M1055" t="s">
        <v>4350</v>
      </c>
      <c r="N1055" t="s">
        <v>3956</v>
      </c>
      <c r="O1055">
        <v>-37.574758600000003</v>
      </c>
      <c r="P1055">
        <v>143.86604500000001</v>
      </c>
      <c r="Q1055">
        <v>20101148424</v>
      </c>
      <c r="R1055" t="s">
        <v>5464</v>
      </c>
      <c r="S1055">
        <v>201011484</v>
      </c>
      <c r="T1055" t="s">
        <v>5465</v>
      </c>
      <c r="U1055">
        <v>21704</v>
      </c>
      <c r="V1055" t="s">
        <v>4043</v>
      </c>
      <c r="W1055">
        <v>217</v>
      </c>
      <c r="X1055" t="s">
        <v>4044</v>
      </c>
      <c r="Y1055">
        <v>2</v>
      </c>
      <c r="Z1055">
        <v>21</v>
      </c>
      <c r="AA1055" t="s">
        <v>4045</v>
      </c>
      <c r="AB1055">
        <v>2</v>
      </c>
      <c r="AC1055">
        <v>2</v>
      </c>
      <c r="AD1055" t="s">
        <v>5397</v>
      </c>
      <c r="AE1055">
        <v>452.24334716796898</v>
      </c>
      <c r="AF1055" t="s">
        <v>4884</v>
      </c>
      <c r="AG1055" t="s">
        <v>4810</v>
      </c>
      <c r="AH1055" t="s">
        <v>4811</v>
      </c>
      <c r="AI1055" t="s">
        <v>5397</v>
      </c>
      <c r="AJ1055">
        <v>20570</v>
      </c>
      <c r="AK1055" t="s">
        <v>5397</v>
      </c>
      <c r="AL1055" t="s">
        <v>4817</v>
      </c>
      <c r="AM1055">
        <v>28508</v>
      </c>
      <c r="AN1055" t="s">
        <v>5466</v>
      </c>
      <c r="AO1055" t="s">
        <v>9080</v>
      </c>
    </row>
    <row r="1056" spans="1:41" x14ac:dyDescent="0.25">
      <c r="A1056">
        <v>6034</v>
      </c>
      <c r="B1056">
        <v>3351</v>
      </c>
      <c r="C1056" t="s">
        <v>5489</v>
      </c>
      <c r="D1056" t="s">
        <v>3936</v>
      </c>
      <c r="E1056">
        <v>143.637463</v>
      </c>
      <c r="F1056">
        <v>-37.758248000000002</v>
      </c>
      <c r="G1056" t="s">
        <v>3937</v>
      </c>
      <c r="H1056" t="s">
        <v>3937</v>
      </c>
      <c r="I1056">
        <v>21702</v>
      </c>
      <c r="J1056" t="s">
        <v>4822</v>
      </c>
      <c r="K1056">
        <v>217</v>
      </c>
      <c r="L1056" t="s">
        <v>4044</v>
      </c>
      <c r="M1056" t="s">
        <v>4350</v>
      </c>
      <c r="N1056" t="s">
        <v>3956</v>
      </c>
      <c r="O1056">
        <v>-37.776041399999997</v>
      </c>
      <c r="P1056">
        <v>143.68401789999999</v>
      </c>
      <c r="Q1056">
        <v>21704147706</v>
      </c>
      <c r="R1056" t="s">
        <v>5123</v>
      </c>
      <c r="S1056">
        <v>217041477</v>
      </c>
      <c r="T1056" t="s">
        <v>5065</v>
      </c>
      <c r="U1056">
        <v>21704</v>
      </c>
      <c r="V1056" t="s">
        <v>4043</v>
      </c>
      <c r="W1056">
        <v>217</v>
      </c>
      <c r="X1056" t="s">
        <v>4044</v>
      </c>
      <c r="Y1056">
        <v>2</v>
      </c>
      <c r="Z1056">
        <v>22</v>
      </c>
      <c r="AA1056" t="s">
        <v>4944</v>
      </c>
      <c r="AB1056">
        <v>5</v>
      </c>
      <c r="AC1056">
        <v>5</v>
      </c>
      <c r="AD1056" t="s">
        <v>4961</v>
      </c>
      <c r="AE1056">
        <v>298.13150024414102</v>
      </c>
      <c r="AF1056" t="s">
        <v>4884</v>
      </c>
      <c r="AG1056" t="s">
        <v>4810</v>
      </c>
      <c r="AH1056" t="s">
        <v>4811</v>
      </c>
      <c r="AI1056" t="s">
        <v>5061</v>
      </c>
      <c r="AJ1056">
        <v>25490</v>
      </c>
      <c r="AK1056" t="s">
        <v>4961</v>
      </c>
      <c r="AL1056" t="s">
        <v>4220</v>
      </c>
      <c r="AM1056">
        <v>27308</v>
      </c>
      <c r="AN1056" t="s">
        <v>5490</v>
      </c>
      <c r="AO1056" t="s">
        <v>9081</v>
      </c>
    </row>
    <row r="1057" spans="1:41" x14ac:dyDescent="0.25">
      <c r="A1057">
        <v>6035</v>
      </c>
      <c r="B1057">
        <v>3351</v>
      </c>
      <c r="C1057" t="s">
        <v>5491</v>
      </c>
      <c r="D1057" t="s">
        <v>3936</v>
      </c>
      <c r="E1057">
        <v>143.637463</v>
      </c>
      <c r="F1057">
        <v>-37.758248000000002</v>
      </c>
      <c r="G1057" t="s">
        <v>3937</v>
      </c>
      <c r="H1057" t="s">
        <v>3937</v>
      </c>
      <c r="I1057">
        <v>21702</v>
      </c>
      <c r="J1057" t="s">
        <v>4822</v>
      </c>
      <c r="K1057">
        <v>217</v>
      </c>
      <c r="L1057" t="s">
        <v>4044</v>
      </c>
      <c r="M1057" t="s">
        <v>4350</v>
      </c>
      <c r="N1057" t="s">
        <v>3956</v>
      </c>
      <c r="O1057">
        <v>-37.531045399999996</v>
      </c>
      <c r="P1057">
        <v>143.67423310000001</v>
      </c>
      <c r="Q1057">
        <v>21704147706</v>
      </c>
      <c r="R1057" t="s">
        <v>5123</v>
      </c>
      <c r="S1057">
        <v>217041477</v>
      </c>
      <c r="T1057" t="s">
        <v>5065</v>
      </c>
      <c r="U1057">
        <v>21704</v>
      </c>
      <c r="V1057" t="s">
        <v>4043</v>
      </c>
      <c r="W1057">
        <v>217</v>
      </c>
      <c r="X1057" t="s">
        <v>4044</v>
      </c>
      <c r="Y1057">
        <v>2</v>
      </c>
      <c r="Z1057">
        <v>22</v>
      </c>
      <c r="AA1057" t="s">
        <v>4944</v>
      </c>
      <c r="AB1057">
        <v>5</v>
      </c>
      <c r="AC1057">
        <v>2</v>
      </c>
      <c r="AD1057" t="s">
        <v>4961</v>
      </c>
      <c r="AE1057">
        <v>298.13150024414102</v>
      </c>
      <c r="AF1057" t="s">
        <v>4884</v>
      </c>
      <c r="AG1057" t="s">
        <v>4810</v>
      </c>
      <c r="AH1057" t="s">
        <v>4811</v>
      </c>
      <c r="AI1057" t="s">
        <v>5061</v>
      </c>
      <c r="AJ1057">
        <v>25490</v>
      </c>
      <c r="AK1057" t="s">
        <v>4961</v>
      </c>
      <c r="AL1057" t="s">
        <v>4220</v>
      </c>
      <c r="AM1057">
        <v>27308</v>
      </c>
      <c r="AN1057" t="s">
        <v>5490</v>
      </c>
      <c r="AO1057" t="s">
        <v>9082</v>
      </c>
    </row>
    <row r="1058" spans="1:41" x14ac:dyDescent="0.25">
      <c r="A1058">
        <v>6036</v>
      </c>
      <c r="B1058">
        <v>3351</v>
      </c>
      <c r="C1058" t="s">
        <v>5492</v>
      </c>
      <c r="D1058" t="s">
        <v>3936</v>
      </c>
      <c r="E1058">
        <v>143.637463</v>
      </c>
      <c r="F1058">
        <v>-37.758248000000002</v>
      </c>
      <c r="G1058" t="s">
        <v>3937</v>
      </c>
      <c r="H1058" t="s">
        <v>3937</v>
      </c>
      <c r="I1058">
        <v>21702</v>
      </c>
      <c r="J1058" t="s">
        <v>4822</v>
      </c>
      <c r="K1058">
        <v>217</v>
      </c>
      <c r="L1058" t="s">
        <v>4044</v>
      </c>
      <c r="M1058" t="s">
        <v>4350</v>
      </c>
      <c r="N1058" t="s">
        <v>3956</v>
      </c>
      <c r="O1058">
        <v>-37.760979200000001</v>
      </c>
      <c r="P1058">
        <v>143.6057911</v>
      </c>
      <c r="Q1058">
        <v>21704147706</v>
      </c>
      <c r="R1058" t="s">
        <v>5123</v>
      </c>
      <c r="S1058">
        <v>217041477</v>
      </c>
      <c r="T1058" t="s">
        <v>5065</v>
      </c>
      <c r="U1058">
        <v>21704</v>
      </c>
      <c r="V1058" t="s">
        <v>4043</v>
      </c>
      <c r="W1058">
        <v>217</v>
      </c>
      <c r="X1058" t="s">
        <v>4044</v>
      </c>
      <c r="Y1058">
        <v>2</v>
      </c>
      <c r="Z1058">
        <v>22</v>
      </c>
      <c r="AA1058" t="s">
        <v>4944</v>
      </c>
      <c r="AB1058">
        <v>5</v>
      </c>
      <c r="AC1058">
        <v>5</v>
      </c>
      <c r="AD1058" t="s">
        <v>4961</v>
      </c>
      <c r="AE1058">
        <v>298.13150024414102</v>
      </c>
      <c r="AF1058" t="s">
        <v>4884</v>
      </c>
      <c r="AG1058" t="s">
        <v>4810</v>
      </c>
      <c r="AH1058" t="s">
        <v>4811</v>
      </c>
      <c r="AI1058" t="s">
        <v>5061</v>
      </c>
      <c r="AJ1058">
        <v>25490</v>
      </c>
      <c r="AK1058" t="s">
        <v>4961</v>
      </c>
      <c r="AL1058" t="s">
        <v>4220</v>
      </c>
      <c r="AM1058">
        <v>27308</v>
      </c>
      <c r="AN1058" t="s">
        <v>5490</v>
      </c>
      <c r="AO1058" t="s">
        <v>9083</v>
      </c>
    </row>
    <row r="1059" spans="1:41" x14ac:dyDescent="0.25">
      <c r="A1059">
        <v>6037</v>
      </c>
      <c r="B1059">
        <v>3351</v>
      </c>
      <c r="C1059" t="s">
        <v>5493</v>
      </c>
      <c r="D1059" t="s">
        <v>3936</v>
      </c>
      <c r="E1059">
        <v>143.637463</v>
      </c>
      <c r="F1059">
        <v>-37.758248000000002</v>
      </c>
      <c r="G1059" t="s">
        <v>3937</v>
      </c>
      <c r="H1059" t="s">
        <v>3937</v>
      </c>
      <c r="I1059">
        <v>21702</v>
      </c>
      <c r="J1059" t="s">
        <v>4822</v>
      </c>
      <c r="K1059">
        <v>217</v>
      </c>
      <c r="L1059" t="s">
        <v>4044</v>
      </c>
      <c r="M1059" t="s">
        <v>4350</v>
      </c>
      <c r="N1059" t="s">
        <v>3956</v>
      </c>
      <c r="O1059">
        <v>-37.576995799999999</v>
      </c>
      <c r="P1059">
        <v>143.56390189999999</v>
      </c>
      <c r="Q1059">
        <v>21704147706</v>
      </c>
      <c r="R1059" t="s">
        <v>5123</v>
      </c>
      <c r="S1059">
        <v>217041477</v>
      </c>
      <c r="T1059" t="s">
        <v>5065</v>
      </c>
      <c r="U1059">
        <v>21704</v>
      </c>
      <c r="V1059" t="s">
        <v>4043</v>
      </c>
      <c r="W1059">
        <v>217</v>
      </c>
      <c r="X1059" t="s">
        <v>4044</v>
      </c>
      <c r="Y1059">
        <v>2</v>
      </c>
      <c r="Z1059">
        <v>22</v>
      </c>
      <c r="AA1059" t="s">
        <v>4944</v>
      </c>
      <c r="AB1059">
        <v>2</v>
      </c>
      <c r="AC1059">
        <v>2</v>
      </c>
      <c r="AD1059" t="s">
        <v>4961</v>
      </c>
      <c r="AE1059">
        <v>298.13150024414102</v>
      </c>
      <c r="AF1059" t="s">
        <v>4884</v>
      </c>
      <c r="AG1059" t="s">
        <v>4810</v>
      </c>
      <c r="AH1059" t="s">
        <v>4811</v>
      </c>
      <c r="AI1059" t="s">
        <v>5061</v>
      </c>
      <c r="AJ1059">
        <v>25490</v>
      </c>
      <c r="AK1059" t="s">
        <v>4961</v>
      </c>
      <c r="AL1059" t="s">
        <v>4220</v>
      </c>
      <c r="AM1059">
        <v>27308</v>
      </c>
      <c r="AN1059" t="s">
        <v>5490</v>
      </c>
      <c r="AO1059" t="s">
        <v>9084</v>
      </c>
    </row>
    <row r="1060" spans="1:41" x14ac:dyDescent="0.25">
      <c r="A1060">
        <v>6038</v>
      </c>
      <c r="B1060">
        <v>3351</v>
      </c>
      <c r="C1060" t="s">
        <v>5494</v>
      </c>
      <c r="D1060" t="s">
        <v>3936</v>
      </c>
      <c r="E1060">
        <v>143.637463</v>
      </c>
      <c r="F1060">
        <v>-37.758248000000002</v>
      </c>
      <c r="G1060" t="s">
        <v>3937</v>
      </c>
      <c r="H1060" t="s">
        <v>3937</v>
      </c>
      <c r="I1060">
        <v>21702</v>
      </c>
      <c r="J1060" t="s">
        <v>4822</v>
      </c>
      <c r="K1060">
        <v>217</v>
      </c>
      <c r="L1060" t="s">
        <v>4044</v>
      </c>
      <c r="M1060" t="s">
        <v>4350</v>
      </c>
      <c r="N1060" t="s">
        <v>3956</v>
      </c>
      <c r="O1060">
        <v>-37.621412200000002</v>
      </c>
      <c r="P1060">
        <v>143.50507899999999</v>
      </c>
      <c r="Q1060">
        <v>21704147706</v>
      </c>
      <c r="R1060" t="s">
        <v>5123</v>
      </c>
      <c r="S1060">
        <v>217041477</v>
      </c>
      <c r="T1060" t="s">
        <v>5065</v>
      </c>
      <c r="U1060">
        <v>21704</v>
      </c>
      <c r="V1060" t="s">
        <v>4043</v>
      </c>
      <c r="W1060">
        <v>217</v>
      </c>
      <c r="X1060" t="s">
        <v>4044</v>
      </c>
      <c r="Y1060">
        <v>2</v>
      </c>
      <c r="Z1060">
        <v>22</v>
      </c>
      <c r="AA1060" t="s">
        <v>4944</v>
      </c>
      <c r="AB1060">
        <v>5</v>
      </c>
      <c r="AC1060">
        <v>5</v>
      </c>
      <c r="AD1060" t="s">
        <v>4961</v>
      </c>
      <c r="AE1060">
        <v>298.13150024414102</v>
      </c>
      <c r="AF1060" t="s">
        <v>4884</v>
      </c>
      <c r="AG1060" t="s">
        <v>4810</v>
      </c>
      <c r="AH1060" t="s">
        <v>4811</v>
      </c>
      <c r="AI1060" t="s">
        <v>5061</v>
      </c>
      <c r="AJ1060">
        <v>25490</v>
      </c>
      <c r="AK1060" t="s">
        <v>4961</v>
      </c>
      <c r="AL1060" t="s">
        <v>4220</v>
      </c>
      <c r="AM1060">
        <v>27308</v>
      </c>
      <c r="AN1060" t="s">
        <v>5490</v>
      </c>
      <c r="AO1060" t="s">
        <v>9085</v>
      </c>
    </row>
    <row r="1061" spans="1:41" x14ac:dyDescent="0.25">
      <c r="A1061">
        <v>6039</v>
      </c>
      <c r="B1061">
        <v>3351</v>
      </c>
      <c r="C1061" t="s">
        <v>5495</v>
      </c>
      <c r="D1061" t="s">
        <v>3936</v>
      </c>
      <c r="E1061">
        <v>143.637463</v>
      </c>
      <c r="F1061">
        <v>-37.758248000000002</v>
      </c>
      <c r="G1061" t="s">
        <v>3937</v>
      </c>
      <c r="H1061" t="s">
        <v>3937</v>
      </c>
      <c r="I1061">
        <v>21702</v>
      </c>
      <c r="J1061" t="s">
        <v>4822</v>
      </c>
      <c r="K1061">
        <v>217</v>
      </c>
      <c r="L1061" t="s">
        <v>4044</v>
      </c>
      <c r="M1061" t="s">
        <v>4350</v>
      </c>
      <c r="N1061" t="s">
        <v>3956</v>
      </c>
      <c r="O1061">
        <v>-37.588332999999999</v>
      </c>
      <c r="P1061">
        <v>143.699444</v>
      </c>
      <c r="Q1061">
        <v>21704147706</v>
      </c>
      <c r="R1061" t="s">
        <v>5123</v>
      </c>
      <c r="S1061">
        <v>217041477</v>
      </c>
      <c r="T1061" t="s">
        <v>5065</v>
      </c>
      <c r="U1061">
        <v>21704</v>
      </c>
      <c r="V1061" t="s">
        <v>4043</v>
      </c>
      <c r="W1061">
        <v>217</v>
      </c>
      <c r="X1061" t="s">
        <v>4044</v>
      </c>
      <c r="Y1061">
        <v>2</v>
      </c>
      <c r="Z1061">
        <v>22</v>
      </c>
      <c r="AA1061" t="s">
        <v>4944</v>
      </c>
      <c r="AB1061">
        <v>2</v>
      </c>
      <c r="AC1061">
        <v>2</v>
      </c>
      <c r="AD1061" t="s">
        <v>4961</v>
      </c>
      <c r="AE1061">
        <v>298.13150024414102</v>
      </c>
      <c r="AF1061" t="s">
        <v>4884</v>
      </c>
      <c r="AG1061" t="s">
        <v>4810</v>
      </c>
      <c r="AH1061" t="s">
        <v>4811</v>
      </c>
      <c r="AI1061" t="s">
        <v>5061</v>
      </c>
      <c r="AJ1061">
        <v>25490</v>
      </c>
      <c r="AK1061" t="s">
        <v>4961</v>
      </c>
      <c r="AL1061" t="s">
        <v>4220</v>
      </c>
      <c r="AM1061">
        <v>27308</v>
      </c>
      <c r="AN1061" t="s">
        <v>5490</v>
      </c>
      <c r="AO1061" t="s">
        <v>9086</v>
      </c>
    </row>
    <row r="1062" spans="1:41" x14ac:dyDescent="0.25">
      <c r="A1062">
        <v>6040</v>
      </c>
      <c r="B1062">
        <v>3351</v>
      </c>
      <c r="C1062" t="s">
        <v>5496</v>
      </c>
      <c r="D1062" t="s">
        <v>3936</v>
      </c>
      <c r="E1062">
        <v>143.637463</v>
      </c>
      <c r="F1062">
        <v>-37.758248000000002</v>
      </c>
      <c r="G1062" t="s">
        <v>3937</v>
      </c>
      <c r="H1062" t="s">
        <v>3937</v>
      </c>
      <c r="I1062">
        <v>21702</v>
      </c>
      <c r="J1062" t="s">
        <v>4822</v>
      </c>
      <c r="K1062">
        <v>217</v>
      </c>
      <c r="L1062" t="s">
        <v>4044</v>
      </c>
      <c r="M1062" t="s">
        <v>4350</v>
      </c>
      <c r="N1062" t="s">
        <v>3956</v>
      </c>
      <c r="O1062">
        <v>-37.713813799999997</v>
      </c>
      <c r="P1062">
        <v>143.59366879999999</v>
      </c>
      <c r="Q1062">
        <v>21704147706</v>
      </c>
      <c r="R1062" t="s">
        <v>5123</v>
      </c>
      <c r="S1062">
        <v>217041477</v>
      </c>
      <c r="T1062" t="s">
        <v>5065</v>
      </c>
      <c r="U1062">
        <v>21704</v>
      </c>
      <c r="V1062" t="s">
        <v>4043</v>
      </c>
      <c r="W1062">
        <v>217</v>
      </c>
      <c r="X1062" t="s">
        <v>4044</v>
      </c>
      <c r="Y1062">
        <v>2</v>
      </c>
      <c r="Z1062">
        <v>22</v>
      </c>
      <c r="AA1062" t="s">
        <v>4944</v>
      </c>
      <c r="AB1062">
        <v>5</v>
      </c>
      <c r="AC1062">
        <v>5</v>
      </c>
      <c r="AD1062" t="s">
        <v>4961</v>
      </c>
      <c r="AE1062">
        <v>298.13150024414102</v>
      </c>
      <c r="AF1062" t="s">
        <v>4884</v>
      </c>
      <c r="AG1062" t="s">
        <v>4810</v>
      </c>
      <c r="AH1062" t="s">
        <v>4811</v>
      </c>
      <c r="AI1062" t="s">
        <v>5061</v>
      </c>
      <c r="AJ1062">
        <v>25490</v>
      </c>
      <c r="AK1062" t="s">
        <v>4961</v>
      </c>
      <c r="AL1062" t="s">
        <v>4220</v>
      </c>
      <c r="AM1062">
        <v>27308</v>
      </c>
      <c r="AN1062" t="s">
        <v>5490</v>
      </c>
      <c r="AO1062" t="s">
        <v>9087</v>
      </c>
    </row>
    <row r="1063" spans="1:41" x14ac:dyDescent="0.25">
      <c r="A1063">
        <v>6041</v>
      </c>
      <c r="B1063">
        <v>3351</v>
      </c>
      <c r="C1063" t="s">
        <v>5497</v>
      </c>
      <c r="D1063" t="s">
        <v>3936</v>
      </c>
      <c r="E1063">
        <v>143.637463</v>
      </c>
      <c r="F1063">
        <v>-37.758248000000002</v>
      </c>
      <c r="G1063" t="s">
        <v>3937</v>
      </c>
      <c r="H1063" t="s">
        <v>3937</v>
      </c>
      <c r="I1063">
        <v>21702</v>
      </c>
      <c r="J1063" t="s">
        <v>4822</v>
      </c>
      <c r="K1063">
        <v>217</v>
      </c>
      <c r="L1063" t="s">
        <v>4044</v>
      </c>
      <c r="M1063" t="s">
        <v>4350</v>
      </c>
      <c r="N1063" t="s">
        <v>3956</v>
      </c>
      <c r="O1063">
        <v>-37.615572700000001</v>
      </c>
      <c r="P1063">
        <v>143.63394030000001</v>
      </c>
      <c r="Q1063">
        <v>21704147706</v>
      </c>
      <c r="R1063" t="s">
        <v>5123</v>
      </c>
      <c r="S1063">
        <v>217041477</v>
      </c>
      <c r="T1063" t="s">
        <v>5065</v>
      </c>
      <c r="U1063">
        <v>21704</v>
      </c>
      <c r="V1063" t="s">
        <v>4043</v>
      </c>
      <c r="W1063">
        <v>217</v>
      </c>
      <c r="X1063" t="s">
        <v>4044</v>
      </c>
      <c r="Y1063">
        <v>2</v>
      </c>
      <c r="Z1063">
        <v>22</v>
      </c>
      <c r="AA1063" t="s">
        <v>4944</v>
      </c>
      <c r="AB1063">
        <v>2</v>
      </c>
      <c r="AC1063">
        <v>2</v>
      </c>
      <c r="AD1063" t="s">
        <v>4961</v>
      </c>
      <c r="AE1063">
        <v>298.13150024414102</v>
      </c>
      <c r="AF1063" t="s">
        <v>4884</v>
      </c>
      <c r="AG1063" t="s">
        <v>4810</v>
      </c>
      <c r="AH1063" t="s">
        <v>4811</v>
      </c>
      <c r="AI1063" t="s">
        <v>5061</v>
      </c>
      <c r="AJ1063">
        <v>25490</v>
      </c>
      <c r="AK1063" t="s">
        <v>4961</v>
      </c>
      <c r="AL1063" t="s">
        <v>4220</v>
      </c>
      <c r="AM1063">
        <v>27308</v>
      </c>
      <c r="AN1063" t="s">
        <v>5490</v>
      </c>
      <c r="AO1063" t="s">
        <v>9088</v>
      </c>
    </row>
    <row r="1064" spans="1:41" x14ac:dyDescent="0.25">
      <c r="A1064">
        <v>6042</v>
      </c>
      <c r="B1064">
        <v>3351</v>
      </c>
      <c r="C1064" t="s">
        <v>5498</v>
      </c>
      <c r="D1064" t="s">
        <v>3936</v>
      </c>
      <c r="E1064">
        <v>143.637463</v>
      </c>
      <c r="F1064">
        <v>-37.758248000000002</v>
      </c>
      <c r="G1064" t="s">
        <v>3937</v>
      </c>
      <c r="H1064" t="s">
        <v>3937</v>
      </c>
      <c r="I1064">
        <v>21702</v>
      </c>
      <c r="J1064" t="s">
        <v>4822</v>
      </c>
      <c r="K1064">
        <v>217</v>
      </c>
      <c r="L1064" t="s">
        <v>4044</v>
      </c>
      <c r="M1064" t="s">
        <v>4350</v>
      </c>
      <c r="N1064" t="s">
        <v>3956</v>
      </c>
      <c r="O1064">
        <v>-37.832189100000001</v>
      </c>
      <c r="P1064">
        <v>143.6520525</v>
      </c>
      <c r="Q1064">
        <v>21704147706</v>
      </c>
      <c r="R1064" t="s">
        <v>5123</v>
      </c>
      <c r="S1064">
        <v>217041477</v>
      </c>
      <c r="T1064" t="s">
        <v>5065</v>
      </c>
      <c r="U1064">
        <v>21704</v>
      </c>
      <c r="V1064" t="s">
        <v>4043</v>
      </c>
      <c r="W1064">
        <v>217</v>
      </c>
      <c r="X1064" t="s">
        <v>4044</v>
      </c>
      <c r="Y1064">
        <v>2</v>
      </c>
      <c r="Z1064">
        <v>22</v>
      </c>
      <c r="AA1064" t="s">
        <v>4944</v>
      </c>
      <c r="AB1064">
        <v>5</v>
      </c>
      <c r="AC1064">
        <v>5</v>
      </c>
      <c r="AD1064" t="s">
        <v>4961</v>
      </c>
      <c r="AE1064">
        <v>298.13150024414102</v>
      </c>
      <c r="AF1064" t="s">
        <v>4884</v>
      </c>
      <c r="AG1064" t="s">
        <v>4810</v>
      </c>
      <c r="AH1064" t="s">
        <v>4811</v>
      </c>
      <c r="AI1064" t="s">
        <v>5061</v>
      </c>
      <c r="AJ1064">
        <v>25490</v>
      </c>
      <c r="AK1064" t="s">
        <v>4961</v>
      </c>
      <c r="AL1064" t="s">
        <v>4220</v>
      </c>
      <c r="AM1064">
        <v>27308</v>
      </c>
      <c r="AN1064" t="s">
        <v>5490</v>
      </c>
      <c r="AO1064" t="s">
        <v>9089</v>
      </c>
    </row>
    <row r="1065" spans="1:41" x14ac:dyDescent="0.25">
      <c r="A1065">
        <v>6043</v>
      </c>
      <c r="B1065">
        <v>3351</v>
      </c>
      <c r="C1065" t="s">
        <v>5499</v>
      </c>
      <c r="D1065" t="s">
        <v>3936</v>
      </c>
      <c r="E1065">
        <v>143.637463</v>
      </c>
      <c r="F1065">
        <v>-37.758248000000002</v>
      </c>
      <c r="G1065" t="s">
        <v>3937</v>
      </c>
      <c r="H1065" t="s">
        <v>3937</v>
      </c>
      <c r="I1065">
        <v>21702</v>
      </c>
      <c r="J1065" t="s">
        <v>4822</v>
      </c>
      <c r="K1065">
        <v>217</v>
      </c>
      <c r="L1065" t="s">
        <v>4044</v>
      </c>
      <c r="M1065" t="s">
        <v>4350</v>
      </c>
      <c r="N1065" t="s">
        <v>3956</v>
      </c>
      <c r="O1065">
        <v>-37.711284399999997</v>
      </c>
      <c r="P1065">
        <v>142.83997299999999</v>
      </c>
      <c r="Q1065">
        <v>21704147706</v>
      </c>
      <c r="R1065" t="s">
        <v>5123</v>
      </c>
      <c r="S1065">
        <v>217041477</v>
      </c>
      <c r="T1065" t="s">
        <v>5065</v>
      </c>
      <c r="U1065">
        <v>21704</v>
      </c>
      <c r="V1065" t="s">
        <v>4043</v>
      </c>
      <c r="W1065">
        <v>217</v>
      </c>
      <c r="X1065" t="s">
        <v>4044</v>
      </c>
      <c r="Y1065">
        <v>3</v>
      </c>
      <c r="Z1065">
        <v>22</v>
      </c>
      <c r="AA1065" t="s">
        <v>4944</v>
      </c>
      <c r="AB1065">
        <v>5</v>
      </c>
      <c r="AC1065">
        <v>5</v>
      </c>
      <c r="AD1065" t="s">
        <v>4961</v>
      </c>
      <c r="AE1065">
        <v>298.13150024414102</v>
      </c>
      <c r="AF1065" t="s">
        <v>4884</v>
      </c>
      <c r="AG1065" t="s">
        <v>4810</v>
      </c>
      <c r="AH1065" t="s">
        <v>4811</v>
      </c>
      <c r="AI1065" t="s">
        <v>5061</v>
      </c>
      <c r="AJ1065">
        <v>25490</v>
      </c>
      <c r="AK1065" t="s">
        <v>4961</v>
      </c>
      <c r="AL1065" t="s">
        <v>4220</v>
      </c>
      <c r="AM1065">
        <v>27308</v>
      </c>
      <c r="AN1065" t="s">
        <v>5490</v>
      </c>
      <c r="AO1065" t="s">
        <v>9090</v>
      </c>
    </row>
    <row r="1066" spans="1:41" x14ac:dyDescent="0.25">
      <c r="A1066">
        <v>6044</v>
      </c>
      <c r="B1066">
        <v>3351</v>
      </c>
      <c r="C1066" t="s">
        <v>5500</v>
      </c>
      <c r="D1066" t="s">
        <v>3936</v>
      </c>
      <c r="E1066">
        <v>143.637463</v>
      </c>
      <c r="F1066">
        <v>-37.758248000000002</v>
      </c>
      <c r="G1066" t="s">
        <v>3937</v>
      </c>
      <c r="H1066" t="s">
        <v>3937</v>
      </c>
      <c r="I1066">
        <v>21702</v>
      </c>
      <c r="J1066" t="s">
        <v>4822</v>
      </c>
      <c r="K1066">
        <v>217</v>
      </c>
      <c r="L1066" t="s">
        <v>4044</v>
      </c>
      <c r="M1066" t="s">
        <v>4350</v>
      </c>
      <c r="N1066" t="s">
        <v>3956</v>
      </c>
      <c r="O1066">
        <v>-37.595491600000003</v>
      </c>
      <c r="P1066">
        <v>142.9324641</v>
      </c>
      <c r="Q1066">
        <v>21704147706</v>
      </c>
      <c r="R1066" t="s">
        <v>5123</v>
      </c>
      <c r="S1066">
        <v>217041477</v>
      </c>
      <c r="T1066" t="s">
        <v>5065</v>
      </c>
      <c r="U1066">
        <v>21704</v>
      </c>
      <c r="V1066" t="s">
        <v>4043</v>
      </c>
      <c r="W1066">
        <v>217</v>
      </c>
      <c r="X1066" t="s">
        <v>4044</v>
      </c>
      <c r="Y1066">
        <v>3</v>
      </c>
      <c r="Z1066">
        <v>22</v>
      </c>
      <c r="AA1066" t="s">
        <v>4944</v>
      </c>
      <c r="AB1066">
        <v>5</v>
      </c>
      <c r="AC1066">
        <v>5</v>
      </c>
      <c r="AD1066" t="s">
        <v>4961</v>
      </c>
      <c r="AE1066">
        <v>298.13150024414102</v>
      </c>
      <c r="AF1066" t="s">
        <v>4884</v>
      </c>
      <c r="AG1066" t="s">
        <v>4810</v>
      </c>
      <c r="AH1066" t="s">
        <v>4811</v>
      </c>
      <c r="AI1066" t="s">
        <v>5061</v>
      </c>
      <c r="AJ1066">
        <v>25490</v>
      </c>
      <c r="AK1066" t="s">
        <v>4961</v>
      </c>
      <c r="AL1066" t="s">
        <v>4220</v>
      </c>
      <c r="AM1066">
        <v>27308</v>
      </c>
      <c r="AN1066" t="s">
        <v>5490</v>
      </c>
      <c r="AO1066" t="s">
        <v>9091</v>
      </c>
    </row>
    <row r="1067" spans="1:41" x14ac:dyDescent="0.25">
      <c r="A1067">
        <v>6045</v>
      </c>
      <c r="B1067">
        <v>3351</v>
      </c>
      <c r="C1067" t="s">
        <v>5501</v>
      </c>
      <c r="D1067" t="s">
        <v>3936</v>
      </c>
      <c r="E1067">
        <v>143.637463</v>
      </c>
      <c r="F1067">
        <v>-37.758248000000002</v>
      </c>
      <c r="G1067" t="s">
        <v>3937</v>
      </c>
      <c r="H1067" t="s">
        <v>3937</v>
      </c>
      <c r="I1067">
        <v>21702</v>
      </c>
      <c r="J1067" t="s">
        <v>4822</v>
      </c>
      <c r="K1067">
        <v>217</v>
      </c>
      <c r="L1067" t="s">
        <v>4044</v>
      </c>
      <c r="M1067" t="s">
        <v>4350</v>
      </c>
      <c r="N1067" t="s">
        <v>3956</v>
      </c>
      <c r="O1067">
        <v>-37.618499999999997</v>
      </c>
      <c r="P1067">
        <v>143.505</v>
      </c>
      <c r="Q1067">
        <v>21704147706</v>
      </c>
      <c r="R1067" t="s">
        <v>5123</v>
      </c>
      <c r="S1067">
        <v>217041477</v>
      </c>
      <c r="T1067" t="s">
        <v>5065</v>
      </c>
      <c r="U1067">
        <v>21704</v>
      </c>
      <c r="V1067" t="s">
        <v>4043</v>
      </c>
      <c r="W1067">
        <v>217</v>
      </c>
      <c r="X1067" t="s">
        <v>4044</v>
      </c>
      <c r="Y1067">
        <v>2</v>
      </c>
      <c r="Z1067">
        <v>22</v>
      </c>
      <c r="AA1067" t="s">
        <v>4944</v>
      </c>
      <c r="AB1067">
        <v>5</v>
      </c>
      <c r="AC1067">
        <v>5</v>
      </c>
      <c r="AD1067" t="s">
        <v>4961</v>
      </c>
      <c r="AE1067">
        <v>298.13150024414102</v>
      </c>
      <c r="AF1067" t="s">
        <v>4884</v>
      </c>
      <c r="AG1067" t="s">
        <v>4810</v>
      </c>
      <c r="AH1067" t="s">
        <v>4811</v>
      </c>
      <c r="AI1067" t="s">
        <v>5061</v>
      </c>
      <c r="AJ1067">
        <v>25490</v>
      </c>
      <c r="AK1067" t="s">
        <v>4961</v>
      </c>
      <c r="AL1067" t="s">
        <v>4220</v>
      </c>
      <c r="AM1067">
        <v>27308</v>
      </c>
      <c r="AN1067" t="s">
        <v>5490</v>
      </c>
      <c r="AO1067" t="s">
        <v>9092</v>
      </c>
    </row>
    <row r="1068" spans="1:41" x14ac:dyDescent="0.25">
      <c r="A1068">
        <v>6046</v>
      </c>
      <c r="B1068">
        <v>3351</v>
      </c>
      <c r="C1068" t="s">
        <v>5502</v>
      </c>
      <c r="D1068" t="s">
        <v>3936</v>
      </c>
      <c r="E1068">
        <v>143.637463</v>
      </c>
      <c r="F1068">
        <v>-37.758248000000002</v>
      </c>
      <c r="G1068" t="s">
        <v>3937</v>
      </c>
      <c r="H1068" t="s">
        <v>3937</v>
      </c>
      <c r="I1068">
        <v>21702</v>
      </c>
      <c r="J1068" t="s">
        <v>4822</v>
      </c>
      <c r="K1068">
        <v>217</v>
      </c>
      <c r="L1068" t="s">
        <v>4044</v>
      </c>
      <c r="M1068" t="s">
        <v>4350</v>
      </c>
      <c r="N1068" t="s">
        <v>3956</v>
      </c>
      <c r="O1068">
        <v>-37.6045017</v>
      </c>
      <c r="P1068">
        <v>143.4368657</v>
      </c>
      <c r="Q1068">
        <v>21704147706</v>
      </c>
      <c r="R1068" t="s">
        <v>5123</v>
      </c>
      <c r="S1068">
        <v>217041477</v>
      </c>
      <c r="T1068" t="s">
        <v>5065</v>
      </c>
      <c r="U1068">
        <v>21704</v>
      </c>
      <c r="V1068" t="s">
        <v>4043</v>
      </c>
      <c r="W1068">
        <v>217</v>
      </c>
      <c r="X1068" t="s">
        <v>4044</v>
      </c>
      <c r="Y1068">
        <v>2</v>
      </c>
      <c r="Z1068">
        <v>22</v>
      </c>
      <c r="AA1068" t="s">
        <v>4944</v>
      </c>
      <c r="AB1068">
        <v>5</v>
      </c>
      <c r="AC1068">
        <v>5</v>
      </c>
      <c r="AD1068" t="s">
        <v>4961</v>
      </c>
      <c r="AE1068">
        <v>298.13150024414102</v>
      </c>
      <c r="AF1068" t="s">
        <v>4884</v>
      </c>
      <c r="AG1068" t="s">
        <v>4810</v>
      </c>
      <c r="AH1068" t="s">
        <v>4811</v>
      </c>
      <c r="AI1068" t="s">
        <v>5061</v>
      </c>
      <c r="AJ1068">
        <v>25490</v>
      </c>
      <c r="AK1068" t="s">
        <v>4961</v>
      </c>
      <c r="AL1068" t="s">
        <v>4220</v>
      </c>
      <c r="AM1068">
        <v>27308</v>
      </c>
      <c r="AN1068" t="s">
        <v>5490</v>
      </c>
      <c r="AO1068" t="s">
        <v>9093</v>
      </c>
    </row>
    <row r="1069" spans="1:41" x14ac:dyDescent="0.25">
      <c r="A1069">
        <v>6047</v>
      </c>
      <c r="B1069">
        <v>3351</v>
      </c>
      <c r="C1069" t="s">
        <v>5503</v>
      </c>
      <c r="D1069" t="s">
        <v>3936</v>
      </c>
      <c r="E1069">
        <v>143.637463</v>
      </c>
      <c r="F1069">
        <v>-37.758248000000002</v>
      </c>
      <c r="G1069" t="s">
        <v>3937</v>
      </c>
      <c r="H1069" t="s">
        <v>3937</v>
      </c>
      <c r="I1069">
        <v>21702</v>
      </c>
      <c r="J1069" t="s">
        <v>4822</v>
      </c>
      <c r="K1069">
        <v>217</v>
      </c>
      <c r="L1069" t="s">
        <v>4044</v>
      </c>
      <c r="M1069" t="s">
        <v>4350</v>
      </c>
      <c r="N1069" t="s">
        <v>3956</v>
      </c>
      <c r="O1069">
        <v>-37.7587774</v>
      </c>
      <c r="P1069">
        <v>143.0146656</v>
      </c>
      <c r="Q1069">
        <v>21704147706</v>
      </c>
      <c r="R1069" t="s">
        <v>5123</v>
      </c>
      <c r="S1069">
        <v>217041477</v>
      </c>
      <c r="T1069" t="s">
        <v>5065</v>
      </c>
      <c r="U1069">
        <v>21704</v>
      </c>
      <c r="V1069" t="s">
        <v>4043</v>
      </c>
      <c r="W1069">
        <v>217</v>
      </c>
      <c r="X1069" t="s">
        <v>4044</v>
      </c>
      <c r="Y1069">
        <v>3</v>
      </c>
      <c r="Z1069">
        <v>22</v>
      </c>
      <c r="AA1069" t="s">
        <v>4944</v>
      </c>
      <c r="AB1069">
        <v>5</v>
      </c>
      <c r="AC1069">
        <v>5</v>
      </c>
      <c r="AD1069" t="s">
        <v>4961</v>
      </c>
      <c r="AE1069">
        <v>298.13150024414102</v>
      </c>
      <c r="AF1069" t="s">
        <v>4884</v>
      </c>
      <c r="AG1069" t="s">
        <v>4810</v>
      </c>
      <c r="AH1069" t="s">
        <v>4811</v>
      </c>
      <c r="AI1069" t="s">
        <v>5061</v>
      </c>
      <c r="AJ1069">
        <v>25490</v>
      </c>
      <c r="AK1069" t="s">
        <v>4961</v>
      </c>
      <c r="AL1069" t="s">
        <v>4220</v>
      </c>
      <c r="AM1069">
        <v>27308</v>
      </c>
      <c r="AN1069" t="s">
        <v>5490</v>
      </c>
      <c r="AO1069" t="s">
        <v>9094</v>
      </c>
    </row>
    <row r="1070" spans="1:41" x14ac:dyDescent="0.25">
      <c r="A1070">
        <v>6048</v>
      </c>
      <c r="B1070">
        <v>3351</v>
      </c>
      <c r="C1070" t="s">
        <v>4881</v>
      </c>
      <c r="D1070" t="s">
        <v>3936</v>
      </c>
      <c r="E1070">
        <v>143.637463</v>
      </c>
      <c r="F1070">
        <v>-37.758248000000002</v>
      </c>
      <c r="G1070" t="s">
        <v>3937</v>
      </c>
      <c r="H1070" t="s">
        <v>3937</v>
      </c>
      <c r="I1070">
        <v>21702</v>
      </c>
      <c r="J1070" t="s">
        <v>4822</v>
      </c>
      <c r="K1070">
        <v>217</v>
      </c>
      <c r="L1070" t="s">
        <v>4044</v>
      </c>
      <c r="M1070" t="s">
        <v>4350</v>
      </c>
      <c r="N1070" t="s">
        <v>3956</v>
      </c>
      <c r="O1070">
        <v>-37.698254800000001</v>
      </c>
      <c r="P1070">
        <v>143.66204139999999</v>
      </c>
      <c r="Q1070">
        <v>21704147706</v>
      </c>
      <c r="R1070" t="s">
        <v>5123</v>
      </c>
      <c r="S1070">
        <v>217041477</v>
      </c>
      <c r="T1070" t="s">
        <v>5065</v>
      </c>
      <c r="U1070">
        <v>21704</v>
      </c>
      <c r="V1070" t="s">
        <v>4043</v>
      </c>
      <c r="W1070">
        <v>217</v>
      </c>
      <c r="X1070" t="s">
        <v>4044</v>
      </c>
      <c r="Y1070">
        <v>2</v>
      </c>
      <c r="Z1070">
        <v>22</v>
      </c>
      <c r="AA1070" t="s">
        <v>4944</v>
      </c>
      <c r="AB1070">
        <v>2</v>
      </c>
      <c r="AC1070">
        <v>2</v>
      </c>
      <c r="AD1070" t="s">
        <v>4961</v>
      </c>
      <c r="AE1070">
        <v>298.13150024414102</v>
      </c>
      <c r="AF1070" t="s">
        <v>4884</v>
      </c>
      <c r="AG1070" t="s">
        <v>4810</v>
      </c>
      <c r="AH1070" t="s">
        <v>4811</v>
      </c>
      <c r="AI1070" t="s">
        <v>5061</v>
      </c>
      <c r="AJ1070">
        <v>25490</v>
      </c>
      <c r="AK1070" t="s">
        <v>4961</v>
      </c>
      <c r="AL1070" t="s">
        <v>4220</v>
      </c>
      <c r="AM1070">
        <v>27308</v>
      </c>
      <c r="AN1070" t="s">
        <v>5490</v>
      </c>
      <c r="AO1070" t="s">
        <v>8659</v>
      </c>
    </row>
    <row r="1071" spans="1:41" x14ac:dyDescent="0.25">
      <c r="A1071">
        <v>6049</v>
      </c>
      <c r="B1071">
        <v>3351</v>
      </c>
      <c r="C1071" t="s">
        <v>5504</v>
      </c>
      <c r="D1071" t="s">
        <v>3936</v>
      </c>
      <c r="E1071">
        <v>143.637463</v>
      </c>
      <c r="F1071">
        <v>-37.758248000000002</v>
      </c>
      <c r="G1071" t="s">
        <v>3937</v>
      </c>
      <c r="H1071" t="s">
        <v>3937</v>
      </c>
      <c r="I1071">
        <v>21702</v>
      </c>
      <c r="J1071" t="s">
        <v>4822</v>
      </c>
      <c r="K1071">
        <v>217</v>
      </c>
      <c r="L1071" t="s">
        <v>4044</v>
      </c>
      <c r="M1071" t="s">
        <v>4350</v>
      </c>
      <c r="N1071" t="s">
        <v>3956</v>
      </c>
      <c r="O1071">
        <v>-37.612578300000003</v>
      </c>
      <c r="P1071">
        <v>143.72335810000001</v>
      </c>
      <c r="Q1071">
        <v>21704147706</v>
      </c>
      <c r="R1071" t="s">
        <v>5123</v>
      </c>
      <c r="S1071">
        <v>217041477</v>
      </c>
      <c r="T1071" t="s">
        <v>5065</v>
      </c>
      <c r="U1071">
        <v>21704</v>
      </c>
      <c r="V1071" t="s">
        <v>4043</v>
      </c>
      <c r="W1071">
        <v>217</v>
      </c>
      <c r="X1071" t="s">
        <v>4044</v>
      </c>
      <c r="Y1071">
        <v>2</v>
      </c>
      <c r="Z1071">
        <v>22</v>
      </c>
      <c r="AA1071" t="s">
        <v>4944</v>
      </c>
      <c r="AB1071">
        <v>2</v>
      </c>
      <c r="AC1071">
        <v>2</v>
      </c>
      <c r="AD1071" t="s">
        <v>4961</v>
      </c>
      <c r="AE1071">
        <v>298.13150024414102</v>
      </c>
      <c r="AF1071" t="s">
        <v>4884</v>
      </c>
      <c r="AG1071" t="s">
        <v>4810</v>
      </c>
      <c r="AH1071" t="s">
        <v>4811</v>
      </c>
      <c r="AI1071" t="s">
        <v>5061</v>
      </c>
      <c r="AJ1071">
        <v>25490</v>
      </c>
      <c r="AK1071" t="s">
        <v>4961</v>
      </c>
      <c r="AL1071" t="s">
        <v>4220</v>
      </c>
      <c r="AM1071">
        <v>27308</v>
      </c>
      <c r="AN1071" t="s">
        <v>5490</v>
      </c>
      <c r="AO1071" t="s">
        <v>9095</v>
      </c>
    </row>
    <row r="1072" spans="1:41" x14ac:dyDescent="0.25">
      <c r="A1072">
        <v>6050</v>
      </c>
      <c r="B1072">
        <v>3351</v>
      </c>
      <c r="C1072" t="s">
        <v>5505</v>
      </c>
      <c r="D1072" t="s">
        <v>3936</v>
      </c>
      <c r="E1072">
        <v>143.637463</v>
      </c>
      <c r="F1072">
        <v>-37.758248000000002</v>
      </c>
      <c r="G1072" t="s">
        <v>3937</v>
      </c>
      <c r="H1072" t="s">
        <v>3937</v>
      </c>
      <c r="I1072">
        <v>21702</v>
      </c>
      <c r="J1072" t="s">
        <v>4822</v>
      </c>
      <c r="K1072">
        <v>217</v>
      </c>
      <c r="L1072" t="s">
        <v>4044</v>
      </c>
      <c r="M1072" t="s">
        <v>4350</v>
      </c>
      <c r="N1072" t="s">
        <v>3956</v>
      </c>
      <c r="O1072">
        <v>-37.731763700000002</v>
      </c>
      <c r="P1072">
        <v>143.65222120000001</v>
      </c>
      <c r="Q1072">
        <v>21704147706</v>
      </c>
      <c r="R1072" t="s">
        <v>5123</v>
      </c>
      <c r="S1072">
        <v>217041477</v>
      </c>
      <c r="T1072" t="s">
        <v>5065</v>
      </c>
      <c r="U1072">
        <v>21704</v>
      </c>
      <c r="V1072" t="s">
        <v>4043</v>
      </c>
      <c r="W1072">
        <v>217</v>
      </c>
      <c r="X1072" t="s">
        <v>4044</v>
      </c>
      <c r="Y1072">
        <v>2</v>
      </c>
      <c r="Z1072">
        <v>22</v>
      </c>
      <c r="AA1072" t="s">
        <v>4944</v>
      </c>
      <c r="AB1072">
        <v>5</v>
      </c>
      <c r="AC1072">
        <v>5</v>
      </c>
      <c r="AD1072" t="s">
        <v>4961</v>
      </c>
      <c r="AE1072">
        <v>298.13150024414102</v>
      </c>
      <c r="AF1072" t="s">
        <v>4884</v>
      </c>
      <c r="AG1072" t="s">
        <v>4810</v>
      </c>
      <c r="AH1072" t="s">
        <v>4811</v>
      </c>
      <c r="AI1072" t="s">
        <v>5061</v>
      </c>
      <c r="AJ1072">
        <v>25490</v>
      </c>
      <c r="AK1072" t="s">
        <v>4961</v>
      </c>
      <c r="AL1072" t="s">
        <v>4220</v>
      </c>
      <c r="AM1072">
        <v>27308</v>
      </c>
      <c r="AN1072" t="s">
        <v>5490</v>
      </c>
      <c r="AO1072" t="s">
        <v>9096</v>
      </c>
    </row>
    <row r="1073" spans="1:41" x14ac:dyDescent="0.25">
      <c r="A1073">
        <v>6051</v>
      </c>
      <c r="B1073">
        <v>3351</v>
      </c>
      <c r="C1073" t="s">
        <v>5506</v>
      </c>
      <c r="D1073" t="s">
        <v>3936</v>
      </c>
      <c r="E1073">
        <v>143.637463</v>
      </c>
      <c r="F1073">
        <v>-37.758248000000002</v>
      </c>
      <c r="G1073" t="s">
        <v>3937</v>
      </c>
      <c r="H1073" t="s">
        <v>3937</v>
      </c>
      <c r="I1073">
        <v>21702</v>
      </c>
      <c r="J1073" t="s">
        <v>4822</v>
      </c>
      <c r="K1073">
        <v>217</v>
      </c>
      <c r="L1073" t="s">
        <v>4044</v>
      </c>
      <c r="M1073" t="s">
        <v>4350</v>
      </c>
      <c r="N1073" t="s">
        <v>3956</v>
      </c>
      <c r="O1073">
        <v>-37.829966599999999</v>
      </c>
      <c r="P1073">
        <v>143.61464789999999</v>
      </c>
      <c r="Q1073">
        <v>21704147706</v>
      </c>
      <c r="R1073" t="s">
        <v>5123</v>
      </c>
      <c r="S1073">
        <v>217041477</v>
      </c>
      <c r="T1073" t="s">
        <v>5065</v>
      </c>
      <c r="U1073">
        <v>21704</v>
      </c>
      <c r="V1073" t="s">
        <v>4043</v>
      </c>
      <c r="W1073">
        <v>217</v>
      </c>
      <c r="X1073" t="s">
        <v>4044</v>
      </c>
      <c r="Y1073">
        <v>2</v>
      </c>
      <c r="Z1073">
        <v>22</v>
      </c>
      <c r="AA1073" t="s">
        <v>4944</v>
      </c>
      <c r="AB1073">
        <v>5</v>
      </c>
      <c r="AC1073">
        <v>5</v>
      </c>
      <c r="AD1073" t="s">
        <v>4961</v>
      </c>
      <c r="AE1073">
        <v>298.13150024414102</v>
      </c>
      <c r="AF1073" t="s">
        <v>4884</v>
      </c>
      <c r="AG1073" t="s">
        <v>4810</v>
      </c>
      <c r="AH1073" t="s">
        <v>4811</v>
      </c>
      <c r="AI1073" t="s">
        <v>5061</v>
      </c>
      <c r="AJ1073">
        <v>25490</v>
      </c>
      <c r="AK1073" t="s">
        <v>4961</v>
      </c>
      <c r="AL1073" t="s">
        <v>4220</v>
      </c>
      <c r="AM1073">
        <v>27308</v>
      </c>
      <c r="AN1073" t="s">
        <v>5490</v>
      </c>
      <c r="AO1073" t="s">
        <v>9097</v>
      </c>
    </row>
    <row r="1074" spans="1:41" x14ac:dyDescent="0.25">
      <c r="A1074">
        <v>6052</v>
      </c>
      <c r="B1074">
        <v>3351</v>
      </c>
      <c r="C1074" t="s">
        <v>5507</v>
      </c>
      <c r="D1074" t="s">
        <v>3936</v>
      </c>
      <c r="E1074">
        <v>143.637463</v>
      </c>
      <c r="F1074">
        <v>-37.758248000000002</v>
      </c>
      <c r="G1074" t="s">
        <v>3937</v>
      </c>
      <c r="H1074" t="s">
        <v>3937</v>
      </c>
      <c r="I1074">
        <v>21702</v>
      </c>
      <c r="J1074" t="s">
        <v>4822</v>
      </c>
      <c r="K1074">
        <v>217</v>
      </c>
      <c r="L1074" t="s">
        <v>4044</v>
      </c>
      <c r="M1074" t="s">
        <v>4350</v>
      </c>
      <c r="N1074" t="s">
        <v>3956</v>
      </c>
      <c r="O1074">
        <v>-37.838888300000001</v>
      </c>
      <c r="P1074">
        <v>143.7157737</v>
      </c>
      <c r="Q1074">
        <v>21704147706</v>
      </c>
      <c r="R1074" t="s">
        <v>5123</v>
      </c>
      <c r="S1074">
        <v>217041477</v>
      </c>
      <c r="T1074" t="s">
        <v>5065</v>
      </c>
      <c r="U1074">
        <v>21704</v>
      </c>
      <c r="V1074" t="s">
        <v>4043</v>
      </c>
      <c r="W1074">
        <v>217</v>
      </c>
      <c r="X1074" t="s">
        <v>4044</v>
      </c>
      <c r="Y1074">
        <v>2</v>
      </c>
      <c r="Z1074">
        <v>22</v>
      </c>
      <c r="AA1074" t="s">
        <v>4944</v>
      </c>
      <c r="AB1074">
        <v>5</v>
      </c>
      <c r="AC1074">
        <v>5</v>
      </c>
      <c r="AD1074" t="s">
        <v>4961</v>
      </c>
      <c r="AE1074">
        <v>298.13150024414102</v>
      </c>
      <c r="AF1074" t="s">
        <v>4884</v>
      </c>
      <c r="AG1074" t="s">
        <v>4810</v>
      </c>
      <c r="AH1074" t="s">
        <v>4811</v>
      </c>
      <c r="AI1074" t="s">
        <v>5061</v>
      </c>
      <c r="AJ1074">
        <v>25490</v>
      </c>
      <c r="AK1074" t="s">
        <v>4961</v>
      </c>
      <c r="AL1074" t="s">
        <v>4220</v>
      </c>
      <c r="AM1074">
        <v>27308</v>
      </c>
      <c r="AN1074" t="s">
        <v>5490</v>
      </c>
      <c r="AO1074" t="s">
        <v>5380</v>
      </c>
    </row>
    <row r="1075" spans="1:41" x14ac:dyDescent="0.25">
      <c r="A1075">
        <v>6053</v>
      </c>
      <c r="B1075">
        <v>3351</v>
      </c>
      <c r="C1075" t="s">
        <v>5508</v>
      </c>
      <c r="D1075" t="s">
        <v>3936</v>
      </c>
      <c r="E1075">
        <v>143.637463</v>
      </c>
      <c r="F1075">
        <v>-37.758248000000002</v>
      </c>
      <c r="G1075" t="s">
        <v>3937</v>
      </c>
      <c r="H1075" t="s">
        <v>3937</v>
      </c>
      <c r="I1075">
        <v>21702</v>
      </c>
      <c r="J1075" t="s">
        <v>4822</v>
      </c>
      <c r="K1075">
        <v>217</v>
      </c>
      <c r="L1075" t="s">
        <v>4044</v>
      </c>
      <c r="M1075" t="s">
        <v>4350</v>
      </c>
      <c r="N1075" t="s">
        <v>3956</v>
      </c>
      <c r="O1075">
        <v>-37.649799000000002</v>
      </c>
      <c r="P1075">
        <v>143.7694626</v>
      </c>
      <c r="Q1075">
        <v>21704147706</v>
      </c>
      <c r="R1075" t="s">
        <v>5123</v>
      </c>
      <c r="S1075">
        <v>217041477</v>
      </c>
      <c r="T1075" t="s">
        <v>5065</v>
      </c>
      <c r="U1075">
        <v>21704</v>
      </c>
      <c r="V1075" t="s">
        <v>4043</v>
      </c>
      <c r="W1075">
        <v>217</v>
      </c>
      <c r="X1075" t="s">
        <v>4044</v>
      </c>
      <c r="Y1075">
        <v>2</v>
      </c>
      <c r="Z1075">
        <v>22</v>
      </c>
      <c r="AA1075" t="s">
        <v>4944</v>
      </c>
      <c r="AB1075">
        <v>2</v>
      </c>
      <c r="AC1075">
        <v>2</v>
      </c>
      <c r="AD1075" t="s">
        <v>4961</v>
      </c>
      <c r="AE1075">
        <v>298.13150024414102</v>
      </c>
      <c r="AF1075" t="s">
        <v>4884</v>
      </c>
      <c r="AG1075" t="s">
        <v>4810</v>
      </c>
      <c r="AH1075" t="s">
        <v>4811</v>
      </c>
      <c r="AI1075" t="s">
        <v>5061</v>
      </c>
      <c r="AJ1075">
        <v>25490</v>
      </c>
      <c r="AK1075" t="s">
        <v>4961</v>
      </c>
      <c r="AL1075" t="s">
        <v>4220</v>
      </c>
      <c r="AM1075">
        <v>27308</v>
      </c>
      <c r="AN1075" t="s">
        <v>5490</v>
      </c>
      <c r="AO1075" t="s">
        <v>9098</v>
      </c>
    </row>
    <row r="1076" spans="1:41" x14ac:dyDescent="0.25">
      <c r="A1076">
        <v>6054</v>
      </c>
      <c r="B1076">
        <v>3351</v>
      </c>
      <c r="C1076" t="s">
        <v>5509</v>
      </c>
      <c r="D1076" t="s">
        <v>3936</v>
      </c>
      <c r="E1076">
        <v>143.637463</v>
      </c>
      <c r="F1076">
        <v>-37.758248000000002</v>
      </c>
      <c r="G1076" t="s">
        <v>3937</v>
      </c>
      <c r="H1076" t="s">
        <v>3937</v>
      </c>
      <c r="I1076">
        <v>21702</v>
      </c>
      <c r="J1076" t="s">
        <v>4822</v>
      </c>
      <c r="K1076">
        <v>217</v>
      </c>
      <c r="L1076" t="s">
        <v>4044</v>
      </c>
      <c r="M1076" t="s">
        <v>4350</v>
      </c>
      <c r="N1076" t="s">
        <v>3956</v>
      </c>
      <c r="O1076">
        <v>-37.678333000000002</v>
      </c>
      <c r="P1076">
        <v>143.67611099999999</v>
      </c>
      <c r="Q1076">
        <v>21704147706</v>
      </c>
      <c r="R1076" t="s">
        <v>5123</v>
      </c>
      <c r="S1076">
        <v>217041477</v>
      </c>
      <c r="T1076" t="s">
        <v>5065</v>
      </c>
      <c r="U1076">
        <v>21704</v>
      </c>
      <c r="V1076" t="s">
        <v>4043</v>
      </c>
      <c r="W1076">
        <v>217</v>
      </c>
      <c r="X1076" t="s">
        <v>4044</v>
      </c>
      <c r="Y1076">
        <v>2</v>
      </c>
      <c r="Z1076">
        <v>22</v>
      </c>
      <c r="AA1076" t="s">
        <v>4944</v>
      </c>
      <c r="AB1076">
        <v>2</v>
      </c>
      <c r="AC1076">
        <v>2</v>
      </c>
      <c r="AD1076" t="s">
        <v>4961</v>
      </c>
      <c r="AE1076">
        <v>298.13150024414102</v>
      </c>
      <c r="AF1076" t="s">
        <v>4884</v>
      </c>
      <c r="AG1076" t="s">
        <v>4810</v>
      </c>
      <c r="AH1076" t="s">
        <v>4811</v>
      </c>
      <c r="AI1076" t="s">
        <v>5061</v>
      </c>
      <c r="AJ1076">
        <v>25490</v>
      </c>
      <c r="AK1076" t="s">
        <v>4961</v>
      </c>
      <c r="AL1076" t="s">
        <v>4220</v>
      </c>
      <c r="AM1076">
        <v>27308</v>
      </c>
      <c r="AN1076" t="s">
        <v>5490</v>
      </c>
      <c r="AO1076" t="s">
        <v>9099</v>
      </c>
    </row>
    <row r="1077" spans="1:41" x14ac:dyDescent="0.25">
      <c r="A1077">
        <v>6055</v>
      </c>
      <c r="B1077">
        <v>3351</v>
      </c>
      <c r="C1077" t="s">
        <v>5510</v>
      </c>
      <c r="D1077" t="s">
        <v>3936</v>
      </c>
      <c r="E1077">
        <v>143.637463</v>
      </c>
      <c r="F1077">
        <v>-37.758248000000002</v>
      </c>
      <c r="G1077" t="s">
        <v>3937</v>
      </c>
      <c r="H1077" t="s">
        <v>3937</v>
      </c>
      <c r="I1077">
        <v>21702</v>
      </c>
      <c r="J1077" t="s">
        <v>4822</v>
      </c>
      <c r="K1077">
        <v>217</v>
      </c>
      <c r="L1077" t="s">
        <v>4044</v>
      </c>
      <c r="M1077" t="s">
        <v>4350</v>
      </c>
      <c r="N1077" t="s">
        <v>3956</v>
      </c>
      <c r="O1077">
        <v>-37.594122900000002</v>
      </c>
      <c r="P1077">
        <v>143.7694626</v>
      </c>
      <c r="Q1077">
        <v>21704147706</v>
      </c>
      <c r="R1077" t="s">
        <v>5123</v>
      </c>
      <c r="S1077">
        <v>217041477</v>
      </c>
      <c r="T1077" t="s">
        <v>5065</v>
      </c>
      <c r="U1077">
        <v>21704</v>
      </c>
      <c r="V1077" t="s">
        <v>4043</v>
      </c>
      <c r="W1077">
        <v>217</v>
      </c>
      <c r="X1077" t="s">
        <v>4044</v>
      </c>
      <c r="Y1077">
        <v>2</v>
      </c>
      <c r="Z1077">
        <v>22</v>
      </c>
      <c r="AA1077" t="s">
        <v>4944</v>
      </c>
      <c r="AB1077">
        <v>2</v>
      </c>
      <c r="AC1077">
        <v>2</v>
      </c>
      <c r="AD1077" t="s">
        <v>4961</v>
      </c>
      <c r="AE1077">
        <v>298.13150024414102</v>
      </c>
      <c r="AF1077" t="s">
        <v>4884</v>
      </c>
      <c r="AG1077" t="s">
        <v>4810</v>
      </c>
      <c r="AH1077" t="s">
        <v>4811</v>
      </c>
      <c r="AI1077" t="s">
        <v>5061</v>
      </c>
      <c r="AJ1077">
        <v>25490</v>
      </c>
      <c r="AK1077" t="s">
        <v>4961</v>
      </c>
      <c r="AL1077" t="s">
        <v>4220</v>
      </c>
      <c r="AM1077">
        <v>27308</v>
      </c>
      <c r="AN1077" t="s">
        <v>5490</v>
      </c>
      <c r="AO1077" t="s">
        <v>9100</v>
      </c>
    </row>
    <row r="1078" spans="1:41" x14ac:dyDescent="0.25">
      <c r="A1078">
        <v>6056</v>
      </c>
      <c r="B1078">
        <v>3351</v>
      </c>
      <c r="C1078" t="s">
        <v>5511</v>
      </c>
      <c r="D1078" t="s">
        <v>3936</v>
      </c>
      <c r="E1078">
        <v>143.637463</v>
      </c>
      <c r="F1078">
        <v>-37.758248000000002</v>
      </c>
      <c r="G1078" t="s">
        <v>3937</v>
      </c>
      <c r="H1078" t="s">
        <v>3937</v>
      </c>
      <c r="I1078">
        <v>21702</v>
      </c>
      <c r="J1078" t="s">
        <v>4822</v>
      </c>
      <c r="K1078">
        <v>217</v>
      </c>
      <c r="L1078" t="s">
        <v>4044</v>
      </c>
      <c r="M1078" t="s">
        <v>4350</v>
      </c>
      <c r="N1078" t="s">
        <v>3956</v>
      </c>
      <c r="O1078">
        <v>-37.633346400000001</v>
      </c>
      <c r="P1078">
        <v>143.6887979</v>
      </c>
      <c r="Q1078">
        <v>21704147706</v>
      </c>
      <c r="R1078" t="s">
        <v>5123</v>
      </c>
      <c r="S1078">
        <v>217041477</v>
      </c>
      <c r="T1078" t="s">
        <v>5065</v>
      </c>
      <c r="U1078">
        <v>21704</v>
      </c>
      <c r="V1078" t="s">
        <v>4043</v>
      </c>
      <c r="W1078">
        <v>217</v>
      </c>
      <c r="X1078" t="s">
        <v>4044</v>
      </c>
      <c r="Y1078">
        <v>2</v>
      </c>
      <c r="Z1078">
        <v>22</v>
      </c>
      <c r="AA1078" t="s">
        <v>4944</v>
      </c>
      <c r="AB1078">
        <v>2</v>
      </c>
      <c r="AC1078">
        <v>2</v>
      </c>
      <c r="AD1078" t="s">
        <v>4961</v>
      </c>
      <c r="AE1078">
        <v>298.13150024414102</v>
      </c>
      <c r="AF1078" t="s">
        <v>4884</v>
      </c>
      <c r="AG1078" t="s">
        <v>4810</v>
      </c>
      <c r="AH1078" t="s">
        <v>4811</v>
      </c>
      <c r="AI1078" t="s">
        <v>5061</v>
      </c>
      <c r="AJ1078">
        <v>25490</v>
      </c>
      <c r="AK1078" t="s">
        <v>4961</v>
      </c>
      <c r="AL1078" t="s">
        <v>4220</v>
      </c>
      <c r="AM1078">
        <v>27308</v>
      </c>
      <c r="AN1078" t="s">
        <v>5490</v>
      </c>
      <c r="AO1078" t="s">
        <v>9101</v>
      </c>
    </row>
    <row r="1079" spans="1:41" x14ac:dyDescent="0.25">
      <c r="A1079">
        <v>6057</v>
      </c>
      <c r="B1079">
        <v>3351</v>
      </c>
      <c r="C1079" t="s">
        <v>5512</v>
      </c>
      <c r="D1079" t="s">
        <v>3936</v>
      </c>
      <c r="E1079">
        <v>143.637463</v>
      </c>
      <c r="F1079">
        <v>-37.758248000000002</v>
      </c>
      <c r="G1079" t="s">
        <v>3937</v>
      </c>
      <c r="H1079" t="s">
        <v>3937</v>
      </c>
      <c r="I1079">
        <v>21702</v>
      </c>
      <c r="J1079" t="s">
        <v>4822</v>
      </c>
      <c r="K1079">
        <v>217</v>
      </c>
      <c r="L1079" t="s">
        <v>4044</v>
      </c>
      <c r="M1079" t="s">
        <v>4350</v>
      </c>
      <c r="N1079" t="s">
        <v>3956</v>
      </c>
      <c r="O1079">
        <v>-37.611944000000001</v>
      </c>
      <c r="P1079">
        <v>143.58444399999999</v>
      </c>
      <c r="Q1079">
        <v>21704147706</v>
      </c>
      <c r="R1079" t="s">
        <v>5123</v>
      </c>
      <c r="S1079">
        <v>217041477</v>
      </c>
      <c r="T1079" t="s">
        <v>5065</v>
      </c>
      <c r="U1079">
        <v>21704</v>
      </c>
      <c r="V1079" t="s">
        <v>4043</v>
      </c>
      <c r="W1079">
        <v>217</v>
      </c>
      <c r="X1079" t="s">
        <v>4044</v>
      </c>
      <c r="Y1079">
        <v>2</v>
      </c>
      <c r="Z1079">
        <v>22</v>
      </c>
      <c r="AA1079" t="s">
        <v>4944</v>
      </c>
      <c r="AB1079">
        <v>5</v>
      </c>
      <c r="AC1079">
        <v>2</v>
      </c>
      <c r="AD1079" t="s">
        <v>4961</v>
      </c>
      <c r="AE1079">
        <v>298.13150024414102</v>
      </c>
      <c r="AF1079" t="s">
        <v>4884</v>
      </c>
      <c r="AG1079" t="s">
        <v>4810</v>
      </c>
      <c r="AH1079" t="s">
        <v>4811</v>
      </c>
      <c r="AI1079" t="s">
        <v>5061</v>
      </c>
      <c r="AJ1079">
        <v>25490</v>
      </c>
      <c r="AK1079" t="s">
        <v>4961</v>
      </c>
      <c r="AL1079" t="s">
        <v>4220</v>
      </c>
      <c r="AM1079">
        <v>27308</v>
      </c>
      <c r="AN1079" t="s">
        <v>5490</v>
      </c>
      <c r="AO1079" t="s">
        <v>9102</v>
      </c>
    </row>
    <row r="1080" spans="1:41" x14ac:dyDescent="0.25">
      <c r="A1080">
        <v>6058</v>
      </c>
      <c r="B1080">
        <v>3351</v>
      </c>
      <c r="C1080" t="s">
        <v>5513</v>
      </c>
      <c r="D1080" t="s">
        <v>3936</v>
      </c>
      <c r="E1080">
        <v>143.637463</v>
      </c>
      <c r="F1080">
        <v>-37.758248000000002</v>
      </c>
      <c r="G1080" t="s">
        <v>3937</v>
      </c>
      <c r="H1080" t="s">
        <v>3937</v>
      </c>
      <c r="I1080">
        <v>21702</v>
      </c>
      <c r="J1080" t="s">
        <v>4822</v>
      </c>
      <c r="K1080">
        <v>217</v>
      </c>
      <c r="L1080" t="s">
        <v>4044</v>
      </c>
      <c r="M1080" t="s">
        <v>4350</v>
      </c>
      <c r="N1080" t="s">
        <v>3956</v>
      </c>
      <c r="O1080">
        <v>-37.746586899999997</v>
      </c>
      <c r="P1080">
        <v>143.63123229999999</v>
      </c>
      <c r="Q1080">
        <v>21704147706</v>
      </c>
      <c r="R1080" t="s">
        <v>5123</v>
      </c>
      <c r="S1080">
        <v>217041477</v>
      </c>
      <c r="T1080" t="s">
        <v>5065</v>
      </c>
      <c r="U1080">
        <v>21704</v>
      </c>
      <c r="V1080" t="s">
        <v>4043</v>
      </c>
      <c r="W1080">
        <v>217</v>
      </c>
      <c r="X1080" t="s">
        <v>4044</v>
      </c>
      <c r="Y1080">
        <v>2</v>
      </c>
      <c r="Z1080">
        <v>22</v>
      </c>
      <c r="AA1080" t="s">
        <v>4944</v>
      </c>
      <c r="AB1080">
        <v>5</v>
      </c>
      <c r="AC1080">
        <v>5</v>
      </c>
      <c r="AD1080" t="s">
        <v>4961</v>
      </c>
      <c r="AE1080">
        <v>298.13150024414102</v>
      </c>
      <c r="AF1080" t="s">
        <v>4884</v>
      </c>
      <c r="AG1080" t="s">
        <v>4810</v>
      </c>
      <c r="AH1080" t="s">
        <v>4811</v>
      </c>
      <c r="AI1080" t="s">
        <v>5061</v>
      </c>
      <c r="AJ1080">
        <v>25490</v>
      </c>
      <c r="AK1080" t="s">
        <v>4961</v>
      </c>
      <c r="AL1080" t="s">
        <v>4220</v>
      </c>
      <c r="AM1080">
        <v>27308</v>
      </c>
      <c r="AN1080" t="s">
        <v>5490</v>
      </c>
      <c r="AO1080" t="s">
        <v>9103</v>
      </c>
    </row>
    <row r="1081" spans="1:41" x14ac:dyDescent="0.25">
      <c r="A1081">
        <v>6059</v>
      </c>
      <c r="B1081">
        <v>3351</v>
      </c>
      <c r="C1081" t="s">
        <v>5514</v>
      </c>
      <c r="D1081" t="s">
        <v>3936</v>
      </c>
      <c r="E1081">
        <v>143.637463</v>
      </c>
      <c r="F1081">
        <v>-37.758248000000002</v>
      </c>
      <c r="G1081" t="s">
        <v>3937</v>
      </c>
      <c r="H1081" t="s">
        <v>3937</v>
      </c>
      <c r="I1081">
        <v>21702</v>
      </c>
      <c r="J1081" t="s">
        <v>4822</v>
      </c>
      <c r="K1081">
        <v>217</v>
      </c>
      <c r="L1081" t="s">
        <v>4044</v>
      </c>
      <c r="M1081" t="s">
        <v>4350</v>
      </c>
      <c r="N1081" t="s">
        <v>3956</v>
      </c>
      <c r="O1081">
        <v>-37.745290199999999</v>
      </c>
      <c r="P1081">
        <v>143.7053732</v>
      </c>
      <c r="Q1081">
        <v>21704147706</v>
      </c>
      <c r="R1081" t="s">
        <v>5123</v>
      </c>
      <c r="S1081">
        <v>217041477</v>
      </c>
      <c r="T1081" t="s">
        <v>5065</v>
      </c>
      <c r="U1081">
        <v>21704</v>
      </c>
      <c r="V1081" t="s">
        <v>4043</v>
      </c>
      <c r="W1081">
        <v>217</v>
      </c>
      <c r="X1081" t="s">
        <v>4044</v>
      </c>
      <c r="Y1081">
        <v>2</v>
      </c>
      <c r="Z1081">
        <v>22</v>
      </c>
      <c r="AA1081" t="s">
        <v>4944</v>
      </c>
      <c r="AB1081">
        <v>5</v>
      </c>
      <c r="AC1081">
        <v>5</v>
      </c>
      <c r="AD1081" t="s">
        <v>4961</v>
      </c>
      <c r="AE1081">
        <v>298.13150024414102</v>
      </c>
      <c r="AF1081" t="s">
        <v>4884</v>
      </c>
      <c r="AG1081" t="s">
        <v>4810</v>
      </c>
      <c r="AH1081" t="s">
        <v>4811</v>
      </c>
      <c r="AI1081" t="s">
        <v>5061</v>
      </c>
      <c r="AJ1081">
        <v>25490</v>
      </c>
      <c r="AK1081" t="s">
        <v>4961</v>
      </c>
      <c r="AL1081" t="s">
        <v>4220</v>
      </c>
      <c r="AM1081">
        <v>27308</v>
      </c>
      <c r="AN1081" t="s">
        <v>5490</v>
      </c>
      <c r="AO1081" t="s">
        <v>9104</v>
      </c>
    </row>
    <row r="1082" spans="1:41" x14ac:dyDescent="0.25">
      <c r="A1082">
        <v>6060</v>
      </c>
      <c r="B1082">
        <v>3351</v>
      </c>
      <c r="C1082" t="s">
        <v>5515</v>
      </c>
      <c r="D1082" t="s">
        <v>3936</v>
      </c>
      <c r="E1082">
        <v>143.637463</v>
      </c>
      <c r="F1082">
        <v>-37.758248000000002</v>
      </c>
      <c r="G1082" t="s">
        <v>3937</v>
      </c>
      <c r="H1082" t="s">
        <v>3937</v>
      </c>
      <c r="I1082">
        <v>21702</v>
      </c>
      <c r="J1082" t="s">
        <v>4822</v>
      </c>
      <c r="K1082">
        <v>217</v>
      </c>
      <c r="L1082" t="s">
        <v>4044</v>
      </c>
      <c r="M1082" t="s">
        <v>4350</v>
      </c>
      <c r="N1082" t="s">
        <v>3956</v>
      </c>
      <c r="O1082">
        <v>-37.686917899999997</v>
      </c>
      <c r="P1082">
        <v>143.10212390000001</v>
      </c>
      <c r="Q1082">
        <v>21704147706</v>
      </c>
      <c r="R1082" t="s">
        <v>5123</v>
      </c>
      <c r="S1082">
        <v>217041477</v>
      </c>
      <c r="T1082" t="s">
        <v>5065</v>
      </c>
      <c r="U1082">
        <v>21704</v>
      </c>
      <c r="V1082" t="s">
        <v>4043</v>
      </c>
      <c r="W1082">
        <v>217</v>
      </c>
      <c r="X1082" t="s">
        <v>4044</v>
      </c>
      <c r="Y1082">
        <v>3</v>
      </c>
      <c r="Z1082">
        <v>22</v>
      </c>
      <c r="AA1082" t="s">
        <v>4944</v>
      </c>
      <c r="AB1082">
        <v>5</v>
      </c>
      <c r="AC1082">
        <v>5</v>
      </c>
      <c r="AD1082" t="s">
        <v>4961</v>
      </c>
      <c r="AE1082">
        <v>298.13150024414102</v>
      </c>
      <c r="AF1082" t="s">
        <v>4884</v>
      </c>
      <c r="AG1082" t="s">
        <v>4810</v>
      </c>
      <c r="AH1082" t="s">
        <v>4811</v>
      </c>
      <c r="AI1082" t="s">
        <v>5061</v>
      </c>
      <c r="AJ1082">
        <v>25490</v>
      </c>
      <c r="AK1082" t="s">
        <v>4961</v>
      </c>
      <c r="AL1082" t="s">
        <v>4220</v>
      </c>
      <c r="AM1082">
        <v>27308</v>
      </c>
      <c r="AN1082" t="s">
        <v>5490</v>
      </c>
      <c r="AO1082" t="s">
        <v>9105</v>
      </c>
    </row>
    <row r="1083" spans="1:41" x14ac:dyDescent="0.25">
      <c r="A1083">
        <v>6061</v>
      </c>
      <c r="B1083">
        <v>3351</v>
      </c>
      <c r="C1083" t="s">
        <v>5516</v>
      </c>
      <c r="D1083" t="s">
        <v>3936</v>
      </c>
      <c r="E1083">
        <v>143.637463</v>
      </c>
      <c r="F1083">
        <v>-37.758248000000002</v>
      </c>
      <c r="G1083" t="s">
        <v>3937</v>
      </c>
      <c r="H1083" t="s">
        <v>3937</v>
      </c>
      <c r="I1083">
        <v>21702</v>
      </c>
      <c r="J1083" t="s">
        <v>4822</v>
      </c>
      <c r="K1083">
        <v>217</v>
      </c>
      <c r="L1083" t="s">
        <v>4044</v>
      </c>
      <c r="M1083" t="s">
        <v>4350</v>
      </c>
      <c r="N1083" t="s">
        <v>3956</v>
      </c>
      <c r="O1083">
        <v>-37.863499300000001</v>
      </c>
      <c r="P1083">
        <v>143.50507899999999</v>
      </c>
      <c r="Q1083">
        <v>21704147706</v>
      </c>
      <c r="R1083" t="s">
        <v>5123</v>
      </c>
      <c r="S1083">
        <v>217041477</v>
      </c>
      <c r="T1083" t="s">
        <v>5065</v>
      </c>
      <c r="U1083">
        <v>21704</v>
      </c>
      <c r="V1083" t="s">
        <v>4043</v>
      </c>
      <c r="W1083">
        <v>217</v>
      </c>
      <c r="X1083" t="s">
        <v>4044</v>
      </c>
      <c r="Y1083">
        <v>2</v>
      </c>
      <c r="Z1083">
        <v>22</v>
      </c>
      <c r="AA1083" t="s">
        <v>4944</v>
      </c>
      <c r="AB1083">
        <v>5</v>
      </c>
      <c r="AC1083">
        <v>5</v>
      </c>
      <c r="AD1083" t="s">
        <v>4961</v>
      </c>
      <c r="AE1083">
        <v>298.13150024414102</v>
      </c>
      <c r="AF1083" t="s">
        <v>4884</v>
      </c>
      <c r="AG1083" t="s">
        <v>4810</v>
      </c>
      <c r="AH1083" t="s">
        <v>4811</v>
      </c>
      <c r="AI1083" t="s">
        <v>5061</v>
      </c>
      <c r="AJ1083">
        <v>25490</v>
      </c>
      <c r="AK1083" t="s">
        <v>4961</v>
      </c>
      <c r="AL1083" t="s">
        <v>4220</v>
      </c>
      <c r="AM1083">
        <v>27308</v>
      </c>
      <c r="AN1083" t="s">
        <v>5490</v>
      </c>
      <c r="AO1083" t="s">
        <v>9106</v>
      </c>
    </row>
    <row r="1084" spans="1:41" x14ac:dyDescent="0.25">
      <c r="A1084">
        <v>6062</v>
      </c>
      <c r="B1084">
        <v>3351</v>
      </c>
      <c r="C1084" t="s">
        <v>5517</v>
      </c>
      <c r="D1084" t="s">
        <v>3936</v>
      </c>
      <c r="E1084">
        <v>143.637463</v>
      </c>
      <c r="F1084">
        <v>-37.758248000000002</v>
      </c>
      <c r="G1084" t="s">
        <v>3937</v>
      </c>
      <c r="H1084" t="s">
        <v>3937</v>
      </c>
      <c r="I1084">
        <v>21702</v>
      </c>
      <c r="J1084" t="s">
        <v>4822</v>
      </c>
      <c r="K1084">
        <v>217</v>
      </c>
      <c r="L1084" t="s">
        <v>4044</v>
      </c>
      <c r="M1084" t="s">
        <v>4350</v>
      </c>
      <c r="N1084" t="s">
        <v>3956</v>
      </c>
      <c r="O1084">
        <v>-37.673424799999999</v>
      </c>
      <c r="P1084">
        <v>142.9566117</v>
      </c>
      <c r="Q1084">
        <v>21704147706</v>
      </c>
      <c r="R1084" t="s">
        <v>5123</v>
      </c>
      <c r="S1084">
        <v>217041477</v>
      </c>
      <c r="T1084" t="s">
        <v>5065</v>
      </c>
      <c r="U1084">
        <v>21704</v>
      </c>
      <c r="V1084" t="s">
        <v>4043</v>
      </c>
      <c r="W1084">
        <v>217</v>
      </c>
      <c r="X1084" t="s">
        <v>4044</v>
      </c>
      <c r="Y1084">
        <v>3</v>
      </c>
      <c r="Z1084">
        <v>22</v>
      </c>
      <c r="AA1084" t="s">
        <v>4944</v>
      </c>
      <c r="AB1084">
        <v>5</v>
      </c>
      <c r="AC1084">
        <v>5</v>
      </c>
      <c r="AD1084" t="s">
        <v>4961</v>
      </c>
      <c r="AE1084">
        <v>298.13150024414102</v>
      </c>
      <c r="AF1084" t="s">
        <v>4884</v>
      </c>
      <c r="AG1084" t="s">
        <v>4810</v>
      </c>
      <c r="AH1084" t="s">
        <v>4811</v>
      </c>
      <c r="AI1084" t="s">
        <v>5061</v>
      </c>
      <c r="AJ1084">
        <v>25490</v>
      </c>
      <c r="AK1084" t="s">
        <v>4961</v>
      </c>
      <c r="AL1084" t="s">
        <v>4220</v>
      </c>
      <c r="AM1084">
        <v>27308</v>
      </c>
      <c r="AN1084" t="s">
        <v>5490</v>
      </c>
      <c r="AO1084" t="s">
        <v>5661</v>
      </c>
    </row>
    <row r="1085" spans="1:41" x14ac:dyDescent="0.25">
      <c r="A1085">
        <v>6063</v>
      </c>
      <c r="B1085">
        <v>3352</v>
      </c>
      <c r="C1085" t="s">
        <v>5518</v>
      </c>
      <c r="D1085" t="s">
        <v>3936</v>
      </c>
      <c r="E1085">
        <v>143.662387</v>
      </c>
      <c r="F1085">
        <v>-37.482132</v>
      </c>
      <c r="G1085" t="s">
        <v>3937</v>
      </c>
      <c r="H1085" t="s">
        <v>3937</v>
      </c>
      <c r="I1085">
        <v>21702</v>
      </c>
      <c r="J1085" t="s">
        <v>4822</v>
      </c>
      <c r="K1085">
        <v>217</v>
      </c>
      <c r="L1085" t="s">
        <v>4044</v>
      </c>
      <c r="M1085" t="s">
        <v>4350</v>
      </c>
      <c r="N1085" t="s">
        <v>3956</v>
      </c>
      <c r="O1085">
        <v>-37.383333</v>
      </c>
      <c r="P1085">
        <v>143.683333</v>
      </c>
      <c r="Q1085">
        <v>21703147405</v>
      </c>
      <c r="R1085" t="s">
        <v>5031</v>
      </c>
      <c r="S1085">
        <v>217031474</v>
      </c>
      <c r="T1085" t="s">
        <v>5032</v>
      </c>
      <c r="U1085">
        <v>21704</v>
      </c>
      <c r="V1085" t="s">
        <v>4043</v>
      </c>
      <c r="W1085">
        <v>217</v>
      </c>
      <c r="X1085" t="s">
        <v>4044</v>
      </c>
      <c r="Y1085">
        <v>2</v>
      </c>
      <c r="Z1085">
        <v>22</v>
      </c>
      <c r="AA1085" t="s">
        <v>4944</v>
      </c>
      <c r="AB1085">
        <v>2</v>
      </c>
      <c r="AC1085">
        <v>2</v>
      </c>
      <c r="AD1085" t="s">
        <v>5397</v>
      </c>
      <c r="AF1085" t="s">
        <v>4884</v>
      </c>
      <c r="AG1085" t="s">
        <v>4810</v>
      </c>
      <c r="AH1085" t="s">
        <v>4811</v>
      </c>
      <c r="AI1085" t="s">
        <v>4856</v>
      </c>
      <c r="AJ1085">
        <v>21830</v>
      </c>
      <c r="AK1085" t="s">
        <v>4961</v>
      </c>
      <c r="AL1085" t="s">
        <v>4220</v>
      </c>
      <c r="AM1085">
        <v>28508</v>
      </c>
      <c r="AN1085" t="s">
        <v>5466</v>
      </c>
      <c r="AO1085" t="s">
        <v>9107</v>
      </c>
    </row>
    <row r="1086" spans="1:41" x14ac:dyDescent="0.25">
      <c r="A1086">
        <v>6064</v>
      </c>
      <c r="B1086">
        <v>3352</v>
      </c>
      <c r="C1086" t="s">
        <v>5519</v>
      </c>
      <c r="D1086" t="s">
        <v>3936</v>
      </c>
      <c r="E1086">
        <v>143.662387</v>
      </c>
      <c r="F1086">
        <v>-37.482132</v>
      </c>
      <c r="G1086" t="s">
        <v>3937</v>
      </c>
      <c r="H1086" t="s">
        <v>3937</v>
      </c>
      <c r="I1086">
        <v>21702</v>
      </c>
      <c r="J1086" t="s">
        <v>4822</v>
      </c>
      <c r="K1086">
        <v>217</v>
      </c>
      <c r="L1086" t="s">
        <v>4044</v>
      </c>
      <c r="M1086" t="s">
        <v>4350</v>
      </c>
      <c r="N1086" t="s">
        <v>3956</v>
      </c>
      <c r="O1086">
        <v>-37.562199999999997</v>
      </c>
      <c r="P1086">
        <v>143.85</v>
      </c>
      <c r="Q1086">
        <v>21703147405</v>
      </c>
      <c r="R1086" t="s">
        <v>5031</v>
      </c>
      <c r="S1086">
        <v>217031474</v>
      </c>
      <c r="T1086" t="s">
        <v>5032</v>
      </c>
      <c r="U1086">
        <v>21704</v>
      </c>
      <c r="V1086" t="s">
        <v>4043</v>
      </c>
      <c r="W1086">
        <v>217</v>
      </c>
      <c r="X1086" t="s">
        <v>4044</v>
      </c>
      <c r="Y1086">
        <v>2</v>
      </c>
      <c r="Z1086">
        <v>22</v>
      </c>
      <c r="AA1086" t="s">
        <v>4944</v>
      </c>
      <c r="AB1086">
        <v>2</v>
      </c>
      <c r="AC1086">
        <v>2</v>
      </c>
      <c r="AD1086" t="s">
        <v>5397</v>
      </c>
      <c r="AF1086" t="s">
        <v>4884</v>
      </c>
      <c r="AG1086" t="s">
        <v>4810</v>
      </c>
      <c r="AH1086" t="s">
        <v>4811</v>
      </c>
      <c r="AI1086" t="s">
        <v>4856</v>
      </c>
      <c r="AJ1086">
        <v>21830</v>
      </c>
      <c r="AK1086" t="s">
        <v>4961</v>
      </c>
      <c r="AL1086" t="s">
        <v>4220</v>
      </c>
      <c r="AM1086">
        <v>28508</v>
      </c>
      <c r="AN1086" t="s">
        <v>5466</v>
      </c>
      <c r="AO1086" t="s">
        <v>9108</v>
      </c>
    </row>
    <row r="1087" spans="1:41" x14ac:dyDescent="0.25">
      <c r="A1087">
        <v>6065</v>
      </c>
      <c r="B1087">
        <v>3352</v>
      </c>
      <c r="C1087" t="s">
        <v>5520</v>
      </c>
      <c r="D1087" t="s">
        <v>3936</v>
      </c>
      <c r="E1087">
        <v>143.662387</v>
      </c>
      <c r="F1087">
        <v>-37.482132</v>
      </c>
      <c r="G1087" t="s">
        <v>3937</v>
      </c>
      <c r="H1087" t="s">
        <v>3937</v>
      </c>
      <c r="I1087">
        <v>21702</v>
      </c>
      <c r="J1087" t="s">
        <v>4822</v>
      </c>
      <c r="K1087">
        <v>217</v>
      </c>
      <c r="L1087" t="s">
        <v>4044</v>
      </c>
      <c r="M1087" t="s">
        <v>4350</v>
      </c>
      <c r="N1087" t="s">
        <v>3956</v>
      </c>
      <c r="O1087">
        <v>-37.460354199999998</v>
      </c>
      <c r="P1087">
        <v>144.0865809</v>
      </c>
      <c r="Q1087">
        <v>21703147405</v>
      </c>
      <c r="R1087" t="s">
        <v>5031</v>
      </c>
      <c r="S1087">
        <v>217031474</v>
      </c>
      <c r="T1087" t="s">
        <v>5032</v>
      </c>
      <c r="U1087">
        <v>21704</v>
      </c>
      <c r="V1087" t="s">
        <v>4043</v>
      </c>
      <c r="W1087">
        <v>217</v>
      </c>
      <c r="X1087" t="s">
        <v>4044</v>
      </c>
      <c r="Y1087">
        <v>2</v>
      </c>
      <c r="Z1087">
        <v>22</v>
      </c>
      <c r="AA1087" t="s">
        <v>4944</v>
      </c>
      <c r="AB1087">
        <v>5</v>
      </c>
      <c r="AC1087">
        <v>5</v>
      </c>
      <c r="AD1087" t="s">
        <v>5397</v>
      </c>
      <c r="AF1087" t="s">
        <v>4884</v>
      </c>
      <c r="AG1087" t="s">
        <v>4810</v>
      </c>
      <c r="AH1087" t="s">
        <v>4811</v>
      </c>
      <c r="AI1087" t="s">
        <v>4856</v>
      </c>
      <c r="AJ1087">
        <v>21830</v>
      </c>
      <c r="AK1087" t="s">
        <v>4961</v>
      </c>
      <c r="AL1087" t="s">
        <v>4220</v>
      </c>
      <c r="AM1087">
        <v>28508</v>
      </c>
      <c r="AN1087" t="s">
        <v>5466</v>
      </c>
      <c r="AO1087" t="s">
        <v>9109</v>
      </c>
    </row>
    <row r="1088" spans="1:41" x14ac:dyDescent="0.25">
      <c r="A1088">
        <v>6066</v>
      </c>
      <c r="B1088">
        <v>3352</v>
      </c>
      <c r="C1088" t="s">
        <v>5521</v>
      </c>
      <c r="D1088" t="s">
        <v>3936</v>
      </c>
      <c r="E1088">
        <v>143.662387</v>
      </c>
      <c r="F1088">
        <v>-37.482132</v>
      </c>
      <c r="G1088" t="s">
        <v>3937</v>
      </c>
      <c r="H1088" t="s">
        <v>3937</v>
      </c>
      <c r="I1088">
        <v>21702</v>
      </c>
      <c r="J1088" t="s">
        <v>4822</v>
      </c>
      <c r="K1088">
        <v>217</v>
      </c>
      <c r="L1088" t="s">
        <v>4044</v>
      </c>
      <c r="M1088" t="s">
        <v>4350</v>
      </c>
      <c r="N1088" t="s">
        <v>3956</v>
      </c>
      <c r="O1088">
        <v>-37.434517</v>
      </c>
      <c r="P1088">
        <v>143.7911684</v>
      </c>
      <c r="Q1088">
        <v>21703147405</v>
      </c>
      <c r="R1088" t="s">
        <v>5031</v>
      </c>
      <c r="S1088">
        <v>217031474</v>
      </c>
      <c r="T1088" t="s">
        <v>5032</v>
      </c>
      <c r="U1088">
        <v>21704</v>
      </c>
      <c r="V1088" t="s">
        <v>4043</v>
      </c>
      <c r="W1088">
        <v>217</v>
      </c>
      <c r="X1088" t="s">
        <v>4044</v>
      </c>
      <c r="Y1088">
        <v>2</v>
      </c>
      <c r="Z1088">
        <v>22</v>
      </c>
      <c r="AA1088" t="s">
        <v>4944</v>
      </c>
      <c r="AB1088">
        <v>2</v>
      </c>
      <c r="AC1088">
        <v>2</v>
      </c>
      <c r="AD1088" t="s">
        <v>5397</v>
      </c>
      <c r="AF1088" t="s">
        <v>4884</v>
      </c>
      <c r="AG1088" t="s">
        <v>4810</v>
      </c>
      <c r="AH1088" t="s">
        <v>4811</v>
      </c>
      <c r="AI1088" t="s">
        <v>4856</v>
      </c>
      <c r="AJ1088">
        <v>21830</v>
      </c>
      <c r="AK1088" t="s">
        <v>4961</v>
      </c>
      <c r="AL1088" t="s">
        <v>4220</v>
      </c>
      <c r="AM1088">
        <v>28508</v>
      </c>
      <c r="AN1088" t="s">
        <v>5466</v>
      </c>
      <c r="AO1088" t="s">
        <v>9110</v>
      </c>
    </row>
    <row r="1089" spans="1:41" x14ac:dyDescent="0.25">
      <c r="A1089">
        <v>6067</v>
      </c>
      <c r="B1089">
        <v>3352</v>
      </c>
      <c r="C1089" t="s">
        <v>5522</v>
      </c>
      <c r="D1089" t="s">
        <v>3936</v>
      </c>
      <c r="E1089">
        <v>143.662387</v>
      </c>
      <c r="F1089">
        <v>-37.482132</v>
      </c>
      <c r="G1089" t="s">
        <v>3937</v>
      </c>
      <c r="H1089" t="s">
        <v>3937</v>
      </c>
      <c r="I1089">
        <v>21702</v>
      </c>
      <c r="J1089" t="s">
        <v>4822</v>
      </c>
      <c r="K1089">
        <v>217</v>
      </c>
      <c r="L1089" t="s">
        <v>4044</v>
      </c>
      <c r="M1089" t="s">
        <v>4350</v>
      </c>
      <c r="N1089" t="s">
        <v>3956</v>
      </c>
      <c r="O1089">
        <v>-37.5207531</v>
      </c>
      <c r="P1089">
        <v>144.0830163</v>
      </c>
      <c r="Q1089">
        <v>21703147405</v>
      </c>
      <c r="R1089" t="s">
        <v>5031</v>
      </c>
      <c r="S1089">
        <v>217031474</v>
      </c>
      <c r="T1089" t="s">
        <v>5032</v>
      </c>
      <c r="U1089">
        <v>21704</v>
      </c>
      <c r="V1089" t="s">
        <v>4043</v>
      </c>
      <c r="W1089">
        <v>217</v>
      </c>
      <c r="X1089" t="s">
        <v>4044</v>
      </c>
      <c r="Y1089">
        <v>2</v>
      </c>
      <c r="Z1089">
        <v>22</v>
      </c>
      <c r="AA1089" t="s">
        <v>4944</v>
      </c>
      <c r="AB1089">
        <v>5</v>
      </c>
      <c r="AC1089">
        <v>5</v>
      </c>
      <c r="AD1089" t="s">
        <v>5397</v>
      </c>
      <c r="AF1089" t="s">
        <v>4884</v>
      </c>
      <c r="AG1089" t="s">
        <v>4810</v>
      </c>
      <c r="AH1089" t="s">
        <v>4811</v>
      </c>
      <c r="AI1089" t="s">
        <v>4856</v>
      </c>
      <c r="AJ1089">
        <v>21830</v>
      </c>
      <c r="AK1089" t="s">
        <v>4961</v>
      </c>
      <c r="AL1089" t="s">
        <v>4220</v>
      </c>
      <c r="AM1089">
        <v>28508</v>
      </c>
      <c r="AN1089" t="s">
        <v>5466</v>
      </c>
      <c r="AO1089" t="s">
        <v>9111</v>
      </c>
    </row>
    <row r="1090" spans="1:41" x14ac:dyDescent="0.25">
      <c r="A1090">
        <v>20807</v>
      </c>
      <c r="B1090">
        <v>3352</v>
      </c>
      <c r="C1090" t="s">
        <v>5523</v>
      </c>
      <c r="D1090" t="s">
        <v>3936</v>
      </c>
      <c r="E1090">
        <v>143.81369599999999</v>
      </c>
      <c r="F1090">
        <v>-37.603354080000003</v>
      </c>
      <c r="G1090" t="s">
        <v>3937</v>
      </c>
      <c r="H1090" t="s">
        <v>3937</v>
      </c>
      <c r="I1090">
        <v>21702</v>
      </c>
      <c r="J1090" t="s">
        <v>4822</v>
      </c>
      <c r="K1090">
        <v>217</v>
      </c>
      <c r="L1090" t="s">
        <v>4044</v>
      </c>
      <c r="M1090" t="s">
        <v>4350</v>
      </c>
      <c r="N1090" t="s">
        <v>3956</v>
      </c>
      <c r="O1090">
        <v>-37.603499999999997</v>
      </c>
      <c r="P1090">
        <v>143.816</v>
      </c>
      <c r="Q1090">
        <v>21703147405</v>
      </c>
      <c r="R1090" t="s">
        <v>5031</v>
      </c>
      <c r="S1090">
        <v>217031474</v>
      </c>
      <c r="T1090" t="s">
        <v>5032</v>
      </c>
      <c r="U1090">
        <v>21704</v>
      </c>
      <c r="V1090" t="s">
        <v>4043</v>
      </c>
      <c r="W1090">
        <v>217</v>
      </c>
      <c r="X1090" t="s">
        <v>4044</v>
      </c>
      <c r="Y1090">
        <v>2</v>
      </c>
      <c r="Z1090">
        <v>22</v>
      </c>
      <c r="AA1090" t="s">
        <v>4944</v>
      </c>
      <c r="AB1090">
        <v>2</v>
      </c>
      <c r="AC1090">
        <v>2</v>
      </c>
      <c r="AD1090" t="s">
        <v>5397</v>
      </c>
      <c r="AF1090" t="s">
        <v>4884</v>
      </c>
      <c r="AG1090" t="s">
        <v>4810</v>
      </c>
      <c r="AH1090" t="s">
        <v>4811</v>
      </c>
      <c r="AI1090" t="s">
        <v>4856</v>
      </c>
      <c r="AJ1090">
        <v>21830</v>
      </c>
      <c r="AK1090" t="s">
        <v>4961</v>
      </c>
      <c r="AL1090" t="s">
        <v>4220</v>
      </c>
      <c r="AM1090">
        <v>28508</v>
      </c>
      <c r="AN1090" t="s">
        <v>5466</v>
      </c>
      <c r="AO1090" t="s">
        <v>9112</v>
      </c>
    </row>
    <row r="1091" spans="1:41" x14ac:dyDescent="0.25">
      <c r="A1091">
        <v>6068</v>
      </c>
      <c r="B1091">
        <v>3352</v>
      </c>
      <c r="C1091" t="s">
        <v>5524</v>
      </c>
      <c r="D1091" t="s">
        <v>3936</v>
      </c>
      <c r="E1091">
        <v>143.662387</v>
      </c>
      <c r="F1091">
        <v>-37.482132</v>
      </c>
      <c r="G1091" t="s">
        <v>3937</v>
      </c>
      <c r="H1091" t="s">
        <v>3937</v>
      </c>
      <c r="I1091">
        <v>21702</v>
      </c>
      <c r="J1091" t="s">
        <v>4822</v>
      </c>
      <c r="K1091">
        <v>217</v>
      </c>
      <c r="L1091" t="s">
        <v>4044</v>
      </c>
      <c r="M1091" t="s">
        <v>4350</v>
      </c>
      <c r="N1091" t="s">
        <v>3956</v>
      </c>
      <c r="O1091">
        <v>-37.5186998</v>
      </c>
      <c r="P1091">
        <v>143.5200413</v>
      </c>
      <c r="Q1091">
        <v>21703147405</v>
      </c>
      <c r="R1091" t="s">
        <v>5031</v>
      </c>
      <c r="S1091">
        <v>217031474</v>
      </c>
      <c r="T1091" t="s">
        <v>5032</v>
      </c>
      <c r="U1091">
        <v>21704</v>
      </c>
      <c r="V1091" t="s">
        <v>4043</v>
      </c>
      <c r="W1091">
        <v>217</v>
      </c>
      <c r="X1091" t="s">
        <v>4044</v>
      </c>
      <c r="Y1091">
        <v>2</v>
      </c>
      <c r="Z1091">
        <v>22</v>
      </c>
      <c r="AA1091" t="s">
        <v>4944</v>
      </c>
      <c r="AB1091">
        <v>5</v>
      </c>
      <c r="AC1091">
        <v>5</v>
      </c>
      <c r="AD1091" t="s">
        <v>5397</v>
      </c>
      <c r="AF1091" t="s">
        <v>4884</v>
      </c>
      <c r="AG1091" t="s">
        <v>4810</v>
      </c>
      <c r="AH1091" t="s">
        <v>4811</v>
      </c>
      <c r="AI1091" t="s">
        <v>4856</v>
      </c>
      <c r="AJ1091">
        <v>21830</v>
      </c>
      <c r="AK1091" t="s">
        <v>4961</v>
      </c>
      <c r="AL1091" t="s">
        <v>4220</v>
      </c>
      <c r="AM1091">
        <v>28508</v>
      </c>
      <c r="AN1091" t="s">
        <v>5466</v>
      </c>
      <c r="AO1091" t="s">
        <v>9113</v>
      </c>
    </row>
    <row r="1092" spans="1:41" x14ac:dyDescent="0.25">
      <c r="A1092">
        <v>6069</v>
      </c>
      <c r="B1092">
        <v>3352</v>
      </c>
      <c r="C1092" t="s">
        <v>5525</v>
      </c>
      <c r="D1092" t="s">
        <v>3936</v>
      </c>
      <c r="E1092">
        <v>143.662387</v>
      </c>
      <c r="F1092">
        <v>-37.482132</v>
      </c>
      <c r="G1092" t="s">
        <v>3937</v>
      </c>
      <c r="H1092" t="s">
        <v>3937</v>
      </c>
      <c r="I1092">
        <v>21702</v>
      </c>
      <c r="J1092" t="s">
        <v>4822</v>
      </c>
      <c r="K1092">
        <v>217</v>
      </c>
      <c r="L1092" t="s">
        <v>4044</v>
      </c>
      <c r="M1092" t="s">
        <v>4350</v>
      </c>
      <c r="N1092" t="s">
        <v>3956</v>
      </c>
      <c r="O1092">
        <v>-37.5295427</v>
      </c>
      <c r="P1092">
        <v>143.99887659999999</v>
      </c>
      <c r="Q1092">
        <v>21703147405</v>
      </c>
      <c r="R1092" t="s">
        <v>5031</v>
      </c>
      <c r="S1092">
        <v>217031474</v>
      </c>
      <c r="T1092" t="s">
        <v>5032</v>
      </c>
      <c r="U1092">
        <v>21704</v>
      </c>
      <c r="V1092" t="s">
        <v>4043</v>
      </c>
      <c r="W1092">
        <v>217</v>
      </c>
      <c r="X1092" t="s">
        <v>4044</v>
      </c>
      <c r="Y1092">
        <v>2</v>
      </c>
      <c r="Z1092">
        <v>22</v>
      </c>
      <c r="AA1092" t="s">
        <v>4944</v>
      </c>
      <c r="AB1092">
        <v>2</v>
      </c>
      <c r="AC1092">
        <v>2</v>
      </c>
      <c r="AD1092" t="s">
        <v>5397</v>
      </c>
      <c r="AF1092" t="s">
        <v>4884</v>
      </c>
      <c r="AG1092" t="s">
        <v>4810</v>
      </c>
      <c r="AH1092" t="s">
        <v>4811</v>
      </c>
      <c r="AI1092" t="s">
        <v>4856</v>
      </c>
      <c r="AJ1092">
        <v>21830</v>
      </c>
      <c r="AK1092" t="s">
        <v>4961</v>
      </c>
      <c r="AL1092" t="s">
        <v>4220</v>
      </c>
      <c r="AM1092">
        <v>28508</v>
      </c>
      <c r="AN1092" t="s">
        <v>5466</v>
      </c>
      <c r="AO1092" t="s">
        <v>9114</v>
      </c>
    </row>
    <row r="1093" spans="1:41" x14ac:dyDescent="0.25">
      <c r="A1093">
        <v>6070</v>
      </c>
      <c r="B1093">
        <v>3352</v>
      </c>
      <c r="C1093" t="s">
        <v>5526</v>
      </c>
      <c r="D1093" t="s">
        <v>3936</v>
      </c>
      <c r="E1093">
        <v>143.662387</v>
      </c>
      <c r="F1093">
        <v>-37.482132</v>
      </c>
      <c r="G1093" t="s">
        <v>3937</v>
      </c>
      <c r="H1093" t="s">
        <v>3937</v>
      </c>
      <c r="I1093">
        <v>21702</v>
      </c>
      <c r="J1093" t="s">
        <v>4822</v>
      </c>
      <c r="K1093">
        <v>217</v>
      </c>
      <c r="L1093" t="s">
        <v>4044</v>
      </c>
      <c r="M1093" t="s">
        <v>4350</v>
      </c>
      <c r="N1093" t="s">
        <v>3956</v>
      </c>
      <c r="O1093">
        <v>-37.557222000000003</v>
      </c>
      <c r="P1093">
        <v>144.00444400000001</v>
      </c>
      <c r="Q1093">
        <v>21703147405</v>
      </c>
      <c r="R1093" t="s">
        <v>5031</v>
      </c>
      <c r="S1093">
        <v>217031474</v>
      </c>
      <c r="T1093" t="s">
        <v>5032</v>
      </c>
      <c r="U1093">
        <v>21704</v>
      </c>
      <c r="V1093" t="s">
        <v>4043</v>
      </c>
      <c r="W1093">
        <v>217</v>
      </c>
      <c r="X1093" t="s">
        <v>4044</v>
      </c>
      <c r="Y1093">
        <v>2</v>
      </c>
      <c r="Z1093">
        <v>22</v>
      </c>
      <c r="AA1093" t="s">
        <v>4944</v>
      </c>
      <c r="AB1093">
        <v>2</v>
      </c>
      <c r="AC1093">
        <v>2</v>
      </c>
      <c r="AD1093" t="s">
        <v>5397</v>
      </c>
      <c r="AF1093" t="s">
        <v>4884</v>
      </c>
      <c r="AG1093" t="s">
        <v>4810</v>
      </c>
      <c r="AH1093" t="s">
        <v>4811</v>
      </c>
      <c r="AI1093" t="s">
        <v>4856</v>
      </c>
      <c r="AJ1093">
        <v>21830</v>
      </c>
      <c r="AK1093" t="s">
        <v>4961</v>
      </c>
      <c r="AL1093" t="s">
        <v>4220</v>
      </c>
      <c r="AM1093">
        <v>28508</v>
      </c>
      <c r="AN1093" t="s">
        <v>5466</v>
      </c>
      <c r="AO1093" t="s">
        <v>9115</v>
      </c>
    </row>
    <row r="1094" spans="1:41" x14ac:dyDescent="0.25">
      <c r="A1094">
        <v>6071</v>
      </c>
      <c r="B1094">
        <v>3352</v>
      </c>
      <c r="C1094" t="s">
        <v>5527</v>
      </c>
      <c r="D1094" t="s">
        <v>3936</v>
      </c>
      <c r="E1094">
        <v>143.662387</v>
      </c>
      <c r="F1094">
        <v>-37.482132</v>
      </c>
      <c r="G1094" t="s">
        <v>3937</v>
      </c>
      <c r="H1094" t="s">
        <v>3937</v>
      </c>
      <c r="I1094">
        <v>21702</v>
      </c>
      <c r="J1094" t="s">
        <v>4822</v>
      </c>
      <c r="K1094">
        <v>217</v>
      </c>
      <c r="L1094" t="s">
        <v>4044</v>
      </c>
      <c r="M1094" t="s">
        <v>4350</v>
      </c>
      <c r="N1094" t="s">
        <v>3956</v>
      </c>
      <c r="O1094">
        <v>-37.570587600000003</v>
      </c>
      <c r="P1094">
        <v>143.74233889999999</v>
      </c>
      <c r="Q1094">
        <v>21703147405</v>
      </c>
      <c r="R1094" t="s">
        <v>5031</v>
      </c>
      <c r="S1094">
        <v>217031474</v>
      </c>
      <c r="T1094" t="s">
        <v>5032</v>
      </c>
      <c r="U1094">
        <v>21704</v>
      </c>
      <c r="V1094" t="s">
        <v>4043</v>
      </c>
      <c r="W1094">
        <v>217</v>
      </c>
      <c r="X1094" t="s">
        <v>4044</v>
      </c>
      <c r="Y1094">
        <v>2</v>
      </c>
      <c r="Z1094">
        <v>22</v>
      </c>
      <c r="AA1094" t="s">
        <v>4944</v>
      </c>
      <c r="AB1094">
        <v>2</v>
      </c>
      <c r="AC1094">
        <v>2</v>
      </c>
      <c r="AD1094" t="s">
        <v>5397</v>
      </c>
      <c r="AF1094" t="s">
        <v>4884</v>
      </c>
      <c r="AG1094" t="s">
        <v>4810</v>
      </c>
      <c r="AH1094" t="s">
        <v>4811</v>
      </c>
      <c r="AI1094" t="s">
        <v>4856</v>
      </c>
      <c r="AJ1094">
        <v>21830</v>
      </c>
      <c r="AK1094" t="s">
        <v>4961</v>
      </c>
      <c r="AL1094" t="s">
        <v>4220</v>
      </c>
      <c r="AM1094">
        <v>28508</v>
      </c>
      <c r="AN1094" t="s">
        <v>5466</v>
      </c>
      <c r="AO1094" t="s">
        <v>9116</v>
      </c>
    </row>
    <row r="1095" spans="1:41" x14ac:dyDescent="0.25">
      <c r="A1095">
        <v>6072</v>
      </c>
      <c r="B1095">
        <v>3352</v>
      </c>
      <c r="C1095" t="s">
        <v>5528</v>
      </c>
      <c r="D1095" t="s">
        <v>3936</v>
      </c>
      <c r="E1095">
        <v>143.662387</v>
      </c>
      <c r="F1095">
        <v>-37.482132</v>
      </c>
      <c r="G1095" t="s">
        <v>3937</v>
      </c>
      <c r="H1095" t="s">
        <v>3937</v>
      </c>
      <c r="I1095">
        <v>21702</v>
      </c>
      <c r="J1095" t="s">
        <v>4822</v>
      </c>
      <c r="K1095">
        <v>217</v>
      </c>
      <c r="L1095" t="s">
        <v>4044</v>
      </c>
      <c r="M1095" t="s">
        <v>4350</v>
      </c>
      <c r="N1095" t="s">
        <v>3956</v>
      </c>
      <c r="O1095">
        <v>-37.5093344</v>
      </c>
      <c r="P1095">
        <v>143.67833429999999</v>
      </c>
      <c r="Q1095">
        <v>21703147405</v>
      </c>
      <c r="R1095" t="s">
        <v>5031</v>
      </c>
      <c r="S1095">
        <v>217031474</v>
      </c>
      <c r="T1095" t="s">
        <v>5032</v>
      </c>
      <c r="U1095">
        <v>21704</v>
      </c>
      <c r="V1095" t="s">
        <v>4043</v>
      </c>
      <c r="W1095">
        <v>217</v>
      </c>
      <c r="X1095" t="s">
        <v>4044</v>
      </c>
      <c r="Y1095">
        <v>2</v>
      </c>
      <c r="Z1095">
        <v>22</v>
      </c>
      <c r="AA1095" t="s">
        <v>4944</v>
      </c>
      <c r="AB1095">
        <v>5</v>
      </c>
      <c r="AC1095">
        <v>2</v>
      </c>
      <c r="AD1095" t="s">
        <v>5397</v>
      </c>
      <c r="AF1095" t="s">
        <v>4884</v>
      </c>
      <c r="AG1095" t="s">
        <v>4810</v>
      </c>
      <c r="AH1095" t="s">
        <v>4811</v>
      </c>
      <c r="AI1095" t="s">
        <v>4856</v>
      </c>
      <c r="AJ1095">
        <v>21830</v>
      </c>
      <c r="AK1095" t="s">
        <v>4961</v>
      </c>
      <c r="AL1095" t="s">
        <v>4220</v>
      </c>
      <c r="AM1095">
        <v>28508</v>
      </c>
      <c r="AN1095" t="s">
        <v>5466</v>
      </c>
      <c r="AO1095" t="s">
        <v>9117</v>
      </c>
    </row>
    <row r="1096" spans="1:41" x14ac:dyDescent="0.25">
      <c r="A1096">
        <v>6073</v>
      </c>
      <c r="B1096">
        <v>3352</v>
      </c>
      <c r="C1096" t="s">
        <v>5529</v>
      </c>
      <c r="D1096" t="s">
        <v>3936</v>
      </c>
      <c r="E1096">
        <v>143.662387</v>
      </c>
      <c r="F1096">
        <v>-37.482132</v>
      </c>
      <c r="G1096" t="s">
        <v>3937</v>
      </c>
      <c r="H1096" t="s">
        <v>3937</v>
      </c>
      <c r="I1096">
        <v>21702</v>
      </c>
      <c r="J1096" t="s">
        <v>4822</v>
      </c>
      <c r="K1096">
        <v>217</v>
      </c>
      <c r="L1096" t="s">
        <v>4044</v>
      </c>
      <c r="M1096" t="s">
        <v>4350</v>
      </c>
      <c r="N1096" t="s">
        <v>3956</v>
      </c>
      <c r="O1096">
        <v>-37.643897299999999</v>
      </c>
      <c r="P1096">
        <v>143.81830919999999</v>
      </c>
      <c r="Q1096">
        <v>21703147405</v>
      </c>
      <c r="R1096" t="s">
        <v>5031</v>
      </c>
      <c r="S1096">
        <v>217031474</v>
      </c>
      <c r="T1096" t="s">
        <v>5032</v>
      </c>
      <c r="U1096">
        <v>21704</v>
      </c>
      <c r="V1096" t="s">
        <v>4043</v>
      </c>
      <c r="W1096">
        <v>217</v>
      </c>
      <c r="X1096" t="s">
        <v>4044</v>
      </c>
      <c r="Y1096">
        <v>2</v>
      </c>
      <c r="Z1096">
        <v>22</v>
      </c>
      <c r="AA1096" t="s">
        <v>4944</v>
      </c>
      <c r="AB1096">
        <v>2</v>
      </c>
      <c r="AC1096">
        <v>2</v>
      </c>
      <c r="AD1096" t="s">
        <v>5397</v>
      </c>
      <c r="AF1096" t="s">
        <v>4884</v>
      </c>
      <c r="AG1096" t="s">
        <v>4810</v>
      </c>
      <c r="AH1096" t="s">
        <v>4811</v>
      </c>
      <c r="AI1096" t="s">
        <v>4856</v>
      </c>
      <c r="AJ1096">
        <v>21830</v>
      </c>
      <c r="AK1096" t="s">
        <v>4961</v>
      </c>
      <c r="AL1096" t="s">
        <v>4220</v>
      </c>
      <c r="AM1096">
        <v>28508</v>
      </c>
      <c r="AN1096" t="s">
        <v>5466</v>
      </c>
      <c r="AO1096" t="s">
        <v>9118</v>
      </c>
    </row>
    <row r="1097" spans="1:41" x14ac:dyDescent="0.25">
      <c r="A1097">
        <v>6074</v>
      </c>
      <c r="B1097">
        <v>3352</v>
      </c>
      <c r="C1097" t="s">
        <v>5530</v>
      </c>
      <c r="D1097" t="s">
        <v>3936</v>
      </c>
      <c r="E1097">
        <v>143.662387</v>
      </c>
      <c r="F1097">
        <v>-37.482132</v>
      </c>
      <c r="G1097" t="s">
        <v>3937</v>
      </c>
      <c r="H1097" t="s">
        <v>3937</v>
      </c>
      <c r="I1097">
        <v>21702</v>
      </c>
      <c r="J1097" t="s">
        <v>4822</v>
      </c>
      <c r="K1097">
        <v>217</v>
      </c>
      <c r="L1097" t="s">
        <v>4044</v>
      </c>
      <c r="M1097" t="s">
        <v>4350</v>
      </c>
      <c r="N1097" t="s">
        <v>3956</v>
      </c>
      <c r="O1097">
        <v>-37.538708</v>
      </c>
      <c r="P1097">
        <v>143.74572889999999</v>
      </c>
      <c r="Q1097">
        <v>21703147405</v>
      </c>
      <c r="R1097" t="s">
        <v>5031</v>
      </c>
      <c r="S1097">
        <v>217031474</v>
      </c>
      <c r="T1097" t="s">
        <v>5032</v>
      </c>
      <c r="U1097">
        <v>21704</v>
      </c>
      <c r="V1097" t="s">
        <v>4043</v>
      </c>
      <c r="W1097">
        <v>217</v>
      </c>
      <c r="X1097" t="s">
        <v>4044</v>
      </c>
      <c r="Y1097">
        <v>2</v>
      </c>
      <c r="Z1097">
        <v>22</v>
      </c>
      <c r="AA1097" t="s">
        <v>4944</v>
      </c>
      <c r="AB1097">
        <v>2</v>
      </c>
      <c r="AC1097">
        <v>2</v>
      </c>
      <c r="AD1097" t="s">
        <v>5397</v>
      </c>
      <c r="AF1097" t="s">
        <v>4884</v>
      </c>
      <c r="AG1097" t="s">
        <v>4810</v>
      </c>
      <c r="AH1097" t="s">
        <v>4811</v>
      </c>
      <c r="AI1097" t="s">
        <v>4856</v>
      </c>
      <c r="AJ1097">
        <v>21830</v>
      </c>
      <c r="AK1097" t="s">
        <v>4961</v>
      </c>
      <c r="AL1097" t="s">
        <v>4220</v>
      </c>
      <c r="AM1097">
        <v>28508</v>
      </c>
      <c r="AN1097" t="s">
        <v>5466</v>
      </c>
      <c r="AO1097" t="s">
        <v>9119</v>
      </c>
    </row>
    <row r="1098" spans="1:41" x14ac:dyDescent="0.25">
      <c r="A1098">
        <v>6075</v>
      </c>
      <c r="B1098">
        <v>3352</v>
      </c>
      <c r="C1098" t="s">
        <v>5531</v>
      </c>
      <c r="D1098" t="s">
        <v>3936</v>
      </c>
      <c r="E1098">
        <v>143.662387</v>
      </c>
      <c r="F1098">
        <v>-37.482132</v>
      </c>
      <c r="G1098" t="s">
        <v>3937</v>
      </c>
      <c r="H1098" t="s">
        <v>3937</v>
      </c>
      <c r="I1098">
        <v>21702</v>
      </c>
      <c r="J1098" t="s">
        <v>4822</v>
      </c>
      <c r="K1098">
        <v>217</v>
      </c>
      <c r="L1098" t="s">
        <v>4044</v>
      </c>
      <c r="M1098" t="s">
        <v>4350</v>
      </c>
      <c r="N1098" t="s">
        <v>3956</v>
      </c>
      <c r="O1098">
        <v>-37.517944999999997</v>
      </c>
      <c r="P1098">
        <v>143.70844790000001</v>
      </c>
      <c r="Q1098">
        <v>21703147405</v>
      </c>
      <c r="R1098" t="s">
        <v>5031</v>
      </c>
      <c r="S1098">
        <v>217031474</v>
      </c>
      <c r="T1098" t="s">
        <v>5032</v>
      </c>
      <c r="U1098">
        <v>21704</v>
      </c>
      <c r="V1098" t="s">
        <v>4043</v>
      </c>
      <c r="W1098">
        <v>217</v>
      </c>
      <c r="X1098" t="s">
        <v>4044</v>
      </c>
      <c r="Y1098">
        <v>2</v>
      </c>
      <c r="Z1098">
        <v>22</v>
      </c>
      <c r="AA1098" t="s">
        <v>4944</v>
      </c>
      <c r="AB1098">
        <v>2</v>
      </c>
      <c r="AC1098">
        <v>2</v>
      </c>
      <c r="AD1098" t="s">
        <v>5397</v>
      </c>
      <c r="AF1098" t="s">
        <v>4884</v>
      </c>
      <c r="AG1098" t="s">
        <v>4810</v>
      </c>
      <c r="AH1098" t="s">
        <v>4811</v>
      </c>
      <c r="AI1098" t="s">
        <v>4856</v>
      </c>
      <c r="AJ1098">
        <v>21830</v>
      </c>
      <c r="AK1098" t="s">
        <v>4961</v>
      </c>
      <c r="AL1098" t="s">
        <v>4220</v>
      </c>
      <c r="AM1098">
        <v>28508</v>
      </c>
      <c r="AN1098" t="s">
        <v>5466</v>
      </c>
      <c r="AO1098" t="s">
        <v>9120</v>
      </c>
    </row>
    <row r="1099" spans="1:41" x14ac:dyDescent="0.25">
      <c r="A1099">
        <v>6076</v>
      </c>
      <c r="B1099">
        <v>3352</v>
      </c>
      <c r="C1099" t="s">
        <v>5532</v>
      </c>
      <c r="D1099" t="s">
        <v>3936</v>
      </c>
      <c r="E1099">
        <v>143.662387</v>
      </c>
      <c r="F1099">
        <v>-37.482132</v>
      </c>
      <c r="G1099" t="s">
        <v>3937</v>
      </c>
      <c r="H1099" t="s">
        <v>3937</v>
      </c>
      <c r="I1099">
        <v>21702</v>
      </c>
      <c r="J1099" t="s">
        <v>4822</v>
      </c>
      <c r="K1099">
        <v>217</v>
      </c>
      <c r="L1099" t="s">
        <v>4044</v>
      </c>
      <c r="M1099" t="s">
        <v>4350</v>
      </c>
      <c r="N1099" t="s">
        <v>3956</v>
      </c>
      <c r="O1099">
        <v>-37.477989800000003</v>
      </c>
      <c r="P1099">
        <v>143.89461449999999</v>
      </c>
      <c r="Q1099">
        <v>21703147405</v>
      </c>
      <c r="R1099" t="s">
        <v>5031</v>
      </c>
      <c r="S1099">
        <v>217031474</v>
      </c>
      <c r="T1099" t="s">
        <v>5032</v>
      </c>
      <c r="U1099">
        <v>21704</v>
      </c>
      <c r="V1099" t="s">
        <v>4043</v>
      </c>
      <c r="W1099">
        <v>217</v>
      </c>
      <c r="X1099" t="s">
        <v>4044</v>
      </c>
      <c r="Y1099">
        <v>2</v>
      </c>
      <c r="Z1099">
        <v>22</v>
      </c>
      <c r="AA1099" t="s">
        <v>4944</v>
      </c>
      <c r="AB1099">
        <v>2</v>
      </c>
      <c r="AC1099">
        <v>2</v>
      </c>
      <c r="AD1099" t="s">
        <v>5397</v>
      </c>
      <c r="AF1099" t="s">
        <v>4884</v>
      </c>
      <c r="AG1099" t="s">
        <v>4810</v>
      </c>
      <c r="AH1099" t="s">
        <v>4811</v>
      </c>
      <c r="AI1099" t="s">
        <v>4856</v>
      </c>
      <c r="AJ1099">
        <v>21830</v>
      </c>
      <c r="AK1099" t="s">
        <v>4961</v>
      </c>
      <c r="AL1099" t="s">
        <v>4220</v>
      </c>
      <c r="AM1099">
        <v>28508</v>
      </c>
      <c r="AN1099" t="s">
        <v>5466</v>
      </c>
      <c r="AO1099" t="s">
        <v>9121</v>
      </c>
    </row>
    <row r="1100" spans="1:41" x14ac:dyDescent="0.25">
      <c r="A1100">
        <v>6077</v>
      </c>
      <c r="B1100">
        <v>3352</v>
      </c>
      <c r="C1100" t="s">
        <v>5533</v>
      </c>
      <c r="D1100" t="s">
        <v>3936</v>
      </c>
      <c r="E1100">
        <v>143.662387</v>
      </c>
      <c r="F1100">
        <v>-37.482132</v>
      </c>
      <c r="G1100" t="s">
        <v>3937</v>
      </c>
      <c r="H1100" t="s">
        <v>3937</v>
      </c>
      <c r="I1100">
        <v>21702</v>
      </c>
      <c r="J1100" t="s">
        <v>4822</v>
      </c>
      <c r="K1100">
        <v>217</v>
      </c>
      <c r="L1100" t="s">
        <v>4044</v>
      </c>
      <c r="M1100" t="s">
        <v>4350</v>
      </c>
      <c r="N1100" t="s">
        <v>3956</v>
      </c>
      <c r="O1100">
        <v>-37.701411</v>
      </c>
      <c r="P1100">
        <v>143.9813542</v>
      </c>
      <c r="Q1100">
        <v>21703147405</v>
      </c>
      <c r="R1100" t="s">
        <v>5031</v>
      </c>
      <c r="S1100">
        <v>217031474</v>
      </c>
      <c r="T1100" t="s">
        <v>5032</v>
      </c>
      <c r="U1100">
        <v>21704</v>
      </c>
      <c r="V1100" t="s">
        <v>4043</v>
      </c>
      <c r="W1100">
        <v>217</v>
      </c>
      <c r="X1100" t="s">
        <v>4044</v>
      </c>
      <c r="Y1100">
        <v>2</v>
      </c>
      <c r="Z1100">
        <v>22</v>
      </c>
      <c r="AA1100" t="s">
        <v>4944</v>
      </c>
      <c r="AB1100">
        <v>2</v>
      </c>
      <c r="AC1100">
        <v>2</v>
      </c>
      <c r="AD1100" t="s">
        <v>5397</v>
      </c>
      <c r="AF1100" t="s">
        <v>4884</v>
      </c>
      <c r="AG1100" t="s">
        <v>4810</v>
      </c>
      <c r="AH1100" t="s">
        <v>4811</v>
      </c>
      <c r="AI1100" t="s">
        <v>4856</v>
      </c>
      <c r="AJ1100">
        <v>21830</v>
      </c>
      <c r="AK1100" t="s">
        <v>4961</v>
      </c>
      <c r="AL1100" t="s">
        <v>4220</v>
      </c>
      <c r="AM1100">
        <v>28508</v>
      </c>
      <c r="AN1100" t="s">
        <v>5466</v>
      </c>
      <c r="AO1100" t="s">
        <v>9122</v>
      </c>
    </row>
    <row r="1101" spans="1:41" x14ac:dyDescent="0.25">
      <c r="A1101">
        <v>6078</v>
      </c>
      <c r="B1101">
        <v>3352</v>
      </c>
      <c r="C1101" t="s">
        <v>5534</v>
      </c>
      <c r="D1101" t="s">
        <v>3936</v>
      </c>
      <c r="E1101">
        <v>143.662387</v>
      </c>
      <c r="F1101">
        <v>-37.482132</v>
      </c>
      <c r="G1101" t="s">
        <v>3937</v>
      </c>
      <c r="H1101" t="s">
        <v>3937</v>
      </c>
      <c r="I1101">
        <v>21702</v>
      </c>
      <c r="J1101" t="s">
        <v>4822</v>
      </c>
      <c r="K1101">
        <v>217</v>
      </c>
      <c r="L1101" t="s">
        <v>4044</v>
      </c>
      <c r="M1101" t="s">
        <v>4350</v>
      </c>
      <c r="N1101" t="s">
        <v>3956</v>
      </c>
      <c r="O1101">
        <v>-37.525259699999999</v>
      </c>
      <c r="P1101">
        <v>144.03577849999999</v>
      </c>
      <c r="Q1101">
        <v>21703147405</v>
      </c>
      <c r="R1101" t="s">
        <v>5031</v>
      </c>
      <c r="S1101">
        <v>217031474</v>
      </c>
      <c r="T1101" t="s">
        <v>5032</v>
      </c>
      <c r="U1101">
        <v>21704</v>
      </c>
      <c r="V1101" t="s">
        <v>4043</v>
      </c>
      <c r="W1101">
        <v>217</v>
      </c>
      <c r="X1101" t="s">
        <v>4044</v>
      </c>
      <c r="Y1101">
        <v>2</v>
      </c>
      <c r="Z1101">
        <v>22</v>
      </c>
      <c r="AA1101" t="s">
        <v>4944</v>
      </c>
      <c r="AB1101">
        <v>2</v>
      </c>
      <c r="AC1101">
        <v>2</v>
      </c>
      <c r="AD1101" t="s">
        <v>5397</v>
      </c>
      <c r="AF1101" t="s">
        <v>4884</v>
      </c>
      <c r="AG1101" t="s">
        <v>4810</v>
      </c>
      <c r="AH1101" t="s">
        <v>4811</v>
      </c>
      <c r="AI1101" t="s">
        <v>4856</v>
      </c>
      <c r="AJ1101">
        <v>21830</v>
      </c>
      <c r="AK1101" t="s">
        <v>4961</v>
      </c>
      <c r="AL1101" t="s">
        <v>4220</v>
      </c>
      <c r="AM1101">
        <v>28508</v>
      </c>
      <c r="AN1101" t="s">
        <v>5466</v>
      </c>
      <c r="AO1101" t="s">
        <v>9123</v>
      </c>
    </row>
    <row r="1102" spans="1:41" x14ac:dyDescent="0.25">
      <c r="A1102">
        <v>6079</v>
      </c>
      <c r="B1102">
        <v>3352</v>
      </c>
      <c r="C1102" t="s">
        <v>5535</v>
      </c>
      <c r="D1102" t="s">
        <v>3936</v>
      </c>
      <c r="E1102">
        <v>143.662387</v>
      </c>
      <c r="F1102">
        <v>-37.482132</v>
      </c>
      <c r="G1102" t="s">
        <v>3937</v>
      </c>
      <c r="H1102" t="s">
        <v>3937</v>
      </c>
      <c r="I1102">
        <v>21702</v>
      </c>
      <c r="J1102" t="s">
        <v>4822</v>
      </c>
      <c r="K1102">
        <v>217</v>
      </c>
      <c r="L1102" t="s">
        <v>4044</v>
      </c>
      <c r="M1102" t="s">
        <v>4350</v>
      </c>
      <c r="N1102" t="s">
        <v>3956</v>
      </c>
      <c r="O1102">
        <v>-37.496855600000004</v>
      </c>
      <c r="P1102">
        <v>143.9813542</v>
      </c>
      <c r="Q1102">
        <v>21703147405</v>
      </c>
      <c r="R1102" t="s">
        <v>5031</v>
      </c>
      <c r="S1102">
        <v>217031474</v>
      </c>
      <c r="T1102" t="s">
        <v>5032</v>
      </c>
      <c r="U1102">
        <v>21704</v>
      </c>
      <c r="V1102" t="s">
        <v>4043</v>
      </c>
      <c r="W1102">
        <v>217</v>
      </c>
      <c r="X1102" t="s">
        <v>4044</v>
      </c>
      <c r="Y1102">
        <v>2</v>
      </c>
      <c r="Z1102">
        <v>22</v>
      </c>
      <c r="AA1102" t="s">
        <v>4944</v>
      </c>
      <c r="AB1102">
        <v>2</v>
      </c>
      <c r="AC1102">
        <v>2</v>
      </c>
      <c r="AD1102" t="s">
        <v>5397</v>
      </c>
      <c r="AF1102" t="s">
        <v>4884</v>
      </c>
      <c r="AG1102" t="s">
        <v>4810</v>
      </c>
      <c r="AH1102" t="s">
        <v>4811</v>
      </c>
      <c r="AI1102" t="s">
        <v>4856</v>
      </c>
      <c r="AJ1102">
        <v>21830</v>
      </c>
      <c r="AK1102" t="s">
        <v>4961</v>
      </c>
      <c r="AL1102" t="s">
        <v>4220</v>
      </c>
      <c r="AM1102">
        <v>28508</v>
      </c>
      <c r="AN1102" t="s">
        <v>5466</v>
      </c>
      <c r="AO1102" t="s">
        <v>9124</v>
      </c>
    </row>
    <row r="1103" spans="1:41" x14ac:dyDescent="0.25">
      <c r="A1103">
        <v>6080</v>
      </c>
      <c r="B1103">
        <v>3352</v>
      </c>
      <c r="C1103" t="s">
        <v>5536</v>
      </c>
      <c r="D1103" t="s">
        <v>3936</v>
      </c>
      <c r="E1103">
        <v>143.662387</v>
      </c>
      <c r="F1103">
        <v>-37.482132</v>
      </c>
      <c r="G1103" t="s">
        <v>3937</v>
      </c>
      <c r="H1103" t="s">
        <v>3937</v>
      </c>
      <c r="I1103">
        <v>21702</v>
      </c>
      <c r="J1103" t="s">
        <v>4822</v>
      </c>
      <c r="K1103">
        <v>217</v>
      </c>
      <c r="L1103" t="s">
        <v>4044</v>
      </c>
      <c r="M1103" t="s">
        <v>4350</v>
      </c>
      <c r="N1103" t="s">
        <v>3956</v>
      </c>
      <c r="O1103">
        <v>-37.870467300000001</v>
      </c>
      <c r="P1103">
        <v>143.749458</v>
      </c>
      <c r="Q1103">
        <v>21703147405</v>
      </c>
      <c r="R1103" t="s">
        <v>5031</v>
      </c>
      <c r="S1103">
        <v>217031474</v>
      </c>
      <c r="T1103" t="s">
        <v>5032</v>
      </c>
      <c r="U1103">
        <v>21704</v>
      </c>
      <c r="V1103" t="s">
        <v>4043</v>
      </c>
      <c r="W1103">
        <v>217</v>
      </c>
      <c r="X1103" t="s">
        <v>4044</v>
      </c>
      <c r="Y1103">
        <v>2</v>
      </c>
      <c r="Z1103">
        <v>22</v>
      </c>
      <c r="AA1103" t="s">
        <v>4944</v>
      </c>
      <c r="AB1103">
        <v>5</v>
      </c>
      <c r="AC1103">
        <v>5</v>
      </c>
      <c r="AD1103" t="s">
        <v>5397</v>
      </c>
      <c r="AF1103" t="s">
        <v>4884</v>
      </c>
      <c r="AG1103" t="s">
        <v>4810</v>
      </c>
      <c r="AH1103" t="s">
        <v>4811</v>
      </c>
      <c r="AI1103" t="s">
        <v>4856</v>
      </c>
      <c r="AJ1103">
        <v>21830</v>
      </c>
      <c r="AK1103" t="s">
        <v>4961</v>
      </c>
      <c r="AL1103" t="s">
        <v>4220</v>
      </c>
      <c r="AM1103">
        <v>28508</v>
      </c>
      <c r="AN1103" t="s">
        <v>5466</v>
      </c>
      <c r="AO1103" t="s">
        <v>9125</v>
      </c>
    </row>
    <row r="1104" spans="1:41" x14ac:dyDescent="0.25">
      <c r="A1104">
        <v>6081</v>
      </c>
      <c r="B1104">
        <v>3352</v>
      </c>
      <c r="C1104" t="s">
        <v>5537</v>
      </c>
      <c r="D1104" t="s">
        <v>3936</v>
      </c>
      <c r="E1104">
        <v>143.662387</v>
      </c>
      <c r="F1104">
        <v>-37.482132</v>
      </c>
      <c r="G1104" t="s">
        <v>3937</v>
      </c>
      <c r="H1104" t="s">
        <v>3937</v>
      </c>
      <c r="I1104">
        <v>21702</v>
      </c>
      <c r="J1104" t="s">
        <v>4822</v>
      </c>
      <c r="K1104">
        <v>217</v>
      </c>
      <c r="L1104" t="s">
        <v>4044</v>
      </c>
      <c r="M1104" t="s">
        <v>4350</v>
      </c>
      <c r="N1104" t="s">
        <v>3956</v>
      </c>
      <c r="O1104">
        <v>-37.448900000000002</v>
      </c>
      <c r="P1104">
        <v>143.99600000000001</v>
      </c>
      <c r="Q1104">
        <v>21703147405</v>
      </c>
      <c r="R1104" t="s">
        <v>5031</v>
      </c>
      <c r="S1104">
        <v>217031474</v>
      </c>
      <c r="T1104" t="s">
        <v>5032</v>
      </c>
      <c r="U1104">
        <v>21704</v>
      </c>
      <c r="V1104" t="s">
        <v>4043</v>
      </c>
      <c r="W1104">
        <v>217</v>
      </c>
      <c r="X1104" t="s">
        <v>4044</v>
      </c>
      <c r="Y1104">
        <v>2</v>
      </c>
      <c r="Z1104">
        <v>22</v>
      </c>
      <c r="AA1104" t="s">
        <v>4944</v>
      </c>
      <c r="AB1104">
        <v>2</v>
      </c>
      <c r="AC1104">
        <v>2</v>
      </c>
      <c r="AD1104" t="s">
        <v>5397</v>
      </c>
      <c r="AF1104" t="s">
        <v>4884</v>
      </c>
      <c r="AG1104" t="s">
        <v>4810</v>
      </c>
      <c r="AH1104" t="s">
        <v>4811</v>
      </c>
      <c r="AI1104" t="s">
        <v>4856</v>
      </c>
      <c r="AJ1104">
        <v>21830</v>
      </c>
      <c r="AK1104" t="s">
        <v>4961</v>
      </c>
      <c r="AL1104" t="s">
        <v>4220</v>
      </c>
      <c r="AM1104">
        <v>28508</v>
      </c>
      <c r="AN1104" t="s">
        <v>5466</v>
      </c>
      <c r="AO1104" t="s">
        <v>9126</v>
      </c>
    </row>
    <row r="1105" spans="1:41" x14ac:dyDescent="0.25">
      <c r="A1105">
        <v>6082</v>
      </c>
      <c r="B1105">
        <v>3352</v>
      </c>
      <c r="C1105" t="s">
        <v>5538</v>
      </c>
      <c r="D1105" t="s">
        <v>3936</v>
      </c>
      <c r="E1105">
        <v>143.662387</v>
      </c>
      <c r="F1105">
        <v>-37.482132</v>
      </c>
      <c r="G1105" t="s">
        <v>3937</v>
      </c>
      <c r="H1105" t="s">
        <v>3937</v>
      </c>
      <c r="I1105">
        <v>21702</v>
      </c>
      <c r="J1105" t="s">
        <v>4822</v>
      </c>
      <c r="K1105">
        <v>217</v>
      </c>
      <c r="L1105" t="s">
        <v>4044</v>
      </c>
      <c r="M1105" t="s">
        <v>4350</v>
      </c>
      <c r="N1105" t="s">
        <v>3956</v>
      </c>
      <c r="O1105">
        <v>-37.824729099999999</v>
      </c>
      <c r="P1105">
        <v>143.75622569999999</v>
      </c>
      <c r="Q1105">
        <v>21703147405</v>
      </c>
      <c r="R1105" t="s">
        <v>5031</v>
      </c>
      <c r="S1105">
        <v>217031474</v>
      </c>
      <c r="T1105" t="s">
        <v>5032</v>
      </c>
      <c r="U1105">
        <v>21704</v>
      </c>
      <c r="V1105" t="s">
        <v>4043</v>
      </c>
      <c r="W1105">
        <v>217</v>
      </c>
      <c r="X1105" t="s">
        <v>4044</v>
      </c>
      <c r="Y1105">
        <v>2</v>
      </c>
      <c r="Z1105">
        <v>22</v>
      </c>
      <c r="AA1105" t="s">
        <v>4944</v>
      </c>
      <c r="AB1105">
        <v>5</v>
      </c>
      <c r="AC1105">
        <v>5</v>
      </c>
      <c r="AD1105" t="s">
        <v>5397</v>
      </c>
      <c r="AF1105" t="s">
        <v>4884</v>
      </c>
      <c r="AG1105" t="s">
        <v>4810</v>
      </c>
      <c r="AH1105" t="s">
        <v>4811</v>
      </c>
      <c r="AI1105" t="s">
        <v>4856</v>
      </c>
      <c r="AJ1105">
        <v>21830</v>
      </c>
      <c r="AK1105" t="s">
        <v>4961</v>
      </c>
      <c r="AL1105" t="s">
        <v>4220</v>
      </c>
      <c r="AM1105">
        <v>28508</v>
      </c>
      <c r="AN1105" t="s">
        <v>5466</v>
      </c>
      <c r="AO1105" t="s">
        <v>9127</v>
      </c>
    </row>
    <row r="1106" spans="1:41" x14ac:dyDescent="0.25">
      <c r="A1106">
        <v>6083</v>
      </c>
      <c r="B1106">
        <v>3352</v>
      </c>
      <c r="C1106" t="s">
        <v>5539</v>
      </c>
      <c r="D1106" t="s">
        <v>3936</v>
      </c>
      <c r="E1106">
        <v>143.662387</v>
      </c>
      <c r="F1106">
        <v>-37.482132</v>
      </c>
      <c r="G1106" t="s">
        <v>3937</v>
      </c>
      <c r="H1106" t="s">
        <v>3937</v>
      </c>
      <c r="I1106">
        <v>21702</v>
      </c>
      <c r="J1106" t="s">
        <v>4822</v>
      </c>
      <c r="K1106">
        <v>217</v>
      </c>
      <c r="L1106" t="s">
        <v>4044</v>
      </c>
      <c r="M1106" t="s">
        <v>4350</v>
      </c>
      <c r="N1106" t="s">
        <v>3956</v>
      </c>
      <c r="O1106">
        <v>-37.598523900000004</v>
      </c>
      <c r="P1106">
        <v>143.97115389999999</v>
      </c>
      <c r="Q1106">
        <v>21703147405</v>
      </c>
      <c r="R1106" t="s">
        <v>5031</v>
      </c>
      <c r="S1106">
        <v>217031474</v>
      </c>
      <c r="T1106" t="s">
        <v>5032</v>
      </c>
      <c r="U1106">
        <v>21704</v>
      </c>
      <c r="V1106" t="s">
        <v>4043</v>
      </c>
      <c r="W1106">
        <v>217</v>
      </c>
      <c r="X1106" t="s">
        <v>4044</v>
      </c>
      <c r="Y1106">
        <v>2</v>
      </c>
      <c r="Z1106">
        <v>22</v>
      </c>
      <c r="AA1106" t="s">
        <v>4944</v>
      </c>
      <c r="AB1106">
        <v>2</v>
      </c>
      <c r="AC1106">
        <v>2</v>
      </c>
      <c r="AD1106" t="s">
        <v>5397</v>
      </c>
      <c r="AF1106" t="s">
        <v>4884</v>
      </c>
      <c r="AG1106" t="s">
        <v>4810</v>
      </c>
      <c r="AH1106" t="s">
        <v>4811</v>
      </c>
      <c r="AI1106" t="s">
        <v>4856</v>
      </c>
      <c r="AJ1106">
        <v>21830</v>
      </c>
      <c r="AK1106" t="s">
        <v>4961</v>
      </c>
      <c r="AL1106" t="s">
        <v>4220</v>
      </c>
      <c r="AM1106">
        <v>28508</v>
      </c>
      <c r="AN1106" t="s">
        <v>5466</v>
      </c>
      <c r="AO1106" t="s">
        <v>9128</v>
      </c>
    </row>
    <row r="1107" spans="1:41" x14ac:dyDescent="0.25">
      <c r="A1107">
        <v>6084</v>
      </c>
      <c r="B1107">
        <v>3352</v>
      </c>
      <c r="C1107" t="s">
        <v>5540</v>
      </c>
      <c r="D1107" t="s">
        <v>3936</v>
      </c>
      <c r="E1107">
        <v>143.662387</v>
      </c>
      <c r="F1107">
        <v>-37.482132</v>
      </c>
      <c r="G1107" t="s">
        <v>3937</v>
      </c>
      <c r="H1107" t="s">
        <v>3937</v>
      </c>
      <c r="I1107">
        <v>21702</v>
      </c>
      <c r="J1107" t="s">
        <v>4822</v>
      </c>
      <c r="K1107">
        <v>217</v>
      </c>
      <c r="L1107" t="s">
        <v>4044</v>
      </c>
      <c r="M1107" t="s">
        <v>4350</v>
      </c>
      <c r="N1107" t="s">
        <v>3956</v>
      </c>
      <c r="O1107">
        <v>-37.688209499999999</v>
      </c>
      <c r="P1107">
        <v>143.87805259999999</v>
      </c>
      <c r="Q1107">
        <v>21703147405</v>
      </c>
      <c r="R1107" t="s">
        <v>5031</v>
      </c>
      <c r="S1107">
        <v>217031474</v>
      </c>
      <c r="T1107" t="s">
        <v>5032</v>
      </c>
      <c r="U1107">
        <v>21704</v>
      </c>
      <c r="V1107" t="s">
        <v>4043</v>
      </c>
      <c r="W1107">
        <v>217</v>
      </c>
      <c r="X1107" t="s">
        <v>4044</v>
      </c>
      <c r="Y1107">
        <v>2</v>
      </c>
      <c r="Z1107">
        <v>22</v>
      </c>
      <c r="AA1107" t="s">
        <v>4944</v>
      </c>
      <c r="AB1107">
        <v>2</v>
      </c>
      <c r="AC1107">
        <v>2</v>
      </c>
      <c r="AD1107" t="s">
        <v>5397</v>
      </c>
      <c r="AF1107" t="s">
        <v>4884</v>
      </c>
      <c r="AG1107" t="s">
        <v>4810</v>
      </c>
      <c r="AH1107" t="s">
        <v>4811</v>
      </c>
      <c r="AI1107" t="s">
        <v>4856</v>
      </c>
      <c r="AJ1107">
        <v>21830</v>
      </c>
      <c r="AK1107" t="s">
        <v>4961</v>
      </c>
      <c r="AL1107" t="s">
        <v>4220</v>
      </c>
      <c r="AM1107">
        <v>28508</v>
      </c>
      <c r="AN1107" t="s">
        <v>5466</v>
      </c>
      <c r="AO1107" t="s">
        <v>9129</v>
      </c>
    </row>
    <row r="1108" spans="1:41" x14ac:dyDescent="0.25">
      <c r="A1108">
        <v>6085</v>
      </c>
      <c r="B1108">
        <v>3352</v>
      </c>
      <c r="C1108" t="s">
        <v>5541</v>
      </c>
      <c r="D1108" t="s">
        <v>3936</v>
      </c>
      <c r="E1108">
        <v>143.662387</v>
      </c>
      <c r="F1108">
        <v>-37.482132</v>
      </c>
      <c r="G1108" t="s">
        <v>3937</v>
      </c>
      <c r="H1108" t="s">
        <v>3937</v>
      </c>
      <c r="I1108">
        <v>21702</v>
      </c>
      <c r="J1108" t="s">
        <v>4822</v>
      </c>
      <c r="K1108">
        <v>217</v>
      </c>
      <c r="L1108" t="s">
        <v>4044</v>
      </c>
      <c r="M1108" t="s">
        <v>4350</v>
      </c>
      <c r="N1108" t="s">
        <v>3956</v>
      </c>
      <c r="O1108">
        <v>-37.725540299999999</v>
      </c>
      <c r="P1108">
        <v>143.80363399999999</v>
      </c>
      <c r="Q1108">
        <v>21703147405</v>
      </c>
      <c r="R1108" t="s">
        <v>5031</v>
      </c>
      <c r="S1108">
        <v>217031474</v>
      </c>
      <c r="T1108" t="s">
        <v>5032</v>
      </c>
      <c r="U1108">
        <v>21704</v>
      </c>
      <c r="V1108" t="s">
        <v>4043</v>
      </c>
      <c r="W1108">
        <v>217</v>
      </c>
      <c r="X1108" t="s">
        <v>4044</v>
      </c>
      <c r="Y1108">
        <v>2</v>
      </c>
      <c r="Z1108">
        <v>22</v>
      </c>
      <c r="AA1108" t="s">
        <v>4944</v>
      </c>
      <c r="AB1108">
        <v>2</v>
      </c>
      <c r="AC1108">
        <v>2</v>
      </c>
      <c r="AD1108" t="s">
        <v>5397</v>
      </c>
      <c r="AF1108" t="s">
        <v>4884</v>
      </c>
      <c r="AG1108" t="s">
        <v>4810</v>
      </c>
      <c r="AH1108" t="s">
        <v>4811</v>
      </c>
      <c r="AI1108" t="s">
        <v>4856</v>
      </c>
      <c r="AJ1108">
        <v>21830</v>
      </c>
      <c r="AK1108" t="s">
        <v>4961</v>
      </c>
      <c r="AL1108" t="s">
        <v>4220</v>
      </c>
      <c r="AM1108">
        <v>28508</v>
      </c>
      <c r="AN1108" t="s">
        <v>5466</v>
      </c>
      <c r="AO1108" t="s">
        <v>9130</v>
      </c>
    </row>
    <row r="1109" spans="1:41" x14ac:dyDescent="0.25">
      <c r="A1109">
        <v>6086</v>
      </c>
      <c r="B1109">
        <v>3352</v>
      </c>
      <c r="C1109" t="s">
        <v>5542</v>
      </c>
      <c r="D1109" t="s">
        <v>3936</v>
      </c>
      <c r="E1109">
        <v>143.662387</v>
      </c>
      <c r="F1109">
        <v>-37.482132</v>
      </c>
      <c r="G1109" t="s">
        <v>3937</v>
      </c>
      <c r="H1109" t="s">
        <v>3937</v>
      </c>
      <c r="I1109">
        <v>21702</v>
      </c>
      <c r="J1109" t="s">
        <v>4822</v>
      </c>
      <c r="K1109">
        <v>217</v>
      </c>
      <c r="L1109" t="s">
        <v>4044</v>
      </c>
      <c r="M1109" t="s">
        <v>4350</v>
      </c>
      <c r="N1109" t="s">
        <v>3956</v>
      </c>
      <c r="O1109">
        <v>-37.398220500000001</v>
      </c>
      <c r="P1109">
        <v>143.63606429999999</v>
      </c>
      <c r="Q1109">
        <v>21703147405</v>
      </c>
      <c r="R1109" t="s">
        <v>5031</v>
      </c>
      <c r="S1109">
        <v>217031474</v>
      </c>
      <c r="T1109" t="s">
        <v>5032</v>
      </c>
      <c r="U1109">
        <v>21704</v>
      </c>
      <c r="V1109" t="s">
        <v>4043</v>
      </c>
      <c r="W1109">
        <v>217</v>
      </c>
      <c r="X1109" t="s">
        <v>4044</v>
      </c>
      <c r="Y1109">
        <v>2</v>
      </c>
      <c r="Z1109">
        <v>22</v>
      </c>
      <c r="AA1109" t="s">
        <v>4944</v>
      </c>
      <c r="AB1109">
        <v>5</v>
      </c>
      <c r="AC1109">
        <v>5</v>
      </c>
      <c r="AD1109" t="s">
        <v>5397</v>
      </c>
      <c r="AF1109" t="s">
        <v>4884</v>
      </c>
      <c r="AG1109" t="s">
        <v>4810</v>
      </c>
      <c r="AH1109" t="s">
        <v>4811</v>
      </c>
      <c r="AI1109" t="s">
        <v>4856</v>
      </c>
      <c r="AJ1109">
        <v>21830</v>
      </c>
      <c r="AK1109" t="s">
        <v>4961</v>
      </c>
      <c r="AL1109" t="s">
        <v>4220</v>
      </c>
      <c r="AM1109">
        <v>28508</v>
      </c>
      <c r="AN1109" t="s">
        <v>5466</v>
      </c>
      <c r="AO1109" t="s">
        <v>9131</v>
      </c>
    </row>
    <row r="1110" spans="1:41" x14ac:dyDescent="0.25">
      <c r="A1110">
        <v>6087</v>
      </c>
      <c r="B1110">
        <v>3352</v>
      </c>
      <c r="C1110" t="s">
        <v>5543</v>
      </c>
      <c r="D1110" t="s">
        <v>3936</v>
      </c>
      <c r="E1110">
        <v>143.662387</v>
      </c>
      <c r="F1110">
        <v>-37.482132</v>
      </c>
      <c r="G1110" t="s">
        <v>3937</v>
      </c>
      <c r="H1110" t="s">
        <v>3937</v>
      </c>
      <c r="I1110">
        <v>21702</v>
      </c>
      <c r="J1110" t="s">
        <v>4822</v>
      </c>
      <c r="K1110">
        <v>217</v>
      </c>
      <c r="L1110" t="s">
        <v>4044</v>
      </c>
      <c r="M1110" t="s">
        <v>4350</v>
      </c>
      <c r="N1110" t="s">
        <v>3956</v>
      </c>
      <c r="O1110">
        <v>-37.738899000000004</v>
      </c>
      <c r="P1110">
        <v>143.8508908</v>
      </c>
      <c r="Q1110">
        <v>21703147405</v>
      </c>
      <c r="R1110" t="s">
        <v>5031</v>
      </c>
      <c r="S1110">
        <v>217031474</v>
      </c>
      <c r="T1110" t="s">
        <v>5032</v>
      </c>
      <c r="U1110">
        <v>21704</v>
      </c>
      <c r="V1110" t="s">
        <v>4043</v>
      </c>
      <c r="W1110">
        <v>217</v>
      </c>
      <c r="X1110" t="s">
        <v>4044</v>
      </c>
      <c r="Y1110">
        <v>2</v>
      </c>
      <c r="Z1110">
        <v>22</v>
      </c>
      <c r="AA1110" t="s">
        <v>4944</v>
      </c>
      <c r="AB1110">
        <v>2</v>
      </c>
      <c r="AC1110">
        <v>2</v>
      </c>
      <c r="AD1110" t="s">
        <v>5397</v>
      </c>
      <c r="AF1110" t="s">
        <v>4884</v>
      </c>
      <c r="AG1110" t="s">
        <v>4810</v>
      </c>
      <c r="AH1110" t="s">
        <v>4811</v>
      </c>
      <c r="AI1110" t="s">
        <v>4856</v>
      </c>
      <c r="AJ1110">
        <v>21830</v>
      </c>
      <c r="AK1110" t="s">
        <v>4961</v>
      </c>
      <c r="AL1110" t="s">
        <v>4220</v>
      </c>
      <c r="AM1110">
        <v>28508</v>
      </c>
      <c r="AN1110" t="s">
        <v>5466</v>
      </c>
      <c r="AO1110" t="s">
        <v>9132</v>
      </c>
    </row>
    <row r="1111" spans="1:41" x14ac:dyDescent="0.25">
      <c r="A1111">
        <v>6088</v>
      </c>
      <c r="B1111">
        <v>3352</v>
      </c>
      <c r="C1111" t="s">
        <v>5544</v>
      </c>
      <c r="D1111" t="s">
        <v>3936</v>
      </c>
      <c r="E1111">
        <v>143.662387</v>
      </c>
      <c r="F1111">
        <v>-37.482132</v>
      </c>
      <c r="G1111" t="s">
        <v>3937</v>
      </c>
      <c r="H1111" t="s">
        <v>3937</v>
      </c>
      <c r="I1111">
        <v>21702</v>
      </c>
      <c r="J1111" t="s">
        <v>4822</v>
      </c>
      <c r="K1111">
        <v>217</v>
      </c>
      <c r="L1111" t="s">
        <v>4044</v>
      </c>
      <c r="M1111" t="s">
        <v>4350</v>
      </c>
      <c r="N1111" t="s">
        <v>3956</v>
      </c>
      <c r="O1111">
        <v>-37.503306100000003</v>
      </c>
      <c r="P1111">
        <v>143.93556079999999</v>
      </c>
      <c r="Q1111">
        <v>21703147405</v>
      </c>
      <c r="R1111" t="s">
        <v>5031</v>
      </c>
      <c r="S1111">
        <v>217031474</v>
      </c>
      <c r="T1111" t="s">
        <v>5032</v>
      </c>
      <c r="U1111">
        <v>21704</v>
      </c>
      <c r="V1111" t="s">
        <v>4043</v>
      </c>
      <c r="W1111">
        <v>217</v>
      </c>
      <c r="X1111" t="s">
        <v>4044</v>
      </c>
      <c r="Y1111">
        <v>2</v>
      </c>
      <c r="Z1111">
        <v>22</v>
      </c>
      <c r="AA1111" t="s">
        <v>4944</v>
      </c>
      <c r="AB1111">
        <v>2</v>
      </c>
      <c r="AC1111">
        <v>2</v>
      </c>
      <c r="AD1111" t="s">
        <v>5397</v>
      </c>
      <c r="AF1111" t="s">
        <v>4884</v>
      </c>
      <c r="AG1111" t="s">
        <v>4810</v>
      </c>
      <c r="AH1111" t="s">
        <v>4811</v>
      </c>
      <c r="AI1111" t="s">
        <v>4856</v>
      </c>
      <c r="AJ1111">
        <v>21830</v>
      </c>
      <c r="AK1111" t="s">
        <v>4961</v>
      </c>
      <c r="AL1111" t="s">
        <v>4220</v>
      </c>
      <c r="AM1111">
        <v>28508</v>
      </c>
      <c r="AN1111" t="s">
        <v>5466</v>
      </c>
      <c r="AO1111" t="s">
        <v>9133</v>
      </c>
    </row>
    <row r="1112" spans="1:41" x14ac:dyDescent="0.25">
      <c r="A1112">
        <v>6089</v>
      </c>
      <c r="B1112">
        <v>3352</v>
      </c>
      <c r="C1112" t="s">
        <v>5545</v>
      </c>
      <c r="D1112" t="s">
        <v>3936</v>
      </c>
      <c r="E1112">
        <v>143.662387</v>
      </c>
      <c r="F1112">
        <v>-37.482132</v>
      </c>
      <c r="G1112" t="s">
        <v>3937</v>
      </c>
      <c r="H1112" t="s">
        <v>3937</v>
      </c>
      <c r="I1112">
        <v>21702</v>
      </c>
      <c r="J1112" t="s">
        <v>4822</v>
      </c>
      <c r="K1112">
        <v>217</v>
      </c>
      <c r="L1112" t="s">
        <v>4044</v>
      </c>
      <c r="M1112" t="s">
        <v>4350</v>
      </c>
      <c r="N1112" t="s">
        <v>3956</v>
      </c>
      <c r="O1112">
        <v>-37.348340999999998</v>
      </c>
      <c r="P1112">
        <v>143.56052</v>
      </c>
      <c r="Q1112">
        <v>21703147405</v>
      </c>
      <c r="R1112" t="s">
        <v>5031</v>
      </c>
      <c r="S1112">
        <v>217031474</v>
      </c>
      <c r="T1112" t="s">
        <v>5032</v>
      </c>
      <c r="U1112">
        <v>21704</v>
      </c>
      <c r="V1112" t="s">
        <v>4043</v>
      </c>
      <c r="W1112">
        <v>217</v>
      </c>
      <c r="X1112" t="s">
        <v>4044</v>
      </c>
      <c r="Y1112">
        <v>2</v>
      </c>
      <c r="Z1112">
        <v>22</v>
      </c>
      <c r="AA1112" t="s">
        <v>4944</v>
      </c>
      <c r="AB1112">
        <v>5</v>
      </c>
      <c r="AC1112">
        <v>5</v>
      </c>
      <c r="AD1112" t="s">
        <v>5397</v>
      </c>
      <c r="AF1112" t="s">
        <v>4884</v>
      </c>
      <c r="AG1112" t="s">
        <v>4810</v>
      </c>
      <c r="AH1112" t="s">
        <v>4811</v>
      </c>
      <c r="AI1112" t="s">
        <v>4856</v>
      </c>
      <c r="AJ1112">
        <v>21830</v>
      </c>
      <c r="AK1112" t="s">
        <v>4961</v>
      </c>
      <c r="AL1112" t="s">
        <v>4220</v>
      </c>
      <c r="AM1112">
        <v>28508</v>
      </c>
      <c r="AN1112" t="s">
        <v>5466</v>
      </c>
      <c r="AO1112" t="s">
        <v>9134</v>
      </c>
    </row>
    <row r="1113" spans="1:41" x14ac:dyDescent="0.25">
      <c r="A1113">
        <v>6090</v>
      </c>
      <c r="B1113">
        <v>3352</v>
      </c>
      <c r="C1113" t="s">
        <v>5546</v>
      </c>
      <c r="D1113" t="s">
        <v>3936</v>
      </c>
      <c r="E1113">
        <v>143.662387</v>
      </c>
      <c r="F1113">
        <v>-37.482132</v>
      </c>
      <c r="G1113" t="s">
        <v>3937</v>
      </c>
      <c r="H1113" t="s">
        <v>3937</v>
      </c>
      <c r="I1113">
        <v>21702</v>
      </c>
      <c r="J1113" t="s">
        <v>4822</v>
      </c>
      <c r="K1113">
        <v>217</v>
      </c>
      <c r="L1113" t="s">
        <v>4044</v>
      </c>
      <c r="M1113" t="s">
        <v>4350</v>
      </c>
      <c r="N1113" t="s">
        <v>3956</v>
      </c>
      <c r="O1113">
        <v>-37.548072900000001</v>
      </c>
      <c r="P1113">
        <v>143.93512340000001</v>
      </c>
      <c r="Q1113">
        <v>21703147405</v>
      </c>
      <c r="R1113" t="s">
        <v>5031</v>
      </c>
      <c r="S1113">
        <v>217031474</v>
      </c>
      <c r="T1113" t="s">
        <v>5032</v>
      </c>
      <c r="U1113">
        <v>21704</v>
      </c>
      <c r="V1113" t="s">
        <v>4043</v>
      </c>
      <c r="W1113">
        <v>217</v>
      </c>
      <c r="X1113" t="s">
        <v>4044</v>
      </c>
      <c r="Y1113">
        <v>2</v>
      </c>
      <c r="Z1113">
        <v>22</v>
      </c>
      <c r="AA1113" t="s">
        <v>4944</v>
      </c>
      <c r="AB1113">
        <v>2</v>
      </c>
      <c r="AC1113">
        <v>2</v>
      </c>
      <c r="AD1113" t="s">
        <v>5397</v>
      </c>
      <c r="AF1113" t="s">
        <v>4884</v>
      </c>
      <c r="AG1113" t="s">
        <v>4810</v>
      </c>
      <c r="AH1113" t="s">
        <v>4811</v>
      </c>
      <c r="AI1113" t="s">
        <v>4856</v>
      </c>
      <c r="AJ1113">
        <v>21830</v>
      </c>
      <c r="AK1113" t="s">
        <v>4961</v>
      </c>
      <c r="AL1113" t="s">
        <v>4220</v>
      </c>
      <c r="AM1113">
        <v>28508</v>
      </c>
      <c r="AN1113" t="s">
        <v>5466</v>
      </c>
      <c r="AO1113" t="s">
        <v>9135</v>
      </c>
    </row>
    <row r="1114" spans="1:41" x14ac:dyDescent="0.25">
      <c r="A1114">
        <v>6091</v>
      </c>
      <c r="B1114">
        <v>3352</v>
      </c>
      <c r="C1114" t="s">
        <v>5547</v>
      </c>
      <c r="D1114" t="s">
        <v>3936</v>
      </c>
      <c r="E1114">
        <v>143.662387</v>
      </c>
      <c r="F1114">
        <v>-37.482132</v>
      </c>
      <c r="G1114" t="s">
        <v>3937</v>
      </c>
      <c r="H1114" t="s">
        <v>3937</v>
      </c>
      <c r="I1114">
        <v>21702</v>
      </c>
      <c r="J1114" t="s">
        <v>4822</v>
      </c>
      <c r="K1114">
        <v>217</v>
      </c>
      <c r="L1114" t="s">
        <v>4044</v>
      </c>
      <c r="M1114" t="s">
        <v>4350</v>
      </c>
      <c r="N1114" t="s">
        <v>3956</v>
      </c>
      <c r="O1114">
        <v>-37.768089400000001</v>
      </c>
      <c r="P1114">
        <v>143.85971739999999</v>
      </c>
      <c r="Q1114">
        <v>21703147405</v>
      </c>
      <c r="R1114" t="s">
        <v>5031</v>
      </c>
      <c r="S1114">
        <v>217031474</v>
      </c>
      <c r="T1114" t="s">
        <v>5032</v>
      </c>
      <c r="U1114">
        <v>21704</v>
      </c>
      <c r="V1114" t="s">
        <v>4043</v>
      </c>
      <c r="W1114">
        <v>217</v>
      </c>
      <c r="X1114" t="s">
        <v>4044</v>
      </c>
      <c r="Y1114">
        <v>2</v>
      </c>
      <c r="Z1114">
        <v>22</v>
      </c>
      <c r="AA1114" t="s">
        <v>4944</v>
      </c>
      <c r="AB1114">
        <v>2</v>
      </c>
      <c r="AC1114">
        <v>2</v>
      </c>
      <c r="AD1114" t="s">
        <v>5397</v>
      </c>
      <c r="AF1114" t="s">
        <v>4884</v>
      </c>
      <c r="AG1114" t="s">
        <v>4810</v>
      </c>
      <c r="AH1114" t="s">
        <v>4811</v>
      </c>
      <c r="AI1114" t="s">
        <v>4856</v>
      </c>
      <c r="AJ1114">
        <v>21830</v>
      </c>
      <c r="AK1114" t="s">
        <v>4961</v>
      </c>
      <c r="AL1114" t="s">
        <v>4220</v>
      </c>
      <c r="AM1114">
        <v>28508</v>
      </c>
      <c r="AN1114" t="s">
        <v>5466</v>
      </c>
      <c r="AO1114" t="s">
        <v>9136</v>
      </c>
    </row>
    <row r="1115" spans="1:41" x14ac:dyDescent="0.25">
      <c r="A1115">
        <v>6092</v>
      </c>
      <c r="B1115">
        <v>3352</v>
      </c>
      <c r="C1115" t="s">
        <v>5548</v>
      </c>
      <c r="D1115" t="s">
        <v>3936</v>
      </c>
      <c r="E1115">
        <v>143.662387</v>
      </c>
      <c r="F1115">
        <v>-37.482132</v>
      </c>
      <c r="G1115" t="s">
        <v>3937</v>
      </c>
      <c r="H1115" t="s">
        <v>3937</v>
      </c>
      <c r="I1115">
        <v>21702</v>
      </c>
      <c r="J1115" t="s">
        <v>4822</v>
      </c>
      <c r="K1115">
        <v>217</v>
      </c>
      <c r="L1115" t="s">
        <v>4044</v>
      </c>
      <c r="M1115" t="s">
        <v>4350</v>
      </c>
      <c r="N1115" t="s">
        <v>3956</v>
      </c>
      <c r="O1115">
        <v>-37.502394000000002</v>
      </c>
      <c r="P1115">
        <v>143.87805259999999</v>
      </c>
      <c r="Q1115">
        <v>21703147405</v>
      </c>
      <c r="R1115" t="s">
        <v>5031</v>
      </c>
      <c r="S1115">
        <v>217031474</v>
      </c>
      <c r="T1115" t="s">
        <v>5032</v>
      </c>
      <c r="U1115">
        <v>21704</v>
      </c>
      <c r="V1115" t="s">
        <v>4043</v>
      </c>
      <c r="W1115">
        <v>217</v>
      </c>
      <c r="X1115" t="s">
        <v>4044</v>
      </c>
      <c r="Y1115">
        <v>2</v>
      </c>
      <c r="Z1115">
        <v>22</v>
      </c>
      <c r="AA1115" t="s">
        <v>4944</v>
      </c>
      <c r="AB1115">
        <v>2</v>
      </c>
      <c r="AC1115">
        <v>2</v>
      </c>
      <c r="AD1115" t="s">
        <v>5397</v>
      </c>
      <c r="AF1115" t="s">
        <v>4884</v>
      </c>
      <c r="AG1115" t="s">
        <v>4810</v>
      </c>
      <c r="AH1115" t="s">
        <v>4811</v>
      </c>
      <c r="AI1115" t="s">
        <v>4856</v>
      </c>
      <c r="AJ1115">
        <v>21830</v>
      </c>
      <c r="AK1115" t="s">
        <v>4961</v>
      </c>
      <c r="AL1115" t="s">
        <v>4220</v>
      </c>
      <c r="AM1115">
        <v>28508</v>
      </c>
      <c r="AN1115" t="s">
        <v>5466</v>
      </c>
      <c r="AO1115" t="s">
        <v>9137</v>
      </c>
    </row>
    <row r="1116" spans="1:41" x14ac:dyDescent="0.25">
      <c r="A1116">
        <v>6093</v>
      </c>
      <c r="B1116">
        <v>3352</v>
      </c>
      <c r="C1116" t="s">
        <v>5549</v>
      </c>
      <c r="D1116" t="s">
        <v>3936</v>
      </c>
      <c r="E1116">
        <v>143.662387</v>
      </c>
      <c r="F1116">
        <v>-37.482132</v>
      </c>
      <c r="G1116" t="s">
        <v>3937</v>
      </c>
      <c r="H1116" t="s">
        <v>3937</v>
      </c>
      <c r="I1116">
        <v>21702</v>
      </c>
      <c r="J1116" t="s">
        <v>4822</v>
      </c>
      <c r="K1116">
        <v>217</v>
      </c>
      <c r="L1116" t="s">
        <v>4044</v>
      </c>
      <c r="M1116" t="s">
        <v>4350</v>
      </c>
      <c r="N1116" t="s">
        <v>3956</v>
      </c>
      <c r="O1116">
        <v>-37.680109299999998</v>
      </c>
      <c r="P1116">
        <v>144.00992220000001</v>
      </c>
      <c r="Q1116">
        <v>21703147405</v>
      </c>
      <c r="R1116" t="s">
        <v>5031</v>
      </c>
      <c r="S1116">
        <v>217031474</v>
      </c>
      <c r="T1116" t="s">
        <v>5032</v>
      </c>
      <c r="U1116">
        <v>21704</v>
      </c>
      <c r="V1116" t="s">
        <v>4043</v>
      </c>
      <c r="W1116">
        <v>217</v>
      </c>
      <c r="X1116" t="s">
        <v>4044</v>
      </c>
      <c r="Y1116">
        <v>2</v>
      </c>
      <c r="Z1116">
        <v>22</v>
      </c>
      <c r="AA1116" t="s">
        <v>4944</v>
      </c>
      <c r="AB1116">
        <v>2</v>
      </c>
      <c r="AC1116">
        <v>2</v>
      </c>
      <c r="AD1116" t="s">
        <v>5397</v>
      </c>
      <c r="AF1116" t="s">
        <v>4884</v>
      </c>
      <c r="AG1116" t="s">
        <v>4810</v>
      </c>
      <c r="AH1116" t="s">
        <v>4811</v>
      </c>
      <c r="AI1116" t="s">
        <v>4856</v>
      </c>
      <c r="AJ1116">
        <v>21830</v>
      </c>
      <c r="AK1116" t="s">
        <v>4961</v>
      </c>
      <c r="AL1116" t="s">
        <v>4220</v>
      </c>
      <c r="AM1116">
        <v>28508</v>
      </c>
      <c r="AN1116" t="s">
        <v>5466</v>
      </c>
      <c r="AO1116" t="s">
        <v>9138</v>
      </c>
    </row>
    <row r="1117" spans="1:41" x14ac:dyDescent="0.25">
      <c r="A1117">
        <v>6094</v>
      </c>
      <c r="B1117">
        <v>3352</v>
      </c>
      <c r="C1117" t="s">
        <v>5550</v>
      </c>
      <c r="D1117" t="s">
        <v>3936</v>
      </c>
      <c r="E1117">
        <v>143.662387</v>
      </c>
      <c r="F1117">
        <v>-37.482132</v>
      </c>
      <c r="G1117" t="s">
        <v>3937</v>
      </c>
      <c r="H1117" t="s">
        <v>3937</v>
      </c>
      <c r="I1117">
        <v>21702</v>
      </c>
      <c r="J1117" t="s">
        <v>4822</v>
      </c>
      <c r="K1117">
        <v>217</v>
      </c>
      <c r="L1117" t="s">
        <v>4044</v>
      </c>
      <c r="M1117" t="s">
        <v>4350</v>
      </c>
      <c r="N1117" t="s">
        <v>3956</v>
      </c>
      <c r="O1117">
        <v>-37.133333</v>
      </c>
      <c r="P1117">
        <v>143.5</v>
      </c>
      <c r="Q1117">
        <v>21703147405</v>
      </c>
      <c r="R1117" t="s">
        <v>5031</v>
      </c>
      <c r="S1117">
        <v>217031474</v>
      </c>
      <c r="T1117" t="s">
        <v>5032</v>
      </c>
      <c r="U1117">
        <v>21704</v>
      </c>
      <c r="V1117" t="s">
        <v>4043</v>
      </c>
      <c r="W1117">
        <v>217</v>
      </c>
      <c r="X1117" t="s">
        <v>4044</v>
      </c>
      <c r="Y1117">
        <v>2</v>
      </c>
      <c r="Z1117">
        <v>22</v>
      </c>
      <c r="AA1117" t="s">
        <v>4944</v>
      </c>
      <c r="AB1117">
        <v>5</v>
      </c>
      <c r="AC1117">
        <v>5</v>
      </c>
      <c r="AD1117" t="s">
        <v>5397</v>
      </c>
      <c r="AF1117" t="s">
        <v>4884</v>
      </c>
      <c r="AG1117" t="s">
        <v>4810</v>
      </c>
      <c r="AH1117" t="s">
        <v>4811</v>
      </c>
      <c r="AI1117" t="s">
        <v>4856</v>
      </c>
      <c r="AJ1117">
        <v>21830</v>
      </c>
      <c r="AK1117" t="s">
        <v>4961</v>
      </c>
      <c r="AL1117" t="s">
        <v>4220</v>
      </c>
      <c r="AM1117">
        <v>28508</v>
      </c>
      <c r="AN1117" t="s">
        <v>5466</v>
      </c>
      <c r="AO1117" t="s">
        <v>9139</v>
      </c>
    </row>
    <row r="1118" spans="1:41" x14ac:dyDescent="0.25">
      <c r="A1118">
        <v>6095</v>
      </c>
      <c r="B1118">
        <v>3352</v>
      </c>
      <c r="C1118" t="s">
        <v>5551</v>
      </c>
      <c r="D1118" t="s">
        <v>3936</v>
      </c>
      <c r="E1118">
        <v>143.662387</v>
      </c>
      <c r="F1118">
        <v>-37.482132</v>
      </c>
      <c r="G1118" t="s">
        <v>3937</v>
      </c>
      <c r="H1118" t="s">
        <v>3937</v>
      </c>
      <c r="I1118">
        <v>21702</v>
      </c>
      <c r="J1118" t="s">
        <v>4822</v>
      </c>
      <c r="K1118">
        <v>217</v>
      </c>
      <c r="L1118" t="s">
        <v>4044</v>
      </c>
      <c r="M1118" t="s">
        <v>4350</v>
      </c>
      <c r="N1118" t="s">
        <v>3956</v>
      </c>
      <c r="O1118">
        <v>-37.335516499999997</v>
      </c>
      <c r="P1118">
        <v>143.512844</v>
      </c>
      <c r="Q1118">
        <v>21703147405</v>
      </c>
      <c r="R1118" t="s">
        <v>5031</v>
      </c>
      <c r="S1118">
        <v>217031474</v>
      </c>
      <c r="T1118" t="s">
        <v>5032</v>
      </c>
      <c r="U1118">
        <v>21704</v>
      </c>
      <c r="V1118" t="s">
        <v>4043</v>
      </c>
      <c r="W1118">
        <v>217</v>
      </c>
      <c r="X1118" t="s">
        <v>4044</v>
      </c>
      <c r="Y1118">
        <v>2</v>
      </c>
      <c r="Z1118">
        <v>22</v>
      </c>
      <c r="AA1118" t="s">
        <v>4944</v>
      </c>
      <c r="AB1118">
        <v>5</v>
      </c>
      <c r="AC1118">
        <v>5</v>
      </c>
      <c r="AD1118" t="s">
        <v>5397</v>
      </c>
      <c r="AF1118" t="s">
        <v>4884</v>
      </c>
      <c r="AG1118" t="s">
        <v>4810</v>
      </c>
      <c r="AH1118" t="s">
        <v>4811</v>
      </c>
      <c r="AI1118" t="s">
        <v>4856</v>
      </c>
      <c r="AJ1118">
        <v>21830</v>
      </c>
      <c r="AK1118" t="s">
        <v>4961</v>
      </c>
      <c r="AL1118" t="s">
        <v>4220</v>
      </c>
      <c r="AM1118">
        <v>28508</v>
      </c>
      <c r="AN1118" t="s">
        <v>5466</v>
      </c>
      <c r="AO1118" t="s">
        <v>9140</v>
      </c>
    </row>
    <row r="1119" spans="1:41" x14ac:dyDescent="0.25">
      <c r="A1119">
        <v>6096</v>
      </c>
      <c r="B1119">
        <v>3352</v>
      </c>
      <c r="C1119" t="s">
        <v>5552</v>
      </c>
      <c r="D1119" t="s">
        <v>3936</v>
      </c>
      <c r="E1119">
        <v>143.662387</v>
      </c>
      <c r="F1119">
        <v>-37.482132</v>
      </c>
      <c r="G1119" t="s">
        <v>3937</v>
      </c>
      <c r="H1119" t="s">
        <v>3937</v>
      </c>
      <c r="I1119">
        <v>21702</v>
      </c>
      <c r="J1119" t="s">
        <v>4822</v>
      </c>
      <c r="K1119">
        <v>217</v>
      </c>
      <c r="L1119" t="s">
        <v>4044</v>
      </c>
      <c r="M1119" t="s">
        <v>4350</v>
      </c>
      <c r="N1119" t="s">
        <v>3956</v>
      </c>
      <c r="O1119">
        <v>-37.422183500000003</v>
      </c>
      <c r="P1119">
        <v>143.7120932</v>
      </c>
      <c r="Q1119">
        <v>21703147405</v>
      </c>
      <c r="R1119" t="s">
        <v>5031</v>
      </c>
      <c r="S1119">
        <v>217031474</v>
      </c>
      <c r="T1119" t="s">
        <v>5032</v>
      </c>
      <c r="U1119">
        <v>21704</v>
      </c>
      <c r="V1119" t="s">
        <v>4043</v>
      </c>
      <c r="W1119">
        <v>217</v>
      </c>
      <c r="X1119" t="s">
        <v>4044</v>
      </c>
      <c r="Y1119">
        <v>2</v>
      </c>
      <c r="Z1119">
        <v>22</v>
      </c>
      <c r="AA1119" t="s">
        <v>4944</v>
      </c>
      <c r="AB1119">
        <v>2</v>
      </c>
      <c r="AC1119">
        <v>2</v>
      </c>
      <c r="AD1119" t="s">
        <v>5397</v>
      </c>
      <c r="AF1119" t="s">
        <v>4884</v>
      </c>
      <c r="AG1119" t="s">
        <v>4810</v>
      </c>
      <c r="AH1119" t="s">
        <v>4811</v>
      </c>
      <c r="AI1119" t="s">
        <v>4856</v>
      </c>
      <c r="AJ1119">
        <v>21830</v>
      </c>
      <c r="AK1119" t="s">
        <v>4961</v>
      </c>
      <c r="AL1119" t="s">
        <v>4220</v>
      </c>
      <c r="AM1119">
        <v>28508</v>
      </c>
      <c r="AN1119" t="s">
        <v>5466</v>
      </c>
      <c r="AO1119" t="s">
        <v>9141</v>
      </c>
    </row>
    <row r="1120" spans="1:41" x14ac:dyDescent="0.25">
      <c r="A1120">
        <v>6097</v>
      </c>
      <c r="B1120">
        <v>3352</v>
      </c>
      <c r="C1120" t="s">
        <v>5553</v>
      </c>
      <c r="D1120" t="s">
        <v>3936</v>
      </c>
      <c r="E1120">
        <v>143.662387</v>
      </c>
      <c r="F1120">
        <v>-37.482132</v>
      </c>
      <c r="G1120" t="s">
        <v>3937</v>
      </c>
      <c r="H1120" t="s">
        <v>3937</v>
      </c>
      <c r="I1120">
        <v>21702</v>
      </c>
      <c r="J1120" t="s">
        <v>4822</v>
      </c>
      <c r="K1120">
        <v>217</v>
      </c>
      <c r="L1120" t="s">
        <v>4044</v>
      </c>
      <c r="M1120" t="s">
        <v>4350</v>
      </c>
      <c r="N1120" t="s">
        <v>3956</v>
      </c>
      <c r="O1120">
        <v>-37.562287499999996</v>
      </c>
      <c r="P1120">
        <v>143.96231470000001</v>
      </c>
      <c r="Q1120">
        <v>21703147405</v>
      </c>
      <c r="R1120" t="s">
        <v>5031</v>
      </c>
      <c r="S1120">
        <v>217031474</v>
      </c>
      <c r="T1120" t="s">
        <v>5032</v>
      </c>
      <c r="U1120">
        <v>21704</v>
      </c>
      <c r="V1120" t="s">
        <v>4043</v>
      </c>
      <c r="W1120">
        <v>217</v>
      </c>
      <c r="X1120" t="s">
        <v>4044</v>
      </c>
      <c r="Y1120">
        <v>2</v>
      </c>
      <c r="Z1120">
        <v>22</v>
      </c>
      <c r="AA1120" t="s">
        <v>4944</v>
      </c>
      <c r="AB1120">
        <v>2</v>
      </c>
      <c r="AC1120">
        <v>2</v>
      </c>
      <c r="AD1120" t="s">
        <v>5397</v>
      </c>
      <c r="AF1120" t="s">
        <v>4884</v>
      </c>
      <c r="AG1120" t="s">
        <v>4810</v>
      </c>
      <c r="AH1120" t="s">
        <v>4811</v>
      </c>
      <c r="AI1120" t="s">
        <v>4856</v>
      </c>
      <c r="AJ1120">
        <v>21830</v>
      </c>
      <c r="AK1120" t="s">
        <v>4961</v>
      </c>
      <c r="AL1120" t="s">
        <v>4220</v>
      </c>
      <c r="AM1120">
        <v>28508</v>
      </c>
      <c r="AN1120" t="s">
        <v>5466</v>
      </c>
      <c r="AO1120" t="s">
        <v>9142</v>
      </c>
    </row>
    <row r="1121" spans="1:41" x14ac:dyDescent="0.25">
      <c r="A1121">
        <v>6098</v>
      </c>
      <c r="B1121">
        <v>3352</v>
      </c>
      <c r="C1121" t="s">
        <v>5554</v>
      </c>
      <c r="D1121" t="s">
        <v>3936</v>
      </c>
      <c r="E1121">
        <v>143.662387</v>
      </c>
      <c r="F1121">
        <v>-37.482132</v>
      </c>
      <c r="G1121" t="s">
        <v>3937</v>
      </c>
      <c r="H1121" t="s">
        <v>3937</v>
      </c>
      <c r="I1121">
        <v>21702</v>
      </c>
      <c r="J1121" t="s">
        <v>4822</v>
      </c>
      <c r="K1121">
        <v>217</v>
      </c>
      <c r="L1121" t="s">
        <v>4044</v>
      </c>
      <c r="M1121" t="s">
        <v>4350</v>
      </c>
      <c r="N1121" t="s">
        <v>3956</v>
      </c>
      <c r="O1121">
        <v>-37.279258599999999</v>
      </c>
      <c r="P1121">
        <v>143.51565170000001</v>
      </c>
      <c r="Q1121">
        <v>21703147405</v>
      </c>
      <c r="R1121" t="s">
        <v>5031</v>
      </c>
      <c r="S1121">
        <v>217031474</v>
      </c>
      <c r="T1121" t="s">
        <v>5032</v>
      </c>
      <c r="U1121">
        <v>21704</v>
      </c>
      <c r="V1121" t="s">
        <v>4043</v>
      </c>
      <c r="W1121">
        <v>217</v>
      </c>
      <c r="X1121" t="s">
        <v>4044</v>
      </c>
      <c r="Y1121">
        <v>2</v>
      </c>
      <c r="Z1121">
        <v>22</v>
      </c>
      <c r="AA1121" t="s">
        <v>4944</v>
      </c>
      <c r="AB1121">
        <v>5</v>
      </c>
      <c r="AC1121">
        <v>5</v>
      </c>
      <c r="AD1121" t="s">
        <v>5397</v>
      </c>
      <c r="AF1121" t="s">
        <v>4884</v>
      </c>
      <c r="AG1121" t="s">
        <v>4810</v>
      </c>
      <c r="AH1121" t="s">
        <v>4811</v>
      </c>
      <c r="AI1121" t="s">
        <v>4856</v>
      </c>
      <c r="AJ1121">
        <v>21830</v>
      </c>
      <c r="AK1121" t="s">
        <v>4961</v>
      </c>
      <c r="AL1121" t="s">
        <v>4220</v>
      </c>
      <c r="AM1121">
        <v>28508</v>
      </c>
      <c r="AN1121" t="s">
        <v>5466</v>
      </c>
      <c r="AO1121" t="s">
        <v>9143</v>
      </c>
    </row>
    <row r="1122" spans="1:41" x14ac:dyDescent="0.25">
      <c r="A1122">
        <v>6099</v>
      </c>
      <c r="B1122">
        <v>3352</v>
      </c>
      <c r="C1122" t="s">
        <v>5555</v>
      </c>
      <c r="D1122" t="s">
        <v>3936</v>
      </c>
      <c r="E1122">
        <v>143.662387</v>
      </c>
      <c r="F1122">
        <v>-37.482132</v>
      </c>
      <c r="G1122" t="s">
        <v>3937</v>
      </c>
      <c r="H1122" t="s">
        <v>3937</v>
      </c>
      <c r="I1122">
        <v>21702</v>
      </c>
      <c r="J1122" t="s">
        <v>4822</v>
      </c>
      <c r="K1122">
        <v>217</v>
      </c>
      <c r="L1122" t="s">
        <v>4044</v>
      </c>
      <c r="M1122" t="s">
        <v>4350</v>
      </c>
      <c r="N1122" t="s">
        <v>3956</v>
      </c>
      <c r="O1122">
        <v>-37.627566600000002</v>
      </c>
      <c r="P1122">
        <v>143.8508908</v>
      </c>
      <c r="Q1122">
        <v>21703147405</v>
      </c>
      <c r="R1122" t="s">
        <v>5031</v>
      </c>
      <c r="S1122">
        <v>217031474</v>
      </c>
      <c r="T1122" t="s">
        <v>5032</v>
      </c>
      <c r="U1122">
        <v>21704</v>
      </c>
      <c r="V1122" t="s">
        <v>4043</v>
      </c>
      <c r="W1122">
        <v>217</v>
      </c>
      <c r="X1122" t="s">
        <v>4044</v>
      </c>
      <c r="Y1122">
        <v>2</v>
      </c>
      <c r="Z1122">
        <v>22</v>
      </c>
      <c r="AA1122" t="s">
        <v>4944</v>
      </c>
      <c r="AB1122">
        <v>2</v>
      </c>
      <c r="AC1122">
        <v>2</v>
      </c>
      <c r="AD1122" t="s">
        <v>5397</v>
      </c>
      <c r="AF1122" t="s">
        <v>4884</v>
      </c>
      <c r="AG1122" t="s">
        <v>4810</v>
      </c>
      <c r="AH1122" t="s">
        <v>4811</v>
      </c>
      <c r="AI1122" t="s">
        <v>4856</v>
      </c>
      <c r="AJ1122">
        <v>21830</v>
      </c>
      <c r="AK1122" t="s">
        <v>4961</v>
      </c>
      <c r="AL1122" t="s">
        <v>4220</v>
      </c>
      <c r="AM1122">
        <v>28508</v>
      </c>
      <c r="AN1122" t="s">
        <v>5466</v>
      </c>
      <c r="AO1122" t="s">
        <v>9144</v>
      </c>
    </row>
    <row r="1123" spans="1:41" x14ac:dyDescent="0.25">
      <c r="A1123">
        <v>6100</v>
      </c>
      <c r="B1123">
        <v>3352</v>
      </c>
      <c r="C1123" t="s">
        <v>5556</v>
      </c>
      <c r="D1123" t="s">
        <v>3936</v>
      </c>
      <c r="E1123">
        <v>143.662387</v>
      </c>
      <c r="F1123">
        <v>-37.482132</v>
      </c>
      <c r="G1123" t="s">
        <v>3937</v>
      </c>
      <c r="H1123" t="s">
        <v>3937</v>
      </c>
      <c r="I1123">
        <v>21702</v>
      </c>
      <c r="J1123" t="s">
        <v>4822</v>
      </c>
      <c r="K1123">
        <v>217</v>
      </c>
      <c r="L1123" t="s">
        <v>4044</v>
      </c>
      <c r="M1123" t="s">
        <v>4350</v>
      </c>
      <c r="N1123" t="s">
        <v>3956</v>
      </c>
      <c r="O1123">
        <v>-37.623905499999999</v>
      </c>
      <c r="P1123">
        <v>144.0685852</v>
      </c>
      <c r="Q1123">
        <v>21703147405</v>
      </c>
      <c r="R1123" t="s">
        <v>5031</v>
      </c>
      <c r="S1123">
        <v>217031474</v>
      </c>
      <c r="T1123" t="s">
        <v>5032</v>
      </c>
      <c r="U1123">
        <v>21704</v>
      </c>
      <c r="V1123" t="s">
        <v>4043</v>
      </c>
      <c r="W1123">
        <v>217</v>
      </c>
      <c r="X1123" t="s">
        <v>4044</v>
      </c>
      <c r="Y1123">
        <v>2</v>
      </c>
      <c r="Z1123">
        <v>22</v>
      </c>
      <c r="AA1123" t="s">
        <v>4944</v>
      </c>
      <c r="AB1123">
        <v>2</v>
      </c>
      <c r="AC1123">
        <v>2</v>
      </c>
      <c r="AD1123" t="s">
        <v>5397</v>
      </c>
      <c r="AF1123" t="s">
        <v>4884</v>
      </c>
      <c r="AG1123" t="s">
        <v>4810</v>
      </c>
      <c r="AH1123" t="s">
        <v>4811</v>
      </c>
      <c r="AI1123" t="s">
        <v>4856</v>
      </c>
      <c r="AJ1123">
        <v>21830</v>
      </c>
      <c r="AK1123" t="s">
        <v>4961</v>
      </c>
      <c r="AL1123" t="s">
        <v>4220</v>
      </c>
      <c r="AM1123">
        <v>28508</v>
      </c>
      <c r="AN1123" t="s">
        <v>5466</v>
      </c>
      <c r="AO1123" t="s">
        <v>9145</v>
      </c>
    </row>
    <row r="1124" spans="1:41" x14ac:dyDescent="0.25">
      <c r="A1124">
        <v>6101</v>
      </c>
      <c r="B1124">
        <v>3352</v>
      </c>
      <c r="C1124" t="s">
        <v>5557</v>
      </c>
      <c r="D1124" t="s">
        <v>3936</v>
      </c>
      <c r="E1124">
        <v>143.662387</v>
      </c>
      <c r="F1124">
        <v>-37.482132</v>
      </c>
      <c r="G1124" t="s">
        <v>3937</v>
      </c>
      <c r="H1124" t="s">
        <v>3937</v>
      </c>
      <c r="I1124">
        <v>21702</v>
      </c>
      <c r="J1124" t="s">
        <v>4822</v>
      </c>
      <c r="K1124">
        <v>217</v>
      </c>
      <c r="L1124" t="s">
        <v>4044</v>
      </c>
      <c r="M1124" t="s">
        <v>4350</v>
      </c>
      <c r="N1124" t="s">
        <v>3956</v>
      </c>
      <c r="O1124">
        <v>-37.471725200000002</v>
      </c>
      <c r="P1124">
        <v>143.7911684</v>
      </c>
      <c r="Q1124">
        <v>21703147405</v>
      </c>
      <c r="R1124" t="s">
        <v>5031</v>
      </c>
      <c r="S1124">
        <v>217031474</v>
      </c>
      <c r="T1124" t="s">
        <v>5032</v>
      </c>
      <c r="U1124">
        <v>21704</v>
      </c>
      <c r="V1124" t="s">
        <v>4043</v>
      </c>
      <c r="W1124">
        <v>217</v>
      </c>
      <c r="X1124" t="s">
        <v>4044</v>
      </c>
      <c r="Y1124">
        <v>2</v>
      </c>
      <c r="Z1124">
        <v>22</v>
      </c>
      <c r="AA1124" t="s">
        <v>4944</v>
      </c>
      <c r="AB1124">
        <v>2</v>
      </c>
      <c r="AC1124">
        <v>2</v>
      </c>
      <c r="AD1124" t="s">
        <v>5397</v>
      </c>
      <c r="AF1124" t="s">
        <v>4884</v>
      </c>
      <c r="AG1124" t="s">
        <v>4810</v>
      </c>
      <c r="AH1124" t="s">
        <v>4811</v>
      </c>
      <c r="AI1124" t="s">
        <v>4856</v>
      </c>
      <c r="AJ1124">
        <v>21830</v>
      </c>
      <c r="AK1124" t="s">
        <v>4961</v>
      </c>
      <c r="AL1124" t="s">
        <v>4220</v>
      </c>
      <c r="AM1124">
        <v>28508</v>
      </c>
      <c r="AN1124" t="s">
        <v>5466</v>
      </c>
      <c r="AO1124" t="s">
        <v>9146</v>
      </c>
    </row>
    <row r="1125" spans="1:41" x14ac:dyDescent="0.25">
      <c r="A1125">
        <v>6102</v>
      </c>
      <c r="B1125">
        <v>3352</v>
      </c>
      <c r="C1125" t="s">
        <v>5558</v>
      </c>
      <c r="D1125" t="s">
        <v>3936</v>
      </c>
      <c r="E1125">
        <v>143.662387</v>
      </c>
      <c r="F1125">
        <v>-37.482132</v>
      </c>
      <c r="G1125" t="s">
        <v>3937</v>
      </c>
      <c r="H1125" t="s">
        <v>3937</v>
      </c>
      <c r="I1125">
        <v>21702</v>
      </c>
      <c r="J1125" t="s">
        <v>4822</v>
      </c>
      <c r="K1125">
        <v>217</v>
      </c>
      <c r="L1125" t="s">
        <v>4044</v>
      </c>
      <c r="M1125" t="s">
        <v>4350</v>
      </c>
      <c r="N1125" t="s">
        <v>3956</v>
      </c>
      <c r="O1125">
        <v>-37.508939099999999</v>
      </c>
      <c r="P1125">
        <v>143.77479510000001</v>
      </c>
      <c r="Q1125">
        <v>21703147405</v>
      </c>
      <c r="R1125" t="s">
        <v>5031</v>
      </c>
      <c r="S1125">
        <v>217031474</v>
      </c>
      <c r="T1125" t="s">
        <v>5032</v>
      </c>
      <c r="U1125">
        <v>21704</v>
      </c>
      <c r="V1125" t="s">
        <v>4043</v>
      </c>
      <c r="W1125">
        <v>217</v>
      </c>
      <c r="X1125" t="s">
        <v>4044</v>
      </c>
      <c r="Y1125">
        <v>2</v>
      </c>
      <c r="Z1125">
        <v>22</v>
      </c>
      <c r="AA1125" t="s">
        <v>4944</v>
      </c>
      <c r="AB1125">
        <v>2</v>
      </c>
      <c r="AC1125">
        <v>2</v>
      </c>
      <c r="AD1125" t="s">
        <v>5397</v>
      </c>
      <c r="AF1125" t="s">
        <v>4884</v>
      </c>
      <c r="AG1125" t="s">
        <v>4810</v>
      </c>
      <c r="AH1125" t="s">
        <v>4811</v>
      </c>
      <c r="AI1125" t="s">
        <v>4856</v>
      </c>
      <c r="AJ1125">
        <v>21830</v>
      </c>
      <c r="AK1125" t="s">
        <v>4961</v>
      </c>
      <c r="AL1125" t="s">
        <v>4220</v>
      </c>
      <c r="AM1125">
        <v>28508</v>
      </c>
      <c r="AN1125" t="s">
        <v>5466</v>
      </c>
      <c r="AO1125" t="s">
        <v>9147</v>
      </c>
    </row>
    <row r="1126" spans="1:41" x14ac:dyDescent="0.25">
      <c r="A1126">
        <v>6103</v>
      </c>
      <c r="B1126">
        <v>3352</v>
      </c>
      <c r="C1126" t="s">
        <v>5559</v>
      </c>
      <c r="D1126" t="s">
        <v>3936</v>
      </c>
      <c r="E1126">
        <v>143.662387</v>
      </c>
      <c r="F1126">
        <v>-37.482132</v>
      </c>
      <c r="G1126" t="s">
        <v>3937</v>
      </c>
      <c r="H1126" t="s">
        <v>3937</v>
      </c>
      <c r="I1126">
        <v>21702</v>
      </c>
      <c r="J1126" t="s">
        <v>4822</v>
      </c>
      <c r="K1126">
        <v>217</v>
      </c>
      <c r="L1126" t="s">
        <v>4044</v>
      </c>
      <c r="M1126" t="s">
        <v>4350</v>
      </c>
      <c r="N1126" t="s">
        <v>3956</v>
      </c>
      <c r="O1126">
        <v>-37.469712600000001</v>
      </c>
      <c r="P1126">
        <v>144.0507661</v>
      </c>
      <c r="Q1126">
        <v>21703147405</v>
      </c>
      <c r="R1126" t="s">
        <v>5031</v>
      </c>
      <c r="S1126">
        <v>217031474</v>
      </c>
      <c r="T1126" t="s">
        <v>5032</v>
      </c>
      <c r="U1126">
        <v>21704</v>
      </c>
      <c r="V1126" t="s">
        <v>4043</v>
      </c>
      <c r="W1126">
        <v>217</v>
      </c>
      <c r="X1126" t="s">
        <v>4044</v>
      </c>
      <c r="Y1126">
        <v>2</v>
      </c>
      <c r="Z1126">
        <v>22</v>
      </c>
      <c r="AA1126" t="s">
        <v>4944</v>
      </c>
      <c r="AB1126">
        <v>2</v>
      </c>
      <c r="AC1126">
        <v>2</v>
      </c>
      <c r="AD1126" t="s">
        <v>5397</v>
      </c>
      <c r="AF1126" t="s">
        <v>4884</v>
      </c>
      <c r="AG1126" t="s">
        <v>4810</v>
      </c>
      <c r="AH1126" t="s">
        <v>4811</v>
      </c>
      <c r="AI1126" t="s">
        <v>4856</v>
      </c>
      <c r="AJ1126">
        <v>21830</v>
      </c>
      <c r="AK1126" t="s">
        <v>4961</v>
      </c>
      <c r="AL1126" t="s">
        <v>4220</v>
      </c>
      <c r="AM1126">
        <v>28508</v>
      </c>
      <c r="AN1126" t="s">
        <v>5466</v>
      </c>
      <c r="AO1126" t="s">
        <v>9148</v>
      </c>
    </row>
    <row r="1127" spans="1:41" x14ac:dyDescent="0.25">
      <c r="A1127">
        <v>6104</v>
      </c>
      <c r="B1127">
        <v>3352</v>
      </c>
      <c r="C1127" t="s">
        <v>5560</v>
      </c>
      <c r="D1127" t="s">
        <v>3936</v>
      </c>
      <c r="E1127">
        <v>143.662387</v>
      </c>
      <c r="F1127">
        <v>-37.482132</v>
      </c>
      <c r="G1127" t="s">
        <v>3937</v>
      </c>
      <c r="H1127" t="s">
        <v>3937</v>
      </c>
      <c r="I1127">
        <v>21702</v>
      </c>
      <c r="J1127" t="s">
        <v>4822</v>
      </c>
      <c r="K1127">
        <v>217</v>
      </c>
      <c r="L1127" t="s">
        <v>4044</v>
      </c>
      <c r="M1127" t="s">
        <v>4350</v>
      </c>
      <c r="N1127" t="s">
        <v>3956</v>
      </c>
      <c r="O1127">
        <v>-37.372191700000002</v>
      </c>
      <c r="P1127">
        <v>143.69557320000001</v>
      </c>
      <c r="Q1127">
        <v>21703147405</v>
      </c>
      <c r="R1127" t="s">
        <v>5031</v>
      </c>
      <c r="S1127">
        <v>217031474</v>
      </c>
      <c r="T1127" t="s">
        <v>5032</v>
      </c>
      <c r="U1127">
        <v>21704</v>
      </c>
      <c r="V1127" t="s">
        <v>4043</v>
      </c>
      <c r="W1127">
        <v>217</v>
      </c>
      <c r="X1127" t="s">
        <v>4044</v>
      </c>
      <c r="Y1127">
        <v>2</v>
      </c>
      <c r="Z1127">
        <v>22</v>
      </c>
      <c r="AA1127" t="s">
        <v>4944</v>
      </c>
      <c r="AB1127">
        <v>2</v>
      </c>
      <c r="AC1127">
        <v>2</v>
      </c>
      <c r="AD1127" t="s">
        <v>5397</v>
      </c>
      <c r="AF1127" t="s">
        <v>4884</v>
      </c>
      <c r="AG1127" t="s">
        <v>4810</v>
      </c>
      <c r="AH1127" t="s">
        <v>4811</v>
      </c>
      <c r="AI1127" t="s">
        <v>4856</v>
      </c>
      <c r="AJ1127">
        <v>21830</v>
      </c>
      <c r="AK1127" t="s">
        <v>4961</v>
      </c>
      <c r="AL1127" t="s">
        <v>4220</v>
      </c>
      <c r="AM1127">
        <v>28508</v>
      </c>
      <c r="AN1127" t="s">
        <v>5466</v>
      </c>
      <c r="AO1127" t="s">
        <v>9149</v>
      </c>
    </row>
    <row r="1128" spans="1:41" x14ac:dyDescent="0.25">
      <c r="A1128">
        <v>6105</v>
      </c>
      <c r="B1128">
        <v>3352</v>
      </c>
      <c r="C1128" t="s">
        <v>5561</v>
      </c>
      <c r="D1128" t="s">
        <v>3936</v>
      </c>
      <c r="E1128">
        <v>143.662387</v>
      </c>
      <c r="F1128">
        <v>-37.482132</v>
      </c>
      <c r="G1128" t="s">
        <v>3937</v>
      </c>
      <c r="H1128" t="s">
        <v>3937</v>
      </c>
      <c r="I1128">
        <v>21702</v>
      </c>
      <c r="J1128" t="s">
        <v>4822</v>
      </c>
      <c r="K1128">
        <v>217</v>
      </c>
      <c r="L1128" t="s">
        <v>4044</v>
      </c>
      <c r="M1128" t="s">
        <v>4350</v>
      </c>
      <c r="N1128" t="s">
        <v>3956</v>
      </c>
      <c r="O1128">
        <v>-37.616667</v>
      </c>
      <c r="P1128">
        <v>144.1</v>
      </c>
      <c r="Q1128">
        <v>21703147405</v>
      </c>
      <c r="R1128" t="s">
        <v>5031</v>
      </c>
      <c r="S1128">
        <v>217031474</v>
      </c>
      <c r="T1128" t="s">
        <v>5032</v>
      </c>
      <c r="U1128">
        <v>21704</v>
      </c>
      <c r="V1128" t="s">
        <v>4043</v>
      </c>
      <c r="W1128">
        <v>217</v>
      </c>
      <c r="X1128" t="s">
        <v>4044</v>
      </c>
      <c r="Y1128">
        <v>2</v>
      </c>
      <c r="Z1128">
        <v>22</v>
      </c>
      <c r="AA1128" t="s">
        <v>4944</v>
      </c>
      <c r="AB1128">
        <v>5</v>
      </c>
      <c r="AC1128">
        <v>5</v>
      </c>
      <c r="AD1128" t="s">
        <v>5397</v>
      </c>
      <c r="AF1128" t="s">
        <v>4884</v>
      </c>
      <c r="AG1128" t="s">
        <v>4810</v>
      </c>
      <c r="AH1128" t="s">
        <v>4811</v>
      </c>
      <c r="AI1128" t="s">
        <v>4856</v>
      </c>
      <c r="AJ1128">
        <v>21830</v>
      </c>
      <c r="AK1128" t="s">
        <v>4961</v>
      </c>
      <c r="AL1128" t="s">
        <v>4220</v>
      </c>
      <c r="AM1128">
        <v>28508</v>
      </c>
      <c r="AN1128" t="s">
        <v>5466</v>
      </c>
      <c r="AO1128" t="s">
        <v>9150</v>
      </c>
    </row>
    <row r="1129" spans="1:41" x14ac:dyDescent="0.25">
      <c r="A1129">
        <v>6106</v>
      </c>
      <c r="B1129">
        <v>3352</v>
      </c>
      <c r="C1129" t="s">
        <v>5562</v>
      </c>
      <c r="D1129" t="s">
        <v>3936</v>
      </c>
      <c r="E1129">
        <v>143.662387</v>
      </c>
      <c r="F1129">
        <v>-37.482132</v>
      </c>
      <c r="G1129" t="s">
        <v>3937</v>
      </c>
      <c r="H1129" t="s">
        <v>3937</v>
      </c>
      <c r="I1129">
        <v>21702</v>
      </c>
      <c r="J1129" t="s">
        <v>4822</v>
      </c>
      <c r="K1129">
        <v>217</v>
      </c>
      <c r="L1129" t="s">
        <v>4044</v>
      </c>
      <c r="M1129" t="s">
        <v>4350</v>
      </c>
      <c r="N1129" t="s">
        <v>3956</v>
      </c>
      <c r="O1129">
        <v>-37.805843099999997</v>
      </c>
      <c r="P1129">
        <v>143.86413099999999</v>
      </c>
      <c r="Q1129">
        <v>21703147405</v>
      </c>
      <c r="R1129" t="s">
        <v>5031</v>
      </c>
      <c r="S1129">
        <v>217031474</v>
      </c>
      <c r="T1129" t="s">
        <v>5032</v>
      </c>
      <c r="U1129">
        <v>21704</v>
      </c>
      <c r="V1129" t="s">
        <v>4043</v>
      </c>
      <c r="W1129">
        <v>217</v>
      </c>
      <c r="X1129" t="s">
        <v>4044</v>
      </c>
      <c r="Y1129">
        <v>2</v>
      </c>
      <c r="Z1129">
        <v>22</v>
      </c>
      <c r="AA1129" t="s">
        <v>4944</v>
      </c>
      <c r="AB1129">
        <v>5</v>
      </c>
      <c r="AC1129">
        <v>5</v>
      </c>
      <c r="AD1129" t="s">
        <v>5397</v>
      </c>
      <c r="AF1129" t="s">
        <v>4884</v>
      </c>
      <c r="AG1129" t="s">
        <v>4810</v>
      </c>
      <c r="AH1129" t="s">
        <v>4811</v>
      </c>
      <c r="AI1129" t="s">
        <v>4856</v>
      </c>
      <c r="AJ1129">
        <v>21830</v>
      </c>
      <c r="AK1129" t="s">
        <v>4961</v>
      </c>
      <c r="AL1129" t="s">
        <v>4220</v>
      </c>
      <c r="AM1129">
        <v>28508</v>
      </c>
      <c r="AN1129" t="s">
        <v>5466</v>
      </c>
      <c r="AO1129" t="s">
        <v>9151</v>
      </c>
    </row>
    <row r="1130" spans="1:41" x14ac:dyDescent="0.25">
      <c r="A1130">
        <v>6107</v>
      </c>
      <c r="B1130">
        <v>3352</v>
      </c>
      <c r="C1130" t="s">
        <v>5563</v>
      </c>
      <c r="D1130" t="s">
        <v>3936</v>
      </c>
      <c r="E1130">
        <v>143.662387</v>
      </c>
      <c r="F1130">
        <v>-37.482132</v>
      </c>
      <c r="G1130" t="s">
        <v>3937</v>
      </c>
      <c r="H1130" t="s">
        <v>3937</v>
      </c>
      <c r="I1130">
        <v>21702</v>
      </c>
      <c r="J1130" t="s">
        <v>4822</v>
      </c>
      <c r="K1130">
        <v>217</v>
      </c>
      <c r="L1130" t="s">
        <v>4044</v>
      </c>
      <c r="M1130" t="s">
        <v>4350</v>
      </c>
      <c r="N1130" t="s">
        <v>3956</v>
      </c>
      <c r="O1130">
        <v>-37.2805556</v>
      </c>
      <c r="P1130">
        <v>143.58000000000001</v>
      </c>
      <c r="Q1130">
        <v>21703147405</v>
      </c>
      <c r="R1130" t="s">
        <v>5031</v>
      </c>
      <c r="S1130">
        <v>217031474</v>
      </c>
      <c r="T1130" t="s">
        <v>5032</v>
      </c>
      <c r="U1130">
        <v>21704</v>
      </c>
      <c r="V1130" t="s">
        <v>4043</v>
      </c>
      <c r="W1130">
        <v>217</v>
      </c>
      <c r="X1130" t="s">
        <v>4044</v>
      </c>
      <c r="Y1130">
        <v>2</v>
      </c>
      <c r="Z1130">
        <v>22</v>
      </c>
      <c r="AA1130" t="s">
        <v>4944</v>
      </c>
      <c r="AB1130">
        <v>5</v>
      </c>
      <c r="AC1130">
        <v>5</v>
      </c>
      <c r="AD1130" t="s">
        <v>5397</v>
      </c>
      <c r="AF1130" t="s">
        <v>4884</v>
      </c>
      <c r="AG1130" t="s">
        <v>4810</v>
      </c>
      <c r="AH1130" t="s">
        <v>4811</v>
      </c>
      <c r="AI1130" t="s">
        <v>4856</v>
      </c>
      <c r="AJ1130">
        <v>21830</v>
      </c>
      <c r="AK1130" t="s">
        <v>4961</v>
      </c>
      <c r="AL1130" t="s">
        <v>4220</v>
      </c>
      <c r="AM1130">
        <v>28508</v>
      </c>
      <c r="AN1130" t="s">
        <v>5466</v>
      </c>
      <c r="AO1130" t="s">
        <v>9152</v>
      </c>
    </row>
    <row r="1131" spans="1:41" x14ac:dyDescent="0.25">
      <c r="A1131">
        <v>6108</v>
      </c>
      <c r="B1131">
        <v>3352</v>
      </c>
      <c r="C1131" t="s">
        <v>5564</v>
      </c>
      <c r="D1131" t="s">
        <v>3936</v>
      </c>
      <c r="E1131">
        <v>143.662387</v>
      </c>
      <c r="F1131">
        <v>-37.482132</v>
      </c>
      <c r="G1131" t="s">
        <v>3937</v>
      </c>
      <c r="H1131" t="s">
        <v>3937</v>
      </c>
      <c r="I1131">
        <v>21702</v>
      </c>
      <c r="J1131" t="s">
        <v>4822</v>
      </c>
      <c r="K1131">
        <v>217</v>
      </c>
      <c r="L1131" t="s">
        <v>4044</v>
      </c>
      <c r="M1131" t="s">
        <v>4350</v>
      </c>
      <c r="N1131" t="s">
        <v>3956</v>
      </c>
      <c r="O1131">
        <v>-37.5029337</v>
      </c>
      <c r="P1131">
        <v>143.8400287</v>
      </c>
      <c r="Q1131">
        <v>21703147405</v>
      </c>
      <c r="R1131" t="s">
        <v>5031</v>
      </c>
      <c r="S1131">
        <v>217031474</v>
      </c>
      <c r="T1131" t="s">
        <v>5032</v>
      </c>
      <c r="U1131">
        <v>21704</v>
      </c>
      <c r="V1131" t="s">
        <v>4043</v>
      </c>
      <c r="W1131">
        <v>217</v>
      </c>
      <c r="X1131" t="s">
        <v>4044</v>
      </c>
      <c r="Y1131">
        <v>2</v>
      </c>
      <c r="Z1131">
        <v>22</v>
      </c>
      <c r="AA1131" t="s">
        <v>4944</v>
      </c>
      <c r="AB1131">
        <v>2</v>
      </c>
      <c r="AC1131">
        <v>2</v>
      </c>
      <c r="AD1131" t="s">
        <v>5397</v>
      </c>
      <c r="AF1131" t="s">
        <v>4884</v>
      </c>
      <c r="AG1131" t="s">
        <v>4810</v>
      </c>
      <c r="AH1131" t="s">
        <v>4811</v>
      </c>
      <c r="AI1131" t="s">
        <v>4856</v>
      </c>
      <c r="AJ1131">
        <v>21830</v>
      </c>
      <c r="AK1131" t="s">
        <v>4961</v>
      </c>
      <c r="AL1131" t="s">
        <v>4220</v>
      </c>
      <c r="AM1131">
        <v>28508</v>
      </c>
      <c r="AN1131" t="s">
        <v>5466</v>
      </c>
      <c r="AO1131" t="s">
        <v>9153</v>
      </c>
    </row>
    <row r="1132" spans="1:41" x14ac:dyDescent="0.25">
      <c r="A1132">
        <v>6109</v>
      </c>
      <c r="B1132">
        <v>3352</v>
      </c>
      <c r="C1132" t="s">
        <v>5565</v>
      </c>
      <c r="D1132" t="s">
        <v>3936</v>
      </c>
      <c r="E1132">
        <v>143.662387</v>
      </c>
      <c r="F1132">
        <v>-37.482132</v>
      </c>
      <c r="G1132" t="s">
        <v>3937</v>
      </c>
      <c r="H1132" t="s">
        <v>3937</v>
      </c>
      <c r="I1132">
        <v>21702</v>
      </c>
      <c r="J1132" t="s">
        <v>4822</v>
      </c>
      <c r="K1132">
        <v>217</v>
      </c>
      <c r="L1132" t="s">
        <v>4044</v>
      </c>
      <c r="M1132" t="s">
        <v>4350</v>
      </c>
      <c r="N1132" t="s">
        <v>3956</v>
      </c>
      <c r="O1132">
        <v>-37.683332999999998</v>
      </c>
      <c r="P1132">
        <v>143.83333300000001</v>
      </c>
      <c r="Q1132">
        <v>21703147405</v>
      </c>
      <c r="R1132" t="s">
        <v>5031</v>
      </c>
      <c r="S1132">
        <v>217031474</v>
      </c>
      <c r="T1132" t="s">
        <v>5032</v>
      </c>
      <c r="U1132">
        <v>21704</v>
      </c>
      <c r="V1132" t="s">
        <v>4043</v>
      </c>
      <c r="W1132">
        <v>217</v>
      </c>
      <c r="X1132" t="s">
        <v>4044</v>
      </c>
      <c r="Y1132">
        <v>2</v>
      </c>
      <c r="Z1132">
        <v>22</v>
      </c>
      <c r="AA1132" t="s">
        <v>4944</v>
      </c>
      <c r="AB1132">
        <v>2</v>
      </c>
      <c r="AC1132">
        <v>2</v>
      </c>
      <c r="AD1132" t="s">
        <v>5397</v>
      </c>
      <c r="AF1132" t="s">
        <v>4884</v>
      </c>
      <c r="AG1132" t="s">
        <v>4810</v>
      </c>
      <c r="AH1132" t="s">
        <v>4811</v>
      </c>
      <c r="AI1132" t="s">
        <v>4856</v>
      </c>
      <c r="AJ1132">
        <v>21830</v>
      </c>
      <c r="AK1132" t="s">
        <v>4961</v>
      </c>
      <c r="AL1132" t="s">
        <v>4220</v>
      </c>
      <c r="AM1132">
        <v>28508</v>
      </c>
      <c r="AN1132" t="s">
        <v>5466</v>
      </c>
      <c r="AO1132" t="s">
        <v>9154</v>
      </c>
    </row>
    <row r="1133" spans="1:41" x14ac:dyDescent="0.25">
      <c r="A1133">
        <v>6110</v>
      </c>
      <c r="B1133">
        <v>3352</v>
      </c>
      <c r="C1133" t="s">
        <v>5566</v>
      </c>
      <c r="D1133" t="s">
        <v>3936</v>
      </c>
      <c r="E1133">
        <v>143.662387</v>
      </c>
      <c r="F1133">
        <v>-37.482132</v>
      </c>
      <c r="G1133" t="s">
        <v>3937</v>
      </c>
      <c r="H1133" t="s">
        <v>3937</v>
      </c>
      <c r="I1133">
        <v>21702</v>
      </c>
      <c r="J1133" t="s">
        <v>4822</v>
      </c>
      <c r="K1133">
        <v>217</v>
      </c>
      <c r="L1133" t="s">
        <v>4044</v>
      </c>
      <c r="M1133" t="s">
        <v>4350</v>
      </c>
      <c r="N1133" t="s">
        <v>3956</v>
      </c>
      <c r="O1133">
        <v>-37.617248199999999</v>
      </c>
      <c r="P1133">
        <v>143.92696789999999</v>
      </c>
      <c r="Q1133">
        <v>21703147405</v>
      </c>
      <c r="R1133" t="s">
        <v>5031</v>
      </c>
      <c r="S1133">
        <v>217031474</v>
      </c>
      <c r="T1133" t="s">
        <v>5032</v>
      </c>
      <c r="U1133">
        <v>21704</v>
      </c>
      <c r="V1133" t="s">
        <v>4043</v>
      </c>
      <c r="W1133">
        <v>217</v>
      </c>
      <c r="X1133" t="s">
        <v>4044</v>
      </c>
      <c r="Y1133">
        <v>2</v>
      </c>
      <c r="Z1133">
        <v>22</v>
      </c>
      <c r="AA1133" t="s">
        <v>4944</v>
      </c>
      <c r="AB1133">
        <v>2</v>
      </c>
      <c r="AC1133">
        <v>2</v>
      </c>
      <c r="AD1133" t="s">
        <v>5397</v>
      </c>
      <c r="AF1133" t="s">
        <v>4884</v>
      </c>
      <c r="AG1133" t="s">
        <v>4810</v>
      </c>
      <c r="AH1133" t="s">
        <v>4811</v>
      </c>
      <c r="AI1133" t="s">
        <v>4856</v>
      </c>
      <c r="AJ1133">
        <v>21830</v>
      </c>
      <c r="AK1133" t="s">
        <v>4961</v>
      </c>
      <c r="AL1133" t="s">
        <v>4220</v>
      </c>
      <c r="AM1133">
        <v>28508</v>
      </c>
      <c r="AN1133" t="s">
        <v>5466</v>
      </c>
      <c r="AO1133" t="s">
        <v>9155</v>
      </c>
    </row>
    <row r="1134" spans="1:41" x14ac:dyDescent="0.25">
      <c r="A1134">
        <v>6111</v>
      </c>
      <c r="B1134">
        <v>3352</v>
      </c>
      <c r="C1134" t="s">
        <v>5567</v>
      </c>
      <c r="D1134" t="s">
        <v>3936</v>
      </c>
      <c r="E1134">
        <v>143.662387</v>
      </c>
      <c r="F1134">
        <v>-37.482132</v>
      </c>
      <c r="G1134" t="s">
        <v>3937</v>
      </c>
      <c r="H1134" t="s">
        <v>3937</v>
      </c>
      <c r="I1134">
        <v>21702</v>
      </c>
      <c r="J1134" t="s">
        <v>4822</v>
      </c>
      <c r="K1134">
        <v>217</v>
      </c>
      <c r="L1134" t="s">
        <v>4044</v>
      </c>
      <c r="M1134" t="s">
        <v>4350</v>
      </c>
      <c r="N1134" t="s">
        <v>3956</v>
      </c>
      <c r="O1134">
        <v>-37.526443999999998</v>
      </c>
      <c r="P1134">
        <v>143.9595951</v>
      </c>
      <c r="Q1134">
        <v>21703147405</v>
      </c>
      <c r="R1134" t="s">
        <v>5031</v>
      </c>
      <c r="S1134">
        <v>217031474</v>
      </c>
      <c r="T1134" t="s">
        <v>5032</v>
      </c>
      <c r="U1134">
        <v>21704</v>
      </c>
      <c r="V1134" t="s">
        <v>4043</v>
      </c>
      <c r="W1134">
        <v>217</v>
      </c>
      <c r="X1134" t="s">
        <v>4044</v>
      </c>
      <c r="Y1134">
        <v>2</v>
      </c>
      <c r="Z1134">
        <v>22</v>
      </c>
      <c r="AA1134" t="s">
        <v>4944</v>
      </c>
      <c r="AB1134">
        <v>2</v>
      </c>
      <c r="AC1134">
        <v>2</v>
      </c>
      <c r="AD1134" t="s">
        <v>5397</v>
      </c>
      <c r="AF1134" t="s">
        <v>4884</v>
      </c>
      <c r="AG1134" t="s">
        <v>4810</v>
      </c>
      <c r="AH1134" t="s">
        <v>4811</v>
      </c>
      <c r="AI1134" t="s">
        <v>4856</v>
      </c>
      <c r="AJ1134">
        <v>21830</v>
      </c>
      <c r="AK1134" t="s">
        <v>4961</v>
      </c>
      <c r="AL1134" t="s">
        <v>4220</v>
      </c>
      <c r="AM1134">
        <v>28508</v>
      </c>
      <c r="AN1134" t="s">
        <v>5466</v>
      </c>
      <c r="AO1134" t="s">
        <v>9156</v>
      </c>
    </row>
    <row r="1135" spans="1:41" x14ac:dyDescent="0.25">
      <c r="A1135">
        <v>6112</v>
      </c>
      <c r="B1135">
        <v>3352</v>
      </c>
      <c r="C1135" t="s">
        <v>5568</v>
      </c>
      <c r="D1135" t="s">
        <v>3936</v>
      </c>
      <c r="E1135">
        <v>143.662387</v>
      </c>
      <c r="F1135">
        <v>-37.482132</v>
      </c>
      <c r="G1135" t="s">
        <v>3937</v>
      </c>
      <c r="H1135" t="s">
        <v>3937</v>
      </c>
      <c r="I1135">
        <v>21702</v>
      </c>
      <c r="J1135" t="s">
        <v>4822</v>
      </c>
      <c r="K1135">
        <v>217</v>
      </c>
      <c r="L1135" t="s">
        <v>4044</v>
      </c>
      <c r="M1135" t="s">
        <v>4350</v>
      </c>
      <c r="N1135" t="s">
        <v>3956</v>
      </c>
      <c r="O1135">
        <v>-37.666699999999999</v>
      </c>
      <c r="P1135">
        <v>143.85</v>
      </c>
      <c r="Q1135">
        <v>21703147405</v>
      </c>
      <c r="R1135" t="s">
        <v>5031</v>
      </c>
      <c r="S1135">
        <v>217031474</v>
      </c>
      <c r="T1135" t="s">
        <v>5032</v>
      </c>
      <c r="U1135">
        <v>21704</v>
      </c>
      <c r="V1135" t="s">
        <v>4043</v>
      </c>
      <c r="W1135">
        <v>217</v>
      </c>
      <c r="X1135" t="s">
        <v>4044</v>
      </c>
      <c r="Y1135">
        <v>2</v>
      </c>
      <c r="Z1135">
        <v>22</v>
      </c>
      <c r="AA1135" t="s">
        <v>4944</v>
      </c>
      <c r="AB1135">
        <v>2</v>
      </c>
      <c r="AC1135">
        <v>2</v>
      </c>
      <c r="AD1135" t="s">
        <v>5397</v>
      </c>
      <c r="AF1135" t="s">
        <v>4884</v>
      </c>
      <c r="AG1135" t="s">
        <v>4810</v>
      </c>
      <c r="AH1135" t="s">
        <v>4811</v>
      </c>
      <c r="AI1135" t="s">
        <v>4856</v>
      </c>
      <c r="AJ1135">
        <v>21830</v>
      </c>
      <c r="AK1135" t="s">
        <v>4961</v>
      </c>
      <c r="AL1135" t="s">
        <v>4220</v>
      </c>
      <c r="AM1135">
        <v>28508</v>
      </c>
      <c r="AN1135" t="s">
        <v>5466</v>
      </c>
      <c r="AO1135" t="s">
        <v>9157</v>
      </c>
    </row>
    <row r="1136" spans="1:41" x14ac:dyDescent="0.25">
      <c r="A1136">
        <v>6113</v>
      </c>
      <c r="B1136">
        <v>3352</v>
      </c>
      <c r="C1136" t="s">
        <v>5569</v>
      </c>
      <c r="D1136" t="s">
        <v>3936</v>
      </c>
      <c r="E1136">
        <v>143.662387</v>
      </c>
      <c r="F1136">
        <v>-37.482132</v>
      </c>
      <c r="G1136" t="s">
        <v>3937</v>
      </c>
      <c r="H1136" t="s">
        <v>3937</v>
      </c>
      <c r="I1136">
        <v>21702</v>
      </c>
      <c r="J1136" t="s">
        <v>4822</v>
      </c>
      <c r="K1136">
        <v>217</v>
      </c>
      <c r="L1136" t="s">
        <v>4044</v>
      </c>
      <c r="M1136" t="s">
        <v>4350</v>
      </c>
      <c r="N1136" t="s">
        <v>3956</v>
      </c>
      <c r="O1136">
        <v>-37.685555999999998</v>
      </c>
      <c r="P1136">
        <v>143.93888899999999</v>
      </c>
      <c r="Q1136">
        <v>21703147405</v>
      </c>
      <c r="R1136" t="s">
        <v>5031</v>
      </c>
      <c r="S1136">
        <v>217031474</v>
      </c>
      <c r="T1136" t="s">
        <v>5032</v>
      </c>
      <c r="U1136">
        <v>21704</v>
      </c>
      <c r="V1136" t="s">
        <v>4043</v>
      </c>
      <c r="W1136">
        <v>217</v>
      </c>
      <c r="X1136" t="s">
        <v>4044</v>
      </c>
      <c r="Y1136">
        <v>2</v>
      </c>
      <c r="Z1136">
        <v>22</v>
      </c>
      <c r="AA1136" t="s">
        <v>4944</v>
      </c>
      <c r="AB1136">
        <v>2</v>
      </c>
      <c r="AC1136">
        <v>2</v>
      </c>
      <c r="AD1136" t="s">
        <v>5397</v>
      </c>
      <c r="AF1136" t="s">
        <v>4884</v>
      </c>
      <c r="AG1136" t="s">
        <v>4810</v>
      </c>
      <c r="AH1136" t="s">
        <v>4811</v>
      </c>
      <c r="AI1136" t="s">
        <v>4856</v>
      </c>
      <c r="AJ1136">
        <v>21830</v>
      </c>
      <c r="AK1136" t="s">
        <v>4961</v>
      </c>
      <c r="AL1136" t="s">
        <v>4220</v>
      </c>
      <c r="AM1136">
        <v>28508</v>
      </c>
      <c r="AN1136" t="s">
        <v>5466</v>
      </c>
      <c r="AO1136" t="s">
        <v>9158</v>
      </c>
    </row>
    <row r="1137" spans="1:41" x14ac:dyDescent="0.25">
      <c r="A1137">
        <v>6114</v>
      </c>
      <c r="B1137">
        <v>3352</v>
      </c>
      <c r="C1137" t="s">
        <v>5570</v>
      </c>
      <c r="D1137" t="s">
        <v>3936</v>
      </c>
      <c r="E1137">
        <v>143.662387</v>
      </c>
      <c r="F1137">
        <v>-37.482132</v>
      </c>
      <c r="G1137" t="s">
        <v>3937</v>
      </c>
      <c r="H1137" t="s">
        <v>3937</v>
      </c>
      <c r="I1137">
        <v>21702</v>
      </c>
      <c r="J1137" t="s">
        <v>4822</v>
      </c>
      <c r="K1137">
        <v>217</v>
      </c>
      <c r="L1137" t="s">
        <v>4044</v>
      </c>
      <c r="M1137" t="s">
        <v>4350</v>
      </c>
      <c r="N1137" t="s">
        <v>3956</v>
      </c>
      <c r="O1137">
        <v>-37.523578700000002</v>
      </c>
      <c r="P1137">
        <v>144.05755869999999</v>
      </c>
      <c r="Q1137">
        <v>21703147405</v>
      </c>
      <c r="R1137" t="s">
        <v>5031</v>
      </c>
      <c r="S1137">
        <v>217031474</v>
      </c>
      <c r="T1137" t="s">
        <v>5032</v>
      </c>
      <c r="U1137">
        <v>21704</v>
      </c>
      <c r="V1137" t="s">
        <v>4043</v>
      </c>
      <c r="W1137">
        <v>217</v>
      </c>
      <c r="X1137" t="s">
        <v>4044</v>
      </c>
      <c r="Y1137">
        <v>2</v>
      </c>
      <c r="Z1137">
        <v>22</v>
      </c>
      <c r="AA1137" t="s">
        <v>4944</v>
      </c>
      <c r="AB1137">
        <v>2</v>
      </c>
      <c r="AC1137">
        <v>2</v>
      </c>
      <c r="AD1137" t="s">
        <v>5397</v>
      </c>
      <c r="AF1137" t="s">
        <v>4884</v>
      </c>
      <c r="AG1137" t="s">
        <v>4810</v>
      </c>
      <c r="AH1137" t="s">
        <v>4811</v>
      </c>
      <c r="AI1137" t="s">
        <v>4856</v>
      </c>
      <c r="AJ1137">
        <v>21830</v>
      </c>
      <c r="AK1137" t="s">
        <v>4961</v>
      </c>
      <c r="AL1137" t="s">
        <v>4220</v>
      </c>
      <c r="AM1137">
        <v>28508</v>
      </c>
      <c r="AN1137" t="s">
        <v>5466</v>
      </c>
      <c r="AO1137" t="s">
        <v>9159</v>
      </c>
    </row>
    <row r="1138" spans="1:41" x14ac:dyDescent="0.25">
      <c r="A1138">
        <v>6115</v>
      </c>
      <c r="B1138">
        <v>3352</v>
      </c>
      <c r="C1138" t="s">
        <v>5571</v>
      </c>
      <c r="D1138" t="s">
        <v>3936</v>
      </c>
      <c r="E1138">
        <v>143.662387</v>
      </c>
      <c r="F1138">
        <v>-37.482132</v>
      </c>
      <c r="G1138" t="s">
        <v>3937</v>
      </c>
      <c r="H1138" t="s">
        <v>3937</v>
      </c>
      <c r="I1138">
        <v>21702</v>
      </c>
      <c r="J1138" t="s">
        <v>4822</v>
      </c>
      <c r="K1138">
        <v>217</v>
      </c>
      <c r="L1138" t="s">
        <v>4044</v>
      </c>
      <c r="M1138" t="s">
        <v>4350</v>
      </c>
      <c r="N1138" t="s">
        <v>3956</v>
      </c>
      <c r="O1138">
        <v>-37.460253199999997</v>
      </c>
      <c r="P1138">
        <v>143.8508908</v>
      </c>
      <c r="Q1138">
        <v>21703147405</v>
      </c>
      <c r="R1138" t="s">
        <v>5031</v>
      </c>
      <c r="S1138">
        <v>217031474</v>
      </c>
      <c r="T1138" t="s">
        <v>5032</v>
      </c>
      <c r="U1138">
        <v>21704</v>
      </c>
      <c r="V1138" t="s">
        <v>4043</v>
      </c>
      <c r="W1138">
        <v>217</v>
      </c>
      <c r="X1138" t="s">
        <v>4044</v>
      </c>
      <c r="Y1138">
        <v>2</v>
      </c>
      <c r="Z1138">
        <v>22</v>
      </c>
      <c r="AA1138" t="s">
        <v>4944</v>
      </c>
      <c r="AB1138">
        <v>2</v>
      </c>
      <c r="AC1138">
        <v>2</v>
      </c>
      <c r="AD1138" t="s">
        <v>5397</v>
      </c>
      <c r="AF1138" t="s">
        <v>4884</v>
      </c>
      <c r="AG1138" t="s">
        <v>4810</v>
      </c>
      <c r="AH1138" t="s">
        <v>4811</v>
      </c>
      <c r="AI1138" t="s">
        <v>4856</v>
      </c>
      <c r="AJ1138">
        <v>21830</v>
      </c>
      <c r="AK1138" t="s">
        <v>4961</v>
      </c>
      <c r="AL1138" t="s">
        <v>4220</v>
      </c>
      <c r="AM1138">
        <v>28508</v>
      </c>
      <c r="AN1138" t="s">
        <v>5466</v>
      </c>
      <c r="AO1138" t="s">
        <v>9160</v>
      </c>
    </row>
    <row r="1139" spans="1:41" x14ac:dyDescent="0.25">
      <c r="A1139">
        <v>6116</v>
      </c>
      <c r="B1139">
        <v>3352</v>
      </c>
      <c r="C1139" t="s">
        <v>5572</v>
      </c>
      <c r="D1139" t="s">
        <v>3936</v>
      </c>
      <c r="E1139">
        <v>143.662387</v>
      </c>
      <c r="F1139">
        <v>-37.482132</v>
      </c>
      <c r="G1139" t="s">
        <v>3937</v>
      </c>
      <c r="H1139" t="s">
        <v>3937</v>
      </c>
      <c r="I1139">
        <v>21702</v>
      </c>
      <c r="J1139" t="s">
        <v>4822</v>
      </c>
      <c r="K1139">
        <v>217</v>
      </c>
      <c r="L1139" t="s">
        <v>4044</v>
      </c>
      <c r="M1139" t="s">
        <v>4350</v>
      </c>
      <c r="N1139" t="s">
        <v>3956</v>
      </c>
      <c r="O1139">
        <v>-37.560821900000001</v>
      </c>
      <c r="P1139">
        <v>144.05755869999999</v>
      </c>
      <c r="Q1139">
        <v>21703147405</v>
      </c>
      <c r="R1139" t="s">
        <v>5031</v>
      </c>
      <c r="S1139">
        <v>217031474</v>
      </c>
      <c r="T1139" t="s">
        <v>5032</v>
      </c>
      <c r="U1139">
        <v>21704</v>
      </c>
      <c r="V1139" t="s">
        <v>4043</v>
      </c>
      <c r="W1139">
        <v>217</v>
      </c>
      <c r="X1139" t="s">
        <v>4044</v>
      </c>
      <c r="Y1139">
        <v>2</v>
      </c>
      <c r="Z1139">
        <v>22</v>
      </c>
      <c r="AA1139" t="s">
        <v>4944</v>
      </c>
      <c r="AB1139">
        <v>2</v>
      </c>
      <c r="AC1139">
        <v>2</v>
      </c>
      <c r="AD1139" t="s">
        <v>5397</v>
      </c>
      <c r="AF1139" t="s">
        <v>4884</v>
      </c>
      <c r="AG1139" t="s">
        <v>4810</v>
      </c>
      <c r="AH1139" t="s">
        <v>4811</v>
      </c>
      <c r="AI1139" t="s">
        <v>4856</v>
      </c>
      <c r="AJ1139">
        <v>21830</v>
      </c>
      <c r="AK1139" t="s">
        <v>4961</v>
      </c>
      <c r="AL1139" t="s">
        <v>4220</v>
      </c>
      <c r="AM1139">
        <v>28508</v>
      </c>
      <c r="AN1139" t="s">
        <v>5466</v>
      </c>
      <c r="AO1139" t="s">
        <v>9161</v>
      </c>
    </row>
    <row r="1140" spans="1:41" x14ac:dyDescent="0.25">
      <c r="A1140">
        <v>6117</v>
      </c>
      <c r="B1140">
        <v>3352</v>
      </c>
      <c r="C1140" t="s">
        <v>5573</v>
      </c>
      <c r="D1140" t="s">
        <v>3936</v>
      </c>
      <c r="E1140">
        <v>143.662387</v>
      </c>
      <c r="F1140">
        <v>-37.482132</v>
      </c>
      <c r="G1140" t="s">
        <v>3937</v>
      </c>
      <c r="H1140" t="s">
        <v>3937</v>
      </c>
      <c r="I1140">
        <v>21702</v>
      </c>
      <c r="J1140" t="s">
        <v>4822</v>
      </c>
      <c r="K1140">
        <v>217</v>
      </c>
      <c r="L1140" t="s">
        <v>4044</v>
      </c>
      <c r="M1140" t="s">
        <v>4350</v>
      </c>
      <c r="N1140" t="s">
        <v>3956</v>
      </c>
      <c r="O1140">
        <v>-37.575000000000003</v>
      </c>
      <c r="P1140">
        <v>143.923</v>
      </c>
      <c r="Q1140">
        <v>21703147405</v>
      </c>
      <c r="R1140" t="s">
        <v>5031</v>
      </c>
      <c r="S1140">
        <v>217031474</v>
      </c>
      <c r="T1140" t="s">
        <v>5032</v>
      </c>
      <c r="U1140">
        <v>21704</v>
      </c>
      <c r="V1140" t="s">
        <v>4043</v>
      </c>
      <c r="W1140">
        <v>217</v>
      </c>
      <c r="X1140" t="s">
        <v>4044</v>
      </c>
      <c r="Y1140">
        <v>2</v>
      </c>
      <c r="Z1140">
        <v>22</v>
      </c>
      <c r="AA1140" t="s">
        <v>4944</v>
      </c>
      <c r="AB1140">
        <v>2</v>
      </c>
      <c r="AC1140">
        <v>2</v>
      </c>
      <c r="AD1140" t="s">
        <v>5397</v>
      </c>
      <c r="AF1140" t="s">
        <v>4884</v>
      </c>
      <c r="AG1140" t="s">
        <v>4810</v>
      </c>
      <c r="AH1140" t="s">
        <v>4811</v>
      </c>
      <c r="AI1140" t="s">
        <v>4856</v>
      </c>
      <c r="AJ1140">
        <v>21830</v>
      </c>
      <c r="AK1140" t="s">
        <v>4961</v>
      </c>
      <c r="AL1140" t="s">
        <v>4220</v>
      </c>
      <c r="AM1140">
        <v>28508</v>
      </c>
      <c r="AN1140" t="s">
        <v>5466</v>
      </c>
      <c r="AO1140" t="s">
        <v>9162</v>
      </c>
    </row>
    <row r="1141" spans="1:41" x14ac:dyDescent="0.25">
      <c r="A1141">
        <v>6118</v>
      </c>
      <c r="B1141">
        <v>3352</v>
      </c>
      <c r="C1141" t="s">
        <v>5574</v>
      </c>
      <c r="D1141" t="s">
        <v>3936</v>
      </c>
      <c r="E1141">
        <v>143.662387</v>
      </c>
      <c r="F1141">
        <v>-37.482132</v>
      </c>
      <c r="G1141" t="s">
        <v>3937</v>
      </c>
      <c r="H1141" t="s">
        <v>3937</v>
      </c>
      <c r="I1141">
        <v>21702</v>
      </c>
      <c r="J1141" t="s">
        <v>4822</v>
      </c>
      <c r="K1141">
        <v>217</v>
      </c>
      <c r="L1141" t="s">
        <v>4044</v>
      </c>
      <c r="M1141" t="s">
        <v>4350</v>
      </c>
      <c r="N1141" t="s">
        <v>3956</v>
      </c>
      <c r="O1141">
        <v>-37.485390000000002</v>
      </c>
      <c r="P1141">
        <v>143.94871789999999</v>
      </c>
      <c r="Q1141">
        <v>21703147405</v>
      </c>
      <c r="R1141" t="s">
        <v>5031</v>
      </c>
      <c r="S1141">
        <v>217031474</v>
      </c>
      <c r="T1141" t="s">
        <v>5032</v>
      </c>
      <c r="U1141">
        <v>21704</v>
      </c>
      <c r="V1141" t="s">
        <v>4043</v>
      </c>
      <c r="W1141">
        <v>217</v>
      </c>
      <c r="X1141" t="s">
        <v>4044</v>
      </c>
      <c r="Y1141">
        <v>2</v>
      </c>
      <c r="Z1141">
        <v>22</v>
      </c>
      <c r="AA1141" t="s">
        <v>4944</v>
      </c>
      <c r="AB1141">
        <v>2</v>
      </c>
      <c r="AC1141">
        <v>2</v>
      </c>
      <c r="AD1141" t="s">
        <v>5397</v>
      </c>
      <c r="AF1141" t="s">
        <v>4884</v>
      </c>
      <c r="AG1141" t="s">
        <v>4810</v>
      </c>
      <c r="AH1141" t="s">
        <v>4811</v>
      </c>
      <c r="AI1141" t="s">
        <v>4856</v>
      </c>
      <c r="AJ1141">
        <v>21830</v>
      </c>
      <c r="AK1141" t="s">
        <v>4961</v>
      </c>
      <c r="AL1141" t="s">
        <v>4220</v>
      </c>
      <c r="AM1141">
        <v>28508</v>
      </c>
      <c r="AN1141" t="s">
        <v>5466</v>
      </c>
      <c r="AO1141" t="s">
        <v>9163</v>
      </c>
    </row>
    <row r="1142" spans="1:41" x14ac:dyDescent="0.25">
      <c r="A1142">
        <v>6119</v>
      </c>
      <c r="B1142">
        <v>3352</v>
      </c>
      <c r="C1142" t="s">
        <v>5575</v>
      </c>
      <c r="D1142" t="s">
        <v>3936</v>
      </c>
      <c r="E1142">
        <v>143.662387</v>
      </c>
      <c r="F1142">
        <v>-37.482132</v>
      </c>
      <c r="G1142" t="s">
        <v>3937</v>
      </c>
      <c r="H1142" t="s">
        <v>3937</v>
      </c>
      <c r="I1142">
        <v>21702</v>
      </c>
      <c r="J1142" t="s">
        <v>4822</v>
      </c>
      <c r="K1142">
        <v>217</v>
      </c>
      <c r="L1142" t="s">
        <v>4044</v>
      </c>
      <c r="M1142" t="s">
        <v>4350</v>
      </c>
      <c r="N1142" t="s">
        <v>3956</v>
      </c>
      <c r="O1142">
        <v>-37.362955599999999</v>
      </c>
      <c r="P1142">
        <v>143.64003360000001</v>
      </c>
      <c r="Q1142">
        <v>21703147405</v>
      </c>
      <c r="R1142" t="s">
        <v>5031</v>
      </c>
      <c r="S1142">
        <v>217031474</v>
      </c>
      <c r="T1142" t="s">
        <v>5032</v>
      </c>
      <c r="U1142">
        <v>21704</v>
      </c>
      <c r="V1142" t="s">
        <v>4043</v>
      </c>
      <c r="W1142">
        <v>217</v>
      </c>
      <c r="X1142" t="s">
        <v>4044</v>
      </c>
      <c r="Y1142">
        <v>2</v>
      </c>
      <c r="Z1142">
        <v>22</v>
      </c>
      <c r="AA1142" t="s">
        <v>4944</v>
      </c>
      <c r="AB1142">
        <v>5</v>
      </c>
      <c r="AC1142">
        <v>5</v>
      </c>
      <c r="AD1142" t="s">
        <v>5397</v>
      </c>
      <c r="AF1142" t="s">
        <v>4884</v>
      </c>
      <c r="AG1142" t="s">
        <v>4810</v>
      </c>
      <c r="AH1142" t="s">
        <v>4811</v>
      </c>
      <c r="AI1142" t="s">
        <v>4856</v>
      </c>
      <c r="AJ1142">
        <v>21830</v>
      </c>
      <c r="AK1142" t="s">
        <v>4961</v>
      </c>
      <c r="AL1142" t="s">
        <v>4220</v>
      </c>
      <c r="AM1142">
        <v>28508</v>
      </c>
      <c r="AN1142" t="s">
        <v>5466</v>
      </c>
      <c r="AO1142" t="s">
        <v>9164</v>
      </c>
    </row>
    <row r="1143" spans="1:41" x14ac:dyDescent="0.25">
      <c r="A1143">
        <v>6120</v>
      </c>
      <c r="B1143">
        <v>3352</v>
      </c>
      <c r="C1143" t="s">
        <v>5576</v>
      </c>
      <c r="D1143" t="s">
        <v>3936</v>
      </c>
      <c r="E1143">
        <v>143.662387</v>
      </c>
      <c r="F1143">
        <v>-37.482132</v>
      </c>
      <c r="G1143" t="s">
        <v>3937</v>
      </c>
      <c r="H1143" t="s">
        <v>3937</v>
      </c>
      <c r="I1143">
        <v>21702</v>
      </c>
      <c r="J1143" t="s">
        <v>4822</v>
      </c>
      <c r="K1143">
        <v>217</v>
      </c>
      <c r="L1143" t="s">
        <v>4044</v>
      </c>
      <c r="M1143" t="s">
        <v>4350</v>
      </c>
      <c r="N1143" t="s">
        <v>3956</v>
      </c>
      <c r="O1143">
        <v>-37.442239000000001</v>
      </c>
      <c r="P1143">
        <v>143.67185989999999</v>
      </c>
      <c r="Q1143">
        <v>21703147405</v>
      </c>
      <c r="R1143" t="s">
        <v>5031</v>
      </c>
      <c r="S1143">
        <v>217031474</v>
      </c>
      <c r="T1143" t="s">
        <v>5032</v>
      </c>
      <c r="U1143">
        <v>21704</v>
      </c>
      <c r="V1143" t="s">
        <v>4043</v>
      </c>
      <c r="W1143">
        <v>217</v>
      </c>
      <c r="X1143" t="s">
        <v>4044</v>
      </c>
      <c r="Y1143">
        <v>2</v>
      </c>
      <c r="Z1143">
        <v>22</v>
      </c>
      <c r="AA1143" t="s">
        <v>4944</v>
      </c>
      <c r="AB1143">
        <v>2</v>
      </c>
      <c r="AC1143">
        <v>2</v>
      </c>
      <c r="AD1143" t="s">
        <v>5397</v>
      </c>
      <c r="AF1143" t="s">
        <v>4884</v>
      </c>
      <c r="AG1143" t="s">
        <v>4810</v>
      </c>
      <c r="AH1143" t="s">
        <v>4811</v>
      </c>
      <c r="AI1143" t="s">
        <v>4856</v>
      </c>
      <c r="AJ1143">
        <v>21830</v>
      </c>
      <c r="AK1143" t="s">
        <v>4961</v>
      </c>
      <c r="AL1143" t="s">
        <v>4220</v>
      </c>
      <c r="AM1143">
        <v>28508</v>
      </c>
      <c r="AN1143" t="s">
        <v>5466</v>
      </c>
      <c r="AO1143" t="s">
        <v>9165</v>
      </c>
    </row>
    <row r="1144" spans="1:41" x14ac:dyDescent="0.25">
      <c r="A1144">
        <v>6121</v>
      </c>
      <c r="B1144">
        <v>3352</v>
      </c>
      <c r="C1144" t="s">
        <v>5577</v>
      </c>
      <c r="D1144" t="s">
        <v>3936</v>
      </c>
      <c r="E1144">
        <v>143.662387</v>
      </c>
      <c r="F1144">
        <v>-37.482132</v>
      </c>
      <c r="G1144" t="s">
        <v>3937</v>
      </c>
      <c r="H1144" t="s">
        <v>3937</v>
      </c>
      <c r="I1144">
        <v>21702</v>
      </c>
      <c r="J1144" t="s">
        <v>4822</v>
      </c>
      <c r="K1144">
        <v>217</v>
      </c>
      <c r="L1144" t="s">
        <v>4044</v>
      </c>
      <c r="M1144" t="s">
        <v>4350</v>
      </c>
      <c r="N1144" t="s">
        <v>3956</v>
      </c>
      <c r="O1144">
        <v>-37.9291695</v>
      </c>
      <c r="P1144">
        <v>143.62412430000001</v>
      </c>
      <c r="Q1144">
        <v>21703147405</v>
      </c>
      <c r="R1144" t="s">
        <v>5031</v>
      </c>
      <c r="S1144">
        <v>217031474</v>
      </c>
      <c r="T1144" t="s">
        <v>5032</v>
      </c>
      <c r="U1144">
        <v>21704</v>
      </c>
      <c r="V1144" t="s">
        <v>4043</v>
      </c>
      <c r="W1144">
        <v>217</v>
      </c>
      <c r="X1144" t="s">
        <v>4044</v>
      </c>
      <c r="Y1144">
        <v>2</v>
      </c>
      <c r="Z1144">
        <v>22</v>
      </c>
      <c r="AA1144" t="s">
        <v>4944</v>
      </c>
      <c r="AB1144">
        <v>5</v>
      </c>
      <c r="AC1144">
        <v>5</v>
      </c>
      <c r="AD1144" t="s">
        <v>5397</v>
      </c>
      <c r="AF1144" t="s">
        <v>4884</v>
      </c>
      <c r="AG1144" t="s">
        <v>4810</v>
      </c>
      <c r="AH1144" t="s">
        <v>4811</v>
      </c>
      <c r="AI1144" t="s">
        <v>4856</v>
      </c>
      <c r="AJ1144">
        <v>21830</v>
      </c>
      <c r="AK1144" t="s">
        <v>4961</v>
      </c>
      <c r="AL1144" t="s">
        <v>4220</v>
      </c>
      <c r="AM1144">
        <v>28508</v>
      </c>
      <c r="AN1144" t="s">
        <v>5466</v>
      </c>
      <c r="AO1144" t="s">
        <v>5031</v>
      </c>
    </row>
    <row r="1145" spans="1:41" x14ac:dyDescent="0.25">
      <c r="A1145">
        <v>6122</v>
      </c>
      <c r="B1145">
        <v>3352</v>
      </c>
      <c r="C1145" t="s">
        <v>5578</v>
      </c>
      <c r="D1145" t="s">
        <v>3936</v>
      </c>
      <c r="E1145">
        <v>143.662387</v>
      </c>
      <c r="F1145">
        <v>-37.482132</v>
      </c>
      <c r="G1145" t="s">
        <v>3937</v>
      </c>
      <c r="H1145" t="s">
        <v>3937</v>
      </c>
      <c r="I1145">
        <v>21702</v>
      </c>
      <c r="J1145" t="s">
        <v>4822</v>
      </c>
      <c r="K1145">
        <v>217</v>
      </c>
      <c r="L1145" t="s">
        <v>4044</v>
      </c>
      <c r="M1145" t="s">
        <v>4350</v>
      </c>
      <c r="N1145" t="s">
        <v>3956</v>
      </c>
      <c r="O1145">
        <v>-37.5137</v>
      </c>
      <c r="P1145">
        <v>143.72</v>
      </c>
      <c r="Q1145">
        <v>21703147405</v>
      </c>
      <c r="R1145" t="s">
        <v>5031</v>
      </c>
      <c r="S1145">
        <v>217031474</v>
      </c>
      <c r="T1145" t="s">
        <v>5032</v>
      </c>
      <c r="U1145">
        <v>21704</v>
      </c>
      <c r="V1145" t="s">
        <v>4043</v>
      </c>
      <c r="W1145">
        <v>217</v>
      </c>
      <c r="X1145" t="s">
        <v>4044</v>
      </c>
      <c r="Y1145">
        <v>2</v>
      </c>
      <c r="Z1145">
        <v>22</v>
      </c>
      <c r="AA1145" t="s">
        <v>4944</v>
      </c>
      <c r="AB1145">
        <v>2</v>
      </c>
      <c r="AC1145">
        <v>2</v>
      </c>
      <c r="AD1145" t="s">
        <v>5397</v>
      </c>
      <c r="AF1145" t="s">
        <v>4884</v>
      </c>
      <c r="AG1145" t="s">
        <v>4810</v>
      </c>
      <c r="AH1145" t="s">
        <v>4811</v>
      </c>
      <c r="AI1145" t="s">
        <v>4856</v>
      </c>
      <c r="AJ1145">
        <v>21830</v>
      </c>
      <c r="AK1145" t="s">
        <v>4961</v>
      </c>
      <c r="AL1145" t="s">
        <v>4220</v>
      </c>
      <c r="AM1145">
        <v>28508</v>
      </c>
      <c r="AN1145" t="s">
        <v>5466</v>
      </c>
      <c r="AO1145" t="s">
        <v>9166</v>
      </c>
    </row>
    <row r="1146" spans="1:41" x14ac:dyDescent="0.25">
      <c r="A1146">
        <v>6123</v>
      </c>
      <c r="B1146">
        <v>3352</v>
      </c>
      <c r="C1146" t="s">
        <v>5579</v>
      </c>
      <c r="D1146" t="s">
        <v>3936</v>
      </c>
      <c r="E1146">
        <v>143.662387</v>
      </c>
      <c r="F1146">
        <v>-37.482132</v>
      </c>
      <c r="G1146" t="s">
        <v>3937</v>
      </c>
      <c r="H1146" t="s">
        <v>3937</v>
      </c>
      <c r="I1146">
        <v>21702</v>
      </c>
      <c r="J1146" t="s">
        <v>4822</v>
      </c>
      <c r="K1146">
        <v>217</v>
      </c>
      <c r="L1146" t="s">
        <v>4044</v>
      </c>
      <c r="M1146" t="s">
        <v>4350</v>
      </c>
      <c r="N1146" t="s">
        <v>3956</v>
      </c>
      <c r="O1146">
        <v>-37.644585200000002</v>
      </c>
      <c r="P1146">
        <v>143.96503430000001</v>
      </c>
      <c r="Q1146">
        <v>21703147405</v>
      </c>
      <c r="R1146" t="s">
        <v>5031</v>
      </c>
      <c r="S1146">
        <v>217031474</v>
      </c>
      <c r="T1146" t="s">
        <v>5032</v>
      </c>
      <c r="U1146">
        <v>21704</v>
      </c>
      <c r="V1146" t="s">
        <v>4043</v>
      </c>
      <c r="W1146">
        <v>217</v>
      </c>
      <c r="X1146" t="s">
        <v>4044</v>
      </c>
      <c r="Y1146">
        <v>2</v>
      </c>
      <c r="Z1146">
        <v>22</v>
      </c>
      <c r="AA1146" t="s">
        <v>4944</v>
      </c>
      <c r="AB1146">
        <v>2</v>
      </c>
      <c r="AC1146">
        <v>2</v>
      </c>
      <c r="AD1146" t="s">
        <v>5397</v>
      </c>
      <c r="AF1146" t="s">
        <v>4884</v>
      </c>
      <c r="AG1146" t="s">
        <v>4810</v>
      </c>
      <c r="AH1146" t="s">
        <v>4811</v>
      </c>
      <c r="AI1146" t="s">
        <v>4856</v>
      </c>
      <c r="AJ1146">
        <v>21830</v>
      </c>
      <c r="AK1146" t="s">
        <v>4961</v>
      </c>
      <c r="AL1146" t="s">
        <v>4220</v>
      </c>
      <c r="AM1146">
        <v>28508</v>
      </c>
      <c r="AN1146" t="s">
        <v>5466</v>
      </c>
      <c r="AO1146" t="s">
        <v>9167</v>
      </c>
    </row>
    <row r="1147" spans="1:41" x14ac:dyDescent="0.25">
      <c r="A1147">
        <v>6124</v>
      </c>
      <c r="B1147">
        <v>3353</v>
      </c>
      <c r="C1147" t="s">
        <v>5468</v>
      </c>
      <c r="D1147" t="s">
        <v>3936</v>
      </c>
      <c r="E1147">
        <v>144.83574300000001</v>
      </c>
      <c r="F1147">
        <v>-37.777799999999999</v>
      </c>
      <c r="G1147" t="s">
        <v>3950</v>
      </c>
      <c r="H1147" t="s">
        <v>3950</v>
      </c>
      <c r="I1147">
        <v>20101</v>
      </c>
      <c r="J1147" t="s">
        <v>5397</v>
      </c>
      <c r="K1147">
        <v>201</v>
      </c>
      <c r="L1147" t="s">
        <v>5397</v>
      </c>
      <c r="M1147" t="s">
        <v>4350</v>
      </c>
      <c r="N1147" t="s">
        <v>4632</v>
      </c>
      <c r="O1147">
        <v>-37.562158699999998</v>
      </c>
      <c r="P1147">
        <v>143.8502556</v>
      </c>
      <c r="Y1147">
        <v>2</v>
      </c>
      <c r="AB1147">
        <v>2</v>
      </c>
      <c r="AC1147">
        <v>2</v>
      </c>
      <c r="AD1147" t="s">
        <v>5397</v>
      </c>
      <c r="AE1147">
        <v>41.308727264404297</v>
      </c>
      <c r="AF1147" t="s">
        <v>4884</v>
      </c>
      <c r="AG1147" t="s">
        <v>4810</v>
      </c>
      <c r="AI1147" t="s">
        <v>29</v>
      </c>
      <c r="AJ1147">
        <v>24330</v>
      </c>
      <c r="AK1147" t="s">
        <v>4219</v>
      </c>
      <c r="AO1147" t="s">
        <v>5397</v>
      </c>
    </row>
    <row r="1148" spans="1:41" x14ac:dyDescent="0.25">
      <c r="A1148">
        <v>6125</v>
      </c>
      <c r="B1148">
        <v>3354</v>
      </c>
      <c r="C1148" t="s">
        <v>5467</v>
      </c>
      <c r="D1148" t="s">
        <v>3936</v>
      </c>
      <c r="E1148">
        <v>143.86715799999999</v>
      </c>
      <c r="F1148">
        <v>-37.560917000000003</v>
      </c>
      <c r="G1148" t="s">
        <v>3950</v>
      </c>
      <c r="H1148" t="s">
        <v>3950</v>
      </c>
      <c r="I1148">
        <v>20101</v>
      </c>
      <c r="J1148" t="s">
        <v>5397</v>
      </c>
      <c r="K1148">
        <v>201</v>
      </c>
      <c r="L1148" t="s">
        <v>5397</v>
      </c>
      <c r="M1148" t="s">
        <v>4350</v>
      </c>
      <c r="N1148" t="s">
        <v>4632</v>
      </c>
      <c r="O1148">
        <v>-37.563000000000002</v>
      </c>
      <c r="P1148">
        <v>143.86600000000001</v>
      </c>
      <c r="Y1148">
        <v>2</v>
      </c>
      <c r="AB1148">
        <v>2</v>
      </c>
      <c r="AC1148">
        <v>2</v>
      </c>
      <c r="AD1148" t="s">
        <v>5397</v>
      </c>
      <c r="AE1148">
        <v>436.3388671875</v>
      </c>
      <c r="AF1148" t="s">
        <v>4884</v>
      </c>
      <c r="AG1148" t="s">
        <v>4810</v>
      </c>
      <c r="AI1148" t="s">
        <v>5397</v>
      </c>
      <c r="AJ1148">
        <v>20570</v>
      </c>
      <c r="AK1148" t="s">
        <v>5580</v>
      </c>
      <c r="AO1148" t="s">
        <v>9061</v>
      </c>
    </row>
    <row r="1149" spans="1:41" x14ac:dyDescent="0.25">
      <c r="A1149">
        <v>6126</v>
      </c>
      <c r="B1149">
        <v>3354</v>
      </c>
      <c r="C1149" t="s">
        <v>5581</v>
      </c>
      <c r="D1149" t="s">
        <v>3936</v>
      </c>
      <c r="E1149">
        <v>143.86715799999999</v>
      </c>
      <c r="F1149">
        <v>-37.560917000000003</v>
      </c>
      <c r="G1149" t="s">
        <v>3950</v>
      </c>
      <c r="H1149" t="s">
        <v>3950</v>
      </c>
      <c r="I1149">
        <v>20101</v>
      </c>
      <c r="J1149" t="s">
        <v>5397</v>
      </c>
      <c r="K1149">
        <v>201</v>
      </c>
      <c r="L1149" t="s">
        <v>5397</v>
      </c>
      <c r="M1149" t="s">
        <v>4350</v>
      </c>
      <c r="N1149" t="s">
        <v>3965</v>
      </c>
      <c r="O1149">
        <v>-37.562199999999997</v>
      </c>
      <c r="P1149">
        <v>143.85</v>
      </c>
      <c r="Y1149">
        <v>2</v>
      </c>
      <c r="AB1149">
        <v>2</v>
      </c>
      <c r="AC1149">
        <v>2</v>
      </c>
      <c r="AD1149" t="s">
        <v>5397</v>
      </c>
      <c r="AE1149">
        <v>436.3388671875</v>
      </c>
      <c r="AF1149" t="s">
        <v>4884</v>
      </c>
      <c r="AI1149" t="s">
        <v>5397</v>
      </c>
      <c r="AJ1149">
        <v>20570</v>
      </c>
      <c r="AK1149" t="s">
        <v>5580</v>
      </c>
      <c r="AO1149" t="s">
        <v>9168</v>
      </c>
    </row>
    <row r="1150" spans="1:41" x14ac:dyDescent="0.25">
      <c r="A1150">
        <v>6127</v>
      </c>
      <c r="B1150">
        <v>3355</v>
      </c>
      <c r="C1150" t="s">
        <v>5582</v>
      </c>
      <c r="D1150" t="s">
        <v>3936</v>
      </c>
      <c r="E1150">
        <v>143.82561000000001</v>
      </c>
      <c r="F1150">
        <v>-37.530284999999999</v>
      </c>
      <c r="G1150" t="s">
        <v>3937</v>
      </c>
      <c r="H1150" t="s">
        <v>3937</v>
      </c>
      <c r="I1150">
        <v>20101</v>
      </c>
      <c r="J1150" t="s">
        <v>5397</v>
      </c>
      <c r="K1150">
        <v>201</v>
      </c>
      <c r="L1150" t="s">
        <v>5397</v>
      </c>
      <c r="M1150" t="s">
        <v>4350</v>
      </c>
      <c r="N1150" t="s">
        <v>3956</v>
      </c>
      <c r="O1150">
        <v>-37.545999999999999</v>
      </c>
      <c r="P1150">
        <v>143.82</v>
      </c>
      <c r="Q1150">
        <v>20101100843</v>
      </c>
      <c r="R1150" t="s">
        <v>5583</v>
      </c>
      <c r="S1150">
        <v>201011008</v>
      </c>
      <c r="T1150" t="s">
        <v>5584</v>
      </c>
      <c r="U1150">
        <v>21704</v>
      </c>
      <c r="V1150" t="s">
        <v>4043</v>
      </c>
      <c r="W1150">
        <v>217</v>
      </c>
      <c r="X1150" t="s">
        <v>4044</v>
      </c>
      <c r="Y1150">
        <v>2</v>
      </c>
      <c r="Z1150">
        <v>21</v>
      </c>
      <c r="AA1150" t="s">
        <v>4045</v>
      </c>
      <c r="AB1150">
        <v>2</v>
      </c>
      <c r="AC1150">
        <v>2</v>
      </c>
      <c r="AD1150" t="s">
        <v>5397</v>
      </c>
      <c r="AF1150" t="s">
        <v>4884</v>
      </c>
      <c r="AG1150" t="s">
        <v>4810</v>
      </c>
      <c r="AH1150" t="s">
        <v>4811</v>
      </c>
      <c r="AI1150" t="s">
        <v>5397</v>
      </c>
      <c r="AJ1150">
        <v>20570</v>
      </c>
      <c r="AK1150" t="s">
        <v>5397</v>
      </c>
      <c r="AL1150" t="s">
        <v>4817</v>
      </c>
      <c r="AM1150">
        <v>28508</v>
      </c>
      <c r="AN1150" t="s">
        <v>5466</v>
      </c>
      <c r="AO1150" t="s">
        <v>9169</v>
      </c>
    </row>
    <row r="1151" spans="1:41" x14ac:dyDescent="0.25">
      <c r="A1151">
        <v>6128</v>
      </c>
      <c r="B1151">
        <v>3355</v>
      </c>
      <c r="C1151" t="s">
        <v>5558</v>
      </c>
      <c r="D1151" t="s">
        <v>3936</v>
      </c>
      <c r="E1151">
        <v>143.82561000000001</v>
      </c>
      <c r="F1151">
        <v>-37.530284999999999</v>
      </c>
      <c r="G1151" t="s">
        <v>3937</v>
      </c>
      <c r="H1151" t="s">
        <v>3937</v>
      </c>
      <c r="I1151">
        <v>20101</v>
      </c>
      <c r="J1151" t="s">
        <v>5397</v>
      </c>
      <c r="K1151">
        <v>201</v>
      </c>
      <c r="L1151" t="s">
        <v>5397</v>
      </c>
      <c r="M1151" t="s">
        <v>4350</v>
      </c>
      <c r="N1151" t="s">
        <v>3956</v>
      </c>
      <c r="O1151">
        <v>-37.508939099999999</v>
      </c>
      <c r="P1151">
        <v>143.77479510000001</v>
      </c>
      <c r="Q1151">
        <v>20101100843</v>
      </c>
      <c r="R1151" t="s">
        <v>5583</v>
      </c>
      <c r="S1151">
        <v>201011008</v>
      </c>
      <c r="T1151" t="s">
        <v>5584</v>
      </c>
      <c r="U1151">
        <v>21704</v>
      </c>
      <c r="V1151" t="s">
        <v>4043</v>
      </c>
      <c r="W1151">
        <v>217</v>
      </c>
      <c r="X1151" t="s">
        <v>4044</v>
      </c>
      <c r="Y1151">
        <v>2</v>
      </c>
      <c r="Z1151">
        <v>21</v>
      </c>
      <c r="AA1151" t="s">
        <v>4045</v>
      </c>
      <c r="AB1151">
        <v>2</v>
      </c>
      <c r="AC1151">
        <v>2</v>
      </c>
      <c r="AD1151" t="s">
        <v>5397</v>
      </c>
      <c r="AF1151" t="s">
        <v>4884</v>
      </c>
      <c r="AG1151" t="s">
        <v>4810</v>
      </c>
      <c r="AH1151" t="s">
        <v>4811</v>
      </c>
      <c r="AI1151" t="s">
        <v>5397</v>
      </c>
      <c r="AJ1151">
        <v>20570</v>
      </c>
      <c r="AK1151" t="s">
        <v>5397</v>
      </c>
      <c r="AL1151" t="s">
        <v>4817</v>
      </c>
      <c r="AM1151">
        <v>28508</v>
      </c>
      <c r="AN1151" t="s">
        <v>5466</v>
      </c>
      <c r="AO1151" t="s">
        <v>9147</v>
      </c>
    </row>
    <row r="1152" spans="1:41" x14ac:dyDescent="0.25">
      <c r="A1152">
        <v>6129</v>
      </c>
      <c r="B1152">
        <v>3355</v>
      </c>
      <c r="C1152" t="s">
        <v>5585</v>
      </c>
      <c r="D1152" t="s">
        <v>3936</v>
      </c>
      <c r="E1152">
        <v>143.82561000000001</v>
      </c>
      <c r="F1152">
        <v>-37.530284999999999</v>
      </c>
      <c r="G1152" t="s">
        <v>3937</v>
      </c>
      <c r="H1152" t="s">
        <v>3937</v>
      </c>
      <c r="I1152">
        <v>20101</v>
      </c>
      <c r="J1152" t="s">
        <v>5397</v>
      </c>
      <c r="K1152">
        <v>201</v>
      </c>
      <c r="L1152" t="s">
        <v>5397</v>
      </c>
      <c r="M1152" t="s">
        <v>4350</v>
      </c>
      <c r="N1152" t="s">
        <v>3956</v>
      </c>
      <c r="O1152">
        <v>-37.531999999999996</v>
      </c>
      <c r="P1152">
        <v>143.82300000000001</v>
      </c>
      <c r="Q1152">
        <v>20101100843</v>
      </c>
      <c r="R1152" t="s">
        <v>5583</v>
      </c>
      <c r="S1152">
        <v>201011008</v>
      </c>
      <c r="T1152" t="s">
        <v>5584</v>
      </c>
      <c r="U1152">
        <v>21704</v>
      </c>
      <c r="V1152" t="s">
        <v>4043</v>
      </c>
      <c r="W1152">
        <v>217</v>
      </c>
      <c r="X1152" t="s">
        <v>4044</v>
      </c>
      <c r="Y1152">
        <v>2</v>
      </c>
      <c r="Z1152">
        <v>21</v>
      </c>
      <c r="AA1152" t="s">
        <v>4045</v>
      </c>
      <c r="AB1152">
        <v>2</v>
      </c>
      <c r="AC1152">
        <v>2</v>
      </c>
      <c r="AD1152" t="s">
        <v>5397</v>
      </c>
      <c r="AF1152" t="s">
        <v>4884</v>
      </c>
      <c r="AG1152" t="s">
        <v>4810</v>
      </c>
      <c r="AH1152" t="s">
        <v>4811</v>
      </c>
      <c r="AI1152" t="s">
        <v>5397</v>
      </c>
      <c r="AJ1152">
        <v>20570</v>
      </c>
      <c r="AK1152" t="s">
        <v>5397</v>
      </c>
      <c r="AL1152" t="s">
        <v>4817</v>
      </c>
      <c r="AM1152">
        <v>28508</v>
      </c>
      <c r="AN1152" t="s">
        <v>5466</v>
      </c>
      <c r="AO1152" t="s">
        <v>9170</v>
      </c>
    </row>
    <row r="1153" spans="1:41" x14ac:dyDescent="0.25">
      <c r="A1153">
        <v>6130</v>
      </c>
      <c r="B1153">
        <v>3355</v>
      </c>
      <c r="C1153" t="s">
        <v>5586</v>
      </c>
      <c r="D1153" t="s">
        <v>3936</v>
      </c>
      <c r="E1153">
        <v>143.82561000000001</v>
      </c>
      <c r="F1153">
        <v>-37.530284999999999</v>
      </c>
      <c r="G1153" t="s">
        <v>3937</v>
      </c>
      <c r="H1153" t="s">
        <v>3937</v>
      </c>
      <c r="I1153">
        <v>20101</v>
      </c>
      <c r="J1153" t="s">
        <v>5397</v>
      </c>
      <c r="K1153">
        <v>201</v>
      </c>
      <c r="L1153" t="s">
        <v>5397</v>
      </c>
      <c r="M1153" t="s">
        <v>4350</v>
      </c>
      <c r="N1153" t="s">
        <v>3956</v>
      </c>
      <c r="O1153">
        <v>-37.531999999999996</v>
      </c>
      <c r="P1153">
        <v>143.82300000000001</v>
      </c>
      <c r="Q1153">
        <v>20101100843</v>
      </c>
      <c r="R1153" t="s">
        <v>5583</v>
      </c>
      <c r="S1153">
        <v>201011008</v>
      </c>
      <c r="T1153" t="s">
        <v>5584</v>
      </c>
      <c r="U1153">
        <v>21704</v>
      </c>
      <c r="V1153" t="s">
        <v>4043</v>
      </c>
      <c r="W1153">
        <v>217</v>
      </c>
      <c r="X1153" t="s">
        <v>4044</v>
      </c>
      <c r="Y1153">
        <v>2</v>
      </c>
      <c r="Z1153">
        <v>21</v>
      </c>
      <c r="AA1153" t="s">
        <v>4045</v>
      </c>
      <c r="AB1153">
        <v>2</v>
      </c>
      <c r="AC1153">
        <v>2</v>
      </c>
      <c r="AD1153" t="s">
        <v>5397</v>
      </c>
      <c r="AF1153" t="s">
        <v>4884</v>
      </c>
      <c r="AG1153" t="s">
        <v>4810</v>
      </c>
      <c r="AH1153" t="s">
        <v>4811</v>
      </c>
      <c r="AI1153" t="s">
        <v>5397</v>
      </c>
      <c r="AJ1153">
        <v>20570</v>
      </c>
      <c r="AK1153" t="s">
        <v>5397</v>
      </c>
      <c r="AL1153" t="s">
        <v>4817</v>
      </c>
      <c r="AM1153">
        <v>28508</v>
      </c>
      <c r="AN1153" t="s">
        <v>5466</v>
      </c>
      <c r="AO1153" t="s">
        <v>9171</v>
      </c>
    </row>
    <row r="1154" spans="1:41" x14ac:dyDescent="0.25">
      <c r="A1154">
        <v>6131</v>
      </c>
      <c r="B1154">
        <v>3356</v>
      </c>
      <c r="C1154" t="s">
        <v>5523</v>
      </c>
      <c r="D1154" t="s">
        <v>3936</v>
      </c>
      <c r="E1154">
        <v>143.82846000000001</v>
      </c>
      <c r="F1154">
        <v>-37.592283000000002</v>
      </c>
      <c r="G1154" t="s">
        <v>3937</v>
      </c>
      <c r="H1154" t="s">
        <v>3937</v>
      </c>
      <c r="I1154">
        <v>20101</v>
      </c>
      <c r="J1154" t="s">
        <v>5397</v>
      </c>
      <c r="K1154">
        <v>201</v>
      </c>
      <c r="L1154" t="s">
        <v>5397</v>
      </c>
      <c r="M1154" t="s">
        <v>4350</v>
      </c>
      <c r="N1154" t="s">
        <v>3956</v>
      </c>
      <c r="O1154">
        <v>-37.603485900000003</v>
      </c>
      <c r="P1154">
        <v>143.81559469999999</v>
      </c>
      <c r="Q1154">
        <v>20101148428</v>
      </c>
      <c r="R1154" t="s">
        <v>5587</v>
      </c>
      <c r="S1154">
        <v>201011484</v>
      </c>
      <c r="T1154" t="s">
        <v>5465</v>
      </c>
      <c r="U1154">
        <v>21704</v>
      </c>
      <c r="V1154" t="s">
        <v>4043</v>
      </c>
      <c r="W1154">
        <v>217</v>
      </c>
      <c r="X1154" t="s">
        <v>4044</v>
      </c>
      <c r="Y1154">
        <v>2</v>
      </c>
      <c r="Z1154">
        <v>21</v>
      </c>
      <c r="AA1154" t="s">
        <v>4045</v>
      </c>
      <c r="AB1154">
        <v>2</v>
      </c>
      <c r="AC1154">
        <v>2</v>
      </c>
      <c r="AD1154" t="s">
        <v>5397</v>
      </c>
      <c r="AE1154">
        <v>425.43795776367199</v>
      </c>
      <c r="AF1154" t="s">
        <v>4884</v>
      </c>
      <c r="AG1154" t="s">
        <v>4810</v>
      </c>
      <c r="AH1154" t="s">
        <v>4811</v>
      </c>
      <c r="AI1154" t="s">
        <v>5397</v>
      </c>
      <c r="AJ1154">
        <v>20570</v>
      </c>
      <c r="AK1154" t="s">
        <v>5397</v>
      </c>
      <c r="AL1154" t="s">
        <v>4817</v>
      </c>
      <c r="AM1154">
        <v>28508</v>
      </c>
      <c r="AN1154" t="s">
        <v>5466</v>
      </c>
      <c r="AO1154" t="s">
        <v>9112</v>
      </c>
    </row>
    <row r="1155" spans="1:41" x14ac:dyDescent="0.25">
      <c r="A1155">
        <v>6132</v>
      </c>
      <c r="B1155">
        <v>3356</v>
      </c>
      <c r="C1155" t="s">
        <v>5588</v>
      </c>
      <c r="D1155" t="s">
        <v>3936</v>
      </c>
      <c r="E1155">
        <v>143.82846000000001</v>
      </c>
      <c r="F1155">
        <v>-37.592283000000002</v>
      </c>
      <c r="G1155" t="s">
        <v>3937</v>
      </c>
      <c r="H1155" t="s">
        <v>3937</v>
      </c>
      <c r="I1155">
        <v>20101</v>
      </c>
      <c r="J1155" t="s">
        <v>5397</v>
      </c>
      <c r="K1155">
        <v>201</v>
      </c>
      <c r="L1155" t="s">
        <v>5397</v>
      </c>
      <c r="M1155" t="s">
        <v>4350</v>
      </c>
      <c r="N1155" t="s">
        <v>3956</v>
      </c>
      <c r="O1155">
        <v>-37.588999999999999</v>
      </c>
      <c r="P1155">
        <v>143.81399999999999</v>
      </c>
      <c r="Q1155">
        <v>20101148428</v>
      </c>
      <c r="R1155" t="s">
        <v>5587</v>
      </c>
      <c r="S1155">
        <v>201011484</v>
      </c>
      <c r="T1155" t="s">
        <v>5465</v>
      </c>
      <c r="U1155">
        <v>21704</v>
      </c>
      <c r="V1155" t="s">
        <v>4043</v>
      </c>
      <c r="W1155">
        <v>217</v>
      </c>
      <c r="X1155" t="s">
        <v>4044</v>
      </c>
      <c r="Y1155">
        <v>2</v>
      </c>
      <c r="Z1155">
        <v>21</v>
      </c>
      <c r="AA1155" t="s">
        <v>4045</v>
      </c>
      <c r="AB1155">
        <v>2</v>
      </c>
      <c r="AC1155">
        <v>2</v>
      </c>
      <c r="AD1155" t="s">
        <v>5397</v>
      </c>
      <c r="AE1155">
        <v>425.43795776367199</v>
      </c>
      <c r="AF1155" t="s">
        <v>4884</v>
      </c>
      <c r="AG1155" t="s">
        <v>4810</v>
      </c>
      <c r="AH1155" t="s">
        <v>4811</v>
      </c>
      <c r="AI1155" t="s">
        <v>5397</v>
      </c>
      <c r="AJ1155">
        <v>20570</v>
      </c>
      <c r="AK1155" t="s">
        <v>5397</v>
      </c>
      <c r="AL1155" t="s">
        <v>4817</v>
      </c>
      <c r="AM1155">
        <v>28508</v>
      </c>
      <c r="AN1155" t="s">
        <v>5466</v>
      </c>
      <c r="AO1155" t="s">
        <v>5596</v>
      </c>
    </row>
    <row r="1156" spans="1:41" x14ac:dyDescent="0.25">
      <c r="A1156">
        <v>6133</v>
      </c>
      <c r="B1156">
        <v>3356</v>
      </c>
      <c r="C1156" t="s">
        <v>5589</v>
      </c>
      <c r="D1156" t="s">
        <v>3936</v>
      </c>
      <c r="E1156">
        <v>143.82846000000001</v>
      </c>
      <c r="F1156">
        <v>-37.592283000000002</v>
      </c>
      <c r="G1156" t="s">
        <v>3937</v>
      </c>
      <c r="H1156" t="s">
        <v>3937</v>
      </c>
      <c r="I1156">
        <v>20101</v>
      </c>
      <c r="J1156" t="s">
        <v>5397</v>
      </c>
      <c r="K1156">
        <v>201</v>
      </c>
      <c r="L1156" t="s">
        <v>5397</v>
      </c>
      <c r="M1156" t="s">
        <v>4350</v>
      </c>
      <c r="N1156" t="s">
        <v>3956</v>
      </c>
      <c r="O1156">
        <v>-37.585278000000002</v>
      </c>
      <c r="P1156">
        <v>143.83944399999999</v>
      </c>
      <c r="Q1156">
        <v>20101148428</v>
      </c>
      <c r="R1156" t="s">
        <v>5587</v>
      </c>
      <c r="S1156">
        <v>201011484</v>
      </c>
      <c r="T1156" t="s">
        <v>5465</v>
      </c>
      <c r="U1156">
        <v>21704</v>
      </c>
      <c r="V1156" t="s">
        <v>4043</v>
      </c>
      <c r="W1156">
        <v>217</v>
      </c>
      <c r="X1156" t="s">
        <v>4044</v>
      </c>
      <c r="Y1156">
        <v>2</v>
      </c>
      <c r="Z1156">
        <v>21</v>
      </c>
      <c r="AA1156" t="s">
        <v>4045</v>
      </c>
      <c r="AB1156">
        <v>2</v>
      </c>
      <c r="AC1156">
        <v>2</v>
      </c>
      <c r="AD1156" t="s">
        <v>5397</v>
      </c>
      <c r="AE1156">
        <v>425.43795776367199</v>
      </c>
      <c r="AF1156" t="s">
        <v>4884</v>
      </c>
      <c r="AG1156" t="s">
        <v>4810</v>
      </c>
      <c r="AH1156" t="s">
        <v>4811</v>
      </c>
      <c r="AI1156" t="s">
        <v>5397</v>
      </c>
      <c r="AJ1156">
        <v>20570</v>
      </c>
      <c r="AK1156" t="s">
        <v>5397</v>
      </c>
      <c r="AL1156" t="s">
        <v>4817</v>
      </c>
      <c r="AM1156">
        <v>28508</v>
      </c>
      <c r="AN1156" t="s">
        <v>5466</v>
      </c>
      <c r="AO1156" t="s">
        <v>9172</v>
      </c>
    </row>
    <row r="1157" spans="1:41" x14ac:dyDescent="0.25">
      <c r="A1157">
        <v>6134</v>
      </c>
      <c r="B1157">
        <v>3357</v>
      </c>
      <c r="C1157" t="s">
        <v>5590</v>
      </c>
      <c r="D1157" t="s">
        <v>3936</v>
      </c>
      <c r="E1157">
        <v>143.88341600000001</v>
      </c>
      <c r="F1157">
        <v>-37.653945</v>
      </c>
      <c r="G1157" t="s">
        <v>3937</v>
      </c>
      <c r="H1157" t="s">
        <v>3937</v>
      </c>
      <c r="I1157">
        <v>20101</v>
      </c>
      <c r="J1157" t="s">
        <v>5397</v>
      </c>
      <c r="K1157">
        <v>201</v>
      </c>
      <c r="L1157" t="s">
        <v>5397</v>
      </c>
      <c r="M1157" t="s">
        <v>4350</v>
      </c>
      <c r="N1157" t="s">
        <v>3956</v>
      </c>
      <c r="O1157">
        <v>-37.652193699999998</v>
      </c>
      <c r="P1157">
        <v>143.8943543</v>
      </c>
      <c r="Q1157">
        <v>20101100519</v>
      </c>
      <c r="R1157" t="s">
        <v>5591</v>
      </c>
      <c r="S1157">
        <v>201011005</v>
      </c>
      <c r="T1157" t="s">
        <v>5591</v>
      </c>
      <c r="U1157">
        <v>21704</v>
      </c>
      <c r="V1157" t="s">
        <v>4043</v>
      </c>
      <c r="W1157">
        <v>217</v>
      </c>
      <c r="X1157" t="s">
        <v>4044</v>
      </c>
      <c r="Y1157">
        <v>2</v>
      </c>
      <c r="Z1157">
        <v>21</v>
      </c>
      <c r="AA1157" t="s">
        <v>4045</v>
      </c>
      <c r="AB1157">
        <v>2</v>
      </c>
      <c r="AC1157">
        <v>2</v>
      </c>
      <c r="AD1157" t="s">
        <v>5397</v>
      </c>
      <c r="AE1157">
        <v>447.468017578125</v>
      </c>
      <c r="AF1157" t="s">
        <v>4884</v>
      </c>
      <c r="AG1157" t="s">
        <v>4810</v>
      </c>
      <c r="AH1157" t="s">
        <v>4811</v>
      </c>
      <c r="AI1157" t="s">
        <v>5392</v>
      </c>
      <c r="AJ1157">
        <v>25150</v>
      </c>
      <c r="AK1157" t="s">
        <v>5397</v>
      </c>
      <c r="AL1157" t="s">
        <v>4817</v>
      </c>
      <c r="AM1157">
        <v>22608</v>
      </c>
      <c r="AN1157" t="s">
        <v>5375</v>
      </c>
      <c r="AO1157" t="s">
        <v>5591</v>
      </c>
    </row>
    <row r="1158" spans="1:41" x14ac:dyDescent="0.25">
      <c r="A1158">
        <v>6135</v>
      </c>
      <c r="B1158">
        <v>3357</v>
      </c>
      <c r="C1158" t="s">
        <v>5592</v>
      </c>
      <c r="D1158" t="s">
        <v>3936</v>
      </c>
      <c r="E1158">
        <v>143.88341600000001</v>
      </c>
      <c r="F1158">
        <v>-37.653945</v>
      </c>
      <c r="G1158" t="s">
        <v>3937</v>
      </c>
      <c r="H1158" t="s">
        <v>3937</v>
      </c>
      <c r="I1158">
        <v>20101</v>
      </c>
      <c r="J1158" t="s">
        <v>5397</v>
      </c>
      <c r="K1158">
        <v>201</v>
      </c>
      <c r="L1158" t="s">
        <v>5397</v>
      </c>
      <c r="M1158" t="s">
        <v>4350</v>
      </c>
      <c r="N1158" t="s">
        <v>3956</v>
      </c>
      <c r="O1158">
        <v>-37.666699999999999</v>
      </c>
      <c r="P1158">
        <v>143.85</v>
      </c>
      <c r="Q1158">
        <v>20101100519</v>
      </c>
      <c r="R1158" t="s">
        <v>5591</v>
      </c>
      <c r="S1158">
        <v>201011005</v>
      </c>
      <c r="T1158" t="s">
        <v>5591</v>
      </c>
      <c r="U1158">
        <v>21704</v>
      </c>
      <c r="V1158" t="s">
        <v>4043</v>
      </c>
      <c r="W1158">
        <v>217</v>
      </c>
      <c r="X1158" t="s">
        <v>4044</v>
      </c>
      <c r="Y1158">
        <v>2</v>
      </c>
      <c r="Z1158">
        <v>21</v>
      </c>
      <c r="AA1158" t="s">
        <v>4045</v>
      </c>
      <c r="AB1158">
        <v>2</v>
      </c>
      <c r="AC1158">
        <v>2</v>
      </c>
      <c r="AD1158" t="s">
        <v>5397</v>
      </c>
      <c r="AE1158">
        <v>447.468017578125</v>
      </c>
      <c r="AF1158" t="s">
        <v>4884</v>
      </c>
      <c r="AG1158" t="s">
        <v>4810</v>
      </c>
      <c r="AH1158" t="s">
        <v>4811</v>
      </c>
      <c r="AI1158" t="s">
        <v>5392</v>
      </c>
      <c r="AJ1158">
        <v>25150</v>
      </c>
      <c r="AK1158" t="s">
        <v>5397</v>
      </c>
      <c r="AL1158" t="s">
        <v>4817</v>
      </c>
      <c r="AM1158">
        <v>22608</v>
      </c>
      <c r="AN1158" t="s">
        <v>5375</v>
      </c>
      <c r="AO1158" t="s">
        <v>9173</v>
      </c>
    </row>
    <row r="1159" spans="1:41" x14ac:dyDescent="0.25">
      <c r="A1159">
        <v>6136</v>
      </c>
      <c r="B1159">
        <v>3357</v>
      </c>
      <c r="C1159" t="s">
        <v>5593</v>
      </c>
      <c r="D1159" t="s">
        <v>3936</v>
      </c>
      <c r="E1159">
        <v>143.88341600000001</v>
      </c>
      <c r="F1159">
        <v>-37.653945</v>
      </c>
      <c r="G1159" t="s">
        <v>3937</v>
      </c>
      <c r="H1159" t="s">
        <v>3937</v>
      </c>
      <c r="I1159">
        <v>20101</v>
      </c>
      <c r="J1159" t="s">
        <v>5397</v>
      </c>
      <c r="K1159">
        <v>201</v>
      </c>
      <c r="L1159" t="s">
        <v>5397</v>
      </c>
      <c r="M1159" t="s">
        <v>4350</v>
      </c>
      <c r="N1159" t="s">
        <v>3956</v>
      </c>
      <c r="O1159">
        <v>-37.840499999999999</v>
      </c>
      <c r="P1159">
        <v>143.92500000000001</v>
      </c>
      <c r="Q1159">
        <v>20101100519</v>
      </c>
      <c r="R1159" t="s">
        <v>5591</v>
      </c>
      <c r="S1159">
        <v>201011005</v>
      </c>
      <c r="T1159" t="s">
        <v>5591</v>
      </c>
      <c r="U1159">
        <v>21704</v>
      </c>
      <c r="V1159" t="s">
        <v>4043</v>
      </c>
      <c r="W1159">
        <v>217</v>
      </c>
      <c r="X1159" t="s">
        <v>4044</v>
      </c>
      <c r="Y1159">
        <v>2</v>
      </c>
      <c r="Z1159">
        <v>21</v>
      </c>
      <c r="AA1159" t="s">
        <v>4045</v>
      </c>
      <c r="AB1159">
        <v>5</v>
      </c>
      <c r="AC1159">
        <v>5</v>
      </c>
      <c r="AD1159" t="s">
        <v>5397</v>
      </c>
      <c r="AE1159">
        <v>447.468017578125</v>
      </c>
      <c r="AF1159" t="s">
        <v>4884</v>
      </c>
      <c r="AG1159" t="s">
        <v>4810</v>
      </c>
      <c r="AH1159" t="s">
        <v>4811</v>
      </c>
      <c r="AI1159" t="s">
        <v>5392</v>
      </c>
      <c r="AJ1159">
        <v>25150</v>
      </c>
      <c r="AK1159" t="s">
        <v>5397</v>
      </c>
      <c r="AL1159" t="s">
        <v>4817</v>
      </c>
      <c r="AM1159">
        <v>22608</v>
      </c>
      <c r="AN1159" t="s">
        <v>5375</v>
      </c>
      <c r="AO1159" t="s">
        <v>9174</v>
      </c>
    </row>
    <row r="1160" spans="1:41" x14ac:dyDescent="0.25">
      <c r="A1160">
        <v>20808</v>
      </c>
      <c r="B1160">
        <v>3358</v>
      </c>
      <c r="C1160" t="s">
        <v>5594</v>
      </c>
      <c r="D1160" t="s">
        <v>3936</v>
      </c>
      <c r="E1160">
        <v>143.79280130000001</v>
      </c>
      <c r="F1160">
        <v>-37.58012926</v>
      </c>
      <c r="G1160" t="s">
        <v>3937</v>
      </c>
      <c r="H1160" t="s">
        <v>3937</v>
      </c>
      <c r="M1160" t="s">
        <v>4350</v>
      </c>
      <c r="N1160" t="s">
        <v>5413</v>
      </c>
      <c r="O1160">
        <v>-37.471299999999999</v>
      </c>
      <c r="P1160">
        <v>144.785</v>
      </c>
      <c r="Q1160">
        <v>20101100631</v>
      </c>
      <c r="R1160" t="s">
        <v>5595</v>
      </c>
      <c r="S1160">
        <v>201011006</v>
      </c>
      <c r="T1160" t="s">
        <v>5596</v>
      </c>
      <c r="U1160">
        <v>21704</v>
      </c>
      <c r="V1160" t="s">
        <v>4043</v>
      </c>
      <c r="W1160">
        <v>217</v>
      </c>
      <c r="X1160" t="s">
        <v>4044</v>
      </c>
      <c r="Y1160">
        <v>2</v>
      </c>
      <c r="Z1160">
        <v>21</v>
      </c>
      <c r="AA1160" t="s">
        <v>4045</v>
      </c>
      <c r="AB1160">
        <v>3</v>
      </c>
      <c r="AC1160">
        <v>2</v>
      </c>
      <c r="AD1160" t="s">
        <v>5397</v>
      </c>
      <c r="AF1160" t="s">
        <v>4884</v>
      </c>
      <c r="AI1160" t="s">
        <v>5397</v>
      </c>
      <c r="AJ1160">
        <v>20570</v>
      </c>
      <c r="AK1160" t="s">
        <v>5580</v>
      </c>
      <c r="AM1160">
        <v>28508</v>
      </c>
      <c r="AN1160" t="s">
        <v>5466</v>
      </c>
      <c r="AO1160" t="s">
        <v>5595</v>
      </c>
    </row>
    <row r="1161" spans="1:41" x14ac:dyDescent="0.25">
      <c r="A1161">
        <v>20809</v>
      </c>
      <c r="B1161">
        <v>3360</v>
      </c>
      <c r="C1161" t="s">
        <v>5496</v>
      </c>
      <c r="D1161" t="s">
        <v>3936</v>
      </c>
      <c r="E1161">
        <v>143.5955266</v>
      </c>
      <c r="F1161">
        <v>-37.727588169999997</v>
      </c>
      <c r="G1161" t="s">
        <v>3937</v>
      </c>
      <c r="H1161" t="s">
        <v>3937</v>
      </c>
      <c r="I1161">
        <v>21702</v>
      </c>
      <c r="J1161" t="s">
        <v>4822</v>
      </c>
      <c r="K1161">
        <v>217</v>
      </c>
      <c r="L1161" t="s">
        <v>4044</v>
      </c>
      <c r="M1161" t="s">
        <v>4350</v>
      </c>
      <c r="N1161" t="s">
        <v>3956</v>
      </c>
      <c r="O1161">
        <v>-37.713799999999999</v>
      </c>
      <c r="P1161">
        <v>143.59399999999999</v>
      </c>
      <c r="Q1161">
        <v>20103101510</v>
      </c>
      <c r="R1161" t="s">
        <v>5597</v>
      </c>
      <c r="S1161">
        <v>201031015</v>
      </c>
      <c r="T1161" t="s">
        <v>5598</v>
      </c>
      <c r="U1161">
        <v>21704</v>
      </c>
      <c r="V1161" t="s">
        <v>4043</v>
      </c>
      <c r="W1161">
        <v>217</v>
      </c>
      <c r="X1161" t="s">
        <v>4044</v>
      </c>
      <c r="Y1161">
        <v>2</v>
      </c>
      <c r="Z1161">
        <v>22</v>
      </c>
      <c r="AA1161" t="s">
        <v>4944</v>
      </c>
      <c r="AB1161">
        <v>5</v>
      </c>
      <c r="AC1161">
        <v>5</v>
      </c>
      <c r="AD1161" t="s">
        <v>4961</v>
      </c>
      <c r="AF1161" t="s">
        <v>4884</v>
      </c>
      <c r="AG1161" t="s">
        <v>4810</v>
      </c>
      <c r="AH1161" t="s">
        <v>4811</v>
      </c>
      <c r="AI1161" t="s">
        <v>4856</v>
      </c>
      <c r="AJ1161">
        <v>21830</v>
      </c>
      <c r="AK1161" t="s">
        <v>4961</v>
      </c>
      <c r="AL1161" t="s">
        <v>4220</v>
      </c>
      <c r="AM1161">
        <v>27308</v>
      </c>
      <c r="AN1161" t="s">
        <v>5490</v>
      </c>
      <c r="AO1161" t="s">
        <v>9087</v>
      </c>
    </row>
    <row r="1162" spans="1:41" x14ac:dyDescent="0.25">
      <c r="A1162">
        <v>6137</v>
      </c>
      <c r="B1162">
        <v>3360</v>
      </c>
      <c r="C1162" t="s">
        <v>5599</v>
      </c>
      <c r="D1162" t="s">
        <v>3936</v>
      </c>
      <c r="E1162">
        <v>143.51253</v>
      </c>
      <c r="F1162">
        <v>-37.779677</v>
      </c>
      <c r="G1162" t="s">
        <v>3937</v>
      </c>
      <c r="H1162" t="s">
        <v>3937</v>
      </c>
      <c r="I1162">
        <v>21702</v>
      </c>
      <c r="J1162" t="s">
        <v>4822</v>
      </c>
      <c r="K1162">
        <v>217</v>
      </c>
      <c r="L1162" t="s">
        <v>4044</v>
      </c>
      <c r="M1162" t="s">
        <v>4350</v>
      </c>
      <c r="N1162" t="s">
        <v>3956</v>
      </c>
      <c r="O1162">
        <v>-37.683332999999998</v>
      </c>
      <c r="P1162">
        <v>143.566667</v>
      </c>
      <c r="Q1162">
        <v>20103101510</v>
      </c>
      <c r="R1162" t="s">
        <v>5597</v>
      </c>
      <c r="S1162">
        <v>201031015</v>
      </c>
      <c r="T1162" t="s">
        <v>5598</v>
      </c>
      <c r="U1162">
        <v>21704</v>
      </c>
      <c r="V1162" t="s">
        <v>4043</v>
      </c>
      <c r="W1162">
        <v>217</v>
      </c>
      <c r="X1162" t="s">
        <v>4044</v>
      </c>
      <c r="Y1162">
        <v>2</v>
      </c>
      <c r="Z1162">
        <v>22</v>
      </c>
      <c r="AA1162" t="s">
        <v>4944</v>
      </c>
      <c r="AB1162">
        <v>5</v>
      </c>
      <c r="AC1162">
        <v>5</v>
      </c>
      <c r="AD1162" t="s">
        <v>4961</v>
      </c>
      <c r="AF1162" t="s">
        <v>4884</v>
      </c>
      <c r="AG1162" t="s">
        <v>4810</v>
      </c>
      <c r="AH1162" t="s">
        <v>4811</v>
      </c>
      <c r="AI1162" t="s">
        <v>4856</v>
      </c>
      <c r="AJ1162">
        <v>21830</v>
      </c>
      <c r="AK1162" t="s">
        <v>4961</v>
      </c>
      <c r="AL1162" t="s">
        <v>4220</v>
      </c>
      <c r="AM1162">
        <v>27308</v>
      </c>
      <c r="AN1162" t="s">
        <v>5490</v>
      </c>
      <c r="AO1162" t="s">
        <v>9175</v>
      </c>
    </row>
    <row r="1163" spans="1:41" x14ac:dyDescent="0.25">
      <c r="A1163">
        <v>6138</v>
      </c>
      <c r="B1163">
        <v>3360</v>
      </c>
      <c r="C1163" t="s">
        <v>5600</v>
      </c>
      <c r="D1163" t="s">
        <v>3936</v>
      </c>
      <c r="E1163">
        <v>143.51253</v>
      </c>
      <c r="F1163">
        <v>-37.779677</v>
      </c>
      <c r="G1163" t="s">
        <v>3937</v>
      </c>
      <c r="H1163" t="s">
        <v>3937</v>
      </c>
      <c r="I1163">
        <v>21702</v>
      </c>
      <c r="J1163" t="s">
        <v>4822</v>
      </c>
      <c r="K1163">
        <v>217</v>
      </c>
      <c r="L1163" t="s">
        <v>4044</v>
      </c>
      <c r="M1163" t="s">
        <v>4350</v>
      </c>
      <c r="N1163" t="s">
        <v>3956</v>
      </c>
      <c r="O1163">
        <v>-37.767102000000001</v>
      </c>
      <c r="P1163">
        <v>143.5551093</v>
      </c>
      <c r="Q1163">
        <v>20103101510</v>
      </c>
      <c r="R1163" t="s">
        <v>5597</v>
      </c>
      <c r="S1163">
        <v>201031015</v>
      </c>
      <c r="T1163" t="s">
        <v>5598</v>
      </c>
      <c r="U1163">
        <v>21704</v>
      </c>
      <c r="V1163" t="s">
        <v>4043</v>
      </c>
      <c r="W1163">
        <v>217</v>
      </c>
      <c r="X1163" t="s">
        <v>4044</v>
      </c>
      <c r="Y1163">
        <v>2</v>
      </c>
      <c r="Z1163">
        <v>22</v>
      </c>
      <c r="AA1163" t="s">
        <v>4944</v>
      </c>
      <c r="AB1163">
        <v>5</v>
      </c>
      <c r="AC1163">
        <v>5</v>
      </c>
      <c r="AD1163" t="s">
        <v>4961</v>
      </c>
      <c r="AF1163" t="s">
        <v>4884</v>
      </c>
      <c r="AG1163" t="s">
        <v>4810</v>
      </c>
      <c r="AH1163" t="s">
        <v>4811</v>
      </c>
      <c r="AI1163" t="s">
        <v>4856</v>
      </c>
      <c r="AJ1163">
        <v>21830</v>
      </c>
      <c r="AK1163" t="s">
        <v>4961</v>
      </c>
      <c r="AL1163" t="s">
        <v>4220</v>
      </c>
      <c r="AM1163">
        <v>27308</v>
      </c>
      <c r="AN1163" t="s">
        <v>5490</v>
      </c>
      <c r="AO1163" t="s">
        <v>9176</v>
      </c>
    </row>
    <row r="1164" spans="1:41" x14ac:dyDescent="0.25">
      <c r="A1164">
        <v>6139</v>
      </c>
      <c r="B1164">
        <v>3360</v>
      </c>
      <c r="C1164" t="s">
        <v>5601</v>
      </c>
      <c r="D1164" t="s">
        <v>3936</v>
      </c>
      <c r="E1164">
        <v>143.51253</v>
      </c>
      <c r="F1164">
        <v>-37.779677</v>
      </c>
      <c r="G1164" t="s">
        <v>3937</v>
      </c>
      <c r="H1164" t="s">
        <v>3937</v>
      </c>
      <c r="I1164">
        <v>21702</v>
      </c>
      <c r="J1164" t="s">
        <v>4822</v>
      </c>
      <c r="K1164">
        <v>217</v>
      </c>
      <c r="L1164" t="s">
        <v>4044</v>
      </c>
      <c r="M1164" t="s">
        <v>4350</v>
      </c>
      <c r="N1164" t="s">
        <v>3956</v>
      </c>
      <c r="O1164">
        <v>-37.676032399999997</v>
      </c>
      <c r="P1164">
        <v>143.4476526</v>
      </c>
      <c r="Q1164">
        <v>20103101510</v>
      </c>
      <c r="R1164" t="s">
        <v>5597</v>
      </c>
      <c r="S1164">
        <v>201031015</v>
      </c>
      <c r="T1164" t="s">
        <v>5598</v>
      </c>
      <c r="U1164">
        <v>21704</v>
      </c>
      <c r="V1164" t="s">
        <v>4043</v>
      </c>
      <c r="W1164">
        <v>217</v>
      </c>
      <c r="X1164" t="s">
        <v>4044</v>
      </c>
      <c r="Y1164">
        <v>2</v>
      </c>
      <c r="Z1164">
        <v>22</v>
      </c>
      <c r="AA1164" t="s">
        <v>4944</v>
      </c>
      <c r="AB1164">
        <v>5</v>
      </c>
      <c r="AC1164">
        <v>5</v>
      </c>
      <c r="AD1164" t="s">
        <v>4961</v>
      </c>
      <c r="AF1164" t="s">
        <v>4884</v>
      </c>
      <c r="AG1164" t="s">
        <v>4810</v>
      </c>
      <c r="AH1164" t="s">
        <v>4811</v>
      </c>
      <c r="AI1164" t="s">
        <v>4856</v>
      </c>
      <c r="AJ1164">
        <v>21830</v>
      </c>
      <c r="AK1164" t="s">
        <v>4961</v>
      </c>
      <c r="AL1164" t="s">
        <v>4220</v>
      </c>
      <c r="AM1164">
        <v>27308</v>
      </c>
      <c r="AN1164" t="s">
        <v>5490</v>
      </c>
      <c r="AO1164" t="s">
        <v>9177</v>
      </c>
    </row>
    <row r="1165" spans="1:41" x14ac:dyDescent="0.25">
      <c r="A1165">
        <v>6140</v>
      </c>
      <c r="B1165">
        <v>3360</v>
      </c>
      <c r="C1165" t="s">
        <v>5602</v>
      </c>
      <c r="D1165" t="s">
        <v>3936</v>
      </c>
      <c r="E1165">
        <v>143.51253</v>
      </c>
      <c r="F1165">
        <v>-37.779677</v>
      </c>
      <c r="G1165" t="s">
        <v>3937</v>
      </c>
      <c r="H1165" t="s">
        <v>3937</v>
      </c>
      <c r="I1165">
        <v>21702</v>
      </c>
      <c r="J1165" t="s">
        <v>4822</v>
      </c>
      <c r="K1165">
        <v>217</v>
      </c>
      <c r="L1165" t="s">
        <v>4044</v>
      </c>
      <c r="M1165" t="s">
        <v>4350</v>
      </c>
      <c r="N1165" t="s">
        <v>3956</v>
      </c>
      <c r="O1165">
        <v>-37.874117300000002</v>
      </c>
      <c r="P1165">
        <v>143.45913429999999</v>
      </c>
      <c r="Q1165">
        <v>20103101510</v>
      </c>
      <c r="R1165" t="s">
        <v>5597</v>
      </c>
      <c r="S1165">
        <v>201031015</v>
      </c>
      <c r="T1165" t="s">
        <v>5598</v>
      </c>
      <c r="U1165">
        <v>21704</v>
      </c>
      <c r="V1165" t="s">
        <v>4043</v>
      </c>
      <c r="W1165">
        <v>217</v>
      </c>
      <c r="X1165" t="s">
        <v>4044</v>
      </c>
      <c r="Y1165">
        <v>2</v>
      </c>
      <c r="Z1165">
        <v>22</v>
      </c>
      <c r="AA1165" t="s">
        <v>4944</v>
      </c>
      <c r="AB1165">
        <v>5</v>
      </c>
      <c r="AC1165">
        <v>5</v>
      </c>
      <c r="AD1165" t="s">
        <v>4961</v>
      </c>
      <c r="AF1165" t="s">
        <v>4884</v>
      </c>
      <c r="AG1165" t="s">
        <v>4810</v>
      </c>
      <c r="AH1165" t="s">
        <v>4811</v>
      </c>
      <c r="AI1165" t="s">
        <v>4856</v>
      </c>
      <c r="AJ1165">
        <v>21830</v>
      </c>
      <c r="AK1165" t="s">
        <v>4961</v>
      </c>
      <c r="AL1165" t="s">
        <v>4220</v>
      </c>
      <c r="AM1165">
        <v>27308</v>
      </c>
      <c r="AN1165" t="s">
        <v>5490</v>
      </c>
      <c r="AO1165" t="s">
        <v>9178</v>
      </c>
    </row>
    <row r="1166" spans="1:41" x14ac:dyDescent="0.25">
      <c r="A1166">
        <v>6141</v>
      </c>
      <c r="B1166">
        <v>3361</v>
      </c>
      <c r="C1166" t="s">
        <v>5603</v>
      </c>
      <c r="D1166" t="s">
        <v>3936</v>
      </c>
      <c r="E1166">
        <v>143.37308899999999</v>
      </c>
      <c r="F1166">
        <v>-37.752642999999999</v>
      </c>
      <c r="G1166" t="s">
        <v>3937</v>
      </c>
      <c r="H1166" t="s">
        <v>3937</v>
      </c>
      <c r="I1166">
        <v>21702</v>
      </c>
      <c r="J1166" t="s">
        <v>4822</v>
      </c>
      <c r="K1166">
        <v>217</v>
      </c>
      <c r="L1166" t="s">
        <v>4044</v>
      </c>
      <c r="M1166" t="s">
        <v>4350</v>
      </c>
      <c r="N1166" t="s">
        <v>3956</v>
      </c>
      <c r="O1166">
        <v>-37.790277799999998</v>
      </c>
      <c r="P1166">
        <v>143.31270459999999</v>
      </c>
      <c r="Q1166">
        <v>21703147417</v>
      </c>
      <c r="R1166" t="s">
        <v>5364</v>
      </c>
      <c r="S1166">
        <v>217031474</v>
      </c>
      <c r="T1166" t="s">
        <v>5032</v>
      </c>
      <c r="U1166">
        <v>21704</v>
      </c>
      <c r="V1166" t="s">
        <v>4043</v>
      </c>
      <c r="W1166">
        <v>217</v>
      </c>
      <c r="X1166" t="s">
        <v>4044</v>
      </c>
      <c r="Y1166">
        <v>2</v>
      </c>
      <c r="Z1166">
        <v>22</v>
      </c>
      <c r="AA1166" t="s">
        <v>4944</v>
      </c>
      <c r="AB1166">
        <v>5</v>
      </c>
      <c r="AC1166">
        <v>5</v>
      </c>
      <c r="AD1166" t="s">
        <v>4961</v>
      </c>
      <c r="AF1166" t="s">
        <v>4884</v>
      </c>
      <c r="AG1166" t="s">
        <v>4810</v>
      </c>
      <c r="AH1166" t="s">
        <v>4811</v>
      </c>
      <c r="AI1166" t="s">
        <v>5124</v>
      </c>
      <c r="AJ1166">
        <v>20260</v>
      </c>
      <c r="AK1166" t="s">
        <v>4961</v>
      </c>
      <c r="AL1166" t="s">
        <v>4220</v>
      </c>
      <c r="AM1166">
        <v>27308</v>
      </c>
      <c r="AN1166" t="s">
        <v>5490</v>
      </c>
      <c r="AO1166" t="s">
        <v>9179</v>
      </c>
    </row>
    <row r="1167" spans="1:41" x14ac:dyDescent="0.25">
      <c r="A1167">
        <v>6142</v>
      </c>
      <c r="B1167">
        <v>3361</v>
      </c>
      <c r="C1167" t="s">
        <v>5604</v>
      </c>
      <c r="D1167" t="s">
        <v>3936</v>
      </c>
      <c r="E1167">
        <v>143.37308899999999</v>
      </c>
      <c r="F1167">
        <v>-37.752642999999999</v>
      </c>
      <c r="G1167" t="s">
        <v>3937</v>
      </c>
      <c r="H1167" t="s">
        <v>3937</v>
      </c>
      <c r="I1167">
        <v>21702</v>
      </c>
      <c r="J1167" t="s">
        <v>4822</v>
      </c>
      <c r="K1167">
        <v>217</v>
      </c>
      <c r="L1167" t="s">
        <v>4044</v>
      </c>
      <c r="M1167" t="s">
        <v>4350</v>
      </c>
      <c r="N1167" t="s">
        <v>3956</v>
      </c>
      <c r="O1167">
        <v>-37.703969200000003</v>
      </c>
      <c r="P1167">
        <v>143.18876789999999</v>
      </c>
      <c r="Q1167">
        <v>21703147417</v>
      </c>
      <c r="R1167" t="s">
        <v>5364</v>
      </c>
      <c r="S1167">
        <v>217031474</v>
      </c>
      <c r="T1167" t="s">
        <v>5032</v>
      </c>
      <c r="U1167">
        <v>21704</v>
      </c>
      <c r="V1167" t="s">
        <v>4043</v>
      </c>
      <c r="W1167">
        <v>217</v>
      </c>
      <c r="X1167" t="s">
        <v>4044</v>
      </c>
      <c r="Y1167">
        <v>2</v>
      </c>
      <c r="Z1167">
        <v>22</v>
      </c>
      <c r="AA1167" t="s">
        <v>4944</v>
      </c>
      <c r="AB1167">
        <v>5</v>
      </c>
      <c r="AC1167">
        <v>5</v>
      </c>
      <c r="AD1167" t="s">
        <v>4961</v>
      </c>
      <c r="AF1167" t="s">
        <v>4884</v>
      </c>
      <c r="AG1167" t="s">
        <v>4810</v>
      </c>
      <c r="AH1167" t="s">
        <v>4811</v>
      </c>
      <c r="AI1167" t="s">
        <v>5124</v>
      </c>
      <c r="AJ1167">
        <v>20260</v>
      </c>
      <c r="AK1167" t="s">
        <v>4961</v>
      </c>
      <c r="AL1167" t="s">
        <v>4220</v>
      </c>
      <c r="AM1167">
        <v>27308</v>
      </c>
      <c r="AN1167" t="s">
        <v>5490</v>
      </c>
      <c r="AO1167" t="s">
        <v>9180</v>
      </c>
    </row>
    <row r="1168" spans="1:41" x14ac:dyDescent="0.25">
      <c r="A1168">
        <v>6143</v>
      </c>
      <c r="B1168">
        <v>3361</v>
      </c>
      <c r="C1168" t="s">
        <v>5605</v>
      </c>
      <c r="D1168" t="s">
        <v>3936</v>
      </c>
      <c r="E1168">
        <v>143.37308899999999</v>
      </c>
      <c r="F1168">
        <v>-37.752642999999999</v>
      </c>
      <c r="G1168" t="s">
        <v>3937</v>
      </c>
      <c r="H1168" t="s">
        <v>3937</v>
      </c>
      <c r="I1168">
        <v>21702</v>
      </c>
      <c r="J1168" t="s">
        <v>4822</v>
      </c>
      <c r="K1168">
        <v>217</v>
      </c>
      <c r="L1168" t="s">
        <v>4044</v>
      </c>
      <c r="M1168" t="s">
        <v>4350</v>
      </c>
      <c r="N1168" t="s">
        <v>3956</v>
      </c>
      <c r="O1168">
        <v>-37.684716799999997</v>
      </c>
      <c r="P1168">
        <v>143.3643289</v>
      </c>
      <c r="Q1168">
        <v>21703147417</v>
      </c>
      <c r="R1168" t="s">
        <v>5364</v>
      </c>
      <c r="S1168">
        <v>217031474</v>
      </c>
      <c r="T1168" t="s">
        <v>5032</v>
      </c>
      <c r="U1168">
        <v>21704</v>
      </c>
      <c r="V1168" t="s">
        <v>4043</v>
      </c>
      <c r="W1168">
        <v>217</v>
      </c>
      <c r="X1168" t="s">
        <v>4044</v>
      </c>
      <c r="Y1168">
        <v>2</v>
      </c>
      <c r="Z1168">
        <v>22</v>
      </c>
      <c r="AA1168" t="s">
        <v>4944</v>
      </c>
      <c r="AB1168">
        <v>5</v>
      </c>
      <c r="AC1168">
        <v>5</v>
      </c>
      <c r="AD1168" t="s">
        <v>4961</v>
      </c>
      <c r="AF1168" t="s">
        <v>4884</v>
      </c>
      <c r="AG1168" t="s">
        <v>4810</v>
      </c>
      <c r="AH1168" t="s">
        <v>4811</v>
      </c>
      <c r="AI1168" t="s">
        <v>5124</v>
      </c>
      <c r="AJ1168">
        <v>20260</v>
      </c>
      <c r="AK1168" t="s">
        <v>4961</v>
      </c>
      <c r="AL1168" t="s">
        <v>4220</v>
      </c>
      <c r="AM1168">
        <v>27308</v>
      </c>
      <c r="AN1168" t="s">
        <v>5490</v>
      </c>
      <c r="AO1168" t="s">
        <v>5364</v>
      </c>
    </row>
    <row r="1169" spans="1:41" x14ac:dyDescent="0.25">
      <c r="A1169">
        <v>6144</v>
      </c>
      <c r="B1169">
        <v>3363</v>
      </c>
      <c r="C1169" t="s">
        <v>5606</v>
      </c>
      <c r="D1169" t="s">
        <v>3936</v>
      </c>
      <c r="E1169">
        <v>143.88637</v>
      </c>
      <c r="F1169">
        <v>-37.420588000000002</v>
      </c>
      <c r="G1169" t="s">
        <v>3937</v>
      </c>
      <c r="H1169" t="s">
        <v>3937</v>
      </c>
      <c r="I1169">
        <v>20102</v>
      </c>
      <c r="J1169" t="s">
        <v>5462</v>
      </c>
      <c r="K1169">
        <v>201</v>
      </c>
      <c r="L1169" t="s">
        <v>5397</v>
      </c>
      <c r="M1169" t="s">
        <v>4350</v>
      </c>
      <c r="N1169" t="s">
        <v>3956</v>
      </c>
      <c r="O1169">
        <v>-37.424122199999999</v>
      </c>
      <c r="P1169">
        <v>143.8912368</v>
      </c>
      <c r="Q1169">
        <v>20102101103</v>
      </c>
      <c r="R1169" t="s">
        <v>5607</v>
      </c>
      <c r="S1169">
        <v>201021011</v>
      </c>
      <c r="T1169" t="s">
        <v>5608</v>
      </c>
      <c r="U1169">
        <v>21704</v>
      </c>
      <c r="V1169" t="s">
        <v>4043</v>
      </c>
      <c r="W1169">
        <v>217</v>
      </c>
      <c r="X1169" t="s">
        <v>4044</v>
      </c>
      <c r="Y1169">
        <v>2</v>
      </c>
      <c r="Z1169">
        <v>21</v>
      </c>
      <c r="AA1169" t="s">
        <v>4045</v>
      </c>
      <c r="AB1169">
        <v>2</v>
      </c>
      <c r="AC1169">
        <v>2</v>
      </c>
      <c r="AD1169" t="s">
        <v>5397</v>
      </c>
      <c r="AE1169">
        <v>588.17926025390602</v>
      </c>
      <c r="AF1169" t="s">
        <v>4884</v>
      </c>
      <c r="AG1169" t="s">
        <v>4810</v>
      </c>
      <c r="AH1169" t="s">
        <v>4811</v>
      </c>
      <c r="AI1169" t="s">
        <v>5397</v>
      </c>
      <c r="AJ1169">
        <v>20570</v>
      </c>
      <c r="AK1169" t="s">
        <v>5397</v>
      </c>
      <c r="AL1169" t="s">
        <v>4817</v>
      </c>
      <c r="AM1169">
        <v>27308</v>
      </c>
      <c r="AN1169" t="s">
        <v>5490</v>
      </c>
      <c r="AO1169" t="s">
        <v>9181</v>
      </c>
    </row>
    <row r="1170" spans="1:41" x14ac:dyDescent="0.25">
      <c r="A1170">
        <v>6145</v>
      </c>
      <c r="B1170">
        <v>3363</v>
      </c>
      <c r="C1170" t="s">
        <v>5609</v>
      </c>
      <c r="D1170" t="s">
        <v>3936</v>
      </c>
      <c r="E1170">
        <v>143.88637</v>
      </c>
      <c r="F1170">
        <v>-37.420588000000002</v>
      </c>
      <c r="G1170" t="s">
        <v>3937</v>
      </c>
      <c r="H1170" t="s">
        <v>3937</v>
      </c>
      <c r="I1170">
        <v>20102</v>
      </c>
      <c r="J1170" t="s">
        <v>5462</v>
      </c>
      <c r="K1170">
        <v>201</v>
      </c>
      <c r="L1170" t="s">
        <v>5397</v>
      </c>
      <c r="M1170" t="s">
        <v>4350</v>
      </c>
      <c r="N1170" t="s">
        <v>3956</v>
      </c>
      <c r="O1170">
        <v>-37.387764699999998</v>
      </c>
      <c r="P1170">
        <v>143.88382569999999</v>
      </c>
      <c r="Q1170">
        <v>20102101103</v>
      </c>
      <c r="R1170" t="s">
        <v>5607</v>
      </c>
      <c r="S1170">
        <v>201021011</v>
      </c>
      <c r="T1170" t="s">
        <v>5608</v>
      </c>
      <c r="U1170">
        <v>21704</v>
      </c>
      <c r="V1170" t="s">
        <v>4043</v>
      </c>
      <c r="W1170">
        <v>217</v>
      </c>
      <c r="X1170" t="s">
        <v>4044</v>
      </c>
      <c r="Y1170">
        <v>2</v>
      </c>
      <c r="Z1170">
        <v>21</v>
      </c>
      <c r="AA1170" t="s">
        <v>4045</v>
      </c>
      <c r="AB1170">
        <v>5</v>
      </c>
      <c r="AC1170">
        <v>2</v>
      </c>
      <c r="AD1170" t="s">
        <v>5397</v>
      </c>
      <c r="AE1170">
        <v>588.17926025390602</v>
      </c>
      <c r="AF1170" t="s">
        <v>4884</v>
      </c>
      <c r="AG1170" t="s">
        <v>4810</v>
      </c>
      <c r="AH1170" t="s">
        <v>4811</v>
      </c>
      <c r="AI1170" t="s">
        <v>5397</v>
      </c>
      <c r="AJ1170">
        <v>20570</v>
      </c>
      <c r="AK1170" t="s">
        <v>5397</v>
      </c>
      <c r="AL1170" t="s">
        <v>4817</v>
      </c>
      <c r="AM1170">
        <v>27308</v>
      </c>
      <c r="AN1170" t="s">
        <v>5490</v>
      </c>
      <c r="AO1170" t="s">
        <v>9182</v>
      </c>
    </row>
    <row r="1171" spans="1:41" x14ac:dyDescent="0.25">
      <c r="A1171">
        <v>20810</v>
      </c>
      <c r="B1171">
        <v>3363</v>
      </c>
      <c r="C1171" t="s">
        <v>5537</v>
      </c>
      <c r="D1171" t="s">
        <v>3936</v>
      </c>
      <c r="E1171">
        <v>143.9835358</v>
      </c>
      <c r="F1171">
        <v>-37.455430669999998</v>
      </c>
      <c r="G1171" t="s">
        <v>3937</v>
      </c>
      <c r="H1171" t="s">
        <v>3937</v>
      </c>
      <c r="I1171">
        <v>20102</v>
      </c>
      <c r="J1171" t="s">
        <v>5462</v>
      </c>
      <c r="K1171">
        <v>201</v>
      </c>
      <c r="L1171" t="s">
        <v>5397</v>
      </c>
      <c r="M1171" t="s">
        <v>4350</v>
      </c>
      <c r="N1171" t="s">
        <v>3956</v>
      </c>
      <c r="O1171">
        <v>-37.448892899999997</v>
      </c>
      <c r="P1171">
        <v>143.99563689999999</v>
      </c>
      <c r="Q1171">
        <v>20102101103</v>
      </c>
      <c r="R1171" t="s">
        <v>5607</v>
      </c>
      <c r="S1171">
        <v>201021011</v>
      </c>
      <c r="T1171" t="s">
        <v>5608</v>
      </c>
      <c r="U1171">
        <v>21704</v>
      </c>
      <c r="V1171" t="s">
        <v>4043</v>
      </c>
      <c r="W1171">
        <v>217</v>
      </c>
      <c r="X1171" t="s">
        <v>4044</v>
      </c>
      <c r="Y1171">
        <v>2</v>
      </c>
      <c r="Z1171">
        <v>21</v>
      </c>
      <c r="AA1171" t="s">
        <v>4045</v>
      </c>
      <c r="AB1171">
        <v>2</v>
      </c>
      <c r="AC1171">
        <v>2</v>
      </c>
      <c r="AD1171" t="s">
        <v>5397</v>
      </c>
      <c r="AE1171">
        <v>588.17926025390602</v>
      </c>
      <c r="AF1171" t="s">
        <v>4884</v>
      </c>
      <c r="AG1171" t="s">
        <v>4810</v>
      </c>
      <c r="AH1171" t="s">
        <v>4811</v>
      </c>
      <c r="AI1171" t="s">
        <v>5397</v>
      </c>
      <c r="AJ1171">
        <v>20570</v>
      </c>
      <c r="AK1171" t="s">
        <v>5397</v>
      </c>
      <c r="AL1171" t="s">
        <v>4817</v>
      </c>
      <c r="AM1171">
        <v>27308</v>
      </c>
      <c r="AN1171" t="s">
        <v>5490</v>
      </c>
      <c r="AO1171" t="s">
        <v>9126</v>
      </c>
    </row>
    <row r="1172" spans="1:41" x14ac:dyDescent="0.25">
      <c r="A1172">
        <v>6146</v>
      </c>
      <c r="B1172">
        <v>3363</v>
      </c>
      <c r="C1172" t="s">
        <v>5610</v>
      </c>
      <c r="D1172" t="s">
        <v>3936</v>
      </c>
      <c r="E1172">
        <v>143.88637</v>
      </c>
      <c r="F1172">
        <v>-37.420588000000002</v>
      </c>
      <c r="G1172" t="s">
        <v>3937</v>
      </c>
      <c r="H1172" t="s">
        <v>3937</v>
      </c>
      <c r="I1172">
        <v>20102</v>
      </c>
      <c r="J1172" t="s">
        <v>5462</v>
      </c>
      <c r="K1172">
        <v>201</v>
      </c>
      <c r="L1172" t="s">
        <v>5397</v>
      </c>
      <c r="M1172" t="s">
        <v>4350</v>
      </c>
      <c r="N1172" t="s">
        <v>3956</v>
      </c>
      <c r="O1172">
        <v>-37.343606999999999</v>
      </c>
      <c r="P1172">
        <v>143.73149219999999</v>
      </c>
      <c r="Q1172">
        <v>20102101103</v>
      </c>
      <c r="R1172" t="s">
        <v>5607</v>
      </c>
      <c r="S1172">
        <v>201021011</v>
      </c>
      <c r="T1172" t="s">
        <v>5608</v>
      </c>
      <c r="U1172">
        <v>21704</v>
      </c>
      <c r="V1172" t="s">
        <v>4043</v>
      </c>
      <c r="W1172">
        <v>217</v>
      </c>
      <c r="X1172" t="s">
        <v>4044</v>
      </c>
      <c r="Y1172">
        <v>2</v>
      </c>
      <c r="Z1172">
        <v>21</v>
      </c>
      <c r="AA1172" t="s">
        <v>4045</v>
      </c>
      <c r="AB1172">
        <v>2</v>
      </c>
      <c r="AC1172">
        <v>2</v>
      </c>
      <c r="AD1172" t="s">
        <v>5397</v>
      </c>
      <c r="AE1172">
        <v>588.17926025390602</v>
      </c>
      <c r="AF1172" t="s">
        <v>4884</v>
      </c>
      <c r="AG1172" t="s">
        <v>4810</v>
      </c>
      <c r="AH1172" t="s">
        <v>4811</v>
      </c>
      <c r="AI1172" t="s">
        <v>5397</v>
      </c>
      <c r="AJ1172">
        <v>20570</v>
      </c>
      <c r="AK1172" t="s">
        <v>5397</v>
      </c>
      <c r="AL1172" t="s">
        <v>4817</v>
      </c>
      <c r="AM1172">
        <v>27308</v>
      </c>
      <c r="AN1172" t="s">
        <v>5490</v>
      </c>
      <c r="AO1172" t="s">
        <v>9183</v>
      </c>
    </row>
    <row r="1173" spans="1:41" x14ac:dyDescent="0.25">
      <c r="A1173">
        <v>6147</v>
      </c>
      <c r="B1173">
        <v>3363</v>
      </c>
      <c r="C1173" t="s">
        <v>5611</v>
      </c>
      <c r="D1173" t="s">
        <v>3936</v>
      </c>
      <c r="E1173">
        <v>143.88637</v>
      </c>
      <c r="F1173">
        <v>-37.420588000000002</v>
      </c>
      <c r="G1173" t="s">
        <v>3937</v>
      </c>
      <c r="H1173" t="s">
        <v>3937</v>
      </c>
      <c r="I1173">
        <v>20102</v>
      </c>
      <c r="J1173" t="s">
        <v>5462</v>
      </c>
      <c r="K1173">
        <v>201</v>
      </c>
      <c r="L1173" t="s">
        <v>5397</v>
      </c>
      <c r="M1173" t="s">
        <v>4350</v>
      </c>
      <c r="N1173" t="s">
        <v>3956</v>
      </c>
      <c r="O1173">
        <v>-37.414209200000002</v>
      </c>
      <c r="P1173">
        <v>144.0687916</v>
      </c>
      <c r="Q1173">
        <v>20102101103</v>
      </c>
      <c r="R1173" t="s">
        <v>5607</v>
      </c>
      <c r="S1173">
        <v>201021011</v>
      </c>
      <c r="T1173" t="s">
        <v>5608</v>
      </c>
      <c r="U1173">
        <v>21704</v>
      </c>
      <c r="V1173" t="s">
        <v>4043</v>
      </c>
      <c r="W1173">
        <v>217</v>
      </c>
      <c r="X1173" t="s">
        <v>4044</v>
      </c>
      <c r="Y1173">
        <v>2</v>
      </c>
      <c r="Z1173">
        <v>21</v>
      </c>
      <c r="AA1173" t="s">
        <v>4045</v>
      </c>
      <c r="AB1173">
        <v>5</v>
      </c>
      <c r="AC1173">
        <v>5</v>
      </c>
      <c r="AD1173" t="s">
        <v>5397</v>
      </c>
      <c r="AE1173">
        <v>588.17926025390602</v>
      </c>
      <c r="AF1173" t="s">
        <v>4884</v>
      </c>
      <c r="AG1173" t="s">
        <v>4810</v>
      </c>
      <c r="AH1173" t="s">
        <v>4811</v>
      </c>
      <c r="AI1173" t="s">
        <v>5397</v>
      </c>
      <c r="AJ1173">
        <v>20570</v>
      </c>
      <c r="AK1173" t="s">
        <v>5397</v>
      </c>
      <c r="AL1173" t="s">
        <v>4817</v>
      </c>
      <c r="AM1173">
        <v>27308</v>
      </c>
      <c r="AN1173" t="s">
        <v>5490</v>
      </c>
      <c r="AO1173" t="s">
        <v>9184</v>
      </c>
    </row>
    <row r="1174" spans="1:41" x14ac:dyDescent="0.25">
      <c r="A1174">
        <v>6148</v>
      </c>
      <c r="B1174">
        <v>3363</v>
      </c>
      <c r="C1174" t="s">
        <v>5612</v>
      </c>
      <c r="D1174" t="s">
        <v>3936</v>
      </c>
      <c r="E1174">
        <v>143.88637</v>
      </c>
      <c r="F1174">
        <v>-37.420588000000002</v>
      </c>
      <c r="G1174" t="s">
        <v>3937</v>
      </c>
      <c r="H1174" t="s">
        <v>3937</v>
      </c>
      <c r="I1174">
        <v>20102</v>
      </c>
      <c r="J1174" t="s">
        <v>5462</v>
      </c>
      <c r="K1174">
        <v>201</v>
      </c>
      <c r="L1174" t="s">
        <v>5397</v>
      </c>
      <c r="M1174" t="s">
        <v>4350</v>
      </c>
      <c r="N1174" t="s">
        <v>3956</v>
      </c>
      <c r="O1174">
        <v>-37.302472100000003</v>
      </c>
      <c r="P1174">
        <v>143.68845920000001</v>
      </c>
      <c r="Q1174">
        <v>20102101103</v>
      </c>
      <c r="R1174" t="s">
        <v>5607</v>
      </c>
      <c r="S1174">
        <v>201021011</v>
      </c>
      <c r="T1174" t="s">
        <v>5608</v>
      </c>
      <c r="U1174">
        <v>21704</v>
      </c>
      <c r="V1174" t="s">
        <v>4043</v>
      </c>
      <c r="W1174">
        <v>217</v>
      </c>
      <c r="X1174" t="s">
        <v>4044</v>
      </c>
      <c r="Y1174">
        <v>2</v>
      </c>
      <c r="Z1174">
        <v>21</v>
      </c>
      <c r="AA1174" t="s">
        <v>4045</v>
      </c>
      <c r="AB1174">
        <v>5</v>
      </c>
      <c r="AC1174">
        <v>5</v>
      </c>
      <c r="AD1174" t="s">
        <v>5397</v>
      </c>
      <c r="AE1174">
        <v>588.17926025390602</v>
      </c>
      <c r="AF1174" t="s">
        <v>4884</v>
      </c>
      <c r="AG1174" t="s">
        <v>4810</v>
      </c>
      <c r="AH1174" t="s">
        <v>4811</v>
      </c>
      <c r="AI1174" t="s">
        <v>5397</v>
      </c>
      <c r="AJ1174">
        <v>20570</v>
      </c>
      <c r="AK1174" t="s">
        <v>5397</v>
      </c>
      <c r="AL1174" t="s">
        <v>4817</v>
      </c>
      <c r="AM1174">
        <v>27308</v>
      </c>
      <c r="AN1174" t="s">
        <v>5490</v>
      </c>
      <c r="AO1174" t="s">
        <v>9185</v>
      </c>
    </row>
    <row r="1175" spans="1:41" x14ac:dyDescent="0.25">
      <c r="A1175">
        <v>6149</v>
      </c>
      <c r="B1175">
        <v>3363</v>
      </c>
      <c r="C1175" t="s">
        <v>5613</v>
      </c>
      <c r="D1175" t="s">
        <v>3936</v>
      </c>
      <c r="E1175">
        <v>143.88637</v>
      </c>
      <c r="F1175">
        <v>-37.420588000000002</v>
      </c>
      <c r="G1175" t="s">
        <v>3937</v>
      </c>
      <c r="H1175" t="s">
        <v>3937</v>
      </c>
      <c r="I1175">
        <v>20102</v>
      </c>
      <c r="J1175" t="s">
        <v>5462</v>
      </c>
      <c r="K1175">
        <v>201</v>
      </c>
      <c r="L1175" t="s">
        <v>5397</v>
      </c>
      <c r="M1175" t="s">
        <v>4350</v>
      </c>
      <c r="N1175" t="s">
        <v>3956</v>
      </c>
      <c r="O1175">
        <v>-37.353438699999998</v>
      </c>
      <c r="P1175">
        <v>143.77658410000001</v>
      </c>
      <c r="Q1175">
        <v>20102101103</v>
      </c>
      <c r="R1175" t="s">
        <v>5607</v>
      </c>
      <c r="S1175">
        <v>201021011</v>
      </c>
      <c r="T1175" t="s">
        <v>5608</v>
      </c>
      <c r="U1175">
        <v>21704</v>
      </c>
      <c r="V1175" t="s">
        <v>4043</v>
      </c>
      <c r="W1175">
        <v>217</v>
      </c>
      <c r="X1175" t="s">
        <v>4044</v>
      </c>
      <c r="Y1175">
        <v>2</v>
      </c>
      <c r="Z1175">
        <v>21</v>
      </c>
      <c r="AA1175" t="s">
        <v>4045</v>
      </c>
      <c r="AB1175">
        <v>2</v>
      </c>
      <c r="AC1175">
        <v>2</v>
      </c>
      <c r="AD1175" t="s">
        <v>5397</v>
      </c>
      <c r="AE1175">
        <v>588.17926025390602</v>
      </c>
      <c r="AF1175" t="s">
        <v>4884</v>
      </c>
      <c r="AG1175" t="s">
        <v>4810</v>
      </c>
      <c r="AH1175" t="s">
        <v>4811</v>
      </c>
      <c r="AI1175" t="s">
        <v>5397</v>
      </c>
      <c r="AJ1175">
        <v>20570</v>
      </c>
      <c r="AK1175" t="s">
        <v>5397</v>
      </c>
      <c r="AL1175" t="s">
        <v>4817</v>
      </c>
      <c r="AM1175">
        <v>27308</v>
      </c>
      <c r="AN1175" t="s">
        <v>5490</v>
      </c>
      <c r="AO1175" t="s">
        <v>9186</v>
      </c>
    </row>
    <row r="1176" spans="1:41" x14ac:dyDescent="0.25">
      <c r="A1176">
        <v>5867</v>
      </c>
      <c r="B1176">
        <v>3364</v>
      </c>
      <c r="C1176" t="s">
        <v>5614</v>
      </c>
      <c r="D1176" t="s">
        <v>3936</v>
      </c>
      <c r="E1176">
        <v>143.907186</v>
      </c>
      <c r="F1176">
        <v>-37.334654999999998</v>
      </c>
      <c r="G1176" t="s">
        <v>3937</v>
      </c>
      <c r="H1176" t="s">
        <v>3937</v>
      </c>
      <c r="I1176">
        <v>20202</v>
      </c>
      <c r="J1176" t="s">
        <v>5615</v>
      </c>
      <c r="K1176">
        <v>202</v>
      </c>
      <c r="L1176" t="s">
        <v>5580</v>
      </c>
      <c r="M1176" t="s">
        <v>4350</v>
      </c>
      <c r="N1176" t="s">
        <v>3956</v>
      </c>
      <c r="O1176">
        <v>-37.366667</v>
      </c>
      <c r="P1176">
        <v>143.933333</v>
      </c>
      <c r="Q1176">
        <v>20202102812</v>
      </c>
      <c r="R1176" t="s">
        <v>5616</v>
      </c>
      <c r="S1176">
        <v>202021028</v>
      </c>
      <c r="T1176" t="s">
        <v>5617</v>
      </c>
      <c r="U1176">
        <v>21704</v>
      </c>
      <c r="V1176" t="s">
        <v>4043</v>
      </c>
      <c r="W1176">
        <v>217</v>
      </c>
      <c r="X1176" t="s">
        <v>4044</v>
      </c>
      <c r="Y1176">
        <v>2</v>
      </c>
      <c r="Z1176">
        <v>21</v>
      </c>
      <c r="AA1176" t="s">
        <v>4045</v>
      </c>
      <c r="AB1176">
        <v>5</v>
      </c>
      <c r="AC1176">
        <v>2</v>
      </c>
      <c r="AD1176" t="s">
        <v>5397</v>
      </c>
      <c r="AE1176">
        <v>422.56686401367199</v>
      </c>
      <c r="AF1176" t="s">
        <v>4884</v>
      </c>
      <c r="AG1176" t="s">
        <v>4810</v>
      </c>
      <c r="AH1176" t="s">
        <v>4811</v>
      </c>
      <c r="AI1176" t="s">
        <v>5618</v>
      </c>
      <c r="AJ1176">
        <v>21670</v>
      </c>
      <c r="AK1176" t="s">
        <v>5336</v>
      </c>
      <c r="AL1176" t="s">
        <v>4220</v>
      </c>
      <c r="AM1176">
        <v>27308</v>
      </c>
      <c r="AN1176" t="s">
        <v>5490</v>
      </c>
      <c r="AO1176" t="s">
        <v>9187</v>
      </c>
    </row>
    <row r="1177" spans="1:41" x14ac:dyDescent="0.25">
      <c r="A1177">
        <v>5868</v>
      </c>
      <c r="B1177">
        <v>3364</v>
      </c>
      <c r="C1177" t="s">
        <v>5619</v>
      </c>
      <c r="D1177" t="s">
        <v>3936</v>
      </c>
      <c r="E1177">
        <v>143.907186</v>
      </c>
      <c r="F1177">
        <v>-37.334654999999998</v>
      </c>
      <c r="G1177" t="s">
        <v>3937</v>
      </c>
      <c r="H1177" t="s">
        <v>3937</v>
      </c>
      <c r="I1177">
        <v>20202</v>
      </c>
      <c r="J1177" t="s">
        <v>5615</v>
      </c>
      <c r="K1177">
        <v>202</v>
      </c>
      <c r="L1177" t="s">
        <v>5580</v>
      </c>
      <c r="M1177" t="s">
        <v>4350</v>
      </c>
      <c r="N1177" t="s">
        <v>3956</v>
      </c>
      <c r="O1177">
        <v>-37.399000000000001</v>
      </c>
      <c r="P1177">
        <v>143.803</v>
      </c>
      <c r="Q1177">
        <v>20202102812</v>
      </c>
      <c r="R1177" t="s">
        <v>5616</v>
      </c>
      <c r="S1177">
        <v>202021028</v>
      </c>
      <c r="T1177" t="s">
        <v>5617</v>
      </c>
      <c r="U1177">
        <v>21704</v>
      </c>
      <c r="V1177" t="s">
        <v>4043</v>
      </c>
      <c r="W1177">
        <v>217</v>
      </c>
      <c r="X1177" t="s">
        <v>4044</v>
      </c>
      <c r="Y1177">
        <v>2</v>
      </c>
      <c r="Z1177">
        <v>21</v>
      </c>
      <c r="AA1177" t="s">
        <v>4045</v>
      </c>
      <c r="AB1177">
        <v>2</v>
      </c>
      <c r="AC1177">
        <v>2</v>
      </c>
      <c r="AD1177" t="s">
        <v>5397</v>
      </c>
      <c r="AE1177">
        <v>422.56686401367199</v>
      </c>
      <c r="AF1177" t="s">
        <v>4884</v>
      </c>
      <c r="AG1177" t="s">
        <v>4810</v>
      </c>
      <c r="AH1177" t="s">
        <v>4811</v>
      </c>
      <c r="AI1177" t="s">
        <v>5618</v>
      </c>
      <c r="AJ1177">
        <v>21670</v>
      </c>
      <c r="AK1177" t="s">
        <v>5336</v>
      </c>
      <c r="AL1177" t="s">
        <v>4220</v>
      </c>
      <c r="AM1177">
        <v>27308</v>
      </c>
      <c r="AN1177" t="s">
        <v>5490</v>
      </c>
      <c r="AO1177" t="s">
        <v>9188</v>
      </c>
    </row>
    <row r="1178" spans="1:41" x14ac:dyDescent="0.25">
      <c r="A1178">
        <v>5869</v>
      </c>
      <c r="B1178">
        <v>3364</v>
      </c>
      <c r="C1178" t="s">
        <v>5620</v>
      </c>
      <c r="D1178" t="s">
        <v>3936</v>
      </c>
      <c r="E1178">
        <v>143.907186</v>
      </c>
      <c r="F1178">
        <v>-37.334654999999998</v>
      </c>
      <c r="G1178" t="s">
        <v>3937</v>
      </c>
      <c r="H1178" t="s">
        <v>3937</v>
      </c>
      <c r="I1178">
        <v>20202</v>
      </c>
      <c r="J1178" t="s">
        <v>5615</v>
      </c>
      <c r="K1178">
        <v>202</v>
      </c>
      <c r="L1178" t="s">
        <v>5580</v>
      </c>
      <c r="M1178" t="s">
        <v>4350</v>
      </c>
      <c r="N1178" t="s">
        <v>3956</v>
      </c>
      <c r="O1178">
        <v>-37.443283700000002</v>
      </c>
      <c r="P1178">
        <v>143.8291682</v>
      </c>
      <c r="Q1178">
        <v>20202102812</v>
      </c>
      <c r="R1178" t="s">
        <v>5616</v>
      </c>
      <c r="S1178">
        <v>202021028</v>
      </c>
      <c r="T1178" t="s">
        <v>5617</v>
      </c>
      <c r="U1178">
        <v>21704</v>
      </c>
      <c r="V1178" t="s">
        <v>4043</v>
      </c>
      <c r="W1178">
        <v>217</v>
      </c>
      <c r="X1178" t="s">
        <v>4044</v>
      </c>
      <c r="Y1178">
        <v>2</v>
      </c>
      <c r="Z1178">
        <v>21</v>
      </c>
      <c r="AA1178" t="s">
        <v>4045</v>
      </c>
      <c r="AB1178">
        <v>2</v>
      </c>
      <c r="AC1178">
        <v>2</v>
      </c>
      <c r="AD1178" t="s">
        <v>5397</v>
      </c>
      <c r="AE1178">
        <v>422.56686401367199</v>
      </c>
      <c r="AF1178" t="s">
        <v>4884</v>
      </c>
      <c r="AG1178" t="s">
        <v>4810</v>
      </c>
      <c r="AH1178" t="s">
        <v>4811</v>
      </c>
      <c r="AI1178" t="s">
        <v>5618</v>
      </c>
      <c r="AJ1178">
        <v>21670</v>
      </c>
      <c r="AK1178" t="s">
        <v>5336</v>
      </c>
      <c r="AL1178" t="s">
        <v>4220</v>
      </c>
      <c r="AM1178">
        <v>27308</v>
      </c>
      <c r="AN1178" t="s">
        <v>5490</v>
      </c>
      <c r="AO1178" t="s">
        <v>9189</v>
      </c>
    </row>
    <row r="1179" spans="1:41" x14ac:dyDescent="0.25">
      <c r="A1179">
        <v>20811</v>
      </c>
      <c r="B1179">
        <v>3364</v>
      </c>
      <c r="C1179" t="s">
        <v>5520</v>
      </c>
      <c r="D1179" t="s">
        <v>3936</v>
      </c>
      <c r="E1179">
        <v>144.09996520000001</v>
      </c>
      <c r="F1179">
        <v>-37.478805059999999</v>
      </c>
      <c r="G1179" t="s">
        <v>3937</v>
      </c>
      <c r="H1179" t="s">
        <v>3937</v>
      </c>
      <c r="I1179">
        <v>20202</v>
      </c>
      <c r="J1179" t="s">
        <v>5615</v>
      </c>
      <c r="K1179">
        <v>202</v>
      </c>
      <c r="L1179" t="s">
        <v>5580</v>
      </c>
      <c r="M1179" t="s">
        <v>4350</v>
      </c>
      <c r="N1179" t="s">
        <v>3956</v>
      </c>
      <c r="O1179">
        <v>-37.4604</v>
      </c>
      <c r="P1179">
        <v>144.08699999999999</v>
      </c>
      <c r="Q1179">
        <v>20202102812</v>
      </c>
      <c r="R1179" t="s">
        <v>5616</v>
      </c>
      <c r="S1179">
        <v>202021028</v>
      </c>
      <c r="T1179" t="s">
        <v>5617</v>
      </c>
      <c r="U1179">
        <v>21704</v>
      </c>
      <c r="V1179" t="s">
        <v>4043</v>
      </c>
      <c r="W1179">
        <v>217</v>
      </c>
      <c r="X1179" t="s">
        <v>4044</v>
      </c>
      <c r="Y1179">
        <v>2</v>
      </c>
      <c r="Z1179">
        <v>21</v>
      </c>
      <c r="AA1179" t="s">
        <v>4045</v>
      </c>
      <c r="AB1179">
        <v>5</v>
      </c>
      <c r="AC1179">
        <v>5</v>
      </c>
      <c r="AD1179" t="s">
        <v>5397</v>
      </c>
      <c r="AE1179">
        <v>673.09362792968795</v>
      </c>
      <c r="AF1179" t="s">
        <v>4884</v>
      </c>
      <c r="AG1179" t="s">
        <v>4810</v>
      </c>
      <c r="AH1179" t="s">
        <v>4811</v>
      </c>
      <c r="AI1179" t="s">
        <v>5618</v>
      </c>
      <c r="AJ1179">
        <v>21670</v>
      </c>
      <c r="AK1179" t="s">
        <v>5336</v>
      </c>
      <c r="AL1179" t="s">
        <v>4220</v>
      </c>
      <c r="AM1179">
        <v>27308</v>
      </c>
      <c r="AN1179" t="s">
        <v>5490</v>
      </c>
      <c r="AO1179" t="s">
        <v>9109</v>
      </c>
    </row>
    <row r="1180" spans="1:41" x14ac:dyDescent="0.25">
      <c r="A1180">
        <v>5870</v>
      </c>
      <c r="B1180">
        <v>3364</v>
      </c>
      <c r="C1180" t="s">
        <v>5621</v>
      </c>
      <c r="D1180" t="s">
        <v>3936</v>
      </c>
      <c r="E1180">
        <v>143.907186</v>
      </c>
      <c r="F1180">
        <v>-37.334654999999998</v>
      </c>
      <c r="G1180" t="s">
        <v>3937</v>
      </c>
      <c r="H1180" t="s">
        <v>3937</v>
      </c>
      <c r="I1180">
        <v>20202</v>
      </c>
      <c r="J1180" t="s">
        <v>5615</v>
      </c>
      <c r="K1180">
        <v>202</v>
      </c>
      <c r="L1180" t="s">
        <v>5580</v>
      </c>
      <c r="M1180" t="s">
        <v>4350</v>
      </c>
      <c r="N1180" t="s">
        <v>3956</v>
      </c>
      <c r="O1180">
        <v>-37.366667</v>
      </c>
      <c r="P1180">
        <v>144.05000000000001</v>
      </c>
      <c r="Q1180">
        <v>20202102812</v>
      </c>
      <c r="R1180" t="s">
        <v>5616</v>
      </c>
      <c r="S1180">
        <v>202021028</v>
      </c>
      <c r="T1180" t="s">
        <v>5617</v>
      </c>
      <c r="U1180">
        <v>21704</v>
      </c>
      <c r="V1180" t="s">
        <v>4043</v>
      </c>
      <c r="W1180">
        <v>217</v>
      </c>
      <c r="X1180" t="s">
        <v>4044</v>
      </c>
      <c r="Y1180">
        <v>2</v>
      </c>
      <c r="Z1180">
        <v>21</v>
      </c>
      <c r="AA1180" t="s">
        <v>4045</v>
      </c>
      <c r="AB1180">
        <v>5</v>
      </c>
      <c r="AC1180">
        <v>5</v>
      </c>
      <c r="AD1180" t="s">
        <v>5397</v>
      </c>
      <c r="AE1180">
        <v>422.56686401367199</v>
      </c>
      <c r="AF1180" t="s">
        <v>4884</v>
      </c>
      <c r="AG1180" t="s">
        <v>4810</v>
      </c>
      <c r="AH1180" t="s">
        <v>4811</v>
      </c>
      <c r="AI1180" t="s">
        <v>5618</v>
      </c>
      <c r="AJ1180">
        <v>21670</v>
      </c>
      <c r="AK1180" t="s">
        <v>5336</v>
      </c>
      <c r="AL1180" t="s">
        <v>4220</v>
      </c>
      <c r="AM1180">
        <v>27308</v>
      </c>
      <c r="AN1180" t="s">
        <v>5490</v>
      </c>
      <c r="AO1180" t="s">
        <v>9190</v>
      </c>
    </row>
    <row r="1181" spans="1:41" x14ac:dyDescent="0.25">
      <c r="A1181">
        <v>5871</v>
      </c>
      <c r="B1181">
        <v>3364</v>
      </c>
      <c r="C1181" t="s">
        <v>5622</v>
      </c>
      <c r="D1181" t="s">
        <v>3936</v>
      </c>
      <c r="E1181">
        <v>143.907186</v>
      </c>
      <c r="F1181">
        <v>-37.334654999999998</v>
      </c>
      <c r="G1181" t="s">
        <v>3937</v>
      </c>
      <c r="H1181" t="s">
        <v>3937</v>
      </c>
      <c r="I1181">
        <v>20202</v>
      </c>
      <c r="J1181" t="s">
        <v>5615</v>
      </c>
      <c r="K1181">
        <v>202</v>
      </c>
      <c r="L1181" t="s">
        <v>5580</v>
      </c>
      <c r="M1181" t="s">
        <v>4350</v>
      </c>
      <c r="N1181" t="s">
        <v>3956</v>
      </c>
      <c r="O1181">
        <v>-37.386267500000002</v>
      </c>
      <c r="P1181">
        <v>143.905224</v>
      </c>
      <c r="Q1181">
        <v>20202102812</v>
      </c>
      <c r="R1181" t="s">
        <v>5616</v>
      </c>
      <c r="S1181">
        <v>202021028</v>
      </c>
      <c r="T1181" t="s">
        <v>5617</v>
      </c>
      <c r="U1181">
        <v>21704</v>
      </c>
      <c r="V1181" t="s">
        <v>4043</v>
      </c>
      <c r="W1181">
        <v>217</v>
      </c>
      <c r="X1181" t="s">
        <v>4044</v>
      </c>
      <c r="Y1181">
        <v>2</v>
      </c>
      <c r="Z1181">
        <v>21</v>
      </c>
      <c r="AA1181" t="s">
        <v>4045</v>
      </c>
      <c r="AB1181">
        <v>2</v>
      </c>
      <c r="AC1181">
        <v>2</v>
      </c>
      <c r="AD1181" t="s">
        <v>5397</v>
      </c>
      <c r="AE1181">
        <v>422.56686401367199</v>
      </c>
      <c r="AF1181" t="s">
        <v>4884</v>
      </c>
      <c r="AG1181" t="s">
        <v>4810</v>
      </c>
      <c r="AH1181" t="s">
        <v>4811</v>
      </c>
      <c r="AI1181" t="s">
        <v>5618</v>
      </c>
      <c r="AJ1181">
        <v>21670</v>
      </c>
      <c r="AK1181" t="s">
        <v>5336</v>
      </c>
      <c r="AL1181" t="s">
        <v>4220</v>
      </c>
      <c r="AM1181">
        <v>27308</v>
      </c>
      <c r="AN1181" t="s">
        <v>5490</v>
      </c>
      <c r="AO1181" t="s">
        <v>9191</v>
      </c>
    </row>
    <row r="1182" spans="1:41" x14ac:dyDescent="0.25">
      <c r="A1182">
        <v>5872</v>
      </c>
      <c r="B1182">
        <v>3364</v>
      </c>
      <c r="C1182" t="s">
        <v>5623</v>
      </c>
      <c r="D1182" t="s">
        <v>3936</v>
      </c>
      <c r="E1182">
        <v>143.907186</v>
      </c>
      <c r="F1182">
        <v>-37.334654999999998</v>
      </c>
      <c r="G1182" t="s">
        <v>3937</v>
      </c>
      <c r="H1182" t="s">
        <v>3937</v>
      </c>
      <c r="I1182">
        <v>20202</v>
      </c>
      <c r="J1182" t="s">
        <v>5615</v>
      </c>
      <c r="K1182">
        <v>202</v>
      </c>
      <c r="L1182" t="s">
        <v>5580</v>
      </c>
      <c r="M1182" t="s">
        <v>4350</v>
      </c>
      <c r="N1182" t="s">
        <v>3956</v>
      </c>
      <c r="O1182">
        <v>-37.453358899999998</v>
      </c>
      <c r="P1182">
        <v>143.90125370000001</v>
      </c>
      <c r="Q1182">
        <v>20202102812</v>
      </c>
      <c r="R1182" t="s">
        <v>5616</v>
      </c>
      <c r="S1182">
        <v>202021028</v>
      </c>
      <c r="T1182" t="s">
        <v>5617</v>
      </c>
      <c r="U1182">
        <v>21704</v>
      </c>
      <c r="V1182" t="s">
        <v>4043</v>
      </c>
      <c r="W1182">
        <v>217</v>
      </c>
      <c r="X1182" t="s">
        <v>4044</v>
      </c>
      <c r="Y1182">
        <v>2</v>
      </c>
      <c r="Z1182">
        <v>21</v>
      </c>
      <c r="AA1182" t="s">
        <v>4045</v>
      </c>
      <c r="AB1182">
        <v>2</v>
      </c>
      <c r="AC1182">
        <v>2</v>
      </c>
      <c r="AD1182" t="s">
        <v>5397</v>
      </c>
      <c r="AE1182">
        <v>422.56686401367199</v>
      </c>
      <c r="AF1182" t="s">
        <v>4884</v>
      </c>
      <c r="AG1182" t="s">
        <v>4810</v>
      </c>
      <c r="AH1182" t="s">
        <v>4811</v>
      </c>
      <c r="AI1182" t="s">
        <v>5618</v>
      </c>
      <c r="AJ1182">
        <v>21670</v>
      </c>
      <c r="AK1182" t="s">
        <v>5336</v>
      </c>
      <c r="AL1182" t="s">
        <v>4220</v>
      </c>
      <c r="AM1182">
        <v>27308</v>
      </c>
      <c r="AN1182" t="s">
        <v>5490</v>
      </c>
      <c r="AO1182" t="s">
        <v>9192</v>
      </c>
    </row>
    <row r="1183" spans="1:41" x14ac:dyDescent="0.25">
      <c r="A1183">
        <v>5873</v>
      </c>
      <c r="B1183">
        <v>3364</v>
      </c>
      <c r="C1183" t="s">
        <v>5624</v>
      </c>
      <c r="D1183" t="s">
        <v>3936</v>
      </c>
      <c r="E1183">
        <v>143.907186</v>
      </c>
      <c r="F1183">
        <v>-37.334654999999998</v>
      </c>
      <c r="G1183" t="s">
        <v>3937</v>
      </c>
      <c r="H1183" t="s">
        <v>3937</v>
      </c>
      <c r="I1183">
        <v>20202</v>
      </c>
      <c r="J1183" t="s">
        <v>5615</v>
      </c>
      <c r="K1183">
        <v>202</v>
      </c>
      <c r="L1183" t="s">
        <v>5580</v>
      </c>
      <c r="M1183" t="s">
        <v>4350</v>
      </c>
      <c r="N1183" t="s">
        <v>3956</v>
      </c>
      <c r="O1183">
        <v>-37.215479600000002</v>
      </c>
      <c r="P1183">
        <v>143.94531900000001</v>
      </c>
      <c r="Q1183">
        <v>20202102812</v>
      </c>
      <c r="R1183" t="s">
        <v>5616</v>
      </c>
      <c r="S1183">
        <v>202021028</v>
      </c>
      <c r="T1183" t="s">
        <v>5617</v>
      </c>
      <c r="U1183">
        <v>21704</v>
      </c>
      <c r="V1183" t="s">
        <v>4043</v>
      </c>
      <c r="W1183">
        <v>217</v>
      </c>
      <c r="X1183" t="s">
        <v>4044</v>
      </c>
      <c r="Y1183">
        <v>2</v>
      </c>
      <c r="Z1183">
        <v>21</v>
      </c>
      <c r="AA1183" t="s">
        <v>4045</v>
      </c>
      <c r="AB1183">
        <v>5</v>
      </c>
      <c r="AC1183">
        <v>5</v>
      </c>
      <c r="AD1183" t="s">
        <v>5397</v>
      </c>
      <c r="AE1183">
        <v>422.56686401367199</v>
      </c>
      <c r="AF1183" t="s">
        <v>4884</v>
      </c>
      <c r="AG1183" t="s">
        <v>4810</v>
      </c>
      <c r="AH1183" t="s">
        <v>4811</v>
      </c>
      <c r="AI1183" t="s">
        <v>5618</v>
      </c>
      <c r="AJ1183">
        <v>21670</v>
      </c>
      <c r="AK1183" t="s">
        <v>5336</v>
      </c>
      <c r="AL1183" t="s">
        <v>4220</v>
      </c>
      <c r="AM1183">
        <v>27308</v>
      </c>
      <c r="AN1183" t="s">
        <v>5490</v>
      </c>
      <c r="AO1183" t="s">
        <v>9193</v>
      </c>
    </row>
    <row r="1184" spans="1:41" x14ac:dyDescent="0.25">
      <c r="A1184">
        <v>5874</v>
      </c>
      <c r="B1184">
        <v>3364</v>
      </c>
      <c r="C1184" t="s">
        <v>5625</v>
      </c>
      <c r="D1184" t="s">
        <v>3936</v>
      </c>
      <c r="E1184">
        <v>143.907186</v>
      </c>
      <c r="F1184">
        <v>-37.334654999999998</v>
      </c>
      <c r="G1184" t="s">
        <v>3937</v>
      </c>
      <c r="H1184" t="s">
        <v>3937</v>
      </c>
      <c r="I1184">
        <v>20202</v>
      </c>
      <c r="J1184" t="s">
        <v>5615</v>
      </c>
      <c r="K1184">
        <v>202</v>
      </c>
      <c r="L1184" t="s">
        <v>5580</v>
      </c>
      <c r="M1184" t="s">
        <v>4350</v>
      </c>
      <c r="N1184" t="s">
        <v>3956</v>
      </c>
      <c r="O1184">
        <v>-37.381444999999999</v>
      </c>
      <c r="P1184">
        <v>143.75462469999999</v>
      </c>
      <c r="Q1184">
        <v>20202102812</v>
      </c>
      <c r="R1184" t="s">
        <v>5616</v>
      </c>
      <c r="S1184">
        <v>202021028</v>
      </c>
      <c r="T1184" t="s">
        <v>5617</v>
      </c>
      <c r="U1184">
        <v>21704</v>
      </c>
      <c r="V1184" t="s">
        <v>4043</v>
      </c>
      <c r="W1184">
        <v>217</v>
      </c>
      <c r="X1184" t="s">
        <v>4044</v>
      </c>
      <c r="Y1184">
        <v>2</v>
      </c>
      <c r="Z1184">
        <v>21</v>
      </c>
      <c r="AA1184" t="s">
        <v>4045</v>
      </c>
      <c r="AB1184">
        <v>2</v>
      </c>
      <c r="AC1184">
        <v>2</v>
      </c>
      <c r="AD1184" t="s">
        <v>5397</v>
      </c>
      <c r="AE1184">
        <v>422.56686401367199</v>
      </c>
      <c r="AF1184" t="s">
        <v>4884</v>
      </c>
      <c r="AG1184" t="s">
        <v>4810</v>
      </c>
      <c r="AH1184" t="s">
        <v>4811</v>
      </c>
      <c r="AI1184" t="s">
        <v>5618</v>
      </c>
      <c r="AJ1184">
        <v>21670</v>
      </c>
      <c r="AK1184" t="s">
        <v>5336</v>
      </c>
      <c r="AL1184" t="s">
        <v>4220</v>
      </c>
      <c r="AM1184">
        <v>27308</v>
      </c>
      <c r="AN1184" t="s">
        <v>5490</v>
      </c>
      <c r="AO1184" t="s">
        <v>9194</v>
      </c>
    </row>
    <row r="1185" spans="1:41" x14ac:dyDescent="0.25">
      <c r="A1185">
        <v>20812</v>
      </c>
      <c r="B1185">
        <v>3364</v>
      </c>
      <c r="C1185" t="s">
        <v>5626</v>
      </c>
      <c r="D1185" t="s">
        <v>3936</v>
      </c>
      <c r="E1185">
        <v>143.84435379999999</v>
      </c>
      <c r="F1185">
        <v>-37.360455870000003</v>
      </c>
      <c r="G1185" t="s">
        <v>3937</v>
      </c>
      <c r="H1185" t="s">
        <v>3937</v>
      </c>
      <c r="I1185">
        <v>20202</v>
      </c>
      <c r="J1185" t="s">
        <v>5615</v>
      </c>
      <c r="K1185">
        <v>202</v>
      </c>
      <c r="L1185" t="s">
        <v>5580</v>
      </c>
      <c r="M1185" t="s">
        <v>4350</v>
      </c>
      <c r="N1185" t="s">
        <v>3956</v>
      </c>
      <c r="O1185">
        <v>-37.350900000000003</v>
      </c>
      <c r="P1185">
        <v>143.84200000000001</v>
      </c>
      <c r="Q1185">
        <v>20202102812</v>
      </c>
      <c r="R1185" t="s">
        <v>5616</v>
      </c>
      <c r="S1185">
        <v>202021028</v>
      </c>
      <c r="T1185" t="s">
        <v>5617</v>
      </c>
      <c r="U1185">
        <v>21704</v>
      </c>
      <c r="V1185" t="s">
        <v>4043</v>
      </c>
      <c r="W1185">
        <v>217</v>
      </c>
      <c r="X1185" t="s">
        <v>4044</v>
      </c>
      <c r="Y1185">
        <v>2</v>
      </c>
      <c r="Z1185">
        <v>21</v>
      </c>
      <c r="AA1185" t="s">
        <v>4045</v>
      </c>
      <c r="AB1185">
        <v>2</v>
      </c>
      <c r="AC1185">
        <v>2</v>
      </c>
      <c r="AD1185" t="s">
        <v>5397</v>
      </c>
      <c r="AE1185">
        <v>422.56686401367199</v>
      </c>
      <c r="AF1185" t="s">
        <v>4884</v>
      </c>
      <c r="AG1185" t="s">
        <v>4810</v>
      </c>
      <c r="AH1185" t="s">
        <v>4811</v>
      </c>
      <c r="AI1185" t="s">
        <v>5618</v>
      </c>
      <c r="AJ1185">
        <v>21670</v>
      </c>
      <c r="AK1185" t="s">
        <v>5336</v>
      </c>
      <c r="AL1185" t="s">
        <v>4220</v>
      </c>
      <c r="AM1185">
        <v>27308</v>
      </c>
      <c r="AN1185" t="s">
        <v>5490</v>
      </c>
      <c r="AO1185" t="s">
        <v>9195</v>
      </c>
    </row>
    <row r="1186" spans="1:41" x14ac:dyDescent="0.25">
      <c r="A1186">
        <v>5875</v>
      </c>
      <c r="B1186">
        <v>3364</v>
      </c>
      <c r="C1186" t="s">
        <v>5627</v>
      </c>
      <c r="D1186" t="s">
        <v>3936</v>
      </c>
      <c r="E1186">
        <v>143.907186</v>
      </c>
      <c r="F1186">
        <v>-37.334654999999998</v>
      </c>
      <c r="G1186" t="s">
        <v>3937</v>
      </c>
      <c r="H1186" t="s">
        <v>3937</v>
      </c>
      <c r="I1186">
        <v>20202</v>
      </c>
      <c r="J1186" t="s">
        <v>5615</v>
      </c>
      <c r="K1186">
        <v>202</v>
      </c>
      <c r="L1186" t="s">
        <v>5580</v>
      </c>
      <c r="M1186" t="s">
        <v>4350</v>
      </c>
      <c r="N1186" t="s">
        <v>3956</v>
      </c>
      <c r="O1186">
        <v>-37.350940100000003</v>
      </c>
      <c r="P1186">
        <v>143.8420366</v>
      </c>
      <c r="Q1186">
        <v>20202102812</v>
      </c>
      <c r="R1186" t="s">
        <v>5616</v>
      </c>
      <c r="S1186">
        <v>202021028</v>
      </c>
      <c r="T1186" t="s">
        <v>5617</v>
      </c>
      <c r="U1186">
        <v>21704</v>
      </c>
      <c r="V1186" t="s">
        <v>4043</v>
      </c>
      <c r="W1186">
        <v>217</v>
      </c>
      <c r="X1186" t="s">
        <v>4044</v>
      </c>
      <c r="Y1186">
        <v>2</v>
      </c>
      <c r="Z1186">
        <v>21</v>
      </c>
      <c r="AA1186" t="s">
        <v>4045</v>
      </c>
      <c r="AB1186">
        <v>2</v>
      </c>
      <c r="AC1186">
        <v>2</v>
      </c>
      <c r="AD1186" t="s">
        <v>5397</v>
      </c>
      <c r="AE1186">
        <v>422.56686401367199</v>
      </c>
      <c r="AF1186" t="s">
        <v>4884</v>
      </c>
      <c r="AG1186" t="s">
        <v>4810</v>
      </c>
      <c r="AH1186" t="s">
        <v>4811</v>
      </c>
      <c r="AI1186" t="s">
        <v>5618</v>
      </c>
      <c r="AJ1186">
        <v>21670</v>
      </c>
      <c r="AK1186" t="s">
        <v>5336</v>
      </c>
      <c r="AL1186" t="s">
        <v>4220</v>
      </c>
      <c r="AM1186">
        <v>27308</v>
      </c>
      <c r="AN1186" t="s">
        <v>5490</v>
      </c>
      <c r="AO1186" t="s">
        <v>9196</v>
      </c>
    </row>
    <row r="1187" spans="1:41" x14ac:dyDescent="0.25">
      <c r="A1187">
        <v>20813</v>
      </c>
      <c r="B1187">
        <v>3364</v>
      </c>
      <c r="C1187" t="s">
        <v>5628</v>
      </c>
      <c r="D1187" t="s">
        <v>3936</v>
      </c>
      <c r="E1187">
        <v>143.98806429999999</v>
      </c>
      <c r="F1187">
        <v>-37.088561169999998</v>
      </c>
      <c r="G1187" t="s">
        <v>3937</v>
      </c>
      <c r="H1187" t="s">
        <v>3937</v>
      </c>
      <c r="I1187">
        <v>20202</v>
      </c>
      <c r="J1187" t="s">
        <v>5615</v>
      </c>
      <c r="K1187">
        <v>202</v>
      </c>
      <c r="L1187" t="s">
        <v>5580</v>
      </c>
      <c r="M1187" t="s">
        <v>4350</v>
      </c>
      <c r="N1187" t="s">
        <v>3956</v>
      </c>
      <c r="O1187">
        <v>-37.0991</v>
      </c>
      <c r="P1187">
        <v>143.988</v>
      </c>
      <c r="Q1187">
        <v>20202102812</v>
      </c>
      <c r="R1187" t="s">
        <v>5616</v>
      </c>
      <c r="S1187">
        <v>202021028</v>
      </c>
      <c r="T1187" t="s">
        <v>5617</v>
      </c>
      <c r="U1187">
        <v>21704</v>
      </c>
      <c r="V1187" t="s">
        <v>4043</v>
      </c>
      <c r="W1187">
        <v>217</v>
      </c>
      <c r="X1187" t="s">
        <v>4044</v>
      </c>
      <c r="Y1187">
        <v>2</v>
      </c>
      <c r="Z1187">
        <v>21</v>
      </c>
      <c r="AA1187" t="s">
        <v>4045</v>
      </c>
      <c r="AB1187">
        <v>5</v>
      </c>
      <c r="AC1187">
        <v>5</v>
      </c>
      <c r="AD1187" t="s">
        <v>5397</v>
      </c>
      <c r="AE1187">
        <v>422.56686401367199</v>
      </c>
      <c r="AF1187" t="s">
        <v>4884</v>
      </c>
      <c r="AG1187" t="s">
        <v>4810</v>
      </c>
      <c r="AH1187" t="s">
        <v>4811</v>
      </c>
      <c r="AI1187" t="s">
        <v>5618</v>
      </c>
      <c r="AJ1187">
        <v>21670</v>
      </c>
      <c r="AK1187" t="s">
        <v>5336</v>
      </c>
      <c r="AL1187" t="s">
        <v>4220</v>
      </c>
      <c r="AM1187">
        <v>27308</v>
      </c>
      <c r="AN1187" t="s">
        <v>5490</v>
      </c>
      <c r="AO1187" t="s">
        <v>9197</v>
      </c>
    </row>
    <row r="1188" spans="1:41" x14ac:dyDescent="0.25">
      <c r="A1188">
        <v>5876</v>
      </c>
      <c r="B1188">
        <v>3364</v>
      </c>
      <c r="C1188" t="s">
        <v>5629</v>
      </c>
      <c r="D1188" t="s">
        <v>3936</v>
      </c>
      <c r="E1188">
        <v>143.907186</v>
      </c>
      <c r="F1188">
        <v>-37.334654999999998</v>
      </c>
      <c r="G1188" t="s">
        <v>3937</v>
      </c>
      <c r="H1188" t="s">
        <v>3937</v>
      </c>
      <c r="I1188">
        <v>20202</v>
      </c>
      <c r="J1188" t="s">
        <v>5615</v>
      </c>
      <c r="K1188">
        <v>202</v>
      </c>
      <c r="L1188" t="s">
        <v>5580</v>
      </c>
      <c r="M1188" t="s">
        <v>4350</v>
      </c>
      <c r="N1188" t="s">
        <v>3956</v>
      </c>
      <c r="O1188">
        <v>-37.366667</v>
      </c>
      <c r="P1188">
        <v>143.94999999999999</v>
      </c>
      <c r="Q1188">
        <v>20202102812</v>
      </c>
      <c r="R1188" t="s">
        <v>5616</v>
      </c>
      <c r="S1188">
        <v>202021028</v>
      </c>
      <c r="T1188" t="s">
        <v>5617</v>
      </c>
      <c r="U1188">
        <v>21704</v>
      </c>
      <c r="V1188" t="s">
        <v>4043</v>
      </c>
      <c r="W1188">
        <v>217</v>
      </c>
      <c r="X1188" t="s">
        <v>4044</v>
      </c>
      <c r="Y1188">
        <v>2</v>
      </c>
      <c r="Z1188">
        <v>21</v>
      </c>
      <c r="AA1188" t="s">
        <v>4045</v>
      </c>
      <c r="AB1188">
        <v>5</v>
      </c>
      <c r="AC1188">
        <v>2</v>
      </c>
      <c r="AD1188" t="s">
        <v>5397</v>
      </c>
      <c r="AE1188">
        <v>422.56686401367199</v>
      </c>
      <c r="AF1188" t="s">
        <v>4884</v>
      </c>
      <c r="AG1188" t="s">
        <v>4810</v>
      </c>
      <c r="AH1188" t="s">
        <v>4811</v>
      </c>
      <c r="AI1188" t="s">
        <v>5618</v>
      </c>
      <c r="AJ1188">
        <v>21670</v>
      </c>
      <c r="AK1188" t="s">
        <v>5336</v>
      </c>
      <c r="AL1188" t="s">
        <v>4220</v>
      </c>
      <c r="AM1188">
        <v>27308</v>
      </c>
      <c r="AN1188" t="s">
        <v>5490</v>
      </c>
      <c r="AO1188" t="s">
        <v>4733</v>
      </c>
    </row>
    <row r="1189" spans="1:41" x14ac:dyDescent="0.25">
      <c r="A1189">
        <v>5877</v>
      </c>
      <c r="B1189">
        <v>3364</v>
      </c>
      <c r="C1189" t="s">
        <v>5630</v>
      </c>
      <c r="D1189" t="s">
        <v>3936</v>
      </c>
      <c r="E1189">
        <v>143.907186</v>
      </c>
      <c r="F1189">
        <v>-37.334654999999998</v>
      </c>
      <c r="G1189" t="s">
        <v>3937</v>
      </c>
      <c r="H1189" t="s">
        <v>3937</v>
      </c>
      <c r="I1189">
        <v>20202</v>
      </c>
      <c r="J1189" t="s">
        <v>5615</v>
      </c>
      <c r="K1189">
        <v>202</v>
      </c>
      <c r="L1189" t="s">
        <v>5580</v>
      </c>
      <c r="M1189" t="s">
        <v>4350</v>
      </c>
      <c r="N1189" t="s">
        <v>3956</v>
      </c>
      <c r="O1189">
        <v>-37.291677700000001</v>
      </c>
      <c r="P1189">
        <v>144.02284929999999</v>
      </c>
      <c r="Q1189">
        <v>20202102812</v>
      </c>
      <c r="R1189" t="s">
        <v>5616</v>
      </c>
      <c r="S1189">
        <v>202021028</v>
      </c>
      <c r="T1189" t="s">
        <v>5617</v>
      </c>
      <c r="U1189">
        <v>21704</v>
      </c>
      <c r="V1189" t="s">
        <v>4043</v>
      </c>
      <c r="W1189">
        <v>217</v>
      </c>
      <c r="X1189" t="s">
        <v>4044</v>
      </c>
      <c r="Y1189">
        <v>2</v>
      </c>
      <c r="Z1189">
        <v>21</v>
      </c>
      <c r="AA1189" t="s">
        <v>4045</v>
      </c>
      <c r="AB1189">
        <v>5</v>
      </c>
      <c r="AC1189">
        <v>5</v>
      </c>
      <c r="AD1189" t="s">
        <v>5397</v>
      </c>
      <c r="AE1189">
        <v>422.56686401367199</v>
      </c>
      <c r="AF1189" t="s">
        <v>4884</v>
      </c>
      <c r="AG1189" t="s">
        <v>4810</v>
      </c>
      <c r="AH1189" t="s">
        <v>4811</v>
      </c>
      <c r="AI1189" t="s">
        <v>5618</v>
      </c>
      <c r="AJ1189">
        <v>21670</v>
      </c>
      <c r="AK1189" t="s">
        <v>5336</v>
      </c>
      <c r="AL1189" t="s">
        <v>4220</v>
      </c>
      <c r="AM1189">
        <v>27308</v>
      </c>
      <c r="AN1189" t="s">
        <v>5490</v>
      </c>
      <c r="AO1189" t="s">
        <v>9198</v>
      </c>
    </row>
    <row r="1190" spans="1:41" x14ac:dyDescent="0.25">
      <c r="A1190">
        <v>5878</v>
      </c>
      <c r="B1190">
        <v>3364</v>
      </c>
      <c r="C1190" t="s">
        <v>5631</v>
      </c>
      <c r="D1190" t="s">
        <v>3936</v>
      </c>
      <c r="E1190">
        <v>143.907186</v>
      </c>
      <c r="F1190">
        <v>-37.334654999999998</v>
      </c>
      <c r="G1190" t="s">
        <v>3937</v>
      </c>
      <c r="H1190" t="s">
        <v>3937</v>
      </c>
      <c r="I1190">
        <v>20202</v>
      </c>
      <c r="J1190" t="s">
        <v>5615</v>
      </c>
      <c r="K1190">
        <v>202</v>
      </c>
      <c r="L1190" t="s">
        <v>5580</v>
      </c>
      <c r="M1190" t="s">
        <v>4350</v>
      </c>
      <c r="N1190" t="s">
        <v>3956</v>
      </c>
      <c r="O1190">
        <v>-37.319467199999998</v>
      </c>
      <c r="P1190">
        <v>143.90418539999999</v>
      </c>
      <c r="Q1190">
        <v>20202102812</v>
      </c>
      <c r="R1190" t="s">
        <v>5616</v>
      </c>
      <c r="S1190">
        <v>202021028</v>
      </c>
      <c r="T1190" t="s">
        <v>5617</v>
      </c>
      <c r="U1190">
        <v>21704</v>
      </c>
      <c r="V1190" t="s">
        <v>4043</v>
      </c>
      <c r="W1190">
        <v>217</v>
      </c>
      <c r="X1190" t="s">
        <v>4044</v>
      </c>
      <c r="Y1190">
        <v>2</v>
      </c>
      <c r="Z1190">
        <v>21</v>
      </c>
      <c r="AA1190" t="s">
        <v>4045</v>
      </c>
      <c r="AB1190">
        <v>5</v>
      </c>
      <c r="AC1190">
        <v>2</v>
      </c>
      <c r="AD1190" t="s">
        <v>5397</v>
      </c>
      <c r="AE1190">
        <v>422.56686401367199</v>
      </c>
      <c r="AF1190" t="s">
        <v>4884</v>
      </c>
      <c r="AG1190" t="s">
        <v>4810</v>
      </c>
      <c r="AH1190" t="s">
        <v>4811</v>
      </c>
      <c r="AI1190" t="s">
        <v>5618</v>
      </c>
      <c r="AJ1190">
        <v>21670</v>
      </c>
      <c r="AK1190" t="s">
        <v>5336</v>
      </c>
      <c r="AL1190" t="s">
        <v>4220</v>
      </c>
      <c r="AM1190">
        <v>27308</v>
      </c>
      <c r="AN1190" t="s">
        <v>5490</v>
      </c>
      <c r="AO1190" t="s">
        <v>9199</v>
      </c>
    </row>
    <row r="1191" spans="1:41" x14ac:dyDescent="0.25">
      <c r="A1191">
        <v>5879</v>
      </c>
      <c r="B1191">
        <v>3364</v>
      </c>
      <c r="C1191" t="s">
        <v>5632</v>
      </c>
      <c r="D1191" t="s">
        <v>3936</v>
      </c>
      <c r="E1191">
        <v>143.907186</v>
      </c>
      <c r="F1191">
        <v>-37.334654999999998</v>
      </c>
      <c r="G1191" t="s">
        <v>3937</v>
      </c>
      <c r="H1191" t="s">
        <v>3937</v>
      </c>
      <c r="I1191">
        <v>20202</v>
      </c>
      <c r="J1191" t="s">
        <v>5615</v>
      </c>
      <c r="K1191">
        <v>202</v>
      </c>
      <c r="L1191" t="s">
        <v>5580</v>
      </c>
      <c r="M1191" t="s">
        <v>4350</v>
      </c>
      <c r="N1191" t="s">
        <v>3956</v>
      </c>
      <c r="O1191">
        <v>-37.3872207</v>
      </c>
      <c r="P1191">
        <v>144.0553596</v>
      </c>
      <c r="Q1191">
        <v>20202102812</v>
      </c>
      <c r="R1191" t="s">
        <v>5616</v>
      </c>
      <c r="S1191">
        <v>202021028</v>
      </c>
      <c r="T1191" t="s">
        <v>5617</v>
      </c>
      <c r="U1191">
        <v>21704</v>
      </c>
      <c r="V1191" t="s">
        <v>4043</v>
      </c>
      <c r="W1191">
        <v>217</v>
      </c>
      <c r="X1191" t="s">
        <v>4044</v>
      </c>
      <c r="Y1191">
        <v>2</v>
      </c>
      <c r="Z1191">
        <v>21</v>
      </c>
      <c r="AA1191" t="s">
        <v>4045</v>
      </c>
      <c r="AB1191">
        <v>5</v>
      </c>
      <c r="AC1191">
        <v>5</v>
      </c>
      <c r="AD1191" t="s">
        <v>5397</v>
      </c>
      <c r="AE1191">
        <v>422.56686401367199</v>
      </c>
      <c r="AF1191" t="s">
        <v>4884</v>
      </c>
      <c r="AG1191" t="s">
        <v>4810</v>
      </c>
      <c r="AH1191" t="s">
        <v>4811</v>
      </c>
      <c r="AI1191" t="s">
        <v>5618</v>
      </c>
      <c r="AJ1191">
        <v>21670</v>
      </c>
      <c r="AK1191" t="s">
        <v>5336</v>
      </c>
      <c r="AL1191" t="s">
        <v>4220</v>
      </c>
      <c r="AM1191">
        <v>27308</v>
      </c>
      <c r="AN1191" t="s">
        <v>5490</v>
      </c>
      <c r="AO1191" t="s">
        <v>9200</v>
      </c>
    </row>
    <row r="1192" spans="1:41" x14ac:dyDescent="0.25">
      <c r="A1192">
        <v>5880</v>
      </c>
      <c r="B1192">
        <v>3364</v>
      </c>
      <c r="C1192" t="s">
        <v>5633</v>
      </c>
      <c r="D1192" t="s">
        <v>3936</v>
      </c>
      <c r="E1192">
        <v>143.907186</v>
      </c>
      <c r="F1192">
        <v>-37.334654999999998</v>
      </c>
      <c r="G1192" t="s">
        <v>3937</v>
      </c>
      <c r="H1192" t="s">
        <v>3937</v>
      </c>
      <c r="I1192">
        <v>20202</v>
      </c>
      <c r="J1192" t="s">
        <v>5615</v>
      </c>
      <c r="K1192">
        <v>202</v>
      </c>
      <c r="L1192" t="s">
        <v>5580</v>
      </c>
      <c r="M1192" t="s">
        <v>4350</v>
      </c>
      <c r="N1192" t="s">
        <v>3956</v>
      </c>
      <c r="O1192">
        <v>-37.416944000000001</v>
      </c>
      <c r="P1192">
        <v>143.983056</v>
      </c>
      <c r="Q1192">
        <v>20202102812</v>
      </c>
      <c r="R1192" t="s">
        <v>5616</v>
      </c>
      <c r="S1192">
        <v>202021028</v>
      </c>
      <c r="T1192" t="s">
        <v>5617</v>
      </c>
      <c r="U1192">
        <v>21704</v>
      </c>
      <c r="V1192" t="s">
        <v>4043</v>
      </c>
      <c r="W1192">
        <v>217</v>
      </c>
      <c r="X1192" t="s">
        <v>4044</v>
      </c>
      <c r="Y1192">
        <v>2</v>
      </c>
      <c r="Z1192">
        <v>21</v>
      </c>
      <c r="AA1192" t="s">
        <v>4045</v>
      </c>
      <c r="AB1192">
        <v>5</v>
      </c>
      <c r="AC1192">
        <v>2</v>
      </c>
      <c r="AD1192" t="s">
        <v>5397</v>
      </c>
      <c r="AE1192">
        <v>422.56686401367199</v>
      </c>
      <c r="AF1192" t="s">
        <v>4884</v>
      </c>
      <c r="AG1192" t="s">
        <v>4810</v>
      </c>
      <c r="AH1192" t="s">
        <v>4811</v>
      </c>
      <c r="AI1192" t="s">
        <v>5618</v>
      </c>
      <c r="AJ1192">
        <v>21670</v>
      </c>
      <c r="AK1192" t="s">
        <v>5336</v>
      </c>
      <c r="AL1192" t="s">
        <v>4220</v>
      </c>
      <c r="AM1192">
        <v>27308</v>
      </c>
      <c r="AN1192" t="s">
        <v>5490</v>
      </c>
      <c r="AO1192" t="s">
        <v>9201</v>
      </c>
    </row>
    <row r="1193" spans="1:41" x14ac:dyDescent="0.25">
      <c r="A1193">
        <v>5881</v>
      </c>
      <c r="B1193">
        <v>3364</v>
      </c>
      <c r="C1193" t="s">
        <v>5634</v>
      </c>
      <c r="D1193" t="s">
        <v>3936</v>
      </c>
      <c r="E1193">
        <v>143.907186</v>
      </c>
      <c r="F1193">
        <v>-37.334654999999998</v>
      </c>
      <c r="G1193" t="s">
        <v>3937</v>
      </c>
      <c r="H1193" t="s">
        <v>3937</v>
      </c>
      <c r="I1193">
        <v>20202</v>
      </c>
      <c r="J1193" t="s">
        <v>5615</v>
      </c>
      <c r="K1193">
        <v>202</v>
      </c>
      <c r="L1193" t="s">
        <v>5580</v>
      </c>
      <c r="M1193" t="s">
        <v>4350</v>
      </c>
      <c r="N1193" t="s">
        <v>3956</v>
      </c>
      <c r="O1193">
        <v>-37.392673899999998</v>
      </c>
      <c r="P1193">
        <v>144.0031194</v>
      </c>
      <c r="Q1193">
        <v>20202102812</v>
      </c>
      <c r="R1193" t="s">
        <v>5616</v>
      </c>
      <c r="S1193">
        <v>202021028</v>
      </c>
      <c r="T1193" t="s">
        <v>5617</v>
      </c>
      <c r="U1193">
        <v>21704</v>
      </c>
      <c r="V1193" t="s">
        <v>4043</v>
      </c>
      <c r="W1193">
        <v>217</v>
      </c>
      <c r="X1193" t="s">
        <v>4044</v>
      </c>
      <c r="Y1193">
        <v>2</v>
      </c>
      <c r="Z1193">
        <v>21</v>
      </c>
      <c r="AA1193" t="s">
        <v>4045</v>
      </c>
      <c r="AB1193">
        <v>5</v>
      </c>
      <c r="AC1193">
        <v>5</v>
      </c>
      <c r="AD1193" t="s">
        <v>5397</v>
      </c>
      <c r="AE1193">
        <v>422.56686401367199</v>
      </c>
      <c r="AF1193" t="s">
        <v>4884</v>
      </c>
      <c r="AG1193" t="s">
        <v>4810</v>
      </c>
      <c r="AH1193" t="s">
        <v>4811</v>
      </c>
      <c r="AI1193" t="s">
        <v>5618</v>
      </c>
      <c r="AJ1193">
        <v>21670</v>
      </c>
      <c r="AK1193" t="s">
        <v>5336</v>
      </c>
      <c r="AL1193" t="s">
        <v>4220</v>
      </c>
      <c r="AM1193">
        <v>27308</v>
      </c>
      <c r="AN1193" t="s">
        <v>5490</v>
      </c>
      <c r="AO1193" t="s">
        <v>9202</v>
      </c>
    </row>
    <row r="1194" spans="1:41" x14ac:dyDescent="0.25">
      <c r="A1194">
        <v>5882</v>
      </c>
      <c r="B1194">
        <v>3364</v>
      </c>
      <c r="C1194" t="s">
        <v>5635</v>
      </c>
      <c r="D1194" t="s">
        <v>3936</v>
      </c>
      <c r="E1194">
        <v>143.907186</v>
      </c>
      <c r="F1194">
        <v>-37.334654999999998</v>
      </c>
      <c r="G1194" t="s">
        <v>3937</v>
      </c>
      <c r="H1194" t="s">
        <v>3937</v>
      </c>
      <c r="I1194">
        <v>20202</v>
      </c>
      <c r="J1194" t="s">
        <v>5615</v>
      </c>
      <c r="K1194">
        <v>202</v>
      </c>
      <c r="L1194" t="s">
        <v>5580</v>
      </c>
      <c r="M1194" t="s">
        <v>4350</v>
      </c>
      <c r="N1194" t="s">
        <v>3956</v>
      </c>
      <c r="O1194">
        <v>-37.425864699999998</v>
      </c>
      <c r="P1194">
        <v>144.02965380000001</v>
      </c>
      <c r="Q1194">
        <v>20202102812</v>
      </c>
      <c r="R1194" t="s">
        <v>5616</v>
      </c>
      <c r="S1194">
        <v>202021028</v>
      </c>
      <c r="T1194" t="s">
        <v>5617</v>
      </c>
      <c r="U1194">
        <v>21704</v>
      </c>
      <c r="V1194" t="s">
        <v>4043</v>
      </c>
      <c r="W1194">
        <v>217</v>
      </c>
      <c r="X1194" t="s">
        <v>4044</v>
      </c>
      <c r="Y1194">
        <v>2</v>
      </c>
      <c r="Z1194">
        <v>21</v>
      </c>
      <c r="AA1194" t="s">
        <v>4045</v>
      </c>
      <c r="AB1194">
        <v>5</v>
      </c>
      <c r="AC1194">
        <v>5</v>
      </c>
      <c r="AD1194" t="s">
        <v>5397</v>
      </c>
      <c r="AE1194">
        <v>422.56686401367199</v>
      </c>
      <c r="AF1194" t="s">
        <v>4884</v>
      </c>
      <c r="AG1194" t="s">
        <v>4810</v>
      </c>
      <c r="AH1194" t="s">
        <v>4811</v>
      </c>
      <c r="AI1194" t="s">
        <v>5618</v>
      </c>
      <c r="AJ1194">
        <v>21670</v>
      </c>
      <c r="AK1194" t="s">
        <v>5336</v>
      </c>
      <c r="AL1194" t="s">
        <v>4220</v>
      </c>
      <c r="AM1194">
        <v>27308</v>
      </c>
      <c r="AN1194" t="s">
        <v>5490</v>
      </c>
      <c r="AO1194" t="s">
        <v>5607</v>
      </c>
    </row>
    <row r="1195" spans="1:41" x14ac:dyDescent="0.25">
      <c r="A1195">
        <v>5883</v>
      </c>
      <c r="B1195">
        <v>3364</v>
      </c>
      <c r="C1195" t="s">
        <v>5636</v>
      </c>
      <c r="D1195" t="s">
        <v>3936</v>
      </c>
      <c r="E1195">
        <v>143.907186</v>
      </c>
      <c r="F1195">
        <v>-37.334654999999998</v>
      </c>
      <c r="G1195" t="s">
        <v>3937</v>
      </c>
      <c r="H1195" t="s">
        <v>3937</v>
      </c>
      <c r="I1195">
        <v>20202</v>
      </c>
      <c r="J1195" t="s">
        <v>5615</v>
      </c>
      <c r="K1195">
        <v>202</v>
      </c>
      <c r="L1195" t="s">
        <v>5580</v>
      </c>
      <c r="M1195" t="s">
        <v>4350</v>
      </c>
      <c r="N1195" t="s">
        <v>3956</v>
      </c>
      <c r="O1195">
        <v>-37.333333000000003</v>
      </c>
      <c r="P1195">
        <v>143.94999999999999</v>
      </c>
      <c r="Q1195">
        <v>20202102812</v>
      </c>
      <c r="R1195" t="s">
        <v>5616</v>
      </c>
      <c r="S1195">
        <v>202021028</v>
      </c>
      <c r="T1195" t="s">
        <v>5617</v>
      </c>
      <c r="U1195">
        <v>21704</v>
      </c>
      <c r="V1195" t="s">
        <v>4043</v>
      </c>
      <c r="W1195">
        <v>217</v>
      </c>
      <c r="X1195" t="s">
        <v>4044</v>
      </c>
      <c r="Y1195">
        <v>2</v>
      </c>
      <c r="Z1195">
        <v>21</v>
      </c>
      <c r="AA1195" t="s">
        <v>4045</v>
      </c>
      <c r="AB1195">
        <v>5</v>
      </c>
      <c r="AC1195">
        <v>5</v>
      </c>
      <c r="AD1195" t="s">
        <v>5397</v>
      </c>
      <c r="AE1195">
        <v>422.56686401367199</v>
      </c>
      <c r="AF1195" t="s">
        <v>4884</v>
      </c>
      <c r="AG1195" t="s">
        <v>4810</v>
      </c>
      <c r="AH1195" t="s">
        <v>4811</v>
      </c>
      <c r="AI1195" t="s">
        <v>5618</v>
      </c>
      <c r="AJ1195">
        <v>21670</v>
      </c>
      <c r="AK1195" t="s">
        <v>5336</v>
      </c>
      <c r="AL1195" t="s">
        <v>4220</v>
      </c>
      <c r="AM1195">
        <v>27308</v>
      </c>
      <c r="AN1195" t="s">
        <v>5490</v>
      </c>
      <c r="AO1195" t="s">
        <v>9203</v>
      </c>
    </row>
    <row r="1196" spans="1:41" x14ac:dyDescent="0.25">
      <c r="A1196">
        <v>5884</v>
      </c>
      <c r="B1196">
        <v>3364</v>
      </c>
      <c r="C1196" t="s">
        <v>5637</v>
      </c>
      <c r="D1196" t="s">
        <v>3936</v>
      </c>
      <c r="E1196">
        <v>143.907186</v>
      </c>
      <c r="F1196">
        <v>-37.334654999999998</v>
      </c>
      <c r="G1196" t="s">
        <v>3937</v>
      </c>
      <c r="H1196" t="s">
        <v>3937</v>
      </c>
      <c r="I1196">
        <v>20202</v>
      </c>
      <c r="J1196" t="s">
        <v>5615</v>
      </c>
      <c r="K1196">
        <v>202</v>
      </c>
      <c r="L1196" t="s">
        <v>5580</v>
      </c>
      <c r="M1196" t="s">
        <v>4350</v>
      </c>
      <c r="N1196" t="s">
        <v>3956</v>
      </c>
      <c r="O1196">
        <v>-37.398000000000003</v>
      </c>
      <c r="P1196">
        <v>143.91900000000001</v>
      </c>
      <c r="Q1196">
        <v>20202102812</v>
      </c>
      <c r="R1196" t="s">
        <v>5616</v>
      </c>
      <c r="S1196">
        <v>202021028</v>
      </c>
      <c r="T1196" t="s">
        <v>5617</v>
      </c>
      <c r="U1196">
        <v>21704</v>
      </c>
      <c r="V1196" t="s">
        <v>4043</v>
      </c>
      <c r="W1196">
        <v>217</v>
      </c>
      <c r="X1196" t="s">
        <v>4044</v>
      </c>
      <c r="Y1196">
        <v>2</v>
      </c>
      <c r="Z1196">
        <v>21</v>
      </c>
      <c r="AA1196" t="s">
        <v>4045</v>
      </c>
      <c r="AB1196">
        <v>2</v>
      </c>
      <c r="AC1196">
        <v>2</v>
      </c>
      <c r="AD1196" t="s">
        <v>5397</v>
      </c>
      <c r="AE1196">
        <v>422.56686401367199</v>
      </c>
      <c r="AF1196" t="s">
        <v>4884</v>
      </c>
      <c r="AG1196" t="s">
        <v>4810</v>
      </c>
      <c r="AH1196" t="s">
        <v>4811</v>
      </c>
      <c r="AI1196" t="s">
        <v>5618</v>
      </c>
      <c r="AJ1196">
        <v>21670</v>
      </c>
      <c r="AK1196" t="s">
        <v>5336</v>
      </c>
      <c r="AL1196" t="s">
        <v>4220</v>
      </c>
      <c r="AM1196">
        <v>27308</v>
      </c>
      <c r="AN1196" t="s">
        <v>5490</v>
      </c>
      <c r="AO1196" t="s">
        <v>9204</v>
      </c>
    </row>
    <row r="1197" spans="1:41" x14ac:dyDescent="0.25">
      <c r="A1197">
        <v>20814</v>
      </c>
      <c r="B1197">
        <v>3364</v>
      </c>
      <c r="C1197" t="s">
        <v>5638</v>
      </c>
      <c r="D1197" t="s">
        <v>3936</v>
      </c>
      <c r="E1197">
        <v>143.92214050000001</v>
      </c>
      <c r="F1197">
        <v>-37.40001075</v>
      </c>
      <c r="G1197" t="s">
        <v>3937</v>
      </c>
      <c r="H1197" t="s">
        <v>3937</v>
      </c>
      <c r="I1197">
        <v>20202</v>
      </c>
      <c r="J1197" t="s">
        <v>5615</v>
      </c>
      <c r="K1197">
        <v>202</v>
      </c>
      <c r="L1197" t="s">
        <v>5580</v>
      </c>
      <c r="M1197" t="s">
        <v>4350</v>
      </c>
      <c r="N1197" t="s">
        <v>3956</v>
      </c>
      <c r="O1197">
        <v>-37.398035399999998</v>
      </c>
      <c r="P1197">
        <v>143.91881319999999</v>
      </c>
      <c r="Q1197">
        <v>20202102812</v>
      </c>
      <c r="R1197" t="s">
        <v>5616</v>
      </c>
      <c r="S1197">
        <v>202021028</v>
      </c>
      <c r="T1197" t="s">
        <v>5617</v>
      </c>
      <c r="U1197">
        <v>21704</v>
      </c>
      <c r="V1197" t="s">
        <v>4043</v>
      </c>
      <c r="W1197">
        <v>217</v>
      </c>
      <c r="X1197" t="s">
        <v>4044</v>
      </c>
      <c r="Y1197">
        <v>2</v>
      </c>
      <c r="Z1197">
        <v>21</v>
      </c>
      <c r="AA1197" t="s">
        <v>4045</v>
      </c>
      <c r="AB1197">
        <v>2</v>
      </c>
      <c r="AC1197">
        <v>2</v>
      </c>
      <c r="AD1197" t="s">
        <v>5397</v>
      </c>
      <c r="AE1197">
        <v>422.56686401367199</v>
      </c>
      <c r="AF1197" t="s">
        <v>4884</v>
      </c>
      <c r="AG1197" t="s">
        <v>4810</v>
      </c>
      <c r="AH1197" t="s">
        <v>4811</v>
      </c>
      <c r="AI1197" t="s">
        <v>5618</v>
      </c>
      <c r="AJ1197">
        <v>21670</v>
      </c>
      <c r="AK1197" t="s">
        <v>5336</v>
      </c>
      <c r="AL1197" t="s">
        <v>4220</v>
      </c>
      <c r="AM1197">
        <v>27308</v>
      </c>
      <c r="AN1197" t="s">
        <v>5490</v>
      </c>
      <c r="AO1197" t="s">
        <v>9205</v>
      </c>
    </row>
    <row r="1198" spans="1:41" x14ac:dyDescent="0.25">
      <c r="A1198">
        <v>5885</v>
      </c>
      <c r="B1198">
        <v>3364</v>
      </c>
      <c r="C1198" t="s">
        <v>5639</v>
      </c>
      <c r="D1198" t="s">
        <v>3936</v>
      </c>
      <c r="E1198">
        <v>143.907186</v>
      </c>
      <c r="F1198">
        <v>-37.334654999999998</v>
      </c>
      <c r="G1198" t="s">
        <v>3937</v>
      </c>
      <c r="H1198" t="s">
        <v>3937</v>
      </c>
      <c r="I1198">
        <v>20202</v>
      </c>
      <c r="J1198" t="s">
        <v>5615</v>
      </c>
      <c r="K1198">
        <v>202</v>
      </c>
      <c r="L1198" t="s">
        <v>5580</v>
      </c>
      <c r="M1198" t="s">
        <v>4350</v>
      </c>
      <c r="N1198" t="s">
        <v>3956</v>
      </c>
      <c r="O1198">
        <v>-37.413086900000003</v>
      </c>
      <c r="P1198">
        <v>143.93512340000001</v>
      </c>
      <c r="Q1198">
        <v>20202102812</v>
      </c>
      <c r="R1198" t="s">
        <v>5616</v>
      </c>
      <c r="S1198">
        <v>202021028</v>
      </c>
      <c r="T1198" t="s">
        <v>5617</v>
      </c>
      <c r="U1198">
        <v>21704</v>
      </c>
      <c r="V1198" t="s">
        <v>4043</v>
      </c>
      <c r="W1198">
        <v>217</v>
      </c>
      <c r="X1198" t="s">
        <v>4044</v>
      </c>
      <c r="Y1198">
        <v>2</v>
      </c>
      <c r="Z1198">
        <v>21</v>
      </c>
      <c r="AA1198" t="s">
        <v>4045</v>
      </c>
      <c r="AB1198">
        <v>2</v>
      </c>
      <c r="AC1198">
        <v>2</v>
      </c>
      <c r="AD1198" t="s">
        <v>5397</v>
      </c>
      <c r="AE1198">
        <v>422.56686401367199</v>
      </c>
      <c r="AF1198" t="s">
        <v>4884</v>
      </c>
      <c r="AG1198" t="s">
        <v>4810</v>
      </c>
      <c r="AH1198" t="s">
        <v>4811</v>
      </c>
      <c r="AI1198" t="s">
        <v>5618</v>
      </c>
      <c r="AJ1198">
        <v>21670</v>
      </c>
      <c r="AK1198" t="s">
        <v>5336</v>
      </c>
      <c r="AL1198" t="s">
        <v>4220</v>
      </c>
      <c r="AM1198">
        <v>27308</v>
      </c>
      <c r="AN1198" t="s">
        <v>5490</v>
      </c>
      <c r="AO1198" t="s">
        <v>9206</v>
      </c>
    </row>
    <row r="1199" spans="1:41" x14ac:dyDescent="0.25">
      <c r="A1199">
        <v>5886</v>
      </c>
      <c r="B1199">
        <v>3364</v>
      </c>
      <c r="C1199" t="s">
        <v>5640</v>
      </c>
      <c r="D1199" t="s">
        <v>3936</v>
      </c>
      <c r="E1199">
        <v>143.907186</v>
      </c>
      <c r="F1199">
        <v>-37.334654999999998</v>
      </c>
      <c r="G1199" t="s">
        <v>3937</v>
      </c>
      <c r="H1199" t="s">
        <v>3937</v>
      </c>
      <c r="I1199">
        <v>20202</v>
      </c>
      <c r="J1199" t="s">
        <v>5615</v>
      </c>
      <c r="K1199">
        <v>202</v>
      </c>
      <c r="L1199" t="s">
        <v>5580</v>
      </c>
      <c r="M1199" t="s">
        <v>4350</v>
      </c>
      <c r="N1199" t="s">
        <v>3956</v>
      </c>
      <c r="O1199">
        <v>-37.151133700000003</v>
      </c>
      <c r="P1199">
        <v>143.968434</v>
      </c>
      <c r="Q1199">
        <v>20202102812</v>
      </c>
      <c r="R1199" t="s">
        <v>5616</v>
      </c>
      <c r="S1199">
        <v>202021028</v>
      </c>
      <c r="T1199" t="s">
        <v>5617</v>
      </c>
      <c r="U1199">
        <v>21704</v>
      </c>
      <c r="V1199" t="s">
        <v>4043</v>
      </c>
      <c r="W1199">
        <v>217</v>
      </c>
      <c r="X1199" t="s">
        <v>4044</v>
      </c>
      <c r="Y1199">
        <v>2</v>
      </c>
      <c r="Z1199">
        <v>21</v>
      </c>
      <c r="AA1199" t="s">
        <v>4045</v>
      </c>
      <c r="AB1199">
        <v>5</v>
      </c>
      <c r="AC1199">
        <v>5</v>
      </c>
      <c r="AD1199" t="s">
        <v>5397</v>
      </c>
      <c r="AE1199">
        <v>422.56686401367199</v>
      </c>
      <c r="AF1199" t="s">
        <v>4884</v>
      </c>
      <c r="AG1199" t="s">
        <v>4810</v>
      </c>
      <c r="AH1199" t="s">
        <v>4811</v>
      </c>
      <c r="AI1199" t="s">
        <v>5618</v>
      </c>
      <c r="AJ1199">
        <v>21670</v>
      </c>
      <c r="AK1199" t="s">
        <v>5336</v>
      </c>
      <c r="AL1199" t="s">
        <v>4220</v>
      </c>
      <c r="AM1199">
        <v>27308</v>
      </c>
      <c r="AN1199" t="s">
        <v>5490</v>
      </c>
      <c r="AO1199" t="s">
        <v>9207</v>
      </c>
    </row>
    <row r="1200" spans="1:41" x14ac:dyDescent="0.25">
      <c r="A1200">
        <v>5887</v>
      </c>
      <c r="B1200">
        <v>3364</v>
      </c>
      <c r="C1200" t="s">
        <v>5641</v>
      </c>
      <c r="D1200" t="s">
        <v>3936</v>
      </c>
      <c r="E1200">
        <v>143.907186</v>
      </c>
      <c r="F1200">
        <v>-37.334654999999998</v>
      </c>
      <c r="G1200" t="s">
        <v>3937</v>
      </c>
      <c r="H1200" t="s">
        <v>3937</v>
      </c>
      <c r="I1200">
        <v>20202</v>
      </c>
      <c r="J1200" t="s">
        <v>5615</v>
      </c>
      <c r="K1200">
        <v>202</v>
      </c>
      <c r="L1200" t="s">
        <v>5580</v>
      </c>
      <c r="M1200" t="s">
        <v>4350</v>
      </c>
      <c r="N1200" t="s">
        <v>3956</v>
      </c>
      <c r="O1200">
        <v>-37.2834</v>
      </c>
      <c r="P1200">
        <v>143.88999999999999</v>
      </c>
      <c r="Q1200">
        <v>20202102812</v>
      </c>
      <c r="R1200" t="s">
        <v>5616</v>
      </c>
      <c r="S1200">
        <v>202021028</v>
      </c>
      <c r="T1200" t="s">
        <v>5617</v>
      </c>
      <c r="U1200">
        <v>21704</v>
      </c>
      <c r="V1200" t="s">
        <v>4043</v>
      </c>
      <c r="W1200">
        <v>217</v>
      </c>
      <c r="X1200" t="s">
        <v>4044</v>
      </c>
      <c r="Y1200">
        <v>2</v>
      </c>
      <c r="Z1200">
        <v>21</v>
      </c>
      <c r="AA1200" t="s">
        <v>4045</v>
      </c>
      <c r="AB1200">
        <v>5</v>
      </c>
      <c r="AC1200">
        <v>5</v>
      </c>
      <c r="AD1200" t="s">
        <v>5397</v>
      </c>
      <c r="AE1200">
        <v>422.56686401367199</v>
      </c>
      <c r="AF1200" t="s">
        <v>4884</v>
      </c>
      <c r="AG1200" t="s">
        <v>4810</v>
      </c>
      <c r="AH1200" t="s">
        <v>4811</v>
      </c>
      <c r="AI1200" t="s">
        <v>5618</v>
      </c>
      <c r="AJ1200">
        <v>21670</v>
      </c>
      <c r="AK1200" t="s">
        <v>5336</v>
      </c>
      <c r="AL1200" t="s">
        <v>4220</v>
      </c>
      <c r="AM1200">
        <v>27308</v>
      </c>
      <c r="AN1200" t="s">
        <v>5490</v>
      </c>
      <c r="AO1200" t="s">
        <v>9208</v>
      </c>
    </row>
    <row r="1201" spans="1:41" x14ac:dyDescent="0.25">
      <c r="A1201">
        <v>5888</v>
      </c>
      <c r="B1201">
        <v>3364</v>
      </c>
      <c r="C1201" t="s">
        <v>5642</v>
      </c>
      <c r="D1201" t="s">
        <v>3936</v>
      </c>
      <c r="E1201">
        <v>143.907186</v>
      </c>
      <c r="F1201">
        <v>-37.334654999999998</v>
      </c>
      <c r="G1201" t="s">
        <v>3937</v>
      </c>
      <c r="H1201" t="s">
        <v>3937</v>
      </c>
      <c r="I1201">
        <v>20202</v>
      </c>
      <c r="J1201" t="s">
        <v>5615</v>
      </c>
      <c r="K1201">
        <v>202</v>
      </c>
      <c r="L1201" t="s">
        <v>5580</v>
      </c>
      <c r="M1201" t="s">
        <v>4350</v>
      </c>
      <c r="N1201" t="s">
        <v>3956</v>
      </c>
      <c r="O1201">
        <v>-37.258637499999999</v>
      </c>
      <c r="P1201">
        <v>144.04190360000001</v>
      </c>
      <c r="Q1201">
        <v>20202102812</v>
      </c>
      <c r="R1201" t="s">
        <v>5616</v>
      </c>
      <c r="S1201">
        <v>202021028</v>
      </c>
      <c r="T1201" t="s">
        <v>5617</v>
      </c>
      <c r="U1201">
        <v>21704</v>
      </c>
      <c r="V1201" t="s">
        <v>4043</v>
      </c>
      <c r="W1201">
        <v>217</v>
      </c>
      <c r="X1201" t="s">
        <v>4044</v>
      </c>
      <c r="Y1201">
        <v>2</v>
      </c>
      <c r="Z1201">
        <v>21</v>
      </c>
      <c r="AA1201" t="s">
        <v>4045</v>
      </c>
      <c r="AB1201">
        <v>5</v>
      </c>
      <c r="AC1201">
        <v>5</v>
      </c>
      <c r="AD1201" t="s">
        <v>5397</v>
      </c>
      <c r="AE1201">
        <v>422.56686401367199</v>
      </c>
      <c r="AF1201" t="s">
        <v>4884</v>
      </c>
      <c r="AG1201" t="s">
        <v>4810</v>
      </c>
      <c r="AH1201" t="s">
        <v>4811</v>
      </c>
      <c r="AI1201" t="s">
        <v>5618</v>
      </c>
      <c r="AJ1201">
        <v>21670</v>
      </c>
      <c r="AK1201" t="s">
        <v>5336</v>
      </c>
      <c r="AL1201" t="s">
        <v>4220</v>
      </c>
      <c r="AM1201">
        <v>27308</v>
      </c>
      <c r="AN1201" t="s">
        <v>5490</v>
      </c>
      <c r="AO1201" t="s">
        <v>9209</v>
      </c>
    </row>
    <row r="1202" spans="1:41" x14ac:dyDescent="0.25">
      <c r="A1202">
        <v>5889</v>
      </c>
      <c r="B1202">
        <v>3370</v>
      </c>
      <c r="C1202" t="s">
        <v>5643</v>
      </c>
      <c r="D1202" t="s">
        <v>3936</v>
      </c>
      <c r="E1202">
        <v>143.81561300000001</v>
      </c>
      <c r="F1202">
        <v>-37.252718000000002</v>
      </c>
      <c r="G1202" t="s">
        <v>3937</v>
      </c>
      <c r="H1202" t="s">
        <v>3937</v>
      </c>
      <c r="I1202">
        <v>20103</v>
      </c>
      <c r="J1202" t="s">
        <v>5644</v>
      </c>
      <c r="K1202">
        <v>201</v>
      </c>
      <c r="L1202" t="s">
        <v>5397</v>
      </c>
      <c r="M1202" t="s">
        <v>4350</v>
      </c>
      <c r="N1202" t="s">
        <v>3956</v>
      </c>
      <c r="O1202">
        <v>-37.295999999999999</v>
      </c>
      <c r="P1202">
        <v>143.786</v>
      </c>
      <c r="Q1202">
        <v>20103101710</v>
      </c>
      <c r="R1202" t="s">
        <v>5645</v>
      </c>
      <c r="S1202">
        <v>201031017</v>
      </c>
      <c r="T1202" t="s">
        <v>5646</v>
      </c>
      <c r="U1202">
        <v>21704</v>
      </c>
      <c r="V1202" t="s">
        <v>4043</v>
      </c>
      <c r="W1202">
        <v>217</v>
      </c>
      <c r="X1202" t="s">
        <v>4044</v>
      </c>
      <c r="Y1202">
        <v>2</v>
      </c>
      <c r="Z1202">
        <v>21</v>
      </c>
      <c r="AA1202" t="s">
        <v>4045</v>
      </c>
      <c r="AB1202">
        <v>5</v>
      </c>
      <c r="AC1202">
        <v>5</v>
      </c>
      <c r="AD1202" t="s">
        <v>5397</v>
      </c>
      <c r="AF1202" t="s">
        <v>4884</v>
      </c>
      <c r="AG1202" t="s">
        <v>4810</v>
      </c>
      <c r="AH1202" t="s">
        <v>4811</v>
      </c>
      <c r="AI1202" t="s">
        <v>5618</v>
      </c>
      <c r="AJ1202">
        <v>21670</v>
      </c>
      <c r="AK1202" t="s">
        <v>5336</v>
      </c>
      <c r="AL1202" t="s">
        <v>4220</v>
      </c>
      <c r="AM1202">
        <v>27308</v>
      </c>
      <c r="AN1202" t="s">
        <v>5490</v>
      </c>
      <c r="AO1202" t="s">
        <v>9210</v>
      </c>
    </row>
    <row r="1203" spans="1:41" x14ac:dyDescent="0.25">
      <c r="A1203">
        <v>5890</v>
      </c>
      <c r="B1203">
        <v>3370</v>
      </c>
      <c r="C1203" t="s">
        <v>5647</v>
      </c>
      <c r="D1203" t="s">
        <v>3936</v>
      </c>
      <c r="E1203">
        <v>143.81561300000001</v>
      </c>
      <c r="F1203">
        <v>-37.252718000000002</v>
      </c>
      <c r="G1203" t="s">
        <v>3937</v>
      </c>
      <c r="H1203" t="s">
        <v>3937</v>
      </c>
      <c r="I1203">
        <v>20103</v>
      </c>
      <c r="J1203" t="s">
        <v>5644</v>
      </c>
      <c r="K1203">
        <v>201</v>
      </c>
      <c r="L1203" t="s">
        <v>5397</v>
      </c>
      <c r="M1203" t="s">
        <v>4350</v>
      </c>
      <c r="N1203" t="s">
        <v>3956</v>
      </c>
      <c r="O1203">
        <v>-37.220132599999999</v>
      </c>
      <c r="P1203">
        <v>143.9028461</v>
      </c>
      <c r="Q1203">
        <v>20103101710</v>
      </c>
      <c r="R1203" t="s">
        <v>5645</v>
      </c>
      <c r="S1203">
        <v>201031017</v>
      </c>
      <c r="T1203" t="s">
        <v>5646</v>
      </c>
      <c r="U1203">
        <v>21704</v>
      </c>
      <c r="V1203" t="s">
        <v>4043</v>
      </c>
      <c r="W1203">
        <v>217</v>
      </c>
      <c r="X1203" t="s">
        <v>4044</v>
      </c>
      <c r="Y1203">
        <v>2</v>
      </c>
      <c r="Z1203">
        <v>21</v>
      </c>
      <c r="AA1203" t="s">
        <v>4045</v>
      </c>
      <c r="AB1203">
        <v>5</v>
      </c>
      <c r="AC1203">
        <v>5</v>
      </c>
      <c r="AD1203" t="s">
        <v>5397</v>
      </c>
      <c r="AF1203" t="s">
        <v>4884</v>
      </c>
      <c r="AG1203" t="s">
        <v>4810</v>
      </c>
      <c r="AH1203" t="s">
        <v>4811</v>
      </c>
      <c r="AI1203" t="s">
        <v>5618</v>
      </c>
      <c r="AJ1203">
        <v>21670</v>
      </c>
      <c r="AK1203" t="s">
        <v>5336</v>
      </c>
      <c r="AL1203" t="s">
        <v>4220</v>
      </c>
      <c r="AM1203">
        <v>27308</v>
      </c>
      <c r="AN1203" t="s">
        <v>5490</v>
      </c>
      <c r="AO1203" t="s">
        <v>9211</v>
      </c>
    </row>
    <row r="1204" spans="1:41" x14ac:dyDescent="0.25">
      <c r="A1204">
        <v>5891</v>
      </c>
      <c r="B1204">
        <v>3370</v>
      </c>
      <c r="C1204" t="s">
        <v>5648</v>
      </c>
      <c r="D1204" t="s">
        <v>3936</v>
      </c>
      <c r="E1204">
        <v>143.81561300000001</v>
      </c>
      <c r="F1204">
        <v>-37.252718000000002</v>
      </c>
      <c r="G1204" t="s">
        <v>3937</v>
      </c>
      <c r="H1204" t="s">
        <v>3937</v>
      </c>
      <c r="I1204">
        <v>20103</v>
      </c>
      <c r="J1204" t="s">
        <v>5644</v>
      </c>
      <c r="K1204">
        <v>201</v>
      </c>
      <c r="L1204" t="s">
        <v>5397</v>
      </c>
      <c r="M1204" t="s">
        <v>4350</v>
      </c>
      <c r="N1204" t="s">
        <v>3956</v>
      </c>
      <c r="O1204">
        <v>-37.208320000000001</v>
      </c>
      <c r="P1204">
        <v>143.82611399999999</v>
      </c>
      <c r="Q1204">
        <v>20103101710</v>
      </c>
      <c r="R1204" t="s">
        <v>5645</v>
      </c>
      <c r="S1204">
        <v>201031017</v>
      </c>
      <c r="T1204" t="s">
        <v>5646</v>
      </c>
      <c r="U1204">
        <v>21704</v>
      </c>
      <c r="V1204" t="s">
        <v>4043</v>
      </c>
      <c r="W1204">
        <v>217</v>
      </c>
      <c r="X1204" t="s">
        <v>4044</v>
      </c>
      <c r="Y1204">
        <v>2</v>
      </c>
      <c r="Z1204">
        <v>21</v>
      </c>
      <c r="AA1204" t="s">
        <v>4045</v>
      </c>
      <c r="AB1204">
        <v>5</v>
      </c>
      <c r="AC1204">
        <v>5</v>
      </c>
      <c r="AD1204" t="s">
        <v>5397</v>
      </c>
      <c r="AF1204" t="s">
        <v>4884</v>
      </c>
      <c r="AG1204" t="s">
        <v>4810</v>
      </c>
      <c r="AH1204" t="s">
        <v>4811</v>
      </c>
      <c r="AI1204" t="s">
        <v>5618</v>
      </c>
      <c r="AJ1204">
        <v>21670</v>
      </c>
      <c r="AK1204" t="s">
        <v>5336</v>
      </c>
      <c r="AL1204" t="s">
        <v>4220</v>
      </c>
      <c r="AM1204">
        <v>27308</v>
      </c>
      <c r="AN1204" t="s">
        <v>5490</v>
      </c>
      <c r="AO1204" t="s">
        <v>9212</v>
      </c>
    </row>
    <row r="1205" spans="1:41" x14ac:dyDescent="0.25">
      <c r="A1205">
        <v>20815</v>
      </c>
      <c r="B1205">
        <v>3370</v>
      </c>
      <c r="C1205" t="s">
        <v>5641</v>
      </c>
      <c r="D1205" t="s">
        <v>3936</v>
      </c>
      <c r="E1205">
        <v>143.8880006</v>
      </c>
      <c r="F1205">
        <v>-37.276297870000001</v>
      </c>
      <c r="G1205" t="s">
        <v>3937</v>
      </c>
      <c r="H1205" t="s">
        <v>3937</v>
      </c>
      <c r="I1205">
        <v>20103</v>
      </c>
      <c r="J1205" t="s">
        <v>5644</v>
      </c>
      <c r="K1205">
        <v>201</v>
      </c>
      <c r="L1205" t="s">
        <v>5397</v>
      </c>
      <c r="M1205" t="s">
        <v>4350</v>
      </c>
      <c r="N1205" t="s">
        <v>3956</v>
      </c>
      <c r="O1205">
        <v>-37.283446699999999</v>
      </c>
      <c r="P1205">
        <v>143.88959929999999</v>
      </c>
      <c r="Q1205">
        <v>20103101710</v>
      </c>
      <c r="R1205" t="s">
        <v>5645</v>
      </c>
      <c r="S1205">
        <v>201031017</v>
      </c>
      <c r="T1205" t="s">
        <v>5646</v>
      </c>
      <c r="U1205">
        <v>21704</v>
      </c>
      <c r="V1205" t="s">
        <v>4043</v>
      </c>
      <c r="W1205">
        <v>217</v>
      </c>
      <c r="X1205" t="s">
        <v>4044</v>
      </c>
      <c r="Y1205">
        <v>2</v>
      </c>
      <c r="Z1205">
        <v>21</v>
      </c>
      <c r="AA1205" t="s">
        <v>4045</v>
      </c>
      <c r="AB1205">
        <v>5</v>
      </c>
      <c r="AC1205">
        <v>5</v>
      </c>
      <c r="AD1205" t="s">
        <v>5397</v>
      </c>
      <c r="AF1205" t="s">
        <v>4884</v>
      </c>
      <c r="AG1205" t="s">
        <v>4810</v>
      </c>
      <c r="AH1205" t="s">
        <v>4811</v>
      </c>
      <c r="AI1205" t="s">
        <v>5618</v>
      </c>
      <c r="AJ1205">
        <v>21670</v>
      </c>
      <c r="AK1205" t="s">
        <v>5336</v>
      </c>
      <c r="AL1205" t="s">
        <v>4220</v>
      </c>
      <c r="AM1205">
        <v>27308</v>
      </c>
      <c r="AN1205" t="s">
        <v>5490</v>
      </c>
      <c r="AO1205" t="s">
        <v>9208</v>
      </c>
    </row>
    <row r="1206" spans="1:41" x14ac:dyDescent="0.25">
      <c r="A1206">
        <v>5892</v>
      </c>
      <c r="B1206">
        <v>3371</v>
      </c>
      <c r="C1206" t="s">
        <v>5649</v>
      </c>
      <c r="D1206" t="s">
        <v>3936</v>
      </c>
      <c r="E1206">
        <v>143.63562200000001</v>
      </c>
      <c r="F1206">
        <v>-37.196938000000003</v>
      </c>
      <c r="G1206" t="s">
        <v>3937</v>
      </c>
      <c r="H1206" t="s">
        <v>3937</v>
      </c>
      <c r="I1206">
        <v>20103</v>
      </c>
      <c r="J1206" t="s">
        <v>5644</v>
      </c>
      <c r="K1206">
        <v>201</v>
      </c>
      <c r="L1206" t="s">
        <v>5397</v>
      </c>
      <c r="M1206" t="s">
        <v>4350</v>
      </c>
      <c r="N1206" t="s">
        <v>3956</v>
      </c>
      <c r="O1206">
        <v>-37.156011700000001</v>
      </c>
      <c r="P1206">
        <v>143.66558710000001</v>
      </c>
      <c r="Q1206">
        <v>20103101710</v>
      </c>
      <c r="R1206" t="s">
        <v>5645</v>
      </c>
      <c r="S1206">
        <v>201031017</v>
      </c>
      <c r="T1206" t="s">
        <v>5646</v>
      </c>
      <c r="U1206">
        <v>21704</v>
      </c>
      <c r="V1206" t="s">
        <v>4043</v>
      </c>
      <c r="W1206">
        <v>217</v>
      </c>
      <c r="X1206" t="s">
        <v>4044</v>
      </c>
      <c r="Y1206">
        <v>2</v>
      </c>
      <c r="Z1206">
        <v>21</v>
      </c>
      <c r="AA1206" t="s">
        <v>4045</v>
      </c>
      <c r="AB1206">
        <v>5</v>
      </c>
      <c r="AC1206">
        <v>5</v>
      </c>
      <c r="AD1206" t="s">
        <v>5336</v>
      </c>
      <c r="AE1206">
        <v>277.97805786132801</v>
      </c>
      <c r="AF1206" t="s">
        <v>4884</v>
      </c>
      <c r="AG1206" t="s">
        <v>4810</v>
      </c>
      <c r="AH1206" t="s">
        <v>4811</v>
      </c>
      <c r="AI1206" t="s">
        <v>5650</v>
      </c>
      <c r="AJ1206">
        <v>22910</v>
      </c>
      <c r="AK1206" t="s">
        <v>4961</v>
      </c>
      <c r="AL1206" t="s">
        <v>4220</v>
      </c>
      <c r="AM1206">
        <v>27308</v>
      </c>
      <c r="AN1206" t="s">
        <v>5490</v>
      </c>
      <c r="AO1206" t="s">
        <v>9213</v>
      </c>
    </row>
    <row r="1207" spans="1:41" x14ac:dyDescent="0.25">
      <c r="A1207">
        <v>5893</v>
      </c>
      <c r="B1207">
        <v>3371</v>
      </c>
      <c r="C1207" t="s">
        <v>5651</v>
      </c>
      <c r="D1207" t="s">
        <v>3936</v>
      </c>
      <c r="E1207">
        <v>143.63562200000001</v>
      </c>
      <c r="F1207">
        <v>-37.196938000000003</v>
      </c>
      <c r="G1207" t="s">
        <v>3937</v>
      </c>
      <c r="H1207" t="s">
        <v>3937</v>
      </c>
      <c r="I1207">
        <v>20103</v>
      </c>
      <c r="J1207" t="s">
        <v>5644</v>
      </c>
      <c r="K1207">
        <v>201</v>
      </c>
      <c r="L1207" t="s">
        <v>5397</v>
      </c>
      <c r="M1207" t="s">
        <v>4350</v>
      </c>
      <c r="N1207" t="s">
        <v>3956</v>
      </c>
      <c r="O1207">
        <v>-37.234091599999999</v>
      </c>
      <c r="P1207">
        <v>143.60897800000001</v>
      </c>
      <c r="Q1207">
        <v>20103101710</v>
      </c>
      <c r="R1207" t="s">
        <v>5645</v>
      </c>
      <c r="S1207">
        <v>201031017</v>
      </c>
      <c r="T1207" t="s">
        <v>5646</v>
      </c>
      <c r="U1207">
        <v>21704</v>
      </c>
      <c r="V1207" t="s">
        <v>4043</v>
      </c>
      <c r="W1207">
        <v>217</v>
      </c>
      <c r="X1207" t="s">
        <v>4044</v>
      </c>
      <c r="Y1207">
        <v>2</v>
      </c>
      <c r="Z1207">
        <v>21</v>
      </c>
      <c r="AA1207" t="s">
        <v>4045</v>
      </c>
      <c r="AB1207">
        <v>5</v>
      </c>
      <c r="AC1207">
        <v>5</v>
      </c>
      <c r="AD1207" t="s">
        <v>5336</v>
      </c>
      <c r="AE1207">
        <v>277.97805786132801</v>
      </c>
      <c r="AF1207" t="s">
        <v>4884</v>
      </c>
      <c r="AG1207" t="s">
        <v>4810</v>
      </c>
      <c r="AH1207" t="s">
        <v>4811</v>
      </c>
      <c r="AI1207" t="s">
        <v>5650</v>
      </c>
      <c r="AJ1207">
        <v>22910</v>
      </c>
      <c r="AK1207" t="s">
        <v>4961</v>
      </c>
      <c r="AL1207" t="s">
        <v>4220</v>
      </c>
      <c r="AM1207">
        <v>27308</v>
      </c>
      <c r="AN1207" t="s">
        <v>5490</v>
      </c>
      <c r="AO1207" t="s">
        <v>9214</v>
      </c>
    </row>
    <row r="1208" spans="1:41" x14ac:dyDescent="0.25">
      <c r="A1208">
        <v>5894</v>
      </c>
      <c r="B1208">
        <v>3371</v>
      </c>
      <c r="C1208" t="s">
        <v>5652</v>
      </c>
      <c r="D1208" t="s">
        <v>3936</v>
      </c>
      <c r="E1208">
        <v>143.63562200000001</v>
      </c>
      <c r="F1208">
        <v>-37.196938000000003</v>
      </c>
      <c r="G1208" t="s">
        <v>3937</v>
      </c>
      <c r="H1208" t="s">
        <v>3937</v>
      </c>
      <c r="I1208">
        <v>20103</v>
      </c>
      <c r="J1208" t="s">
        <v>5644</v>
      </c>
      <c r="K1208">
        <v>201</v>
      </c>
      <c r="L1208" t="s">
        <v>5397</v>
      </c>
      <c r="M1208" t="s">
        <v>4350</v>
      </c>
      <c r="N1208" t="s">
        <v>3956</v>
      </c>
      <c r="O1208">
        <v>-37.196623099999996</v>
      </c>
      <c r="P1208">
        <v>143.63802699999999</v>
      </c>
      <c r="Q1208">
        <v>20103101710</v>
      </c>
      <c r="R1208" t="s">
        <v>5645</v>
      </c>
      <c r="S1208">
        <v>201031017</v>
      </c>
      <c r="T1208" t="s">
        <v>5646</v>
      </c>
      <c r="U1208">
        <v>21704</v>
      </c>
      <c r="V1208" t="s">
        <v>4043</v>
      </c>
      <c r="W1208">
        <v>217</v>
      </c>
      <c r="X1208" t="s">
        <v>4044</v>
      </c>
      <c r="Y1208">
        <v>2</v>
      </c>
      <c r="Z1208">
        <v>21</v>
      </c>
      <c r="AA1208" t="s">
        <v>4045</v>
      </c>
      <c r="AB1208">
        <v>5</v>
      </c>
      <c r="AC1208">
        <v>5</v>
      </c>
      <c r="AD1208" t="s">
        <v>5336</v>
      </c>
      <c r="AE1208">
        <v>277.97805786132801</v>
      </c>
      <c r="AF1208" t="s">
        <v>4884</v>
      </c>
      <c r="AG1208" t="s">
        <v>4810</v>
      </c>
      <c r="AH1208" t="s">
        <v>4811</v>
      </c>
      <c r="AI1208" t="s">
        <v>5650</v>
      </c>
      <c r="AJ1208">
        <v>22910</v>
      </c>
      <c r="AK1208" t="s">
        <v>4961</v>
      </c>
      <c r="AL1208" t="s">
        <v>4220</v>
      </c>
      <c r="AM1208">
        <v>27308</v>
      </c>
      <c r="AN1208" t="s">
        <v>5490</v>
      </c>
      <c r="AO1208" t="s">
        <v>9215</v>
      </c>
    </row>
    <row r="1209" spans="1:41" x14ac:dyDescent="0.25">
      <c r="A1209">
        <v>5895</v>
      </c>
      <c r="B1209">
        <v>3371</v>
      </c>
      <c r="C1209" t="s">
        <v>5653</v>
      </c>
      <c r="D1209" t="s">
        <v>3936</v>
      </c>
      <c r="E1209">
        <v>143.63562200000001</v>
      </c>
      <c r="F1209">
        <v>-37.196938000000003</v>
      </c>
      <c r="G1209" t="s">
        <v>3937</v>
      </c>
      <c r="H1209" t="s">
        <v>3937</v>
      </c>
      <c r="I1209">
        <v>20103</v>
      </c>
      <c r="J1209" t="s">
        <v>5644</v>
      </c>
      <c r="K1209">
        <v>201</v>
      </c>
      <c r="L1209" t="s">
        <v>5397</v>
      </c>
      <c r="M1209" t="s">
        <v>4350</v>
      </c>
      <c r="N1209" t="s">
        <v>3956</v>
      </c>
      <c r="O1209">
        <v>-37.221385099999999</v>
      </c>
      <c r="P1209">
        <v>143.7332293</v>
      </c>
      <c r="Q1209">
        <v>20103101710</v>
      </c>
      <c r="R1209" t="s">
        <v>5645</v>
      </c>
      <c r="S1209">
        <v>201031017</v>
      </c>
      <c r="T1209" t="s">
        <v>5646</v>
      </c>
      <c r="U1209">
        <v>21704</v>
      </c>
      <c r="V1209" t="s">
        <v>4043</v>
      </c>
      <c r="W1209">
        <v>217</v>
      </c>
      <c r="X1209" t="s">
        <v>4044</v>
      </c>
      <c r="Y1209">
        <v>2</v>
      </c>
      <c r="Z1209">
        <v>21</v>
      </c>
      <c r="AA1209" t="s">
        <v>4045</v>
      </c>
      <c r="AB1209">
        <v>5</v>
      </c>
      <c r="AC1209">
        <v>5</v>
      </c>
      <c r="AD1209" t="s">
        <v>5336</v>
      </c>
      <c r="AE1209">
        <v>277.97805786132801</v>
      </c>
      <c r="AF1209" t="s">
        <v>4884</v>
      </c>
      <c r="AG1209" t="s">
        <v>4810</v>
      </c>
      <c r="AH1209" t="s">
        <v>4811</v>
      </c>
      <c r="AI1209" t="s">
        <v>5650</v>
      </c>
      <c r="AJ1209">
        <v>22910</v>
      </c>
      <c r="AK1209" t="s">
        <v>4961</v>
      </c>
      <c r="AL1209" t="s">
        <v>4220</v>
      </c>
      <c r="AM1209">
        <v>27308</v>
      </c>
      <c r="AN1209" t="s">
        <v>5490</v>
      </c>
      <c r="AO1209" t="s">
        <v>9216</v>
      </c>
    </row>
    <row r="1210" spans="1:41" x14ac:dyDescent="0.25">
      <c r="A1210">
        <v>5896</v>
      </c>
      <c r="B1210">
        <v>3371</v>
      </c>
      <c r="C1210" t="s">
        <v>5654</v>
      </c>
      <c r="D1210" t="s">
        <v>3936</v>
      </c>
      <c r="E1210">
        <v>143.63562200000001</v>
      </c>
      <c r="F1210">
        <v>-37.196938000000003</v>
      </c>
      <c r="G1210" t="s">
        <v>3937</v>
      </c>
      <c r="H1210" t="s">
        <v>3937</v>
      </c>
      <c r="I1210">
        <v>20103</v>
      </c>
      <c r="J1210" t="s">
        <v>5644</v>
      </c>
      <c r="K1210">
        <v>201</v>
      </c>
      <c r="L1210" t="s">
        <v>5397</v>
      </c>
      <c r="M1210" t="s">
        <v>4350</v>
      </c>
      <c r="N1210" t="s">
        <v>3956</v>
      </c>
      <c r="O1210">
        <v>-37.239571400000003</v>
      </c>
      <c r="P1210">
        <v>143.62492589999999</v>
      </c>
      <c r="Q1210">
        <v>20103101710</v>
      </c>
      <c r="R1210" t="s">
        <v>5645</v>
      </c>
      <c r="S1210">
        <v>201031017</v>
      </c>
      <c r="T1210" t="s">
        <v>5646</v>
      </c>
      <c r="U1210">
        <v>21704</v>
      </c>
      <c r="V1210" t="s">
        <v>4043</v>
      </c>
      <c r="W1210">
        <v>217</v>
      </c>
      <c r="X1210" t="s">
        <v>4044</v>
      </c>
      <c r="Y1210">
        <v>2</v>
      </c>
      <c r="Z1210">
        <v>21</v>
      </c>
      <c r="AA1210" t="s">
        <v>4045</v>
      </c>
      <c r="AB1210">
        <v>5</v>
      </c>
      <c r="AC1210">
        <v>5</v>
      </c>
      <c r="AD1210" t="s">
        <v>5336</v>
      </c>
      <c r="AE1210">
        <v>277.97805786132801</v>
      </c>
      <c r="AF1210" t="s">
        <v>4884</v>
      </c>
      <c r="AG1210" t="s">
        <v>4810</v>
      </c>
      <c r="AH1210" t="s">
        <v>4811</v>
      </c>
      <c r="AI1210" t="s">
        <v>5650</v>
      </c>
      <c r="AJ1210">
        <v>22910</v>
      </c>
      <c r="AK1210" t="s">
        <v>4961</v>
      </c>
      <c r="AL1210" t="s">
        <v>4220</v>
      </c>
      <c r="AM1210">
        <v>27308</v>
      </c>
      <c r="AN1210" t="s">
        <v>5490</v>
      </c>
      <c r="AO1210" t="s">
        <v>9217</v>
      </c>
    </row>
    <row r="1211" spans="1:41" x14ac:dyDescent="0.25">
      <c r="A1211">
        <v>5897</v>
      </c>
      <c r="B1211">
        <v>3371</v>
      </c>
      <c r="C1211" t="s">
        <v>5655</v>
      </c>
      <c r="D1211" t="s">
        <v>3936</v>
      </c>
      <c r="E1211">
        <v>143.63562200000001</v>
      </c>
      <c r="F1211">
        <v>-37.196938000000003</v>
      </c>
      <c r="G1211" t="s">
        <v>3937</v>
      </c>
      <c r="H1211" t="s">
        <v>3937</v>
      </c>
      <c r="I1211">
        <v>20103</v>
      </c>
      <c r="J1211" t="s">
        <v>5644</v>
      </c>
      <c r="K1211">
        <v>201</v>
      </c>
      <c r="L1211" t="s">
        <v>5397</v>
      </c>
      <c r="M1211" t="s">
        <v>4350</v>
      </c>
      <c r="N1211" t="s">
        <v>3956</v>
      </c>
      <c r="O1211">
        <v>-37.169660999999998</v>
      </c>
      <c r="P1211">
        <v>143.62850359999999</v>
      </c>
      <c r="Q1211">
        <v>20103101710</v>
      </c>
      <c r="R1211" t="s">
        <v>5645</v>
      </c>
      <c r="S1211">
        <v>201031017</v>
      </c>
      <c r="T1211" t="s">
        <v>5646</v>
      </c>
      <c r="U1211">
        <v>21704</v>
      </c>
      <c r="V1211" t="s">
        <v>4043</v>
      </c>
      <c r="W1211">
        <v>217</v>
      </c>
      <c r="X1211" t="s">
        <v>4044</v>
      </c>
      <c r="Y1211">
        <v>2</v>
      </c>
      <c r="Z1211">
        <v>21</v>
      </c>
      <c r="AA1211" t="s">
        <v>4045</v>
      </c>
      <c r="AB1211">
        <v>5</v>
      </c>
      <c r="AC1211">
        <v>5</v>
      </c>
      <c r="AD1211" t="s">
        <v>5336</v>
      </c>
      <c r="AE1211">
        <v>277.97805786132801</v>
      </c>
      <c r="AF1211" t="s">
        <v>4884</v>
      </c>
      <c r="AG1211" t="s">
        <v>4810</v>
      </c>
      <c r="AH1211" t="s">
        <v>4811</v>
      </c>
      <c r="AI1211" t="s">
        <v>5650</v>
      </c>
      <c r="AJ1211">
        <v>22910</v>
      </c>
      <c r="AK1211" t="s">
        <v>4961</v>
      </c>
      <c r="AL1211" t="s">
        <v>4220</v>
      </c>
      <c r="AM1211">
        <v>27308</v>
      </c>
      <c r="AN1211" t="s">
        <v>5490</v>
      </c>
      <c r="AO1211" t="s">
        <v>9218</v>
      </c>
    </row>
    <row r="1212" spans="1:41" x14ac:dyDescent="0.25">
      <c r="A1212">
        <v>5898</v>
      </c>
      <c r="B1212">
        <v>3371</v>
      </c>
      <c r="C1212" t="s">
        <v>5656</v>
      </c>
      <c r="D1212" t="s">
        <v>3936</v>
      </c>
      <c r="E1212">
        <v>143.63562200000001</v>
      </c>
      <c r="F1212">
        <v>-37.196938000000003</v>
      </c>
      <c r="G1212" t="s">
        <v>3937</v>
      </c>
      <c r="H1212" t="s">
        <v>3937</v>
      </c>
      <c r="I1212">
        <v>20103</v>
      </c>
      <c r="J1212" t="s">
        <v>5644</v>
      </c>
      <c r="K1212">
        <v>201</v>
      </c>
      <c r="L1212" t="s">
        <v>5397</v>
      </c>
      <c r="M1212" t="s">
        <v>4350</v>
      </c>
      <c r="N1212" t="s">
        <v>3956</v>
      </c>
      <c r="O1212">
        <v>-37.205975000000002</v>
      </c>
      <c r="P1212">
        <v>143.7640371</v>
      </c>
      <c r="Q1212">
        <v>20103101710</v>
      </c>
      <c r="R1212" t="s">
        <v>5645</v>
      </c>
      <c r="S1212">
        <v>201031017</v>
      </c>
      <c r="T1212" t="s">
        <v>5646</v>
      </c>
      <c r="U1212">
        <v>21704</v>
      </c>
      <c r="V1212" t="s">
        <v>4043</v>
      </c>
      <c r="W1212">
        <v>217</v>
      </c>
      <c r="X1212" t="s">
        <v>4044</v>
      </c>
      <c r="Y1212">
        <v>2</v>
      </c>
      <c r="Z1212">
        <v>21</v>
      </c>
      <c r="AA1212" t="s">
        <v>4045</v>
      </c>
      <c r="AB1212">
        <v>5</v>
      </c>
      <c r="AC1212">
        <v>5</v>
      </c>
      <c r="AD1212" t="s">
        <v>5336</v>
      </c>
      <c r="AE1212">
        <v>277.97805786132801</v>
      </c>
      <c r="AF1212" t="s">
        <v>4884</v>
      </c>
      <c r="AG1212" t="s">
        <v>4810</v>
      </c>
      <c r="AH1212" t="s">
        <v>4811</v>
      </c>
      <c r="AI1212" t="s">
        <v>5650</v>
      </c>
      <c r="AJ1212">
        <v>22910</v>
      </c>
      <c r="AK1212" t="s">
        <v>4961</v>
      </c>
      <c r="AL1212" t="s">
        <v>4220</v>
      </c>
      <c r="AM1212">
        <v>27308</v>
      </c>
      <c r="AN1212" t="s">
        <v>5490</v>
      </c>
      <c r="AO1212" t="s">
        <v>9219</v>
      </c>
    </row>
    <row r="1213" spans="1:41" x14ac:dyDescent="0.25">
      <c r="A1213">
        <v>20816</v>
      </c>
      <c r="B1213">
        <v>3371</v>
      </c>
      <c r="C1213" t="s">
        <v>5657</v>
      </c>
      <c r="D1213" t="s">
        <v>3936</v>
      </c>
      <c r="E1213">
        <v>143.76668419999999</v>
      </c>
      <c r="F1213">
        <v>-37.176668599999999</v>
      </c>
      <c r="G1213" t="s">
        <v>3937</v>
      </c>
      <c r="H1213" t="s">
        <v>3937</v>
      </c>
      <c r="I1213">
        <v>20103</v>
      </c>
      <c r="J1213" t="s">
        <v>5644</v>
      </c>
      <c r="K1213">
        <v>201</v>
      </c>
      <c r="L1213" t="s">
        <v>5397</v>
      </c>
      <c r="M1213" t="s">
        <v>4350</v>
      </c>
      <c r="N1213" t="s">
        <v>3956</v>
      </c>
      <c r="O1213">
        <v>-37.1676</v>
      </c>
      <c r="P1213">
        <v>143.749</v>
      </c>
      <c r="Q1213">
        <v>20103101710</v>
      </c>
      <c r="R1213" t="s">
        <v>5645</v>
      </c>
      <c r="S1213">
        <v>201031017</v>
      </c>
      <c r="T1213" t="s">
        <v>5646</v>
      </c>
      <c r="U1213">
        <v>21704</v>
      </c>
      <c r="V1213" t="s">
        <v>4043</v>
      </c>
      <c r="W1213">
        <v>217</v>
      </c>
      <c r="X1213" t="s">
        <v>4044</v>
      </c>
      <c r="Y1213">
        <v>2</v>
      </c>
      <c r="Z1213">
        <v>21</v>
      </c>
      <c r="AA1213" t="s">
        <v>4045</v>
      </c>
      <c r="AB1213">
        <v>5</v>
      </c>
      <c r="AC1213">
        <v>5</v>
      </c>
      <c r="AD1213" t="s">
        <v>5336</v>
      </c>
      <c r="AE1213">
        <v>277.97805786132801</v>
      </c>
      <c r="AF1213" t="s">
        <v>4884</v>
      </c>
      <c r="AG1213" t="s">
        <v>4810</v>
      </c>
      <c r="AH1213" t="s">
        <v>4811</v>
      </c>
      <c r="AI1213" t="s">
        <v>5650</v>
      </c>
      <c r="AJ1213">
        <v>22910</v>
      </c>
      <c r="AK1213" t="s">
        <v>4961</v>
      </c>
      <c r="AL1213" t="s">
        <v>4220</v>
      </c>
      <c r="AM1213">
        <v>27308</v>
      </c>
      <c r="AN1213" t="s">
        <v>5490</v>
      </c>
      <c r="AO1213" t="s">
        <v>5645</v>
      </c>
    </row>
    <row r="1214" spans="1:41" x14ac:dyDescent="0.25">
      <c r="A1214">
        <v>5899</v>
      </c>
      <c r="B1214">
        <v>3371</v>
      </c>
      <c r="C1214" t="s">
        <v>5658</v>
      </c>
      <c r="D1214" t="s">
        <v>3936</v>
      </c>
      <c r="E1214">
        <v>143.63562200000001</v>
      </c>
      <c r="F1214">
        <v>-37.196938000000003</v>
      </c>
      <c r="G1214" t="s">
        <v>3937</v>
      </c>
      <c r="H1214" t="s">
        <v>3937</v>
      </c>
      <c r="I1214">
        <v>20103</v>
      </c>
      <c r="J1214" t="s">
        <v>5644</v>
      </c>
      <c r="K1214">
        <v>201</v>
      </c>
      <c r="L1214" t="s">
        <v>5397</v>
      </c>
      <c r="M1214" t="s">
        <v>4350</v>
      </c>
      <c r="N1214" t="s">
        <v>3956</v>
      </c>
      <c r="O1214">
        <v>-37.225772599999999</v>
      </c>
      <c r="P1214">
        <v>143.6881204</v>
      </c>
      <c r="Q1214">
        <v>20103101710</v>
      </c>
      <c r="R1214" t="s">
        <v>5645</v>
      </c>
      <c r="S1214">
        <v>201031017</v>
      </c>
      <c r="T1214" t="s">
        <v>5646</v>
      </c>
      <c r="U1214">
        <v>21704</v>
      </c>
      <c r="V1214" t="s">
        <v>4043</v>
      </c>
      <c r="W1214">
        <v>217</v>
      </c>
      <c r="X1214" t="s">
        <v>4044</v>
      </c>
      <c r="Y1214">
        <v>2</v>
      </c>
      <c r="Z1214">
        <v>21</v>
      </c>
      <c r="AA1214" t="s">
        <v>4045</v>
      </c>
      <c r="AB1214">
        <v>5</v>
      </c>
      <c r="AC1214">
        <v>5</v>
      </c>
      <c r="AD1214" t="s">
        <v>5336</v>
      </c>
      <c r="AE1214">
        <v>277.97805786132801</v>
      </c>
      <c r="AF1214" t="s">
        <v>4884</v>
      </c>
      <c r="AG1214" t="s">
        <v>4810</v>
      </c>
      <c r="AH1214" t="s">
        <v>4811</v>
      </c>
      <c r="AI1214" t="s">
        <v>5650</v>
      </c>
      <c r="AJ1214">
        <v>22910</v>
      </c>
      <c r="AK1214" t="s">
        <v>4961</v>
      </c>
      <c r="AL1214" t="s">
        <v>4220</v>
      </c>
      <c r="AM1214">
        <v>27308</v>
      </c>
      <c r="AN1214" t="s">
        <v>5490</v>
      </c>
      <c r="AO1214" t="s">
        <v>9220</v>
      </c>
    </row>
    <row r="1215" spans="1:41" x14ac:dyDescent="0.25">
      <c r="A1215">
        <v>5900</v>
      </c>
      <c r="B1215">
        <v>3371</v>
      </c>
      <c r="C1215" t="s">
        <v>5659</v>
      </c>
      <c r="D1215" t="s">
        <v>3936</v>
      </c>
      <c r="E1215">
        <v>143.63562200000001</v>
      </c>
      <c r="F1215">
        <v>-37.196938000000003</v>
      </c>
      <c r="G1215" t="s">
        <v>3937</v>
      </c>
      <c r="H1215" t="s">
        <v>3937</v>
      </c>
      <c r="I1215">
        <v>20103</v>
      </c>
      <c r="J1215" t="s">
        <v>5644</v>
      </c>
      <c r="K1215">
        <v>201</v>
      </c>
      <c r="L1215" t="s">
        <v>5397</v>
      </c>
      <c r="M1215" t="s">
        <v>4350</v>
      </c>
      <c r="N1215" t="s">
        <v>3956</v>
      </c>
      <c r="O1215">
        <v>-37.166666999999997</v>
      </c>
      <c r="P1215">
        <v>143.69999999999999</v>
      </c>
      <c r="Q1215">
        <v>20103101710</v>
      </c>
      <c r="R1215" t="s">
        <v>5645</v>
      </c>
      <c r="S1215">
        <v>201031017</v>
      </c>
      <c r="T1215" t="s">
        <v>5646</v>
      </c>
      <c r="U1215">
        <v>21704</v>
      </c>
      <c r="V1215" t="s">
        <v>4043</v>
      </c>
      <c r="W1215">
        <v>217</v>
      </c>
      <c r="X1215" t="s">
        <v>4044</v>
      </c>
      <c r="Y1215">
        <v>2</v>
      </c>
      <c r="Z1215">
        <v>21</v>
      </c>
      <c r="AA1215" t="s">
        <v>4045</v>
      </c>
      <c r="AB1215">
        <v>5</v>
      </c>
      <c r="AC1215">
        <v>5</v>
      </c>
      <c r="AD1215" t="s">
        <v>5336</v>
      </c>
      <c r="AE1215">
        <v>277.97805786132801</v>
      </c>
      <c r="AF1215" t="s">
        <v>4884</v>
      </c>
      <c r="AG1215" t="s">
        <v>4810</v>
      </c>
      <c r="AH1215" t="s">
        <v>4811</v>
      </c>
      <c r="AI1215" t="s">
        <v>5650</v>
      </c>
      <c r="AJ1215">
        <v>22910</v>
      </c>
      <c r="AK1215" t="s">
        <v>4961</v>
      </c>
      <c r="AL1215" t="s">
        <v>4220</v>
      </c>
      <c r="AM1215">
        <v>27308</v>
      </c>
      <c r="AN1215" t="s">
        <v>5490</v>
      </c>
      <c r="AO1215" t="s">
        <v>9221</v>
      </c>
    </row>
    <row r="1216" spans="1:41" x14ac:dyDescent="0.25">
      <c r="A1216">
        <v>5901</v>
      </c>
      <c r="B1216">
        <v>3373</v>
      </c>
      <c r="C1216" t="s">
        <v>5660</v>
      </c>
      <c r="D1216" t="s">
        <v>3936</v>
      </c>
      <c r="E1216">
        <v>143.34342899999999</v>
      </c>
      <c r="F1216">
        <v>-37.457785000000001</v>
      </c>
      <c r="G1216" t="s">
        <v>3937</v>
      </c>
      <c r="H1216" t="s">
        <v>3937</v>
      </c>
      <c r="I1216">
        <v>21501</v>
      </c>
      <c r="J1216" t="s">
        <v>5350</v>
      </c>
      <c r="K1216">
        <v>215</v>
      </c>
      <c r="L1216" t="s">
        <v>5351</v>
      </c>
      <c r="M1216" t="s">
        <v>4350</v>
      </c>
      <c r="N1216" t="s">
        <v>3956</v>
      </c>
      <c r="O1216">
        <v>-37.422852399999996</v>
      </c>
      <c r="P1216">
        <v>143.37036509999999</v>
      </c>
      <c r="Q1216">
        <v>21501138707</v>
      </c>
      <c r="R1216" t="s">
        <v>5661</v>
      </c>
      <c r="S1216">
        <v>215011387</v>
      </c>
      <c r="T1216" t="s">
        <v>5662</v>
      </c>
      <c r="U1216">
        <v>21704</v>
      </c>
      <c r="V1216" t="s">
        <v>4043</v>
      </c>
      <c r="W1216">
        <v>217</v>
      </c>
      <c r="X1216" t="s">
        <v>4044</v>
      </c>
      <c r="Y1216">
        <v>2</v>
      </c>
      <c r="Z1216">
        <v>22</v>
      </c>
      <c r="AA1216" t="s">
        <v>4944</v>
      </c>
      <c r="AB1216">
        <v>5</v>
      </c>
      <c r="AC1216">
        <v>5</v>
      </c>
      <c r="AD1216" t="s">
        <v>4961</v>
      </c>
      <c r="AF1216" t="s">
        <v>4884</v>
      </c>
      <c r="AG1216" t="s">
        <v>4810</v>
      </c>
      <c r="AH1216" t="s">
        <v>4811</v>
      </c>
      <c r="AI1216" t="s">
        <v>5124</v>
      </c>
      <c r="AJ1216">
        <v>20260</v>
      </c>
      <c r="AK1216" t="s">
        <v>4961</v>
      </c>
      <c r="AL1216" t="s">
        <v>4220</v>
      </c>
      <c r="AM1216">
        <v>27308</v>
      </c>
      <c r="AN1216" t="s">
        <v>5490</v>
      </c>
      <c r="AO1216" t="s">
        <v>6120</v>
      </c>
    </row>
    <row r="1217" spans="1:41" x14ac:dyDescent="0.25">
      <c r="A1217">
        <v>5902</v>
      </c>
      <c r="B1217">
        <v>3373</v>
      </c>
      <c r="C1217" t="s">
        <v>5663</v>
      </c>
      <c r="D1217" t="s">
        <v>3936</v>
      </c>
      <c r="E1217">
        <v>143.34342899999999</v>
      </c>
      <c r="F1217">
        <v>-37.457785000000001</v>
      </c>
      <c r="G1217" t="s">
        <v>3937</v>
      </c>
      <c r="H1217" t="s">
        <v>3937</v>
      </c>
      <c r="I1217">
        <v>21501</v>
      </c>
      <c r="J1217" t="s">
        <v>5350</v>
      </c>
      <c r="K1217">
        <v>215</v>
      </c>
      <c r="L1217" t="s">
        <v>5351</v>
      </c>
      <c r="M1217" t="s">
        <v>4350</v>
      </c>
      <c r="N1217" t="s">
        <v>3956</v>
      </c>
      <c r="O1217">
        <v>-37.3385903</v>
      </c>
      <c r="P1217">
        <v>143.38689590000001</v>
      </c>
      <c r="Q1217">
        <v>21501138707</v>
      </c>
      <c r="R1217" t="s">
        <v>5661</v>
      </c>
      <c r="S1217">
        <v>215011387</v>
      </c>
      <c r="T1217" t="s">
        <v>5662</v>
      </c>
      <c r="U1217">
        <v>21704</v>
      </c>
      <c r="V1217" t="s">
        <v>4043</v>
      </c>
      <c r="W1217">
        <v>217</v>
      </c>
      <c r="X1217" t="s">
        <v>4044</v>
      </c>
      <c r="Y1217">
        <v>2</v>
      </c>
      <c r="Z1217">
        <v>22</v>
      </c>
      <c r="AA1217" t="s">
        <v>4944</v>
      </c>
      <c r="AB1217">
        <v>5</v>
      </c>
      <c r="AC1217">
        <v>5</v>
      </c>
      <c r="AD1217" t="s">
        <v>4961</v>
      </c>
      <c r="AF1217" t="s">
        <v>4884</v>
      </c>
      <c r="AG1217" t="s">
        <v>4810</v>
      </c>
      <c r="AH1217" t="s">
        <v>4811</v>
      </c>
      <c r="AI1217" t="s">
        <v>5124</v>
      </c>
      <c r="AJ1217">
        <v>20260</v>
      </c>
      <c r="AK1217" t="s">
        <v>4961</v>
      </c>
      <c r="AL1217" t="s">
        <v>4220</v>
      </c>
      <c r="AM1217">
        <v>27308</v>
      </c>
      <c r="AN1217" t="s">
        <v>5490</v>
      </c>
      <c r="AO1217" t="s">
        <v>9222</v>
      </c>
    </row>
    <row r="1218" spans="1:41" x14ac:dyDescent="0.25">
      <c r="A1218">
        <v>5903</v>
      </c>
      <c r="B1218">
        <v>3373</v>
      </c>
      <c r="C1218" t="s">
        <v>5664</v>
      </c>
      <c r="D1218" t="s">
        <v>3936</v>
      </c>
      <c r="E1218">
        <v>143.34342899999999</v>
      </c>
      <c r="F1218">
        <v>-37.457785000000001</v>
      </c>
      <c r="G1218" t="s">
        <v>3937</v>
      </c>
      <c r="H1218" t="s">
        <v>3937</v>
      </c>
      <c r="I1218">
        <v>21501</v>
      </c>
      <c r="J1218" t="s">
        <v>5350</v>
      </c>
      <c r="K1218">
        <v>215</v>
      </c>
      <c r="L1218" t="s">
        <v>5351</v>
      </c>
      <c r="M1218" t="s">
        <v>4350</v>
      </c>
      <c r="N1218" t="s">
        <v>3956</v>
      </c>
      <c r="O1218">
        <v>-37.501218100000003</v>
      </c>
      <c r="P1218">
        <v>143.22873849999999</v>
      </c>
      <c r="Q1218">
        <v>21501138707</v>
      </c>
      <c r="R1218" t="s">
        <v>5661</v>
      </c>
      <c r="S1218">
        <v>215011387</v>
      </c>
      <c r="T1218" t="s">
        <v>5662</v>
      </c>
      <c r="U1218">
        <v>21704</v>
      </c>
      <c r="V1218" t="s">
        <v>4043</v>
      </c>
      <c r="W1218">
        <v>217</v>
      </c>
      <c r="X1218" t="s">
        <v>4044</v>
      </c>
      <c r="Y1218">
        <v>2</v>
      </c>
      <c r="Z1218">
        <v>22</v>
      </c>
      <c r="AA1218" t="s">
        <v>4944</v>
      </c>
      <c r="AB1218">
        <v>5</v>
      </c>
      <c r="AC1218">
        <v>5</v>
      </c>
      <c r="AD1218" t="s">
        <v>4961</v>
      </c>
      <c r="AF1218" t="s">
        <v>4884</v>
      </c>
      <c r="AG1218" t="s">
        <v>4810</v>
      </c>
      <c r="AH1218" t="s">
        <v>4811</v>
      </c>
      <c r="AI1218" t="s">
        <v>5124</v>
      </c>
      <c r="AJ1218">
        <v>20260</v>
      </c>
      <c r="AK1218" t="s">
        <v>4961</v>
      </c>
      <c r="AL1218" t="s">
        <v>4220</v>
      </c>
      <c r="AM1218">
        <v>27308</v>
      </c>
      <c r="AN1218" t="s">
        <v>5490</v>
      </c>
      <c r="AO1218" t="s">
        <v>9223</v>
      </c>
    </row>
    <row r="1219" spans="1:41" x14ac:dyDescent="0.25">
      <c r="A1219">
        <v>5904</v>
      </c>
      <c r="B1219">
        <v>3373</v>
      </c>
      <c r="C1219" t="s">
        <v>5665</v>
      </c>
      <c r="D1219" t="s">
        <v>3936</v>
      </c>
      <c r="E1219">
        <v>143.34342899999999</v>
      </c>
      <c r="F1219">
        <v>-37.457785000000001</v>
      </c>
      <c r="G1219" t="s">
        <v>3937</v>
      </c>
      <c r="H1219" t="s">
        <v>3937</v>
      </c>
      <c r="I1219">
        <v>21501</v>
      </c>
      <c r="J1219" t="s">
        <v>5350</v>
      </c>
      <c r="K1219">
        <v>215</v>
      </c>
      <c r="L1219" t="s">
        <v>5351</v>
      </c>
      <c r="M1219" t="s">
        <v>4350</v>
      </c>
      <c r="N1219" t="s">
        <v>3956</v>
      </c>
      <c r="O1219">
        <v>-37.544940599999997</v>
      </c>
      <c r="P1219">
        <v>143.3765037</v>
      </c>
      <c r="Q1219">
        <v>21501138707</v>
      </c>
      <c r="R1219" t="s">
        <v>5661</v>
      </c>
      <c r="S1219">
        <v>215011387</v>
      </c>
      <c r="T1219" t="s">
        <v>5662</v>
      </c>
      <c r="U1219">
        <v>21704</v>
      </c>
      <c r="V1219" t="s">
        <v>4043</v>
      </c>
      <c r="W1219">
        <v>217</v>
      </c>
      <c r="X1219" t="s">
        <v>4044</v>
      </c>
      <c r="Y1219">
        <v>2</v>
      </c>
      <c r="Z1219">
        <v>22</v>
      </c>
      <c r="AA1219" t="s">
        <v>4944</v>
      </c>
      <c r="AB1219">
        <v>5</v>
      </c>
      <c r="AC1219">
        <v>5</v>
      </c>
      <c r="AD1219" t="s">
        <v>4961</v>
      </c>
      <c r="AF1219" t="s">
        <v>4884</v>
      </c>
      <c r="AG1219" t="s">
        <v>4810</v>
      </c>
      <c r="AH1219" t="s">
        <v>4811</v>
      </c>
      <c r="AI1219" t="s">
        <v>5124</v>
      </c>
      <c r="AJ1219">
        <v>20260</v>
      </c>
      <c r="AK1219" t="s">
        <v>4961</v>
      </c>
      <c r="AL1219" t="s">
        <v>4220</v>
      </c>
      <c r="AM1219">
        <v>27308</v>
      </c>
      <c r="AN1219" t="s">
        <v>5490</v>
      </c>
      <c r="AO1219" t="s">
        <v>9224</v>
      </c>
    </row>
    <row r="1220" spans="1:41" x14ac:dyDescent="0.25">
      <c r="A1220">
        <v>5905</v>
      </c>
      <c r="B1220">
        <v>3373</v>
      </c>
      <c r="C1220" t="s">
        <v>5666</v>
      </c>
      <c r="D1220" t="s">
        <v>3936</v>
      </c>
      <c r="E1220">
        <v>143.34342899999999</v>
      </c>
      <c r="F1220">
        <v>-37.457785000000001</v>
      </c>
      <c r="G1220" t="s">
        <v>3937</v>
      </c>
      <c r="H1220" t="s">
        <v>3937</v>
      </c>
      <c r="I1220">
        <v>21501</v>
      </c>
      <c r="J1220" t="s">
        <v>5350</v>
      </c>
      <c r="K1220">
        <v>215</v>
      </c>
      <c r="L1220" t="s">
        <v>5351</v>
      </c>
      <c r="M1220" t="s">
        <v>4350</v>
      </c>
      <c r="N1220" t="s">
        <v>3956</v>
      </c>
      <c r="O1220">
        <v>-37.579430000000002</v>
      </c>
      <c r="P1220">
        <v>143.15049980000001</v>
      </c>
      <c r="Q1220">
        <v>21501138707</v>
      </c>
      <c r="R1220" t="s">
        <v>5661</v>
      </c>
      <c r="S1220">
        <v>215011387</v>
      </c>
      <c r="T1220" t="s">
        <v>5662</v>
      </c>
      <c r="U1220">
        <v>21704</v>
      </c>
      <c r="V1220" t="s">
        <v>4043</v>
      </c>
      <c r="W1220">
        <v>217</v>
      </c>
      <c r="X1220" t="s">
        <v>4044</v>
      </c>
      <c r="Y1220">
        <v>3</v>
      </c>
      <c r="Z1220">
        <v>22</v>
      </c>
      <c r="AA1220" t="s">
        <v>4944</v>
      </c>
      <c r="AB1220">
        <v>5</v>
      </c>
      <c r="AC1220">
        <v>5</v>
      </c>
      <c r="AD1220" t="s">
        <v>4961</v>
      </c>
      <c r="AF1220" t="s">
        <v>4884</v>
      </c>
      <c r="AG1220" t="s">
        <v>4810</v>
      </c>
      <c r="AH1220" t="s">
        <v>4811</v>
      </c>
      <c r="AI1220" t="s">
        <v>5124</v>
      </c>
      <c r="AJ1220">
        <v>20260</v>
      </c>
      <c r="AK1220" t="s">
        <v>4961</v>
      </c>
      <c r="AL1220" t="s">
        <v>4220</v>
      </c>
      <c r="AM1220">
        <v>27308</v>
      </c>
      <c r="AN1220" t="s">
        <v>5490</v>
      </c>
      <c r="AO1220" t="s">
        <v>9225</v>
      </c>
    </row>
    <row r="1221" spans="1:41" x14ac:dyDescent="0.25">
      <c r="A1221">
        <v>5906</v>
      </c>
      <c r="B1221">
        <v>3373</v>
      </c>
      <c r="C1221" t="s">
        <v>5667</v>
      </c>
      <c r="D1221" t="s">
        <v>3936</v>
      </c>
      <c r="E1221">
        <v>143.34342899999999</v>
      </c>
      <c r="F1221">
        <v>-37.457785000000001</v>
      </c>
      <c r="G1221" t="s">
        <v>3937</v>
      </c>
      <c r="H1221" t="s">
        <v>3937</v>
      </c>
      <c r="I1221">
        <v>21501</v>
      </c>
      <c r="J1221" t="s">
        <v>5350</v>
      </c>
      <c r="K1221">
        <v>215</v>
      </c>
      <c r="L1221" t="s">
        <v>5351</v>
      </c>
      <c r="M1221" t="s">
        <v>4350</v>
      </c>
      <c r="N1221" t="s">
        <v>3956</v>
      </c>
      <c r="O1221">
        <v>-37.383718999999999</v>
      </c>
      <c r="P1221">
        <v>143.3744131</v>
      </c>
      <c r="Q1221">
        <v>21501138707</v>
      </c>
      <c r="R1221" t="s">
        <v>5661</v>
      </c>
      <c r="S1221">
        <v>215011387</v>
      </c>
      <c r="T1221" t="s">
        <v>5662</v>
      </c>
      <c r="U1221">
        <v>21704</v>
      </c>
      <c r="V1221" t="s">
        <v>4043</v>
      </c>
      <c r="W1221">
        <v>217</v>
      </c>
      <c r="X1221" t="s">
        <v>4044</v>
      </c>
      <c r="Y1221">
        <v>2</v>
      </c>
      <c r="Z1221">
        <v>22</v>
      </c>
      <c r="AA1221" t="s">
        <v>4944</v>
      </c>
      <c r="AB1221">
        <v>5</v>
      </c>
      <c r="AC1221">
        <v>5</v>
      </c>
      <c r="AD1221" t="s">
        <v>4961</v>
      </c>
      <c r="AF1221" t="s">
        <v>4884</v>
      </c>
      <c r="AG1221" t="s">
        <v>4810</v>
      </c>
      <c r="AH1221" t="s">
        <v>4811</v>
      </c>
      <c r="AI1221" t="s">
        <v>5124</v>
      </c>
      <c r="AJ1221">
        <v>20260</v>
      </c>
      <c r="AK1221" t="s">
        <v>4961</v>
      </c>
      <c r="AL1221" t="s">
        <v>4220</v>
      </c>
      <c r="AM1221">
        <v>27308</v>
      </c>
      <c r="AN1221" t="s">
        <v>5490</v>
      </c>
      <c r="AO1221" t="s">
        <v>9226</v>
      </c>
    </row>
    <row r="1222" spans="1:41" x14ac:dyDescent="0.25">
      <c r="A1222">
        <v>5907</v>
      </c>
      <c r="B1222">
        <v>3373</v>
      </c>
      <c r="C1222" t="s">
        <v>5668</v>
      </c>
      <c r="D1222" t="s">
        <v>3936</v>
      </c>
      <c r="E1222">
        <v>143.34342899999999</v>
      </c>
      <c r="F1222">
        <v>-37.457785000000001</v>
      </c>
      <c r="G1222" t="s">
        <v>3937</v>
      </c>
      <c r="H1222" t="s">
        <v>3937</v>
      </c>
      <c r="I1222">
        <v>21501</v>
      </c>
      <c r="J1222" t="s">
        <v>5350</v>
      </c>
      <c r="K1222">
        <v>215</v>
      </c>
      <c r="L1222" t="s">
        <v>5351</v>
      </c>
      <c r="M1222" t="s">
        <v>4350</v>
      </c>
      <c r="N1222" t="s">
        <v>3956</v>
      </c>
      <c r="O1222">
        <v>-37.523797799999997</v>
      </c>
      <c r="P1222">
        <v>143.49515289999999</v>
      </c>
      <c r="Q1222">
        <v>21501138707</v>
      </c>
      <c r="R1222" t="s">
        <v>5661</v>
      </c>
      <c r="S1222">
        <v>215011387</v>
      </c>
      <c r="T1222" t="s">
        <v>5662</v>
      </c>
      <c r="U1222">
        <v>21704</v>
      </c>
      <c r="V1222" t="s">
        <v>4043</v>
      </c>
      <c r="W1222">
        <v>217</v>
      </c>
      <c r="X1222" t="s">
        <v>4044</v>
      </c>
      <c r="Y1222">
        <v>2</v>
      </c>
      <c r="Z1222">
        <v>22</v>
      </c>
      <c r="AA1222" t="s">
        <v>4944</v>
      </c>
      <c r="AB1222">
        <v>5</v>
      </c>
      <c r="AC1222">
        <v>5</v>
      </c>
      <c r="AD1222" t="s">
        <v>4961</v>
      </c>
      <c r="AF1222" t="s">
        <v>4884</v>
      </c>
      <c r="AG1222" t="s">
        <v>4810</v>
      </c>
      <c r="AH1222" t="s">
        <v>4811</v>
      </c>
      <c r="AI1222" t="s">
        <v>5124</v>
      </c>
      <c r="AJ1222">
        <v>20260</v>
      </c>
      <c r="AK1222" t="s">
        <v>4961</v>
      </c>
      <c r="AL1222" t="s">
        <v>4220</v>
      </c>
      <c r="AM1222">
        <v>27308</v>
      </c>
      <c r="AN1222" t="s">
        <v>5490</v>
      </c>
      <c r="AO1222" t="s">
        <v>9227</v>
      </c>
    </row>
    <row r="1223" spans="1:41" x14ac:dyDescent="0.25">
      <c r="A1223">
        <v>5908</v>
      </c>
      <c r="B1223">
        <v>3373</v>
      </c>
      <c r="C1223" t="s">
        <v>5669</v>
      </c>
      <c r="D1223" t="s">
        <v>3936</v>
      </c>
      <c r="E1223">
        <v>143.34342899999999</v>
      </c>
      <c r="F1223">
        <v>-37.457785000000001</v>
      </c>
      <c r="G1223" t="s">
        <v>3937</v>
      </c>
      <c r="H1223" t="s">
        <v>3937</v>
      </c>
      <c r="I1223">
        <v>21501</v>
      </c>
      <c r="J1223" t="s">
        <v>5350</v>
      </c>
      <c r="K1223">
        <v>215</v>
      </c>
      <c r="L1223" t="s">
        <v>5351</v>
      </c>
      <c r="M1223" t="s">
        <v>4350</v>
      </c>
      <c r="N1223" t="s">
        <v>3956</v>
      </c>
      <c r="O1223">
        <v>-37.497999700000001</v>
      </c>
      <c r="P1223">
        <v>143.44599729999999</v>
      </c>
      <c r="Q1223">
        <v>21501138707</v>
      </c>
      <c r="R1223" t="s">
        <v>5661</v>
      </c>
      <c r="S1223">
        <v>215011387</v>
      </c>
      <c r="T1223" t="s">
        <v>5662</v>
      </c>
      <c r="U1223">
        <v>21704</v>
      </c>
      <c r="V1223" t="s">
        <v>4043</v>
      </c>
      <c r="W1223">
        <v>217</v>
      </c>
      <c r="X1223" t="s">
        <v>4044</v>
      </c>
      <c r="Y1223">
        <v>2</v>
      </c>
      <c r="Z1223">
        <v>22</v>
      </c>
      <c r="AA1223" t="s">
        <v>4944</v>
      </c>
      <c r="AB1223">
        <v>5</v>
      </c>
      <c r="AC1223">
        <v>5</v>
      </c>
      <c r="AD1223" t="s">
        <v>4961</v>
      </c>
      <c r="AF1223" t="s">
        <v>4884</v>
      </c>
      <c r="AG1223" t="s">
        <v>4810</v>
      </c>
      <c r="AH1223" t="s">
        <v>4811</v>
      </c>
      <c r="AI1223" t="s">
        <v>5124</v>
      </c>
      <c r="AJ1223">
        <v>20260</v>
      </c>
      <c r="AK1223" t="s">
        <v>4961</v>
      </c>
      <c r="AL1223" t="s">
        <v>4220</v>
      </c>
      <c r="AM1223">
        <v>27308</v>
      </c>
      <c r="AN1223" t="s">
        <v>5490</v>
      </c>
      <c r="AO1223" t="s">
        <v>9228</v>
      </c>
    </row>
    <row r="1224" spans="1:41" x14ac:dyDescent="0.25">
      <c r="A1224">
        <v>5909</v>
      </c>
      <c r="B1224">
        <v>3373</v>
      </c>
      <c r="C1224" t="s">
        <v>5670</v>
      </c>
      <c r="D1224" t="s">
        <v>3936</v>
      </c>
      <c r="E1224">
        <v>143.34342899999999</v>
      </c>
      <c r="F1224">
        <v>-37.457785000000001</v>
      </c>
      <c r="G1224" t="s">
        <v>3937</v>
      </c>
      <c r="H1224" t="s">
        <v>3937</v>
      </c>
      <c r="I1224">
        <v>21501</v>
      </c>
      <c r="J1224" t="s">
        <v>5350</v>
      </c>
      <c r="K1224">
        <v>215</v>
      </c>
      <c r="L1224" t="s">
        <v>5351</v>
      </c>
      <c r="M1224" t="s">
        <v>4350</v>
      </c>
      <c r="N1224" t="s">
        <v>3956</v>
      </c>
      <c r="O1224">
        <v>-37.359095199999999</v>
      </c>
      <c r="P1224">
        <v>143.33326840000001</v>
      </c>
      <c r="Q1224">
        <v>21501138707</v>
      </c>
      <c r="R1224" t="s">
        <v>5661</v>
      </c>
      <c r="S1224">
        <v>215011387</v>
      </c>
      <c r="T1224" t="s">
        <v>5662</v>
      </c>
      <c r="U1224">
        <v>21704</v>
      </c>
      <c r="V1224" t="s">
        <v>4043</v>
      </c>
      <c r="W1224">
        <v>217</v>
      </c>
      <c r="X1224" t="s">
        <v>4044</v>
      </c>
      <c r="Y1224">
        <v>2</v>
      </c>
      <c r="Z1224">
        <v>22</v>
      </c>
      <c r="AA1224" t="s">
        <v>4944</v>
      </c>
      <c r="AB1224">
        <v>5</v>
      </c>
      <c r="AC1224">
        <v>5</v>
      </c>
      <c r="AD1224" t="s">
        <v>4961</v>
      </c>
      <c r="AF1224" t="s">
        <v>4884</v>
      </c>
      <c r="AG1224" t="s">
        <v>4810</v>
      </c>
      <c r="AH1224" t="s">
        <v>4811</v>
      </c>
      <c r="AI1224" t="s">
        <v>5124</v>
      </c>
      <c r="AJ1224">
        <v>20260</v>
      </c>
      <c r="AK1224" t="s">
        <v>4961</v>
      </c>
      <c r="AL1224" t="s">
        <v>4220</v>
      </c>
      <c r="AM1224">
        <v>27308</v>
      </c>
      <c r="AN1224" t="s">
        <v>5490</v>
      </c>
      <c r="AO1224" t="s">
        <v>9229</v>
      </c>
    </row>
    <row r="1225" spans="1:41" x14ac:dyDescent="0.25">
      <c r="A1225">
        <v>5910</v>
      </c>
      <c r="B1225">
        <v>3373</v>
      </c>
      <c r="C1225" t="s">
        <v>5671</v>
      </c>
      <c r="D1225" t="s">
        <v>3936</v>
      </c>
      <c r="E1225">
        <v>143.34342899999999</v>
      </c>
      <c r="F1225">
        <v>-37.457785000000001</v>
      </c>
      <c r="G1225" t="s">
        <v>3937</v>
      </c>
      <c r="H1225" t="s">
        <v>3937</v>
      </c>
      <c r="I1225">
        <v>21501</v>
      </c>
      <c r="J1225" t="s">
        <v>5350</v>
      </c>
      <c r="K1225">
        <v>215</v>
      </c>
      <c r="L1225" t="s">
        <v>5351</v>
      </c>
      <c r="M1225" t="s">
        <v>4350</v>
      </c>
      <c r="N1225" t="s">
        <v>3956</v>
      </c>
      <c r="O1225">
        <v>-37.437049399999999</v>
      </c>
      <c r="P1225">
        <v>143.3048546</v>
      </c>
      <c r="Q1225">
        <v>21501138707</v>
      </c>
      <c r="R1225" t="s">
        <v>5661</v>
      </c>
      <c r="S1225">
        <v>215011387</v>
      </c>
      <c r="T1225" t="s">
        <v>5662</v>
      </c>
      <c r="U1225">
        <v>21704</v>
      </c>
      <c r="V1225" t="s">
        <v>4043</v>
      </c>
      <c r="W1225">
        <v>217</v>
      </c>
      <c r="X1225" t="s">
        <v>4044</v>
      </c>
      <c r="Y1225">
        <v>2</v>
      </c>
      <c r="Z1225">
        <v>22</v>
      </c>
      <c r="AA1225" t="s">
        <v>4944</v>
      </c>
      <c r="AB1225">
        <v>5</v>
      </c>
      <c r="AC1225">
        <v>5</v>
      </c>
      <c r="AD1225" t="s">
        <v>4961</v>
      </c>
      <c r="AF1225" t="s">
        <v>4884</v>
      </c>
      <c r="AG1225" t="s">
        <v>4810</v>
      </c>
      <c r="AH1225" t="s">
        <v>4811</v>
      </c>
      <c r="AI1225" t="s">
        <v>5124</v>
      </c>
      <c r="AJ1225">
        <v>20260</v>
      </c>
      <c r="AK1225" t="s">
        <v>4961</v>
      </c>
      <c r="AL1225" t="s">
        <v>4220</v>
      </c>
      <c r="AM1225">
        <v>27308</v>
      </c>
      <c r="AN1225" t="s">
        <v>5490</v>
      </c>
      <c r="AO1225" t="s">
        <v>9230</v>
      </c>
    </row>
    <row r="1226" spans="1:41" x14ac:dyDescent="0.25">
      <c r="A1226">
        <v>5911</v>
      </c>
      <c r="B1226">
        <v>3373</v>
      </c>
      <c r="C1226" t="s">
        <v>5672</v>
      </c>
      <c r="D1226" t="s">
        <v>3936</v>
      </c>
      <c r="E1226">
        <v>143.34342899999999</v>
      </c>
      <c r="F1226">
        <v>-37.457785000000001</v>
      </c>
      <c r="G1226" t="s">
        <v>3937</v>
      </c>
      <c r="H1226" t="s">
        <v>3937</v>
      </c>
      <c r="I1226">
        <v>21501</v>
      </c>
      <c r="J1226" t="s">
        <v>5350</v>
      </c>
      <c r="K1226">
        <v>215</v>
      </c>
      <c r="L1226" t="s">
        <v>5351</v>
      </c>
      <c r="M1226" t="s">
        <v>4350</v>
      </c>
      <c r="N1226" t="s">
        <v>3956</v>
      </c>
      <c r="O1226">
        <v>-37.506822700000001</v>
      </c>
      <c r="P1226">
        <v>143.2833857</v>
      </c>
      <c r="Q1226">
        <v>21501138707</v>
      </c>
      <c r="R1226" t="s">
        <v>5661</v>
      </c>
      <c r="S1226">
        <v>215011387</v>
      </c>
      <c r="T1226" t="s">
        <v>5662</v>
      </c>
      <c r="U1226">
        <v>21704</v>
      </c>
      <c r="V1226" t="s">
        <v>4043</v>
      </c>
      <c r="W1226">
        <v>217</v>
      </c>
      <c r="X1226" t="s">
        <v>4044</v>
      </c>
      <c r="Y1226">
        <v>2</v>
      </c>
      <c r="Z1226">
        <v>22</v>
      </c>
      <c r="AA1226" t="s">
        <v>4944</v>
      </c>
      <c r="AB1226">
        <v>5</v>
      </c>
      <c r="AC1226">
        <v>5</v>
      </c>
      <c r="AD1226" t="s">
        <v>4961</v>
      </c>
      <c r="AF1226" t="s">
        <v>4884</v>
      </c>
      <c r="AG1226" t="s">
        <v>4810</v>
      </c>
      <c r="AH1226" t="s">
        <v>4811</v>
      </c>
      <c r="AI1226" t="s">
        <v>5124</v>
      </c>
      <c r="AJ1226">
        <v>20260</v>
      </c>
      <c r="AK1226" t="s">
        <v>4961</v>
      </c>
      <c r="AL1226" t="s">
        <v>4220</v>
      </c>
      <c r="AM1226">
        <v>27308</v>
      </c>
      <c r="AN1226" t="s">
        <v>5490</v>
      </c>
      <c r="AO1226" t="s">
        <v>9231</v>
      </c>
    </row>
    <row r="1227" spans="1:41" x14ac:dyDescent="0.25">
      <c r="A1227">
        <v>5912</v>
      </c>
      <c r="B1227">
        <v>3373</v>
      </c>
      <c r="C1227" t="s">
        <v>5673</v>
      </c>
      <c r="D1227" t="s">
        <v>3936</v>
      </c>
      <c r="E1227">
        <v>143.34342899999999</v>
      </c>
      <c r="F1227">
        <v>-37.457785000000001</v>
      </c>
      <c r="G1227" t="s">
        <v>3937</v>
      </c>
      <c r="H1227" t="s">
        <v>3937</v>
      </c>
      <c r="I1227">
        <v>21501</v>
      </c>
      <c r="J1227" t="s">
        <v>5350</v>
      </c>
      <c r="K1227">
        <v>215</v>
      </c>
      <c r="L1227" t="s">
        <v>5351</v>
      </c>
      <c r="M1227" t="s">
        <v>4350</v>
      </c>
      <c r="N1227" t="s">
        <v>3956</v>
      </c>
      <c r="O1227">
        <v>-37.599361600000002</v>
      </c>
      <c r="P1227">
        <v>143.21703959999999</v>
      </c>
      <c r="Q1227">
        <v>21501138707</v>
      </c>
      <c r="R1227" t="s">
        <v>5661</v>
      </c>
      <c r="S1227">
        <v>215011387</v>
      </c>
      <c r="T1227" t="s">
        <v>5662</v>
      </c>
      <c r="U1227">
        <v>21704</v>
      </c>
      <c r="V1227" t="s">
        <v>4043</v>
      </c>
      <c r="W1227">
        <v>217</v>
      </c>
      <c r="X1227" t="s">
        <v>4044</v>
      </c>
      <c r="Y1227">
        <v>2</v>
      </c>
      <c r="Z1227">
        <v>22</v>
      </c>
      <c r="AA1227" t="s">
        <v>4944</v>
      </c>
      <c r="AB1227">
        <v>5</v>
      </c>
      <c r="AC1227">
        <v>5</v>
      </c>
      <c r="AD1227" t="s">
        <v>4961</v>
      </c>
      <c r="AF1227" t="s">
        <v>4884</v>
      </c>
      <c r="AG1227" t="s">
        <v>4810</v>
      </c>
      <c r="AH1227" t="s">
        <v>4811</v>
      </c>
      <c r="AI1227" t="s">
        <v>5124</v>
      </c>
      <c r="AJ1227">
        <v>20260</v>
      </c>
      <c r="AK1227" t="s">
        <v>4961</v>
      </c>
      <c r="AL1227" t="s">
        <v>4220</v>
      </c>
      <c r="AM1227">
        <v>27308</v>
      </c>
      <c r="AN1227" t="s">
        <v>5490</v>
      </c>
      <c r="AO1227" t="s">
        <v>9232</v>
      </c>
    </row>
    <row r="1228" spans="1:41" x14ac:dyDescent="0.25">
      <c r="A1228">
        <v>5913</v>
      </c>
      <c r="B1228">
        <v>3373</v>
      </c>
      <c r="C1228" t="s">
        <v>5674</v>
      </c>
      <c r="D1228" t="s">
        <v>3936</v>
      </c>
      <c r="E1228">
        <v>143.34342899999999</v>
      </c>
      <c r="F1228">
        <v>-37.457785000000001</v>
      </c>
      <c r="G1228" t="s">
        <v>3937</v>
      </c>
      <c r="H1228" t="s">
        <v>3937</v>
      </c>
      <c r="I1228">
        <v>21501</v>
      </c>
      <c r="J1228" t="s">
        <v>5350</v>
      </c>
      <c r="K1228">
        <v>215</v>
      </c>
      <c r="L1228" t="s">
        <v>5351</v>
      </c>
      <c r="M1228" t="s">
        <v>4350</v>
      </c>
      <c r="N1228" t="s">
        <v>3956</v>
      </c>
      <c r="O1228">
        <v>-37.440226699999997</v>
      </c>
      <c r="P1228">
        <v>143.44989659999999</v>
      </c>
      <c r="Q1228">
        <v>21501138707</v>
      </c>
      <c r="R1228" t="s">
        <v>5661</v>
      </c>
      <c r="S1228">
        <v>215011387</v>
      </c>
      <c r="T1228" t="s">
        <v>5662</v>
      </c>
      <c r="U1228">
        <v>21704</v>
      </c>
      <c r="V1228" t="s">
        <v>4043</v>
      </c>
      <c r="W1228">
        <v>217</v>
      </c>
      <c r="X1228" t="s">
        <v>4044</v>
      </c>
      <c r="Y1228">
        <v>2</v>
      </c>
      <c r="Z1228">
        <v>22</v>
      </c>
      <c r="AA1228" t="s">
        <v>4944</v>
      </c>
      <c r="AB1228">
        <v>5</v>
      </c>
      <c r="AC1228">
        <v>5</v>
      </c>
      <c r="AD1228" t="s">
        <v>4961</v>
      </c>
      <c r="AF1228" t="s">
        <v>4884</v>
      </c>
      <c r="AG1228" t="s">
        <v>4810</v>
      </c>
      <c r="AH1228" t="s">
        <v>4811</v>
      </c>
      <c r="AI1228" t="s">
        <v>5124</v>
      </c>
      <c r="AJ1228">
        <v>20260</v>
      </c>
      <c r="AK1228" t="s">
        <v>4961</v>
      </c>
      <c r="AL1228" t="s">
        <v>4220</v>
      </c>
      <c r="AM1228">
        <v>27308</v>
      </c>
      <c r="AN1228" t="s">
        <v>5490</v>
      </c>
      <c r="AO1228" t="s">
        <v>9233</v>
      </c>
    </row>
    <row r="1229" spans="1:41" x14ac:dyDescent="0.25">
      <c r="A1229">
        <v>5914</v>
      </c>
      <c r="B1229">
        <v>3373</v>
      </c>
      <c r="C1229" t="s">
        <v>5675</v>
      </c>
      <c r="D1229" t="s">
        <v>3936</v>
      </c>
      <c r="E1229">
        <v>143.34342899999999</v>
      </c>
      <c r="F1229">
        <v>-37.457785000000001</v>
      </c>
      <c r="G1229" t="s">
        <v>3937</v>
      </c>
      <c r="H1229" t="s">
        <v>3937</v>
      </c>
      <c r="I1229">
        <v>21501</v>
      </c>
      <c r="J1229" t="s">
        <v>5350</v>
      </c>
      <c r="K1229">
        <v>215</v>
      </c>
      <c r="L1229" t="s">
        <v>5351</v>
      </c>
      <c r="M1229" t="s">
        <v>4350</v>
      </c>
      <c r="N1229" t="s">
        <v>3956</v>
      </c>
      <c r="O1229">
        <v>-37.360591499999998</v>
      </c>
      <c r="P1229">
        <v>143.41591790000001</v>
      </c>
      <c r="Q1229">
        <v>21501138707</v>
      </c>
      <c r="R1229" t="s">
        <v>5661</v>
      </c>
      <c r="S1229">
        <v>215011387</v>
      </c>
      <c r="T1229" t="s">
        <v>5662</v>
      </c>
      <c r="U1229">
        <v>21704</v>
      </c>
      <c r="V1229" t="s">
        <v>4043</v>
      </c>
      <c r="W1229">
        <v>217</v>
      </c>
      <c r="X1229" t="s">
        <v>4044</v>
      </c>
      <c r="Y1229">
        <v>2</v>
      </c>
      <c r="Z1229">
        <v>22</v>
      </c>
      <c r="AA1229" t="s">
        <v>4944</v>
      </c>
      <c r="AB1229">
        <v>5</v>
      </c>
      <c r="AC1229">
        <v>5</v>
      </c>
      <c r="AD1229" t="s">
        <v>4961</v>
      </c>
      <c r="AF1229" t="s">
        <v>4884</v>
      </c>
      <c r="AG1229" t="s">
        <v>4810</v>
      </c>
      <c r="AH1229" t="s">
        <v>4811</v>
      </c>
      <c r="AI1229" t="s">
        <v>5124</v>
      </c>
      <c r="AJ1229">
        <v>20260</v>
      </c>
      <c r="AK1229" t="s">
        <v>4961</v>
      </c>
      <c r="AL1229" t="s">
        <v>4220</v>
      </c>
      <c r="AM1229">
        <v>27308</v>
      </c>
      <c r="AN1229" t="s">
        <v>5490</v>
      </c>
      <c r="AO1229" t="s">
        <v>9234</v>
      </c>
    </row>
    <row r="1230" spans="1:41" x14ac:dyDescent="0.25">
      <c r="A1230">
        <v>40</v>
      </c>
      <c r="B1230">
        <v>3374</v>
      </c>
      <c r="C1230" t="s">
        <v>5676</v>
      </c>
      <c r="D1230" t="s">
        <v>3936</v>
      </c>
      <c r="E1230">
        <v>142.95691600000001</v>
      </c>
      <c r="F1230">
        <v>-37.231524</v>
      </c>
      <c r="I1230">
        <v>21501</v>
      </c>
      <c r="J1230" t="s">
        <v>5350</v>
      </c>
      <c r="K1230">
        <v>215</v>
      </c>
      <c r="L1230" t="s">
        <v>5351</v>
      </c>
      <c r="M1230" t="s">
        <v>4350</v>
      </c>
      <c r="N1230" t="s">
        <v>5677</v>
      </c>
      <c r="O1230">
        <v>-37.159700000000001</v>
      </c>
      <c r="P1230">
        <v>142.89599999999999</v>
      </c>
      <c r="Q1230">
        <v>21501139226</v>
      </c>
      <c r="R1230" t="s">
        <v>5678</v>
      </c>
      <c r="S1230">
        <v>215011392</v>
      </c>
      <c r="T1230" t="s">
        <v>5679</v>
      </c>
      <c r="U1230">
        <v>21704</v>
      </c>
      <c r="V1230" t="s">
        <v>4043</v>
      </c>
      <c r="W1230">
        <v>217</v>
      </c>
      <c r="X1230" t="s">
        <v>4044</v>
      </c>
      <c r="Y1230">
        <v>2</v>
      </c>
      <c r="Z1230">
        <v>22</v>
      </c>
      <c r="AA1230" t="s">
        <v>4944</v>
      </c>
      <c r="AB1230">
        <v>5</v>
      </c>
      <c r="AC1230">
        <v>5</v>
      </c>
      <c r="AD1230" t="s">
        <v>4961</v>
      </c>
      <c r="AF1230" t="s">
        <v>4884</v>
      </c>
      <c r="AG1230" t="s">
        <v>4810</v>
      </c>
      <c r="AH1230" t="s">
        <v>4811</v>
      </c>
      <c r="AI1230" t="s">
        <v>5124</v>
      </c>
      <c r="AJ1230">
        <v>20260</v>
      </c>
      <c r="AK1230" t="s">
        <v>4961</v>
      </c>
      <c r="AL1230" t="s">
        <v>4220</v>
      </c>
      <c r="AM1230">
        <v>27308</v>
      </c>
      <c r="AN1230" t="s">
        <v>5490</v>
      </c>
      <c r="AO1230" t="s">
        <v>5678</v>
      </c>
    </row>
    <row r="1231" spans="1:41" x14ac:dyDescent="0.25">
      <c r="A1231">
        <v>5915</v>
      </c>
      <c r="B1231">
        <v>3375</v>
      </c>
      <c r="C1231" t="s">
        <v>5680</v>
      </c>
      <c r="D1231" t="s">
        <v>3936</v>
      </c>
      <c r="E1231">
        <v>143.143621</v>
      </c>
      <c r="F1231">
        <v>-37.424287999999997</v>
      </c>
      <c r="G1231" t="s">
        <v>3937</v>
      </c>
      <c r="H1231" t="s">
        <v>3937</v>
      </c>
      <c r="I1231">
        <v>21501</v>
      </c>
      <c r="J1231" t="s">
        <v>5350</v>
      </c>
      <c r="K1231">
        <v>215</v>
      </c>
      <c r="L1231" t="s">
        <v>5351</v>
      </c>
      <c r="M1231" t="s">
        <v>4350</v>
      </c>
      <c r="N1231" t="s">
        <v>3956</v>
      </c>
      <c r="O1231">
        <v>-37.449004299999999</v>
      </c>
      <c r="P1231">
        <v>143.12889469999999</v>
      </c>
      <c r="Q1231">
        <v>21501138708</v>
      </c>
      <c r="R1231" t="s">
        <v>5681</v>
      </c>
      <c r="S1231">
        <v>215011387</v>
      </c>
      <c r="T1231" t="s">
        <v>5662</v>
      </c>
      <c r="U1231">
        <v>21704</v>
      </c>
      <c r="V1231" t="s">
        <v>4043</v>
      </c>
      <c r="W1231">
        <v>217</v>
      </c>
      <c r="X1231" t="s">
        <v>4044</v>
      </c>
      <c r="Y1231">
        <v>2</v>
      </c>
      <c r="Z1231">
        <v>21</v>
      </c>
      <c r="AA1231" t="s">
        <v>4045</v>
      </c>
      <c r="AB1231">
        <v>5</v>
      </c>
      <c r="AC1231">
        <v>5</v>
      </c>
      <c r="AD1231" t="s">
        <v>4961</v>
      </c>
      <c r="AF1231" t="s">
        <v>4884</v>
      </c>
      <c r="AG1231" t="s">
        <v>4810</v>
      </c>
      <c r="AH1231" t="s">
        <v>4811</v>
      </c>
      <c r="AI1231" t="s">
        <v>5682</v>
      </c>
      <c r="AJ1231">
        <v>25990</v>
      </c>
      <c r="AK1231" t="s">
        <v>4961</v>
      </c>
      <c r="AL1231" t="s">
        <v>4220</v>
      </c>
      <c r="AM1231">
        <v>27308</v>
      </c>
      <c r="AN1231" t="s">
        <v>5490</v>
      </c>
      <c r="AO1231" t="s">
        <v>9235</v>
      </c>
    </row>
    <row r="1232" spans="1:41" x14ac:dyDescent="0.25">
      <c r="A1232">
        <v>5916</v>
      </c>
      <c r="B1232">
        <v>3375</v>
      </c>
      <c r="C1232" t="s">
        <v>5683</v>
      </c>
      <c r="D1232" t="s">
        <v>3936</v>
      </c>
      <c r="E1232">
        <v>143.143621</v>
      </c>
      <c r="F1232">
        <v>-37.424287999999997</v>
      </c>
      <c r="G1232" t="s">
        <v>3937</v>
      </c>
      <c r="H1232" t="s">
        <v>3937</v>
      </c>
      <c r="I1232">
        <v>21501</v>
      </c>
      <c r="J1232" t="s">
        <v>5350</v>
      </c>
      <c r="K1232">
        <v>215</v>
      </c>
      <c r="L1232" t="s">
        <v>5351</v>
      </c>
      <c r="M1232" t="s">
        <v>4350</v>
      </c>
      <c r="N1232" t="s">
        <v>3956</v>
      </c>
      <c r="O1232">
        <v>-37.308762199999997</v>
      </c>
      <c r="P1232">
        <v>143.15833259999999</v>
      </c>
      <c r="Q1232">
        <v>21501138708</v>
      </c>
      <c r="R1232" t="s">
        <v>5681</v>
      </c>
      <c r="S1232">
        <v>215011387</v>
      </c>
      <c r="T1232" t="s">
        <v>5662</v>
      </c>
      <c r="U1232">
        <v>21704</v>
      </c>
      <c r="V1232" t="s">
        <v>4043</v>
      </c>
      <c r="W1232">
        <v>217</v>
      </c>
      <c r="X1232" t="s">
        <v>4044</v>
      </c>
      <c r="Y1232">
        <v>2</v>
      </c>
      <c r="Z1232">
        <v>21</v>
      </c>
      <c r="AA1232" t="s">
        <v>4045</v>
      </c>
      <c r="AB1232">
        <v>5</v>
      </c>
      <c r="AC1232">
        <v>5</v>
      </c>
      <c r="AD1232" t="s">
        <v>4961</v>
      </c>
      <c r="AF1232" t="s">
        <v>4884</v>
      </c>
      <c r="AG1232" t="s">
        <v>4810</v>
      </c>
      <c r="AH1232" t="s">
        <v>4811</v>
      </c>
      <c r="AI1232" t="s">
        <v>5682</v>
      </c>
      <c r="AJ1232">
        <v>25990</v>
      </c>
      <c r="AK1232" t="s">
        <v>4961</v>
      </c>
      <c r="AL1232" t="s">
        <v>4220</v>
      </c>
      <c r="AM1232">
        <v>27308</v>
      </c>
      <c r="AN1232" t="s">
        <v>5490</v>
      </c>
      <c r="AO1232" t="s">
        <v>9236</v>
      </c>
    </row>
    <row r="1233" spans="1:41" x14ac:dyDescent="0.25">
      <c r="A1233">
        <v>5917</v>
      </c>
      <c r="B1233">
        <v>3375</v>
      </c>
      <c r="C1233" t="s">
        <v>5684</v>
      </c>
      <c r="D1233" t="s">
        <v>3936</v>
      </c>
      <c r="E1233">
        <v>143.143621</v>
      </c>
      <c r="F1233">
        <v>-37.424287999999997</v>
      </c>
      <c r="G1233" t="s">
        <v>3937</v>
      </c>
      <c r="H1233" t="s">
        <v>3937</v>
      </c>
      <c r="I1233">
        <v>21501</v>
      </c>
      <c r="J1233" t="s">
        <v>5350</v>
      </c>
      <c r="K1233">
        <v>215</v>
      </c>
      <c r="L1233" t="s">
        <v>5351</v>
      </c>
      <c r="M1233" t="s">
        <v>4350</v>
      </c>
      <c r="N1233" t="s">
        <v>3956</v>
      </c>
      <c r="O1233">
        <v>-37.375975599999997</v>
      </c>
      <c r="P1233">
        <v>143.1581525</v>
      </c>
      <c r="Q1233">
        <v>21501138708</v>
      </c>
      <c r="R1233" t="s">
        <v>5681</v>
      </c>
      <c r="S1233">
        <v>215011387</v>
      </c>
      <c r="T1233" t="s">
        <v>5662</v>
      </c>
      <c r="U1233">
        <v>21704</v>
      </c>
      <c r="V1233" t="s">
        <v>4043</v>
      </c>
      <c r="W1233">
        <v>217</v>
      </c>
      <c r="X1233" t="s">
        <v>4044</v>
      </c>
      <c r="Y1233">
        <v>2</v>
      </c>
      <c r="Z1233">
        <v>21</v>
      </c>
      <c r="AA1233" t="s">
        <v>4045</v>
      </c>
      <c r="AB1233">
        <v>5</v>
      </c>
      <c r="AC1233">
        <v>5</v>
      </c>
      <c r="AD1233" t="s">
        <v>4961</v>
      </c>
      <c r="AF1233" t="s">
        <v>4884</v>
      </c>
      <c r="AG1233" t="s">
        <v>4810</v>
      </c>
      <c r="AH1233" t="s">
        <v>4811</v>
      </c>
      <c r="AI1233" t="s">
        <v>5682</v>
      </c>
      <c r="AJ1233">
        <v>25990</v>
      </c>
      <c r="AK1233" t="s">
        <v>4961</v>
      </c>
      <c r="AL1233" t="s">
        <v>4220</v>
      </c>
      <c r="AM1233">
        <v>27308</v>
      </c>
      <c r="AN1233" t="s">
        <v>5490</v>
      </c>
      <c r="AO1233" t="s">
        <v>9237</v>
      </c>
    </row>
    <row r="1234" spans="1:41" x14ac:dyDescent="0.25">
      <c r="A1234">
        <v>5918</v>
      </c>
      <c r="B1234">
        <v>3375</v>
      </c>
      <c r="C1234" t="s">
        <v>5685</v>
      </c>
      <c r="D1234" t="s">
        <v>3936</v>
      </c>
      <c r="E1234">
        <v>143.143621</v>
      </c>
      <c r="F1234">
        <v>-37.424287999999997</v>
      </c>
      <c r="G1234" t="s">
        <v>3937</v>
      </c>
      <c r="H1234" t="s">
        <v>3937</v>
      </c>
      <c r="I1234">
        <v>21501</v>
      </c>
      <c r="J1234" t="s">
        <v>5350</v>
      </c>
      <c r="K1234">
        <v>215</v>
      </c>
      <c r="L1234" t="s">
        <v>5351</v>
      </c>
      <c r="M1234" t="s">
        <v>4350</v>
      </c>
      <c r="N1234" t="s">
        <v>3956</v>
      </c>
      <c r="O1234">
        <v>-37.397134299999998</v>
      </c>
      <c r="P1234">
        <v>143.2352199</v>
      </c>
      <c r="Q1234">
        <v>21501138708</v>
      </c>
      <c r="R1234" t="s">
        <v>5681</v>
      </c>
      <c r="S1234">
        <v>215011387</v>
      </c>
      <c r="T1234" t="s">
        <v>5662</v>
      </c>
      <c r="U1234">
        <v>21704</v>
      </c>
      <c r="V1234" t="s">
        <v>4043</v>
      </c>
      <c r="W1234">
        <v>217</v>
      </c>
      <c r="X1234" t="s">
        <v>4044</v>
      </c>
      <c r="Y1234">
        <v>2</v>
      </c>
      <c r="Z1234">
        <v>21</v>
      </c>
      <c r="AA1234" t="s">
        <v>4045</v>
      </c>
      <c r="AB1234">
        <v>5</v>
      </c>
      <c r="AC1234">
        <v>5</v>
      </c>
      <c r="AD1234" t="s">
        <v>4961</v>
      </c>
      <c r="AF1234" t="s">
        <v>4884</v>
      </c>
      <c r="AG1234" t="s">
        <v>4810</v>
      </c>
      <c r="AH1234" t="s">
        <v>4811</v>
      </c>
      <c r="AI1234" t="s">
        <v>5682</v>
      </c>
      <c r="AJ1234">
        <v>25990</v>
      </c>
      <c r="AK1234" t="s">
        <v>4961</v>
      </c>
      <c r="AL1234" t="s">
        <v>4220</v>
      </c>
      <c r="AM1234">
        <v>27308</v>
      </c>
      <c r="AN1234" t="s">
        <v>5490</v>
      </c>
      <c r="AO1234" t="s">
        <v>9238</v>
      </c>
    </row>
    <row r="1235" spans="1:41" x14ac:dyDescent="0.25">
      <c r="A1235">
        <v>5919</v>
      </c>
      <c r="B1235">
        <v>3377</v>
      </c>
      <c r="C1235" t="s">
        <v>5686</v>
      </c>
      <c r="D1235" t="s">
        <v>3936</v>
      </c>
      <c r="E1235">
        <v>142.95691600000001</v>
      </c>
      <c r="F1235">
        <v>-37.231524</v>
      </c>
      <c r="G1235" t="s">
        <v>3937</v>
      </c>
      <c r="H1235" t="s">
        <v>3937</v>
      </c>
      <c r="I1235">
        <v>21501</v>
      </c>
      <c r="J1235" t="s">
        <v>5350</v>
      </c>
      <c r="K1235">
        <v>215</v>
      </c>
      <c r="L1235" t="s">
        <v>5351</v>
      </c>
      <c r="M1235" t="s">
        <v>4350</v>
      </c>
      <c r="N1235" t="s">
        <v>3956</v>
      </c>
      <c r="O1235">
        <v>-37.187800000000003</v>
      </c>
      <c r="P1235">
        <v>143.46799999999999</v>
      </c>
      <c r="Q1235">
        <v>21501139212</v>
      </c>
      <c r="R1235" t="s">
        <v>5687</v>
      </c>
      <c r="S1235">
        <v>215011392</v>
      </c>
      <c r="T1235" t="s">
        <v>5679</v>
      </c>
      <c r="U1235">
        <v>21704</v>
      </c>
      <c r="V1235" t="s">
        <v>4043</v>
      </c>
      <c r="W1235">
        <v>217</v>
      </c>
      <c r="X1235" t="s">
        <v>4044</v>
      </c>
      <c r="Y1235">
        <v>2</v>
      </c>
      <c r="Z1235">
        <v>22</v>
      </c>
      <c r="AA1235" t="s">
        <v>4944</v>
      </c>
      <c r="AB1235">
        <v>5</v>
      </c>
      <c r="AC1235">
        <v>5</v>
      </c>
      <c r="AD1235" t="s">
        <v>4961</v>
      </c>
      <c r="AE1235">
        <v>248.870040893555</v>
      </c>
      <c r="AF1235" t="s">
        <v>4884</v>
      </c>
      <c r="AG1235" t="s">
        <v>4810</v>
      </c>
      <c r="AH1235" t="s">
        <v>4811</v>
      </c>
      <c r="AI1235" t="s">
        <v>5310</v>
      </c>
      <c r="AJ1235">
        <v>25810</v>
      </c>
      <c r="AK1235" t="s">
        <v>4961</v>
      </c>
      <c r="AL1235" t="s">
        <v>4220</v>
      </c>
      <c r="AM1235">
        <v>27308</v>
      </c>
      <c r="AN1235" t="s">
        <v>5490</v>
      </c>
      <c r="AO1235" t="s">
        <v>9239</v>
      </c>
    </row>
    <row r="1236" spans="1:41" x14ac:dyDescent="0.25">
      <c r="A1236">
        <v>5920</v>
      </c>
      <c r="B1236">
        <v>3377</v>
      </c>
      <c r="C1236" t="s">
        <v>5688</v>
      </c>
      <c r="D1236" t="s">
        <v>3936</v>
      </c>
      <c r="E1236">
        <v>142.95691600000001</v>
      </c>
      <c r="F1236">
        <v>-37.231524</v>
      </c>
      <c r="G1236" t="s">
        <v>3937</v>
      </c>
      <c r="H1236" t="s">
        <v>3937</v>
      </c>
      <c r="I1236">
        <v>21501</v>
      </c>
      <c r="J1236" t="s">
        <v>5350</v>
      </c>
      <c r="K1236">
        <v>215</v>
      </c>
      <c r="L1236" t="s">
        <v>5351</v>
      </c>
      <c r="M1236" t="s">
        <v>4350</v>
      </c>
      <c r="N1236" t="s">
        <v>3956</v>
      </c>
      <c r="O1236">
        <v>-37.2846464</v>
      </c>
      <c r="P1236">
        <v>142.9316441</v>
      </c>
      <c r="Q1236">
        <v>21501139212</v>
      </c>
      <c r="R1236" t="s">
        <v>5687</v>
      </c>
      <c r="S1236">
        <v>215011392</v>
      </c>
      <c r="T1236" t="s">
        <v>5679</v>
      </c>
      <c r="U1236">
        <v>21704</v>
      </c>
      <c r="V1236" t="s">
        <v>4043</v>
      </c>
      <c r="W1236">
        <v>217</v>
      </c>
      <c r="X1236" t="s">
        <v>4044</v>
      </c>
      <c r="Y1236">
        <v>2</v>
      </c>
      <c r="Z1236">
        <v>22</v>
      </c>
      <c r="AA1236" t="s">
        <v>4944</v>
      </c>
      <c r="AB1236">
        <v>4</v>
      </c>
      <c r="AC1236">
        <v>4</v>
      </c>
      <c r="AD1236" t="s">
        <v>4961</v>
      </c>
      <c r="AE1236">
        <v>248.870040893555</v>
      </c>
      <c r="AF1236" t="s">
        <v>4884</v>
      </c>
      <c r="AG1236" t="s">
        <v>4810</v>
      </c>
      <c r="AH1236" t="s">
        <v>4811</v>
      </c>
      <c r="AI1236" t="s">
        <v>5310</v>
      </c>
      <c r="AJ1236">
        <v>25810</v>
      </c>
      <c r="AK1236" t="s">
        <v>4961</v>
      </c>
      <c r="AL1236" t="s">
        <v>4220</v>
      </c>
      <c r="AM1236">
        <v>27308</v>
      </c>
      <c r="AN1236" t="s">
        <v>5490</v>
      </c>
      <c r="AO1236" t="s">
        <v>5124</v>
      </c>
    </row>
    <row r="1237" spans="1:41" x14ac:dyDescent="0.25">
      <c r="A1237">
        <v>5921</v>
      </c>
      <c r="B1237">
        <v>3377</v>
      </c>
      <c r="C1237" t="s">
        <v>5689</v>
      </c>
      <c r="D1237" t="s">
        <v>3936</v>
      </c>
      <c r="E1237">
        <v>142.95691600000001</v>
      </c>
      <c r="F1237">
        <v>-37.231524</v>
      </c>
      <c r="G1237" t="s">
        <v>3937</v>
      </c>
      <c r="H1237" t="s">
        <v>3937</v>
      </c>
      <c r="I1237">
        <v>21501</v>
      </c>
      <c r="J1237" t="s">
        <v>5350</v>
      </c>
      <c r="K1237">
        <v>215</v>
      </c>
      <c r="L1237" t="s">
        <v>5351</v>
      </c>
      <c r="M1237" t="s">
        <v>4350</v>
      </c>
      <c r="N1237" t="s">
        <v>3956</v>
      </c>
      <c r="O1237">
        <v>-37.284599999999998</v>
      </c>
      <c r="P1237">
        <v>142.93199999999999</v>
      </c>
      <c r="Q1237">
        <v>21501139212</v>
      </c>
      <c r="R1237" t="s">
        <v>5687</v>
      </c>
      <c r="S1237">
        <v>215011392</v>
      </c>
      <c r="T1237" t="s">
        <v>5679</v>
      </c>
      <c r="U1237">
        <v>21704</v>
      </c>
      <c r="V1237" t="s">
        <v>4043</v>
      </c>
      <c r="W1237">
        <v>217</v>
      </c>
      <c r="X1237" t="s">
        <v>4044</v>
      </c>
      <c r="Y1237">
        <v>2</v>
      </c>
      <c r="Z1237">
        <v>22</v>
      </c>
      <c r="AA1237" t="s">
        <v>4944</v>
      </c>
      <c r="AB1237">
        <v>4</v>
      </c>
      <c r="AC1237">
        <v>4</v>
      </c>
      <c r="AD1237" t="s">
        <v>4961</v>
      </c>
      <c r="AE1237">
        <v>248.870040893555</v>
      </c>
      <c r="AF1237" t="s">
        <v>4884</v>
      </c>
      <c r="AG1237" t="s">
        <v>4810</v>
      </c>
      <c r="AH1237" t="s">
        <v>4811</v>
      </c>
      <c r="AI1237" t="s">
        <v>5310</v>
      </c>
      <c r="AJ1237">
        <v>25810</v>
      </c>
      <c r="AK1237" t="s">
        <v>4961</v>
      </c>
      <c r="AL1237" t="s">
        <v>4220</v>
      </c>
      <c r="AM1237">
        <v>27308</v>
      </c>
      <c r="AN1237" t="s">
        <v>5490</v>
      </c>
      <c r="AO1237" t="s">
        <v>9240</v>
      </c>
    </row>
    <row r="1238" spans="1:41" x14ac:dyDescent="0.25">
      <c r="A1238">
        <v>5922</v>
      </c>
      <c r="B1238">
        <v>3377</v>
      </c>
      <c r="C1238" t="s">
        <v>5690</v>
      </c>
      <c r="D1238" t="s">
        <v>3936</v>
      </c>
      <c r="E1238">
        <v>142.95691600000001</v>
      </c>
      <c r="F1238">
        <v>-37.231524</v>
      </c>
      <c r="G1238" t="s">
        <v>3937</v>
      </c>
      <c r="H1238" t="s">
        <v>3937</v>
      </c>
      <c r="I1238">
        <v>21501</v>
      </c>
      <c r="J1238" t="s">
        <v>5350</v>
      </c>
      <c r="K1238">
        <v>215</v>
      </c>
      <c r="L1238" t="s">
        <v>5351</v>
      </c>
      <c r="M1238" t="s">
        <v>4350</v>
      </c>
      <c r="N1238" t="s">
        <v>3956</v>
      </c>
      <c r="O1238">
        <v>-37.211263899999999</v>
      </c>
      <c r="P1238">
        <v>142.87347059999999</v>
      </c>
      <c r="Q1238">
        <v>21501139212</v>
      </c>
      <c r="R1238" t="s">
        <v>5687</v>
      </c>
      <c r="S1238">
        <v>215011392</v>
      </c>
      <c r="T1238" t="s">
        <v>5679</v>
      </c>
      <c r="U1238">
        <v>21704</v>
      </c>
      <c r="V1238" t="s">
        <v>4043</v>
      </c>
      <c r="W1238">
        <v>217</v>
      </c>
      <c r="X1238" t="s">
        <v>4044</v>
      </c>
      <c r="Y1238">
        <v>2</v>
      </c>
      <c r="Z1238">
        <v>22</v>
      </c>
      <c r="AA1238" t="s">
        <v>4944</v>
      </c>
      <c r="AB1238">
        <v>4</v>
      </c>
      <c r="AC1238">
        <v>4</v>
      </c>
      <c r="AD1238" t="s">
        <v>4961</v>
      </c>
      <c r="AE1238">
        <v>248.870040893555</v>
      </c>
      <c r="AF1238" t="s">
        <v>4884</v>
      </c>
      <c r="AG1238" t="s">
        <v>4810</v>
      </c>
      <c r="AH1238" t="s">
        <v>4811</v>
      </c>
      <c r="AI1238" t="s">
        <v>5310</v>
      </c>
      <c r="AJ1238">
        <v>25810</v>
      </c>
      <c r="AK1238" t="s">
        <v>4961</v>
      </c>
      <c r="AL1238" t="s">
        <v>4220</v>
      </c>
      <c r="AM1238">
        <v>27308</v>
      </c>
      <c r="AN1238" t="s">
        <v>5490</v>
      </c>
      <c r="AO1238" t="s">
        <v>9241</v>
      </c>
    </row>
    <row r="1239" spans="1:41" x14ac:dyDescent="0.25">
      <c r="A1239">
        <v>5923</v>
      </c>
      <c r="B1239">
        <v>3377</v>
      </c>
      <c r="C1239" t="s">
        <v>5691</v>
      </c>
      <c r="D1239" t="s">
        <v>3936</v>
      </c>
      <c r="E1239">
        <v>142.95691600000001</v>
      </c>
      <c r="F1239">
        <v>-37.231524</v>
      </c>
      <c r="G1239" t="s">
        <v>3937</v>
      </c>
      <c r="H1239" t="s">
        <v>3937</v>
      </c>
      <c r="I1239">
        <v>21501</v>
      </c>
      <c r="J1239" t="s">
        <v>5350</v>
      </c>
      <c r="K1239">
        <v>215</v>
      </c>
      <c r="L1239" t="s">
        <v>5351</v>
      </c>
      <c r="M1239" t="s">
        <v>4350</v>
      </c>
      <c r="N1239" t="s">
        <v>3956</v>
      </c>
      <c r="O1239">
        <v>-37.228299999999997</v>
      </c>
      <c r="P1239">
        <v>143.20099999999999</v>
      </c>
      <c r="Q1239">
        <v>21501139212</v>
      </c>
      <c r="R1239" t="s">
        <v>5687</v>
      </c>
      <c r="S1239">
        <v>215011392</v>
      </c>
      <c r="T1239" t="s">
        <v>5679</v>
      </c>
      <c r="U1239">
        <v>21704</v>
      </c>
      <c r="V1239" t="s">
        <v>4043</v>
      </c>
      <c r="W1239">
        <v>217</v>
      </c>
      <c r="X1239" t="s">
        <v>4044</v>
      </c>
      <c r="Y1239">
        <v>2</v>
      </c>
      <c r="Z1239">
        <v>22</v>
      </c>
      <c r="AA1239" t="s">
        <v>4944</v>
      </c>
      <c r="AB1239">
        <v>5</v>
      </c>
      <c r="AC1239">
        <v>5</v>
      </c>
      <c r="AD1239" t="s">
        <v>4961</v>
      </c>
      <c r="AE1239">
        <v>248.870040893555</v>
      </c>
      <c r="AF1239" t="s">
        <v>4884</v>
      </c>
      <c r="AG1239" t="s">
        <v>4810</v>
      </c>
      <c r="AH1239" t="s">
        <v>4811</v>
      </c>
      <c r="AI1239" t="s">
        <v>5310</v>
      </c>
      <c r="AJ1239">
        <v>25810</v>
      </c>
      <c r="AK1239" t="s">
        <v>4961</v>
      </c>
      <c r="AL1239" t="s">
        <v>4220</v>
      </c>
      <c r="AM1239">
        <v>27308</v>
      </c>
      <c r="AN1239" t="s">
        <v>5490</v>
      </c>
      <c r="AO1239" t="s">
        <v>9242</v>
      </c>
    </row>
    <row r="1240" spans="1:41" x14ac:dyDescent="0.25">
      <c r="A1240">
        <v>20817</v>
      </c>
      <c r="B1240">
        <v>3377</v>
      </c>
      <c r="C1240" t="s">
        <v>5692</v>
      </c>
      <c r="D1240" t="s">
        <v>3936</v>
      </c>
      <c r="E1240">
        <v>142.99483040000001</v>
      </c>
      <c r="F1240">
        <v>-37.129752910000001</v>
      </c>
      <c r="G1240" t="s">
        <v>3937</v>
      </c>
      <c r="H1240" t="s">
        <v>3937</v>
      </c>
      <c r="I1240">
        <v>21501</v>
      </c>
      <c r="J1240" t="s">
        <v>5350</v>
      </c>
      <c r="K1240">
        <v>215</v>
      </c>
      <c r="L1240" t="s">
        <v>5351</v>
      </c>
      <c r="M1240" t="s">
        <v>4350</v>
      </c>
      <c r="N1240" t="s">
        <v>3956</v>
      </c>
      <c r="O1240">
        <v>-37.142000000000003</v>
      </c>
      <c r="P1240">
        <v>142.99700000000001</v>
      </c>
      <c r="Q1240">
        <v>21501139212</v>
      </c>
      <c r="R1240" t="s">
        <v>5687</v>
      </c>
      <c r="S1240">
        <v>215011392</v>
      </c>
      <c r="T1240" t="s">
        <v>5679</v>
      </c>
      <c r="U1240">
        <v>21704</v>
      </c>
      <c r="V1240" t="s">
        <v>4043</v>
      </c>
      <c r="W1240">
        <v>217</v>
      </c>
      <c r="X1240" t="s">
        <v>4044</v>
      </c>
      <c r="Y1240">
        <v>2</v>
      </c>
      <c r="Z1240">
        <v>22</v>
      </c>
      <c r="AA1240" t="s">
        <v>4944</v>
      </c>
      <c r="AB1240">
        <v>5</v>
      </c>
      <c r="AC1240">
        <v>5</v>
      </c>
      <c r="AD1240" t="s">
        <v>4961</v>
      </c>
      <c r="AE1240">
        <v>248.870040893555</v>
      </c>
      <c r="AF1240" t="s">
        <v>4884</v>
      </c>
      <c r="AG1240" t="s">
        <v>4810</v>
      </c>
      <c r="AH1240" t="s">
        <v>4811</v>
      </c>
      <c r="AI1240" t="s">
        <v>5310</v>
      </c>
      <c r="AJ1240">
        <v>25810</v>
      </c>
      <c r="AK1240" t="s">
        <v>4961</v>
      </c>
      <c r="AL1240" t="s">
        <v>4220</v>
      </c>
      <c r="AM1240">
        <v>27308</v>
      </c>
      <c r="AN1240" t="s">
        <v>5490</v>
      </c>
      <c r="AO1240" t="s">
        <v>9243</v>
      </c>
    </row>
    <row r="1241" spans="1:41" x14ac:dyDescent="0.25">
      <c r="A1241">
        <v>5924</v>
      </c>
      <c r="B1241">
        <v>3377</v>
      </c>
      <c r="C1241" t="s">
        <v>5693</v>
      </c>
      <c r="D1241" t="s">
        <v>3936</v>
      </c>
      <c r="E1241">
        <v>142.95691600000001</v>
      </c>
      <c r="F1241">
        <v>-37.231524</v>
      </c>
      <c r="G1241" t="s">
        <v>3937</v>
      </c>
      <c r="H1241" t="s">
        <v>3937</v>
      </c>
      <c r="I1241">
        <v>21501</v>
      </c>
      <c r="J1241" t="s">
        <v>5350</v>
      </c>
      <c r="K1241">
        <v>215</v>
      </c>
      <c r="L1241" t="s">
        <v>5351</v>
      </c>
      <c r="M1241" t="s">
        <v>4350</v>
      </c>
      <c r="N1241" t="s">
        <v>3956</v>
      </c>
      <c r="O1241">
        <v>-37.295157099999997</v>
      </c>
      <c r="P1241">
        <v>142.8873059</v>
      </c>
      <c r="Q1241">
        <v>21501139212</v>
      </c>
      <c r="R1241" t="s">
        <v>5687</v>
      </c>
      <c r="S1241">
        <v>215011392</v>
      </c>
      <c r="T1241" t="s">
        <v>5679</v>
      </c>
      <c r="U1241">
        <v>21704</v>
      </c>
      <c r="V1241" t="s">
        <v>4043</v>
      </c>
      <c r="W1241">
        <v>217</v>
      </c>
      <c r="X1241" t="s">
        <v>4044</v>
      </c>
      <c r="Y1241">
        <v>2</v>
      </c>
      <c r="Z1241">
        <v>22</v>
      </c>
      <c r="AA1241" t="s">
        <v>4944</v>
      </c>
      <c r="AB1241">
        <v>4</v>
      </c>
      <c r="AC1241">
        <v>4</v>
      </c>
      <c r="AD1241" t="s">
        <v>4961</v>
      </c>
      <c r="AE1241">
        <v>248.870040893555</v>
      </c>
      <c r="AF1241" t="s">
        <v>4884</v>
      </c>
      <c r="AG1241" t="s">
        <v>4810</v>
      </c>
      <c r="AH1241" t="s">
        <v>4811</v>
      </c>
      <c r="AI1241" t="s">
        <v>5310</v>
      </c>
      <c r="AJ1241">
        <v>25810</v>
      </c>
      <c r="AK1241" t="s">
        <v>4961</v>
      </c>
      <c r="AL1241" t="s">
        <v>4220</v>
      </c>
      <c r="AM1241">
        <v>27308</v>
      </c>
      <c r="AN1241" t="s">
        <v>5490</v>
      </c>
      <c r="AO1241" t="s">
        <v>9244</v>
      </c>
    </row>
    <row r="1242" spans="1:41" x14ac:dyDescent="0.25">
      <c r="A1242">
        <v>5925</v>
      </c>
      <c r="B1242">
        <v>3377</v>
      </c>
      <c r="C1242" t="s">
        <v>5694</v>
      </c>
      <c r="D1242" t="s">
        <v>3936</v>
      </c>
      <c r="E1242">
        <v>142.95691600000001</v>
      </c>
      <c r="F1242">
        <v>-37.231524</v>
      </c>
      <c r="G1242" t="s">
        <v>3937</v>
      </c>
      <c r="H1242" t="s">
        <v>3937</v>
      </c>
      <c r="I1242">
        <v>21501</v>
      </c>
      <c r="J1242" t="s">
        <v>5350</v>
      </c>
      <c r="K1242">
        <v>215</v>
      </c>
      <c r="L1242" t="s">
        <v>5351</v>
      </c>
      <c r="M1242" t="s">
        <v>4350</v>
      </c>
      <c r="N1242" t="s">
        <v>3956</v>
      </c>
      <c r="O1242">
        <v>-37.1498396</v>
      </c>
      <c r="P1242">
        <v>143.1093525</v>
      </c>
      <c r="Q1242">
        <v>21501139212</v>
      </c>
      <c r="R1242" t="s">
        <v>5687</v>
      </c>
      <c r="S1242">
        <v>215011392</v>
      </c>
      <c r="T1242" t="s">
        <v>5679</v>
      </c>
      <c r="U1242">
        <v>21704</v>
      </c>
      <c r="V1242" t="s">
        <v>4043</v>
      </c>
      <c r="W1242">
        <v>217</v>
      </c>
      <c r="X1242" t="s">
        <v>4044</v>
      </c>
      <c r="Y1242">
        <v>2</v>
      </c>
      <c r="Z1242">
        <v>22</v>
      </c>
      <c r="AA1242" t="s">
        <v>4944</v>
      </c>
      <c r="AB1242">
        <v>5</v>
      </c>
      <c r="AC1242">
        <v>5</v>
      </c>
      <c r="AD1242" t="s">
        <v>4961</v>
      </c>
      <c r="AE1242">
        <v>248.870040893555</v>
      </c>
      <c r="AF1242" t="s">
        <v>4884</v>
      </c>
      <c r="AG1242" t="s">
        <v>4810</v>
      </c>
      <c r="AH1242" t="s">
        <v>4811</v>
      </c>
      <c r="AI1242" t="s">
        <v>5310</v>
      </c>
      <c r="AJ1242">
        <v>25810</v>
      </c>
      <c r="AK1242" t="s">
        <v>4961</v>
      </c>
      <c r="AL1242" t="s">
        <v>4220</v>
      </c>
      <c r="AM1242">
        <v>27308</v>
      </c>
      <c r="AN1242" t="s">
        <v>5490</v>
      </c>
      <c r="AO1242" t="s">
        <v>9245</v>
      </c>
    </row>
    <row r="1243" spans="1:41" x14ac:dyDescent="0.25">
      <c r="A1243">
        <v>5926</v>
      </c>
      <c r="B1243">
        <v>3377</v>
      </c>
      <c r="C1243" t="s">
        <v>5695</v>
      </c>
      <c r="D1243" t="s">
        <v>3936</v>
      </c>
      <c r="E1243">
        <v>142.95691600000001</v>
      </c>
      <c r="F1243">
        <v>-37.231524</v>
      </c>
      <c r="G1243" t="s">
        <v>3937</v>
      </c>
      <c r="H1243" t="s">
        <v>3937</v>
      </c>
      <c r="I1243">
        <v>21501</v>
      </c>
      <c r="J1243" t="s">
        <v>5350</v>
      </c>
      <c r="K1243">
        <v>215</v>
      </c>
      <c r="L1243" t="s">
        <v>5351</v>
      </c>
      <c r="M1243" t="s">
        <v>4350</v>
      </c>
      <c r="N1243" t="s">
        <v>3956</v>
      </c>
      <c r="O1243">
        <v>-37.353841500000001</v>
      </c>
      <c r="P1243">
        <v>142.966476</v>
      </c>
      <c r="Q1243">
        <v>21501139212</v>
      </c>
      <c r="R1243" t="s">
        <v>5687</v>
      </c>
      <c r="S1243">
        <v>215011392</v>
      </c>
      <c r="T1243" t="s">
        <v>5679</v>
      </c>
      <c r="U1243">
        <v>21704</v>
      </c>
      <c r="V1243" t="s">
        <v>4043</v>
      </c>
      <c r="W1243">
        <v>217</v>
      </c>
      <c r="X1243" t="s">
        <v>4044</v>
      </c>
      <c r="Y1243">
        <v>2</v>
      </c>
      <c r="Z1243">
        <v>22</v>
      </c>
      <c r="AA1243" t="s">
        <v>4944</v>
      </c>
      <c r="AB1243">
        <v>4</v>
      </c>
      <c r="AC1243">
        <v>4</v>
      </c>
      <c r="AD1243" t="s">
        <v>4961</v>
      </c>
      <c r="AE1243">
        <v>248.870040893555</v>
      </c>
      <c r="AF1243" t="s">
        <v>4884</v>
      </c>
      <c r="AG1243" t="s">
        <v>4810</v>
      </c>
      <c r="AH1243" t="s">
        <v>4811</v>
      </c>
      <c r="AI1243" t="s">
        <v>5310</v>
      </c>
      <c r="AJ1243">
        <v>25810</v>
      </c>
      <c r="AK1243" t="s">
        <v>4961</v>
      </c>
      <c r="AL1243" t="s">
        <v>4220</v>
      </c>
      <c r="AM1243">
        <v>27308</v>
      </c>
      <c r="AN1243" t="s">
        <v>5490</v>
      </c>
      <c r="AO1243" t="s">
        <v>9246</v>
      </c>
    </row>
    <row r="1244" spans="1:41" x14ac:dyDescent="0.25">
      <c r="A1244">
        <v>5927</v>
      </c>
      <c r="B1244">
        <v>3377</v>
      </c>
      <c r="C1244" t="s">
        <v>5696</v>
      </c>
      <c r="D1244" t="s">
        <v>3936</v>
      </c>
      <c r="E1244">
        <v>142.95691600000001</v>
      </c>
      <c r="F1244">
        <v>-37.231524</v>
      </c>
      <c r="G1244" t="s">
        <v>3937</v>
      </c>
      <c r="H1244" t="s">
        <v>3937</v>
      </c>
      <c r="I1244">
        <v>21501</v>
      </c>
      <c r="J1244" t="s">
        <v>5350</v>
      </c>
      <c r="K1244">
        <v>215</v>
      </c>
      <c r="L1244" t="s">
        <v>5351</v>
      </c>
      <c r="M1244" t="s">
        <v>4350</v>
      </c>
      <c r="N1244" t="s">
        <v>3956</v>
      </c>
      <c r="O1244">
        <v>-37.330523300000003</v>
      </c>
      <c r="P1244">
        <v>143.0079518</v>
      </c>
      <c r="Q1244">
        <v>21501139212</v>
      </c>
      <c r="R1244" t="s">
        <v>5687</v>
      </c>
      <c r="S1244">
        <v>215011392</v>
      </c>
      <c r="T1244" t="s">
        <v>5679</v>
      </c>
      <c r="U1244">
        <v>21704</v>
      </c>
      <c r="V1244" t="s">
        <v>4043</v>
      </c>
      <c r="W1244">
        <v>217</v>
      </c>
      <c r="X1244" t="s">
        <v>4044</v>
      </c>
      <c r="Y1244">
        <v>2</v>
      </c>
      <c r="Z1244">
        <v>22</v>
      </c>
      <c r="AA1244" t="s">
        <v>4944</v>
      </c>
      <c r="AB1244">
        <v>5</v>
      </c>
      <c r="AC1244">
        <v>5</v>
      </c>
      <c r="AD1244" t="s">
        <v>4961</v>
      </c>
      <c r="AE1244">
        <v>248.870040893555</v>
      </c>
      <c r="AF1244" t="s">
        <v>4884</v>
      </c>
      <c r="AG1244" t="s">
        <v>4810</v>
      </c>
      <c r="AH1244" t="s">
        <v>4811</v>
      </c>
      <c r="AI1244" t="s">
        <v>5310</v>
      </c>
      <c r="AJ1244">
        <v>25810</v>
      </c>
      <c r="AK1244" t="s">
        <v>4961</v>
      </c>
      <c r="AL1244" t="s">
        <v>4220</v>
      </c>
      <c r="AM1244">
        <v>27308</v>
      </c>
      <c r="AN1244" t="s">
        <v>5490</v>
      </c>
      <c r="AO1244" t="s">
        <v>9247</v>
      </c>
    </row>
    <row r="1245" spans="1:41" x14ac:dyDescent="0.25">
      <c r="A1245">
        <v>5928</v>
      </c>
      <c r="B1245">
        <v>3377</v>
      </c>
      <c r="C1245" t="s">
        <v>5697</v>
      </c>
      <c r="D1245" t="s">
        <v>3936</v>
      </c>
      <c r="E1245">
        <v>142.95691600000001</v>
      </c>
      <c r="F1245">
        <v>-37.231524</v>
      </c>
      <c r="G1245" t="s">
        <v>3937</v>
      </c>
      <c r="H1245" t="s">
        <v>3937</v>
      </c>
      <c r="I1245">
        <v>21501</v>
      </c>
      <c r="J1245" t="s">
        <v>5350</v>
      </c>
      <c r="K1245">
        <v>215</v>
      </c>
      <c r="L1245" t="s">
        <v>5351</v>
      </c>
      <c r="M1245" t="s">
        <v>4350</v>
      </c>
      <c r="N1245" t="s">
        <v>3956</v>
      </c>
      <c r="O1245">
        <v>-37.200000000000003</v>
      </c>
      <c r="P1245">
        <v>143.066667</v>
      </c>
      <c r="Q1245">
        <v>21501139212</v>
      </c>
      <c r="R1245" t="s">
        <v>5687</v>
      </c>
      <c r="S1245">
        <v>215011392</v>
      </c>
      <c r="T1245" t="s">
        <v>5679</v>
      </c>
      <c r="U1245">
        <v>21704</v>
      </c>
      <c r="V1245" t="s">
        <v>4043</v>
      </c>
      <c r="W1245">
        <v>217</v>
      </c>
      <c r="X1245" t="s">
        <v>4044</v>
      </c>
      <c r="Y1245">
        <v>2</v>
      </c>
      <c r="Z1245">
        <v>22</v>
      </c>
      <c r="AA1245" t="s">
        <v>4944</v>
      </c>
      <c r="AB1245">
        <v>5</v>
      </c>
      <c r="AC1245">
        <v>5</v>
      </c>
      <c r="AD1245" t="s">
        <v>4961</v>
      </c>
      <c r="AE1245">
        <v>248.870040893555</v>
      </c>
      <c r="AF1245" t="s">
        <v>4884</v>
      </c>
      <c r="AG1245" t="s">
        <v>4810</v>
      </c>
      <c r="AH1245" t="s">
        <v>4811</v>
      </c>
      <c r="AI1245" t="s">
        <v>5310</v>
      </c>
      <c r="AJ1245">
        <v>25810</v>
      </c>
      <c r="AK1245" t="s">
        <v>4961</v>
      </c>
      <c r="AL1245" t="s">
        <v>4220</v>
      </c>
      <c r="AM1245">
        <v>27308</v>
      </c>
      <c r="AN1245" t="s">
        <v>5490</v>
      </c>
      <c r="AO1245" t="s">
        <v>9248</v>
      </c>
    </row>
    <row r="1246" spans="1:41" x14ac:dyDescent="0.25">
      <c r="A1246">
        <v>5929</v>
      </c>
      <c r="B1246">
        <v>3377</v>
      </c>
      <c r="C1246" t="s">
        <v>5698</v>
      </c>
      <c r="D1246" t="s">
        <v>3936</v>
      </c>
      <c r="E1246">
        <v>142.95691600000001</v>
      </c>
      <c r="F1246">
        <v>-37.231524</v>
      </c>
      <c r="G1246" t="s">
        <v>3937</v>
      </c>
      <c r="H1246" t="s">
        <v>3937</v>
      </c>
      <c r="I1246">
        <v>21501</v>
      </c>
      <c r="J1246" t="s">
        <v>5350</v>
      </c>
      <c r="K1246">
        <v>215</v>
      </c>
      <c r="L1246" t="s">
        <v>5351</v>
      </c>
      <c r="M1246" t="s">
        <v>4350</v>
      </c>
      <c r="N1246" t="s">
        <v>3956</v>
      </c>
      <c r="O1246">
        <v>-37.188487600000002</v>
      </c>
      <c r="P1246">
        <v>143.17598190000001</v>
      </c>
      <c r="Q1246">
        <v>21501139212</v>
      </c>
      <c r="R1246" t="s">
        <v>5687</v>
      </c>
      <c r="S1246">
        <v>215011392</v>
      </c>
      <c r="T1246" t="s">
        <v>5679</v>
      </c>
      <c r="U1246">
        <v>21704</v>
      </c>
      <c r="V1246" t="s">
        <v>4043</v>
      </c>
      <c r="W1246">
        <v>217</v>
      </c>
      <c r="X1246" t="s">
        <v>4044</v>
      </c>
      <c r="Y1246">
        <v>2</v>
      </c>
      <c r="Z1246">
        <v>22</v>
      </c>
      <c r="AA1246" t="s">
        <v>4944</v>
      </c>
      <c r="AB1246">
        <v>5</v>
      </c>
      <c r="AC1246">
        <v>5</v>
      </c>
      <c r="AD1246" t="s">
        <v>4961</v>
      </c>
      <c r="AE1246">
        <v>248.870040893555</v>
      </c>
      <c r="AF1246" t="s">
        <v>4884</v>
      </c>
      <c r="AG1246" t="s">
        <v>4810</v>
      </c>
      <c r="AH1246" t="s">
        <v>4811</v>
      </c>
      <c r="AI1246" t="s">
        <v>5310</v>
      </c>
      <c r="AJ1246">
        <v>25810</v>
      </c>
      <c r="AK1246" t="s">
        <v>4961</v>
      </c>
      <c r="AL1246" t="s">
        <v>4220</v>
      </c>
      <c r="AM1246">
        <v>27308</v>
      </c>
      <c r="AN1246" t="s">
        <v>5490</v>
      </c>
      <c r="AO1246" t="s">
        <v>9249</v>
      </c>
    </row>
    <row r="1247" spans="1:41" x14ac:dyDescent="0.25">
      <c r="A1247">
        <v>5930</v>
      </c>
      <c r="B1247">
        <v>3377</v>
      </c>
      <c r="C1247" t="s">
        <v>5676</v>
      </c>
      <c r="D1247" t="s">
        <v>3936</v>
      </c>
      <c r="E1247">
        <v>142.95691600000001</v>
      </c>
      <c r="F1247">
        <v>-37.231524</v>
      </c>
      <c r="G1247" t="s">
        <v>3937</v>
      </c>
      <c r="H1247" t="s">
        <v>3937</v>
      </c>
      <c r="I1247">
        <v>21501</v>
      </c>
      <c r="J1247" t="s">
        <v>5350</v>
      </c>
      <c r="K1247">
        <v>215</v>
      </c>
      <c r="L1247" t="s">
        <v>5351</v>
      </c>
      <c r="M1247" t="s">
        <v>4350</v>
      </c>
      <c r="N1247" t="s">
        <v>3956</v>
      </c>
      <c r="O1247">
        <v>-37.15</v>
      </c>
      <c r="P1247">
        <v>142.85</v>
      </c>
      <c r="Q1247">
        <v>21501139212</v>
      </c>
      <c r="R1247" t="s">
        <v>5687</v>
      </c>
      <c r="S1247">
        <v>215011392</v>
      </c>
      <c r="T1247" t="s">
        <v>5679</v>
      </c>
      <c r="U1247">
        <v>21704</v>
      </c>
      <c r="V1247" t="s">
        <v>4043</v>
      </c>
      <c r="W1247">
        <v>217</v>
      </c>
      <c r="X1247" t="s">
        <v>4044</v>
      </c>
      <c r="Y1247">
        <v>2</v>
      </c>
      <c r="Z1247">
        <v>22</v>
      </c>
      <c r="AA1247" t="s">
        <v>4944</v>
      </c>
      <c r="AB1247">
        <v>5</v>
      </c>
      <c r="AC1247">
        <v>5</v>
      </c>
      <c r="AD1247" t="s">
        <v>4961</v>
      </c>
      <c r="AE1247">
        <v>248.870040893555</v>
      </c>
      <c r="AF1247" t="s">
        <v>4884</v>
      </c>
      <c r="AG1247" t="s">
        <v>4810</v>
      </c>
      <c r="AH1247" t="s">
        <v>4811</v>
      </c>
      <c r="AI1247" t="s">
        <v>5310</v>
      </c>
      <c r="AJ1247">
        <v>25810</v>
      </c>
      <c r="AK1247" t="s">
        <v>4961</v>
      </c>
      <c r="AL1247" t="s">
        <v>4220</v>
      </c>
      <c r="AM1247">
        <v>27308</v>
      </c>
      <c r="AN1247" t="s">
        <v>5490</v>
      </c>
      <c r="AO1247" t="s">
        <v>5678</v>
      </c>
    </row>
    <row r="1248" spans="1:41" x14ac:dyDescent="0.25">
      <c r="A1248">
        <v>5931</v>
      </c>
      <c r="B1248">
        <v>3377</v>
      </c>
      <c r="C1248" t="s">
        <v>5699</v>
      </c>
      <c r="D1248" t="s">
        <v>3936</v>
      </c>
      <c r="E1248">
        <v>142.95691600000001</v>
      </c>
      <c r="F1248">
        <v>-37.231524</v>
      </c>
      <c r="G1248" t="s">
        <v>3937</v>
      </c>
      <c r="H1248" t="s">
        <v>3937</v>
      </c>
      <c r="I1248">
        <v>21501</v>
      </c>
      <c r="J1248" t="s">
        <v>5350</v>
      </c>
      <c r="K1248">
        <v>215</v>
      </c>
      <c r="L1248" t="s">
        <v>5351</v>
      </c>
      <c r="M1248" t="s">
        <v>4350</v>
      </c>
      <c r="N1248" t="s">
        <v>3956</v>
      </c>
      <c r="O1248">
        <v>-37.241900000000001</v>
      </c>
      <c r="P1248">
        <v>142.69800000000001</v>
      </c>
      <c r="Q1248">
        <v>21501139212</v>
      </c>
      <c r="R1248" t="s">
        <v>5687</v>
      </c>
      <c r="S1248">
        <v>215011392</v>
      </c>
      <c r="T1248" t="s">
        <v>5679</v>
      </c>
      <c r="U1248">
        <v>21704</v>
      </c>
      <c r="V1248" t="s">
        <v>4043</v>
      </c>
      <c r="W1248">
        <v>217</v>
      </c>
      <c r="X1248" t="s">
        <v>4044</v>
      </c>
      <c r="Y1248">
        <v>2</v>
      </c>
      <c r="Z1248">
        <v>22</v>
      </c>
      <c r="AA1248" t="s">
        <v>4944</v>
      </c>
      <c r="AB1248">
        <v>5</v>
      </c>
      <c r="AC1248">
        <v>5</v>
      </c>
      <c r="AD1248" t="s">
        <v>4961</v>
      </c>
      <c r="AE1248">
        <v>248.870040893555</v>
      </c>
      <c r="AF1248" t="s">
        <v>4884</v>
      </c>
      <c r="AG1248" t="s">
        <v>4810</v>
      </c>
      <c r="AH1248" t="s">
        <v>4811</v>
      </c>
      <c r="AI1248" t="s">
        <v>5310</v>
      </c>
      <c r="AJ1248">
        <v>25810</v>
      </c>
      <c r="AK1248" t="s">
        <v>4961</v>
      </c>
      <c r="AL1248" t="s">
        <v>4220</v>
      </c>
      <c r="AM1248">
        <v>27308</v>
      </c>
      <c r="AN1248" t="s">
        <v>5490</v>
      </c>
      <c r="AO1248" t="s">
        <v>9250</v>
      </c>
    </row>
    <row r="1249" spans="1:41" x14ac:dyDescent="0.25">
      <c r="A1249">
        <v>5932</v>
      </c>
      <c r="B1249">
        <v>3377</v>
      </c>
      <c r="C1249" t="s">
        <v>5700</v>
      </c>
      <c r="D1249" t="s">
        <v>3936</v>
      </c>
      <c r="E1249">
        <v>142.95691600000001</v>
      </c>
      <c r="F1249">
        <v>-37.231524</v>
      </c>
      <c r="G1249" t="s">
        <v>3937</v>
      </c>
      <c r="H1249" t="s">
        <v>3937</v>
      </c>
      <c r="I1249">
        <v>21501</v>
      </c>
      <c r="J1249" t="s">
        <v>5350</v>
      </c>
      <c r="K1249">
        <v>215</v>
      </c>
      <c r="L1249" t="s">
        <v>5351</v>
      </c>
      <c r="M1249" t="s">
        <v>4350</v>
      </c>
      <c r="N1249" t="s">
        <v>3956</v>
      </c>
      <c r="O1249">
        <v>-37.371662800000003</v>
      </c>
      <c r="P1249">
        <v>142.93347009999999</v>
      </c>
      <c r="Q1249">
        <v>21501139212</v>
      </c>
      <c r="R1249" t="s">
        <v>5687</v>
      </c>
      <c r="S1249">
        <v>215011392</v>
      </c>
      <c r="T1249" t="s">
        <v>5679</v>
      </c>
      <c r="U1249">
        <v>21704</v>
      </c>
      <c r="V1249" t="s">
        <v>4043</v>
      </c>
      <c r="W1249">
        <v>217</v>
      </c>
      <c r="X1249" t="s">
        <v>4044</v>
      </c>
      <c r="Y1249">
        <v>2</v>
      </c>
      <c r="Z1249">
        <v>22</v>
      </c>
      <c r="AA1249" t="s">
        <v>4944</v>
      </c>
      <c r="AB1249">
        <v>5</v>
      </c>
      <c r="AC1249">
        <v>5</v>
      </c>
      <c r="AD1249" t="s">
        <v>4961</v>
      </c>
      <c r="AE1249">
        <v>248.870040893555</v>
      </c>
      <c r="AF1249" t="s">
        <v>4884</v>
      </c>
      <c r="AG1249" t="s">
        <v>4810</v>
      </c>
      <c r="AH1249" t="s">
        <v>4811</v>
      </c>
      <c r="AI1249" t="s">
        <v>5310</v>
      </c>
      <c r="AJ1249">
        <v>25810</v>
      </c>
      <c r="AK1249" t="s">
        <v>4961</v>
      </c>
      <c r="AL1249" t="s">
        <v>4220</v>
      </c>
      <c r="AM1249">
        <v>27308</v>
      </c>
      <c r="AN1249" t="s">
        <v>5490</v>
      </c>
      <c r="AO1249" t="s">
        <v>9251</v>
      </c>
    </row>
    <row r="1250" spans="1:41" x14ac:dyDescent="0.25">
      <c r="A1250">
        <v>5933</v>
      </c>
      <c r="B1250">
        <v>3377</v>
      </c>
      <c r="C1250" t="s">
        <v>5701</v>
      </c>
      <c r="D1250" t="s">
        <v>3936</v>
      </c>
      <c r="E1250">
        <v>142.95691600000001</v>
      </c>
      <c r="F1250">
        <v>-37.231524</v>
      </c>
      <c r="G1250" t="s">
        <v>3937</v>
      </c>
      <c r="H1250" t="s">
        <v>3937</v>
      </c>
      <c r="I1250">
        <v>21501</v>
      </c>
      <c r="J1250" t="s">
        <v>5350</v>
      </c>
      <c r="K1250">
        <v>215</v>
      </c>
      <c r="L1250" t="s">
        <v>5351</v>
      </c>
      <c r="M1250" t="s">
        <v>4350</v>
      </c>
      <c r="N1250" t="s">
        <v>3956</v>
      </c>
      <c r="O1250">
        <v>-37.457609699999999</v>
      </c>
      <c r="P1250">
        <v>142.85571490000001</v>
      </c>
      <c r="Q1250">
        <v>21501139212</v>
      </c>
      <c r="R1250" t="s">
        <v>5687</v>
      </c>
      <c r="S1250">
        <v>215011392</v>
      </c>
      <c r="T1250" t="s">
        <v>5679</v>
      </c>
      <c r="U1250">
        <v>21704</v>
      </c>
      <c r="V1250" t="s">
        <v>4043</v>
      </c>
      <c r="W1250">
        <v>217</v>
      </c>
      <c r="X1250" t="s">
        <v>4044</v>
      </c>
      <c r="Y1250">
        <v>2</v>
      </c>
      <c r="Z1250">
        <v>22</v>
      </c>
      <c r="AA1250" t="s">
        <v>4944</v>
      </c>
      <c r="AB1250">
        <v>5</v>
      </c>
      <c r="AC1250">
        <v>5</v>
      </c>
      <c r="AD1250" t="s">
        <v>4961</v>
      </c>
      <c r="AE1250">
        <v>248.870040893555</v>
      </c>
      <c r="AF1250" t="s">
        <v>4884</v>
      </c>
      <c r="AG1250" t="s">
        <v>4810</v>
      </c>
      <c r="AH1250" t="s">
        <v>4811</v>
      </c>
      <c r="AI1250" t="s">
        <v>5310</v>
      </c>
      <c r="AJ1250">
        <v>25810</v>
      </c>
      <c r="AK1250" t="s">
        <v>4961</v>
      </c>
      <c r="AL1250" t="s">
        <v>4220</v>
      </c>
      <c r="AM1250">
        <v>27308</v>
      </c>
      <c r="AN1250" t="s">
        <v>5490</v>
      </c>
      <c r="AO1250" t="s">
        <v>9252</v>
      </c>
    </row>
    <row r="1251" spans="1:41" x14ac:dyDescent="0.25">
      <c r="A1251">
        <v>5934</v>
      </c>
      <c r="B1251">
        <v>3377</v>
      </c>
      <c r="C1251" t="s">
        <v>5702</v>
      </c>
      <c r="D1251" t="s">
        <v>3936</v>
      </c>
      <c r="E1251">
        <v>142.95691600000001</v>
      </c>
      <c r="F1251">
        <v>-37.231524</v>
      </c>
      <c r="G1251" t="s">
        <v>3937</v>
      </c>
      <c r="H1251" t="s">
        <v>3937</v>
      </c>
      <c r="I1251">
        <v>21501</v>
      </c>
      <c r="J1251" t="s">
        <v>5350</v>
      </c>
      <c r="K1251">
        <v>215</v>
      </c>
      <c r="L1251" t="s">
        <v>5351</v>
      </c>
      <c r="M1251" t="s">
        <v>4350</v>
      </c>
      <c r="N1251" t="s">
        <v>3956</v>
      </c>
      <c r="O1251">
        <v>-37.254917200000001</v>
      </c>
      <c r="P1251">
        <v>143.1817858</v>
      </c>
      <c r="Q1251">
        <v>21501139212</v>
      </c>
      <c r="R1251" t="s">
        <v>5687</v>
      </c>
      <c r="S1251">
        <v>215011392</v>
      </c>
      <c r="T1251" t="s">
        <v>5679</v>
      </c>
      <c r="U1251">
        <v>21704</v>
      </c>
      <c r="V1251" t="s">
        <v>4043</v>
      </c>
      <c r="W1251">
        <v>217</v>
      </c>
      <c r="X1251" t="s">
        <v>4044</v>
      </c>
      <c r="Y1251">
        <v>2</v>
      </c>
      <c r="Z1251">
        <v>22</v>
      </c>
      <c r="AA1251" t="s">
        <v>4944</v>
      </c>
      <c r="AB1251">
        <v>5</v>
      </c>
      <c r="AC1251">
        <v>5</v>
      </c>
      <c r="AD1251" t="s">
        <v>4961</v>
      </c>
      <c r="AE1251">
        <v>248.870040893555</v>
      </c>
      <c r="AF1251" t="s">
        <v>4884</v>
      </c>
      <c r="AG1251" t="s">
        <v>4810</v>
      </c>
      <c r="AH1251" t="s">
        <v>4811</v>
      </c>
      <c r="AI1251" t="s">
        <v>5310</v>
      </c>
      <c r="AJ1251">
        <v>25810</v>
      </c>
      <c r="AK1251" t="s">
        <v>4961</v>
      </c>
      <c r="AL1251" t="s">
        <v>4220</v>
      </c>
      <c r="AM1251">
        <v>27308</v>
      </c>
      <c r="AN1251" t="s">
        <v>5490</v>
      </c>
      <c r="AO1251" t="s">
        <v>9253</v>
      </c>
    </row>
    <row r="1252" spans="1:41" x14ac:dyDescent="0.25">
      <c r="A1252">
        <v>5935</v>
      </c>
      <c r="B1252">
        <v>3377</v>
      </c>
      <c r="C1252" t="s">
        <v>5703</v>
      </c>
      <c r="D1252" t="s">
        <v>3936</v>
      </c>
      <c r="E1252">
        <v>142.95691600000001</v>
      </c>
      <c r="F1252">
        <v>-37.231524</v>
      </c>
      <c r="G1252" t="s">
        <v>3937</v>
      </c>
      <c r="H1252" t="s">
        <v>3937</v>
      </c>
      <c r="I1252">
        <v>21501</v>
      </c>
      <c r="J1252" t="s">
        <v>5350</v>
      </c>
      <c r="K1252">
        <v>215</v>
      </c>
      <c r="L1252" t="s">
        <v>5351</v>
      </c>
      <c r="M1252" t="s">
        <v>4350</v>
      </c>
      <c r="N1252" t="s">
        <v>3956</v>
      </c>
      <c r="O1252">
        <v>-37.2049491</v>
      </c>
      <c r="P1252">
        <v>143.1038499</v>
      </c>
      <c r="Q1252">
        <v>21501139212</v>
      </c>
      <c r="R1252" t="s">
        <v>5687</v>
      </c>
      <c r="S1252">
        <v>215011392</v>
      </c>
      <c r="T1252" t="s">
        <v>5679</v>
      </c>
      <c r="U1252">
        <v>21704</v>
      </c>
      <c r="V1252" t="s">
        <v>4043</v>
      </c>
      <c r="W1252">
        <v>217</v>
      </c>
      <c r="X1252" t="s">
        <v>4044</v>
      </c>
      <c r="Y1252">
        <v>2</v>
      </c>
      <c r="Z1252">
        <v>22</v>
      </c>
      <c r="AA1252" t="s">
        <v>4944</v>
      </c>
      <c r="AB1252">
        <v>5</v>
      </c>
      <c r="AC1252">
        <v>5</v>
      </c>
      <c r="AD1252" t="s">
        <v>4961</v>
      </c>
      <c r="AE1252">
        <v>248.870040893555</v>
      </c>
      <c r="AF1252" t="s">
        <v>4884</v>
      </c>
      <c r="AG1252" t="s">
        <v>4810</v>
      </c>
      <c r="AH1252" t="s">
        <v>4811</v>
      </c>
      <c r="AI1252" t="s">
        <v>5310</v>
      </c>
      <c r="AJ1252">
        <v>25810</v>
      </c>
      <c r="AK1252" t="s">
        <v>4961</v>
      </c>
      <c r="AL1252" t="s">
        <v>4220</v>
      </c>
      <c r="AM1252">
        <v>27308</v>
      </c>
      <c r="AN1252" t="s">
        <v>5490</v>
      </c>
      <c r="AO1252" t="s">
        <v>9254</v>
      </c>
    </row>
    <row r="1253" spans="1:41" x14ac:dyDescent="0.25">
      <c r="A1253">
        <v>5936</v>
      </c>
      <c r="B1253">
        <v>3377</v>
      </c>
      <c r="C1253" t="s">
        <v>5704</v>
      </c>
      <c r="D1253" t="s">
        <v>3936</v>
      </c>
      <c r="E1253">
        <v>142.95691600000001</v>
      </c>
      <c r="F1253">
        <v>-37.231524</v>
      </c>
      <c r="G1253" t="s">
        <v>3937</v>
      </c>
      <c r="H1253" t="s">
        <v>3937</v>
      </c>
      <c r="I1253">
        <v>21501</v>
      </c>
      <c r="J1253" t="s">
        <v>5350</v>
      </c>
      <c r="K1253">
        <v>215</v>
      </c>
      <c r="L1253" t="s">
        <v>5351</v>
      </c>
      <c r="M1253" t="s">
        <v>4350</v>
      </c>
      <c r="N1253" t="s">
        <v>3956</v>
      </c>
      <c r="O1253">
        <v>-37.270899999999997</v>
      </c>
      <c r="P1253">
        <v>143.37799999999999</v>
      </c>
      <c r="Q1253">
        <v>21501139212</v>
      </c>
      <c r="R1253" t="s">
        <v>5687</v>
      </c>
      <c r="S1253">
        <v>215011392</v>
      </c>
      <c r="T1253" t="s">
        <v>5679</v>
      </c>
      <c r="U1253">
        <v>21704</v>
      </c>
      <c r="V1253" t="s">
        <v>4043</v>
      </c>
      <c r="W1253">
        <v>217</v>
      </c>
      <c r="X1253" t="s">
        <v>4044</v>
      </c>
      <c r="Y1253">
        <v>2</v>
      </c>
      <c r="Z1253">
        <v>22</v>
      </c>
      <c r="AA1253" t="s">
        <v>4944</v>
      </c>
      <c r="AB1253">
        <v>5</v>
      </c>
      <c r="AC1253">
        <v>5</v>
      </c>
      <c r="AD1253" t="s">
        <v>4961</v>
      </c>
      <c r="AE1253">
        <v>248.870040893555</v>
      </c>
      <c r="AF1253" t="s">
        <v>4884</v>
      </c>
      <c r="AG1253" t="s">
        <v>4810</v>
      </c>
      <c r="AH1253" t="s">
        <v>4811</v>
      </c>
      <c r="AI1253" t="s">
        <v>5310</v>
      </c>
      <c r="AJ1253">
        <v>25810</v>
      </c>
      <c r="AK1253" t="s">
        <v>4961</v>
      </c>
      <c r="AL1253" t="s">
        <v>4220</v>
      </c>
      <c r="AM1253">
        <v>27308</v>
      </c>
      <c r="AN1253" t="s">
        <v>5490</v>
      </c>
      <c r="AO1253" t="s">
        <v>9255</v>
      </c>
    </row>
    <row r="1254" spans="1:41" x14ac:dyDescent="0.25">
      <c r="A1254">
        <v>5937</v>
      </c>
      <c r="B1254">
        <v>3377</v>
      </c>
      <c r="C1254" t="s">
        <v>5705</v>
      </c>
      <c r="D1254" t="s">
        <v>3936</v>
      </c>
      <c r="E1254">
        <v>142.95691600000001</v>
      </c>
      <c r="F1254">
        <v>-37.231524</v>
      </c>
      <c r="G1254" t="s">
        <v>3937</v>
      </c>
      <c r="H1254" t="s">
        <v>3937</v>
      </c>
      <c r="I1254">
        <v>21501</v>
      </c>
      <c r="J1254" t="s">
        <v>5350</v>
      </c>
      <c r="K1254">
        <v>215</v>
      </c>
      <c r="L1254" t="s">
        <v>5351</v>
      </c>
      <c r="M1254" t="s">
        <v>4350</v>
      </c>
      <c r="N1254" t="s">
        <v>3956</v>
      </c>
      <c r="O1254">
        <v>-37.317197100000001</v>
      </c>
      <c r="P1254">
        <v>142.75874429999999</v>
      </c>
      <c r="Q1254">
        <v>21501139212</v>
      </c>
      <c r="R1254" t="s">
        <v>5687</v>
      </c>
      <c r="S1254">
        <v>215011392</v>
      </c>
      <c r="T1254" t="s">
        <v>5679</v>
      </c>
      <c r="U1254">
        <v>21704</v>
      </c>
      <c r="V1254" t="s">
        <v>4043</v>
      </c>
      <c r="W1254">
        <v>217</v>
      </c>
      <c r="X1254" t="s">
        <v>4044</v>
      </c>
      <c r="Y1254">
        <v>2</v>
      </c>
      <c r="Z1254">
        <v>22</v>
      </c>
      <c r="AA1254" t="s">
        <v>4944</v>
      </c>
      <c r="AB1254">
        <v>5</v>
      </c>
      <c r="AC1254">
        <v>5</v>
      </c>
      <c r="AD1254" t="s">
        <v>4961</v>
      </c>
      <c r="AE1254">
        <v>248.870040893555</v>
      </c>
      <c r="AF1254" t="s">
        <v>4884</v>
      </c>
      <c r="AG1254" t="s">
        <v>4810</v>
      </c>
      <c r="AH1254" t="s">
        <v>4811</v>
      </c>
      <c r="AI1254" t="s">
        <v>5310</v>
      </c>
      <c r="AJ1254">
        <v>25810</v>
      </c>
      <c r="AK1254" t="s">
        <v>4961</v>
      </c>
      <c r="AL1254" t="s">
        <v>4220</v>
      </c>
      <c r="AM1254">
        <v>27308</v>
      </c>
      <c r="AN1254" t="s">
        <v>5490</v>
      </c>
      <c r="AO1254" t="s">
        <v>9256</v>
      </c>
    </row>
    <row r="1255" spans="1:41" x14ac:dyDescent="0.25">
      <c r="A1255">
        <v>5938</v>
      </c>
      <c r="B1255">
        <v>3377</v>
      </c>
      <c r="C1255" t="s">
        <v>5706</v>
      </c>
      <c r="D1255" t="s">
        <v>3936</v>
      </c>
      <c r="E1255">
        <v>142.95691600000001</v>
      </c>
      <c r="F1255">
        <v>-37.231524</v>
      </c>
      <c r="G1255" t="s">
        <v>3937</v>
      </c>
      <c r="H1255" t="s">
        <v>3937</v>
      </c>
      <c r="I1255">
        <v>21501</v>
      </c>
      <c r="J1255" t="s">
        <v>5350</v>
      </c>
      <c r="K1255">
        <v>215</v>
      </c>
      <c r="L1255" t="s">
        <v>5351</v>
      </c>
      <c r="M1255" t="s">
        <v>4350</v>
      </c>
      <c r="N1255" t="s">
        <v>3956</v>
      </c>
      <c r="O1255">
        <v>-37.253188399999999</v>
      </c>
      <c r="P1255">
        <v>142.8717953</v>
      </c>
      <c r="Q1255">
        <v>21501139212</v>
      </c>
      <c r="R1255" t="s">
        <v>5687</v>
      </c>
      <c r="S1255">
        <v>215011392</v>
      </c>
      <c r="T1255" t="s">
        <v>5679</v>
      </c>
      <c r="U1255">
        <v>21704</v>
      </c>
      <c r="V1255" t="s">
        <v>4043</v>
      </c>
      <c r="W1255">
        <v>217</v>
      </c>
      <c r="X1255" t="s">
        <v>4044</v>
      </c>
      <c r="Y1255">
        <v>2</v>
      </c>
      <c r="Z1255">
        <v>22</v>
      </c>
      <c r="AA1255" t="s">
        <v>4944</v>
      </c>
      <c r="AB1255">
        <v>4</v>
      </c>
      <c r="AC1255">
        <v>4</v>
      </c>
      <c r="AD1255" t="s">
        <v>4961</v>
      </c>
      <c r="AE1255">
        <v>248.870040893555</v>
      </c>
      <c r="AF1255" t="s">
        <v>4884</v>
      </c>
      <c r="AG1255" t="s">
        <v>4810</v>
      </c>
      <c r="AH1255" t="s">
        <v>4811</v>
      </c>
      <c r="AI1255" t="s">
        <v>5310</v>
      </c>
      <c r="AJ1255">
        <v>25810</v>
      </c>
      <c r="AK1255" t="s">
        <v>4961</v>
      </c>
      <c r="AL1255" t="s">
        <v>4220</v>
      </c>
      <c r="AM1255">
        <v>27308</v>
      </c>
      <c r="AN1255" t="s">
        <v>5490</v>
      </c>
      <c r="AO1255" t="s">
        <v>9257</v>
      </c>
    </row>
    <row r="1256" spans="1:41" x14ac:dyDescent="0.25">
      <c r="A1256">
        <v>5939</v>
      </c>
      <c r="B1256">
        <v>3377</v>
      </c>
      <c r="C1256" t="s">
        <v>5707</v>
      </c>
      <c r="D1256" t="s">
        <v>3936</v>
      </c>
      <c r="E1256">
        <v>142.95691600000001</v>
      </c>
      <c r="F1256">
        <v>-37.231524</v>
      </c>
      <c r="G1256" t="s">
        <v>3937</v>
      </c>
      <c r="H1256" t="s">
        <v>3937</v>
      </c>
      <c r="I1256">
        <v>21501</v>
      </c>
      <c r="J1256" t="s">
        <v>5350</v>
      </c>
      <c r="K1256">
        <v>215</v>
      </c>
      <c r="L1256" t="s">
        <v>5351</v>
      </c>
      <c r="M1256" t="s">
        <v>4350</v>
      </c>
      <c r="N1256" t="s">
        <v>3956</v>
      </c>
      <c r="O1256">
        <v>-37.202251799999999</v>
      </c>
      <c r="P1256">
        <v>142.77670499999999</v>
      </c>
      <c r="Q1256">
        <v>21501139212</v>
      </c>
      <c r="R1256" t="s">
        <v>5687</v>
      </c>
      <c r="S1256">
        <v>215011392</v>
      </c>
      <c r="T1256" t="s">
        <v>5679</v>
      </c>
      <c r="U1256">
        <v>21704</v>
      </c>
      <c r="V1256" t="s">
        <v>4043</v>
      </c>
      <c r="W1256">
        <v>217</v>
      </c>
      <c r="X1256" t="s">
        <v>4044</v>
      </c>
      <c r="Y1256">
        <v>3</v>
      </c>
      <c r="Z1256">
        <v>22</v>
      </c>
      <c r="AA1256" t="s">
        <v>4944</v>
      </c>
      <c r="AB1256">
        <v>5</v>
      </c>
      <c r="AC1256">
        <v>5</v>
      </c>
      <c r="AD1256" t="s">
        <v>4961</v>
      </c>
      <c r="AE1256">
        <v>248.870040893555</v>
      </c>
      <c r="AF1256" t="s">
        <v>4884</v>
      </c>
      <c r="AG1256" t="s">
        <v>4810</v>
      </c>
      <c r="AH1256" t="s">
        <v>4811</v>
      </c>
      <c r="AI1256" t="s">
        <v>5310</v>
      </c>
      <c r="AJ1256">
        <v>25810</v>
      </c>
      <c r="AK1256" t="s">
        <v>4961</v>
      </c>
      <c r="AL1256" t="s">
        <v>4220</v>
      </c>
      <c r="AM1256">
        <v>27308</v>
      </c>
      <c r="AN1256" t="s">
        <v>5490</v>
      </c>
      <c r="AO1256" t="s">
        <v>9258</v>
      </c>
    </row>
    <row r="1257" spans="1:41" x14ac:dyDescent="0.25">
      <c r="A1257">
        <v>5940</v>
      </c>
      <c r="B1257">
        <v>3377</v>
      </c>
      <c r="C1257" t="s">
        <v>5708</v>
      </c>
      <c r="D1257" t="s">
        <v>3936</v>
      </c>
      <c r="E1257">
        <v>142.95691600000001</v>
      </c>
      <c r="F1257">
        <v>-37.231524</v>
      </c>
      <c r="G1257" t="s">
        <v>3937</v>
      </c>
      <c r="H1257" t="s">
        <v>3937</v>
      </c>
      <c r="I1257">
        <v>21501</v>
      </c>
      <c r="J1257" t="s">
        <v>5350</v>
      </c>
      <c r="K1257">
        <v>215</v>
      </c>
      <c r="L1257" t="s">
        <v>5351</v>
      </c>
      <c r="M1257" t="s">
        <v>4350</v>
      </c>
      <c r="N1257" t="s">
        <v>3956</v>
      </c>
      <c r="O1257">
        <v>-37.341101600000002</v>
      </c>
      <c r="P1257">
        <v>142.84734109999999</v>
      </c>
      <c r="Q1257">
        <v>21501139212</v>
      </c>
      <c r="R1257" t="s">
        <v>5687</v>
      </c>
      <c r="S1257">
        <v>215011392</v>
      </c>
      <c r="T1257" t="s">
        <v>5679</v>
      </c>
      <c r="U1257">
        <v>21704</v>
      </c>
      <c r="V1257" t="s">
        <v>4043</v>
      </c>
      <c r="W1257">
        <v>217</v>
      </c>
      <c r="X1257" t="s">
        <v>4044</v>
      </c>
      <c r="Y1257">
        <v>2</v>
      </c>
      <c r="Z1257">
        <v>22</v>
      </c>
      <c r="AA1257" t="s">
        <v>4944</v>
      </c>
      <c r="AB1257">
        <v>4</v>
      </c>
      <c r="AC1257">
        <v>4</v>
      </c>
      <c r="AD1257" t="s">
        <v>4961</v>
      </c>
      <c r="AE1257">
        <v>248.870040893555</v>
      </c>
      <c r="AF1257" t="s">
        <v>4884</v>
      </c>
      <c r="AG1257" t="s">
        <v>4810</v>
      </c>
      <c r="AH1257" t="s">
        <v>4811</v>
      </c>
      <c r="AI1257" t="s">
        <v>5310</v>
      </c>
      <c r="AJ1257">
        <v>25810</v>
      </c>
      <c r="AK1257" t="s">
        <v>4961</v>
      </c>
      <c r="AL1257" t="s">
        <v>4220</v>
      </c>
      <c r="AM1257">
        <v>27308</v>
      </c>
      <c r="AN1257" t="s">
        <v>5490</v>
      </c>
      <c r="AO1257" t="s">
        <v>9259</v>
      </c>
    </row>
    <row r="1258" spans="1:41" x14ac:dyDescent="0.25">
      <c r="A1258">
        <v>5941</v>
      </c>
      <c r="B1258">
        <v>3377</v>
      </c>
      <c r="C1258" t="s">
        <v>5709</v>
      </c>
      <c r="D1258" t="s">
        <v>3936</v>
      </c>
      <c r="E1258">
        <v>142.95691600000001</v>
      </c>
      <c r="F1258">
        <v>-37.231524</v>
      </c>
      <c r="G1258" t="s">
        <v>3937</v>
      </c>
      <c r="H1258" t="s">
        <v>3937</v>
      </c>
      <c r="I1258">
        <v>21501</v>
      </c>
      <c r="J1258" t="s">
        <v>5350</v>
      </c>
      <c r="K1258">
        <v>215</v>
      </c>
      <c r="L1258" t="s">
        <v>5351</v>
      </c>
      <c r="M1258" t="s">
        <v>4350</v>
      </c>
      <c r="N1258" t="s">
        <v>3956</v>
      </c>
      <c r="O1258">
        <v>-37.485238699999996</v>
      </c>
      <c r="P1258">
        <v>142.8476761</v>
      </c>
      <c r="Q1258">
        <v>21501139212</v>
      </c>
      <c r="R1258" t="s">
        <v>5687</v>
      </c>
      <c r="S1258">
        <v>215011392</v>
      </c>
      <c r="T1258" t="s">
        <v>5679</v>
      </c>
      <c r="U1258">
        <v>21704</v>
      </c>
      <c r="V1258" t="s">
        <v>4043</v>
      </c>
      <c r="W1258">
        <v>217</v>
      </c>
      <c r="X1258" t="s">
        <v>4044</v>
      </c>
      <c r="Y1258">
        <v>2</v>
      </c>
      <c r="Z1258">
        <v>22</v>
      </c>
      <c r="AA1258" t="s">
        <v>4944</v>
      </c>
      <c r="AB1258">
        <v>5</v>
      </c>
      <c r="AC1258">
        <v>5</v>
      </c>
      <c r="AD1258" t="s">
        <v>4961</v>
      </c>
      <c r="AE1258">
        <v>248.870040893555</v>
      </c>
      <c r="AF1258" t="s">
        <v>4884</v>
      </c>
      <c r="AG1258" t="s">
        <v>4810</v>
      </c>
      <c r="AH1258" t="s">
        <v>4811</v>
      </c>
      <c r="AI1258" t="s">
        <v>5310</v>
      </c>
      <c r="AJ1258">
        <v>25810</v>
      </c>
      <c r="AK1258" t="s">
        <v>4961</v>
      </c>
      <c r="AL1258" t="s">
        <v>4220</v>
      </c>
      <c r="AM1258">
        <v>27308</v>
      </c>
      <c r="AN1258" t="s">
        <v>5490</v>
      </c>
      <c r="AO1258" t="s">
        <v>9260</v>
      </c>
    </row>
    <row r="1259" spans="1:41" x14ac:dyDescent="0.25">
      <c r="A1259">
        <v>20818</v>
      </c>
      <c r="B1259">
        <v>3377</v>
      </c>
      <c r="C1259" t="s">
        <v>5710</v>
      </c>
      <c r="D1259" t="s">
        <v>3936</v>
      </c>
      <c r="E1259">
        <v>143.0871367</v>
      </c>
      <c r="F1259">
        <v>-37.066832490000003</v>
      </c>
      <c r="G1259" t="s">
        <v>3937</v>
      </c>
      <c r="H1259" t="s">
        <v>3937</v>
      </c>
      <c r="I1259">
        <v>21501</v>
      </c>
      <c r="J1259" t="s">
        <v>5350</v>
      </c>
      <c r="K1259">
        <v>215</v>
      </c>
      <c r="L1259" t="s">
        <v>5351</v>
      </c>
      <c r="M1259" t="s">
        <v>4350</v>
      </c>
      <c r="N1259" t="s">
        <v>3956</v>
      </c>
      <c r="O1259">
        <v>-37.0488</v>
      </c>
      <c r="P1259">
        <v>143.09899999999999</v>
      </c>
      <c r="Q1259">
        <v>21501139212</v>
      </c>
      <c r="R1259" t="s">
        <v>5687</v>
      </c>
      <c r="S1259">
        <v>215011392</v>
      </c>
      <c r="T1259" t="s">
        <v>5679</v>
      </c>
      <c r="U1259">
        <v>21704</v>
      </c>
      <c r="V1259" t="s">
        <v>4043</v>
      </c>
      <c r="W1259">
        <v>217</v>
      </c>
      <c r="X1259" t="s">
        <v>4044</v>
      </c>
      <c r="Y1259">
        <v>2</v>
      </c>
      <c r="Z1259">
        <v>22</v>
      </c>
      <c r="AA1259" t="s">
        <v>4944</v>
      </c>
      <c r="AB1259">
        <v>5</v>
      </c>
      <c r="AC1259">
        <v>5</v>
      </c>
      <c r="AD1259" t="s">
        <v>4961</v>
      </c>
      <c r="AE1259">
        <v>248.870040893555</v>
      </c>
      <c r="AF1259" t="s">
        <v>4884</v>
      </c>
      <c r="AG1259" t="s">
        <v>4810</v>
      </c>
      <c r="AH1259" t="s">
        <v>4811</v>
      </c>
      <c r="AI1259" t="s">
        <v>5310</v>
      </c>
      <c r="AJ1259">
        <v>25810</v>
      </c>
      <c r="AK1259" t="s">
        <v>4961</v>
      </c>
      <c r="AL1259" t="s">
        <v>4220</v>
      </c>
      <c r="AM1259">
        <v>27308</v>
      </c>
      <c r="AN1259" t="s">
        <v>5490</v>
      </c>
      <c r="AO1259" t="s">
        <v>9261</v>
      </c>
    </row>
    <row r="1260" spans="1:41" x14ac:dyDescent="0.25">
      <c r="A1260">
        <v>5942</v>
      </c>
      <c r="B1260">
        <v>3377</v>
      </c>
      <c r="C1260" t="s">
        <v>5711</v>
      </c>
      <c r="D1260" t="s">
        <v>3936</v>
      </c>
      <c r="E1260">
        <v>142.95691600000001</v>
      </c>
      <c r="F1260">
        <v>-37.231524</v>
      </c>
      <c r="G1260" t="s">
        <v>3937</v>
      </c>
      <c r="H1260" t="s">
        <v>3937</v>
      </c>
      <c r="I1260">
        <v>21501</v>
      </c>
      <c r="J1260" t="s">
        <v>5350</v>
      </c>
      <c r="K1260">
        <v>215</v>
      </c>
      <c r="L1260" t="s">
        <v>5351</v>
      </c>
      <c r="M1260" t="s">
        <v>4350</v>
      </c>
      <c r="N1260" t="s">
        <v>3956</v>
      </c>
      <c r="O1260">
        <v>-37.266471799999998</v>
      </c>
      <c r="P1260">
        <v>143.14772600000001</v>
      </c>
      <c r="Q1260">
        <v>21501139212</v>
      </c>
      <c r="R1260" t="s">
        <v>5687</v>
      </c>
      <c r="S1260">
        <v>215011392</v>
      </c>
      <c r="T1260" t="s">
        <v>5679</v>
      </c>
      <c r="U1260">
        <v>21704</v>
      </c>
      <c r="V1260" t="s">
        <v>4043</v>
      </c>
      <c r="W1260">
        <v>217</v>
      </c>
      <c r="X1260" t="s">
        <v>4044</v>
      </c>
      <c r="Y1260">
        <v>2</v>
      </c>
      <c r="Z1260">
        <v>22</v>
      </c>
      <c r="AA1260" t="s">
        <v>4944</v>
      </c>
      <c r="AB1260">
        <v>5</v>
      </c>
      <c r="AC1260">
        <v>5</v>
      </c>
      <c r="AD1260" t="s">
        <v>4961</v>
      </c>
      <c r="AE1260">
        <v>248.870040893555</v>
      </c>
      <c r="AF1260" t="s">
        <v>4884</v>
      </c>
      <c r="AG1260" t="s">
        <v>4810</v>
      </c>
      <c r="AH1260" t="s">
        <v>4811</v>
      </c>
      <c r="AI1260" t="s">
        <v>5310</v>
      </c>
      <c r="AJ1260">
        <v>25810</v>
      </c>
      <c r="AK1260" t="s">
        <v>4961</v>
      </c>
      <c r="AL1260" t="s">
        <v>4220</v>
      </c>
      <c r="AM1260">
        <v>27308</v>
      </c>
      <c r="AN1260" t="s">
        <v>5490</v>
      </c>
      <c r="AO1260" t="s">
        <v>9262</v>
      </c>
    </row>
    <row r="1261" spans="1:41" x14ac:dyDescent="0.25">
      <c r="A1261">
        <v>5943</v>
      </c>
      <c r="B1261">
        <v>3378</v>
      </c>
      <c r="C1261" t="s">
        <v>5712</v>
      </c>
      <c r="D1261" t="s">
        <v>3936</v>
      </c>
      <c r="E1261">
        <v>142.98540299999999</v>
      </c>
      <c r="F1261">
        <v>-37.528792000000003</v>
      </c>
      <c r="G1261" t="s">
        <v>3937</v>
      </c>
      <c r="H1261" t="s">
        <v>3937</v>
      </c>
      <c r="I1261">
        <v>21501</v>
      </c>
      <c r="J1261" t="s">
        <v>5350</v>
      </c>
      <c r="K1261">
        <v>215</v>
      </c>
      <c r="L1261" t="s">
        <v>5351</v>
      </c>
      <c r="M1261" t="s">
        <v>4350</v>
      </c>
      <c r="N1261" t="s">
        <v>3956</v>
      </c>
      <c r="O1261">
        <v>-37.537588499999998</v>
      </c>
      <c r="P1261">
        <v>142.9120121</v>
      </c>
      <c r="Q1261">
        <v>21501138708</v>
      </c>
      <c r="R1261" t="s">
        <v>5681</v>
      </c>
      <c r="S1261">
        <v>215011387</v>
      </c>
      <c r="T1261" t="s">
        <v>5662</v>
      </c>
      <c r="U1261">
        <v>21704</v>
      </c>
      <c r="V1261" t="s">
        <v>4043</v>
      </c>
      <c r="W1261">
        <v>217</v>
      </c>
      <c r="X1261" t="s">
        <v>4044</v>
      </c>
      <c r="Y1261">
        <v>2</v>
      </c>
      <c r="Z1261">
        <v>21</v>
      </c>
      <c r="AA1261" t="s">
        <v>4045</v>
      </c>
      <c r="AB1261">
        <v>5</v>
      </c>
      <c r="AC1261">
        <v>5</v>
      </c>
      <c r="AD1261" t="s">
        <v>4961</v>
      </c>
      <c r="AE1261">
        <v>280.84487915039102</v>
      </c>
      <c r="AF1261" t="s">
        <v>4884</v>
      </c>
      <c r="AG1261" t="s">
        <v>4810</v>
      </c>
      <c r="AH1261" t="s">
        <v>4811</v>
      </c>
      <c r="AI1261" t="s">
        <v>5124</v>
      </c>
      <c r="AJ1261">
        <v>20260</v>
      </c>
      <c r="AK1261" t="s">
        <v>4961</v>
      </c>
      <c r="AL1261" t="s">
        <v>4220</v>
      </c>
      <c r="AM1261">
        <v>27308</v>
      </c>
      <c r="AN1261" t="s">
        <v>5490</v>
      </c>
      <c r="AO1261" t="s">
        <v>9263</v>
      </c>
    </row>
    <row r="1262" spans="1:41" x14ac:dyDescent="0.25">
      <c r="A1262">
        <v>5944</v>
      </c>
      <c r="B1262">
        <v>3378</v>
      </c>
      <c r="C1262" t="s">
        <v>5713</v>
      </c>
      <c r="D1262" t="s">
        <v>3936</v>
      </c>
      <c r="E1262">
        <v>142.98540299999999</v>
      </c>
      <c r="F1262">
        <v>-37.528792000000003</v>
      </c>
      <c r="G1262" t="s">
        <v>3937</v>
      </c>
      <c r="H1262" t="s">
        <v>3937</v>
      </c>
      <c r="I1262">
        <v>21501</v>
      </c>
      <c r="J1262" t="s">
        <v>5350</v>
      </c>
      <c r="K1262">
        <v>215</v>
      </c>
      <c r="L1262" t="s">
        <v>5351</v>
      </c>
      <c r="M1262" t="s">
        <v>4350</v>
      </c>
      <c r="N1262" t="s">
        <v>3956</v>
      </c>
      <c r="O1262">
        <v>-37.5305453</v>
      </c>
      <c r="P1262">
        <v>143.1265473</v>
      </c>
      <c r="Q1262">
        <v>21501138708</v>
      </c>
      <c r="R1262" t="s">
        <v>5681</v>
      </c>
      <c r="S1262">
        <v>215011387</v>
      </c>
      <c r="T1262" t="s">
        <v>5662</v>
      </c>
      <c r="U1262">
        <v>21704</v>
      </c>
      <c r="V1262" t="s">
        <v>4043</v>
      </c>
      <c r="W1262">
        <v>217</v>
      </c>
      <c r="X1262" t="s">
        <v>4044</v>
      </c>
      <c r="Y1262">
        <v>2</v>
      </c>
      <c r="Z1262">
        <v>21</v>
      </c>
      <c r="AA1262" t="s">
        <v>4045</v>
      </c>
      <c r="AB1262">
        <v>5</v>
      </c>
      <c r="AC1262">
        <v>5</v>
      </c>
      <c r="AD1262" t="s">
        <v>4961</v>
      </c>
      <c r="AE1262">
        <v>280.84487915039102</v>
      </c>
      <c r="AF1262" t="s">
        <v>4884</v>
      </c>
      <c r="AG1262" t="s">
        <v>4810</v>
      </c>
      <c r="AH1262" t="s">
        <v>4811</v>
      </c>
      <c r="AI1262" t="s">
        <v>5124</v>
      </c>
      <c r="AJ1262">
        <v>20260</v>
      </c>
      <c r="AK1262" t="s">
        <v>4961</v>
      </c>
      <c r="AL1262" t="s">
        <v>4220</v>
      </c>
      <c r="AM1262">
        <v>27308</v>
      </c>
      <c r="AN1262" t="s">
        <v>5490</v>
      </c>
      <c r="AO1262" t="s">
        <v>5681</v>
      </c>
    </row>
    <row r="1263" spans="1:41" x14ac:dyDescent="0.25">
      <c r="A1263">
        <v>5945</v>
      </c>
      <c r="B1263">
        <v>3379</v>
      </c>
      <c r="C1263" t="s">
        <v>5714</v>
      </c>
      <c r="D1263" t="s">
        <v>3936</v>
      </c>
      <c r="E1263">
        <v>142.6833</v>
      </c>
      <c r="F1263">
        <v>-37.7667</v>
      </c>
      <c r="G1263" t="s">
        <v>3937</v>
      </c>
      <c r="H1263" t="s">
        <v>3937</v>
      </c>
      <c r="I1263">
        <v>21702</v>
      </c>
      <c r="J1263" t="s">
        <v>4822</v>
      </c>
      <c r="K1263">
        <v>217</v>
      </c>
      <c r="L1263" t="s">
        <v>4044</v>
      </c>
      <c r="M1263" t="s">
        <v>4350</v>
      </c>
      <c r="N1263" t="s">
        <v>3956</v>
      </c>
      <c r="O1263">
        <v>-36.879800000000003</v>
      </c>
      <c r="P1263">
        <v>149.90899999999999</v>
      </c>
      <c r="Q1263">
        <v>21704147716</v>
      </c>
      <c r="R1263" t="s">
        <v>5134</v>
      </c>
      <c r="S1263">
        <v>217041477</v>
      </c>
      <c r="T1263" t="s">
        <v>5065</v>
      </c>
      <c r="U1263">
        <v>21704</v>
      </c>
      <c r="V1263" t="s">
        <v>4043</v>
      </c>
      <c r="W1263">
        <v>217</v>
      </c>
      <c r="X1263" t="s">
        <v>4044</v>
      </c>
      <c r="Y1263">
        <v>3</v>
      </c>
      <c r="Z1263">
        <v>22</v>
      </c>
      <c r="AA1263" t="s">
        <v>4944</v>
      </c>
      <c r="AB1263">
        <v>4</v>
      </c>
      <c r="AC1263">
        <v>4</v>
      </c>
      <c r="AD1263" t="s">
        <v>4961</v>
      </c>
      <c r="AE1263">
        <v>253.692947387695</v>
      </c>
      <c r="AF1263" t="s">
        <v>4884</v>
      </c>
      <c r="AG1263" t="s">
        <v>4810</v>
      </c>
      <c r="AH1263" t="s">
        <v>4811</v>
      </c>
      <c r="AI1263" t="s">
        <v>5061</v>
      </c>
      <c r="AJ1263">
        <v>25490</v>
      </c>
      <c r="AK1263" t="s">
        <v>4961</v>
      </c>
      <c r="AL1263" t="s">
        <v>4220</v>
      </c>
      <c r="AM1263">
        <v>24408</v>
      </c>
      <c r="AN1263" t="s">
        <v>5129</v>
      </c>
      <c r="AO1263" t="s">
        <v>9264</v>
      </c>
    </row>
    <row r="1264" spans="1:41" x14ac:dyDescent="0.25">
      <c r="A1264">
        <v>5946</v>
      </c>
      <c r="B1264">
        <v>3379</v>
      </c>
      <c r="C1264" t="s">
        <v>5715</v>
      </c>
      <c r="D1264" t="s">
        <v>3936</v>
      </c>
      <c r="E1264">
        <v>142.52143899999999</v>
      </c>
      <c r="F1264">
        <v>-37.534036999999998</v>
      </c>
      <c r="G1264" t="s">
        <v>3937</v>
      </c>
      <c r="H1264" t="s">
        <v>3937</v>
      </c>
      <c r="I1264">
        <v>21702</v>
      </c>
      <c r="J1264" t="s">
        <v>4822</v>
      </c>
      <c r="K1264">
        <v>217</v>
      </c>
      <c r="L1264" t="s">
        <v>4044</v>
      </c>
      <c r="M1264" t="s">
        <v>4350</v>
      </c>
      <c r="N1264" t="s">
        <v>3956</v>
      </c>
      <c r="O1264">
        <v>-37.5848686</v>
      </c>
      <c r="P1264">
        <v>142.58112800000001</v>
      </c>
      <c r="Q1264">
        <v>21704147716</v>
      </c>
      <c r="R1264" t="s">
        <v>5134</v>
      </c>
      <c r="S1264">
        <v>217041477</v>
      </c>
      <c r="T1264" t="s">
        <v>5065</v>
      </c>
      <c r="U1264">
        <v>21704</v>
      </c>
      <c r="V1264" t="s">
        <v>4043</v>
      </c>
      <c r="W1264">
        <v>217</v>
      </c>
      <c r="X1264" t="s">
        <v>4044</v>
      </c>
      <c r="Y1264">
        <v>3</v>
      </c>
      <c r="Z1264">
        <v>22</v>
      </c>
      <c r="AA1264" t="s">
        <v>4944</v>
      </c>
      <c r="AB1264">
        <v>5</v>
      </c>
      <c r="AC1264">
        <v>5</v>
      </c>
      <c r="AD1264" t="s">
        <v>4961</v>
      </c>
      <c r="AE1264">
        <v>253.692947387695</v>
      </c>
      <c r="AF1264" t="s">
        <v>4884</v>
      </c>
      <c r="AG1264" t="s">
        <v>4810</v>
      </c>
      <c r="AH1264" t="s">
        <v>4811</v>
      </c>
      <c r="AI1264" t="s">
        <v>5061</v>
      </c>
      <c r="AJ1264">
        <v>25490</v>
      </c>
      <c r="AK1264" t="s">
        <v>4961</v>
      </c>
      <c r="AL1264" t="s">
        <v>4220</v>
      </c>
      <c r="AM1264">
        <v>24408</v>
      </c>
      <c r="AN1264" t="s">
        <v>5129</v>
      </c>
      <c r="AO1264" t="s">
        <v>9265</v>
      </c>
    </row>
    <row r="1265" spans="1:41" x14ac:dyDescent="0.25">
      <c r="A1265">
        <v>5947</v>
      </c>
      <c r="B1265">
        <v>3379</v>
      </c>
      <c r="C1265" t="s">
        <v>5716</v>
      </c>
      <c r="D1265" t="s">
        <v>3936</v>
      </c>
      <c r="E1265">
        <v>142.52143899999999</v>
      </c>
      <c r="F1265">
        <v>-37.534036999999998</v>
      </c>
      <c r="G1265" t="s">
        <v>3937</v>
      </c>
      <c r="H1265" t="s">
        <v>3937</v>
      </c>
      <c r="I1265">
        <v>21702</v>
      </c>
      <c r="J1265" t="s">
        <v>4822</v>
      </c>
      <c r="K1265">
        <v>217</v>
      </c>
      <c r="L1265" t="s">
        <v>4044</v>
      </c>
      <c r="M1265" t="s">
        <v>4350</v>
      </c>
      <c r="N1265" t="s">
        <v>3956</v>
      </c>
      <c r="O1265">
        <v>-37.875011999999998</v>
      </c>
      <c r="P1265">
        <v>142.62028129999999</v>
      </c>
      <c r="Q1265">
        <v>21704147716</v>
      </c>
      <c r="R1265" t="s">
        <v>5134</v>
      </c>
      <c r="S1265">
        <v>217041477</v>
      </c>
      <c r="T1265" t="s">
        <v>5065</v>
      </c>
      <c r="U1265">
        <v>21704</v>
      </c>
      <c r="V1265" t="s">
        <v>4043</v>
      </c>
      <c r="W1265">
        <v>217</v>
      </c>
      <c r="X1265" t="s">
        <v>4044</v>
      </c>
      <c r="Y1265">
        <v>3</v>
      </c>
      <c r="Z1265">
        <v>22</v>
      </c>
      <c r="AA1265" t="s">
        <v>4944</v>
      </c>
      <c r="AB1265">
        <v>5</v>
      </c>
      <c r="AC1265">
        <v>5</v>
      </c>
      <c r="AD1265" t="s">
        <v>4961</v>
      </c>
      <c r="AE1265">
        <v>253.692947387695</v>
      </c>
      <c r="AF1265" t="s">
        <v>4884</v>
      </c>
      <c r="AG1265" t="s">
        <v>4810</v>
      </c>
      <c r="AH1265" t="s">
        <v>4811</v>
      </c>
      <c r="AI1265" t="s">
        <v>5061</v>
      </c>
      <c r="AJ1265">
        <v>25490</v>
      </c>
      <c r="AK1265" t="s">
        <v>4961</v>
      </c>
      <c r="AL1265" t="s">
        <v>4220</v>
      </c>
      <c r="AM1265">
        <v>24408</v>
      </c>
      <c r="AN1265" t="s">
        <v>5129</v>
      </c>
      <c r="AO1265" t="s">
        <v>9266</v>
      </c>
    </row>
    <row r="1266" spans="1:41" x14ac:dyDescent="0.25">
      <c r="A1266">
        <v>5948</v>
      </c>
      <c r="B1266">
        <v>3379</v>
      </c>
      <c r="C1266" t="s">
        <v>5717</v>
      </c>
      <c r="D1266" t="s">
        <v>3936</v>
      </c>
      <c r="E1266">
        <v>142.52143899999999</v>
      </c>
      <c r="F1266">
        <v>-37.534036999999998</v>
      </c>
      <c r="G1266" t="s">
        <v>3937</v>
      </c>
      <c r="H1266" t="s">
        <v>3937</v>
      </c>
      <c r="I1266">
        <v>21702</v>
      </c>
      <c r="J1266" t="s">
        <v>4822</v>
      </c>
      <c r="K1266">
        <v>217</v>
      </c>
      <c r="L1266" t="s">
        <v>4044</v>
      </c>
      <c r="M1266" t="s">
        <v>4350</v>
      </c>
      <c r="N1266" t="s">
        <v>3956</v>
      </c>
      <c r="O1266">
        <v>-37.405480300000001</v>
      </c>
      <c r="P1266">
        <v>142.64298830000001</v>
      </c>
      <c r="Q1266">
        <v>21704147716</v>
      </c>
      <c r="R1266" t="s">
        <v>5134</v>
      </c>
      <c r="S1266">
        <v>217041477</v>
      </c>
      <c r="T1266" t="s">
        <v>5065</v>
      </c>
      <c r="U1266">
        <v>21704</v>
      </c>
      <c r="V1266" t="s">
        <v>4043</v>
      </c>
      <c r="W1266">
        <v>217</v>
      </c>
      <c r="X1266" t="s">
        <v>4044</v>
      </c>
      <c r="Y1266">
        <v>3</v>
      </c>
      <c r="Z1266">
        <v>22</v>
      </c>
      <c r="AA1266" t="s">
        <v>4944</v>
      </c>
      <c r="AB1266">
        <v>5</v>
      </c>
      <c r="AC1266">
        <v>5</v>
      </c>
      <c r="AD1266" t="s">
        <v>4961</v>
      </c>
      <c r="AE1266">
        <v>253.692947387695</v>
      </c>
      <c r="AF1266" t="s">
        <v>4884</v>
      </c>
      <c r="AG1266" t="s">
        <v>4810</v>
      </c>
      <c r="AH1266" t="s">
        <v>4811</v>
      </c>
      <c r="AI1266" t="s">
        <v>5061</v>
      </c>
      <c r="AJ1266">
        <v>25490</v>
      </c>
      <c r="AK1266" t="s">
        <v>4961</v>
      </c>
      <c r="AL1266" t="s">
        <v>4220</v>
      </c>
      <c r="AM1266">
        <v>24408</v>
      </c>
      <c r="AN1266" t="s">
        <v>5129</v>
      </c>
      <c r="AO1266" t="s">
        <v>9267</v>
      </c>
    </row>
    <row r="1267" spans="1:41" x14ac:dyDescent="0.25">
      <c r="A1267">
        <v>5949</v>
      </c>
      <c r="B1267">
        <v>3379</v>
      </c>
      <c r="C1267" t="s">
        <v>5718</v>
      </c>
      <c r="D1267" t="s">
        <v>3936</v>
      </c>
      <c r="E1267">
        <v>142.52143899999999</v>
      </c>
      <c r="F1267">
        <v>-37.534036999999998</v>
      </c>
      <c r="G1267" t="s">
        <v>3937</v>
      </c>
      <c r="H1267" t="s">
        <v>3937</v>
      </c>
      <c r="I1267">
        <v>21702</v>
      </c>
      <c r="J1267" t="s">
        <v>4822</v>
      </c>
      <c r="K1267">
        <v>217</v>
      </c>
      <c r="L1267" t="s">
        <v>4044</v>
      </c>
      <c r="M1267" t="s">
        <v>4350</v>
      </c>
      <c r="N1267" t="s">
        <v>3956</v>
      </c>
      <c r="O1267">
        <v>-37.652807600000003</v>
      </c>
      <c r="P1267">
        <v>142.63656499999999</v>
      </c>
      <c r="Q1267">
        <v>21704147716</v>
      </c>
      <c r="R1267" t="s">
        <v>5134</v>
      </c>
      <c r="S1267">
        <v>217041477</v>
      </c>
      <c r="T1267" t="s">
        <v>5065</v>
      </c>
      <c r="U1267">
        <v>21704</v>
      </c>
      <c r="V1267" t="s">
        <v>4043</v>
      </c>
      <c r="W1267">
        <v>217</v>
      </c>
      <c r="X1267" t="s">
        <v>4044</v>
      </c>
      <c r="Y1267">
        <v>3</v>
      </c>
      <c r="Z1267">
        <v>22</v>
      </c>
      <c r="AA1267" t="s">
        <v>4944</v>
      </c>
      <c r="AB1267">
        <v>5</v>
      </c>
      <c r="AC1267">
        <v>5</v>
      </c>
      <c r="AD1267" t="s">
        <v>4961</v>
      </c>
      <c r="AE1267">
        <v>253.692947387695</v>
      </c>
      <c r="AF1267" t="s">
        <v>4884</v>
      </c>
      <c r="AG1267" t="s">
        <v>4810</v>
      </c>
      <c r="AH1267" t="s">
        <v>4811</v>
      </c>
      <c r="AI1267" t="s">
        <v>5061</v>
      </c>
      <c r="AJ1267">
        <v>25490</v>
      </c>
      <c r="AK1267" t="s">
        <v>4961</v>
      </c>
      <c r="AL1267" t="s">
        <v>4220</v>
      </c>
      <c r="AM1267">
        <v>24408</v>
      </c>
      <c r="AN1267" t="s">
        <v>5129</v>
      </c>
      <c r="AO1267" t="s">
        <v>9268</v>
      </c>
    </row>
    <row r="1268" spans="1:41" x14ac:dyDescent="0.25">
      <c r="A1268">
        <v>5950</v>
      </c>
      <c r="B1268">
        <v>3379</v>
      </c>
      <c r="C1268" t="s">
        <v>5719</v>
      </c>
      <c r="D1268" t="s">
        <v>3936</v>
      </c>
      <c r="E1268">
        <v>142.52143899999999</v>
      </c>
      <c r="F1268">
        <v>-37.534036999999998</v>
      </c>
      <c r="G1268" t="s">
        <v>3937</v>
      </c>
      <c r="H1268" t="s">
        <v>3937</v>
      </c>
      <c r="I1268">
        <v>21702</v>
      </c>
      <c r="J1268" t="s">
        <v>4822</v>
      </c>
      <c r="K1268">
        <v>217</v>
      </c>
      <c r="L1268" t="s">
        <v>4044</v>
      </c>
      <c r="M1268" t="s">
        <v>4350</v>
      </c>
      <c r="N1268" t="s">
        <v>3956</v>
      </c>
      <c r="O1268">
        <v>-37.417099999999998</v>
      </c>
      <c r="P1268">
        <v>142.61600000000001</v>
      </c>
      <c r="Q1268">
        <v>21704147716</v>
      </c>
      <c r="R1268" t="s">
        <v>5134</v>
      </c>
      <c r="S1268">
        <v>217041477</v>
      </c>
      <c r="T1268" t="s">
        <v>5065</v>
      </c>
      <c r="U1268">
        <v>21704</v>
      </c>
      <c r="V1268" t="s">
        <v>4043</v>
      </c>
      <c r="W1268">
        <v>217</v>
      </c>
      <c r="X1268" t="s">
        <v>4044</v>
      </c>
      <c r="Y1268">
        <v>3</v>
      </c>
      <c r="Z1268">
        <v>22</v>
      </c>
      <c r="AA1268" t="s">
        <v>4944</v>
      </c>
      <c r="AB1268">
        <v>5</v>
      </c>
      <c r="AC1268">
        <v>5</v>
      </c>
      <c r="AD1268" t="s">
        <v>4961</v>
      </c>
      <c r="AE1268">
        <v>253.692947387695</v>
      </c>
      <c r="AF1268" t="s">
        <v>4884</v>
      </c>
      <c r="AG1268" t="s">
        <v>4810</v>
      </c>
      <c r="AH1268" t="s">
        <v>4811</v>
      </c>
      <c r="AI1268" t="s">
        <v>5061</v>
      </c>
      <c r="AJ1268">
        <v>25490</v>
      </c>
      <c r="AK1268" t="s">
        <v>4961</v>
      </c>
      <c r="AL1268" t="s">
        <v>4220</v>
      </c>
      <c r="AM1268">
        <v>24408</v>
      </c>
      <c r="AN1268" t="s">
        <v>5129</v>
      </c>
      <c r="AO1268" t="s">
        <v>9269</v>
      </c>
    </row>
    <row r="1269" spans="1:41" x14ac:dyDescent="0.25">
      <c r="A1269">
        <v>5951</v>
      </c>
      <c r="B1269">
        <v>3379</v>
      </c>
      <c r="C1269" t="s">
        <v>5720</v>
      </c>
      <c r="D1269" t="s">
        <v>3936</v>
      </c>
      <c r="E1269">
        <v>142.52143899999999</v>
      </c>
      <c r="F1269">
        <v>-37.534036999999998</v>
      </c>
      <c r="G1269" t="s">
        <v>3937</v>
      </c>
      <c r="H1269" t="s">
        <v>3937</v>
      </c>
      <c r="I1269">
        <v>21702</v>
      </c>
      <c r="J1269" t="s">
        <v>4822</v>
      </c>
      <c r="K1269">
        <v>217</v>
      </c>
      <c r="L1269" t="s">
        <v>4044</v>
      </c>
      <c r="M1269" t="s">
        <v>4350</v>
      </c>
      <c r="N1269" t="s">
        <v>3956</v>
      </c>
      <c r="O1269">
        <v>-37.676250699999997</v>
      </c>
      <c r="P1269">
        <v>142.70755819999999</v>
      </c>
      <c r="Q1269">
        <v>21704147716</v>
      </c>
      <c r="R1269" t="s">
        <v>5134</v>
      </c>
      <c r="S1269">
        <v>217041477</v>
      </c>
      <c r="T1269" t="s">
        <v>5065</v>
      </c>
      <c r="U1269">
        <v>21704</v>
      </c>
      <c r="V1269" t="s">
        <v>4043</v>
      </c>
      <c r="W1269">
        <v>217</v>
      </c>
      <c r="X1269" t="s">
        <v>4044</v>
      </c>
      <c r="Y1269">
        <v>3</v>
      </c>
      <c r="Z1269">
        <v>22</v>
      </c>
      <c r="AA1269" t="s">
        <v>4944</v>
      </c>
      <c r="AB1269">
        <v>5</v>
      </c>
      <c r="AC1269">
        <v>5</v>
      </c>
      <c r="AD1269" t="s">
        <v>4961</v>
      </c>
      <c r="AE1269">
        <v>253.692947387695</v>
      </c>
      <c r="AF1269" t="s">
        <v>4884</v>
      </c>
      <c r="AG1269" t="s">
        <v>4810</v>
      </c>
      <c r="AH1269" t="s">
        <v>4811</v>
      </c>
      <c r="AI1269" t="s">
        <v>5061</v>
      </c>
      <c r="AJ1269">
        <v>25490</v>
      </c>
      <c r="AK1269" t="s">
        <v>4961</v>
      </c>
      <c r="AL1269" t="s">
        <v>4220</v>
      </c>
      <c r="AM1269">
        <v>24408</v>
      </c>
      <c r="AN1269" t="s">
        <v>5129</v>
      </c>
      <c r="AO1269" t="s">
        <v>9270</v>
      </c>
    </row>
    <row r="1270" spans="1:41" x14ac:dyDescent="0.25">
      <c r="A1270">
        <v>5952</v>
      </c>
      <c r="B1270">
        <v>3379</v>
      </c>
      <c r="C1270" t="s">
        <v>5721</v>
      </c>
      <c r="D1270" t="s">
        <v>3936</v>
      </c>
      <c r="E1270">
        <v>142.52143899999999</v>
      </c>
      <c r="F1270">
        <v>-37.534036999999998</v>
      </c>
      <c r="G1270" t="s">
        <v>3937</v>
      </c>
      <c r="H1270" t="s">
        <v>3937</v>
      </c>
      <c r="I1270">
        <v>21702</v>
      </c>
      <c r="J1270" t="s">
        <v>4822</v>
      </c>
      <c r="K1270">
        <v>217</v>
      </c>
      <c r="L1270" t="s">
        <v>4044</v>
      </c>
      <c r="M1270" t="s">
        <v>4350</v>
      </c>
      <c r="N1270" t="s">
        <v>3956</v>
      </c>
      <c r="O1270">
        <v>-37.542273799999997</v>
      </c>
      <c r="P1270">
        <v>142.73689809999999</v>
      </c>
      <c r="Q1270">
        <v>21704147716</v>
      </c>
      <c r="R1270" t="s">
        <v>5134</v>
      </c>
      <c r="S1270">
        <v>217041477</v>
      </c>
      <c r="T1270" t="s">
        <v>5065</v>
      </c>
      <c r="U1270">
        <v>21704</v>
      </c>
      <c r="V1270" t="s">
        <v>4043</v>
      </c>
      <c r="W1270">
        <v>217</v>
      </c>
      <c r="X1270" t="s">
        <v>4044</v>
      </c>
      <c r="Y1270">
        <v>3</v>
      </c>
      <c r="Z1270">
        <v>22</v>
      </c>
      <c r="AA1270" t="s">
        <v>4944</v>
      </c>
      <c r="AB1270">
        <v>5</v>
      </c>
      <c r="AC1270">
        <v>5</v>
      </c>
      <c r="AD1270" t="s">
        <v>4961</v>
      </c>
      <c r="AE1270">
        <v>253.692947387695</v>
      </c>
      <c r="AF1270" t="s">
        <v>4884</v>
      </c>
      <c r="AG1270" t="s">
        <v>4810</v>
      </c>
      <c r="AH1270" t="s">
        <v>4811</v>
      </c>
      <c r="AI1270" t="s">
        <v>5061</v>
      </c>
      <c r="AJ1270">
        <v>25490</v>
      </c>
      <c r="AK1270" t="s">
        <v>4961</v>
      </c>
      <c r="AL1270" t="s">
        <v>4220</v>
      </c>
      <c r="AM1270">
        <v>24408</v>
      </c>
      <c r="AN1270" t="s">
        <v>5129</v>
      </c>
      <c r="AO1270" t="s">
        <v>9271</v>
      </c>
    </row>
    <row r="1271" spans="1:41" x14ac:dyDescent="0.25">
      <c r="A1271">
        <v>5953</v>
      </c>
      <c r="B1271">
        <v>3379</v>
      </c>
      <c r="C1271" t="s">
        <v>5722</v>
      </c>
      <c r="D1271" t="s">
        <v>3936</v>
      </c>
      <c r="E1271">
        <v>142.52143899999999</v>
      </c>
      <c r="F1271">
        <v>-37.534036999999998</v>
      </c>
      <c r="G1271" t="s">
        <v>3937</v>
      </c>
      <c r="H1271" t="s">
        <v>3937</v>
      </c>
      <c r="I1271">
        <v>21702</v>
      </c>
      <c r="J1271" t="s">
        <v>4822</v>
      </c>
      <c r="K1271">
        <v>217</v>
      </c>
      <c r="L1271" t="s">
        <v>4044</v>
      </c>
      <c r="M1271" t="s">
        <v>4350</v>
      </c>
      <c r="N1271" t="s">
        <v>3956</v>
      </c>
      <c r="O1271">
        <v>-37.3658006</v>
      </c>
      <c r="P1271">
        <v>142.77202070000001</v>
      </c>
      <c r="Q1271">
        <v>21704147716</v>
      </c>
      <c r="R1271" t="s">
        <v>5134</v>
      </c>
      <c r="S1271">
        <v>217041477</v>
      </c>
      <c r="T1271" t="s">
        <v>5065</v>
      </c>
      <c r="U1271">
        <v>21704</v>
      </c>
      <c r="V1271" t="s">
        <v>4043</v>
      </c>
      <c r="W1271">
        <v>217</v>
      </c>
      <c r="X1271" t="s">
        <v>4044</v>
      </c>
      <c r="Y1271">
        <v>3</v>
      </c>
      <c r="Z1271">
        <v>22</v>
      </c>
      <c r="AA1271" t="s">
        <v>4944</v>
      </c>
      <c r="AB1271">
        <v>5</v>
      </c>
      <c r="AC1271">
        <v>5</v>
      </c>
      <c r="AD1271" t="s">
        <v>4961</v>
      </c>
      <c r="AE1271">
        <v>253.692947387695</v>
      </c>
      <c r="AF1271" t="s">
        <v>4884</v>
      </c>
      <c r="AG1271" t="s">
        <v>4810</v>
      </c>
      <c r="AH1271" t="s">
        <v>4811</v>
      </c>
      <c r="AI1271" t="s">
        <v>5061</v>
      </c>
      <c r="AJ1271">
        <v>25490</v>
      </c>
      <c r="AK1271" t="s">
        <v>4961</v>
      </c>
      <c r="AL1271" t="s">
        <v>4220</v>
      </c>
      <c r="AM1271">
        <v>24408</v>
      </c>
      <c r="AN1271" t="s">
        <v>5129</v>
      </c>
      <c r="AO1271" t="s">
        <v>9272</v>
      </c>
    </row>
    <row r="1272" spans="1:41" x14ac:dyDescent="0.25">
      <c r="A1272">
        <v>5954</v>
      </c>
      <c r="B1272">
        <v>3380</v>
      </c>
      <c r="C1272" t="s">
        <v>5723</v>
      </c>
      <c r="D1272" t="s">
        <v>3936</v>
      </c>
      <c r="E1272">
        <v>142.77115900000001</v>
      </c>
      <c r="F1272">
        <v>-37.066600000000001</v>
      </c>
      <c r="G1272" t="s">
        <v>3937</v>
      </c>
      <c r="H1272" t="s">
        <v>3937</v>
      </c>
      <c r="I1272">
        <v>21501</v>
      </c>
      <c r="J1272" t="s">
        <v>5350</v>
      </c>
      <c r="K1272">
        <v>215</v>
      </c>
      <c r="L1272" t="s">
        <v>5351</v>
      </c>
      <c r="M1272" t="s">
        <v>4350</v>
      </c>
      <c r="N1272" t="s">
        <v>3956</v>
      </c>
      <c r="O1272">
        <v>-37.1263346</v>
      </c>
      <c r="P1272">
        <v>142.6824015</v>
      </c>
      <c r="Q1272">
        <v>21501139225</v>
      </c>
      <c r="R1272" t="s">
        <v>5679</v>
      </c>
      <c r="S1272">
        <v>215011392</v>
      </c>
      <c r="T1272" t="s">
        <v>5679</v>
      </c>
      <c r="U1272">
        <v>21704</v>
      </c>
      <c r="V1272" t="s">
        <v>4043</v>
      </c>
      <c r="W1272">
        <v>217</v>
      </c>
      <c r="X1272" t="s">
        <v>4044</v>
      </c>
      <c r="Y1272">
        <v>3</v>
      </c>
      <c r="Z1272">
        <v>21</v>
      </c>
      <c r="AA1272" t="s">
        <v>4045</v>
      </c>
      <c r="AB1272">
        <v>5</v>
      </c>
      <c r="AC1272">
        <v>5</v>
      </c>
      <c r="AD1272" t="s">
        <v>4961</v>
      </c>
      <c r="AF1272" t="s">
        <v>4884</v>
      </c>
      <c r="AG1272" t="s">
        <v>4810</v>
      </c>
      <c r="AH1272" t="s">
        <v>4811</v>
      </c>
      <c r="AI1272" t="s">
        <v>5310</v>
      </c>
      <c r="AJ1272">
        <v>25810</v>
      </c>
      <c r="AK1272" t="s">
        <v>4961</v>
      </c>
      <c r="AL1272" t="s">
        <v>4220</v>
      </c>
      <c r="AM1272">
        <v>24408</v>
      </c>
      <c r="AN1272" t="s">
        <v>5129</v>
      </c>
      <c r="AO1272" t="s">
        <v>9273</v>
      </c>
    </row>
    <row r="1273" spans="1:41" x14ac:dyDescent="0.25">
      <c r="A1273">
        <v>5955</v>
      </c>
      <c r="B1273">
        <v>3380</v>
      </c>
      <c r="C1273" t="s">
        <v>5724</v>
      </c>
      <c r="D1273" t="s">
        <v>3936</v>
      </c>
      <c r="E1273">
        <v>142.77115900000001</v>
      </c>
      <c r="F1273">
        <v>-37.066600000000001</v>
      </c>
      <c r="G1273" t="s">
        <v>3937</v>
      </c>
      <c r="H1273" t="s">
        <v>3937</v>
      </c>
      <c r="I1273">
        <v>21501</v>
      </c>
      <c r="J1273" t="s">
        <v>5350</v>
      </c>
      <c r="K1273">
        <v>215</v>
      </c>
      <c r="L1273" t="s">
        <v>5351</v>
      </c>
      <c r="M1273" t="s">
        <v>4350</v>
      </c>
      <c r="N1273" t="s">
        <v>3956</v>
      </c>
      <c r="O1273">
        <v>-37.0517769</v>
      </c>
      <c r="P1273">
        <v>142.7777088</v>
      </c>
      <c r="Q1273">
        <v>21501139225</v>
      </c>
      <c r="R1273" t="s">
        <v>5679</v>
      </c>
      <c r="S1273">
        <v>215011392</v>
      </c>
      <c r="T1273" t="s">
        <v>5679</v>
      </c>
      <c r="U1273">
        <v>21704</v>
      </c>
      <c r="V1273" t="s">
        <v>4043</v>
      </c>
      <c r="W1273">
        <v>217</v>
      </c>
      <c r="X1273" t="s">
        <v>4044</v>
      </c>
      <c r="Y1273">
        <v>2</v>
      </c>
      <c r="Z1273">
        <v>21</v>
      </c>
      <c r="AA1273" t="s">
        <v>4045</v>
      </c>
      <c r="AB1273">
        <v>4</v>
      </c>
      <c r="AC1273">
        <v>4</v>
      </c>
      <c r="AD1273" t="s">
        <v>4961</v>
      </c>
      <c r="AF1273" t="s">
        <v>4884</v>
      </c>
      <c r="AG1273" t="s">
        <v>4810</v>
      </c>
      <c r="AH1273" t="s">
        <v>4811</v>
      </c>
      <c r="AI1273" t="s">
        <v>5310</v>
      </c>
      <c r="AJ1273">
        <v>25810</v>
      </c>
      <c r="AK1273" t="s">
        <v>4961</v>
      </c>
      <c r="AL1273" t="s">
        <v>4220</v>
      </c>
      <c r="AM1273">
        <v>24408</v>
      </c>
      <c r="AN1273" t="s">
        <v>5129</v>
      </c>
      <c r="AO1273" t="s">
        <v>9274</v>
      </c>
    </row>
    <row r="1274" spans="1:41" x14ac:dyDescent="0.25">
      <c r="A1274">
        <v>5956</v>
      </c>
      <c r="B1274">
        <v>3380</v>
      </c>
      <c r="C1274" t="s">
        <v>5725</v>
      </c>
      <c r="D1274" t="s">
        <v>3936</v>
      </c>
      <c r="E1274">
        <v>142.77115900000001</v>
      </c>
      <c r="F1274">
        <v>-37.066600000000001</v>
      </c>
      <c r="G1274" t="s">
        <v>3937</v>
      </c>
      <c r="H1274" t="s">
        <v>3937</v>
      </c>
      <c r="I1274">
        <v>21501</v>
      </c>
      <c r="J1274" t="s">
        <v>5350</v>
      </c>
      <c r="K1274">
        <v>215</v>
      </c>
      <c r="L1274" t="s">
        <v>5351</v>
      </c>
      <c r="M1274" t="s">
        <v>4350</v>
      </c>
      <c r="N1274" t="s">
        <v>3956</v>
      </c>
      <c r="O1274">
        <v>-37.097547599999999</v>
      </c>
      <c r="P1274">
        <v>142.62295979999999</v>
      </c>
      <c r="Q1274">
        <v>21501139225</v>
      </c>
      <c r="R1274" t="s">
        <v>5679</v>
      </c>
      <c r="S1274">
        <v>215011392</v>
      </c>
      <c r="T1274" t="s">
        <v>5679</v>
      </c>
      <c r="U1274">
        <v>21704</v>
      </c>
      <c r="V1274" t="s">
        <v>4043</v>
      </c>
      <c r="W1274">
        <v>217</v>
      </c>
      <c r="X1274" t="s">
        <v>4044</v>
      </c>
      <c r="Y1274">
        <v>3</v>
      </c>
      <c r="Z1274">
        <v>21</v>
      </c>
      <c r="AA1274" t="s">
        <v>4045</v>
      </c>
      <c r="AB1274">
        <v>5</v>
      </c>
      <c r="AC1274">
        <v>5</v>
      </c>
      <c r="AD1274" t="s">
        <v>4961</v>
      </c>
      <c r="AF1274" t="s">
        <v>4884</v>
      </c>
      <c r="AG1274" t="s">
        <v>4810</v>
      </c>
      <c r="AH1274" t="s">
        <v>4811</v>
      </c>
      <c r="AI1274" t="s">
        <v>5310</v>
      </c>
      <c r="AJ1274">
        <v>25810</v>
      </c>
      <c r="AK1274" t="s">
        <v>4961</v>
      </c>
      <c r="AL1274" t="s">
        <v>4220</v>
      </c>
      <c r="AM1274">
        <v>24408</v>
      </c>
      <c r="AN1274" t="s">
        <v>5129</v>
      </c>
      <c r="AO1274" t="s">
        <v>9275</v>
      </c>
    </row>
    <row r="1275" spans="1:41" x14ac:dyDescent="0.25">
      <c r="A1275">
        <v>5957</v>
      </c>
      <c r="B1275">
        <v>3380</v>
      </c>
      <c r="C1275" t="s">
        <v>5726</v>
      </c>
      <c r="D1275" t="s">
        <v>3936</v>
      </c>
      <c r="E1275">
        <v>142.77115900000001</v>
      </c>
      <c r="F1275">
        <v>-37.066600000000001</v>
      </c>
      <c r="G1275" t="s">
        <v>3937</v>
      </c>
      <c r="H1275" t="s">
        <v>3937</v>
      </c>
      <c r="I1275">
        <v>21501</v>
      </c>
      <c r="J1275" t="s">
        <v>5350</v>
      </c>
      <c r="K1275">
        <v>215</v>
      </c>
      <c r="L1275" t="s">
        <v>5351</v>
      </c>
      <c r="M1275" t="s">
        <v>4350</v>
      </c>
      <c r="N1275" t="s">
        <v>3956</v>
      </c>
      <c r="O1275">
        <v>-37.0517769</v>
      </c>
      <c r="P1275">
        <v>142.7777088</v>
      </c>
      <c r="Q1275">
        <v>21501139225</v>
      </c>
      <c r="R1275" t="s">
        <v>5679</v>
      </c>
      <c r="S1275">
        <v>215011392</v>
      </c>
      <c r="T1275" t="s">
        <v>5679</v>
      </c>
      <c r="U1275">
        <v>21704</v>
      </c>
      <c r="V1275" t="s">
        <v>4043</v>
      </c>
      <c r="W1275">
        <v>217</v>
      </c>
      <c r="X1275" t="s">
        <v>4044</v>
      </c>
      <c r="Y1275">
        <v>2</v>
      </c>
      <c r="Z1275">
        <v>21</v>
      </c>
      <c r="AA1275" t="s">
        <v>4045</v>
      </c>
      <c r="AB1275">
        <v>4</v>
      </c>
      <c r="AC1275">
        <v>4</v>
      </c>
      <c r="AD1275" t="s">
        <v>4961</v>
      </c>
      <c r="AF1275" t="s">
        <v>4884</v>
      </c>
      <c r="AG1275" t="s">
        <v>4810</v>
      </c>
      <c r="AH1275" t="s">
        <v>4811</v>
      </c>
      <c r="AI1275" t="s">
        <v>5310</v>
      </c>
      <c r="AJ1275">
        <v>25810</v>
      </c>
      <c r="AK1275" t="s">
        <v>4961</v>
      </c>
      <c r="AL1275" t="s">
        <v>4220</v>
      </c>
      <c r="AM1275">
        <v>24408</v>
      </c>
      <c r="AN1275" t="s">
        <v>5129</v>
      </c>
      <c r="AO1275" t="s">
        <v>5679</v>
      </c>
    </row>
    <row r="1276" spans="1:41" x14ac:dyDescent="0.25">
      <c r="A1276">
        <v>5958</v>
      </c>
      <c r="B1276">
        <v>3380</v>
      </c>
      <c r="C1276" t="s">
        <v>5727</v>
      </c>
      <c r="D1276" t="s">
        <v>3936</v>
      </c>
      <c r="E1276">
        <v>142.77115900000001</v>
      </c>
      <c r="F1276">
        <v>-37.066600000000001</v>
      </c>
      <c r="G1276" t="s">
        <v>3937</v>
      </c>
      <c r="H1276" t="s">
        <v>3937</v>
      </c>
      <c r="I1276">
        <v>21501</v>
      </c>
      <c r="J1276" t="s">
        <v>5350</v>
      </c>
      <c r="K1276">
        <v>215</v>
      </c>
      <c r="L1276" t="s">
        <v>5351</v>
      </c>
      <c r="M1276" t="s">
        <v>4350</v>
      </c>
      <c r="N1276" t="s">
        <v>3956</v>
      </c>
      <c r="O1276">
        <v>-37.065700499999998</v>
      </c>
      <c r="P1276">
        <v>142.7713287</v>
      </c>
      <c r="Q1276">
        <v>21501139225</v>
      </c>
      <c r="R1276" t="s">
        <v>5679</v>
      </c>
      <c r="S1276">
        <v>215011392</v>
      </c>
      <c r="T1276" t="s">
        <v>5679</v>
      </c>
      <c r="U1276">
        <v>21704</v>
      </c>
      <c r="V1276" t="s">
        <v>4043</v>
      </c>
      <c r="W1276">
        <v>217</v>
      </c>
      <c r="X1276" t="s">
        <v>4044</v>
      </c>
      <c r="Y1276">
        <v>2</v>
      </c>
      <c r="Z1276">
        <v>21</v>
      </c>
      <c r="AA1276" t="s">
        <v>4045</v>
      </c>
      <c r="AB1276">
        <v>4</v>
      </c>
      <c r="AC1276">
        <v>4</v>
      </c>
      <c r="AD1276" t="s">
        <v>4961</v>
      </c>
      <c r="AF1276" t="s">
        <v>4884</v>
      </c>
      <c r="AG1276" t="s">
        <v>4810</v>
      </c>
      <c r="AH1276" t="s">
        <v>4811</v>
      </c>
      <c r="AI1276" t="s">
        <v>5310</v>
      </c>
      <c r="AJ1276">
        <v>25810</v>
      </c>
      <c r="AK1276" t="s">
        <v>4961</v>
      </c>
      <c r="AL1276" t="s">
        <v>4220</v>
      </c>
      <c r="AM1276">
        <v>24408</v>
      </c>
      <c r="AN1276" t="s">
        <v>5129</v>
      </c>
      <c r="AO1276" t="s">
        <v>9276</v>
      </c>
    </row>
    <row r="1277" spans="1:41" x14ac:dyDescent="0.25">
      <c r="A1277">
        <v>5959</v>
      </c>
      <c r="B1277">
        <v>3380</v>
      </c>
      <c r="C1277" t="s">
        <v>5728</v>
      </c>
      <c r="D1277" t="s">
        <v>3936</v>
      </c>
      <c r="E1277">
        <v>142.77115900000001</v>
      </c>
      <c r="F1277">
        <v>-37.066600000000001</v>
      </c>
      <c r="G1277" t="s">
        <v>3937</v>
      </c>
      <c r="H1277" t="s">
        <v>3937</v>
      </c>
      <c r="I1277">
        <v>21501</v>
      </c>
      <c r="J1277" t="s">
        <v>5350</v>
      </c>
      <c r="K1277">
        <v>215</v>
      </c>
      <c r="L1277" t="s">
        <v>5351</v>
      </c>
      <c r="M1277" t="s">
        <v>4350</v>
      </c>
      <c r="N1277" t="s">
        <v>3956</v>
      </c>
      <c r="O1277">
        <v>-36.809603799999998</v>
      </c>
      <c r="P1277">
        <v>143.1897372</v>
      </c>
      <c r="Q1277">
        <v>21501139225</v>
      </c>
      <c r="R1277" t="s">
        <v>5679</v>
      </c>
      <c r="S1277">
        <v>215011392</v>
      </c>
      <c r="T1277" t="s">
        <v>5679</v>
      </c>
      <c r="U1277">
        <v>21704</v>
      </c>
      <c r="V1277" t="s">
        <v>4043</v>
      </c>
      <c r="W1277">
        <v>217</v>
      </c>
      <c r="X1277" t="s">
        <v>4044</v>
      </c>
      <c r="Y1277">
        <v>3</v>
      </c>
      <c r="Z1277">
        <v>21</v>
      </c>
      <c r="AA1277" t="s">
        <v>4045</v>
      </c>
      <c r="AB1277">
        <v>5</v>
      </c>
      <c r="AC1277">
        <v>5</v>
      </c>
      <c r="AD1277" t="s">
        <v>4961</v>
      </c>
      <c r="AF1277" t="s">
        <v>4884</v>
      </c>
      <c r="AG1277" t="s">
        <v>4810</v>
      </c>
      <c r="AH1277" t="s">
        <v>4811</v>
      </c>
      <c r="AI1277" t="s">
        <v>5310</v>
      </c>
      <c r="AJ1277">
        <v>25810</v>
      </c>
      <c r="AK1277" t="s">
        <v>4961</v>
      </c>
      <c r="AL1277" t="s">
        <v>4220</v>
      </c>
      <c r="AM1277">
        <v>24408</v>
      </c>
      <c r="AN1277" t="s">
        <v>5129</v>
      </c>
      <c r="AO1277" t="s">
        <v>9277</v>
      </c>
    </row>
    <row r="1278" spans="1:41" x14ac:dyDescent="0.25">
      <c r="A1278">
        <v>5960</v>
      </c>
      <c r="B1278">
        <v>3381</v>
      </c>
      <c r="C1278" t="s">
        <v>5729</v>
      </c>
      <c r="D1278" t="s">
        <v>3936</v>
      </c>
      <c r="E1278">
        <v>142.71539999999999</v>
      </c>
      <c r="F1278">
        <v>-36.988914000000001</v>
      </c>
      <c r="G1278" t="s">
        <v>3937</v>
      </c>
      <c r="H1278" t="s">
        <v>3937</v>
      </c>
      <c r="I1278">
        <v>21501</v>
      </c>
      <c r="J1278" t="s">
        <v>5350</v>
      </c>
      <c r="K1278">
        <v>215</v>
      </c>
      <c r="L1278" t="s">
        <v>5351</v>
      </c>
      <c r="M1278" t="s">
        <v>4350</v>
      </c>
      <c r="N1278" t="s">
        <v>3956</v>
      </c>
      <c r="O1278">
        <v>-36.945353599999997</v>
      </c>
      <c r="P1278">
        <v>143.22107930000001</v>
      </c>
      <c r="Q1278">
        <v>21501139216</v>
      </c>
      <c r="R1278" t="s">
        <v>5730</v>
      </c>
      <c r="S1278">
        <v>215011392</v>
      </c>
      <c r="T1278" t="s">
        <v>5679</v>
      </c>
      <c r="U1278">
        <v>21704</v>
      </c>
      <c r="V1278" t="s">
        <v>4043</v>
      </c>
      <c r="W1278">
        <v>217</v>
      </c>
      <c r="X1278" t="s">
        <v>4044</v>
      </c>
      <c r="Y1278">
        <v>3</v>
      </c>
      <c r="Z1278">
        <v>22</v>
      </c>
      <c r="AA1278" t="s">
        <v>4944</v>
      </c>
      <c r="AB1278">
        <v>5</v>
      </c>
      <c r="AC1278">
        <v>5</v>
      </c>
      <c r="AD1278" t="s">
        <v>4961</v>
      </c>
      <c r="AE1278">
        <v>200.73312377929699</v>
      </c>
      <c r="AF1278" t="s">
        <v>4884</v>
      </c>
      <c r="AG1278" t="s">
        <v>4810</v>
      </c>
      <c r="AH1278" t="s">
        <v>4811</v>
      </c>
      <c r="AI1278" t="s">
        <v>5124</v>
      </c>
      <c r="AJ1278">
        <v>20260</v>
      </c>
      <c r="AK1278" t="s">
        <v>4961</v>
      </c>
      <c r="AL1278" t="s">
        <v>4220</v>
      </c>
      <c r="AM1278">
        <v>24408</v>
      </c>
      <c r="AN1278" t="s">
        <v>5129</v>
      </c>
      <c r="AO1278" t="s">
        <v>9278</v>
      </c>
    </row>
    <row r="1279" spans="1:41" x14ac:dyDescent="0.25">
      <c r="A1279">
        <v>20819</v>
      </c>
      <c r="B1279">
        <v>3381</v>
      </c>
      <c r="C1279" t="s">
        <v>5723</v>
      </c>
      <c r="D1279" t="s">
        <v>3936</v>
      </c>
      <c r="E1279">
        <v>142.6925099</v>
      </c>
      <c r="F1279">
        <v>-37.137836649999997</v>
      </c>
      <c r="G1279" t="s">
        <v>3937</v>
      </c>
      <c r="H1279" t="s">
        <v>3937</v>
      </c>
      <c r="I1279">
        <v>21501</v>
      </c>
      <c r="J1279" t="s">
        <v>5350</v>
      </c>
      <c r="K1279">
        <v>215</v>
      </c>
      <c r="L1279" t="s">
        <v>5351</v>
      </c>
      <c r="M1279" t="s">
        <v>4350</v>
      </c>
      <c r="N1279" t="s">
        <v>3956</v>
      </c>
      <c r="O1279">
        <v>-37.126300000000001</v>
      </c>
      <c r="P1279">
        <v>142.68199999999999</v>
      </c>
      <c r="Q1279">
        <v>21501139216</v>
      </c>
      <c r="R1279" t="s">
        <v>5730</v>
      </c>
      <c r="S1279">
        <v>215011392</v>
      </c>
      <c r="T1279" t="s">
        <v>5679</v>
      </c>
      <c r="U1279">
        <v>21704</v>
      </c>
      <c r="V1279" t="s">
        <v>4043</v>
      </c>
      <c r="W1279">
        <v>217</v>
      </c>
      <c r="X1279" t="s">
        <v>4044</v>
      </c>
      <c r="Y1279">
        <v>3</v>
      </c>
      <c r="Z1279">
        <v>22</v>
      </c>
      <c r="AA1279" t="s">
        <v>4944</v>
      </c>
      <c r="AB1279">
        <v>5</v>
      </c>
      <c r="AC1279">
        <v>5</v>
      </c>
      <c r="AD1279" t="s">
        <v>4961</v>
      </c>
      <c r="AE1279">
        <v>224.84539794921901</v>
      </c>
      <c r="AF1279" t="s">
        <v>4884</v>
      </c>
      <c r="AG1279" t="s">
        <v>4810</v>
      </c>
      <c r="AH1279" t="s">
        <v>4811</v>
      </c>
      <c r="AI1279" t="s">
        <v>5124</v>
      </c>
      <c r="AJ1279">
        <v>20260</v>
      </c>
      <c r="AK1279" t="s">
        <v>4961</v>
      </c>
      <c r="AL1279" t="s">
        <v>4220</v>
      </c>
      <c r="AM1279">
        <v>24408</v>
      </c>
      <c r="AN1279" t="s">
        <v>5129</v>
      </c>
      <c r="AO1279" t="s">
        <v>9273</v>
      </c>
    </row>
    <row r="1280" spans="1:41" x14ac:dyDescent="0.25">
      <c r="A1280">
        <v>5961</v>
      </c>
      <c r="B1280">
        <v>3381</v>
      </c>
      <c r="C1280" t="s">
        <v>4288</v>
      </c>
      <c r="D1280" t="s">
        <v>3936</v>
      </c>
      <c r="E1280">
        <v>142.71539999999999</v>
      </c>
      <c r="F1280">
        <v>-36.988914000000001</v>
      </c>
      <c r="G1280" t="s">
        <v>3937</v>
      </c>
      <c r="H1280" t="s">
        <v>3937</v>
      </c>
      <c r="I1280">
        <v>21501</v>
      </c>
      <c r="J1280" t="s">
        <v>5350</v>
      </c>
      <c r="K1280">
        <v>215</v>
      </c>
      <c r="L1280" t="s">
        <v>5351</v>
      </c>
      <c r="M1280" t="s">
        <v>4350</v>
      </c>
      <c r="N1280" t="s">
        <v>3956</v>
      </c>
      <c r="O1280">
        <v>-37.2249895</v>
      </c>
      <c r="P1280">
        <v>142.48933059999999</v>
      </c>
      <c r="Q1280">
        <v>21501139216</v>
      </c>
      <c r="R1280" t="s">
        <v>5730</v>
      </c>
      <c r="S1280">
        <v>215011392</v>
      </c>
      <c r="T1280" t="s">
        <v>5679</v>
      </c>
      <c r="U1280">
        <v>21704</v>
      </c>
      <c r="V1280" t="s">
        <v>4043</v>
      </c>
      <c r="W1280">
        <v>217</v>
      </c>
      <c r="X1280" t="s">
        <v>4044</v>
      </c>
      <c r="Y1280">
        <v>3</v>
      </c>
      <c r="Z1280">
        <v>22</v>
      </c>
      <c r="AA1280" t="s">
        <v>4944</v>
      </c>
      <c r="AB1280">
        <v>5</v>
      </c>
      <c r="AC1280">
        <v>5</v>
      </c>
      <c r="AD1280" t="s">
        <v>4961</v>
      </c>
      <c r="AE1280">
        <v>200.73312377929699</v>
      </c>
      <c r="AF1280" t="s">
        <v>4884</v>
      </c>
      <c r="AG1280" t="s">
        <v>4810</v>
      </c>
      <c r="AH1280" t="s">
        <v>4811</v>
      </c>
      <c r="AI1280" t="s">
        <v>5124</v>
      </c>
      <c r="AJ1280">
        <v>20260</v>
      </c>
      <c r="AK1280" t="s">
        <v>4961</v>
      </c>
      <c r="AL1280" t="s">
        <v>4220</v>
      </c>
      <c r="AM1280">
        <v>24408</v>
      </c>
      <c r="AN1280" t="s">
        <v>5129</v>
      </c>
      <c r="AO1280" t="s">
        <v>8423</v>
      </c>
    </row>
    <row r="1281" spans="1:41" x14ac:dyDescent="0.25">
      <c r="A1281">
        <v>20820</v>
      </c>
      <c r="B1281">
        <v>3381</v>
      </c>
      <c r="C1281" t="s">
        <v>5731</v>
      </c>
      <c r="D1281" t="s">
        <v>3936</v>
      </c>
      <c r="E1281">
        <v>142.7641486</v>
      </c>
      <c r="F1281">
        <v>-37.134881800000002</v>
      </c>
      <c r="G1281" t="s">
        <v>3937</v>
      </c>
      <c r="H1281" t="s">
        <v>3937</v>
      </c>
      <c r="I1281">
        <v>21501</v>
      </c>
      <c r="J1281" t="s">
        <v>5350</v>
      </c>
      <c r="K1281">
        <v>215</v>
      </c>
      <c r="L1281" t="s">
        <v>5351</v>
      </c>
      <c r="M1281" t="s">
        <v>4350</v>
      </c>
      <c r="N1281" t="s">
        <v>3956</v>
      </c>
      <c r="O1281">
        <v>-37.141500000000001</v>
      </c>
      <c r="P1281">
        <v>142.80199999999999</v>
      </c>
      <c r="Q1281">
        <v>21501139216</v>
      </c>
      <c r="R1281" t="s">
        <v>5730</v>
      </c>
      <c r="S1281">
        <v>215011392</v>
      </c>
      <c r="T1281" t="s">
        <v>5679</v>
      </c>
      <c r="U1281">
        <v>21704</v>
      </c>
      <c r="V1281" t="s">
        <v>4043</v>
      </c>
      <c r="W1281">
        <v>217</v>
      </c>
      <c r="X1281" t="s">
        <v>4044</v>
      </c>
      <c r="Y1281">
        <v>2</v>
      </c>
      <c r="Z1281">
        <v>22</v>
      </c>
      <c r="AA1281" t="s">
        <v>4944</v>
      </c>
      <c r="AB1281">
        <v>5</v>
      </c>
      <c r="AC1281">
        <v>5</v>
      </c>
      <c r="AD1281" t="s">
        <v>4961</v>
      </c>
      <c r="AE1281">
        <v>200.73312377929699</v>
      </c>
      <c r="AF1281" t="s">
        <v>4884</v>
      </c>
      <c r="AG1281" t="s">
        <v>4810</v>
      </c>
      <c r="AH1281" t="s">
        <v>4811</v>
      </c>
      <c r="AI1281" t="s">
        <v>5124</v>
      </c>
      <c r="AJ1281">
        <v>20260</v>
      </c>
      <c r="AK1281" t="s">
        <v>4961</v>
      </c>
      <c r="AL1281" t="s">
        <v>4220</v>
      </c>
      <c r="AM1281">
        <v>24408</v>
      </c>
      <c r="AN1281" t="s">
        <v>5129</v>
      </c>
      <c r="AO1281" t="s">
        <v>9279</v>
      </c>
    </row>
    <row r="1282" spans="1:41" x14ac:dyDescent="0.25">
      <c r="A1282">
        <v>5962</v>
      </c>
      <c r="B1282">
        <v>3381</v>
      </c>
      <c r="C1282" t="s">
        <v>5732</v>
      </c>
      <c r="D1282" t="s">
        <v>3936</v>
      </c>
      <c r="E1282">
        <v>142.71539999999999</v>
      </c>
      <c r="F1282">
        <v>-36.988914000000001</v>
      </c>
      <c r="G1282" t="s">
        <v>3937</v>
      </c>
      <c r="H1282" t="s">
        <v>3937</v>
      </c>
      <c r="I1282">
        <v>21501</v>
      </c>
      <c r="J1282" t="s">
        <v>5350</v>
      </c>
      <c r="K1282">
        <v>215</v>
      </c>
      <c r="L1282" t="s">
        <v>5351</v>
      </c>
      <c r="M1282" t="s">
        <v>4350</v>
      </c>
      <c r="N1282" t="s">
        <v>3956</v>
      </c>
      <c r="O1282">
        <v>-36.721698799999999</v>
      </c>
      <c r="P1282">
        <v>142.99350720000001</v>
      </c>
      <c r="Q1282">
        <v>21501139216</v>
      </c>
      <c r="R1282" t="s">
        <v>5730</v>
      </c>
      <c r="S1282">
        <v>215011392</v>
      </c>
      <c r="T1282" t="s">
        <v>5679</v>
      </c>
      <c r="U1282">
        <v>21704</v>
      </c>
      <c r="V1282" t="s">
        <v>4043</v>
      </c>
      <c r="W1282">
        <v>217</v>
      </c>
      <c r="X1282" t="s">
        <v>4044</v>
      </c>
      <c r="Y1282">
        <v>3</v>
      </c>
      <c r="Z1282">
        <v>22</v>
      </c>
      <c r="AA1282" t="s">
        <v>4944</v>
      </c>
      <c r="AB1282">
        <v>5</v>
      </c>
      <c r="AC1282">
        <v>5</v>
      </c>
      <c r="AD1282" t="s">
        <v>4961</v>
      </c>
      <c r="AE1282">
        <v>200.73312377929699</v>
      </c>
      <c r="AF1282" t="s">
        <v>4884</v>
      </c>
      <c r="AG1282" t="s">
        <v>4810</v>
      </c>
      <c r="AH1282" t="s">
        <v>4811</v>
      </c>
      <c r="AI1282" t="s">
        <v>5124</v>
      </c>
      <c r="AJ1282">
        <v>20260</v>
      </c>
      <c r="AK1282" t="s">
        <v>4961</v>
      </c>
      <c r="AL1282" t="s">
        <v>4220</v>
      </c>
      <c r="AM1282">
        <v>24408</v>
      </c>
      <c r="AN1282" t="s">
        <v>5129</v>
      </c>
      <c r="AO1282" t="s">
        <v>9280</v>
      </c>
    </row>
    <row r="1283" spans="1:41" x14ac:dyDescent="0.25">
      <c r="A1283">
        <v>5963</v>
      </c>
      <c r="B1283">
        <v>3381</v>
      </c>
      <c r="C1283" t="s">
        <v>5733</v>
      </c>
      <c r="D1283" t="s">
        <v>3936</v>
      </c>
      <c r="E1283">
        <v>142.71539999999999</v>
      </c>
      <c r="F1283">
        <v>-36.988914000000001</v>
      </c>
      <c r="G1283" t="s">
        <v>3937</v>
      </c>
      <c r="H1283" t="s">
        <v>3937</v>
      </c>
      <c r="I1283">
        <v>21501</v>
      </c>
      <c r="J1283" t="s">
        <v>5350</v>
      </c>
      <c r="K1283">
        <v>215</v>
      </c>
      <c r="L1283" t="s">
        <v>5351</v>
      </c>
      <c r="M1283" t="s">
        <v>4350</v>
      </c>
      <c r="N1283" t="s">
        <v>3956</v>
      </c>
      <c r="O1283">
        <v>-36.819321100000003</v>
      </c>
      <c r="P1283">
        <v>142.8105079</v>
      </c>
      <c r="Q1283">
        <v>21501139216</v>
      </c>
      <c r="R1283" t="s">
        <v>5730</v>
      </c>
      <c r="S1283">
        <v>215011392</v>
      </c>
      <c r="T1283" t="s">
        <v>5679</v>
      </c>
      <c r="U1283">
        <v>21704</v>
      </c>
      <c r="V1283" t="s">
        <v>4043</v>
      </c>
      <c r="W1283">
        <v>217</v>
      </c>
      <c r="X1283" t="s">
        <v>4044</v>
      </c>
      <c r="Y1283">
        <v>3</v>
      </c>
      <c r="Z1283">
        <v>22</v>
      </c>
      <c r="AA1283" t="s">
        <v>4944</v>
      </c>
      <c r="AB1283">
        <v>5</v>
      </c>
      <c r="AC1283">
        <v>5</v>
      </c>
      <c r="AD1283" t="s">
        <v>4961</v>
      </c>
      <c r="AE1283">
        <v>200.73312377929699</v>
      </c>
      <c r="AF1283" t="s">
        <v>4884</v>
      </c>
      <c r="AG1283" t="s">
        <v>4810</v>
      </c>
      <c r="AH1283" t="s">
        <v>4811</v>
      </c>
      <c r="AI1283" t="s">
        <v>5124</v>
      </c>
      <c r="AJ1283">
        <v>20260</v>
      </c>
      <c r="AK1283" t="s">
        <v>4961</v>
      </c>
      <c r="AL1283" t="s">
        <v>4220</v>
      </c>
      <c r="AM1283">
        <v>24408</v>
      </c>
      <c r="AN1283" t="s">
        <v>5129</v>
      </c>
      <c r="AO1283" t="s">
        <v>9281</v>
      </c>
    </row>
    <row r="1284" spans="1:41" x14ac:dyDescent="0.25">
      <c r="A1284">
        <v>5964</v>
      </c>
      <c r="B1284">
        <v>3381</v>
      </c>
      <c r="C1284" t="s">
        <v>5734</v>
      </c>
      <c r="D1284" t="s">
        <v>3936</v>
      </c>
      <c r="E1284">
        <v>142.71539999999999</v>
      </c>
      <c r="F1284">
        <v>-36.988914000000001</v>
      </c>
      <c r="G1284" t="s">
        <v>3937</v>
      </c>
      <c r="H1284" t="s">
        <v>3937</v>
      </c>
      <c r="I1284">
        <v>21501</v>
      </c>
      <c r="J1284" t="s">
        <v>5350</v>
      </c>
      <c r="K1284">
        <v>215</v>
      </c>
      <c r="L1284" t="s">
        <v>5351</v>
      </c>
      <c r="M1284" t="s">
        <v>4350</v>
      </c>
      <c r="N1284" t="s">
        <v>3956</v>
      </c>
      <c r="O1284">
        <v>-36.918393600000002</v>
      </c>
      <c r="P1284">
        <v>142.78339740000001</v>
      </c>
      <c r="Q1284">
        <v>21501139216</v>
      </c>
      <c r="R1284" t="s">
        <v>5730</v>
      </c>
      <c r="S1284">
        <v>215011392</v>
      </c>
      <c r="T1284" t="s">
        <v>5679</v>
      </c>
      <c r="U1284">
        <v>21704</v>
      </c>
      <c r="V1284" t="s">
        <v>4043</v>
      </c>
      <c r="W1284">
        <v>217</v>
      </c>
      <c r="X1284" t="s">
        <v>4044</v>
      </c>
      <c r="Y1284">
        <v>3</v>
      </c>
      <c r="Z1284">
        <v>22</v>
      </c>
      <c r="AA1284" t="s">
        <v>4944</v>
      </c>
      <c r="AB1284">
        <v>5</v>
      </c>
      <c r="AC1284">
        <v>5</v>
      </c>
      <c r="AD1284" t="s">
        <v>4961</v>
      </c>
      <c r="AE1284">
        <v>200.73312377929699</v>
      </c>
      <c r="AF1284" t="s">
        <v>4884</v>
      </c>
      <c r="AG1284" t="s">
        <v>4810</v>
      </c>
      <c r="AH1284" t="s">
        <v>4811</v>
      </c>
      <c r="AI1284" t="s">
        <v>5124</v>
      </c>
      <c r="AJ1284">
        <v>20260</v>
      </c>
      <c r="AK1284" t="s">
        <v>4961</v>
      </c>
      <c r="AL1284" t="s">
        <v>4220</v>
      </c>
      <c r="AM1284">
        <v>24408</v>
      </c>
      <c r="AN1284" t="s">
        <v>5129</v>
      </c>
      <c r="AO1284" t="s">
        <v>9282</v>
      </c>
    </row>
    <row r="1285" spans="1:41" x14ac:dyDescent="0.25">
      <c r="A1285">
        <v>5965</v>
      </c>
      <c r="B1285">
        <v>3381</v>
      </c>
      <c r="C1285" t="s">
        <v>5735</v>
      </c>
      <c r="D1285" t="s">
        <v>3936</v>
      </c>
      <c r="E1285">
        <v>142.71539999999999</v>
      </c>
      <c r="F1285">
        <v>-36.988914000000001</v>
      </c>
      <c r="G1285" t="s">
        <v>3937</v>
      </c>
      <c r="H1285" t="s">
        <v>3937</v>
      </c>
      <c r="I1285">
        <v>21501</v>
      </c>
      <c r="J1285" t="s">
        <v>5350</v>
      </c>
      <c r="K1285">
        <v>215</v>
      </c>
      <c r="L1285" t="s">
        <v>5351</v>
      </c>
      <c r="M1285" t="s">
        <v>4350</v>
      </c>
      <c r="N1285" t="s">
        <v>3956</v>
      </c>
      <c r="O1285">
        <v>-37.0371132</v>
      </c>
      <c r="P1285">
        <v>142.81854269999999</v>
      </c>
      <c r="Q1285">
        <v>21501139216</v>
      </c>
      <c r="R1285" t="s">
        <v>5730</v>
      </c>
      <c r="S1285">
        <v>215011392</v>
      </c>
      <c r="T1285" t="s">
        <v>5679</v>
      </c>
      <c r="U1285">
        <v>21704</v>
      </c>
      <c r="V1285" t="s">
        <v>4043</v>
      </c>
      <c r="W1285">
        <v>217</v>
      </c>
      <c r="X1285" t="s">
        <v>4044</v>
      </c>
      <c r="Y1285">
        <v>2</v>
      </c>
      <c r="Z1285">
        <v>22</v>
      </c>
      <c r="AA1285" t="s">
        <v>4944</v>
      </c>
      <c r="AB1285">
        <v>5</v>
      </c>
      <c r="AC1285">
        <v>5</v>
      </c>
      <c r="AD1285" t="s">
        <v>4961</v>
      </c>
      <c r="AE1285">
        <v>200.73312377929699</v>
      </c>
      <c r="AF1285" t="s">
        <v>4884</v>
      </c>
      <c r="AG1285" t="s">
        <v>4810</v>
      </c>
      <c r="AH1285" t="s">
        <v>4811</v>
      </c>
      <c r="AI1285" t="s">
        <v>5124</v>
      </c>
      <c r="AJ1285">
        <v>20260</v>
      </c>
      <c r="AK1285" t="s">
        <v>4961</v>
      </c>
      <c r="AL1285" t="s">
        <v>4220</v>
      </c>
      <c r="AM1285">
        <v>24408</v>
      </c>
      <c r="AN1285" t="s">
        <v>5129</v>
      </c>
      <c r="AO1285" t="s">
        <v>9283</v>
      </c>
    </row>
    <row r="1286" spans="1:41" x14ac:dyDescent="0.25">
      <c r="A1286">
        <v>5966</v>
      </c>
      <c r="B1286">
        <v>3381</v>
      </c>
      <c r="C1286" t="s">
        <v>5736</v>
      </c>
      <c r="D1286" t="s">
        <v>3936</v>
      </c>
      <c r="E1286">
        <v>142.71539999999999</v>
      </c>
      <c r="F1286">
        <v>-36.988914000000001</v>
      </c>
      <c r="G1286" t="s">
        <v>3937</v>
      </c>
      <c r="H1286" t="s">
        <v>3937</v>
      </c>
      <c r="I1286">
        <v>21501</v>
      </c>
      <c r="J1286" t="s">
        <v>5350</v>
      </c>
      <c r="K1286">
        <v>215</v>
      </c>
      <c r="L1286" t="s">
        <v>5351</v>
      </c>
      <c r="M1286" t="s">
        <v>4350</v>
      </c>
      <c r="N1286" t="s">
        <v>3956</v>
      </c>
      <c r="O1286">
        <v>-36.9973752</v>
      </c>
      <c r="P1286">
        <v>142.69885650000001</v>
      </c>
      <c r="Q1286">
        <v>21501139216</v>
      </c>
      <c r="R1286" t="s">
        <v>5730</v>
      </c>
      <c r="S1286">
        <v>215011392</v>
      </c>
      <c r="T1286" t="s">
        <v>5679</v>
      </c>
      <c r="U1286">
        <v>21704</v>
      </c>
      <c r="V1286" t="s">
        <v>4043</v>
      </c>
      <c r="W1286">
        <v>217</v>
      </c>
      <c r="X1286" t="s">
        <v>4044</v>
      </c>
      <c r="Y1286">
        <v>2</v>
      </c>
      <c r="Z1286">
        <v>22</v>
      </c>
      <c r="AA1286" t="s">
        <v>4944</v>
      </c>
      <c r="AB1286">
        <v>4</v>
      </c>
      <c r="AC1286">
        <v>4</v>
      </c>
      <c r="AD1286" t="s">
        <v>4961</v>
      </c>
      <c r="AE1286">
        <v>200.73312377929699</v>
      </c>
      <c r="AF1286" t="s">
        <v>4884</v>
      </c>
      <c r="AG1286" t="s">
        <v>4810</v>
      </c>
      <c r="AH1286" t="s">
        <v>4811</v>
      </c>
      <c r="AI1286" t="s">
        <v>5124</v>
      </c>
      <c r="AJ1286">
        <v>20260</v>
      </c>
      <c r="AK1286" t="s">
        <v>4961</v>
      </c>
      <c r="AL1286" t="s">
        <v>4220</v>
      </c>
      <c r="AM1286">
        <v>24408</v>
      </c>
      <c r="AN1286" t="s">
        <v>5129</v>
      </c>
      <c r="AO1286" t="s">
        <v>9284</v>
      </c>
    </row>
    <row r="1287" spans="1:41" x14ac:dyDescent="0.25">
      <c r="A1287">
        <v>5967</v>
      </c>
      <c r="B1287">
        <v>3381</v>
      </c>
      <c r="C1287" t="s">
        <v>5737</v>
      </c>
      <c r="D1287" t="s">
        <v>3936</v>
      </c>
      <c r="E1287">
        <v>142.71539999999999</v>
      </c>
      <c r="F1287">
        <v>-36.988914000000001</v>
      </c>
      <c r="G1287" t="s">
        <v>3937</v>
      </c>
      <c r="H1287" t="s">
        <v>3937</v>
      </c>
      <c r="I1287">
        <v>21501</v>
      </c>
      <c r="J1287" t="s">
        <v>5350</v>
      </c>
      <c r="K1287">
        <v>215</v>
      </c>
      <c r="L1287" t="s">
        <v>5351</v>
      </c>
      <c r="M1287" t="s">
        <v>4350</v>
      </c>
      <c r="N1287" t="s">
        <v>3956</v>
      </c>
      <c r="O1287">
        <v>-37.097248299999997</v>
      </c>
      <c r="P1287">
        <v>142.55920900000001</v>
      </c>
      <c r="Q1287">
        <v>21501139216</v>
      </c>
      <c r="R1287" t="s">
        <v>5730</v>
      </c>
      <c r="S1287">
        <v>215011392</v>
      </c>
      <c r="T1287" t="s">
        <v>5679</v>
      </c>
      <c r="U1287">
        <v>21704</v>
      </c>
      <c r="V1287" t="s">
        <v>4043</v>
      </c>
      <c r="W1287">
        <v>217</v>
      </c>
      <c r="X1287" t="s">
        <v>4044</v>
      </c>
      <c r="Y1287">
        <v>3</v>
      </c>
      <c r="Z1287">
        <v>22</v>
      </c>
      <c r="AA1287" t="s">
        <v>4944</v>
      </c>
      <c r="AB1287">
        <v>5</v>
      </c>
      <c r="AC1287">
        <v>5</v>
      </c>
      <c r="AD1287" t="s">
        <v>4961</v>
      </c>
      <c r="AE1287">
        <v>200.73312377929699</v>
      </c>
      <c r="AF1287" t="s">
        <v>4884</v>
      </c>
      <c r="AG1287" t="s">
        <v>4810</v>
      </c>
      <c r="AH1287" t="s">
        <v>4811</v>
      </c>
      <c r="AI1287" t="s">
        <v>5124</v>
      </c>
      <c r="AJ1287">
        <v>20260</v>
      </c>
      <c r="AK1287" t="s">
        <v>4961</v>
      </c>
      <c r="AL1287" t="s">
        <v>4220</v>
      </c>
      <c r="AM1287">
        <v>24408</v>
      </c>
      <c r="AN1287" t="s">
        <v>5129</v>
      </c>
      <c r="AO1287" t="s">
        <v>9285</v>
      </c>
    </row>
    <row r="1288" spans="1:41" x14ac:dyDescent="0.25">
      <c r="A1288">
        <v>5968</v>
      </c>
      <c r="B1288">
        <v>3381</v>
      </c>
      <c r="C1288" t="s">
        <v>5738</v>
      </c>
      <c r="D1288" t="s">
        <v>3936</v>
      </c>
      <c r="E1288">
        <v>142.71539999999999</v>
      </c>
      <c r="F1288">
        <v>-36.988914000000001</v>
      </c>
      <c r="G1288" t="s">
        <v>3937</v>
      </c>
      <c r="H1288" t="s">
        <v>3937</v>
      </c>
      <c r="I1288">
        <v>21501</v>
      </c>
      <c r="J1288" t="s">
        <v>5350</v>
      </c>
      <c r="K1288">
        <v>215</v>
      </c>
      <c r="L1288" t="s">
        <v>5351</v>
      </c>
      <c r="M1288" t="s">
        <v>4350</v>
      </c>
      <c r="N1288" t="s">
        <v>3956</v>
      </c>
      <c r="O1288">
        <v>-37.171680700000003</v>
      </c>
      <c r="P1288">
        <v>142.5745556</v>
      </c>
      <c r="Q1288">
        <v>21501139216</v>
      </c>
      <c r="R1288" t="s">
        <v>5730</v>
      </c>
      <c r="S1288">
        <v>215011392</v>
      </c>
      <c r="T1288" t="s">
        <v>5679</v>
      </c>
      <c r="U1288">
        <v>21704</v>
      </c>
      <c r="V1288" t="s">
        <v>4043</v>
      </c>
      <c r="W1288">
        <v>217</v>
      </c>
      <c r="X1288" t="s">
        <v>4044</v>
      </c>
      <c r="Y1288">
        <v>3</v>
      </c>
      <c r="Z1288">
        <v>22</v>
      </c>
      <c r="AA1288" t="s">
        <v>4944</v>
      </c>
      <c r="AB1288">
        <v>5</v>
      </c>
      <c r="AC1288">
        <v>5</v>
      </c>
      <c r="AD1288" t="s">
        <v>4961</v>
      </c>
      <c r="AE1288">
        <v>200.73312377929699</v>
      </c>
      <c r="AF1288" t="s">
        <v>4884</v>
      </c>
      <c r="AG1288" t="s">
        <v>4810</v>
      </c>
      <c r="AH1288" t="s">
        <v>4811</v>
      </c>
      <c r="AI1288" t="s">
        <v>5124</v>
      </c>
      <c r="AJ1288">
        <v>20260</v>
      </c>
      <c r="AK1288" t="s">
        <v>4961</v>
      </c>
      <c r="AL1288" t="s">
        <v>4220</v>
      </c>
      <c r="AM1288">
        <v>24408</v>
      </c>
      <c r="AN1288" t="s">
        <v>5129</v>
      </c>
      <c r="AO1288" t="s">
        <v>9286</v>
      </c>
    </row>
    <row r="1289" spans="1:41" x14ac:dyDescent="0.25">
      <c r="A1289">
        <v>5969</v>
      </c>
      <c r="B1289">
        <v>3381</v>
      </c>
      <c r="C1289" t="s">
        <v>5739</v>
      </c>
      <c r="D1289" t="s">
        <v>3936</v>
      </c>
      <c r="E1289">
        <v>142.71539999999999</v>
      </c>
      <c r="F1289">
        <v>-36.988914000000001</v>
      </c>
      <c r="G1289" t="s">
        <v>3937</v>
      </c>
      <c r="H1289" t="s">
        <v>3937</v>
      </c>
      <c r="I1289">
        <v>21501</v>
      </c>
      <c r="J1289" t="s">
        <v>5350</v>
      </c>
      <c r="K1289">
        <v>215</v>
      </c>
      <c r="L1289" t="s">
        <v>5351</v>
      </c>
      <c r="M1289" t="s">
        <v>4350</v>
      </c>
      <c r="N1289" t="s">
        <v>3956</v>
      </c>
      <c r="O1289">
        <v>-36.991449699999997</v>
      </c>
      <c r="P1289">
        <v>142.88442979999999</v>
      </c>
      <c r="Q1289">
        <v>21501139216</v>
      </c>
      <c r="R1289" t="s">
        <v>5730</v>
      </c>
      <c r="S1289">
        <v>215011392</v>
      </c>
      <c r="T1289" t="s">
        <v>5679</v>
      </c>
      <c r="U1289">
        <v>21704</v>
      </c>
      <c r="V1289" t="s">
        <v>4043</v>
      </c>
      <c r="W1289">
        <v>217</v>
      </c>
      <c r="X1289" t="s">
        <v>4044</v>
      </c>
      <c r="Y1289">
        <v>2</v>
      </c>
      <c r="Z1289">
        <v>22</v>
      </c>
      <c r="AA1289" t="s">
        <v>4944</v>
      </c>
      <c r="AB1289">
        <v>5</v>
      </c>
      <c r="AC1289">
        <v>5</v>
      </c>
      <c r="AD1289" t="s">
        <v>4961</v>
      </c>
      <c r="AE1289">
        <v>200.73312377929699</v>
      </c>
      <c r="AF1289" t="s">
        <v>4884</v>
      </c>
      <c r="AG1289" t="s">
        <v>4810</v>
      </c>
      <c r="AH1289" t="s">
        <v>4811</v>
      </c>
      <c r="AI1289" t="s">
        <v>5124</v>
      </c>
      <c r="AJ1289">
        <v>20260</v>
      </c>
      <c r="AK1289" t="s">
        <v>4961</v>
      </c>
      <c r="AL1289" t="s">
        <v>4220</v>
      </c>
      <c r="AM1289">
        <v>24408</v>
      </c>
      <c r="AN1289" t="s">
        <v>5129</v>
      </c>
      <c r="AO1289" t="s">
        <v>9287</v>
      </c>
    </row>
    <row r="1290" spans="1:41" x14ac:dyDescent="0.25">
      <c r="A1290">
        <v>5970</v>
      </c>
      <c r="B1290">
        <v>3381</v>
      </c>
      <c r="C1290" t="s">
        <v>5740</v>
      </c>
      <c r="D1290" t="s">
        <v>3936</v>
      </c>
      <c r="E1290">
        <v>142.71539999999999</v>
      </c>
      <c r="F1290">
        <v>-36.988914000000001</v>
      </c>
      <c r="G1290" t="s">
        <v>3937</v>
      </c>
      <c r="H1290" t="s">
        <v>3937</v>
      </c>
      <c r="I1290">
        <v>21501</v>
      </c>
      <c r="J1290" t="s">
        <v>5350</v>
      </c>
      <c r="K1290">
        <v>215</v>
      </c>
      <c r="L1290" t="s">
        <v>5351</v>
      </c>
      <c r="M1290" t="s">
        <v>4350</v>
      </c>
      <c r="N1290" t="s">
        <v>3956</v>
      </c>
      <c r="O1290">
        <v>-37.146798199999999</v>
      </c>
      <c r="P1290">
        <v>142.52352450000001</v>
      </c>
      <c r="Q1290">
        <v>21501139216</v>
      </c>
      <c r="R1290" t="s">
        <v>5730</v>
      </c>
      <c r="S1290">
        <v>215011392</v>
      </c>
      <c r="T1290" t="s">
        <v>5679</v>
      </c>
      <c r="U1290">
        <v>21704</v>
      </c>
      <c r="V1290" t="s">
        <v>4043</v>
      </c>
      <c r="W1290">
        <v>217</v>
      </c>
      <c r="X1290" t="s">
        <v>4044</v>
      </c>
      <c r="Y1290">
        <v>3</v>
      </c>
      <c r="Z1290">
        <v>22</v>
      </c>
      <c r="AA1290" t="s">
        <v>4944</v>
      </c>
      <c r="AB1290">
        <v>5</v>
      </c>
      <c r="AC1290">
        <v>5</v>
      </c>
      <c r="AD1290" t="s">
        <v>4961</v>
      </c>
      <c r="AE1290">
        <v>200.73312377929699</v>
      </c>
      <c r="AF1290" t="s">
        <v>4884</v>
      </c>
      <c r="AG1290" t="s">
        <v>4810</v>
      </c>
      <c r="AH1290" t="s">
        <v>4811</v>
      </c>
      <c r="AI1290" t="s">
        <v>5124</v>
      </c>
      <c r="AJ1290">
        <v>20260</v>
      </c>
      <c r="AK1290" t="s">
        <v>4961</v>
      </c>
      <c r="AL1290" t="s">
        <v>4220</v>
      </c>
      <c r="AM1290">
        <v>24408</v>
      </c>
      <c r="AN1290" t="s">
        <v>5129</v>
      </c>
      <c r="AO1290" t="s">
        <v>9288</v>
      </c>
    </row>
    <row r="1291" spans="1:41" x14ac:dyDescent="0.25">
      <c r="A1291">
        <v>5971</v>
      </c>
      <c r="B1291">
        <v>3381</v>
      </c>
      <c r="C1291" t="s">
        <v>5741</v>
      </c>
      <c r="D1291" t="s">
        <v>3936</v>
      </c>
      <c r="E1291">
        <v>142.71539999999999</v>
      </c>
      <c r="F1291">
        <v>-36.988914000000001</v>
      </c>
      <c r="G1291" t="s">
        <v>3937</v>
      </c>
      <c r="H1291" t="s">
        <v>3937</v>
      </c>
      <c r="I1291">
        <v>21501</v>
      </c>
      <c r="J1291" t="s">
        <v>5350</v>
      </c>
      <c r="K1291">
        <v>215</v>
      </c>
      <c r="L1291" t="s">
        <v>5351</v>
      </c>
      <c r="M1291" t="s">
        <v>4350</v>
      </c>
      <c r="N1291" t="s">
        <v>3956</v>
      </c>
      <c r="O1291">
        <v>-37.050740500000003</v>
      </c>
      <c r="P1291">
        <v>142.69410540000001</v>
      </c>
      <c r="Q1291">
        <v>21501139216</v>
      </c>
      <c r="R1291" t="s">
        <v>5730</v>
      </c>
      <c r="S1291">
        <v>215011392</v>
      </c>
      <c r="T1291" t="s">
        <v>5679</v>
      </c>
      <c r="U1291">
        <v>21704</v>
      </c>
      <c r="V1291" t="s">
        <v>4043</v>
      </c>
      <c r="W1291">
        <v>217</v>
      </c>
      <c r="X1291" t="s">
        <v>4044</v>
      </c>
      <c r="Y1291">
        <v>2</v>
      </c>
      <c r="Z1291">
        <v>22</v>
      </c>
      <c r="AA1291" t="s">
        <v>4944</v>
      </c>
      <c r="AB1291">
        <v>4</v>
      </c>
      <c r="AC1291">
        <v>4</v>
      </c>
      <c r="AD1291" t="s">
        <v>4961</v>
      </c>
      <c r="AE1291">
        <v>200.73312377929699</v>
      </c>
      <c r="AF1291" t="s">
        <v>4884</v>
      </c>
      <c r="AG1291" t="s">
        <v>4810</v>
      </c>
      <c r="AH1291" t="s">
        <v>4811</v>
      </c>
      <c r="AI1291" t="s">
        <v>5124</v>
      </c>
      <c r="AJ1291">
        <v>20260</v>
      </c>
      <c r="AK1291" t="s">
        <v>4961</v>
      </c>
      <c r="AL1291" t="s">
        <v>4220</v>
      </c>
      <c r="AM1291">
        <v>24408</v>
      </c>
      <c r="AN1291" t="s">
        <v>5129</v>
      </c>
      <c r="AO1291" t="s">
        <v>9289</v>
      </c>
    </row>
    <row r="1292" spans="1:41" x14ac:dyDescent="0.25">
      <c r="A1292">
        <v>5972</v>
      </c>
      <c r="B1292">
        <v>3381</v>
      </c>
      <c r="C1292" t="s">
        <v>5742</v>
      </c>
      <c r="D1292" t="s">
        <v>3936</v>
      </c>
      <c r="E1292">
        <v>142.71539999999999</v>
      </c>
      <c r="F1292">
        <v>-36.988914000000001</v>
      </c>
      <c r="G1292" t="s">
        <v>3937</v>
      </c>
      <c r="H1292" t="s">
        <v>3937</v>
      </c>
      <c r="I1292">
        <v>21501</v>
      </c>
      <c r="J1292" t="s">
        <v>5350</v>
      </c>
      <c r="K1292">
        <v>215</v>
      </c>
      <c r="L1292" t="s">
        <v>5351</v>
      </c>
      <c r="M1292" t="s">
        <v>4350</v>
      </c>
      <c r="N1292" t="s">
        <v>3956</v>
      </c>
      <c r="O1292">
        <v>-37.011269300000002</v>
      </c>
      <c r="P1292">
        <v>143.00056739999999</v>
      </c>
      <c r="Q1292">
        <v>21501139216</v>
      </c>
      <c r="R1292" t="s">
        <v>5730</v>
      </c>
      <c r="S1292">
        <v>215011392</v>
      </c>
      <c r="T1292" t="s">
        <v>5679</v>
      </c>
      <c r="U1292">
        <v>21704</v>
      </c>
      <c r="V1292" t="s">
        <v>4043</v>
      </c>
      <c r="W1292">
        <v>217</v>
      </c>
      <c r="X1292" t="s">
        <v>4044</v>
      </c>
      <c r="Y1292">
        <v>2</v>
      </c>
      <c r="Z1292">
        <v>22</v>
      </c>
      <c r="AA1292" t="s">
        <v>4944</v>
      </c>
      <c r="AB1292">
        <v>5</v>
      </c>
      <c r="AC1292">
        <v>5</v>
      </c>
      <c r="AD1292" t="s">
        <v>4961</v>
      </c>
      <c r="AE1292">
        <v>200.73312377929699</v>
      </c>
      <c r="AF1292" t="s">
        <v>4884</v>
      </c>
      <c r="AG1292" t="s">
        <v>4810</v>
      </c>
      <c r="AH1292" t="s">
        <v>4811</v>
      </c>
      <c r="AI1292" t="s">
        <v>5124</v>
      </c>
      <c r="AJ1292">
        <v>20260</v>
      </c>
      <c r="AK1292" t="s">
        <v>4961</v>
      </c>
      <c r="AL1292" t="s">
        <v>4220</v>
      </c>
      <c r="AM1292">
        <v>24408</v>
      </c>
      <c r="AN1292" t="s">
        <v>5129</v>
      </c>
      <c r="AO1292" t="s">
        <v>9290</v>
      </c>
    </row>
    <row r="1293" spans="1:41" x14ac:dyDescent="0.25">
      <c r="A1293">
        <v>5973</v>
      </c>
      <c r="B1293">
        <v>3381</v>
      </c>
      <c r="C1293" t="s">
        <v>5743</v>
      </c>
      <c r="D1293" t="s">
        <v>3936</v>
      </c>
      <c r="E1293">
        <v>142.71539999999999</v>
      </c>
      <c r="F1293">
        <v>-36.988914000000001</v>
      </c>
      <c r="G1293" t="s">
        <v>3937</v>
      </c>
      <c r="H1293" t="s">
        <v>3937</v>
      </c>
      <c r="I1293">
        <v>21501</v>
      </c>
      <c r="J1293" t="s">
        <v>5350</v>
      </c>
      <c r="K1293">
        <v>215</v>
      </c>
      <c r="L1293" t="s">
        <v>5351</v>
      </c>
      <c r="M1293" t="s">
        <v>4350</v>
      </c>
      <c r="N1293" t="s">
        <v>3956</v>
      </c>
      <c r="O1293">
        <v>-37.052388000000001</v>
      </c>
      <c r="P1293">
        <v>143.043542</v>
      </c>
      <c r="Q1293">
        <v>21501139216</v>
      </c>
      <c r="R1293" t="s">
        <v>5730</v>
      </c>
      <c r="S1293">
        <v>215011392</v>
      </c>
      <c r="T1293" t="s">
        <v>5679</v>
      </c>
      <c r="U1293">
        <v>21704</v>
      </c>
      <c r="V1293" t="s">
        <v>4043</v>
      </c>
      <c r="W1293">
        <v>217</v>
      </c>
      <c r="X1293" t="s">
        <v>4044</v>
      </c>
      <c r="Y1293">
        <v>2</v>
      </c>
      <c r="Z1293">
        <v>22</v>
      </c>
      <c r="AA1293" t="s">
        <v>4944</v>
      </c>
      <c r="AB1293">
        <v>5</v>
      </c>
      <c r="AC1293">
        <v>5</v>
      </c>
      <c r="AD1293" t="s">
        <v>4961</v>
      </c>
      <c r="AE1293">
        <v>200.73312377929699</v>
      </c>
      <c r="AF1293" t="s">
        <v>4884</v>
      </c>
      <c r="AG1293" t="s">
        <v>4810</v>
      </c>
      <c r="AH1293" t="s">
        <v>4811</v>
      </c>
      <c r="AI1293" t="s">
        <v>5124</v>
      </c>
      <c r="AJ1293">
        <v>20260</v>
      </c>
      <c r="AK1293" t="s">
        <v>4961</v>
      </c>
      <c r="AL1293" t="s">
        <v>4220</v>
      </c>
      <c r="AM1293">
        <v>24408</v>
      </c>
      <c r="AN1293" t="s">
        <v>5129</v>
      </c>
      <c r="AO1293" t="s">
        <v>9291</v>
      </c>
    </row>
    <row r="1294" spans="1:41" x14ac:dyDescent="0.25">
      <c r="A1294">
        <v>5974</v>
      </c>
      <c r="B1294">
        <v>3381</v>
      </c>
      <c r="C1294" t="s">
        <v>5744</v>
      </c>
      <c r="D1294" t="s">
        <v>3936</v>
      </c>
      <c r="E1294">
        <v>142.71539999999999</v>
      </c>
      <c r="F1294">
        <v>-36.988914000000001</v>
      </c>
      <c r="G1294" t="s">
        <v>3937</v>
      </c>
      <c r="H1294" t="s">
        <v>3937</v>
      </c>
      <c r="I1294">
        <v>21501</v>
      </c>
      <c r="J1294" t="s">
        <v>5350</v>
      </c>
      <c r="K1294">
        <v>215</v>
      </c>
      <c r="L1294" t="s">
        <v>5351</v>
      </c>
      <c r="M1294" t="s">
        <v>4350</v>
      </c>
      <c r="N1294" t="s">
        <v>3956</v>
      </c>
      <c r="O1294">
        <v>-36.782289599999999</v>
      </c>
      <c r="P1294">
        <v>142.99771699999999</v>
      </c>
      <c r="Q1294">
        <v>21501139216</v>
      </c>
      <c r="R1294" t="s">
        <v>5730</v>
      </c>
      <c r="S1294">
        <v>215011392</v>
      </c>
      <c r="T1294" t="s">
        <v>5679</v>
      </c>
      <c r="U1294">
        <v>21704</v>
      </c>
      <c r="V1294" t="s">
        <v>4043</v>
      </c>
      <c r="W1294">
        <v>217</v>
      </c>
      <c r="X1294" t="s">
        <v>4044</v>
      </c>
      <c r="Y1294">
        <v>3</v>
      </c>
      <c r="Z1294">
        <v>22</v>
      </c>
      <c r="AA1294" t="s">
        <v>4944</v>
      </c>
      <c r="AB1294">
        <v>5</v>
      </c>
      <c r="AC1294">
        <v>5</v>
      </c>
      <c r="AD1294" t="s">
        <v>4961</v>
      </c>
      <c r="AE1294">
        <v>200.73312377929699</v>
      </c>
      <c r="AF1294" t="s">
        <v>4884</v>
      </c>
      <c r="AG1294" t="s">
        <v>4810</v>
      </c>
      <c r="AH1294" t="s">
        <v>4811</v>
      </c>
      <c r="AI1294" t="s">
        <v>5124</v>
      </c>
      <c r="AJ1294">
        <v>20260</v>
      </c>
      <c r="AK1294" t="s">
        <v>4961</v>
      </c>
      <c r="AL1294" t="s">
        <v>4220</v>
      </c>
      <c r="AM1294">
        <v>24408</v>
      </c>
      <c r="AN1294" t="s">
        <v>5129</v>
      </c>
      <c r="AO1294" t="s">
        <v>9292</v>
      </c>
    </row>
    <row r="1295" spans="1:41" x14ac:dyDescent="0.25">
      <c r="A1295">
        <v>5975</v>
      </c>
      <c r="B1295">
        <v>3381</v>
      </c>
      <c r="C1295" t="s">
        <v>5745</v>
      </c>
      <c r="D1295" t="s">
        <v>3936</v>
      </c>
      <c r="E1295">
        <v>142.71539999999999</v>
      </c>
      <c r="F1295">
        <v>-36.988914000000001</v>
      </c>
      <c r="G1295" t="s">
        <v>3937</v>
      </c>
      <c r="H1295" t="s">
        <v>3937</v>
      </c>
      <c r="I1295">
        <v>21501</v>
      </c>
      <c r="J1295" t="s">
        <v>5350</v>
      </c>
      <c r="K1295">
        <v>215</v>
      </c>
      <c r="L1295" t="s">
        <v>5351</v>
      </c>
      <c r="M1295" t="s">
        <v>4350</v>
      </c>
      <c r="N1295" t="s">
        <v>3956</v>
      </c>
      <c r="O1295">
        <v>-37.148930800000002</v>
      </c>
      <c r="P1295">
        <v>142.64232029999999</v>
      </c>
      <c r="Q1295">
        <v>21501139216</v>
      </c>
      <c r="R1295" t="s">
        <v>5730</v>
      </c>
      <c r="S1295">
        <v>215011392</v>
      </c>
      <c r="T1295" t="s">
        <v>5679</v>
      </c>
      <c r="U1295">
        <v>21704</v>
      </c>
      <c r="V1295" t="s">
        <v>4043</v>
      </c>
      <c r="W1295">
        <v>217</v>
      </c>
      <c r="X1295" t="s">
        <v>4044</v>
      </c>
      <c r="Y1295">
        <v>3</v>
      </c>
      <c r="Z1295">
        <v>22</v>
      </c>
      <c r="AA1295" t="s">
        <v>4944</v>
      </c>
      <c r="AB1295">
        <v>5</v>
      </c>
      <c r="AC1295">
        <v>5</v>
      </c>
      <c r="AD1295" t="s">
        <v>4961</v>
      </c>
      <c r="AE1295">
        <v>200.73312377929699</v>
      </c>
      <c r="AF1295" t="s">
        <v>4884</v>
      </c>
      <c r="AG1295" t="s">
        <v>4810</v>
      </c>
      <c r="AH1295" t="s">
        <v>4811</v>
      </c>
      <c r="AI1295" t="s">
        <v>5124</v>
      </c>
      <c r="AJ1295">
        <v>20260</v>
      </c>
      <c r="AK1295" t="s">
        <v>4961</v>
      </c>
      <c r="AL1295" t="s">
        <v>4220</v>
      </c>
      <c r="AM1295">
        <v>24408</v>
      </c>
      <c r="AN1295" t="s">
        <v>5129</v>
      </c>
      <c r="AO1295" t="s">
        <v>9293</v>
      </c>
    </row>
    <row r="1296" spans="1:41" x14ac:dyDescent="0.25">
      <c r="A1296">
        <v>5976</v>
      </c>
      <c r="B1296">
        <v>3381</v>
      </c>
      <c r="C1296" t="s">
        <v>5746</v>
      </c>
      <c r="D1296" t="s">
        <v>3936</v>
      </c>
      <c r="E1296">
        <v>142.71539999999999</v>
      </c>
      <c r="F1296">
        <v>-36.988914000000001</v>
      </c>
      <c r="G1296" t="s">
        <v>3937</v>
      </c>
      <c r="H1296" t="s">
        <v>3937</v>
      </c>
      <c r="I1296">
        <v>21501</v>
      </c>
      <c r="J1296" t="s">
        <v>5350</v>
      </c>
      <c r="K1296">
        <v>215</v>
      </c>
      <c r="L1296" t="s">
        <v>5351</v>
      </c>
      <c r="M1296" t="s">
        <v>4350</v>
      </c>
      <c r="N1296" t="s">
        <v>3956</v>
      </c>
      <c r="O1296">
        <v>-37.040698900000002</v>
      </c>
      <c r="P1296">
        <v>142.6296304</v>
      </c>
      <c r="Q1296">
        <v>21501139216</v>
      </c>
      <c r="R1296" t="s">
        <v>5730</v>
      </c>
      <c r="S1296">
        <v>215011392</v>
      </c>
      <c r="T1296" t="s">
        <v>5679</v>
      </c>
      <c r="U1296">
        <v>21704</v>
      </c>
      <c r="V1296" t="s">
        <v>4043</v>
      </c>
      <c r="W1296">
        <v>217</v>
      </c>
      <c r="X1296" t="s">
        <v>4044</v>
      </c>
      <c r="Y1296">
        <v>3</v>
      </c>
      <c r="Z1296">
        <v>22</v>
      </c>
      <c r="AA1296" t="s">
        <v>4944</v>
      </c>
      <c r="AB1296">
        <v>5</v>
      </c>
      <c r="AC1296">
        <v>5</v>
      </c>
      <c r="AD1296" t="s">
        <v>4961</v>
      </c>
      <c r="AE1296">
        <v>200.73312377929699</v>
      </c>
      <c r="AF1296" t="s">
        <v>4884</v>
      </c>
      <c r="AG1296" t="s">
        <v>4810</v>
      </c>
      <c r="AH1296" t="s">
        <v>4811</v>
      </c>
      <c r="AI1296" t="s">
        <v>5124</v>
      </c>
      <c r="AJ1296">
        <v>20260</v>
      </c>
      <c r="AK1296" t="s">
        <v>4961</v>
      </c>
      <c r="AL1296" t="s">
        <v>4220</v>
      </c>
      <c r="AM1296">
        <v>24408</v>
      </c>
      <c r="AN1296" t="s">
        <v>5129</v>
      </c>
      <c r="AO1296" t="s">
        <v>9294</v>
      </c>
    </row>
    <row r="1297" spans="1:41" x14ac:dyDescent="0.25">
      <c r="A1297">
        <v>5977</v>
      </c>
      <c r="B1297">
        <v>3381</v>
      </c>
      <c r="C1297" t="s">
        <v>5747</v>
      </c>
      <c r="D1297" t="s">
        <v>3936</v>
      </c>
      <c r="E1297">
        <v>142.71539999999999</v>
      </c>
      <c r="F1297">
        <v>-36.988914000000001</v>
      </c>
      <c r="G1297" t="s">
        <v>3937</v>
      </c>
      <c r="H1297" t="s">
        <v>3937</v>
      </c>
      <c r="I1297">
        <v>21501</v>
      </c>
      <c r="J1297" t="s">
        <v>5350</v>
      </c>
      <c r="K1297">
        <v>215</v>
      </c>
      <c r="L1297" t="s">
        <v>5351</v>
      </c>
      <c r="M1297" t="s">
        <v>4350</v>
      </c>
      <c r="N1297" t="s">
        <v>3956</v>
      </c>
      <c r="O1297">
        <v>-36.781790000000001</v>
      </c>
      <c r="P1297">
        <v>142.51819</v>
      </c>
      <c r="Q1297">
        <v>21501139216</v>
      </c>
      <c r="R1297" t="s">
        <v>5730</v>
      </c>
      <c r="S1297">
        <v>215011392</v>
      </c>
      <c r="T1297" t="s">
        <v>5679</v>
      </c>
      <c r="U1297">
        <v>21704</v>
      </c>
      <c r="V1297" t="s">
        <v>4043</v>
      </c>
      <c r="W1297">
        <v>217</v>
      </c>
      <c r="X1297" t="s">
        <v>4044</v>
      </c>
      <c r="Y1297">
        <v>3</v>
      </c>
      <c r="Z1297">
        <v>22</v>
      </c>
      <c r="AA1297" t="s">
        <v>4944</v>
      </c>
      <c r="AB1297">
        <v>5</v>
      </c>
      <c r="AC1297">
        <v>5</v>
      </c>
      <c r="AD1297" t="s">
        <v>4961</v>
      </c>
      <c r="AE1297">
        <v>200.73312377929699</v>
      </c>
      <c r="AF1297" t="s">
        <v>4884</v>
      </c>
      <c r="AG1297" t="s">
        <v>4810</v>
      </c>
      <c r="AH1297" t="s">
        <v>4811</v>
      </c>
      <c r="AI1297" t="s">
        <v>5124</v>
      </c>
      <c r="AJ1297">
        <v>20260</v>
      </c>
      <c r="AK1297" t="s">
        <v>4961</v>
      </c>
      <c r="AL1297" t="s">
        <v>4220</v>
      </c>
      <c r="AM1297">
        <v>24408</v>
      </c>
      <c r="AN1297" t="s">
        <v>5129</v>
      </c>
      <c r="AO1297" t="s">
        <v>9295</v>
      </c>
    </row>
    <row r="1298" spans="1:41" x14ac:dyDescent="0.25">
      <c r="A1298">
        <v>20821</v>
      </c>
      <c r="B1298">
        <v>3381</v>
      </c>
      <c r="C1298" t="s">
        <v>5725</v>
      </c>
      <c r="D1298" t="s">
        <v>3936</v>
      </c>
      <c r="E1298">
        <v>142.6448077</v>
      </c>
      <c r="F1298">
        <v>-37.09290738</v>
      </c>
      <c r="G1298" t="s">
        <v>3937</v>
      </c>
      <c r="H1298" t="s">
        <v>3937</v>
      </c>
      <c r="I1298">
        <v>21501</v>
      </c>
      <c r="J1298" t="s">
        <v>5350</v>
      </c>
      <c r="K1298">
        <v>215</v>
      </c>
      <c r="L1298" t="s">
        <v>5351</v>
      </c>
      <c r="M1298" t="s">
        <v>4350</v>
      </c>
      <c r="N1298" t="s">
        <v>3956</v>
      </c>
      <c r="O1298">
        <v>-37.097499999999997</v>
      </c>
      <c r="P1298">
        <v>142.62299999999999</v>
      </c>
      <c r="Q1298">
        <v>21501139216</v>
      </c>
      <c r="R1298" t="s">
        <v>5730</v>
      </c>
      <c r="S1298">
        <v>215011392</v>
      </c>
      <c r="T1298" t="s">
        <v>5679</v>
      </c>
      <c r="U1298">
        <v>21704</v>
      </c>
      <c r="V1298" t="s">
        <v>4043</v>
      </c>
      <c r="W1298">
        <v>217</v>
      </c>
      <c r="X1298" t="s">
        <v>4044</v>
      </c>
      <c r="Y1298">
        <v>3</v>
      </c>
      <c r="Z1298">
        <v>22</v>
      </c>
      <c r="AA1298" t="s">
        <v>4944</v>
      </c>
      <c r="AB1298">
        <v>5</v>
      </c>
      <c r="AC1298">
        <v>5</v>
      </c>
      <c r="AD1298" t="s">
        <v>4961</v>
      </c>
      <c r="AE1298">
        <v>201.72836303710901</v>
      </c>
      <c r="AF1298" t="s">
        <v>4884</v>
      </c>
      <c r="AG1298" t="s">
        <v>4810</v>
      </c>
      <c r="AH1298" t="s">
        <v>4811</v>
      </c>
      <c r="AI1298" t="s">
        <v>5124</v>
      </c>
      <c r="AJ1298">
        <v>20260</v>
      </c>
      <c r="AK1298" t="s">
        <v>4961</v>
      </c>
      <c r="AL1298" t="s">
        <v>4220</v>
      </c>
      <c r="AM1298">
        <v>24408</v>
      </c>
      <c r="AN1298" t="s">
        <v>5129</v>
      </c>
      <c r="AO1298" t="s">
        <v>9275</v>
      </c>
    </row>
    <row r="1299" spans="1:41" x14ac:dyDescent="0.25">
      <c r="A1299">
        <v>5978</v>
      </c>
      <c r="B1299">
        <v>3381</v>
      </c>
      <c r="C1299" t="s">
        <v>5748</v>
      </c>
      <c r="D1299" t="s">
        <v>3936</v>
      </c>
      <c r="E1299">
        <v>142.71539999999999</v>
      </c>
      <c r="F1299">
        <v>-36.988914000000001</v>
      </c>
      <c r="G1299" t="s">
        <v>3937</v>
      </c>
      <c r="H1299" t="s">
        <v>3937</v>
      </c>
      <c r="I1299">
        <v>21501</v>
      </c>
      <c r="J1299" t="s">
        <v>5350</v>
      </c>
      <c r="K1299">
        <v>215</v>
      </c>
      <c r="L1299" t="s">
        <v>5351</v>
      </c>
      <c r="M1299" t="s">
        <v>4350</v>
      </c>
      <c r="N1299" t="s">
        <v>3956</v>
      </c>
      <c r="O1299">
        <v>-36.859219400000001</v>
      </c>
      <c r="P1299">
        <v>142.9345285</v>
      </c>
      <c r="Q1299">
        <v>21501139216</v>
      </c>
      <c r="R1299" t="s">
        <v>5730</v>
      </c>
      <c r="S1299">
        <v>215011392</v>
      </c>
      <c r="T1299" t="s">
        <v>5679</v>
      </c>
      <c r="U1299">
        <v>21704</v>
      </c>
      <c r="V1299" t="s">
        <v>4043</v>
      </c>
      <c r="W1299">
        <v>217</v>
      </c>
      <c r="X1299" t="s">
        <v>4044</v>
      </c>
      <c r="Y1299">
        <v>3</v>
      </c>
      <c r="Z1299">
        <v>22</v>
      </c>
      <c r="AA1299" t="s">
        <v>4944</v>
      </c>
      <c r="AB1299">
        <v>5</v>
      </c>
      <c r="AC1299">
        <v>5</v>
      </c>
      <c r="AD1299" t="s">
        <v>4961</v>
      </c>
      <c r="AE1299">
        <v>200.73312377929699</v>
      </c>
      <c r="AF1299" t="s">
        <v>4884</v>
      </c>
      <c r="AG1299" t="s">
        <v>4810</v>
      </c>
      <c r="AH1299" t="s">
        <v>4811</v>
      </c>
      <c r="AI1299" t="s">
        <v>5124</v>
      </c>
      <c r="AJ1299">
        <v>20260</v>
      </c>
      <c r="AK1299" t="s">
        <v>4961</v>
      </c>
      <c r="AL1299" t="s">
        <v>4220</v>
      </c>
      <c r="AM1299">
        <v>24408</v>
      </c>
      <c r="AN1299" t="s">
        <v>5129</v>
      </c>
      <c r="AO1299" t="s">
        <v>9296</v>
      </c>
    </row>
    <row r="1300" spans="1:41" x14ac:dyDescent="0.25">
      <c r="A1300">
        <v>20822</v>
      </c>
      <c r="B1300">
        <v>3381</v>
      </c>
      <c r="C1300" t="s">
        <v>5749</v>
      </c>
      <c r="D1300" t="s">
        <v>3936</v>
      </c>
      <c r="E1300">
        <v>142.53186049999999</v>
      </c>
      <c r="F1300">
        <v>-37.046385970000003</v>
      </c>
      <c r="G1300" t="s">
        <v>3937</v>
      </c>
      <c r="H1300" t="s">
        <v>3937</v>
      </c>
      <c r="I1300">
        <v>21501</v>
      </c>
      <c r="J1300" t="s">
        <v>5350</v>
      </c>
      <c r="K1300">
        <v>215</v>
      </c>
      <c r="L1300" t="s">
        <v>5351</v>
      </c>
      <c r="M1300" t="s">
        <v>4350</v>
      </c>
      <c r="N1300" t="s">
        <v>3956</v>
      </c>
      <c r="O1300">
        <v>-37.056399999999996</v>
      </c>
      <c r="P1300">
        <v>142.54599999999999</v>
      </c>
      <c r="Q1300">
        <v>21501139216</v>
      </c>
      <c r="R1300" t="s">
        <v>5730</v>
      </c>
      <c r="S1300">
        <v>215011392</v>
      </c>
      <c r="T1300" t="s">
        <v>5679</v>
      </c>
      <c r="U1300">
        <v>21704</v>
      </c>
      <c r="V1300" t="s">
        <v>4043</v>
      </c>
      <c r="W1300">
        <v>217</v>
      </c>
      <c r="X1300" t="s">
        <v>4044</v>
      </c>
      <c r="Y1300">
        <v>3</v>
      </c>
      <c r="Z1300">
        <v>22</v>
      </c>
      <c r="AA1300" t="s">
        <v>4944</v>
      </c>
      <c r="AB1300">
        <v>5</v>
      </c>
      <c r="AC1300">
        <v>5</v>
      </c>
      <c r="AD1300" t="s">
        <v>4961</v>
      </c>
      <c r="AE1300">
        <v>200.73312377929699</v>
      </c>
      <c r="AF1300" t="s">
        <v>4884</v>
      </c>
      <c r="AG1300" t="s">
        <v>4810</v>
      </c>
      <c r="AH1300" t="s">
        <v>4811</v>
      </c>
      <c r="AI1300" t="s">
        <v>5124</v>
      </c>
      <c r="AJ1300">
        <v>20260</v>
      </c>
      <c r="AK1300" t="s">
        <v>4961</v>
      </c>
      <c r="AL1300" t="s">
        <v>4220</v>
      </c>
      <c r="AM1300">
        <v>24408</v>
      </c>
      <c r="AN1300" t="s">
        <v>5129</v>
      </c>
      <c r="AO1300" t="s">
        <v>9297</v>
      </c>
    </row>
    <row r="1301" spans="1:41" x14ac:dyDescent="0.25">
      <c r="A1301">
        <v>5979</v>
      </c>
      <c r="B1301">
        <v>3381</v>
      </c>
      <c r="C1301" t="s">
        <v>5750</v>
      </c>
      <c r="D1301" t="s">
        <v>3936</v>
      </c>
      <c r="E1301">
        <v>142.71539999999999</v>
      </c>
      <c r="F1301">
        <v>-36.988914000000001</v>
      </c>
      <c r="G1301" t="s">
        <v>3937</v>
      </c>
      <c r="H1301" t="s">
        <v>3937</v>
      </c>
      <c r="I1301">
        <v>21501</v>
      </c>
      <c r="J1301" t="s">
        <v>5350</v>
      </c>
      <c r="K1301">
        <v>215</v>
      </c>
      <c r="L1301" t="s">
        <v>5351</v>
      </c>
      <c r="M1301" t="s">
        <v>4350</v>
      </c>
      <c r="N1301" t="s">
        <v>3956</v>
      </c>
      <c r="O1301">
        <v>-36.945353599999997</v>
      </c>
      <c r="P1301">
        <v>143.22107930000001</v>
      </c>
      <c r="Q1301">
        <v>21501139216</v>
      </c>
      <c r="R1301" t="s">
        <v>5730</v>
      </c>
      <c r="S1301">
        <v>215011392</v>
      </c>
      <c r="T1301" t="s">
        <v>5679</v>
      </c>
      <c r="U1301">
        <v>21704</v>
      </c>
      <c r="V1301" t="s">
        <v>4043</v>
      </c>
      <c r="W1301">
        <v>217</v>
      </c>
      <c r="X1301" t="s">
        <v>4044</v>
      </c>
      <c r="Y1301">
        <v>2</v>
      </c>
      <c r="Z1301">
        <v>22</v>
      </c>
      <c r="AA1301" t="s">
        <v>4944</v>
      </c>
      <c r="AB1301">
        <v>4</v>
      </c>
      <c r="AC1301">
        <v>4</v>
      </c>
      <c r="AD1301" t="s">
        <v>4961</v>
      </c>
      <c r="AE1301">
        <v>200.73312377929699</v>
      </c>
      <c r="AF1301" t="s">
        <v>4884</v>
      </c>
      <c r="AG1301" t="s">
        <v>4810</v>
      </c>
      <c r="AH1301" t="s">
        <v>4811</v>
      </c>
      <c r="AI1301" t="s">
        <v>5124</v>
      </c>
      <c r="AJ1301">
        <v>20260</v>
      </c>
      <c r="AK1301" t="s">
        <v>4961</v>
      </c>
      <c r="AL1301" t="s">
        <v>4220</v>
      </c>
      <c r="AM1301">
        <v>24408</v>
      </c>
      <c r="AN1301" t="s">
        <v>5129</v>
      </c>
      <c r="AO1301" t="s">
        <v>9298</v>
      </c>
    </row>
    <row r="1302" spans="1:41" x14ac:dyDescent="0.25">
      <c r="A1302">
        <v>5980</v>
      </c>
      <c r="B1302">
        <v>3381</v>
      </c>
      <c r="C1302" t="s">
        <v>5751</v>
      </c>
      <c r="D1302" t="s">
        <v>3936</v>
      </c>
      <c r="E1302">
        <v>142.71539999999999</v>
      </c>
      <c r="F1302">
        <v>-36.988914000000001</v>
      </c>
      <c r="G1302" t="s">
        <v>3937</v>
      </c>
      <c r="H1302" t="s">
        <v>3937</v>
      </c>
      <c r="I1302">
        <v>21501</v>
      </c>
      <c r="J1302" t="s">
        <v>5350</v>
      </c>
      <c r="K1302">
        <v>215</v>
      </c>
      <c r="L1302" t="s">
        <v>5351</v>
      </c>
      <c r="M1302" t="s">
        <v>4350</v>
      </c>
      <c r="N1302" t="s">
        <v>3956</v>
      </c>
      <c r="O1302">
        <v>-37.192222000000001</v>
      </c>
      <c r="P1302">
        <v>142.608889</v>
      </c>
      <c r="Q1302">
        <v>21501139216</v>
      </c>
      <c r="R1302" t="s">
        <v>5730</v>
      </c>
      <c r="S1302">
        <v>215011392</v>
      </c>
      <c r="T1302" t="s">
        <v>5679</v>
      </c>
      <c r="U1302">
        <v>21704</v>
      </c>
      <c r="V1302" t="s">
        <v>4043</v>
      </c>
      <c r="W1302">
        <v>217</v>
      </c>
      <c r="X1302" t="s">
        <v>4044</v>
      </c>
      <c r="Y1302">
        <v>3</v>
      </c>
      <c r="Z1302">
        <v>22</v>
      </c>
      <c r="AA1302" t="s">
        <v>4944</v>
      </c>
      <c r="AB1302">
        <v>5</v>
      </c>
      <c r="AC1302">
        <v>5</v>
      </c>
      <c r="AD1302" t="s">
        <v>4961</v>
      </c>
      <c r="AE1302">
        <v>200.73312377929699</v>
      </c>
      <c r="AF1302" t="s">
        <v>4884</v>
      </c>
      <c r="AG1302" t="s">
        <v>4810</v>
      </c>
      <c r="AH1302" t="s">
        <v>4811</v>
      </c>
      <c r="AI1302" t="s">
        <v>5124</v>
      </c>
      <c r="AJ1302">
        <v>20260</v>
      </c>
      <c r="AK1302" t="s">
        <v>4961</v>
      </c>
      <c r="AL1302" t="s">
        <v>4220</v>
      </c>
      <c r="AM1302">
        <v>24408</v>
      </c>
      <c r="AN1302" t="s">
        <v>5129</v>
      </c>
      <c r="AO1302" t="s">
        <v>9299</v>
      </c>
    </row>
    <row r="1303" spans="1:41" x14ac:dyDescent="0.25">
      <c r="A1303">
        <v>5981</v>
      </c>
      <c r="B1303">
        <v>3381</v>
      </c>
      <c r="C1303" t="s">
        <v>5752</v>
      </c>
      <c r="D1303" t="s">
        <v>3936</v>
      </c>
      <c r="E1303">
        <v>142.71539999999999</v>
      </c>
      <c r="F1303">
        <v>-36.988914000000001</v>
      </c>
      <c r="G1303" t="s">
        <v>3937</v>
      </c>
      <c r="H1303" t="s">
        <v>3937</v>
      </c>
      <c r="I1303">
        <v>21501</v>
      </c>
      <c r="J1303" t="s">
        <v>5350</v>
      </c>
      <c r="K1303">
        <v>215</v>
      </c>
      <c r="L1303" t="s">
        <v>5351</v>
      </c>
      <c r="M1303" t="s">
        <v>4350</v>
      </c>
      <c r="N1303" t="s">
        <v>3956</v>
      </c>
      <c r="O1303">
        <v>-36.783178200000002</v>
      </c>
      <c r="P1303">
        <v>143.1798234</v>
      </c>
      <c r="Q1303">
        <v>21501139216</v>
      </c>
      <c r="R1303" t="s">
        <v>5730</v>
      </c>
      <c r="S1303">
        <v>215011392</v>
      </c>
      <c r="T1303" t="s">
        <v>5679</v>
      </c>
      <c r="U1303">
        <v>21704</v>
      </c>
      <c r="V1303" t="s">
        <v>4043</v>
      </c>
      <c r="W1303">
        <v>217</v>
      </c>
      <c r="X1303" t="s">
        <v>4044</v>
      </c>
      <c r="Y1303">
        <v>3</v>
      </c>
      <c r="Z1303">
        <v>22</v>
      </c>
      <c r="AA1303" t="s">
        <v>4944</v>
      </c>
      <c r="AB1303">
        <v>5</v>
      </c>
      <c r="AC1303">
        <v>5</v>
      </c>
      <c r="AD1303" t="s">
        <v>4961</v>
      </c>
      <c r="AE1303">
        <v>200.73312377929699</v>
      </c>
      <c r="AF1303" t="s">
        <v>4884</v>
      </c>
      <c r="AG1303" t="s">
        <v>4810</v>
      </c>
      <c r="AH1303" t="s">
        <v>4811</v>
      </c>
      <c r="AI1303" t="s">
        <v>5124</v>
      </c>
      <c r="AJ1303">
        <v>20260</v>
      </c>
      <c r="AK1303" t="s">
        <v>4961</v>
      </c>
      <c r="AL1303" t="s">
        <v>4220</v>
      </c>
      <c r="AM1303">
        <v>24408</v>
      </c>
      <c r="AN1303" t="s">
        <v>5129</v>
      </c>
      <c r="AO1303" t="s">
        <v>9300</v>
      </c>
    </row>
    <row r="1304" spans="1:41" x14ac:dyDescent="0.25">
      <c r="A1304">
        <v>5982</v>
      </c>
      <c r="B1304">
        <v>3381</v>
      </c>
      <c r="C1304" t="s">
        <v>5753</v>
      </c>
      <c r="D1304" t="s">
        <v>3936</v>
      </c>
      <c r="E1304">
        <v>142.71539999999999</v>
      </c>
      <c r="F1304">
        <v>-36.988914000000001</v>
      </c>
      <c r="G1304" t="s">
        <v>3937</v>
      </c>
      <c r="H1304" t="s">
        <v>3937</v>
      </c>
      <c r="I1304">
        <v>21501</v>
      </c>
      <c r="J1304" t="s">
        <v>5350</v>
      </c>
      <c r="K1304">
        <v>215</v>
      </c>
      <c r="L1304" t="s">
        <v>5351</v>
      </c>
      <c r="M1304" t="s">
        <v>4350</v>
      </c>
      <c r="N1304" t="s">
        <v>3956</v>
      </c>
      <c r="O1304">
        <v>-36.762515200000003</v>
      </c>
      <c r="P1304">
        <v>142.71449559999999</v>
      </c>
      <c r="Q1304">
        <v>21501139216</v>
      </c>
      <c r="R1304" t="s">
        <v>5730</v>
      </c>
      <c r="S1304">
        <v>215011392</v>
      </c>
      <c r="T1304" t="s">
        <v>5679</v>
      </c>
      <c r="U1304">
        <v>21704</v>
      </c>
      <c r="V1304" t="s">
        <v>4043</v>
      </c>
      <c r="W1304">
        <v>217</v>
      </c>
      <c r="X1304" t="s">
        <v>4044</v>
      </c>
      <c r="Y1304">
        <v>3</v>
      </c>
      <c r="Z1304">
        <v>22</v>
      </c>
      <c r="AA1304" t="s">
        <v>4944</v>
      </c>
      <c r="AB1304">
        <v>5</v>
      </c>
      <c r="AC1304">
        <v>5</v>
      </c>
      <c r="AD1304" t="s">
        <v>4961</v>
      </c>
      <c r="AE1304">
        <v>200.73312377929699</v>
      </c>
      <c r="AF1304" t="s">
        <v>4884</v>
      </c>
      <c r="AG1304" t="s">
        <v>4810</v>
      </c>
      <c r="AH1304" t="s">
        <v>4811</v>
      </c>
      <c r="AI1304" t="s">
        <v>5124</v>
      </c>
      <c r="AJ1304">
        <v>20260</v>
      </c>
      <c r="AK1304" t="s">
        <v>4961</v>
      </c>
      <c r="AL1304" t="s">
        <v>4220</v>
      </c>
      <c r="AM1304">
        <v>24408</v>
      </c>
      <c r="AN1304" t="s">
        <v>5129</v>
      </c>
      <c r="AO1304" t="s">
        <v>9301</v>
      </c>
    </row>
    <row r="1305" spans="1:41" x14ac:dyDescent="0.25">
      <c r="A1305">
        <v>5983</v>
      </c>
      <c r="B1305">
        <v>3381</v>
      </c>
      <c r="C1305" t="s">
        <v>5754</v>
      </c>
      <c r="D1305" t="s">
        <v>3936</v>
      </c>
      <c r="E1305">
        <v>142.71539999999999</v>
      </c>
      <c r="F1305">
        <v>-36.988914000000001</v>
      </c>
      <c r="G1305" t="s">
        <v>3937</v>
      </c>
      <c r="H1305" t="s">
        <v>3937</v>
      </c>
      <c r="I1305">
        <v>21501</v>
      </c>
      <c r="J1305" t="s">
        <v>5350</v>
      </c>
      <c r="K1305">
        <v>215</v>
      </c>
      <c r="L1305" t="s">
        <v>5351</v>
      </c>
      <c r="M1305" t="s">
        <v>4350</v>
      </c>
      <c r="N1305" t="s">
        <v>3956</v>
      </c>
      <c r="O1305">
        <v>-36.754982800000001</v>
      </c>
      <c r="P1305">
        <v>142.82155589999999</v>
      </c>
      <c r="Q1305">
        <v>21501139216</v>
      </c>
      <c r="R1305" t="s">
        <v>5730</v>
      </c>
      <c r="S1305">
        <v>215011392</v>
      </c>
      <c r="T1305" t="s">
        <v>5679</v>
      </c>
      <c r="U1305">
        <v>21704</v>
      </c>
      <c r="V1305" t="s">
        <v>4043</v>
      </c>
      <c r="W1305">
        <v>217</v>
      </c>
      <c r="X1305" t="s">
        <v>4044</v>
      </c>
      <c r="Y1305">
        <v>3</v>
      </c>
      <c r="Z1305">
        <v>22</v>
      </c>
      <c r="AA1305" t="s">
        <v>4944</v>
      </c>
      <c r="AB1305">
        <v>5</v>
      </c>
      <c r="AC1305">
        <v>5</v>
      </c>
      <c r="AD1305" t="s">
        <v>4961</v>
      </c>
      <c r="AE1305">
        <v>200.73312377929699</v>
      </c>
      <c r="AF1305" t="s">
        <v>4884</v>
      </c>
      <c r="AG1305" t="s">
        <v>4810</v>
      </c>
      <c r="AH1305" t="s">
        <v>4811</v>
      </c>
      <c r="AI1305" t="s">
        <v>5124</v>
      </c>
      <c r="AJ1305">
        <v>20260</v>
      </c>
      <c r="AK1305" t="s">
        <v>4961</v>
      </c>
      <c r="AL1305" t="s">
        <v>4220</v>
      </c>
      <c r="AM1305">
        <v>24408</v>
      </c>
      <c r="AN1305" t="s">
        <v>5129</v>
      </c>
      <c r="AO1305" t="s">
        <v>9302</v>
      </c>
    </row>
    <row r="1306" spans="1:41" x14ac:dyDescent="0.25">
      <c r="A1306">
        <v>5984</v>
      </c>
      <c r="B1306">
        <v>3381</v>
      </c>
      <c r="C1306" t="s">
        <v>5755</v>
      </c>
      <c r="D1306" t="s">
        <v>3936</v>
      </c>
      <c r="E1306">
        <v>142.71539999999999</v>
      </c>
      <c r="F1306">
        <v>-36.988914000000001</v>
      </c>
      <c r="G1306" t="s">
        <v>3937</v>
      </c>
      <c r="H1306" t="s">
        <v>3937</v>
      </c>
      <c r="I1306">
        <v>21501</v>
      </c>
      <c r="J1306" t="s">
        <v>5350</v>
      </c>
      <c r="K1306">
        <v>215</v>
      </c>
      <c r="L1306" t="s">
        <v>5351</v>
      </c>
      <c r="M1306" t="s">
        <v>4350</v>
      </c>
      <c r="N1306" t="s">
        <v>3956</v>
      </c>
      <c r="O1306">
        <v>-36.786464100000003</v>
      </c>
      <c r="P1306">
        <v>142.90664849999999</v>
      </c>
      <c r="Q1306">
        <v>21501139216</v>
      </c>
      <c r="R1306" t="s">
        <v>5730</v>
      </c>
      <c r="S1306">
        <v>215011392</v>
      </c>
      <c r="T1306" t="s">
        <v>5679</v>
      </c>
      <c r="U1306">
        <v>21704</v>
      </c>
      <c r="V1306" t="s">
        <v>4043</v>
      </c>
      <c r="W1306">
        <v>217</v>
      </c>
      <c r="X1306" t="s">
        <v>4044</v>
      </c>
      <c r="Y1306">
        <v>3</v>
      </c>
      <c r="Z1306">
        <v>22</v>
      </c>
      <c r="AA1306" t="s">
        <v>4944</v>
      </c>
      <c r="AB1306">
        <v>5</v>
      </c>
      <c r="AC1306">
        <v>5</v>
      </c>
      <c r="AD1306" t="s">
        <v>4961</v>
      </c>
      <c r="AE1306">
        <v>200.73312377929699</v>
      </c>
      <c r="AF1306" t="s">
        <v>4884</v>
      </c>
      <c r="AG1306" t="s">
        <v>4810</v>
      </c>
      <c r="AH1306" t="s">
        <v>4811</v>
      </c>
      <c r="AI1306" t="s">
        <v>5124</v>
      </c>
      <c r="AJ1306">
        <v>20260</v>
      </c>
      <c r="AK1306" t="s">
        <v>4961</v>
      </c>
      <c r="AL1306" t="s">
        <v>4220</v>
      </c>
      <c r="AM1306">
        <v>24408</v>
      </c>
      <c r="AN1306" t="s">
        <v>5129</v>
      </c>
      <c r="AO1306" t="s">
        <v>9303</v>
      </c>
    </row>
    <row r="1307" spans="1:41" x14ac:dyDescent="0.25">
      <c r="A1307">
        <v>20823</v>
      </c>
      <c r="B1307">
        <v>3384</v>
      </c>
      <c r="C1307" t="s">
        <v>5729</v>
      </c>
      <c r="D1307" t="s">
        <v>3936</v>
      </c>
      <c r="E1307">
        <v>143.2173081</v>
      </c>
      <c r="F1307">
        <v>-36.938290780000003</v>
      </c>
      <c r="G1307" t="s">
        <v>3937</v>
      </c>
      <c r="H1307" t="s">
        <v>3937</v>
      </c>
      <c r="I1307">
        <v>21501</v>
      </c>
      <c r="J1307" t="s">
        <v>5350</v>
      </c>
      <c r="K1307">
        <v>215</v>
      </c>
      <c r="L1307" t="s">
        <v>5351</v>
      </c>
      <c r="M1307" t="s">
        <v>4350</v>
      </c>
      <c r="N1307" t="s">
        <v>3956</v>
      </c>
      <c r="O1307">
        <v>-36.945399999999999</v>
      </c>
      <c r="P1307">
        <v>143.221</v>
      </c>
      <c r="Q1307">
        <v>21501139212</v>
      </c>
      <c r="R1307" t="s">
        <v>5687</v>
      </c>
      <c r="S1307">
        <v>215011392</v>
      </c>
      <c r="T1307" t="s">
        <v>5679</v>
      </c>
      <c r="U1307">
        <v>21704</v>
      </c>
      <c r="V1307" t="s">
        <v>4043</v>
      </c>
      <c r="W1307">
        <v>217</v>
      </c>
      <c r="X1307" t="s">
        <v>4044</v>
      </c>
      <c r="Y1307">
        <v>3</v>
      </c>
      <c r="Z1307">
        <v>22</v>
      </c>
      <c r="AA1307" t="s">
        <v>4944</v>
      </c>
      <c r="AB1307">
        <v>5</v>
      </c>
      <c r="AC1307">
        <v>5</v>
      </c>
      <c r="AD1307" t="s">
        <v>5336</v>
      </c>
      <c r="AE1307">
        <v>278.87506103515602</v>
      </c>
      <c r="AF1307" t="s">
        <v>4884</v>
      </c>
      <c r="AG1307" t="s">
        <v>4810</v>
      </c>
      <c r="AH1307" t="s">
        <v>4811</v>
      </c>
      <c r="AI1307" t="s">
        <v>5682</v>
      </c>
      <c r="AJ1307">
        <v>25990</v>
      </c>
      <c r="AK1307" t="s">
        <v>5336</v>
      </c>
      <c r="AL1307" t="s">
        <v>4220</v>
      </c>
      <c r="AM1307">
        <v>27308</v>
      </c>
      <c r="AN1307" t="s">
        <v>5490</v>
      </c>
      <c r="AO1307" t="s">
        <v>9278</v>
      </c>
    </row>
    <row r="1308" spans="1:41" x14ac:dyDescent="0.25">
      <c r="A1308">
        <v>20824</v>
      </c>
      <c r="B1308">
        <v>3384</v>
      </c>
      <c r="C1308" t="s">
        <v>5735</v>
      </c>
      <c r="D1308" t="s">
        <v>3936</v>
      </c>
      <c r="E1308">
        <v>142.87401320000001</v>
      </c>
      <c r="F1308">
        <v>-37.046257619999999</v>
      </c>
      <c r="G1308" t="s">
        <v>3937</v>
      </c>
      <c r="H1308" t="s">
        <v>3937</v>
      </c>
      <c r="I1308">
        <v>21501</v>
      </c>
      <c r="J1308" t="s">
        <v>5350</v>
      </c>
      <c r="K1308">
        <v>215</v>
      </c>
      <c r="L1308" t="s">
        <v>5351</v>
      </c>
      <c r="M1308" t="s">
        <v>4350</v>
      </c>
      <c r="N1308" t="s">
        <v>3956</v>
      </c>
      <c r="O1308">
        <v>-37.037100000000002</v>
      </c>
      <c r="P1308">
        <v>142.81899999999999</v>
      </c>
      <c r="Q1308">
        <v>21501139212</v>
      </c>
      <c r="R1308" t="s">
        <v>5687</v>
      </c>
      <c r="S1308">
        <v>215011392</v>
      </c>
      <c r="T1308" t="s">
        <v>5679</v>
      </c>
      <c r="U1308">
        <v>21704</v>
      </c>
      <c r="V1308" t="s">
        <v>4043</v>
      </c>
      <c r="W1308">
        <v>217</v>
      </c>
      <c r="X1308" t="s">
        <v>4044</v>
      </c>
      <c r="Y1308">
        <v>2</v>
      </c>
      <c r="Z1308">
        <v>22</v>
      </c>
      <c r="AA1308" t="s">
        <v>4944</v>
      </c>
      <c r="AB1308">
        <v>5</v>
      </c>
      <c r="AC1308">
        <v>5</v>
      </c>
      <c r="AD1308" t="s">
        <v>5336</v>
      </c>
      <c r="AE1308">
        <v>250.83532714843801</v>
      </c>
      <c r="AF1308" t="s">
        <v>4884</v>
      </c>
      <c r="AG1308" t="s">
        <v>4810</v>
      </c>
      <c r="AH1308" t="s">
        <v>4811</v>
      </c>
      <c r="AI1308" t="s">
        <v>5682</v>
      </c>
      <c r="AJ1308">
        <v>25990</v>
      </c>
      <c r="AK1308" t="s">
        <v>5336</v>
      </c>
      <c r="AL1308" t="s">
        <v>4220</v>
      </c>
      <c r="AM1308">
        <v>27308</v>
      </c>
      <c r="AN1308" t="s">
        <v>5490</v>
      </c>
      <c r="AO1308" t="s">
        <v>9283</v>
      </c>
    </row>
    <row r="1309" spans="1:41" x14ac:dyDescent="0.25">
      <c r="A1309">
        <v>5985</v>
      </c>
      <c r="B1309">
        <v>3384</v>
      </c>
      <c r="C1309" t="s">
        <v>5756</v>
      </c>
      <c r="D1309" t="s">
        <v>3936</v>
      </c>
      <c r="E1309">
        <v>143.12634399999999</v>
      </c>
      <c r="F1309">
        <v>-37.000261000000002</v>
      </c>
      <c r="G1309" t="s">
        <v>3937</v>
      </c>
      <c r="H1309" t="s">
        <v>3937</v>
      </c>
      <c r="I1309">
        <v>21501</v>
      </c>
      <c r="J1309" t="s">
        <v>5350</v>
      </c>
      <c r="K1309">
        <v>215</v>
      </c>
      <c r="L1309" t="s">
        <v>5351</v>
      </c>
      <c r="M1309" t="s">
        <v>4350</v>
      </c>
      <c r="N1309" t="s">
        <v>3956</v>
      </c>
      <c r="O1309">
        <v>-36.994829699999997</v>
      </c>
      <c r="P1309">
        <v>143.19347909999999</v>
      </c>
      <c r="Q1309">
        <v>21501139212</v>
      </c>
      <c r="R1309" t="s">
        <v>5687</v>
      </c>
      <c r="S1309">
        <v>215011392</v>
      </c>
      <c r="T1309" t="s">
        <v>5679</v>
      </c>
      <c r="U1309">
        <v>21704</v>
      </c>
      <c r="V1309" t="s">
        <v>4043</v>
      </c>
      <c r="W1309">
        <v>217</v>
      </c>
      <c r="X1309" t="s">
        <v>4044</v>
      </c>
      <c r="Y1309">
        <v>3</v>
      </c>
      <c r="Z1309">
        <v>22</v>
      </c>
      <c r="AA1309" t="s">
        <v>4944</v>
      </c>
      <c r="AB1309">
        <v>5</v>
      </c>
      <c r="AC1309">
        <v>5</v>
      </c>
      <c r="AD1309" t="s">
        <v>5336</v>
      </c>
      <c r="AE1309">
        <v>250.83532714843801</v>
      </c>
      <c r="AF1309" t="s">
        <v>4884</v>
      </c>
      <c r="AG1309" t="s">
        <v>4810</v>
      </c>
      <c r="AH1309" t="s">
        <v>4811</v>
      </c>
      <c r="AI1309" t="s">
        <v>5682</v>
      </c>
      <c r="AJ1309">
        <v>25990</v>
      </c>
      <c r="AK1309" t="s">
        <v>5336</v>
      </c>
      <c r="AL1309" t="s">
        <v>4220</v>
      </c>
      <c r="AM1309">
        <v>27308</v>
      </c>
      <c r="AN1309" t="s">
        <v>5490</v>
      </c>
      <c r="AO1309" t="s">
        <v>9304</v>
      </c>
    </row>
    <row r="1310" spans="1:41" x14ac:dyDescent="0.25">
      <c r="A1310">
        <v>20825</v>
      </c>
      <c r="B1310">
        <v>3384</v>
      </c>
      <c r="C1310" t="s">
        <v>5742</v>
      </c>
      <c r="D1310" t="s">
        <v>3936</v>
      </c>
      <c r="E1310">
        <v>142.98677459999999</v>
      </c>
      <c r="F1310">
        <v>-37.019847720000001</v>
      </c>
      <c r="G1310" t="s">
        <v>3937</v>
      </c>
      <c r="H1310" t="s">
        <v>3937</v>
      </c>
      <c r="I1310">
        <v>21501</v>
      </c>
      <c r="J1310" t="s">
        <v>5350</v>
      </c>
      <c r="K1310">
        <v>215</v>
      </c>
      <c r="L1310" t="s">
        <v>5351</v>
      </c>
      <c r="M1310" t="s">
        <v>4350</v>
      </c>
      <c r="N1310" t="s">
        <v>3956</v>
      </c>
      <c r="O1310">
        <v>-37.011299999999999</v>
      </c>
      <c r="P1310">
        <v>143.001</v>
      </c>
      <c r="Q1310">
        <v>21501139212</v>
      </c>
      <c r="R1310" t="s">
        <v>5687</v>
      </c>
      <c r="S1310">
        <v>215011392</v>
      </c>
      <c r="T1310" t="s">
        <v>5679</v>
      </c>
      <c r="U1310">
        <v>21704</v>
      </c>
      <c r="V1310" t="s">
        <v>4043</v>
      </c>
      <c r="W1310">
        <v>217</v>
      </c>
      <c r="X1310" t="s">
        <v>4044</v>
      </c>
      <c r="Y1310">
        <v>2</v>
      </c>
      <c r="Z1310">
        <v>22</v>
      </c>
      <c r="AA1310" t="s">
        <v>4944</v>
      </c>
      <c r="AB1310">
        <v>5</v>
      </c>
      <c r="AC1310">
        <v>5</v>
      </c>
      <c r="AD1310" t="s">
        <v>5336</v>
      </c>
      <c r="AE1310">
        <v>219.06089782714801</v>
      </c>
      <c r="AF1310" t="s">
        <v>4884</v>
      </c>
      <c r="AG1310" t="s">
        <v>4810</v>
      </c>
      <c r="AH1310" t="s">
        <v>4811</v>
      </c>
      <c r="AI1310" t="s">
        <v>5682</v>
      </c>
      <c r="AJ1310">
        <v>25990</v>
      </c>
      <c r="AK1310" t="s">
        <v>5336</v>
      </c>
      <c r="AL1310" t="s">
        <v>4220</v>
      </c>
      <c r="AM1310">
        <v>27308</v>
      </c>
      <c r="AN1310" t="s">
        <v>5490</v>
      </c>
      <c r="AO1310" t="s">
        <v>9290</v>
      </c>
    </row>
    <row r="1311" spans="1:41" x14ac:dyDescent="0.25">
      <c r="A1311">
        <v>20826</v>
      </c>
      <c r="B1311">
        <v>3384</v>
      </c>
      <c r="C1311" t="s">
        <v>5743</v>
      </c>
      <c r="D1311" t="s">
        <v>3936</v>
      </c>
      <c r="E1311">
        <v>142.99947610000001</v>
      </c>
      <c r="F1311">
        <v>-37.063144229999999</v>
      </c>
      <c r="G1311" t="s">
        <v>3937</v>
      </c>
      <c r="H1311" t="s">
        <v>3937</v>
      </c>
      <c r="I1311">
        <v>21501</v>
      </c>
      <c r="J1311" t="s">
        <v>5350</v>
      </c>
      <c r="K1311">
        <v>215</v>
      </c>
      <c r="L1311" t="s">
        <v>5351</v>
      </c>
      <c r="M1311" t="s">
        <v>4350</v>
      </c>
      <c r="N1311" t="s">
        <v>3956</v>
      </c>
      <c r="O1311">
        <v>-37.052399999999999</v>
      </c>
      <c r="P1311">
        <v>143.04400000000001</v>
      </c>
      <c r="Q1311">
        <v>21501139212</v>
      </c>
      <c r="R1311" t="s">
        <v>5687</v>
      </c>
      <c r="S1311">
        <v>215011392</v>
      </c>
      <c r="T1311" t="s">
        <v>5679</v>
      </c>
      <c r="U1311">
        <v>21704</v>
      </c>
      <c r="V1311" t="s">
        <v>4043</v>
      </c>
      <c r="W1311">
        <v>217</v>
      </c>
      <c r="X1311" t="s">
        <v>4044</v>
      </c>
      <c r="Y1311">
        <v>2</v>
      </c>
      <c r="Z1311">
        <v>22</v>
      </c>
      <c r="AA1311" t="s">
        <v>4944</v>
      </c>
      <c r="AB1311">
        <v>5</v>
      </c>
      <c r="AC1311">
        <v>5</v>
      </c>
      <c r="AD1311" t="s">
        <v>5336</v>
      </c>
      <c r="AE1311">
        <v>250.83532714843801</v>
      </c>
      <c r="AF1311" t="s">
        <v>4884</v>
      </c>
      <c r="AG1311" t="s">
        <v>4810</v>
      </c>
      <c r="AH1311" t="s">
        <v>4811</v>
      </c>
      <c r="AI1311" t="s">
        <v>5682</v>
      </c>
      <c r="AJ1311">
        <v>25990</v>
      </c>
      <c r="AK1311" t="s">
        <v>5336</v>
      </c>
      <c r="AL1311" t="s">
        <v>4220</v>
      </c>
      <c r="AM1311">
        <v>27308</v>
      </c>
      <c r="AN1311" t="s">
        <v>5490</v>
      </c>
      <c r="AO1311" t="s">
        <v>9291</v>
      </c>
    </row>
    <row r="1312" spans="1:41" x14ac:dyDescent="0.25">
      <c r="A1312">
        <v>5986</v>
      </c>
      <c r="B1312">
        <v>3384</v>
      </c>
      <c r="C1312" t="s">
        <v>5757</v>
      </c>
      <c r="D1312" t="s">
        <v>3936</v>
      </c>
      <c r="E1312">
        <v>143.12634399999999</v>
      </c>
      <c r="F1312">
        <v>-37.000261000000002</v>
      </c>
      <c r="G1312" t="s">
        <v>3937</v>
      </c>
      <c r="H1312" t="s">
        <v>3937</v>
      </c>
      <c r="I1312">
        <v>21501</v>
      </c>
      <c r="J1312" t="s">
        <v>5350</v>
      </c>
      <c r="K1312">
        <v>215</v>
      </c>
      <c r="L1312" t="s">
        <v>5351</v>
      </c>
      <c r="M1312" t="s">
        <v>4350</v>
      </c>
      <c r="N1312" t="s">
        <v>3956</v>
      </c>
      <c r="O1312">
        <v>-37.008496600000001</v>
      </c>
      <c r="P1312">
        <v>143.1336987</v>
      </c>
      <c r="Q1312">
        <v>21501139212</v>
      </c>
      <c r="R1312" t="s">
        <v>5687</v>
      </c>
      <c r="S1312">
        <v>215011392</v>
      </c>
      <c r="T1312" t="s">
        <v>5679</v>
      </c>
      <c r="U1312">
        <v>21704</v>
      </c>
      <c r="V1312" t="s">
        <v>4043</v>
      </c>
      <c r="W1312">
        <v>217</v>
      </c>
      <c r="X1312" t="s">
        <v>4044</v>
      </c>
      <c r="Y1312">
        <v>3</v>
      </c>
      <c r="Z1312">
        <v>22</v>
      </c>
      <c r="AA1312" t="s">
        <v>4944</v>
      </c>
      <c r="AB1312">
        <v>5</v>
      </c>
      <c r="AC1312">
        <v>5</v>
      </c>
      <c r="AD1312" t="s">
        <v>5336</v>
      </c>
      <c r="AE1312">
        <v>250.83532714843801</v>
      </c>
      <c r="AF1312" t="s">
        <v>4884</v>
      </c>
      <c r="AG1312" t="s">
        <v>4810</v>
      </c>
      <c r="AH1312" t="s">
        <v>4811</v>
      </c>
      <c r="AI1312" t="s">
        <v>5682</v>
      </c>
      <c r="AJ1312">
        <v>25990</v>
      </c>
      <c r="AK1312" t="s">
        <v>5336</v>
      </c>
      <c r="AL1312" t="s">
        <v>4220</v>
      </c>
      <c r="AM1312">
        <v>27308</v>
      </c>
      <c r="AN1312" t="s">
        <v>5490</v>
      </c>
      <c r="AO1312" t="s">
        <v>9305</v>
      </c>
    </row>
    <row r="1313" spans="1:41" x14ac:dyDescent="0.25">
      <c r="A1313">
        <v>5987</v>
      </c>
      <c r="B1313">
        <v>3384</v>
      </c>
      <c r="C1313" t="s">
        <v>5758</v>
      </c>
      <c r="D1313" t="s">
        <v>3936</v>
      </c>
      <c r="E1313">
        <v>143.12634399999999</v>
      </c>
      <c r="F1313">
        <v>-37.000261000000002</v>
      </c>
      <c r="G1313" t="s">
        <v>3937</v>
      </c>
      <c r="H1313" t="s">
        <v>3937</v>
      </c>
      <c r="I1313">
        <v>21501</v>
      </c>
      <c r="J1313" t="s">
        <v>5350</v>
      </c>
      <c r="K1313">
        <v>215</v>
      </c>
      <c r="L1313" t="s">
        <v>5351</v>
      </c>
      <c r="M1313" t="s">
        <v>4350</v>
      </c>
      <c r="N1313" t="s">
        <v>3956</v>
      </c>
      <c r="O1313">
        <v>-37.016572400000001</v>
      </c>
      <c r="P1313">
        <v>143.0569768</v>
      </c>
      <c r="Q1313">
        <v>21501139212</v>
      </c>
      <c r="R1313" t="s">
        <v>5687</v>
      </c>
      <c r="S1313">
        <v>215011392</v>
      </c>
      <c r="T1313" t="s">
        <v>5679</v>
      </c>
      <c r="U1313">
        <v>21704</v>
      </c>
      <c r="V1313" t="s">
        <v>4043</v>
      </c>
      <c r="W1313">
        <v>217</v>
      </c>
      <c r="X1313" t="s">
        <v>4044</v>
      </c>
      <c r="Y1313">
        <v>2</v>
      </c>
      <c r="Z1313">
        <v>22</v>
      </c>
      <c r="AA1313" t="s">
        <v>4944</v>
      </c>
      <c r="AB1313">
        <v>5</v>
      </c>
      <c r="AC1313">
        <v>5</v>
      </c>
      <c r="AD1313" t="s">
        <v>5336</v>
      </c>
      <c r="AE1313">
        <v>250.83532714843801</v>
      </c>
      <c r="AF1313" t="s">
        <v>4884</v>
      </c>
      <c r="AG1313" t="s">
        <v>4810</v>
      </c>
      <c r="AH1313" t="s">
        <v>4811</v>
      </c>
      <c r="AI1313" t="s">
        <v>5682</v>
      </c>
      <c r="AJ1313">
        <v>25990</v>
      </c>
      <c r="AK1313" t="s">
        <v>5336</v>
      </c>
      <c r="AL1313" t="s">
        <v>4220</v>
      </c>
      <c r="AM1313">
        <v>27308</v>
      </c>
      <c r="AN1313" t="s">
        <v>5490</v>
      </c>
      <c r="AO1313" t="s">
        <v>9306</v>
      </c>
    </row>
    <row r="1314" spans="1:41" x14ac:dyDescent="0.25">
      <c r="A1314">
        <v>5988</v>
      </c>
      <c r="B1314">
        <v>3384</v>
      </c>
      <c r="C1314" t="s">
        <v>5759</v>
      </c>
      <c r="D1314" t="s">
        <v>3936</v>
      </c>
      <c r="E1314">
        <v>143.12634399999999</v>
      </c>
      <c r="F1314">
        <v>-37.000261000000002</v>
      </c>
      <c r="G1314" t="s">
        <v>3937</v>
      </c>
      <c r="H1314" t="s">
        <v>3937</v>
      </c>
      <c r="I1314">
        <v>21501</v>
      </c>
      <c r="J1314" t="s">
        <v>5350</v>
      </c>
      <c r="K1314">
        <v>215</v>
      </c>
      <c r="L1314" t="s">
        <v>5351</v>
      </c>
      <c r="M1314" t="s">
        <v>4350</v>
      </c>
      <c r="N1314" t="s">
        <v>3956</v>
      </c>
      <c r="O1314">
        <v>-36.900127500000004</v>
      </c>
      <c r="P1314">
        <v>143.1134295</v>
      </c>
      <c r="Q1314">
        <v>21501139212</v>
      </c>
      <c r="R1314" t="s">
        <v>5687</v>
      </c>
      <c r="S1314">
        <v>215011392</v>
      </c>
      <c r="T1314" t="s">
        <v>5679</v>
      </c>
      <c r="U1314">
        <v>21704</v>
      </c>
      <c r="V1314" t="s">
        <v>4043</v>
      </c>
      <c r="W1314">
        <v>217</v>
      </c>
      <c r="X1314" t="s">
        <v>4044</v>
      </c>
      <c r="Y1314">
        <v>3</v>
      </c>
      <c r="Z1314">
        <v>22</v>
      </c>
      <c r="AA1314" t="s">
        <v>4944</v>
      </c>
      <c r="AB1314">
        <v>5</v>
      </c>
      <c r="AC1314">
        <v>5</v>
      </c>
      <c r="AD1314" t="s">
        <v>5336</v>
      </c>
      <c r="AE1314">
        <v>250.83532714843801</v>
      </c>
      <c r="AF1314" t="s">
        <v>4884</v>
      </c>
      <c r="AG1314" t="s">
        <v>4810</v>
      </c>
      <c r="AH1314" t="s">
        <v>4811</v>
      </c>
      <c r="AI1314" t="s">
        <v>5682</v>
      </c>
      <c r="AJ1314">
        <v>25990</v>
      </c>
      <c r="AK1314" t="s">
        <v>5336</v>
      </c>
      <c r="AL1314" t="s">
        <v>4220</v>
      </c>
      <c r="AM1314">
        <v>27308</v>
      </c>
      <c r="AN1314" t="s">
        <v>5490</v>
      </c>
      <c r="AO1314" t="s">
        <v>9307</v>
      </c>
    </row>
    <row r="1315" spans="1:41" x14ac:dyDescent="0.25">
      <c r="A1315">
        <v>5989</v>
      </c>
      <c r="B1315">
        <v>3384</v>
      </c>
      <c r="C1315" t="s">
        <v>5710</v>
      </c>
      <c r="D1315" t="s">
        <v>3936</v>
      </c>
      <c r="E1315">
        <v>143.12634399999999</v>
      </c>
      <c r="F1315">
        <v>-37.000261000000002</v>
      </c>
      <c r="G1315" t="s">
        <v>3937</v>
      </c>
      <c r="H1315" t="s">
        <v>3937</v>
      </c>
      <c r="I1315">
        <v>21501</v>
      </c>
      <c r="J1315" t="s">
        <v>5350</v>
      </c>
      <c r="K1315">
        <v>215</v>
      </c>
      <c r="L1315" t="s">
        <v>5351</v>
      </c>
      <c r="M1315" t="s">
        <v>4350</v>
      </c>
      <c r="N1315" t="s">
        <v>3956</v>
      </c>
      <c r="O1315">
        <v>-37.048845200000002</v>
      </c>
      <c r="P1315">
        <v>143.09948439999999</v>
      </c>
      <c r="Q1315">
        <v>21501139212</v>
      </c>
      <c r="R1315" t="s">
        <v>5687</v>
      </c>
      <c r="S1315">
        <v>215011392</v>
      </c>
      <c r="T1315" t="s">
        <v>5679</v>
      </c>
      <c r="U1315">
        <v>21704</v>
      </c>
      <c r="V1315" t="s">
        <v>4043</v>
      </c>
      <c r="W1315">
        <v>217</v>
      </c>
      <c r="X1315" t="s">
        <v>4044</v>
      </c>
      <c r="Y1315">
        <v>2</v>
      </c>
      <c r="Z1315">
        <v>22</v>
      </c>
      <c r="AA1315" t="s">
        <v>4944</v>
      </c>
      <c r="AB1315">
        <v>5</v>
      </c>
      <c r="AC1315">
        <v>5</v>
      </c>
      <c r="AD1315" t="s">
        <v>5336</v>
      </c>
      <c r="AE1315">
        <v>250.83532714843801</v>
      </c>
      <c r="AF1315" t="s">
        <v>4884</v>
      </c>
      <c r="AG1315" t="s">
        <v>4810</v>
      </c>
      <c r="AH1315" t="s">
        <v>4811</v>
      </c>
      <c r="AI1315" t="s">
        <v>5682</v>
      </c>
      <c r="AJ1315">
        <v>25990</v>
      </c>
      <c r="AK1315" t="s">
        <v>5336</v>
      </c>
      <c r="AL1315" t="s">
        <v>4220</v>
      </c>
      <c r="AM1315">
        <v>27308</v>
      </c>
      <c r="AN1315" t="s">
        <v>5490</v>
      </c>
      <c r="AO1315" t="s">
        <v>9261</v>
      </c>
    </row>
    <row r="1316" spans="1:41" x14ac:dyDescent="0.25">
      <c r="A1316">
        <v>20827</v>
      </c>
      <c r="B1316">
        <v>3384</v>
      </c>
      <c r="C1316" t="s">
        <v>5760</v>
      </c>
      <c r="D1316" t="s">
        <v>3936</v>
      </c>
      <c r="E1316">
        <v>143.04843489999999</v>
      </c>
      <c r="F1316">
        <v>-36.943875849999998</v>
      </c>
      <c r="G1316" t="s">
        <v>3937</v>
      </c>
      <c r="H1316" t="s">
        <v>3937</v>
      </c>
      <c r="I1316">
        <v>21501</v>
      </c>
      <c r="J1316" t="s">
        <v>5350</v>
      </c>
      <c r="K1316">
        <v>215</v>
      </c>
      <c r="L1316" t="s">
        <v>5351</v>
      </c>
      <c r="M1316" t="s">
        <v>4350</v>
      </c>
      <c r="N1316" t="s">
        <v>3956</v>
      </c>
      <c r="O1316">
        <v>-36.9559</v>
      </c>
      <c r="P1316">
        <v>143.035</v>
      </c>
      <c r="Q1316">
        <v>21501139212</v>
      </c>
      <c r="R1316" t="s">
        <v>5687</v>
      </c>
      <c r="S1316">
        <v>215011392</v>
      </c>
      <c r="T1316" t="s">
        <v>5679</v>
      </c>
      <c r="U1316">
        <v>21704</v>
      </c>
      <c r="V1316" t="s">
        <v>4043</v>
      </c>
      <c r="W1316">
        <v>217</v>
      </c>
      <c r="X1316" t="s">
        <v>4044</v>
      </c>
      <c r="Y1316">
        <v>2</v>
      </c>
      <c r="Z1316">
        <v>22</v>
      </c>
      <c r="AA1316" t="s">
        <v>4944</v>
      </c>
      <c r="AB1316">
        <v>5</v>
      </c>
      <c r="AC1316">
        <v>5</v>
      </c>
      <c r="AD1316" t="s">
        <v>5336</v>
      </c>
      <c r="AE1316">
        <v>222.13809204101599</v>
      </c>
      <c r="AF1316" t="s">
        <v>4884</v>
      </c>
      <c r="AG1316" t="s">
        <v>4810</v>
      </c>
      <c r="AH1316" t="s">
        <v>4811</v>
      </c>
      <c r="AI1316" t="s">
        <v>5682</v>
      </c>
      <c r="AJ1316">
        <v>25990</v>
      </c>
      <c r="AK1316" t="s">
        <v>5336</v>
      </c>
      <c r="AL1316" t="s">
        <v>4220</v>
      </c>
      <c r="AM1316">
        <v>27308</v>
      </c>
      <c r="AN1316" t="s">
        <v>5490</v>
      </c>
      <c r="AO1316" t="s">
        <v>9308</v>
      </c>
    </row>
    <row r="1317" spans="1:41" x14ac:dyDescent="0.25">
      <c r="A1317">
        <v>5990</v>
      </c>
      <c r="B1317">
        <v>3384</v>
      </c>
      <c r="C1317" t="s">
        <v>5761</v>
      </c>
      <c r="D1317" t="s">
        <v>3936</v>
      </c>
      <c r="E1317">
        <v>143.12634399999999</v>
      </c>
      <c r="F1317">
        <v>-37.000261000000002</v>
      </c>
      <c r="G1317" t="s">
        <v>3937</v>
      </c>
      <c r="H1317" t="s">
        <v>3937</v>
      </c>
      <c r="I1317">
        <v>21501</v>
      </c>
      <c r="J1317" t="s">
        <v>5350</v>
      </c>
      <c r="K1317">
        <v>215</v>
      </c>
      <c r="L1317" t="s">
        <v>5351</v>
      </c>
      <c r="M1317" t="s">
        <v>4350</v>
      </c>
      <c r="N1317" t="s">
        <v>3956</v>
      </c>
      <c r="O1317">
        <v>-36.960001900000002</v>
      </c>
      <c r="P1317">
        <v>143.12301099999999</v>
      </c>
      <c r="Q1317">
        <v>21501139212</v>
      </c>
      <c r="R1317" t="s">
        <v>5687</v>
      </c>
      <c r="S1317">
        <v>215011392</v>
      </c>
      <c r="T1317" t="s">
        <v>5679</v>
      </c>
      <c r="U1317">
        <v>21704</v>
      </c>
      <c r="V1317" t="s">
        <v>4043</v>
      </c>
      <c r="W1317">
        <v>217</v>
      </c>
      <c r="X1317" t="s">
        <v>4044</v>
      </c>
      <c r="Y1317">
        <v>3</v>
      </c>
      <c r="Z1317">
        <v>22</v>
      </c>
      <c r="AA1317" t="s">
        <v>4944</v>
      </c>
      <c r="AB1317">
        <v>5</v>
      </c>
      <c r="AC1317">
        <v>5</v>
      </c>
      <c r="AD1317" t="s">
        <v>5336</v>
      </c>
      <c r="AE1317">
        <v>250.83532714843801</v>
      </c>
      <c r="AF1317" t="s">
        <v>4884</v>
      </c>
      <c r="AG1317" t="s">
        <v>4810</v>
      </c>
      <c r="AH1317" t="s">
        <v>4811</v>
      </c>
      <c r="AI1317" t="s">
        <v>5682</v>
      </c>
      <c r="AJ1317">
        <v>25990</v>
      </c>
      <c r="AK1317" t="s">
        <v>5336</v>
      </c>
      <c r="AL1317" t="s">
        <v>4220</v>
      </c>
      <c r="AM1317">
        <v>27308</v>
      </c>
      <c r="AN1317" t="s">
        <v>5490</v>
      </c>
      <c r="AO1317" t="s">
        <v>5687</v>
      </c>
    </row>
    <row r="1318" spans="1:41" x14ac:dyDescent="0.25">
      <c r="A1318">
        <v>5991</v>
      </c>
      <c r="B1318">
        <v>3385</v>
      </c>
      <c r="C1318" t="s">
        <v>5762</v>
      </c>
      <c r="D1318" t="s">
        <v>3936</v>
      </c>
      <c r="E1318">
        <v>142.64756499999999</v>
      </c>
      <c r="F1318">
        <v>-36.904184999999998</v>
      </c>
      <c r="G1318" t="s">
        <v>3937</v>
      </c>
      <c r="H1318" t="s">
        <v>3937</v>
      </c>
      <c r="I1318">
        <v>21501</v>
      </c>
      <c r="J1318" t="s">
        <v>5350</v>
      </c>
      <c r="K1318">
        <v>215</v>
      </c>
      <c r="L1318" t="s">
        <v>5351</v>
      </c>
      <c r="M1318" t="s">
        <v>4350</v>
      </c>
      <c r="N1318" t="s">
        <v>3956</v>
      </c>
      <c r="O1318">
        <v>-36.915832999999999</v>
      </c>
      <c r="P1318">
        <v>142.511111</v>
      </c>
      <c r="Q1318">
        <v>21501139414</v>
      </c>
      <c r="R1318" t="s">
        <v>5763</v>
      </c>
      <c r="S1318">
        <v>215011394</v>
      </c>
      <c r="T1318" t="s">
        <v>5764</v>
      </c>
      <c r="U1318">
        <v>21704</v>
      </c>
      <c r="V1318" t="s">
        <v>4043</v>
      </c>
      <c r="W1318">
        <v>217</v>
      </c>
      <c r="X1318" t="s">
        <v>4044</v>
      </c>
      <c r="Y1318">
        <v>3</v>
      </c>
      <c r="Z1318">
        <v>22</v>
      </c>
      <c r="AA1318" t="s">
        <v>4944</v>
      </c>
      <c r="AB1318">
        <v>5</v>
      </c>
      <c r="AC1318">
        <v>5</v>
      </c>
      <c r="AD1318" t="s">
        <v>4961</v>
      </c>
      <c r="AE1318">
        <v>168.17991638183599</v>
      </c>
      <c r="AF1318" t="s">
        <v>4884</v>
      </c>
      <c r="AG1318" t="s">
        <v>4810</v>
      </c>
      <c r="AH1318" t="s">
        <v>4811</v>
      </c>
      <c r="AI1318" t="s">
        <v>5764</v>
      </c>
      <c r="AJ1318">
        <v>27630</v>
      </c>
      <c r="AK1318" t="s">
        <v>4961</v>
      </c>
      <c r="AL1318" t="s">
        <v>4220</v>
      </c>
      <c r="AM1318">
        <v>24408</v>
      </c>
      <c r="AN1318" t="s">
        <v>5129</v>
      </c>
      <c r="AO1318" t="s">
        <v>9309</v>
      </c>
    </row>
    <row r="1319" spans="1:41" x14ac:dyDescent="0.25">
      <c r="A1319">
        <v>20828</v>
      </c>
      <c r="B1319">
        <v>3385</v>
      </c>
      <c r="C1319" t="s">
        <v>5736</v>
      </c>
      <c r="D1319" t="s">
        <v>3936</v>
      </c>
      <c r="E1319">
        <v>142.71106420000001</v>
      </c>
      <c r="F1319">
        <v>-36.999999670000001</v>
      </c>
      <c r="G1319" t="s">
        <v>3937</v>
      </c>
      <c r="H1319" t="s">
        <v>3937</v>
      </c>
      <c r="I1319">
        <v>21501</v>
      </c>
      <c r="J1319" t="s">
        <v>5350</v>
      </c>
      <c r="K1319">
        <v>215</v>
      </c>
      <c r="L1319" t="s">
        <v>5351</v>
      </c>
      <c r="M1319" t="s">
        <v>4350</v>
      </c>
      <c r="N1319" t="s">
        <v>3956</v>
      </c>
      <c r="O1319">
        <v>-36.997399999999999</v>
      </c>
      <c r="P1319">
        <v>142.69900000000001</v>
      </c>
      <c r="Q1319">
        <v>21501139414</v>
      </c>
      <c r="R1319" t="s">
        <v>5763</v>
      </c>
      <c r="S1319">
        <v>215011394</v>
      </c>
      <c r="T1319" t="s">
        <v>5764</v>
      </c>
      <c r="U1319">
        <v>21704</v>
      </c>
      <c r="V1319" t="s">
        <v>4043</v>
      </c>
      <c r="W1319">
        <v>217</v>
      </c>
      <c r="X1319" t="s">
        <v>4044</v>
      </c>
      <c r="Y1319">
        <v>2</v>
      </c>
      <c r="Z1319">
        <v>22</v>
      </c>
      <c r="AA1319" t="s">
        <v>4944</v>
      </c>
      <c r="AB1319">
        <v>4</v>
      </c>
      <c r="AC1319">
        <v>4</v>
      </c>
      <c r="AD1319" t="s">
        <v>4961</v>
      </c>
      <c r="AE1319">
        <v>168.17991638183599</v>
      </c>
      <c r="AF1319" t="s">
        <v>4884</v>
      </c>
      <c r="AG1319" t="s">
        <v>4810</v>
      </c>
      <c r="AH1319" t="s">
        <v>4811</v>
      </c>
      <c r="AI1319" t="s">
        <v>5764</v>
      </c>
      <c r="AJ1319">
        <v>27630</v>
      </c>
      <c r="AK1319" t="s">
        <v>4961</v>
      </c>
      <c r="AL1319" t="s">
        <v>4220</v>
      </c>
      <c r="AM1319">
        <v>24408</v>
      </c>
      <c r="AN1319" t="s">
        <v>5129</v>
      </c>
      <c r="AO1319" t="s">
        <v>9284</v>
      </c>
    </row>
    <row r="1320" spans="1:41" x14ac:dyDescent="0.25">
      <c r="A1320">
        <v>5992</v>
      </c>
      <c r="B1320">
        <v>3385</v>
      </c>
      <c r="C1320" t="s">
        <v>5765</v>
      </c>
      <c r="D1320" t="s">
        <v>3936</v>
      </c>
      <c r="E1320">
        <v>142.64756499999999</v>
      </c>
      <c r="F1320">
        <v>-36.904184999999998</v>
      </c>
      <c r="G1320" t="s">
        <v>3937</v>
      </c>
      <c r="H1320" t="s">
        <v>3937</v>
      </c>
      <c r="I1320">
        <v>21501</v>
      </c>
      <c r="J1320" t="s">
        <v>5350</v>
      </c>
      <c r="K1320">
        <v>215</v>
      </c>
      <c r="L1320" t="s">
        <v>5351</v>
      </c>
      <c r="M1320" t="s">
        <v>4350</v>
      </c>
      <c r="N1320" t="s">
        <v>3956</v>
      </c>
      <c r="O1320">
        <v>-36.904435999999997</v>
      </c>
      <c r="P1320">
        <v>142.6610422</v>
      </c>
      <c r="Q1320">
        <v>21501139414</v>
      </c>
      <c r="R1320" t="s">
        <v>5763</v>
      </c>
      <c r="S1320">
        <v>215011394</v>
      </c>
      <c r="T1320" t="s">
        <v>5764</v>
      </c>
      <c r="U1320">
        <v>21704</v>
      </c>
      <c r="V1320" t="s">
        <v>4043</v>
      </c>
      <c r="W1320">
        <v>217</v>
      </c>
      <c r="X1320" t="s">
        <v>4044</v>
      </c>
      <c r="Y1320">
        <v>3</v>
      </c>
      <c r="Z1320">
        <v>22</v>
      </c>
      <c r="AA1320" t="s">
        <v>4944</v>
      </c>
      <c r="AB1320">
        <v>5</v>
      </c>
      <c r="AC1320">
        <v>5</v>
      </c>
      <c r="AD1320" t="s">
        <v>4961</v>
      </c>
      <c r="AE1320">
        <v>168.17991638183599</v>
      </c>
      <c r="AF1320" t="s">
        <v>4884</v>
      </c>
      <c r="AG1320" t="s">
        <v>4810</v>
      </c>
      <c r="AH1320" t="s">
        <v>4811</v>
      </c>
      <c r="AI1320" t="s">
        <v>5764</v>
      </c>
      <c r="AJ1320">
        <v>27630</v>
      </c>
      <c r="AK1320" t="s">
        <v>4961</v>
      </c>
      <c r="AL1320" t="s">
        <v>4220</v>
      </c>
      <c r="AM1320">
        <v>24408</v>
      </c>
      <c r="AN1320" t="s">
        <v>5129</v>
      </c>
      <c r="AO1320" t="s">
        <v>9310</v>
      </c>
    </row>
    <row r="1321" spans="1:41" x14ac:dyDescent="0.25">
      <c r="A1321">
        <v>5993</v>
      </c>
      <c r="B1321">
        <v>3385</v>
      </c>
      <c r="C1321" t="s">
        <v>5766</v>
      </c>
      <c r="D1321" t="s">
        <v>3936</v>
      </c>
      <c r="E1321">
        <v>142.64756499999999</v>
      </c>
      <c r="F1321">
        <v>-36.904184999999998</v>
      </c>
      <c r="G1321" t="s">
        <v>3937</v>
      </c>
      <c r="H1321" t="s">
        <v>3937</v>
      </c>
      <c r="I1321">
        <v>21501</v>
      </c>
      <c r="J1321" t="s">
        <v>5350</v>
      </c>
      <c r="K1321">
        <v>215</v>
      </c>
      <c r="L1321" t="s">
        <v>5351</v>
      </c>
      <c r="M1321" t="s">
        <v>4350</v>
      </c>
      <c r="N1321" t="s">
        <v>3956</v>
      </c>
      <c r="O1321">
        <v>-36.998810499999998</v>
      </c>
      <c r="P1321">
        <v>142.55820829999999</v>
      </c>
      <c r="Q1321">
        <v>21501139414</v>
      </c>
      <c r="R1321" t="s">
        <v>5763</v>
      </c>
      <c r="S1321">
        <v>215011394</v>
      </c>
      <c r="T1321" t="s">
        <v>5764</v>
      </c>
      <c r="U1321">
        <v>21704</v>
      </c>
      <c r="V1321" t="s">
        <v>4043</v>
      </c>
      <c r="W1321">
        <v>217</v>
      </c>
      <c r="X1321" t="s">
        <v>4044</v>
      </c>
      <c r="Y1321">
        <v>3</v>
      </c>
      <c r="Z1321">
        <v>22</v>
      </c>
      <c r="AA1321" t="s">
        <v>4944</v>
      </c>
      <c r="AB1321">
        <v>5</v>
      </c>
      <c r="AC1321">
        <v>5</v>
      </c>
      <c r="AD1321" t="s">
        <v>4961</v>
      </c>
      <c r="AE1321">
        <v>168.17991638183599</v>
      </c>
      <c r="AF1321" t="s">
        <v>4884</v>
      </c>
      <c r="AG1321" t="s">
        <v>4810</v>
      </c>
      <c r="AH1321" t="s">
        <v>4811</v>
      </c>
      <c r="AI1321" t="s">
        <v>5764</v>
      </c>
      <c r="AJ1321">
        <v>27630</v>
      </c>
      <c r="AK1321" t="s">
        <v>4961</v>
      </c>
      <c r="AL1321" t="s">
        <v>4220</v>
      </c>
      <c r="AM1321">
        <v>24408</v>
      </c>
      <c r="AN1321" t="s">
        <v>5129</v>
      </c>
      <c r="AO1321" t="s">
        <v>9311</v>
      </c>
    </row>
    <row r="1322" spans="1:41" x14ac:dyDescent="0.25">
      <c r="A1322">
        <v>20829</v>
      </c>
      <c r="B1322">
        <v>3385</v>
      </c>
      <c r="C1322" t="s">
        <v>5747</v>
      </c>
      <c r="D1322" t="s">
        <v>3936</v>
      </c>
      <c r="E1322">
        <v>142.5335742</v>
      </c>
      <c r="F1322">
        <v>-36.73975806</v>
      </c>
      <c r="G1322" t="s">
        <v>3937</v>
      </c>
      <c r="H1322" t="s">
        <v>3937</v>
      </c>
      <c r="I1322">
        <v>21501</v>
      </c>
      <c r="J1322" t="s">
        <v>5350</v>
      </c>
      <c r="K1322">
        <v>215</v>
      </c>
      <c r="L1322" t="s">
        <v>5351</v>
      </c>
      <c r="M1322" t="s">
        <v>4350</v>
      </c>
      <c r="N1322" t="s">
        <v>3956</v>
      </c>
      <c r="O1322">
        <v>-36.781799999999997</v>
      </c>
      <c r="P1322">
        <v>142.518</v>
      </c>
      <c r="Q1322">
        <v>21501139414</v>
      </c>
      <c r="R1322" t="s">
        <v>5763</v>
      </c>
      <c r="S1322">
        <v>215011394</v>
      </c>
      <c r="T1322" t="s">
        <v>5764</v>
      </c>
      <c r="U1322">
        <v>21704</v>
      </c>
      <c r="V1322" t="s">
        <v>4043</v>
      </c>
      <c r="W1322">
        <v>217</v>
      </c>
      <c r="X1322" t="s">
        <v>4044</v>
      </c>
      <c r="Y1322">
        <v>3</v>
      </c>
      <c r="Z1322">
        <v>22</v>
      </c>
      <c r="AA1322" t="s">
        <v>4944</v>
      </c>
      <c r="AB1322">
        <v>5</v>
      </c>
      <c r="AC1322">
        <v>5</v>
      </c>
      <c r="AD1322" t="s">
        <v>4961</v>
      </c>
      <c r="AE1322">
        <v>147.15075683593801</v>
      </c>
      <c r="AF1322" t="s">
        <v>4884</v>
      </c>
      <c r="AG1322" t="s">
        <v>4810</v>
      </c>
      <c r="AH1322" t="s">
        <v>4811</v>
      </c>
      <c r="AI1322" t="s">
        <v>5764</v>
      </c>
      <c r="AJ1322">
        <v>27630</v>
      </c>
      <c r="AK1322" t="s">
        <v>4961</v>
      </c>
      <c r="AL1322" t="s">
        <v>4220</v>
      </c>
      <c r="AM1322">
        <v>24408</v>
      </c>
      <c r="AN1322" t="s">
        <v>5129</v>
      </c>
      <c r="AO1322" t="s">
        <v>9295</v>
      </c>
    </row>
    <row r="1323" spans="1:41" x14ac:dyDescent="0.25">
      <c r="A1323">
        <v>5994</v>
      </c>
      <c r="B1323">
        <v>3385</v>
      </c>
      <c r="C1323" t="s">
        <v>5767</v>
      </c>
      <c r="D1323" t="s">
        <v>3936</v>
      </c>
      <c r="E1323">
        <v>142.64756499999999</v>
      </c>
      <c r="F1323">
        <v>-36.904184999999998</v>
      </c>
      <c r="G1323" t="s">
        <v>3937</v>
      </c>
      <c r="H1323" t="s">
        <v>3937</v>
      </c>
      <c r="I1323">
        <v>21501</v>
      </c>
      <c r="J1323" t="s">
        <v>5350</v>
      </c>
      <c r="K1323">
        <v>215</v>
      </c>
      <c r="L1323" t="s">
        <v>5351</v>
      </c>
      <c r="M1323" t="s">
        <v>4350</v>
      </c>
      <c r="N1323" t="s">
        <v>3956</v>
      </c>
      <c r="O1323">
        <v>-36.839219499999999</v>
      </c>
      <c r="P1323">
        <v>142.67900850000001</v>
      </c>
      <c r="Q1323">
        <v>21501139414</v>
      </c>
      <c r="R1323" t="s">
        <v>5763</v>
      </c>
      <c r="S1323">
        <v>215011394</v>
      </c>
      <c r="T1323" t="s">
        <v>5764</v>
      </c>
      <c r="U1323">
        <v>21704</v>
      </c>
      <c r="V1323" t="s">
        <v>4043</v>
      </c>
      <c r="W1323">
        <v>217</v>
      </c>
      <c r="X1323" t="s">
        <v>4044</v>
      </c>
      <c r="Y1323">
        <v>3</v>
      </c>
      <c r="Z1323">
        <v>22</v>
      </c>
      <c r="AA1323" t="s">
        <v>4944</v>
      </c>
      <c r="AB1323">
        <v>5</v>
      </c>
      <c r="AC1323">
        <v>5</v>
      </c>
      <c r="AD1323" t="s">
        <v>4961</v>
      </c>
      <c r="AE1323">
        <v>168.17991638183599</v>
      </c>
      <c r="AF1323" t="s">
        <v>4884</v>
      </c>
      <c r="AG1323" t="s">
        <v>4810</v>
      </c>
      <c r="AH1323" t="s">
        <v>4811</v>
      </c>
      <c r="AI1323" t="s">
        <v>5764</v>
      </c>
      <c r="AJ1323">
        <v>27630</v>
      </c>
      <c r="AK1323" t="s">
        <v>4961</v>
      </c>
      <c r="AL1323" t="s">
        <v>4220</v>
      </c>
      <c r="AM1323">
        <v>24408</v>
      </c>
      <c r="AN1323" t="s">
        <v>5129</v>
      </c>
      <c r="AO1323" t="s">
        <v>9312</v>
      </c>
    </row>
    <row r="1324" spans="1:41" x14ac:dyDescent="0.25">
      <c r="A1324">
        <v>20830</v>
      </c>
      <c r="B1324">
        <v>3385</v>
      </c>
      <c r="C1324" t="s">
        <v>5768</v>
      </c>
      <c r="D1324" t="s">
        <v>3936</v>
      </c>
      <c r="E1324">
        <v>142.45618379999999</v>
      </c>
      <c r="F1324">
        <v>-36.974195969999997</v>
      </c>
      <c r="G1324" t="s">
        <v>3937</v>
      </c>
      <c r="H1324" t="s">
        <v>3937</v>
      </c>
      <c r="I1324">
        <v>21501</v>
      </c>
      <c r="J1324" t="s">
        <v>5350</v>
      </c>
      <c r="K1324">
        <v>215</v>
      </c>
      <c r="L1324" t="s">
        <v>5351</v>
      </c>
      <c r="M1324" t="s">
        <v>4350</v>
      </c>
      <c r="N1324" t="s">
        <v>3956</v>
      </c>
      <c r="O1324">
        <v>-36.962600000000002</v>
      </c>
      <c r="P1324">
        <v>142.45099999999999</v>
      </c>
      <c r="Q1324">
        <v>21501139414</v>
      </c>
      <c r="R1324" t="s">
        <v>5763</v>
      </c>
      <c r="S1324">
        <v>215011394</v>
      </c>
      <c r="T1324" t="s">
        <v>5764</v>
      </c>
      <c r="U1324">
        <v>21704</v>
      </c>
      <c r="V1324" t="s">
        <v>4043</v>
      </c>
      <c r="W1324">
        <v>217</v>
      </c>
      <c r="X1324" t="s">
        <v>4044</v>
      </c>
      <c r="Y1324">
        <v>3</v>
      </c>
      <c r="Z1324">
        <v>22</v>
      </c>
      <c r="AA1324" t="s">
        <v>4944</v>
      </c>
      <c r="AB1324">
        <v>5</v>
      </c>
      <c r="AC1324">
        <v>5</v>
      </c>
      <c r="AD1324" t="s">
        <v>4961</v>
      </c>
      <c r="AE1324">
        <v>168.17991638183599</v>
      </c>
      <c r="AF1324" t="s">
        <v>4884</v>
      </c>
      <c r="AG1324" t="s">
        <v>4810</v>
      </c>
      <c r="AH1324" t="s">
        <v>4811</v>
      </c>
      <c r="AI1324" t="s">
        <v>5764</v>
      </c>
      <c r="AJ1324">
        <v>27630</v>
      </c>
      <c r="AK1324" t="s">
        <v>4961</v>
      </c>
      <c r="AL1324" t="s">
        <v>4220</v>
      </c>
      <c r="AM1324">
        <v>24408</v>
      </c>
      <c r="AN1324" t="s">
        <v>5129</v>
      </c>
      <c r="AO1324" t="s">
        <v>9313</v>
      </c>
    </row>
    <row r="1325" spans="1:41" x14ac:dyDescent="0.25">
      <c r="A1325">
        <v>20831</v>
      </c>
      <c r="B1325">
        <v>3385</v>
      </c>
      <c r="C1325" t="s">
        <v>5753</v>
      </c>
      <c r="D1325" t="s">
        <v>3936</v>
      </c>
      <c r="E1325">
        <v>142.61648400000001</v>
      </c>
      <c r="F1325">
        <v>-36.819091759999999</v>
      </c>
      <c r="G1325" t="s">
        <v>3937</v>
      </c>
      <c r="H1325" t="s">
        <v>3937</v>
      </c>
      <c r="I1325">
        <v>21501</v>
      </c>
      <c r="J1325" t="s">
        <v>5350</v>
      </c>
      <c r="K1325">
        <v>215</v>
      </c>
      <c r="L1325" t="s">
        <v>5351</v>
      </c>
      <c r="M1325" t="s">
        <v>4350</v>
      </c>
      <c r="N1325" t="s">
        <v>3956</v>
      </c>
      <c r="O1325">
        <v>-36.762500000000003</v>
      </c>
      <c r="P1325">
        <v>142.714</v>
      </c>
      <c r="Q1325">
        <v>21501139414</v>
      </c>
      <c r="R1325" t="s">
        <v>5763</v>
      </c>
      <c r="S1325">
        <v>215011394</v>
      </c>
      <c r="T1325" t="s">
        <v>5764</v>
      </c>
      <c r="U1325">
        <v>21704</v>
      </c>
      <c r="V1325" t="s">
        <v>4043</v>
      </c>
      <c r="W1325">
        <v>217</v>
      </c>
      <c r="X1325" t="s">
        <v>4044</v>
      </c>
      <c r="Y1325">
        <v>3</v>
      </c>
      <c r="Z1325">
        <v>22</v>
      </c>
      <c r="AA1325" t="s">
        <v>4944</v>
      </c>
      <c r="AB1325">
        <v>5</v>
      </c>
      <c r="AC1325">
        <v>5</v>
      </c>
      <c r="AD1325" t="s">
        <v>4961</v>
      </c>
      <c r="AE1325">
        <v>168.17991638183599</v>
      </c>
      <c r="AF1325" t="s">
        <v>4884</v>
      </c>
      <c r="AG1325" t="s">
        <v>4810</v>
      </c>
      <c r="AH1325" t="s">
        <v>4811</v>
      </c>
      <c r="AI1325" t="s">
        <v>5764</v>
      </c>
      <c r="AJ1325">
        <v>27630</v>
      </c>
      <c r="AK1325" t="s">
        <v>4961</v>
      </c>
      <c r="AL1325" t="s">
        <v>4220</v>
      </c>
      <c r="AM1325">
        <v>24408</v>
      </c>
      <c r="AN1325" t="s">
        <v>5129</v>
      </c>
      <c r="AO1325" t="s">
        <v>9301</v>
      </c>
    </row>
    <row r="1326" spans="1:41" x14ac:dyDescent="0.25">
      <c r="A1326">
        <v>20832</v>
      </c>
      <c r="B1326">
        <v>3387</v>
      </c>
      <c r="C1326" t="s">
        <v>5732</v>
      </c>
      <c r="D1326" t="s">
        <v>3936</v>
      </c>
      <c r="E1326">
        <v>142.98142780000001</v>
      </c>
      <c r="F1326">
        <v>-36.717441569999998</v>
      </c>
      <c r="G1326" t="s">
        <v>3937</v>
      </c>
      <c r="H1326" t="s">
        <v>3937</v>
      </c>
      <c r="I1326">
        <v>21501</v>
      </c>
      <c r="J1326" t="s">
        <v>5350</v>
      </c>
      <c r="K1326">
        <v>215</v>
      </c>
      <c r="L1326" t="s">
        <v>5351</v>
      </c>
      <c r="M1326" t="s">
        <v>4350</v>
      </c>
      <c r="N1326" t="s">
        <v>3956</v>
      </c>
      <c r="O1326">
        <v>-36.721699999999998</v>
      </c>
      <c r="P1326">
        <v>142.994</v>
      </c>
      <c r="Q1326">
        <v>21501139212</v>
      </c>
      <c r="R1326" t="s">
        <v>5687</v>
      </c>
      <c r="S1326">
        <v>215011392</v>
      </c>
      <c r="T1326" t="s">
        <v>5679</v>
      </c>
      <c r="U1326">
        <v>21704</v>
      </c>
      <c r="V1326" t="s">
        <v>4043</v>
      </c>
      <c r="W1326">
        <v>217</v>
      </c>
      <c r="X1326" t="s">
        <v>4044</v>
      </c>
      <c r="Y1326">
        <v>3</v>
      </c>
      <c r="Z1326">
        <v>22</v>
      </c>
      <c r="AA1326" t="s">
        <v>4944</v>
      </c>
      <c r="AB1326">
        <v>5</v>
      </c>
      <c r="AC1326">
        <v>5</v>
      </c>
      <c r="AD1326" t="s">
        <v>5336</v>
      </c>
      <c r="AE1326">
        <v>195</v>
      </c>
      <c r="AF1326" t="s">
        <v>4884</v>
      </c>
      <c r="AG1326" t="s">
        <v>4810</v>
      </c>
      <c r="AH1326" t="s">
        <v>4811</v>
      </c>
      <c r="AI1326" t="s">
        <v>5310</v>
      </c>
      <c r="AJ1326">
        <v>25810</v>
      </c>
      <c r="AK1326" t="s">
        <v>4961</v>
      </c>
      <c r="AL1326" t="s">
        <v>4220</v>
      </c>
      <c r="AM1326">
        <v>27308</v>
      </c>
      <c r="AN1326" t="s">
        <v>5490</v>
      </c>
      <c r="AO1326" t="s">
        <v>9280</v>
      </c>
    </row>
    <row r="1327" spans="1:41" x14ac:dyDescent="0.25">
      <c r="A1327">
        <v>20833</v>
      </c>
      <c r="B1327">
        <v>3387</v>
      </c>
      <c r="C1327" t="s">
        <v>5733</v>
      </c>
      <c r="D1327" t="s">
        <v>3936</v>
      </c>
      <c r="E1327">
        <v>142.79403679999999</v>
      </c>
      <c r="F1327">
        <v>-36.822858650000001</v>
      </c>
      <c r="G1327" t="s">
        <v>3937</v>
      </c>
      <c r="H1327" t="s">
        <v>3937</v>
      </c>
      <c r="I1327">
        <v>21501</v>
      </c>
      <c r="J1327" t="s">
        <v>5350</v>
      </c>
      <c r="K1327">
        <v>215</v>
      </c>
      <c r="L1327" t="s">
        <v>5351</v>
      </c>
      <c r="M1327" t="s">
        <v>4350</v>
      </c>
      <c r="N1327" t="s">
        <v>3956</v>
      </c>
      <c r="O1327">
        <v>-36.819299999999998</v>
      </c>
      <c r="P1327">
        <v>142.81100000000001</v>
      </c>
      <c r="Q1327">
        <v>21501139212</v>
      </c>
      <c r="R1327" t="s">
        <v>5687</v>
      </c>
      <c r="S1327">
        <v>215011392</v>
      </c>
      <c r="T1327" t="s">
        <v>5679</v>
      </c>
      <c r="U1327">
        <v>21704</v>
      </c>
      <c r="V1327" t="s">
        <v>4043</v>
      </c>
      <c r="W1327">
        <v>217</v>
      </c>
      <c r="X1327" t="s">
        <v>4044</v>
      </c>
      <c r="Y1327">
        <v>3</v>
      </c>
      <c r="Z1327">
        <v>22</v>
      </c>
      <c r="AA1327" t="s">
        <v>4944</v>
      </c>
      <c r="AB1327">
        <v>5</v>
      </c>
      <c r="AC1327">
        <v>5</v>
      </c>
      <c r="AD1327" t="s">
        <v>5336</v>
      </c>
      <c r="AE1327">
        <v>195</v>
      </c>
      <c r="AF1327" t="s">
        <v>4884</v>
      </c>
      <c r="AG1327" t="s">
        <v>4810</v>
      </c>
      <c r="AH1327" t="s">
        <v>4811</v>
      </c>
      <c r="AI1327" t="s">
        <v>5310</v>
      </c>
      <c r="AJ1327">
        <v>25810</v>
      </c>
      <c r="AK1327" t="s">
        <v>4961</v>
      </c>
      <c r="AL1327" t="s">
        <v>4220</v>
      </c>
      <c r="AM1327">
        <v>27308</v>
      </c>
      <c r="AN1327" t="s">
        <v>5490</v>
      </c>
      <c r="AO1327" t="s">
        <v>9281</v>
      </c>
    </row>
    <row r="1328" spans="1:41" x14ac:dyDescent="0.25">
      <c r="A1328">
        <v>20834</v>
      </c>
      <c r="B1328">
        <v>3387</v>
      </c>
      <c r="C1328" t="s">
        <v>5734</v>
      </c>
      <c r="D1328" t="s">
        <v>3936</v>
      </c>
      <c r="E1328">
        <v>142.79599450000001</v>
      </c>
      <c r="F1328">
        <v>-36.925425259999997</v>
      </c>
      <c r="G1328" t="s">
        <v>3937</v>
      </c>
      <c r="H1328" t="s">
        <v>3937</v>
      </c>
      <c r="I1328">
        <v>21501</v>
      </c>
      <c r="J1328" t="s">
        <v>5350</v>
      </c>
      <c r="K1328">
        <v>215</v>
      </c>
      <c r="L1328" t="s">
        <v>5351</v>
      </c>
      <c r="M1328" t="s">
        <v>4350</v>
      </c>
      <c r="N1328" t="s">
        <v>3956</v>
      </c>
      <c r="O1328">
        <v>-36.918399999999998</v>
      </c>
      <c r="P1328">
        <v>142.78299999999999</v>
      </c>
      <c r="Q1328">
        <v>21501139212</v>
      </c>
      <c r="R1328" t="s">
        <v>5687</v>
      </c>
      <c r="S1328">
        <v>215011392</v>
      </c>
      <c r="T1328" t="s">
        <v>5679</v>
      </c>
      <c r="U1328">
        <v>21704</v>
      </c>
      <c r="V1328" t="s">
        <v>4043</v>
      </c>
      <c r="W1328">
        <v>217</v>
      </c>
      <c r="X1328" t="s">
        <v>4044</v>
      </c>
      <c r="Y1328">
        <v>3</v>
      </c>
      <c r="Z1328">
        <v>22</v>
      </c>
      <c r="AA1328" t="s">
        <v>4944</v>
      </c>
      <c r="AB1328">
        <v>5</v>
      </c>
      <c r="AC1328">
        <v>5</v>
      </c>
      <c r="AD1328" t="s">
        <v>5336</v>
      </c>
      <c r="AE1328">
        <v>195</v>
      </c>
      <c r="AF1328" t="s">
        <v>4884</v>
      </c>
      <c r="AG1328" t="s">
        <v>4810</v>
      </c>
      <c r="AH1328" t="s">
        <v>4811</v>
      </c>
      <c r="AI1328" t="s">
        <v>5310</v>
      </c>
      <c r="AJ1328">
        <v>25810</v>
      </c>
      <c r="AK1328" t="s">
        <v>4961</v>
      </c>
      <c r="AL1328" t="s">
        <v>4220</v>
      </c>
      <c r="AM1328">
        <v>27308</v>
      </c>
      <c r="AN1328" t="s">
        <v>5490</v>
      </c>
      <c r="AO1328" t="s">
        <v>9282</v>
      </c>
    </row>
    <row r="1329" spans="1:41" x14ac:dyDescent="0.25">
      <c r="A1329">
        <v>20835</v>
      </c>
      <c r="B1329">
        <v>3387</v>
      </c>
      <c r="C1329" t="s">
        <v>5738</v>
      </c>
      <c r="D1329" t="s">
        <v>3936</v>
      </c>
      <c r="E1329">
        <v>142.7584938</v>
      </c>
      <c r="F1329">
        <v>-36.976598629999998</v>
      </c>
      <c r="G1329" t="s">
        <v>3937</v>
      </c>
      <c r="H1329" t="s">
        <v>3937</v>
      </c>
      <c r="I1329">
        <v>21501</v>
      </c>
      <c r="J1329" t="s">
        <v>5350</v>
      </c>
      <c r="K1329">
        <v>215</v>
      </c>
      <c r="L1329" t="s">
        <v>5351</v>
      </c>
      <c r="M1329" t="s">
        <v>4350</v>
      </c>
      <c r="N1329" t="s">
        <v>3956</v>
      </c>
      <c r="O1329">
        <v>-36.985799999999998</v>
      </c>
      <c r="P1329">
        <v>142.77699999999999</v>
      </c>
      <c r="Q1329">
        <v>21501139212</v>
      </c>
      <c r="R1329" t="s">
        <v>5687</v>
      </c>
      <c r="S1329">
        <v>215011392</v>
      </c>
      <c r="T1329" t="s">
        <v>5679</v>
      </c>
      <c r="U1329">
        <v>21704</v>
      </c>
      <c r="V1329" t="s">
        <v>4043</v>
      </c>
      <c r="W1329">
        <v>217</v>
      </c>
      <c r="X1329" t="s">
        <v>4044</v>
      </c>
      <c r="Y1329">
        <v>2</v>
      </c>
      <c r="Z1329">
        <v>22</v>
      </c>
      <c r="AA1329" t="s">
        <v>4944</v>
      </c>
      <c r="AB1329">
        <v>4</v>
      </c>
      <c r="AC1329">
        <v>4</v>
      </c>
      <c r="AD1329" t="s">
        <v>5336</v>
      </c>
      <c r="AE1329">
        <v>195</v>
      </c>
      <c r="AF1329" t="s">
        <v>4884</v>
      </c>
      <c r="AG1329" t="s">
        <v>4810</v>
      </c>
      <c r="AH1329" t="s">
        <v>4811</v>
      </c>
      <c r="AI1329" t="s">
        <v>5310</v>
      </c>
      <c r="AJ1329">
        <v>25810</v>
      </c>
      <c r="AK1329" t="s">
        <v>4961</v>
      </c>
      <c r="AL1329" t="s">
        <v>4220</v>
      </c>
      <c r="AM1329">
        <v>27308</v>
      </c>
      <c r="AN1329" t="s">
        <v>5490</v>
      </c>
      <c r="AO1329" t="s">
        <v>9286</v>
      </c>
    </row>
    <row r="1330" spans="1:41" x14ac:dyDescent="0.25">
      <c r="A1330">
        <v>20836</v>
      </c>
      <c r="B1330">
        <v>3387</v>
      </c>
      <c r="C1330" t="s">
        <v>5739</v>
      </c>
      <c r="D1330" t="s">
        <v>3936</v>
      </c>
      <c r="E1330">
        <v>142.94449879999999</v>
      </c>
      <c r="F1330">
        <v>-36.93245666</v>
      </c>
      <c r="G1330" t="s">
        <v>3937</v>
      </c>
      <c r="H1330" t="s">
        <v>3937</v>
      </c>
      <c r="I1330">
        <v>21501</v>
      </c>
      <c r="J1330" t="s">
        <v>5350</v>
      </c>
      <c r="K1330">
        <v>215</v>
      </c>
      <c r="L1330" t="s">
        <v>5351</v>
      </c>
      <c r="M1330" t="s">
        <v>4350</v>
      </c>
      <c r="N1330" t="s">
        <v>3956</v>
      </c>
      <c r="O1330">
        <v>-36.991399999999999</v>
      </c>
      <c r="P1330">
        <v>142.88399999999999</v>
      </c>
      <c r="Q1330">
        <v>21501139212</v>
      </c>
      <c r="R1330" t="s">
        <v>5687</v>
      </c>
      <c r="S1330">
        <v>215011392</v>
      </c>
      <c r="T1330" t="s">
        <v>5679</v>
      </c>
      <c r="U1330">
        <v>21704</v>
      </c>
      <c r="V1330" t="s">
        <v>4043</v>
      </c>
      <c r="W1330">
        <v>217</v>
      </c>
      <c r="X1330" t="s">
        <v>4044</v>
      </c>
      <c r="Y1330">
        <v>2</v>
      </c>
      <c r="Z1330">
        <v>22</v>
      </c>
      <c r="AA1330" t="s">
        <v>4944</v>
      </c>
      <c r="AB1330">
        <v>5</v>
      </c>
      <c r="AC1330">
        <v>5</v>
      </c>
      <c r="AD1330" t="s">
        <v>5336</v>
      </c>
      <c r="AE1330">
        <v>206.21156311035199</v>
      </c>
      <c r="AF1330" t="s">
        <v>4884</v>
      </c>
      <c r="AG1330" t="s">
        <v>4810</v>
      </c>
      <c r="AH1330" t="s">
        <v>4811</v>
      </c>
      <c r="AI1330" t="s">
        <v>5310</v>
      </c>
      <c r="AJ1330">
        <v>25810</v>
      </c>
      <c r="AK1330" t="s">
        <v>4961</v>
      </c>
      <c r="AL1330" t="s">
        <v>4220</v>
      </c>
      <c r="AM1330">
        <v>27308</v>
      </c>
      <c r="AN1330" t="s">
        <v>5490</v>
      </c>
      <c r="AO1330" t="s">
        <v>9287</v>
      </c>
    </row>
    <row r="1331" spans="1:41" x14ac:dyDescent="0.25">
      <c r="A1331">
        <v>20837</v>
      </c>
      <c r="B1331">
        <v>3387</v>
      </c>
      <c r="C1331" t="s">
        <v>5744</v>
      </c>
      <c r="D1331" t="s">
        <v>3936</v>
      </c>
      <c r="E1331">
        <v>142.98607440000001</v>
      </c>
      <c r="F1331">
        <v>-36.773188279999999</v>
      </c>
      <c r="G1331" t="s">
        <v>3937</v>
      </c>
      <c r="H1331" t="s">
        <v>3937</v>
      </c>
      <c r="I1331">
        <v>21501</v>
      </c>
      <c r="J1331" t="s">
        <v>5350</v>
      </c>
      <c r="K1331">
        <v>215</v>
      </c>
      <c r="L1331" t="s">
        <v>5351</v>
      </c>
      <c r="M1331" t="s">
        <v>4350</v>
      </c>
      <c r="N1331" t="s">
        <v>3956</v>
      </c>
      <c r="O1331">
        <v>-36.782299999999999</v>
      </c>
      <c r="P1331">
        <v>142.99799999999999</v>
      </c>
      <c r="Q1331">
        <v>21501139212</v>
      </c>
      <c r="R1331" t="s">
        <v>5687</v>
      </c>
      <c r="S1331">
        <v>215011392</v>
      </c>
      <c r="T1331" t="s">
        <v>5679</v>
      </c>
      <c r="U1331">
        <v>21704</v>
      </c>
      <c r="V1331" t="s">
        <v>4043</v>
      </c>
      <c r="W1331">
        <v>217</v>
      </c>
      <c r="X1331" t="s">
        <v>4044</v>
      </c>
      <c r="Y1331">
        <v>3</v>
      </c>
      <c r="Z1331">
        <v>22</v>
      </c>
      <c r="AA1331" t="s">
        <v>4944</v>
      </c>
      <c r="AB1331">
        <v>5</v>
      </c>
      <c r="AC1331">
        <v>5</v>
      </c>
      <c r="AD1331" t="s">
        <v>5336</v>
      </c>
      <c r="AE1331">
        <v>200.2021484375</v>
      </c>
      <c r="AF1331" t="s">
        <v>4884</v>
      </c>
      <c r="AG1331" t="s">
        <v>4810</v>
      </c>
      <c r="AH1331" t="s">
        <v>4811</v>
      </c>
      <c r="AI1331" t="s">
        <v>5310</v>
      </c>
      <c r="AJ1331">
        <v>25810</v>
      </c>
      <c r="AK1331" t="s">
        <v>4961</v>
      </c>
      <c r="AL1331" t="s">
        <v>4220</v>
      </c>
      <c r="AM1331">
        <v>27308</v>
      </c>
      <c r="AN1331" t="s">
        <v>5490</v>
      </c>
      <c r="AO1331" t="s">
        <v>9292</v>
      </c>
    </row>
    <row r="1332" spans="1:41" x14ac:dyDescent="0.25">
      <c r="A1332">
        <v>5995</v>
      </c>
      <c r="B1332">
        <v>3387</v>
      </c>
      <c r="C1332" t="s">
        <v>5769</v>
      </c>
      <c r="D1332" t="s">
        <v>3936</v>
      </c>
      <c r="E1332">
        <v>142.876262</v>
      </c>
      <c r="F1332">
        <v>-36.666390999999997</v>
      </c>
      <c r="G1332" t="s">
        <v>3937</v>
      </c>
      <c r="H1332" t="s">
        <v>3937</v>
      </c>
      <c r="I1332">
        <v>21501</v>
      </c>
      <c r="J1332" t="s">
        <v>5350</v>
      </c>
      <c r="K1332">
        <v>215</v>
      </c>
      <c r="L1332" t="s">
        <v>5351</v>
      </c>
      <c r="M1332" t="s">
        <v>4350</v>
      </c>
      <c r="N1332" t="s">
        <v>3956</v>
      </c>
      <c r="O1332">
        <v>-36.670712899999998</v>
      </c>
      <c r="P1332">
        <v>142.8717953</v>
      </c>
      <c r="Q1332">
        <v>21501139212</v>
      </c>
      <c r="R1332" t="s">
        <v>5687</v>
      </c>
      <c r="S1332">
        <v>215011392</v>
      </c>
      <c r="T1332" t="s">
        <v>5679</v>
      </c>
      <c r="U1332">
        <v>21704</v>
      </c>
      <c r="V1332" t="s">
        <v>4043</v>
      </c>
      <c r="W1332">
        <v>217</v>
      </c>
      <c r="X1332" t="s">
        <v>4044</v>
      </c>
      <c r="Y1332">
        <v>3</v>
      </c>
      <c r="Z1332">
        <v>22</v>
      </c>
      <c r="AA1332" t="s">
        <v>4944</v>
      </c>
      <c r="AB1332">
        <v>5</v>
      </c>
      <c r="AC1332">
        <v>5</v>
      </c>
      <c r="AD1332" t="s">
        <v>5336</v>
      </c>
      <c r="AE1332">
        <v>147.74736022949199</v>
      </c>
      <c r="AF1332" t="s">
        <v>4884</v>
      </c>
      <c r="AG1332" t="s">
        <v>4810</v>
      </c>
      <c r="AH1332" t="s">
        <v>4811</v>
      </c>
      <c r="AI1332" t="s">
        <v>5310</v>
      </c>
      <c r="AJ1332">
        <v>25810</v>
      </c>
      <c r="AK1332" t="s">
        <v>4961</v>
      </c>
      <c r="AL1332" t="s">
        <v>4220</v>
      </c>
      <c r="AM1332">
        <v>27308</v>
      </c>
      <c r="AN1332" t="s">
        <v>5490</v>
      </c>
      <c r="AO1332" t="s">
        <v>9314</v>
      </c>
    </row>
    <row r="1333" spans="1:41" x14ac:dyDescent="0.25">
      <c r="A1333">
        <v>20838</v>
      </c>
      <c r="B1333">
        <v>3387</v>
      </c>
      <c r="C1333" t="s">
        <v>5770</v>
      </c>
      <c r="D1333" t="s">
        <v>3936</v>
      </c>
      <c r="E1333">
        <v>142.77943329999999</v>
      </c>
      <c r="F1333">
        <v>-36.711531659999999</v>
      </c>
      <c r="G1333" t="s">
        <v>3937</v>
      </c>
      <c r="H1333" t="s">
        <v>3937</v>
      </c>
      <c r="I1333">
        <v>21501</v>
      </c>
      <c r="J1333" t="s">
        <v>5350</v>
      </c>
      <c r="K1333">
        <v>215</v>
      </c>
      <c r="L1333" t="s">
        <v>5351</v>
      </c>
      <c r="M1333" t="s">
        <v>4350</v>
      </c>
      <c r="N1333" t="s">
        <v>3956</v>
      </c>
      <c r="O1333">
        <v>-36.712000000000003</v>
      </c>
      <c r="P1333">
        <v>142.804</v>
      </c>
      <c r="Q1333">
        <v>21501139212</v>
      </c>
      <c r="R1333" t="s">
        <v>5687</v>
      </c>
      <c r="S1333">
        <v>215011392</v>
      </c>
      <c r="T1333" t="s">
        <v>5679</v>
      </c>
      <c r="U1333">
        <v>21704</v>
      </c>
      <c r="V1333" t="s">
        <v>4043</v>
      </c>
      <c r="W1333">
        <v>217</v>
      </c>
      <c r="X1333" t="s">
        <v>4044</v>
      </c>
      <c r="Y1333">
        <v>3</v>
      </c>
      <c r="Z1333">
        <v>22</v>
      </c>
      <c r="AA1333" t="s">
        <v>4944</v>
      </c>
      <c r="AB1333">
        <v>5</v>
      </c>
      <c r="AC1333">
        <v>5</v>
      </c>
      <c r="AD1333" t="s">
        <v>5336</v>
      </c>
      <c r="AE1333">
        <v>195</v>
      </c>
      <c r="AF1333" t="s">
        <v>4884</v>
      </c>
      <c r="AG1333" t="s">
        <v>4810</v>
      </c>
      <c r="AH1333" t="s">
        <v>4811</v>
      </c>
      <c r="AI1333" t="s">
        <v>5310</v>
      </c>
      <c r="AJ1333">
        <v>25810</v>
      </c>
      <c r="AK1333" t="s">
        <v>4961</v>
      </c>
      <c r="AL1333" t="s">
        <v>4220</v>
      </c>
      <c r="AM1333">
        <v>27308</v>
      </c>
      <c r="AN1333" t="s">
        <v>5490</v>
      </c>
      <c r="AO1333" t="s">
        <v>9315</v>
      </c>
    </row>
    <row r="1334" spans="1:41" x14ac:dyDescent="0.25">
      <c r="A1334">
        <v>20839</v>
      </c>
      <c r="B1334">
        <v>3387</v>
      </c>
      <c r="C1334" t="s">
        <v>5748</v>
      </c>
      <c r="D1334" t="s">
        <v>3936</v>
      </c>
      <c r="E1334">
        <v>142.89494260000001</v>
      </c>
      <c r="F1334">
        <v>-36.866381189999998</v>
      </c>
      <c r="G1334" t="s">
        <v>3937</v>
      </c>
      <c r="H1334" t="s">
        <v>3937</v>
      </c>
      <c r="I1334">
        <v>21501</v>
      </c>
      <c r="J1334" t="s">
        <v>5350</v>
      </c>
      <c r="K1334">
        <v>215</v>
      </c>
      <c r="L1334" t="s">
        <v>5351</v>
      </c>
      <c r="M1334" t="s">
        <v>4350</v>
      </c>
      <c r="N1334" t="s">
        <v>3956</v>
      </c>
      <c r="O1334">
        <v>-36.859200000000001</v>
      </c>
      <c r="P1334">
        <v>142.935</v>
      </c>
      <c r="Q1334">
        <v>21501139212</v>
      </c>
      <c r="R1334" t="s">
        <v>5687</v>
      </c>
      <c r="S1334">
        <v>215011392</v>
      </c>
      <c r="T1334" t="s">
        <v>5679</v>
      </c>
      <c r="U1334">
        <v>21704</v>
      </c>
      <c r="V1334" t="s">
        <v>4043</v>
      </c>
      <c r="W1334">
        <v>217</v>
      </c>
      <c r="X1334" t="s">
        <v>4044</v>
      </c>
      <c r="Y1334">
        <v>3</v>
      </c>
      <c r="Z1334">
        <v>22</v>
      </c>
      <c r="AA1334" t="s">
        <v>4944</v>
      </c>
      <c r="AB1334">
        <v>5</v>
      </c>
      <c r="AC1334">
        <v>5</v>
      </c>
      <c r="AD1334" t="s">
        <v>5336</v>
      </c>
      <c r="AE1334">
        <v>195</v>
      </c>
      <c r="AF1334" t="s">
        <v>4884</v>
      </c>
      <c r="AG1334" t="s">
        <v>4810</v>
      </c>
      <c r="AH1334" t="s">
        <v>4811</v>
      </c>
      <c r="AI1334" t="s">
        <v>5310</v>
      </c>
      <c r="AJ1334">
        <v>25810</v>
      </c>
      <c r="AK1334" t="s">
        <v>4961</v>
      </c>
      <c r="AL1334" t="s">
        <v>4220</v>
      </c>
      <c r="AM1334">
        <v>27308</v>
      </c>
      <c r="AN1334" t="s">
        <v>5490</v>
      </c>
      <c r="AO1334" t="s">
        <v>9296</v>
      </c>
    </row>
    <row r="1335" spans="1:41" x14ac:dyDescent="0.25">
      <c r="A1335">
        <v>20840</v>
      </c>
      <c r="B1335">
        <v>3387</v>
      </c>
      <c r="C1335" t="s">
        <v>5754</v>
      </c>
      <c r="D1335" t="s">
        <v>3936</v>
      </c>
      <c r="E1335">
        <v>142.90166529999999</v>
      </c>
      <c r="F1335">
        <v>-36.748016649999997</v>
      </c>
      <c r="G1335" t="s">
        <v>3937</v>
      </c>
      <c r="H1335" t="s">
        <v>3937</v>
      </c>
      <c r="I1335">
        <v>21501</v>
      </c>
      <c r="J1335" t="s">
        <v>5350</v>
      </c>
      <c r="K1335">
        <v>215</v>
      </c>
      <c r="L1335" t="s">
        <v>5351</v>
      </c>
      <c r="M1335" t="s">
        <v>4350</v>
      </c>
      <c r="N1335" t="s">
        <v>3956</v>
      </c>
      <c r="O1335">
        <v>-36.755000000000003</v>
      </c>
      <c r="P1335">
        <v>142.822</v>
      </c>
      <c r="Q1335">
        <v>21501139212</v>
      </c>
      <c r="R1335" t="s">
        <v>5687</v>
      </c>
      <c r="S1335">
        <v>215011392</v>
      </c>
      <c r="T1335" t="s">
        <v>5679</v>
      </c>
      <c r="U1335">
        <v>21704</v>
      </c>
      <c r="V1335" t="s">
        <v>4043</v>
      </c>
      <c r="W1335">
        <v>217</v>
      </c>
      <c r="X1335" t="s">
        <v>4044</v>
      </c>
      <c r="Y1335">
        <v>3</v>
      </c>
      <c r="Z1335">
        <v>22</v>
      </c>
      <c r="AA1335" t="s">
        <v>4944</v>
      </c>
      <c r="AB1335">
        <v>5</v>
      </c>
      <c r="AC1335">
        <v>5</v>
      </c>
      <c r="AD1335" t="s">
        <v>5336</v>
      </c>
      <c r="AE1335">
        <v>168.47885131835901</v>
      </c>
      <c r="AF1335" t="s">
        <v>4884</v>
      </c>
      <c r="AG1335" t="s">
        <v>4810</v>
      </c>
      <c r="AH1335" t="s">
        <v>4811</v>
      </c>
      <c r="AI1335" t="s">
        <v>5310</v>
      </c>
      <c r="AJ1335">
        <v>25810</v>
      </c>
      <c r="AK1335" t="s">
        <v>4961</v>
      </c>
      <c r="AL1335" t="s">
        <v>4220</v>
      </c>
      <c r="AM1335">
        <v>27308</v>
      </c>
      <c r="AN1335" t="s">
        <v>5490</v>
      </c>
      <c r="AO1335" t="s">
        <v>9302</v>
      </c>
    </row>
    <row r="1336" spans="1:41" x14ac:dyDescent="0.25">
      <c r="A1336">
        <v>20841</v>
      </c>
      <c r="B1336">
        <v>3387</v>
      </c>
      <c r="C1336" t="s">
        <v>5755</v>
      </c>
      <c r="D1336" t="s">
        <v>3936</v>
      </c>
      <c r="E1336">
        <v>142.9089779</v>
      </c>
      <c r="F1336">
        <v>-36.805593379999998</v>
      </c>
      <c r="G1336" t="s">
        <v>3937</v>
      </c>
      <c r="H1336" t="s">
        <v>3937</v>
      </c>
      <c r="I1336">
        <v>21501</v>
      </c>
      <c r="J1336" t="s">
        <v>5350</v>
      </c>
      <c r="K1336">
        <v>215</v>
      </c>
      <c r="L1336" t="s">
        <v>5351</v>
      </c>
      <c r="M1336" t="s">
        <v>4350</v>
      </c>
      <c r="N1336" t="s">
        <v>3956</v>
      </c>
      <c r="O1336">
        <v>-36.786499999999997</v>
      </c>
      <c r="P1336">
        <v>142.90700000000001</v>
      </c>
      <c r="Q1336">
        <v>21501139212</v>
      </c>
      <c r="R1336" t="s">
        <v>5687</v>
      </c>
      <c r="S1336">
        <v>215011392</v>
      </c>
      <c r="T1336" t="s">
        <v>5679</v>
      </c>
      <c r="U1336">
        <v>21704</v>
      </c>
      <c r="V1336" t="s">
        <v>4043</v>
      </c>
      <c r="W1336">
        <v>217</v>
      </c>
      <c r="X1336" t="s">
        <v>4044</v>
      </c>
      <c r="Y1336">
        <v>3</v>
      </c>
      <c r="Z1336">
        <v>22</v>
      </c>
      <c r="AA1336" t="s">
        <v>4944</v>
      </c>
      <c r="AB1336">
        <v>5</v>
      </c>
      <c r="AC1336">
        <v>5</v>
      </c>
      <c r="AD1336" t="s">
        <v>5336</v>
      </c>
      <c r="AE1336">
        <v>195</v>
      </c>
      <c r="AF1336" t="s">
        <v>4884</v>
      </c>
      <c r="AG1336" t="s">
        <v>4810</v>
      </c>
      <c r="AH1336" t="s">
        <v>4811</v>
      </c>
      <c r="AI1336" t="s">
        <v>5310</v>
      </c>
      <c r="AJ1336">
        <v>25810</v>
      </c>
      <c r="AK1336" t="s">
        <v>4961</v>
      </c>
      <c r="AL1336" t="s">
        <v>4220</v>
      </c>
      <c r="AM1336">
        <v>27308</v>
      </c>
      <c r="AN1336" t="s">
        <v>5490</v>
      </c>
      <c r="AO1336" t="s">
        <v>9303</v>
      </c>
    </row>
    <row r="1337" spans="1:41" x14ac:dyDescent="0.25">
      <c r="A1337">
        <v>5996</v>
      </c>
      <c r="B1337">
        <v>3388</v>
      </c>
      <c r="C1337" t="s">
        <v>5771</v>
      </c>
      <c r="D1337" t="s">
        <v>3936</v>
      </c>
      <c r="E1337">
        <v>142.69394600000001</v>
      </c>
      <c r="F1337">
        <v>-36.597861000000002</v>
      </c>
      <c r="G1337" t="s">
        <v>3937</v>
      </c>
      <c r="H1337" t="s">
        <v>3937</v>
      </c>
      <c r="I1337">
        <v>21501</v>
      </c>
      <c r="J1337" t="s">
        <v>5350</v>
      </c>
      <c r="K1337">
        <v>215</v>
      </c>
      <c r="L1337" t="s">
        <v>5351</v>
      </c>
      <c r="M1337" t="s">
        <v>4350</v>
      </c>
      <c r="N1337" t="s">
        <v>3956</v>
      </c>
      <c r="O1337">
        <v>-36.611286800000002</v>
      </c>
      <c r="P1337">
        <v>142.8590647</v>
      </c>
      <c r="Q1337">
        <v>21501139413</v>
      </c>
      <c r="R1337" t="s">
        <v>5772</v>
      </c>
      <c r="S1337">
        <v>215011394</v>
      </c>
      <c r="T1337" t="s">
        <v>5764</v>
      </c>
      <c r="U1337">
        <v>21704</v>
      </c>
      <c r="V1337" t="s">
        <v>4043</v>
      </c>
      <c r="W1337">
        <v>217</v>
      </c>
      <c r="X1337" t="s">
        <v>4044</v>
      </c>
      <c r="Y1337">
        <v>3</v>
      </c>
      <c r="Z1337">
        <v>22</v>
      </c>
      <c r="AA1337" t="s">
        <v>4944</v>
      </c>
      <c r="AB1337">
        <v>5</v>
      </c>
      <c r="AC1337">
        <v>5</v>
      </c>
      <c r="AD1337" t="s">
        <v>5336</v>
      </c>
      <c r="AF1337" t="s">
        <v>4884</v>
      </c>
      <c r="AG1337" t="s">
        <v>4810</v>
      </c>
      <c r="AH1337" t="s">
        <v>4811</v>
      </c>
      <c r="AI1337" t="s">
        <v>5310</v>
      </c>
      <c r="AJ1337">
        <v>25810</v>
      </c>
      <c r="AK1337" t="s">
        <v>5336</v>
      </c>
      <c r="AL1337" t="s">
        <v>4220</v>
      </c>
      <c r="AM1337">
        <v>27308</v>
      </c>
      <c r="AN1337" t="s">
        <v>5490</v>
      </c>
      <c r="AO1337" t="s">
        <v>9316</v>
      </c>
    </row>
    <row r="1338" spans="1:41" x14ac:dyDescent="0.25">
      <c r="A1338">
        <v>5997</v>
      </c>
      <c r="B1338">
        <v>3388</v>
      </c>
      <c r="C1338" t="s">
        <v>5773</v>
      </c>
      <c r="D1338" t="s">
        <v>3936</v>
      </c>
      <c r="E1338">
        <v>142.69394600000001</v>
      </c>
      <c r="F1338">
        <v>-36.597861000000002</v>
      </c>
      <c r="G1338" t="s">
        <v>3937</v>
      </c>
      <c r="H1338" t="s">
        <v>3937</v>
      </c>
      <c r="I1338">
        <v>21501</v>
      </c>
      <c r="J1338" t="s">
        <v>5350</v>
      </c>
      <c r="K1338">
        <v>215</v>
      </c>
      <c r="L1338" t="s">
        <v>5351</v>
      </c>
      <c r="M1338" t="s">
        <v>4350</v>
      </c>
      <c r="N1338" t="s">
        <v>3956</v>
      </c>
      <c r="O1338">
        <v>-36.630440700000001</v>
      </c>
      <c r="P1338">
        <v>142.63103129999999</v>
      </c>
      <c r="Q1338">
        <v>21501139413</v>
      </c>
      <c r="R1338" t="s">
        <v>5772</v>
      </c>
      <c r="S1338">
        <v>215011394</v>
      </c>
      <c r="T1338" t="s">
        <v>5764</v>
      </c>
      <c r="U1338">
        <v>21704</v>
      </c>
      <c r="V1338" t="s">
        <v>4043</v>
      </c>
      <c r="W1338">
        <v>217</v>
      </c>
      <c r="X1338" t="s">
        <v>4044</v>
      </c>
      <c r="Y1338">
        <v>3</v>
      </c>
      <c r="Z1338">
        <v>22</v>
      </c>
      <c r="AA1338" t="s">
        <v>4944</v>
      </c>
      <c r="AB1338">
        <v>5</v>
      </c>
      <c r="AC1338">
        <v>5</v>
      </c>
      <c r="AD1338" t="s">
        <v>5336</v>
      </c>
      <c r="AF1338" t="s">
        <v>4884</v>
      </c>
      <c r="AG1338" t="s">
        <v>4810</v>
      </c>
      <c r="AH1338" t="s">
        <v>4811</v>
      </c>
      <c r="AI1338" t="s">
        <v>5310</v>
      </c>
      <c r="AJ1338">
        <v>25810</v>
      </c>
      <c r="AK1338" t="s">
        <v>5336</v>
      </c>
      <c r="AL1338" t="s">
        <v>4220</v>
      </c>
      <c r="AM1338">
        <v>27308</v>
      </c>
      <c r="AN1338" t="s">
        <v>5490</v>
      </c>
      <c r="AO1338" t="s">
        <v>5772</v>
      </c>
    </row>
    <row r="1339" spans="1:41" x14ac:dyDescent="0.25">
      <c r="A1339">
        <v>5998</v>
      </c>
      <c r="B1339">
        <v>3390</v>
      </c>
      <c r="C1339" t="s">
        <v>5774</v>
      </c>
      <c r="D1339" t="s">
        <v>3936</v>
      </c>
      <c r="E1339">
        <v>142.48746800000001</v>
      </c>
      <c r="F1339">
        <v>-36.583744000000003</v>
      </c>
      <c r="G1339" t="s">
        <v>3937</v>
      </c>
      <c r="H1339" t="s">
        <v>3937</v>
      </c>
      <c r="I1339">
        <v>21501</v>
      </c>
      <c r="J1339" t="s">
        <v>5350</v>
      </c>
      <c r="K1339">
        <v>215</v>
      </c>
      <c r="L1339" t="s">
        <v>5351</v>
      </c>
      <c r="M1339" t="s">
        <v>4350</v>
      </c>
      <c r="N1339" t="s">
        <v>3956</v>
      </c>
      <c r="O1339">
        <v>-36.469397999999998</v>
      </c>
      <c r="P1339">
        <v>142.39893710000001</v>
      </c>
      <c r="Q1339">
        <v>21501139415</v>
      </c>
      <c r="R1339" t="s">
        <v>5775</v>
      </c>
      <c r="S1339">
        <v>215011394</v>
      </c>
      <c r="T1339" t="s">
        <v>5764</v>
      </c>
      <c r="U1339">
        <v>21704</v>
      </c>
      <c r="V1339" t="s">
        <v>4043</v>
      </c>
      <c r="W1339">
        <v>217</v>
      </c>
      <c r="X1339" t="s">
        <v>4044</v>
      </c>
      <c r="Y1339">
        <v>3</v>
      </c>
      <c r="Z1339">
        <v>22</v>
      </c>
      <c r="AA1339" t="s">
        <v>4944</v>
      </c>
      <c r="AB1339">
        <v>5</v>
      </c>
      <c r="AC1339">
        <v>5</v>
      </c>
      <c r="AD1339" t="s">
        <v>5336</v>
      </c>
      <c r="AE1339">
        <v>138.67098999023401</v>
      </c>
      <c r="AF1339" t="s">
        <v>4884</v>
      </c>
      <c r="AG1339" t="s">
        <v>4810</v>
      </c>
      <c r="AH1339" t="s">
        <v>4811</v>
      </c>
      <c r="AI1339" t="s">
        <v>5776</v>
      </c>
      <c r="AJ1339">
        <v>23190</v>
      </c>
      <c r="AK1339" t="s">
        <v>5336</v>
      </c>
      <c r="AL1339" t="s">
        <v>4220</v>
      </c>
      <c r="AM1339">
        <v>24408</v>
      </c>
      <c r="AN1339" t="s">
        <v>5129</v>
      </c>
      <c r="AO1339" t="s">
        <v>9317</v>
      </c>
    </row>
    <row r="1340" spans="1:41" x14ac:dyDescent="0.25">
      <c r="A1340">
        <v>5999</v>
      </c>
      <c r="B1340">
        <v>3390</v>
      </c>
      <c r="C1340" t="s">
        <v>5777</v>
      </c>
      <c r="D1340" t="s">
        <v>3936</v>
      </c>
      <c r="E1340">
        <v>142.48746800000001</v>
      </c>
      <c r="F1340">
        <v>-36.583744000000003</v>
      </c>
      <c r="G1340" t="s">
        <v>3937</v>
      </c>
      <c r="H1340" t="s">
        <v>3937</v>
      </c>
      <c r="I1340">
        <v>21501</v>
      </c>
      <c r="J1340" t="s">
        <v>5350</v>
      </c>
      <c r="K1340">
        <v>215</v>
      </c>
      <c r="L1340" t="s">
        <v>5351</v>
      </c>
      <c r="M1340" t="s">
        <v>4350</v>
      </c>
      <c r="N1340" t="s">
        <v>3956</v>
      </c>
      <c r="O1340">
        <v>-36.614450300000001</v>
      </c>
      <c r="P1340">
        <v>142.4698649</v>
      </c>
      <c r="Q1340">
        <v>21501139415</v>
      </c>
      <c r="R1340" t="s">
        <v>5775</v>
      </c>
      <c r="S1340">
        <v>215011394</v>
      </c>
      <c r="T1340" t="s">
        <v>5764</v>
      </c>
      <c r="U1340">
        <v>21704</v>
      </c>
      <c r="V1340" t="s">
        <v>4043</v>
      </c>
      <c r="W1340">
        <v>217</v>
      </c>
      <c r="X1340" t="s">
        <v>4044</v>
      </c>
      <c r="Y1340">
        <v>3</v>
      </c>
      <c r="Z1340">
        <v>22</v>
      </c>
      <c r="AA1340" t="s">
        <v>4944</v>
      </c>
      <c r="AB1340">
        <v>5</v>
      </c>
      <c r="AC1340">
        <v>5</v>
      </c>
      <c r="AD1340" t="s">
        <v>5336</v>
      </c>
      <c r="AE1340">
        <v>138.67098999023401</v>
      </c>
      <c r="AF1340" t="s">
        <v>4884</v>
      </c>
      <c r="AG1340" t="s">
        <v>4810</v>
      </c>
      <c r="AH1340" t="s">
        <v>4811</v>
      </c>
      <c r="AI1340" t="s">
        <v>5776</v>
      </c>
      <c r="AJ1340">
        <v>23190</v>
      </c>
      <c r="AK1340" t="s">
        <v>5336</v>
      </c>
      <c r="AL1340" t="s">
        <v>4220</v>
      </c>
      <c r="AM1340">
        <v>24408</v>
      </c>
      <c r="AN1340" t="s">
        <v>5129</v>
      </c>
      <c r="AO1340" t="s">
        <v>5763</v>
      </c>
    </row>
    <row r="1341" spans="1:41" x14ac:dyDescent="0.25">
      <c r="A1341">
        <v>6000</v>
      </c>
      <c r="B1341">
        <v>3391</v>
      </c>
      <c r="C1341" t="s">
        <v>5778</v>
      </c>
      <c r="D1341" t="s">
        <v>3936</v>
      </c>
      <c r="E1341">
        <v>142.44601499999999</v>
      </c>
      <c r="F1341">
        <v>-36.092131999999999</v>
      </c>
      <c r="G1341" t="s">
        <v>3937</v>
      </c>
      <c r="H1341" t="s">
        <v>3937</v>
      </c>
      <c r="I1341">
        <v>21501</v>
      </c>
      <c r="J1341" t="s">
        <v>5350</v>
      </c>
      <c r="K1341">
        <v>215</v>
      </c>
      <c r="L1341" t="s">
        <v>5351</v>
      </c>
      <c r="M1341" t="s">
        <v>4350</v>
      </c>
      <c r="N1341" t="s">
        <v>3956</v>
      </c>
      <c r="O1341">
        <v>-36.0562538</v>
      </c>
      <c r="P1341">
        <v>142.4252353</v>
      </c>
      <c r="Q1341">
        <v>21501139403</v>
      </c>
      <c r="R1341" t="s">
        <v>5779</v>
      </c>
      <c r="S1341">
        <v>215011394</v>
      </c>
      <c r="T1341" t="s">
        <v>5764</v>
      </c>
      <c r="U1341">
        <v>21704</v>
      </c>
      <c r="V1341" t="s">
        <v>4043</v>
      </c>
      <c r="W1341">
        <v>217</v>
      </c>
      <c r="X1341" t="s">
        <v>4044</v>
      </c>
      <c r="Y1341">
        <v>3</v>
      </c>
      <c r="Z1341">
        <v>22</v>
      </c>
      <c r="AA1341" t="s">
        <v>4944</v>
      </c>
      <c r="AB1341">
        <v>5</v>
      </c>
      <c r="AC1341">
        <v>5</v>
      </c>
      <c r="AD1341" t="s">
        <v>5336</v>
      </c>
      <c r="AF1341" t="s">
        <v>4884</v>
      </c>
      <c r="AG1341" t="s">
        <v>4810</v>
      </c>
      <c r="AH1341" t="s">
        <v>4811</v>
      </c>
      <c r="AI1341" t="s">
        <v>5764</v>
      </c>
      <c r="AJ1341">
        <v>27630</v>
      </c>
      <c r="AK1341" t="s">
        <v>5336</v>
      </c>
      <c r="AL1341" t="s">
        <v>4220</v>
      </c>
      <c r="AM1341">
        <v>24408</v>
      </c>
      <c r="AN1341" t="s">
        <v>5129</v>
      </c>
      <c r="AO1341" t="s">
        <v>9318</v>
      </c>
    </row>
    <row r="1342" spans="1:41" x14ac:dyDescent="0.25">
      <c r="A1342">
        <v>20842</v>
      </c>
      <c r="B1342">
        <v>3392</v>
      </c>
      <c r="C1342" t="s">
        <v>5780</v>
      </c>
      <c r="D1342" t="s">
        <v>3936</v>
      </c>
      <c r="E1342">
        <v>142.6792298</v>
      </c>
      <c r="F1342">
        <v>-36.341990379999999</v>
      </c>
      <c r="G1342" t="s">
        <v>3937</v>
      </c>
      <c r="H1342" t="s">
        <v>3937</v>
      </c>
      <c r="I1342">
        <v>21501</v>
      </c>
      <c r="J1342" t="s">
        <v>5350</v>
      </c>
      <c r="K1342">
        <v>215</v>
      </c>
      <c r="L1342" t="s">
        <v>5351</v>
      </c>
      <c r="M1342" t="s">
        <v>4350</v>
      </c>
      <c r="N1342" t="s">
        <v>3956</v>
      </c>
      <c r="O1342">
        <v>-36.342199999999998</v>
      </c>
      <c r="P1342">
        <v>142.666</v>
      </c>
      <c r="Q1342">
        <v>21501139415</v>
      </c>
      <c r="R1342" t="s">
        <v>5775</v>
      </c>
      <c r="S1342">
        <v>215011394</v>
      </c>
      <c r="T1342" t="s">
        <v>5764</v>
      </c>
      <c r="U1342">
        <v>21704</v>
      </c>
      <c r="V1342" t="s">
        <v>4043</v>
      </c>
      <c r="W1342">
        <v>217</v>
      </c>
      <c r="X1342" t="s">
        <v>4044</v>
      </c>
      <c r="Y1342">
        <v>3</v>
      </c>
      <c r="Z1342">
        <v>22</v>
      </c>
      <c r="AA1342" t="s">
        <v>4944</v>
      </c>
      <c r="AB1342">
        <v>5</v>
      </c>
      <c r="AC1342">
        <v>5</v>
      </c>
      <c r="AD1342" t="s">
        <v>5336</v>
      </c>
      <c r="AE1342">
        <v>116.26734924316401</v>
      </c>
      <c r="AF1342" t="s">
        <v>4884</v>
      </c>
      <c r="AG1342" t="s">
        <v>4810</v>
      </c>
      <c r="AH1342" t="s">
        <v>4811</v>
      </c>
      <c r="AI1342" t="s">
        <v>5764</v>
      </c>
      <c r="AJ1342">
        <v>27630</v>
      </c>
      <c r="AK1342" t="s">
        <v>5336</v>
      </c>
      <c r="AL1342" t="s">
        <v>4220</v>
      </c>
      <c r="AM1342">
        <v>24408</v>
      </c>
      <c r="AN1342" t="s">
        <v>5129</v>
      </c>
      <c r="AO1342" t="s">
        <v>9319</v>
      </c>
    </row>
    <row r="1343" spans="1:41" x14ac:dyDescent="0.25">
      <c r="A1343">
        <v>6001</v>
      </c>
      <c r="B1343">
        <v>3392</v>
      </c>
      <c r="C1343" t="s">
        <v>5781</v>
      </c>
      <c r="D1343" t="s">
        <v>3936</v>
      </c>
      <c r="E1343">
        <v>142.67785799999999</v>
      </c>
      <c r="F1343">
        <v>-36.430131000000003</v>
      </c>
      <c r="G1343" t="s">
        <v>3937</v>
      </c>
      <c r="H1343" t="s">
        <v>3937</v>
      </c>
      <c r="I1343">
        <v>21501</v>
      </c>
      <c r="J1343" t="s">
        <v>5350</v>
      </c>
      <c r="K1343">
        <v>215</v>
      </c>
      <c r="L1343" t="s">
        <v>5351</v>
      </c>
      <c r="M1343" t="s">
        <v>4350</v>
      </c>
      <c r="N1343" t="s">
        <v>3956</v>
      </c>
      <c r="O1343">
        <v>-36.4577308</v>
      </c>
      <c r="P1343">
        <v>142.5942441</v>
      </c>
      <c r="Q1343">
        <v>21501139415</v>
      </c>
      <c r="R1343" t="s">
        <v>5775</v>
      </c>
      <c r="S1343">
        <v>215011394</v>
      </c>
      <c r="T1343" t="s">
        <v>5764</v>
      </c>
      <c r="U1343">
        <v>21704</v>
      </c>
      <c r="V1343" t="s">
        <v>4043</v>
      </c>
      <c r="W1343">
        <v>217</v>
      </c>
      <c r="X1343" t="s">
        <v>4044</v>
      </c>
      <c r="Y1343">
        <v>3</v>
      </c>
      <c r="Z1343">
        <v>22</v>
      </c>
      <c r="AA1343" t="s">
        <v>4944</v>
      </c>
      <c r="AB1343">
        <v>5</v>
      </c>
      <c r="AC1343">
        <v>5</v>
      </c>
      <c r="AD1343" t="s">
        <v>5336</v>
      </c>
      <c r="AE1343">
        <v>121.532516479492</v>
      </c>
      <c r="AF1343" t="s">
        <v>4884</v>
      </c>
      <c r="AG1343" t="s">
        <v>4810</v>
      </c>
      <c r="AH1343" t="s">
        <v>4811</v>
      </c>
      <c r="AI1343" t="s">
        <v>5764</v>
      </c>
      <c r="AJ1343">
        <v>27630</v>
      </c>
      <c r="AK1343" t="s">
        <v>5336</v>
      </c>
      <c r="AL1343" t="s">
        <v>4220</v>
      </c>
      <c r="AM1343">
        <v>24408</v>
      </c>
      <c r="AN1343" t="s">
        <v>5129</v>
      </c>
      <c r="AO1343" t="s">
        <v>9320</v>
      </c>
    </row>
    <row r="1344" spans="1:41" x14ac:dyDescent="0.25">
      <c r="A1344">
        <v>6002</v>
      </c>
      <c r="B1344">
        <v>3392</v>
      </c>
      <c r="C1344" t="s">
        <v>5782</v>
      </c>
      <c r="D1344" t="s">
        <v>3936</v>
      </c>
      <c r="E1344">
        <v>142.67785799999999</v>
      </c>
      <c r="F1344">
        <v>-36.430131000000003</v>
      </c>
      <c r="G1344" t="s">
        <v>3937</v>
      </c>
      <c r="H1344" t="s">
        <v>3937</v>
      </c>
      <c r="I1344">
        <v>21501</v>
      </c>
      <c r="J1344" t="s">
        <v>5350</v>
      </c>
      <c r="K1344">
        <v>215</v>
      </c>
      <c r="L1344" t="s">
        <v>5351</v>
      </c>
      <c r="M1344" t="s">
        <v>4350</v>
      </c>
      <c r="N1344" t="s">
        <v>3956</v>
      </c>
      <c r="O1344">
        <v>-36.339997400000001</v>
      </c>
      <c r="P1344">
        <v>142.52752559999999</v>
      </c>
      <c r="Q1344">
        <v>21501139415</v>
      </c>
      <c r="R1344" t="s">
        <v>5775</v>
      </c>
      <c r="S1344">
        <v>215011394</v>
      </c>
      <c r="T1344" t="s">
        <v>5764</v>
      </c>
      <c r="U1344">
        <v>21704</v>
      </c>
      <c r="V1344" t="s">
        <v>4043</v>
      </c>
      <c r="W1344">
        <v>217</v>
      </c>
      <c r="X1344" t="s">
        <v>4044</v>
      </c>
      <c r="Y1344">
        <v>3</v>
      </c>
      <c r="Z1344">
        <v>22</v>
      </c>
      <c r="AA1344" t="s">
        <v>4944</v>
      </c>
      <c r="AB1344">
        <v>5</v>
      </c>
      <c r="AC1344">
        <v>5</v>
      </c>
      <c r="AD1344" t="s">
        <v>5336</v>
      </c>
      <c r="AE1344">
        <v>121.532516479492</v>
      </c>
      <c r="AF1344" t="s">
        <v>4884</v>
      </c>
      <c r="AG1344" t="s">
        <v>4810</v>
      </c>
      <c r="AH1344" t="s">
        <v>4811</v>
      </c>
      <c r="AI1344" t="s">
        <v>5764</v>
      </c>
      <c r="AJ1344">
        <v>27630</v>
      </c>
      <c r="AK1344" t="s">
        <v>5336</v>
      </c>
      <c r="AL1344" t="s">
        <v>4220</v>
      </c>
      <c r="AM1344">
        <v>24408</v>
      </c>
      <c r="AN1344" t="s">
        <v>5129</v>
      </c>
      <c r="AO1344" t="s">
        <v>5775</v>
      </c>
    </row>
    <row r="1345" spans="1:41" x14ac:dyDescent="0.25">
      <c r="A1345">
        <v>6003</v>
      </c>
      <c r="B1345">
        <v>3393</v>
      </c>
      <c r="C1345" t="s">
        <v>5783</v>
      </c>
      <c r="D1345" t="s">
        <v>3936</v>
      </c>
      <c r="E1345">
        <v>142.38734099999999</v>
      </c>
      <c r="F1345">
        <v>-36.257725000000001</v>
      </c>
      <c r="G1345" t="s">
        <v>3937</v>
      </c>
      <c r="H1345" t="s">
        <v>3937</v>
      </c>
      <c r="I1345">
        <v>21503</v>
      </c>
      <c r="J1345" t="s">
        <v>5784</v>
      </c>
      <c r="K1345">
        <v>215</v>
      </c>
      <c r="L1345" t="s">
        <v>5351</v>
      </c>
      <c r="M1345" t="s">
        <v>4350</v>
      </c>
      <c r="N1345" t="s">
        <v>3956</v>
      </c>
      <c r="O1345">
        <v>-36.331429200000002</v>
      </c>
      <c r="P1345">
        <v>142.36138120000001</v>
      </c>
      <c r="Q1345">
        <v>21503140011</v>
      </c>
      <c r="R1345" t="s">
        <v>5785</v>
      </c>
      <c r="S1345">
        <v>215031400</v>
      </c>
      <c r="T1345" t="s">
        <v>5786</v>
      </c>
      <c r="U1345">
        <v>21704</v>
      </c>
      <c r="V1345" t="s">
        <v>4043</v>
      </c>
      <c r="W1345">
        <v>217</v>
      </c>
      <c r="X1345" t="s">
        <v>4044</v>
      </c>
      <c r="Y1345">
        <v>3</v>
      </c>
      <c r="Z1345">
        <v>22</v>
      </c>
      <c r="AA1345" t="s">
        <v>4944</v>
      </c>
      <c r="AB1345">
        <v>5</v>
      </c>
      <c r="AC1345">
        <v>5</v>
      </c>
      <c r="AD1345" t="s">
        <v>5336</v>
      </c>
      <c r="AE1345">
        <v>113.91713714599599</v>
      </c>
      <c r="AF1345" t="s">
        <v>4884</v>
      </c>
      <c r="AG1345" t="s">
        <v>4810</v>
      </c>
      <c r="AH1345" t="s">
        <v>4811</v>
      </c>
      <c r="AI1345" t="s">
        <v>5787</v>
      </c>
      <c r="AJ1345">
        <v>22980</v>
      </c>
      <c r="AK1345" t="s">
        <v>5336</v>
      </c>
      <c r="AL1345" t="s">
        <v>4220</v>
      </c>
      <c r="AM1345">
        <v>24904</v>
      </c>
      <c r="AN1345" t="s">
        <v>5788</v>
      </c>
      <c r="AO1345" t="s">
        <v>9321</v>
      </c>
    </row>
    <row r="1346" spans="1:41" x14ac:dyDescent="0.25">
      <c r="A1346">
        <v>6004</v>
      </c>
      <c r="B1346">
        <v>3393</v>
      </c>
      <c r="C1346" t="s">
        <v>5789</v>
      </c>
      <c r="D1346" t="s">
        <v>3936</v>
      </c>
      <c r="E1346">
        <v>142.38734099999999</v>
      </c>
      <c r="F1346">
        <v>-36.257725000000001</v>
      </c>
      <c r="G1346" t="s">
        <v>3937</v>
      </c>
      <c r="H1346" t="s">
        <v>3937</v>
      </c>
      <c r="I1346">
        <v>21503</v>
      </c>
      <c r="J1346" t="s">
        <v>5784</v>
      </c>
      <c r="K1346">
        <v>215</v>
      </c>
      <c r="L1346" t="s">
        <v>5351</v>
      </c>
      <c r="M1346" t="s">
        <v>4350</v>
      </c>
      <c r="N1346" t="s">
        <v>3956</v>
      </c>
      <c r="O1346">
        <v>-36.103026</v>
      </c>
      <c r="P1346">
        <v>142.22985700000001</v>
      </c>
      <c r="Q1346">
        <v>21503140011</v>
      </c>
      <c r="R1346" t="s">
        <v>5785</v>
      </c>
      <c r="S1346">
        <v>215031400</v>
      </c>
      <c r="T1346" t="s">
        <v>5786</v>
      </c>
      <c r="U1346">
        <v>21704</v>
      </c>
      <c r="V1346" t="s">
        <v>4043</v>
      </c>
      <c r="W1346">
        <v>217</v>
      </c>
      <c r="X1346" t="s">
        <v>4044</v>
      </c>
      <c r="Y1346">
        <v>3</v>
      </c>
      <c r="Z1346">
        <v>22</v>
      </c>
      <c r="AA1346" t="s">
        <v>4944</v>
      </c>
      <c r="AB1346">
        <v>5</v>
      </c>
      <c r="AC1346">
        <v>5</v>
      </c>
      <c r="AD1346" t="s">
        <v>5336</v>
      </c>
      <c r="AE1346">
        <v>113.91713714599599</v>
      </c>
      <c r="AF1346" t="s">
        <v>4884</v>
      </c>
      <c r="AG1346" t="s">
        <v>4810</v>
      </c>
      <c r="AH1346" t="s">
        <v>4811</v>
      </c>
      <c r="AI1346" t="s">
        <v>5787</v>
      </c>
      <c r="AJ1346">
        <v>22980</v>
      </c>
      <c r="AK1346" t="s">
        <v>5336</v>
      </c>
      <c r="AL1346" t="s">
        <v>4220</v>
      </c>
      <c r="AM1346">
        <v>24904</v>
      </c>
      <c r="AN1346" t="s">
        <v>5788</v>
      </c>
      <c r="AO1346" t="s">
        <v>9322</v>
      </c>
    </row>
    <row r="1347" spans="1:41" x14ac:dyDescent="0.25">
      <c r="A1347">
        <v>6005</v>
      </c>
      <c r="B1347">
        <v>3393</v>
      </c>
      <c r="C1347" t="s">
        <v>5790</v>
      </c>
      <c r="D1347" t="s">
        <v>3936</v>
      </c>
      <c r="E1347">
        <v>142.38734099999999</v>
      </c>
      <c r="F1347">
        <v>-36.257725000000001</v>
      </c>
      <c r="G1347" t="s">
        <v>3937</v>
      </c>
      <c r="H1347" t="s">
        <v>3937</v>
      </c>
      <c r="I1347">
        <v>21503</v>
      </c>
      <c r="J1347" t="s">
        <v>5784</v>
      </c>
      <c r="K1347">
        <v>215</v>
      </c>
      <c r="L1347" t="s">
        <v>5351</v>
      </c>
      <c r="M1347" t="s">
        <v>4350</v>
      </c>
      <c r="N1347" t="s">
        <v>3956</v>
      </c>
      <c r="O1347">
        <v>-36.259205999999999</v>
      </c>
      <c r="P1347">
        <v>142.23613789999999</v>
      </c>
      <c r="Q1347">
        <v>21503140011</v>
      </c>
      <c r="R1347" t="s">
        <v>5785</v>
      </c>
      <c r="S1347">
        <v>215031400</v>
      </c>
      <c r="T1347" t="s">
        <v>5786</v>
      </c>
      <c r="U1347">
        <v>21704</v>
      </c>
      <c r="V1347" t="s">
        <v>4043</v>
      </c>
      <c r="W1347">
        <v>217</v>
      </c>
      <c r="X1347" t="s">
        <v>4044</v>
      </c>
      <c r="Y1347">
        <v>3</v>
      </c>
      <c r="Z1347">
        <v>22</v>
      </c>
      <c r="AA1347" t="s">
        <v>4944</v>
      </c>
      <c r="AB1347">
        <v>5</v>
      </c>
      <c r="AC1347">
        <v>5</v>
      </c>
      <c r="AD1347" t="s">
        <v>5336</v>
      </c>
      <c r="AE1347">
        <v>113.91713714599599</v>
      </c>
      <c r="AF1347" t="s">
        <v>4884</v>
      </c>
      <c r="AG1347" t="s">
        <v>4810</v>
      </c>
      <c r="AH1347" t="s">
        <v>4811</v>
      </c>
      <c r="AI1347" t="s">
        <v>5787</v>
      </c>
      <c r="AJ1347">
        <v>22980</v>
      </c>
      <c r="AK1347" t="s">
        <v>5336</v>
      </c>
      <c r="AL1347" t="s">
        <v>4220</v>
      </c>
      <c r="AM1347">
        <v>24904</v>
      </c>
      <c r="AN1347" t="s">
        <v>5788</v>
      </c>
      <c r="AO1347" t="s">
        <v>9323</v>
      </c>
    </row>
    <row r="1348" spans="1:41" x14ac:dyDescent="0.25">
      <c r="A1348">
        <v>6006</v>
      </c>
      <c r="B1348">
        <v>3393</v>
      </c>
      <c r="C1348" t="s">
        <v>5791</v>
      </c>
      <c r="D1348" t="s">
        <v>3936</v>
      </c>
      <c r="E1348">
        <v>142.38734099999999</v>
      </c>
      <c r="F1348">
        <v>-36.257725000000001</v>
      </c>
      <c r="G1348" t="s">
        <v>3937</v>
      </c>
      <c r="H1348" t="s">
        <v>3937</v>
      </c>
      <c r="I1348">
        <v>21503</v>
      </c>
      <c r="J1348" t="s">
        <v>5784</v>
      </c>
      <c r="K1348">
        <v>215</v>
      </c>
      <c r="L1348" t="s">
        <v>5351</v>
      </c>
      <c r="M1348" t="s">
        <v>4350</v>
      </c>
      <c r="N1348" t="s">
        <v>3956</v>
      </c>
      <c r="O1348">
        <v>-36.190731700000001</v>
      </c>
      <c r="P1348">
        <v>142.5333024</v>
      </c>
      <c r="Q1348">
        <v>21503140011</v>
      </c>
      <c r="R1348" t="s">
        <v>5785</v>
      </c>
      <c r="S1348">
        <v>215031400</v>
      </c>
      <c r="T1348" t="s">
        <v>5786</v>
      </c>
      <c r="U1348">
        <v>21704</v>
      </c>
      <c r="V1348" t="s">
        <v>4043</v>
      </c>
      <c r="W1348">
        <v>217</v>
      </c>
      <c r="X1348" t="s">
        <v>4044</v>
      </c>
      <c r="Y1348">
        <v>3</v>
      </c>
      <c r="Z1348">
        <v>22</v>
      </c>
      <c r="AA1348" t="s">
        <v>4944</v>
      </c>
      <c r="AB1348">
        <v>5</v>
      </c>
      <c r="AC1348">
        <v>5</v>
      </c>
      <c r="AD1348" t="s">
        <v>5336</v>
      </c>
      <c r="AE1348">
        <v>113.91713714599599</v>
      </c>
      <c r="AF1348" t="s">
        <v>4884</v>
      </c>
      <c r="AG1348" t="s">
        <v>4810</v>
      </c>
      <c r="AH1348" t="s">
        <v>4811</v>
      </c>
      <c r="AI1348" t="s">
        <v>5787</v>
      </c>
      <c r="AJ1348">
        <v>22980</v>
      </c>
      <c r="AK1348" t="s">
        <v>5336</v>
      </c>
      <c r="AL1348" t="s">
        <v>4220</v>
      </c>
      <c r="AM1348">
        <v>24904</v>
      </c>
      <c r="AN1348" t="s">
        <v>5788</v>
      </c>
      <c r="AO1348" t="s">
        <v>9324</v>
      </c>
    </row>
    <row r="1349" spans="1:41" x14ac:dyDescent="0.25">
      <c r="A1349">
        <v>6007</v>
      </c>
      <c r="B1349">
        <v>3393</v>
      </c>
      <c r="C1349" t="s">
        <v>5792</v>
      </c>
      <c r="D1349" t="s">
        <v>3936</v>
      </c>
      <c r="E1349">
        <v>142.38734099999999</v>
      </c>
      <c r="F1349">
        <v>-36.257725000000001</v>
      </c>
      <c r="G1349" t="s">
        <v>3937</v>
      </c>
      <c r="H1349" t="s">
        <v>3937</v>
      </c>
      <c r="I1349">
        <v>21503</v>
      </c>
      <c r="J1349" t="s">
        <v>5784</v>
      </c>
      <c r="K1349">
        <v>215</v>
      </c>
      <c r="L1349" t="s">
        <v>5351</v>
      </c>
      <c r="M1349" t="s">
        <v>4350</v>
      </c>
      <c r="N1349" t="s">
        <v>3956</v>
      </c>
      <c r="O1349">
        <v>-36.286204099999999</v>
      </c>
      <c r="P1349">
        <v>142.22276199999999</v>
      </c>
      <c r="Q1349">
        <v>21503140011</v>
      </c>
      <c r="R1349" t="s">
        <v>5785</v>
      </c>
      <c r="S1349">
        <v>215031400</v>
      </c>
      <c r="T1349" t="s">
        <v>5786</v>
      </c>
      <c r="U1349">
        <v>21704</v>
      </c>
      <c r="V1349" t="s">
        <v>4043</v>
      </c>
      <c r="W1349">
        <v>217</v>
      </c>
      <c r="X1349" t="s">
        <v>4044</v>
      </c>
      <c r="Y1349">
        <v>3</v>
      </c>
      <c r="Z1349">
        <v>22</v>
      </c>
      <c r="AA1349" t="s">
        <v>4944</v>
      </c>
      <c r="AB1349">
        <v>5</v>
      </c>
      <c r="AC1349">
        <v>5</v>
      </c>
      <c r="AD1349" t="s">
        <v>5336</v>
      </c>
      <c r="AE1349">
        <v>113.91713714599599</v>
      </c>
      <c r="AF1349" t="s">
        <v>4884</v>
      </c>
      <c r="AG1349" t="s">
        <v>4810</v>
      </c>
      <c r="AH1349" t="s">
        <v>4811</v>
      </c>
      <c r="AI1349" t="s">
        <v>5787</v>
      </c>
      <c r="AJ1349">
        <v>22980</v>
      </c>
      <c r="AK1349" t="s">
        <v>5336</v>
      </c>
      <c r="AL1349" t="s">
        <v>4220</v>
      </c>
      <c r="AM1349">
        <v>24904</v>
      </c>
      <c r="AN1349" t="s">
        <v>5788</v>
      </c>
      <c r="AO1349" t="s">
        <v>9325</v>
      </c>
    </row>
    <row r="1350" spans="1:41" x14ac:dyDescent="0.25">
      <c r="A1350">
        <v>6008</v>
      </c>
      <c r="B1350">
        <v>3393</v>
      </c>
      <c r="C1350" t="s">
        <v>5793</v>
      </c>
      <c r="D1350" t="s">
        <v>3936</v>
      </c>
      <c r="E1350">
        <v>142.38734099999999</v>
      </c>
      <c r="F1350">
        <v>-36.257725000000001</v>
      </c>
      <c r="G1350" t="s">
        <v>3937</v>
      </c>
      <c r="H1350" t="s">
        <v>3937</v>
      </c>
      <c r="I1350">
        <v>21503</v>
      </c>
      <c r="J1350" t="s">
        <v>5784</v>
      </c>
      <c r="K1350">
        <v>215</v>
      </c>
      <c r="L1350" t="s">
        <v>5351</v>
      </c>
      <c r="M1350" t="s">
        <v>4350</v>
      </c>
      <c r="N1350" t="s">
        <v>3956</v>
      </c>
      <c r="O1350">
        <v>-36.154245199999998</v>
      </c>
      <c r="P1350">
        <v>142.2686813</v>
      </c>
      <c r="Q1350">
        <v>21503140011</v>
      </c>
      <c r="R1350" t="s">
        <v>5785</v>
      </c>
      <c r="S1350">
        <v>215031400</v>
      </c>
      <c r="T1350" t="s">
        <v>5786</v>
      </c>
      <c r="U1350">
        <v>21704</v>
      </c>
      <c r="V1350" t="s">
        <v>4043</v>
      </c>
      <c r="W1350">
        <v>217</v>
      </c>
      <c r="X1350" t="s">
        <v>4044</v>
      </c>
      <c r="Y1350">
        <v>3</v>
      </c>
      <c r="Z1350">
        <v>22</v>
      </c>
      <c r="AA1350" t="s">
        <v>4944</v>
      </c>
      <c r="AB1350">
        <v>5</v>
      </c>
      <c r="AC1350">
        <v>5</v>
      </c>
      <c r="AD1350" t="s">
        <v>5336</v>
      </c>
      <c r="AE1350">
        <v>113.91713714599599</v>
      </c>
      <c r="AF1350" t="s">
        <v>4884</v>
      </c>
      <c r="AG1350" t="s">
        <v>4810</v>
      </c>
      <c r="AH1350" t="s">
        <v>4811</v>
      </c>
      <c r="AI1350" t="s">
        <v>5787</v>
      </c>
      <c r="AJ1350">
        <v>22980</v>
      </c>
      <c r="AK1350" t="s">
        <v>5336</v>
      </c>
      <c r="AL1350" t="s">
        <v>4220</v>
      </c>
      <c r="AM1350">
        <v>24904</v>
      </c>
      <c r="AN1350" t="s">
        <v>5788</v>
      </c>
      <c r="AO1350" t="s">
        <v>9326</v>
      </c>
    </row>
    <row r="1351" spans="1:41" x14ac:dyDescent="0.25">
      <c r="A1351">
        <v>6009</v>
      </c>
      <c r="B1351">
        <v>3393</v>
      </c>
      <c r="C1351" t="s">
        <v>5794</v>
      </c>
      <c r="D1351" t="s">
        <v>3936</v>
      </c>
      <c r="E1351">
        <v>142.38734099999999</v>
      </c>
      <c r="F1351">
        <v>-36.257725000000001</v>
      </c>
      <c r="G1351" t="s">
        <v>3937</v>
      </c>
      <c r="H1351" t="s">
        <v>3937</v>
      </c>
      <c r="I1351">
        <v>21503</v>
      </c>
      <c r="J1351" t="s">
        <v>5784</v>
      </c>
      <c r="K1351">
        <v>215</v>
      </c>
      <c r="L1351" t="s">
        <v>5351</v>
      </c>
      <c r="M1351" t="s">
        <v>4350</v>
      </c>
      <c r="N1351" t="s">
        <v>3956</v>
      </c>
      <c r="O1351">
        <v>-36.391196600000001</v>
      </c>
      <c r="P1351">
        <v>142.37630859999999</v>
      </c>
      <c r="Q1351">
        <v>21503140011</v>
      </c>
      <c r="R1351" t="s">
        <v>5785</v>
      </c>
      <c r="S1351">
        <v>215031400</v>
      </c>
      <c r="T1351" t="s">
        <v>5786</v>
      </c>
      <c r="U1351">
        <v>21704</v>
      </c>
      <c r="V1351" t="s">
        <v>4043</v>
      </c>
      <c r="W1351">
        <v>217</v>
      </c>
      <c r="X1351" t="s">
        <v>4044</v>
      </c>
      <c r="Y1351">
        <v>3</v>
      </c>
      <c r="Z1351">
        <v>22</v>
      </c>
      <c r="AA1351" t="s">
        <v>4944</v>
      </c>
      <c r="AB1351">
        <v>5</v>
      </c>
      <c r="AC1351">
        <v>5</v>
      </c>
      <c r="AD1351" t="s">
        <v>5336</v>
      </c>
      <c r="AE1351">
        <v>113.91713714599599</v>
      </c>
      <c r="AF1351" t="s">
        <v>4884</v>
      </c>
      <c r="AG1351" t="s">
        <v>4810</v>
      </c>
      <c r="AH1351" t="s">
        <v>4811</v>
      </c>
      <c r="AI1351" t="s">
        <v>5787</v>
      </c>
      <c r="AJ1351">
        <v>22980</v>
      </c>
      <c r="AK1351" t="s">
        <v>5336</v>
      </c>
      <c r="AL1351" t="s">
        <v>4220</v>
      </c>
      <c r="AM1351">
        <v>24904</v>
      </c>
      <c r="AN1351" t="s">
        <v>5788</v>
      </c>
      <c r="AO1351" t="s">
        <v>9327</v>
      </c>
    </row>
    <row r="1352" spans="1:41" x14ac:dyDescent="0.25">
      <c r="A1352">
        <v>5723</v>
      </c>
      <c r="B1352">
        <v>3393</v>
      </c>
      <c r="C1352" t="s">
        <v>5795</v>
      </c>
      <c r="D1352" t="s">
        <v>3936</v>
      </c>
      <c r="E1352">
        <v>142.38734099999999</v>
      </c>
      <c r="F1352">
        <v>-36.257725000000001</v>
      </c>
      <c r="G1352" t="s">
        <v>3937</v>
      </c>
      <c r="H1352" t="s">
        <v>3937</v>
      </c>
      <c r="I1352">
        <v>21503</v>
      </c>
      <c r="J1352" t="s">
        <v>5784</v>
      </c>
      <c r="K1352">
        <v>215</v>
      </c>
      <c r="L1352" t="s">
        <v>5351</v>
      </c>
      <c r="M1352" t="s">
        <v>4350</v>
      </c>
      <c r="N1352" t="s">
        <v>3956</v>
      </c>
      <c r="O1352">
        <v>-36.118347200000002</v>
      </c>
      <c r="P1352">
        <v>142.38961860000001</v>
      </c>
      <c r="Q1352">
        <v>21503140011</v>
      </c>
      <c r="R1352" t="s">
        <v>5785</v>
      </c>
      <c r="S1352">
        <v>215031400</v>
      </c>
      <c r="T1352" t="s">
        <v>5786</v>
      </c>
      <c r="U1352">
        <v>21704</v>
      </c>
      <c r="V1352" t="s">
        <v>4043</v>
      </c>
      <c r="W1352">
        <v>217</v>
      </c>
      <c r="X1352" t="s">
        <v>4044</v>
      </c>
      <c r="Y1352">
        <v>3</v>
      </c>
      <c r="Z1352">
        <v>22</v>
      </c>
      <c r="AA1352" t="s">
        <v>4944</v>
      </c>
      <c r="AB1352">
        <v>5</v>
      </c>
      <c r="AC1352">
        <v>5</v>
      </c>
      <c r="AD1352" t="s">
        <v>5336</v>
      </c>
      <c r="AE1352">
        <v>113.91713714599599</v>
      </c>
      <c r="AF1352" t="s">
        <v>4884</v>
      </c>
      <c r="AG1352" t="s">
        <v>4810</v>
      </c>
      <c r="AH1352" t="s">
        <v>4811</v>
      </c>
      <c r="AI1352" t="s">
        <v>5787</v>
      </c>
      <c r="AJ1352">
        <v>22980</v>
      </c>
      <c r="AK1352" t="s">
        <v>5336</v>
      </c>
      <c r="AL1352" t="s">
        <v>4220</v>
      </c>
      <c r="AM1352">
        <v>24904</v>
      </c>
      <c r="AN1352" t="s">
        <v>5788</v>
      </c>
      <c r="AO1352" t="s">
        <v>9328</v>
      </c>
    </row>
    <row r="1353" spans="1:41" x14ac:dyDescent="0.25">
      <c r="A1353">
        <v>5724</v>
      </c>
      <c r="B1353">
        <v>3393</v>
      </c>
      <c r="C1353" t="s">
        <v>5796</v>
      </c>
      <c r="D1353" t="s">
        <v>3936</v>
      </c>
      <c r="E1353">
        <v>142.38734099999999</v>
      </c>
      <c r="F1353">
        <v>-36.257725000000001</v>
      </c>
      <c r="G1353" t="s">
        <v>3937</v>
      </c>
      <c r="H1353" t="s">
        <v>3937</v>
      </c>
      <c r="I1353">
        <v>21503</v>
      </c>
      <c r="J1353" t="s">
        <v>5784</v>
      </c>
      <c r="K1353">
        <v>215</v>
      </c>
      <c r="L1353" t="s">
        <v>5351</v>
      </c>
      <c r="M1353" t="s">
        <v>4350</v>
      </c>
      <c r="N1353" t="s">
        <v>3956</v>
      </c>
      <c r="O1353">
        <v>-36.252755000000001</v>
      </c>
      <c r="P1353">
        <v>142.39195520000001</v>
      </c>
      <c r="Q1353">
        <v>21503140011</v>
      </c>
      <c r="R1353" t="s">
        <v>5785</v>
      </c>
      <c r="S1353">
        <v>215031400</v>
      </c>
      <c r="T1353" t="s">
        <v>5786</v>
      </c>
      <c r="U1353">
        <v>21704</v>
      </c>
      <c r="V1353" t="s">
        <v>4043</v>
      </c>
      <c r="W1353">
        <v>217</v>
      </c>
      <c r="X1353" t="s">
        <v>4044</v>
      </c>
      <c r="Y1353">
        <v>3</v>
      </c>
      <c r="Z1353">
        <v>22</v>
      </c>
      <c r="AA1353" t="s">
        <v>4944</v>
      </c>
      <c r="AB1353">
        <v>5</v>
      </c>
      <c r="AC1353">
        <v>5</v>
      </c>
      <c r="AD1353" t="s">
        <v>5336</v>
      </c>
      <c r="AE1353">
        <v>113.91713714599599</v>
      </c>
      <c r="AF1353" t="s">
        <v>4884</v>
      </c>
      <c r="AG1353" t="s">
        <v>4810</v>
      </c>
      <c r="AH1353" t="s">
        <v>4811</v>
      </c>
      <c r="AI1353" t="s">
        <v>5787</v>
      </c>
      <c r="AJ1353">
        <v>22980</v>
      </c>
      <c r="AK1353" t="s">
        <v>5336</v>
      </c>
      <c r="AL1353" t="s">
        <v>4220</v>
      </c>
      <c r="AM1353">
        <v>24904</v>
      </c>
      <c r="AN1353" t="s">
        <v>5788</v>
      </c>
      <c r="AO1353" t="s">
        <v>9329</v>
      </c>
    </row>
    <row r="1354" spans="1:41" x14ac:dyDescent="0.25">
      <c r="A1354">
        <v>5725</v>
      </c>
      <c r="B1354">
        <v>3393</v>
      </c>
      <c r="C1354" t="s">
        <v>5797</v>
      </c>
      <c r="D1354" t="s">
        <v>3936</v>
      </c>
      <c r="E1354">
        <v>142.38734099999999</v>
      </c>
      <c r="F1354">
        <v>-36.257725000000001</v>
      </c>
      <c r="G1354" t="s">
        <v>3937</v>
      </c>
      <c r="H1354" t="s">
        <v>3937</v>
      </c>
      <c r="I1354">
        <v>21503</v>
      </c>
      <c r="J1354" t="s">
        <v>5784</v>
      </c>
      <c r="K1354">
        <v>215</v>
      </c>
      <c r="L1354" t="s">
        <v>5351</v>
      </c>
      <c r="M1354" t="s">
        <v>4350</v>
      </c>
      <c r="N1354" t="s">
        <v>3956</v>
      </c>
      <c r="O1354">
        <v>-36.097631</v>
      </c>
      <c r="P1354">
        <v>142.680171</v>
      </c>
      <c r="Q1354">
        <v>21503140011</v>
      </c>
      <c r="R1354" t="s">
        <v>5785</v>
      </c>
      <c r="S1354">
        <v>215031400</v>
      </c>
      <c r="T1354" t="s">
        <v>5786</v>
      </c>
      <c r="U1354">
        <v>21704</v>
      </c>
      <c r="V1354" t="s">
        <v>4043</v>
      </c>
      <c r="W1354">
        <v>217</v>
      </c>
      <c r="X1354" t="s">
        <v>4044</v>
      </c>
      <c r="Y1354">
        <v>3</v>
      </c>
      <c r="Z1354">
        <v>22</v>
      </c>
      <c r="AA1354" t="s">
        <v>4944</v>
      </c>
      <c r="AB1354">
        <v>5</v>
      </c>
      <c r="AC1354">
        <v>5</v>
      </c>
      <c r="AD1354" t="s">
        <v>5336</v>
      </c>
      <c r="AE1354">
        <v>113.91713714599599</v>
      </c>
      <c r="AF1354" t="s">
        <v>4884</v>
      </c>
      <c r="AG1354" t="s">
        <v>4810</v>
      </c>
      <c r="AH1354" t="s">
        <v>4811</v>
      </c>
      <c r="AI1354" t="s">
        <v>5787</v>
      </c>
      <c r="AJ1354">
        <v>22980</v>
      </c>
      <c r="AK1354" t="s">
        <v>5336</v>
      </c>
      <c r="AL1354" t="s">
        <v>4220</v>
      </c>
      <c r="AM1354">
        <v>24904</v>
      </c>
      <c r="AN1354" t="s">
        <v>5788</v>
      </c>
      <c r="AO1354" t="s">
        <v>5785</v>
      </c>
    </row>
    <row r="1355" spans="1:41" x14ac:dyDescent="0.25">
      <c r="A1355">
        <v>5726</v>
      </c>
      <c r="B1355">
        <v>3393</v>
      </c>
      <c r="C1355" t="s">
        <v>5798</v>
      </c>
      <c r="D1355" t="s">
        <v>3936</v>
      </c>
      <c r="E1355">
        <v>142.38734099999999</v>
      </c>
      <c r="F1355">
        <v>-36.257725000000001</v>
      </c>
      <c r="G1355" t="s">
        <v>3937</v>
      </c>
      <c r="H1355" t="s">
        <v>3937</v>
      </c>
      <c r="I1355">
        <v>21503</v>
      </c>
      <c r="J1355" t="s">
        <v>5784</v>
      </c>
      <c r="K1355">
        <v>215</v>
      </c>
      <c r="L1355" t="s">
        <v>5351</v>
      </c>
      <c r="M1355" t="s">
        <v>4350</v>
      </c>
      <c r="N1355" t="s">
        <v>3956</v>
      </c>
      <c r="O1355">
        <v>-36.017622600000003</v>
      </c>
      <c r="P1355">
        <v>142.2097632</v>
      </c>
      <c r="Q1355">
        <v>21503140011</v>
      </c>
      <c r="R1355" t="s">
        <v>5785</v>
      </c>
      <c r="S1355">
        <v>215031400</v>
      </c>
      <c r="T1355" t="s">
        <v>5786</v>
      </c>
      <c r="U1355">
        <v>21704</v>
      </c>
      <c r="V1355" t="s">
        <v>4043</v>
      </c>
      <c r="W1355">
        <v>217</v>
      </c>
      <c r="X1355" t="s">
        <v>4044</v>
      </c>
      <c r="Y1355">
        <v>3</v>
      </c>
      <c r="Z1355">
        <v>22</v>
      </c>
      <c r="AA1355" t="s">
        <v>4944</v>
      </c>
      <c r="AB1355">
        <v>5</v>
      </c>
      <c r="AC1355">
        <v>5</v>
      </c>
      <c r="AD1355" t="s">
        <v>5336</v>
      </c>
      <c r="AE1355">
        <v>113.91713714599599</v>
      </c>
      <c r="AF1355" t="s">
        <v>4884</v>
      </c>
      <c r="AG1355" t="s">
        <v>4810</v>
      </c>
      <c r="AH1355" t="s">
        <v>4811</v>
      </c>
      <c r="AI1355" t="s">
        <v>5787</v>
      </c>
      <c r="AJ1355">
        <v>22980</v>
      </c>
      <c r="AK1355" t="s">
        <v>5336</v>
      </c>
      <c r="AL1355" t="s">
        <v>4220</v>
      </c>
      <c r="AM1355">
        <v>24904</v>
      </c>
      <c r="AN1355" t="s">
        <v>5788</v>
      </c>
      <c r="AO1355" t="s">
        <v>5779</v>
      </c>
    </row>
    <row r="1356" spans="1:41" x14ac:dyDescent="0.25">
      <c r="A1356">
        <v>5727</v>
      </c>
      <c r="B1356">
        <v>3395</v>
      </c>
      <c r="C1356" t="s">
        <v>5799</v>
      </c>
      <c r="D1356" t="s">
        <v>3936</v>
      </c>
      <c r="E1356">
        <v>142.44198399999999</v>
      </c>
      <c r="F1356">
        <v>-35.918885000000003</v>
      </c>
      <c r="G1356" t="s">
        <v>3937</v>
      </c>
      <c r="H1356" t="s">
        <v>3937</v>
      </c>
      <c r="I1356">
        <v>21503</v>
      </c>
      <c r="J1356" t="s">
        <v>5784</v>
      </c>
      <c r="K1356">
        <v>215</v>
      </c>
      <c r="L1356" t="s">
        <v>5351</v>
      </c>
      <c r="M1356" t="s">
        <v>4350</v>
      </c>
      <c r="N1356" t="s">
        <v>3956</v>
      </c>
      <c r="O1356">
        <v>-35.938056000000003</v>
      </c>
      <c r="P1356">
        <v>142.41999999999999</v>
      </c>
      <c r="Q1356">
        <v>21503140011</v>
      </c>
      <c r="R1356" t="s">
        <v>5785</v>
      </c>
      <c r="S1356">
        <v>215031400</v>
      </c>
      <c r="T1356" t="s">
        <v>5786</v>
      </c>
      <c r="U1356">
        <v>21502</v>
      </c>
      <c r="V1356" t="s">
        <v>5800</v>
      </c>
      <c r="W1356">
        <v>215</v>
      </c>
      <c r="X1356" t="s">
        <v>5351</v>
      </c>
      <c r="Y1356">
        <v>3</v>
      </c>
      <c r="Z1356">
        <v>23</v>
      </c>
      <c r="AA1356" t="s">
        <v>5801</v>
      </c>
      <c r="AB1356">
        <v>6</v>
      </c>
      <c r="AC1356">
        <v>5</v>
      </c>
      <c r="AD1356" t="s">
        <v>5336</v>
      </c>
      <c r="AE1356">
        <v>87.083953857421903</v>
      </c>
      <c r="AF1356" t="s">
        <v>4884</v>
      </c>
      <c r="AG1356" t="s">
        <v>4810</v>
      </c>
      <c r="AH1356" t="s">
        <v>4811</v>
      </c>
      <c r="AI1356" t="s">
        <v>5787</v>
      </c>
      <c r="AJ1356">
        <v>22980</v>
      </c>
      <c r="AK1356" t="s">
        <v>5336</v>
      </c>
      <c r="AL1356" t="s">
        <v>4220</v>
      </c>
      <c r="AM1356">
        <v>24904</v>
      </c>
      <c r="AN1356" t="s">
        <v>5788</v>
      </c>
      <c r="AO1356" t="s">
        <v>9330</v>
      </c>
    </row>
    <row r="1357" spans="1:41" x14ac:dyDescent="0.25">
      <c r="A1357">
        <v>5728</v>
      </c>
      <c r="B1357">
        <v>3395</v>
      </c>
      <c r="C1357" t="s">
        <v>5802</v>
      </c>
      <c r="D1357" t="s">
        <v>3936</v>
      </c>
      <c r="E1357">
        <v>142.44198399999999</v>
      </c>
      <c r="F1357">
        <v>-35.918885000000003</v>
      </c>
      <c r="G1357" t="s">
        <v>3937</v>
      </c>
      <c r="H1357" t="s">
        <v>3937</v>
      </c>
      <c r="I1357">
        <v>21503</v>
      </c>
      <c r="J1357" t="s">
        <v>5784</v>
      </c>
      <c r="K1357">
        <v>215</v>
      </c>
      <c r="L1357" t="s">
        <v>5351</v>
      </c>
      <c r="M1357" t="s">
        <v>4350</v>
      </c>
      <c r="N1357" t="s">
        <v>3956</v>
      </c>
      <c r="O1357">
        <v>-35.909877100000003</v>
      </c>
      <c r="P1357">
        <v>142.1737382</v>
      </c>
      <c r="Q1357">
        <v>21503140011</v>
      </c>
      <c r="R1357" t="s">
        <v>5785</v>
      </c>
      <c r="S1357">
        <v>215031400</v>
      </c>
      <c r="T1357" t="s">
        <v>5786</v>
      </c>
      <c r="U1357">
        <v>21502</v>
      </c>
      <c r="V1357" t="s">
        <v>5800</v>
      </c>
      <c r="W1357">
        <v>215</v>
      </c>
      <c r="X1357" t="s">
        <v>5351</v>
      </c>
      <c r="Y1357">
        <v>4</v>
      </c>
      <c r="Z1357">
        <v>23</v>
      </c>
      <c r="AA1357" t="s">
        <v>5801</v>
      </c>
      <c r="AB1357">
        <v>6</v>
      </c>
      <c r="AC1357">
        <v>6</v>
      </c>
      <c r="AD1357" t="s">
        <v>5336</v>
      </c>
      <c r="AE1357">
        <v>87.083953857421903</v>
      </c>
      <c r="AF1357" t="s">
        <v>4884</v>
      </c>
      <c r="AG1357" t="s">
        <v>4810</v>
      </c>
      <c r="AH1357" t="s">
        <v>4811</v>
      </c>
      <c r="AI1357" t="s">
        <v>5787</v>
      </c>
      <c r="AJ1357">
        <v>22980</v>
      </c>
      <c r="AK1357" t="s">
        <v>5336</v>
      </c>
      <c r="AL1357" t="s">
        <v>4220</v>
      </c>
      <c r="AM1357">
        <v>24904</v>
      </c>
      <c r="AN1357" t="s">
        <v>5788</v>
      </c>
      <c r="AO1357" t="s">
        <v>9331</v>
      </c>
    </row>
    <row r="1358" spans="1:41" x14ac:dyDescent="0.25">
      <c r="A1358">
        <v>20843</v>
      </c>
      <c r="B1358">
        <v>3395</v>
      </c>
      <c r="C1358" t="s">
        <v>5803</v>
      </c>
      <c r="D1358" t="s">
        <v>3936</v>
      </c>
      <c r="E1358">
        <v>142.64530730000001</v>
      </c>
      <c r="F1358">
        <v>-35.9579551</v>
      </c>
      <c r="G1358" t="s">
        <v>3937</v>
      </c>
      <c r="H1358" t="s">
        <v>3937</v>
      </c>
      <c r="I1358">
        <v>21503</v>
      </c>
      <c r="J1358" t="s">
        <v>5784</v>
      </c>
      <c r="K1358">
        <v>215</v>
      </c>
      <c r="L1358" t="s">
        <v>5351</v>
      </c>
      <c r="M1358" t="s">
        <v>4350</v>
      </c>
      <c r="N1358" t="s">
        <v>3956</v>
      </c>
      <c r="O1358">
        <v>-35.940800000000003</v>
      </c>
      <c r="P1358">
        <v>142.63800000000001</v>
      </c>
      <c r="Q1358">
        <v>21503140011</v>
      </c>
      <c r="R1358" t="s">
        <v>5785</v>
      </c>
      <c r="S1358">
        <v>215031400</v>
      </c>
      <c r="T1358" t="s">
        <v>5786</v>
      </c>
      <c r="U1358">
        <v>21502</v>
      </c>
      <c r="V1358" t="s">
        <v>5800</v>
      </c>
      <c r="W1358">
        <v>215</v>
      </c>
      <c r="X1358" t="s">
        <v>5351</v>
      </c>
      <c r="Y1358">
        <v>3</v>
      </c>
      <c r="Z1358">
        <v>23</v>
      </c>
      <c r="AA1358" t="s">
        <v>5801</v>
      </c>
      <c r="AB1358">
        <v>5</v>
      </c>
      <c r="AC1358">
        <v>5</v>
      </c>
      <c r="AD1358" t="s">
        <v>5336</v>
      </c>
      <c r="AE1358">
        <v>99.849594116210895</v>
      </c>
      <c r="AF1358" t="s">
        <v>4884</v>
      </c>
      <c r="AG1358" t="s">
        <v>4810</v>
      </c>
      <c r="AH1358" t="s">
        <v>4811</v>
      </c>
      <c r="AI1358" t="s">
        <v>5787</v>
      </c>
      <c r="AJ1358">
        <v>22980</v>
      </c>
      <c r="AK1358" t="s">
        <v>5336</v>
      </c>
      <c r="AL1358" t="s">
        <v>4220</v>
      </c>
      <c r="AM1358">
        <v>24904</v>
      </c>
      <c r="AN1358" t="s">
        <v>5788</v>
      </c>
      <c r="AO1358" t="s">
        <v>9332</v>
      </c>
    </row>
    <row r="1359" spans="1:41" x14ac:dyDescent="0.25">
      <c r="A1359">
        <v>20844</v>
      </c>
      <c r="B1359">
        <v>3395</v>
      </c>
      <c r="C1359" t="s">
        <v>5804</v>
      </c>
      <c r="D1359" t="s">
        <v>3936</v>
      </c>
      <c r="E1359">
        <v>142.42147130000001</v>
      </c>
      <c r="F1359">
        <v>-35.833474019999997</v>
      </c>
      <c r="G1359" t="s">
        <v>3937</v>
      </c>
      <c r="H1359" t="s">
        <v>3937</v>
      </c>
      <c r="I1359">
        <v>21503</v>
      </c>
      <c r="J1359" t="s">
        <v>5784</v>
      </c>
      <c r="K1359">
        <v>215</v>
      </c>
      <c r="L1359" t="s">
        <v>5351</v>
      </c>
      <c r="M1359" t="s">
        <v>4350</v>
      </c>
      <c r="N1359" t="s">
        <v>3956</v>
      </c>
      <c r="O1359">
        <v>-35.834899999999998</v>
      </c>
      <c r="P1359">
        <v>142.422</v>
      </c>
      <c r="Q1359">
        <v>21503140011</v>
      </c>
      <c r="R1359" t="s">
        <v>5785</v>
      </c>
      <c r="S1359">
        <v>215031400</v>
      </c>
      <c r="T1359" t="s">
        <v>5786</v>
      </c>
      <c r="U1359">
        <v>21502</v>
      </c>
      <c r="V1359" t="s">
        <v>5800</v>
      </c>
      <c r="W1359">
        <v>215</v>
      </c>
      <c r="X1359" t="s">
        <v>5351</v>
      </c>
      <c r="Y1359">
        <v>3</v>
      </c>
      <c r="Z1359">
        <v>23</v>
      </c>
      <c r="AA1359" t="s">
        <v>5801</v>
      </c>
      <c r="AB1359">
        <v>6</v>
      </c>
      <c r="AC1359">
        <v>5</v>
      </c>
      <c r="AD1359" t="s">
        <v>5336</v>
      </c>
      <c r="AE1359">
        <v>87.083953857421903</v>
      </c>
      <c r="AF1359" t="s">
        <v>4884</v>
      </c>
      <c r="AG1359" t="s">
        <v>4810</v>
      </c>
      <c r="AH1359" t="s">
        <v>4811</v>
      </c>
      <c r="AI1359" t="s">
        <v>5787</v>
      </c>
      <c r="AJ1359">
        <v>22980</v>
      </c>
      <c r="AK1359" t="s">
        <v>5336</v>
      </c>
      <c r="AL1359" t="s">
        <v>4220</v>
      </c>
      <c r="AM1359">
        <v>24904</v>
      </c>
      <c r="AN1359" t="s">
        <v>5788</v>
      </c>
      <c r="AO1359" t="s">
        <v>9333</v>
      </c>
    </row>
    <row r="1360" spans="1:41" x14ac:dyDescent="0.25">
      <c r="A1360">
        <v>5729</v>
      </c>
      <c r="B1360">
        <v>3396</v>
      </c>
      <c r="C1360" t="s">
        <v>5805</v>
      </c>
      <c r="D1360" t="s">
        <v>3936</v>
      </c>
      <c r="E1360">
        <v>142.329159</v>
      </c>
      <c r="F1360">
        <v>-35.715699999999998</v>
      </c>
      <c r="G1360" t="s">
        <v>3937</v>
      </c>
      <c r="H1360" t="s">
        <v>3937</v>
      </c>
      <c r="I1360">
        <v>21501</v>
      </c>
      <c r="J1360" t="s">
        <v>5350</v>
      </c>
      <c r="K1360">
        <v>215</v>
      </c>
      <c r="L1360" t="s">
        <v>5351</v>
      </c>
      <c r="M1360" t="s">
        <v>4350</v>
      </c>
      <c r="N1360" t="s">
        <v>3956</v>
      </c>
      <c r="O1360">
        <v>-35.736020199999999</v>
      </c>
      <c r="P1360">
        <v>142.318772</v>
      </c>
      <c r="Q1360">
        <v>21501139421</v>
      </c>
      <c r="R1360" t="s">
        <v>5806</v>
      </c>
      <c r="S1360">
        <v>215011394</v>
      </c>
      <c r="T1360" t="s">
        <v>5764</v>
      </c>
      <c r="U1360">
        <v>21502</v>
      </c>
      <c r="V1360" t="s">
        <v>5800</v>
      </c>
      <c r="W1360">
        <v>215</v>
      </c>
      <c r="X1360" t="s">
        <v>5351</v>
      </c>
      <c r="Y1360">
        <v>3</v>
      </c>
      <c r="Z1360">
        <v>23</v>
      </c>
      <c r="AA1360" t="s">
        <v>5801</v>
      </c>
      <c r="AB1360">
        <v>6</v>
      </c>
      <c r="AC1360">
        <v>5</v>
      </c>
      <c r="AD1360" t="s">
        <v>5336</v>
      </c>
      <c r="AE1360">
        <v>80.863166809082003</v>
      </c>
      <c r="AF1360" t="s">
        <v>4884</v>
      </c>
      <c r="AG1360" t="s">
        <v>4810</v>
      </c>
      <c r="AH1360" t="s">
        <v>4811</v>
      </c>
      <c r="AI1360" t="s">
        <v>5764</v>
      </c>
      <c r="AJ1360">
        <v>27630</v>
      </c>
      <c r="AK1360" t="s">
        <v>5336</v>
      </c>
      <c r="AL1360" t="s">
        <v>4220</v>
      </c>
      <c r="AM1360">
        <v>24904</v>
      </c>
      <c r="AN1360" t="s">
        <v>5788</v>
      </c>
      <c r="AO1360" t="s">
        <v>9334</v>
      </c>
    </row>
    <row r="1361" spans="1:41" x14ac:dyDescent="0.25">
      <c r="A1361">
        <v>5730</v>
      </c>
      <c r="B1361">
        <v>3396</v>
      </c>
      <c r="C1361" t="s">
        <v>5807</v>
      </c>
      <c r="D1361" t="s">
        <v>3936</v>
      </c>
      <c r="E1361">
        <v>142.329159</v>
      </c>
      <c r="F1361">
        <v>-35.715699999999998</v>
      </c>
      <c r="G1361" t="s">
        <v>3937</v>
      </c>
      <c r="H1361" t="s">
        <v>3937</v>
      </c>
      <c r="I1361">
        <v>21501</v>
      </c>
      <c r="J1361" t="s">
        <v>5350</v>
      </c>
      <c r="K1361">
        <v>215</v>
      </c>
      <c r="L1361" t="s">
        <v>5351</v>
      </c>
      <c r="M1361" t="s">
        <v>4350</v>
      </c>
      <c r="N1361" t="s">
        <v>3956</v>
      </c>
      <c r="O1361">
        <v>-35.808188999999999</v>
      </c>
      <c r="P1361">
        <v>142.239395</v>
      </c>
      <c r="Q1361">
        <v>21501139421</v>
      </c>
      <c r="R1361" t="s">
        <v>5806</v>
      </c>
      <c r="S1361">
        <v>215011394</v>
      </c>
      <c r="T1361" t="s">
        <v>5764</v>
      </c>
      <c r="U1361">
        <v>21502</v>
      </c>
      <c r="V1361" t="s">
        <v>5800</v>
      </c>
      <c r="W1361">
        <v>215</v>
      </c>
      <c r="X1361" t="s">
        <v>5351</v>
      </c>
      <c r="Y1361">
        <v>3</v>
      </c>
      <c r="Z1361">
        <v>23</v>
      </c>
      <c r="AA1361" t="s">
        <v>5801</v>
      </c>
      <c r="AB1361">
        <v>6</v>
      </c>
      <c r="AC1361">
        <v>5</v>
      </c>
      <c r="AD1361" t="s">
        <v>5336</v>
      </c>
      <c r="AE1361">
        <v>80.863166809082003</v>
      </c>
      <c r="AF1361" t="s">
        <v>4884</v>
      </c>
      <c r="AG1361" t="s">
        <v>4810</v>
      </c>
      <c r="AH1361" t="s">
        <v>4811</v>
      </c>
      <c r="AI1361" t="s">
        <v>5764</v>
      </c>
      <c r="AJ1361">
        <v>27630</v>
      </c>
      <c r="AK1361" t="s">
        <v>5336</v>
      </c>
      <c r="AL1361" t="s">
        <v>4220</v>
      </c>
      <c r="AM1361">
        <v>24904</v>
      </c>
      <c r="AN1361" t="s">
        <v>5788</v>
      </c>
      <c r="AO1361" t="s">
        <v>9335</v>
      </c>
    </row>
    <row r="1362" spans="1:41" x14ac:dyDescent="0.25">
      <c r="A1362">
        <v>5731</v>
      </c>
      <c r="B1362">
        <v>3396</v>
      </c>
      <c r="C1362" t="s">
        <v>5808</v>
      </c>
      <c r="D1362" t="s">
        <v>3936</v>
      </c>
      <c r="E1362">
        <v>142.329159</v>
      </c>
      <c r="F1362">
        <v>-35.715699999999998</v>
      </c>
      <c r="G1362" t="s">
        <v>3937</v>
      </c>
      <c r="H1362" t="s">
        <v>3937</v>
      </c>
      <c r="I1362">
        <v>21501</v>
      </c>
      <c r="J1362" t="s">
        <v>5350</v>
      </c>
      <c r="K1362">
        <v>215</v>
      </c>
      <c r="L1362" t="s">
        <v>5351</v>
      </c>
      <c r="M1362" t="s">
        <v>4350</v>
      </c>
      <c r="N1362" t="s">
        <v>3956</v>
      </c>
      <c r="O1362">
        <v>-35.498482000000003</v>
      </c>
      <c r="P1362">
        <v>142.271805</v>
      </c>
      <c r="Q1362">
        <v>21501139421</v>
      </c>
      <c r="R1362" t="s">
        <v>5806</v>
      </c>
      <c r="S1362">
        <v>215011394</v>
      </c>
      <c r="T1362" t="s">
        <v>5764</v>
      </c>
      <c r="U1362">
        <v>21502</v>
      </c>
      <c r="V1362" t="s">
        <v>5800</v>
      </c>
      <c r="W1362">
        <v>215</v>
      </c>
      <c r="X1362" t="s">
        <v>5351</v>
      </c>
      <c r="Y1362">
        <v>3</v>
      </c>
      <c r="Z1362">
        <v>23</v>
      </c>
      <c r="AA1362" t="s">
        <v>5801</v>
      </c>
      <c r="AB1362">
        <v>5</v>
      </c>
      <c r="AC1362">
        <v>5</v>
      </c>
      <c r="AD1362" t="s">
        <v>5336</v>
      </c>
      <c r="AE1362">
        <v>80.863166809082003</v>
      </c>
      <c r="AF1362" t="s">
        <v>4884</v>
      </c>
      <c r="AG1362" t="s">
        <v>4810</v>
      </c>
      <c r="AH1362" t="s">
        <v>4811</v>
      </c>
      <c r="AI1362" t="s">
        <v>5764</v>
      </c>
      <c r="AJ1362">
        <v>27630</v>
      </c>
      <c r="AK1362" t="s">
        <v>5336</v>
      </c>
      <c r="AL1362" t="s">
        <v>4220</v>
      </c>
      <c r="AM1362">
        <v>24904</v>
      </c>
      <c r="AN1362" t="s">
        <v>5788</v>
      </c>
      <c r="AO1362" t="s">
        <v>9336</v>
      </c>
    </row>
    <row r="1363" spans="1:41" x14ac:dyDescent="0.25">
      <c r="A1363">
        <v>5732</v>
      </c>
      <c r="B1363">
        <v>3399</v>
      </c>
      <c r="C1363" t="s">
        <v>5809</v>
      </c>
      <c r="D1363" t="s">
        <v>3936</v>
      </c>
      <c r="E1363">
        <v>142.357023</v>
      </c>
      <c r="F1363">
        <v>-36.608521000000003</v>
      </c>
      <c r="G1363" t="s">
        <v>3937</v>
      </c>
      <c r="H1363" t="s">
        <v>3937</v>
      </c>
      <c r="I1363">
        <v>21701</v>
      </c>
      <c r="J1363" t="s">
        <v>5207</v>
      </c>
      <c r="K1363">
        <v>217</v>
      </c>
      <c r="L1363" t="s">
        <v>4044</v>
      </c>
      <c r="M1363" t="s">
        <v>4350</v>
      </c>
      <c r="N1363" t="s">
        <v>4632</v>
      </c>
      <c r="O1363">
        <v>-36.628900000000002</v>
      </c>
      <c r="P1363">
        <v>142.33600000000001</v>
      </c>
      <c r="Y1363">
        <v>3</v>
      </c>
      <c r="AB1363">
        <v>5</v>
      </c>
      <c r="AC1363">
        <v>5</v>
      </c>
      <c r="AF1363" t="s">
        <v>4884</v>
      </c>
      <c r="AG1363" t="s">
        <v>4810</v>
      </c>
      <c r="AI1363" t="s">
        <v>5776</v>
      </c>
      <c r="AJ1363">
        <v>23190</v>
      </c>
      <c r="AK1363" t="s">
        <v>4961</v>
      </c>
      <c r="AO1363" t="s">
        <v>9337</v>
      </c>
    </row>
    <row r="1364" spans="1:41" x14ac:dyDescent="0.25">
      <c r="A1364">
        <v>5733</v>
      </c>
      <c r="B1364">
        <v>3399</v>
      </c>
      <c r="C1364" t="s">
        <v>5810</v>
      </c>
      <c r="D1364" t="s">
        <v>3936</v>
      </c>
      <c r="E1364">
        <v>142.357023</v>
      </c>
      <c r="F1364">
        <v>-36.608521000000003</v>
      </c>
      <c r="G1364" t="s">
        <v>3937</v>
      </c>
      <c r="H1364" t="s">
        <v>3937</v>
      </c>
      <c r="I1364">
        <v>21701</v>
      </c>
      <c r="J1364" t="s">
        <v>5207</v>
      </c>
      <c r="K1364">
        <v>217</v>
      </c>
      <c r="L1364" t="s">
        <v>4044</v>
      </c>
      <c r="M1364" t="s">
        <v>4350</v>
      </c>
      <c r="N1364" t="s">
        <v>4632</v>
      </c>
      <c r="O1364">
        <v>-36.6813</v>
      </c>
      <c r="P1364">
        <v>142.351</v>
      </c>
      <c r="Y1364">
        <v>3</v>
      </c>
      <c r="AB1364">
        <v>5</v>
      </c>
      <c r="AC1364">
        <v>5</v>
      </c>
      <c r="AF1364" t="s">
        <v>4884</v>
      </c>
      <c r="AG1364" t="s">
        <v>4810</v>
      </c>
      <c r="AI1364" t="s">
        <v>5776</v>
      </c>
      <c r="AJ1364">
        <v>23190</v>
      </c>
      <c r="AK1364" t="s">
        <v>4961</v>
      </c>
      <c r="AO1364" t="s">
        <v>9338</v>
      </c>
    </row>
    <row r="1365" spans="1:41" x14ac:dyDescent="0.25">
      <c r="A1365">
        <v>5734</v>
      </c>
      <c r="B1365">
        <v>3400</v>
      </c>
      <c r="C1365" t="s">
        <v>5811</v>
      </c>
      <c r="D1365" t="s">
        <v>3936</v>
      </c>
      <c r="E1365">
        <v>142.20372900000001</v>
      </c>
      <c r="F1365">
        <v>-36.725245000000001</v>
      </c>
      <c r="G1365" t="s">
        <v>3937</v>
      </c>
      <c r="H1365" t="s">
        <v>3937</v>
      </c>
      <c r="I1365">
        <v>21501</v>
      </c>
      <c r="J1365" t="s">
        <v>5350</v>
      </c>
      <c r="K1365">
        <v>215</v>
      </c>
      <c r="L1365" t="s">
        <v>5351</v>
      </c>
      <c r="M1365" t="s">
        <v>4350</v>
      </c>
      <c r="N1365" t="s">
        <v>3956</v>
      </c>
      <c r="O1365">
        <v>-37.025500000000001</v>
      </c>
      <c r="P1365">
        <v>142.20599999999999</v>
      </c>
      <c r="Q1365">
        <v>21501138837</v>
      </c>
      <c r="R1365" t="s">
        <v>5776</v>
      </c>
      <c r="S1365">
        <v>215011388</v>
      </c>
      <c r="T1365" t="s">
        <v>5776</v>
      </c>
      <c r="U1365">
        <v>21704</v>
      </c>
      <c r="V1365" t="s">
        <v>4043</v>
      </c>
      <c r="W1365">
        <v>217</v>
      </c>
      <c r="X1365" t="s">
        <v>4044</v>
      </c>
      <c r="Y1365">
        <v>3</v>
      </c>
      <c r="Z1365">
        <v>22</v>
      </c>
      <c r="AA1365" t="s">
        <v>4944</v>
      </c>
      <c r="AB1365">
        <v>5</v>
      </c>
      <c r="AC1365">
        <v>5</v>
      </c>
      <c r="AD1365" t="s">
        <v>5336</v>
      </c>
      <c r="AF1365" t="s">
        <v>4884</v>
      </c>
      <c r="AG1365" t="s">
        <v>4810</v>
      </c>
      <c r="AH1365" t="s">
        <v>4811</v>
      </c>
      <c r="AI1365" t="s">
        <v>5776</v>
      </c>
      <c r="AJ1365">
        <v>23190</v>
      </c>
      <c r="AK1365" t="s">
        <v>5336</v>
      </c>
      <c r="AL1365" t="s">
        <v>4220</v>
      </c>
      <c r="AM1365">
        <v>24408</v>
      </c>
      <c r="AN1365" t="s">
        <v>5129</v>
      </c>
      <c r="AO1365" t="s">
        <v>9339</v>
      </c>
    </row>
    <row r="1366" spans="1:41" x14ac:dyDescent="0.25">
      <c r="A1366">
        <v>5735</v>
      </c>
      <c r="B1366">
        <v>3400</v>
      </c>
      <c r="C1366" t="s">
        <v>5812</v>
      </c>
      <c r="D1366" t="s">
        <v>3936</v>
      </c>
      <c r="E1366">
        <v>142.20372900000001</v>
      </c>
      <c r="F1366">
        <v>-36.725245000000001</v>
      </c>
      <c r="G1366" t="s">
        <v>3937</v>
      </c>
      <c r="H1366" t="s">
        <v>3937</v>
      </c>
      <c r="I1366">
        <v>21501</v>
      </c>
      <c r="J1366" t="s">
        <v>5350</v>
      </c>
      <c r="K1366">
        <v>215</v>
      </c>
      <c r="L1366" t="s">
        <v>5351</v>
      </c>
      <c r="M1366" t="s">
        <v>4350</v>
      </c>
      <c r="N1366" t="s">
        <v>3956</v>
      </c>
      <c r="O1366">
        <v>-36.720410700000002</v>
      </c>
      <c r="P1366">
        <v>142.18061280000001</v>
      </c>
      <c r="Q1366">
        <v>21501138837</v>
      </c>
      <c r="R1366" t="s">
        <v>5776</v>
      </c>
      <c r="S1366">
        <v>215011388</v>
      </c>
      <c r="T1366" t="s">
        <v>5776</v>
      </c>
      <c r="U1366">
        <v>21704</v>
      </c>
      <c r="V1366" t="s">
        <v>4043</v>
      </c>
      <c r="W1366">
        <v>217</v>
      </c>
      <c r="X1366" t="s">
        <v>4044</v>
      </c>
      <c r="Y1366">
        <v>3</v>
      </c>
      <c r="Z1366">
        <v>22</v>
      </c>
      <c r="AA1366" t="s">
        <v>4944</v>
      </c>
      <c r="AB1366">
        <v>3</v>
      </c>
      <c r="AC1366">
        <v>3</v>
      </c>
      <c r="AD1366" t="s">
        <v>5336</v>
      </c>
      <c r="AF1366" t="s">
        <v>4884</v>
      </c>
      <c r="AG1366" t="s">
        <v>4810</v>
      </c>
      <c r="AH1366" t="s">
        <v>4811</v>
      </c>
      <c r="AI1366" t="s">
        <v>5776</v>
      </c>
      <c r="AJ1366">
        <v>23190</v>
      </c>
      <c r="AK1366" t="s">
        <v>5336</v>
      </c>
      <c r="AL1366" t="s">
        <v>4220</v>
      </c>
      <c r="AM1366">
        <v>24408</v>
      </c>
      <c r="AN1366" t="s">
        <v>5129</v>
      </c>
      <c r="AO1366" t="s">
        <v>5776</v>
      </c>
    </row>
    <row r="1367" spans="1:41" x14ac:dyDescent="0.25">
      <c r="A1367">
        <v>5736</v>
      </c>
      <c r="B1367">
        <v>3400</v>
      </c>
      <c r="C1367" t="s">
        <v>5813</v>
      </c>
      <c r="D1367" t="s">
        <v>3936</v>
      </c>
      <c r="E1367">
        <v>142.20372900000001</v>
      </c>
      <c r="F1367">
        <v>-36.725245000000001</v>
      </c>
      <c r="G1367" t="s">
        <v>3937</v>
      </c>
      <c r="H1367" t="s">
        <v>3937</v>
      </c>
      <c r="I1367">
        <v>21501</v>
      </c>
      <c r="J1367" t="s">
        <v>5350</v>
      </c>
      <c r="K1367">
        <v>215</v>
      </c>
      <c r="L1367" t="s">
        <v>5351</v>
      </c>
      <c r="M1367" t="s">
        <v>4350</v>
      </c>
      <c r="N1367" t="s">
        <v>3956</v>
      </c>
      <c r="O1367">
        <v>-36.73657</v>
      </c>
      <c r="P1367">
        <v>142.2098067</v>
      </c>
      <c r="Q1367">
        <v>21501138837</v>
      </c>
      <c r="R1367" t="s">
        <v>5776</v>
      </c>
      <c r="S1367">
        <v>215011388</v>
      </c>
      <c r="T1367" t="s">
        <v>5776</v>
      </c>
      <c r="U1367">
        <v>21704</v>
      </c>
      <c r="V1367" t="s">
        <v>4043</v>
      </c>
      <c r="W1367">
        <v>217</v>
      </c>
      <c r="X1367" t="s">
        <v>4044</v>
      </c>
      <c r="Y1367">
        <v>3</v>
      </c>
      <c r="Z1367">
        <v>22</v>
      </c>
      <c r="AA1367" t="s">
        <v>4944</v>
      </c>
      <c r="AB1367">
        <v>3</v>
      </c>
      <c r="AC1367">
        <v>3</v>
      </c>
      <c r="AD1367" t="s">
        <v>5336</v>
      </c>
      <c r="AF1367" t="s">
        <v>4884</v>
      </c>
      <c r="AG1367" t="s">
        <v>4810</v>
      </c>
      <c r="AH1367" t="s">
        <v>4811</v>
      </c>
      <c r="AI1367" t="s">
        <v>5776</v>
      </c>
      <c r="AJ1367">
        <v>23190</v>
      </c>
      <c r="AK1367" t="s">
        <v>5336</v>
      </c>
      <c r="AL1367" t="s">
        <v>4220</v>
      </c>
      <c r="AM1367">
        <v>24408</v>
      </c>
      <c r="AN1367" t="s">
        <v>5129</v>
      </c>
      <c r="AO1367" t="s">
        <v>9340</v>
      </c>
    </row>
    <row r="1368" spans="1:41" x14ac:dyDescent="0.25">
      <c r="A1368">
        <v>5737</v>
      </c>
      <c r="B1368">
        <v>3400</v>
      </c>
      <c r="C1368" t="s">
        <v>5814</v>
      </c>
      <c r="D1368" t="s">
        <v>3936</v>
      </c>
      <c r="E1368">
        <v>142.20372900000001</v>
      </c>
      <c r="F1368">
        <v>-36.725245000000001</v>
      </c>
      <c r="G1368" t="s">
        <v>3937</v>
      </c>
      <c r="H1368" t="s">
        <v>3937</v>
      </c>
      <c r="I1368">
        <v>21501</v>
      </c>
      <c r="J1368" t="s">
        <v>5350</v>
      </c>
      <c r="K1368">
        <v>215</v>
      </c>
      <c r="L1368" t="s">
        <v>5351</v>
      </c>
      <c r="M1368" t="s">
        <v>4350</v>
      </c>
      <c r="N1368" t="s">
        <v>3956</v>
      </c>
      <c r="O1368">
        <v>-36.810899999999997</v>
      </c>
      <c r="P1368">
        <v>142.45599999999999</v>
      </c>
      <c r="Q1368">
        <v>21501138837</v>
      </c>
      <c r="R1368" t="s">
        <v>5776</v>
      </c>
      <c r="S1368">
        <v>215011388</v>
      </c>
      <c r="T1368" t="s">
        <v>5776</v>
      </c>
      <c r="U1368">
        <v>21704</v>
      </c>
      <c r="V1368" t="s">
        <v>4043</v>
      </c>
      <c r="W1368">
        <v>217</v>
      </c>
      <c r="X1368" t="s">
        <v>4044</v>
      </c>
      <c r="Y1368">
        <v>3</v>
      </c>
      <c r="Z1368">
        <v>22</v>
      </c>
      <c r="AA1368" t="s">
        <v>4944</v>
      </c>
      <c r="AB1368">
        <v>5</v>
      </c>
      <c r="AC1368">
        <v>5</v>
      </c>
      <c r="AD1368" t="s">
        <v>5336</v>
      </c>
      <c r="AF1368" t="s">
        <v>4884</v>
      </c>
      <c r="AG1368" t="s">
        <v>4810</v>
      </c>
      <c r="AH1368" t="s">
        <v>4811</v>
      </c>
      <c r="AI1368" t="s">
        <v>5776</v>
      </c>
      <c r="AJ1368">
        <v>23190</v>
      </c>
      <c r="AK1368" t="s">
        <v>5336</v>
      </c>
      <c r="AL1368" t="s">
        <v>4220</v>
      </c>
      <c r="AM1368">
        <v>24408</v>
      </c>
      <c r="AN1368" t="s">
        <v>5129</v>
      </c>
      <c r="AO1368" t="s">
        <v>9341</v>
      </c>
    </row>
    <row r="1369" spans="1:41" x14ac:dyDescent="0.25">
      <c r="A1369">
        <v>5738</v>
      </c>
      <c r="B1369">
        <v>3400</v>
      </c>
      <c r="C1369" t="s">
        <v>5815</v>
      </c>
      <c r="D1369" t="s">
        <v>3936</v>
      </c>
      <c r="E1369">
        <v>142.20372900000001</v>
      </c>
      <c r="F1369">
        <v>-36.725245000000001</v>
      </c>
      <c r="G1369" t="s">
        <v>3937</v>
      </c>
      <c r="H1369" t="s">
        <v>3937</v>
      </c>
      <c r="I1369">
        <v>21501</v>
      </c>
      <c r="J1369" t="s">
        <v>5350</v>
      </c>
      <c r="K1369">
        <v>215</v>
      </c>
      <c r="L1369" t="s">
        <v>5351</v>
      </c>
      <c r="M1369" t="s">
        <v>4350</v>
      </c>
      <c r="N1369" t="s">
        <v>3956</v>
      </c>
      <c r="O1369">
        <v>-36.720399999999998</v>
      </c>
      <c r="P1369">
        <v>142.18100000000001</v>
      </c>
      <c r="Q1369">
        <v>21501138837</v>
      </c>
      <c r="R1369" t="s">
        <v>5776</v>
      </c>
      <c r="S1369">
        <v>215011388</v>
      </c>
      <c r="T1369" t="s">
        <v>5776</v>
      </c>
      <c r="U1369">
        <v>21704</v>
      </c>
      <c r="V1369" t="s">
        <v>4043</v>
      </c>
      <c r="W1369">
        <v>217</v>
      </c>
      <c r="X1369" t="s">
        <v>4044</v>
      </c>
      <c r="Y1369">
        <v>3</v>
      </c>
      <c r="Z1369">
        <v>22</v>
      </c>
      <c r="AA1369" t="s">
        <v>4944</v>
      </c>
      <c r="AB1369">
        <v>3</v>
      </c>
      <c r="AC1369">
        <v>3</v>
      </c>
      <c r="AD1369" t="s">
        <v>5336</v>
      </c>
      <c r="AF1369" t="s">
        <v>4884</v>
      </c>
      <c r="AG1369" t="s">
        <v>4810</v>
      </c>
      <c r="AH1369" t="s">
        <v>4811</v>
      </c>
      <c r="AI1369" t="s">
        <v>5776</v>
      </c>
      <c r="AJ1369">
        <v>23190</v>
      </c>
      <c r="AK1369" t="s">
        <v>5336</v>
      </c>
      <c r="AL1369" t="s">
        <v>4220</v>
      </c>
      <c r="AM1369">
        <v>24408</v>
      </c>
      <c r="AN1369" t="s">
        <v>5129</v>
      </c>
      <c r="AO1369" t="s">
        <v>9342</v>
      </c>
    </row>
    <row r="1370" spans="1:41" x14ac:dyDescent="0.25">
      <c r="A1370">
        <v>5739</v>
      </c>
      <c r="B1370">
        <v>3400</v>
      </c>
      <c r="C1370" t="s">
        <v>5816</v>
      </c>
      <c r="D1370" t="s">
        <v>3936</v>
      </c>
      <c r="E1370">
        <v>142.20372900000001</v>
      </c>
      <c r="F1370">
        <v>-36.725245000000001</v>
      </c>
      <c r="G1370" t="s">
        <v>3937</v>
      </c>
      <c r="H1370" t="s">
        <v>3937</v>
      </c>
      <c r="I1370">
        <v>21501</v>
      </c>
      <c r="J1370" t="s">
        <v>5350</v>
      </c>
      <c r="K1370">
        <v>215</v>
      </c>
      <c r="L1370" t="s">
        <v>5351</v>
      </c>
      <c r="M1370" t="s">
        <v>4350</v>
      </c>
      <c r="N1370" t="s">
        <v>3956</v>
      </c>
      <c r="O1370">
        <v>-36.720399999999998</v>
      </c>
      <c r="P1370">
        <v>142.18100000000001</v>
      </c>
      <c r="Q1370">
        <v>21501138837</v>
      </c>
      <c r="R1370" t="s">
        <v>5776</v>
      </c>
      <c r="S1370">
        <v>215011388</v>
      </c>
      <c r="T1370" t="s">
        <v>5776</v>
      </c>
      <c r="U1370">
        <v>21704</v>
      </c>
      <c r="V1370" t="s">
        <v>4043</v>
      </c>
      <c r="W1370">
        <v>217</v>
      </c>
      <c r="X1370" t="s">
        <v>4044</v>
      </c>
      <c r="Y1370">
        <v>3</v>
      </c>
      <c r="Z1370">
        <v>22</v>
      </c>
      <c r="AA1370" t="s">
        <v>4944</v>
      </c>
      <c r="AB1370">
        <v>3</v>
      </c>
      <c r="AC1370">
        <v>3</v>
      </c>
      <c r="AD1370" t="s">
        <v>5336</v>
      </c>
      <c r="AF1370" t="s">
        <v>4884</v>
      </c>
      <c r="AG1370" t="s">
        <v>4810</v>
      </c>
      <c r="AH1370" t="s">
        <v>4811</v>
      </c>
      <c r="AI1370" t="s">
        <v>5776</v>
      </c>
      <c r="AJ1370">
        <v>23190</v>
      </c>
      <c r="AK1370" t="s">
        <v>5336</v>
      </c>
      <c r="AL1370" t="s">
        <v>4220</v>
      </c>
      <c r="AM1370">
        <v>24408</v>
      </c>
      <c r="AN1370" t="s">
        <v>5129</v>
      </c>
      <c r="AO1370" t="s">
        <v>9343</v>
      </c>
    </row>
    <row r="1371" spans="1:41" x14ac:dyDescent="0.25">
      <c r="A1371">
        <v>5740</v>
      </c>
      <c r="B1371">
        <v>3400</v>
      </c>
      <c r="C1371" t="s">
        <v>5817</v>
      </c>
      <c r="D1371" t="s">
        <v>3936</v>
      </c>
      <c r="E1371">
        <v>142.20372900000001</v>
      </c>
      <c r="F1371">
        <v>-36.725245000000001</v>
      </c>
      <c r="G1371" t="s">
        <v>3937</v>
      </c>
      <c r="H1371" t="s">
        <v>3937</v>
      </c>
      <c r="I1371">
        <v>21501</v>
      </c>
      <c r="J1371" t="s">
        <v>5350</v>
      </c>
      <c r="K1371">
        <v>215</v>
      </c>
      <c r="L1371" t="s">
        <v>5351</v>
      </c>
      <c r="M1371" t="s">
        <v>4350</v>
      </c>
      <c r="N1371" t="s">
        <v>3956</v>
      </c>
      <c r="O1371">
        <v>-36.720399999999998</v>
      </c>
      <c r="P1371">
        <v>142.18100000000001</v>
      </c>
      <c r="Q1371">
        <v>21501138837</v>
      </c>
      <c r="R1371" t="s">
        <v>5776</v>
      </c>
      <c r="S1371">
        <v>215011388</v>
      </c>
      <c r="T1371" t="s">
        <v>5776</v>
      </c>
      <c r="U1371">
        <v>21704</v>
      </c>
      <c r="V1371" t="s">
        <v>4043</v>
      </c>
      <c r="W1371">
        <v>217</v>
      </c>
      <c r="X1371" t="s">
        <v>4044</v>
      </c>
      <c r="Y1371">
        <v>3</v>
      </c>
      <c r="Z1371">
        <v>22</v>
      </c>
      <c r="AA1371" t="s">
        <v>4944</v>
      </c>
      <c r="AB1371">
        <v>3</v>
      </c>
      <c r="AC1371">
        <v>3</v>
      </c>
      <c r="AD1371" t="s">
        <v>5336</v>
      </c>
      <c r="AF1371" t="s">
        <v>4884</v>
      </c>
      <c r="AG1371" t="s">
        <v>4810</v>
      </c>
      <c r="AH1371" t="s">
        <v>4811</v>
      </c>
      <c r="AI1371" t="s">
        <v>5776</v>
      </c>
      <c r="AJ1371">
        <v>23190</v>
      </c>
      <c r="AK1371" t="s">
        <v>5336</v>
      </c>
      <c r="AL1371" t="s">
        <v>4220</v>
      </c>
      <c r="AM1371">
        <v>24408</v>
      </c>
      <c r="AN1371" t="s">
        <v>5129</v>
      </c>
      <c r="AO1371" t="s">
        <v>9344</v>
      </c>
    </row>
    <row r="1372" spans="1:41" x14ac:dyDescent="0.25">
      <c r="A1372">
        <v>5741</v>
      </c>
      <c r="B1372">
        <v>3401</v>
      </c>
      <c r="C1372" t="s">
        <v>5818</v>
      </c>
      <c r="D1372" t="s">
        <v>3936</v>
      </c>
      <c r="E1372">
        <v>141.940832</v>
      </c>
      <c r="F1372">
        <v>-36.881534000000002</v>
      </c>
      <c r="G1372" t="s">
        <v>3937</v>
      </c>
      <c r="H1372" t="s">
        <v>3937</v>
      </c>
      <c r="I1372">
        <v>21701</v>
      </c>
      <c r="J1372" t="s">
        <v>5207</v>
      </c>
      <c r="K1372">
        <v>217</v>
      </c>
      <c r="L1372" t="s">
        <v>4044</v>
      </c>
      <c r="M1372" t="s">
        <v>4350</v>
      </c>
      <c r="N1372" t="s">
        <v>3956</v>
      </c>
      <c r="O1372">
        <v>-36.487741399999997</v>
      </c>
      <c r="P1372">
        <v>142.3244986</v>
      </c>
      <c r="Q1372">
        <v>21701142320</v>
      </c>
      <c r="R1372" t="s">
        <v>5819</v>
      </c>
      <c r="S1372">
        <v>217011423</v>
      </c>
      <c r="T1372" t="s">
        <v>5135</v>
      </c>
      <c r="U1372">
        <v>21704</v>
      </c>
      <c r="V1372" t="s">
        <v>4043</v>
      </c>
      <c r="W1372">
        <v>217</v>
      </c>
      <c r="X1372" t="s">
        <v>4044</v>
      </c>
      <c r="Y1372">
        <v>3</v>
      </c>
      <c r="Z1372">
        <v>22</v>
      </c>
      <c r="AA1372" t="s">
        <v>4944</v>
      </c>
      <c r="AB1372">
        <v>5</v>
      </c>
      <c r="AC1372">
        <v>5</v>
      </c>
      <c r="AD1372" t="s">
        <v>5336</v>
      </c>
      <c r="AE1372">
        <v>208.12655639648401</v>
      </c>
      <c r="AF1372" t="s">
        <v>4884</v>
      </c>
      <c r="AG1372" t="s">
        <v>4810</v>
      </c>
      <c r="AH1372" t="s">
        <v>4811</v>
      </c>
      <c r="AI1372" t="s">
        <v>5310</v>
      </c>
      <c r="AJ1372">
        <v>25810</v>
      </c>
      <c r="AK1372" t="s">
        <v>4961</v>
      </c>
      <c r="AL1372" t="s">
        <v>4220</v>
      </c>
      <c r="AM1372">
        <v>24408</v>
      </c>
      <c r="AN1372" t="s">
        <v>5129</v>
      </c>
      <c r="AO1372" t="s">
        <v>9345</v>
      </c>
    </row>
    <row r="1373" spans="1:41" x14ac:dyDescent="0.25">
      <c r="A1373">
        <v>20845</v>
      </c>
      <c r="B1373">
        <v>3401</v>
      </c>
      <c r="C1373" t="s">
        <v>5811</v>
      </c>
      <c r="D1373" t="s">
        <v>3936</v>
      </c>
      <c r="E1373">
        <v>142.2041883</v>
      </c>
      <c r="F1373">
        <v>-37.039536859999998</v>
      </c>
      <c r="G1373" t="s">
        <v>3937</v>
      </c>
      <c r="H1373" t="s">
        <v>3937</v>
      </c>
      <c r="I1373">
        <v>21701</v>
      </c>
      <c r="J1373" t="s">
        <v>5207</v>
      </c>
      <c r="K1373">
        <v>217</v>
      </c>
      <c r="L1373" t="s">
        <v>4044</v>
      </c>
      <c r="M1373" t="s">
        <v>4350</v>
      </c>
      <c r="N1373" t="s">
        <v>3956</v>
      </c>
      <c r="O1373">
        <v>-37.025452700000002</v>
      </c>
      <c r="P1373">
        <v>142.2064967</v>
      </c>
      <c r="Q1373">
        <v>21701142320</v>
      </c>
      <c r="R1373" t="s">
        <v>5819</v>
      </c>
      <c r="S1373">
        <v>217011423</v>
      </c>
      <c r="T1373" t="s">
        <v>5135</v>
      </c>
      <c r="U1373">
        <v>21704</v>
      </c>
      <c r="V1373" t="s">
        <v>4043</v>
      </c>
      <c r="W1373">
        <v>217</v>
      </c>
      <c r="X1373" t="s">
        <v>4044</v>
      </c>
      <c r="Y1373">
        <v>3</v>
      </c>
      <c r="Z1373">
        <v>22</v>
      </c>
      <c r="AA1373" t="s">
        <v>4944</v>
      </c>
      <c r="AB1373">
        <v>5</v>
      </c>
      <c r="AC1373">
        <v>5</v>
      </c>
      <c r="AD1373" t="s">
        <v>5336</v>
      </c>
      <c r="AE1373">
        <v>197.09027099609401</v>
      </c>
      <c r="AF1373" t="s">
        <v>4884</v>
      </c>
      <c r="AG1373" t="s">
        <v>4810</v>
      </c>
      <c r="AH1373" t="s">
        <v>4811</v>
      </c>
      <c r="AI1373" t="s">
        <v>5310</v>
      </c>
      <c r="AJ1373">
        <v>25810</v>
      </c>
      <c r="AK1373" t="s">
        <v>4961</v>
      </c>
      <c r="AL1373" t="s">
        <v>4220</v>
      </c>
      <c r="AM1373">
        <v>24408</v>
      </c>
      <c r="AN1373" t="s">
        <v>5129</v>
      </c>
      <c r="AO1373" t="s">
        <v>9339</v>
      </c>
    </row>
    <row r="1374" spans="1:41" x14ac:dyDescent="0.25">
      <c r="A1374">
        <v>5742</v>
      </c>
      <c r="B1374">
        <v>3401</v>
      </c>
      <c r="C1374" t="s">
        <v>5820</v>
      </c>
      <c r="D1374" t="s">
        <v>3936</v>
      </c>
      <c r="E1374">
        <v>141.940832</v>
      </c>
      <c r="F1374">
        <v>-36.881534000000002</v>
      </c>
      <c r="G1374" t="s">
        <v>3937</v>
      </c>
      <c r="H1374" t="s">
        <v>3937</v>
      </c>
      <c r="I1374">
        <v>21701</v>
      </c>
      <c r="J1374" t="s">
        <v>5207</v>
      </c>
      <c r="K1374">
        <v>217</v>
      </c>
      <c r="L1374" t="s">
        <v>4044</v>
      </c>
      <c r="M1374" t="s">
        <v>4350</v>
      </c>
      <c r="N1374" t="s">
        <v>3956</v>
      </c>
      <c r="O1374">
        <v>-36.802744400000002</v>
      </c>
      <c r="P1374">
        <v>142.2822128</v>
      </c>
      <c r="Q1374">
        <v>21701142320</v>
      </c>
      <c r="R1374" t="s">
        <v>5819</v>
      </c>
      <c r="S1374">
        <v>217011423</v>
      </c>
      <c r="T1374" t="s">
        <v>5135</v>
      </c>
      <c r="U1374">
        <v>21704</v>
      </c>
      <c r="V1374" t="s">
        <v>4043</v>
      </c>
      <c r="W1374">
        <v>217</v>
      </c>
      <c r="X1374" t="s">
        <v>4044</v>
      </c>
      <c r="Y1374">
        <v>3</v>
      </c>
      <c r="Z1374">
        <v>22</v>
      </c>
      <c r="AA1374" t="s">
        <v>4944</v>
      </c>
      <c r="AB1374">
        <v>3</v>
      </c>
      <c r="AC1374">
        <v>3</v>
      </c>
      <c r="AD1374" t="s">
        <v>5336</v>
      </c>
      <c r="AE1374">
        <v>208.12655639648401</v>
      </c>
      <c r="AF1374" t="s">
        <v>4884</v>
      </c>
      <c r="AG1374" t="s">
        <v>4810</v>
      </c>
      <c r="AH1374" t="s">
        <v>4811</v>
      </c>
      <c r="AI1374" t="s">
        <v>5310</v>
      </c>
      <c r="AJ1374">
        <v>25810</v>
      </c>
      <c r="AK1374" t="s">
        <v>4961</v>
      </c>
      <c r="AL1374" t="s">
        <v>4220</v>
      </c>
      <c r="AM1374">
        <v>24408</v>
      </c>
      <c r="AN1374" t="s">
        <v>5129</v>
      </c>
      <c r="AO1374" t="s">
        <v>9346</v>
      </c>
    </row>
    <row r="1375" spans="1:41" x14ac:dyDescent="0.25">
      <c r="A1375">
        <v>5743</v>
      </c>
      <c r="B1375">
        <v>3401</v>
      </c>
      <c r="C1375" t="s">
        <v>5821</v>
      </c>
      <c r="D1375" t="s">
        <v>3936</v>
      </c>
      <c r="E1375">
        <v>141.940832</v>
      </c>
      <c r="F1375">
        <v>-36.881534000000002</v>
      </c>
      <c r="G1375" t="s">
        <v>3937</v>
      </c>
      <c r="H1375" t="s">
        <v>3937</v>
      </c>
      <c r="I1375">
        <v>21701</v>
      </c>
      <c r="J1375" t="s">
        <v>5207</v>
      </c>
      <c r="K1375">
        <v>217</v>
      </c>
      <c r="L1375" t="s">
        <v>4044</v>
      </c>
      <c r="M1375" t="s">
        <v>4350</v>
      </c>
      <c r="N1375" t="s">
        <v>3956</v>
      </c>
      <c r="O1375">
        <v>-37.133265799999997</v>
      </c>
      <c r="P1375">
        <v>142.1673332</v>
      </c>
      <c r="Q1375">
        <v>21701142320</v>
      </c>
      <c r="R1375" t="s">
        <v>5819</v>
      </c>
      <c r="S1375">
        <v>217011423</v>
      </c>
      <c r="T1375" t="s">
        <v>5135</v>
      </c>
      <c r="U1375">
        <v>21704</v>
      </c>
      <c r="V1375" t="s">
        <v>4043</v>
      </c>
      <c r="W1375">
        <v>217</v>
      </c>
      <c r="X1375" t="s">
        <v>4044</v>
      </c>
      <c r="Y1375">
        <v>3</v>
      </c>
      <c r="Z1375">
        <v>22</v>
      </c>
      <c r="AA1375" t="s">
        <v>4944</v>
      </c>
      <c r="AB1375">
        <v>5</v>
      </c>
      <c r="AC1375">
        <v>5</v>
      </c>
      <c r="AD1375" t="s">
        <v>5336</v>
      </c>
      <c r="AE1375">
        <v>208.12655639648401</v>
      </c>
      <c r="AF1375" t="s">
        <v>4884</v>
      </c>
      <c r="AG1375" t="s">
        <v>4810</v>
      </c>
      <c r="AH1375" t="s">
        <v>4811</v>
      </c>
      <c r="AI1375" t="s">
        <v>5310</v>
      </c>
      <c r="AJ1375">
        <v>25810</v>
      </c>
      <c r="AK1375" t="s">
        <v>4961</v>
      </c>
      <c r="AL1375" t="s">
        <v>4220</v>
      </c>
      <c r="AM1375">
        <v>24408</v>
      </c>
      <c r="AN1375" t="s">
        <v>5129</v>
      </c>
      <c r="AO1375" t="s">
        <v>9347</v>
      </c>
    </row>
    <row r="1376" spans="1:41" x14ac:dyDescent="0.25">
      <c r="A1376">
        <v>5744</v>
      </c>
      <c r="B1376">
        <v>3401</v>
      </c>
      <c r="C1376" t="s">
        <v>5822</v>
      </c>
      <c r="D1376" t="s">
        <v>3936</v>
      </c>
      <c r="E1376">
        <v>141.940832</v>
      </c>
      <c r="F1376">
        <v>-36.881534000000002</v>
      </c>
      <c r="G1376" t="s">
        <v>3937</v>
      </c>
      <c r="H1376" t="s">
        <v>3937</v>
      </c>
      <c r="I1376">
        <v>21701</v>
      </c>
      <c r="J1376" t="s">
        <v>5207</v>
      </c>
      <c r="K1376">
        <v>217</v>
      </c>
      <c r="L1376" t="s">
        <v>4044</v>
      </c>
      <c r="M1376" t="s">
        <v>4350</v>
      </c>
      <c r="N1376" t="s">
        <v>3956</v>
      </c>
      <c r="O1376">
        <v>-36.918199999999999</v>
      </c>
      <c r="P1376">
        <v>141.88300000000001</v>
      </c>
      <c r="Q1376">
        <v>21701142320</v>
      </c>
      <c r="R1376" t="s">
        <v>5819</v>
      </c>
      <c r="S1376">
        <v>217011423</v>
      </c>
      <c r="T1376" t="s">
        <v>5135</v>
      </c>
      <c r="U1376">
        <v>21704</v>
      </c>
      <c r="V1376" t="s">
        <v>4043</v>
      </c>
      <c r="W1376">
        <v>217</v>
      </c>
      <c r="X1376" t="s">
        <v>4044</v>
      </c>
      <c r="Y1376">
        <v>3</v>
      </c>
      <c r="Z1376">
        <v>22</v>
      </c>
      <c r="AA1376" t="s">
        <v>4944</v>
      </c>
      <c r="AB1376">
        <v>5</v>
      </c>
      <c r="AC1376">
        <v>5</v>
      </c>
      <c r="AD1376" t="s">
        <v>5336</v>
      </c>
      <c r="AE1376">
        <v>208.12655639648401</v>
      </c>
      <c r="AF1376" t="s">
        <v>4884</v>
      </c>
      <c r="AG1376" t="s">
        <v>4810</v>
      </c>
      <c r="AH1376" t="s">
        <v>4811</v>
      </c>
      <c r="AI1376" t="s">
        <v>5310</v>
      </c>
      <c r="AJ1376">
        <v>25810</v>
      </c>
      <c r="AK1376" t="s">
        <v>4961</v>
      </c>
      <c r="AL1376" t="s">
        <v>4220</v>
      </c>
      <c r="AM1376">
        <v>24408</v>
      </c>
      <c r="AN1376" t="s">
        <v>5129</v>
      </c>
      <c r="AO1376" t="s">
        <v>9348</v>
      </c>
    </row>
    <row r="1377" spans="1:41" x14ac:dyDescent="0.25">
      <c r="A1377">
        <v>5745</v>
      </c>
      <c r="B1377">
        <v>3401</v>
      </c>
      <c r="C1377" t="s">
        <v>5823</v>
      </c>
      <c r="D1377" t="s">
        <v>3936</v>
      </c>
      <c r="E1377">
        <v>141.940832</v>
      </c>
      <c r="F1377">
        <v>-36.881534000000002</v>
      </c>
      <c r="G1377" t="s">
        <v>3937</v>
      </c>
      <c r="H1377" t="s">
        <v>3937</v>
      </c>
      <c r="I1377">
        <v>21701</v>
      </c>
      <c r="J1377" t="s">
        <v>5207</v>
      </c>
      <c r="K1377">
        <v>217</v>
      </c>
      <c r="L1377" t="s">
        <v>4044</v>
      </c>
      <c r="M1377" t="s">
        <v>4350</v>
      </c>
      <c r="N1377" t="s">
        <v>3956</v>
      </c>
      <c r="O1377">
        <v>-36.960900000000002</v>
      </c>
      <c r="P1377">
        <v>142.024</v>
      </c>
      <c r="Q1377">
        <v>21701142320</v>
      </c>
      <c r="R1377" t="s">
        <v>5819</v>
      </c>
      <c r="S1377">
        <v>217011423</v>
      </c>
      <c r="T1377" t="s">
        <v>5135</v>
      </c>
      <c r="U1377">
        <v>21704</v>
      </c>
      <c r="V1377" t="s">
        <v>4043</v>
      </c>
      <c r="W1377">
        <v>217</v>
      </c>
      <c r="X1377" t="s">
        <v>4044</v>
      </c>
      <c r="Y1377">
        <v>3</v>
      </c>
      <c r="Z1377">
        <v>22</v>
      </c>
      <c r="AA1377" t="s">
        <v>4944</v>
      </c>
      <c r="AB1377">
        <v>5</v>
      </c>
      <c r="AC1377">
        <v>5</v>
      </c>
      <c r="AD1377" t="s">
        <v>5336</v>
      </c>
      <c r="AE1377">
        <v>208.12655639648401</v>
      </c>
      <c r="AF1377" t="s">
        <v>4884</v>
      </c>
      <c r="AG1377" t="s">
        <v>4810</v>
      </c>
      <c r="AH1377" t="s">
        <v>4811</v>
      </c>
      <c r="AI1377" t="s">
        <v>5310</v>
      </c>
      <c r="AJ1377">
        <v>25810</v>
      </c>
      <c r="AK1377" t="s">
        <v>4961</v>
      </c>
      <c r="AL1377" t="s">
        <v>4220</v>
      </c>
      <c r="AM1377">
        <v>24408</v>
      </c>
      <c r="AN1377" t="s">
        <v>5129</v>
      </c>
      <c r="AO1377" t="s">
        <v>9349</v>
      </c>
    </row>
    <row r="1378" spans="1:41" x14ac:dyDescent="0.25">
      <c r="A1378">
        <v>5746</v>
      </c>
      <c r="B1378">
        <v>3401</v>
      </c>
      <c r="C1378" t="s">
        <v>5824</v>
      </c>
      <c r="D1378" t="s">
        <v>3936</v>
      </c>
      <c r="E1378">
        <v>141.940832</v>
      </c>
      <c r="F1378">
        <v>-36.881534000000002</v>
      </c>
      <c r="G1378" t="s">
        <v>3937</v>
      </c>
      <c r="H1378" t="s">
        <v>3937</v>
      </c>
      <c r="I1378">
        <v>21701</v>
      </c>
      <c r="J1378" t="s">
        <v>5207</v>
      </c>
      <c r="K1378">
        <v>217</v>
      </c>
      <c r="L1378" t="s">
        <v>4044</v>
      </c>
      <c r="M1378" t="s">
        <v>4350</v>
      </c>
      <c r="N1378" t="s">
        <v>3956</v>
      </c>
      <c r="O1378">
        <v>-36.646700000000003</v>
      </c>
      <c r="P1378">
        <v>142.14400000000001</v>
      </c>
      <c r="Q1378">
        <v>21701142320</v>
      </c>
      <c r="R1378" t="s">
        <v>5819</v>
      </c>
      <c r="S1378">
        <v>217011423</v>
      </c>
      <c r="T1378" t="s">
        <v>5135</v>
      </c>
      <c r="U1378">
        <v>21704</v>
      </c>
      <c r="V1378" t="s">
        <v>4043</v>
      </c>
      <c r="W1378">
        <v>217</v>
      </c>
      <c r="X1378" t="s">
        <v>4044</v>
      </c>
      <c r="Y1378">
        <v>3</v>
      </c>
      <c r="Z1378">
        <v>22</v>
      </c>
      <c r="AA1378" t="s">
        <v>4944</v>
      </c>
      <c r="AB1378">
        <v>5</v>
      </c>
      <c r="AC1378">
        <v>5</v>
      </c>
      <c r="AD1378" t="s">
        <v>5336</v>
      </c>
      <c r="AE1378">
        <v>208.12655639648401</v>
      </c>
      <c r="AF1378" t="s">
        <v>4884</v>
      </c>
      <c r="AG1378" t="s">
        <v>4810</v>
      </c>
      <c r="AH1378" t="s">
        <v>4811</v>
      </c>
      <c r="AI1378" t="s">
        <v>5310</v>
      </c>
      <c r="AJ1378">
        <v>25810</v>
      </c>
      <c r="AK1378" t="s">
        <v>4961</v>
      </c>
      <c r="AL1378" t="s">
        <v>4220</v>
      </c>
      <c r="AM1378">
        <v>24408</v>
      </c>
      <c r="AN1378" t="s">
        <v>5129</v>
      </c>
      <c r="AO1378" t="s">
        <v>9350</v>
      </c>
    </row>
    <row r="1379" spans="1:41" x14ac:dyDescent="0.25">
      <c r="A1379">
        <v>5747</v>
      </c>
      <c r="B1379">
        <v>3401</v>
      </c>
      <c r="C1379" t="s">
        <v>5825</v>
      </c>
      <c r="D1379" t="s">
        <v>3936</v>
      </c>
      <c r="E1379">
        <v>141.940832</v>
      </c>
      <c r="F1379">
        <v>-36.881534000000002</v>
      </c>
      <c r="G1379" t="s">
        <v>3937</v>
      </c>
      <c r="H1379" t="s">
        <v>3937</v>
      </c>
      <c r="I1379">
        <v>21701</v>
      </c>
      <c r="J1379" t="s">
        <v>5207</v>
      </c>
      <c r="K1379">
        <v>217</v>
      </c>
      <c r="L1379" t="s">
        <v>4044</v>
      </c>
      <c r="M1379" t="s">
        <v>4350</v>
      </c>
      <c r="N1379" t="s">
        <v>3956</v>
      </c>
      <c r="O1379">
        <v>-36.6852722</v>
      </c>
      <c r="P1379">
        <v>142.23750849999999</v>
      </c>
      <c r="Q1379">
        <v>21701142320</v>
      </c>
      <c r="R1379" t="s">
        <v>5819</v>
      </c>
      <c r="S1379">
        <v>217011423</v>
      </c>
      <c r="T1379" t="s">
        <v>5135</v>
      </c>
      <c r="U1379">
        <v>21704</v>
      </c>
      <c r="V1379" t="s">
        <v>4043</v>
      </c>
      <c r="W1379">
        <v>217</v>
      </c>
      <c r="X1379" t="s">
        <v>4044</v>
      </c>
      <c r="Y1379">
        <v>3</v>
      </c>
      <c r="Z1379">
        <v>22</v>
      </c>
      <c r="AA1379" t="s">
        <v>4944</v>
      </c>
      <c r="AB1379">
        <v>3</v>
      </c>
      <c r="AC1379">
        <v>3</v>
      </c>
      <c r="AD1379" t="s">
        <v>5336</v>
      </c>
      <c r="AE1379">
        <v>208.12655639648401</v>
      </c>
      <c r="AF1379" t="s">
        <v>4884</v>
      </c>
      <c r="AG1379" t="s">
        <v>4810</v>
      </c>
      <c r="AH1379" t="s">
        <v>4811</v>
      </c>
      <c r="AI1379" t="s">
        <v>5310</v>
      </c>
      <c r="AJ1379">
        <v>25810</v>
      </c>
      <c r="AK1379" t="s">
        <v>4961</v>
      </c>
      <c r="AL1379" t="s">
        <v>4220</v>
      </c>
      <c r="AM1379">
        <v>24408</v>
      </c>
      <c r="AN1379" t="s">
        <v>5129</v>
      </c>
      <c r="AO1379" t="s">
        <v>9351</v>
      </c>
    </row>
    <row r="1380" spans="1:41" x14ac:dyDescent="0.25">
      <c r="A1380">
        <v>5748</v>
      </c>
      <c r="B1380">
        <v>3401</v>
      </c>
      <c r="C1380" t="s">
        <v>5826</v>
      </c>
      <c r="D1380" t="s">
        <v>3936</v>
      </c>
      <c r="E1380">
        <v>141.940832</v>
      </c>
      <c r="F1380">
        <v>-36.881534000000002</v>
      </c>
      <c r="G1380" t="s">
        <v>3937</v>
      </c>
      <c r="H1380" t="s">
        <v>3937</v>
      </c>
      <c r="I1380">
        <v>21701</v>
      </c>
      <c r="J1380" t="s">
        <v>5207</v>
      </c>
      <c r="K1380">
        <v>217</v>
      </c>
      <c r="L1380" t="s">
        <v>4044</v>
      </c>
      <c r="M1380" t="s">
        <v>4350</v>
      </c>
      <c r="N1380" t="s">
        <v>3956</v>
      </c>
      <c r="O1380">
        <v>-37.041899999999998</v>
      </c>
      <c r="P1380">
        <v>141.74100000000001</v>
      </c>
      <c r="Q1380">
        <v>21701142320</v>
      </c>
      <c r="R1380" t="s">
        <v>5819</v>
      </c>
      <c r="S1380">
        <v>217011423</v>
      </c>
      <c r="T1380" t="s">
        <v>5135</v>
      </c>
      <c r="U1380">
        <v>21704</v>
      </c>
      <c r="V1380" t="s">
        <v>4043</v>
      </c>
      <c r="W1380">
        <v>217</v>
      </c>
      <c r="X1380" t="s">
        <v>4044</v>
      </c>
      <c r="Y1380">
        <v>3</v>
      </c>
      <c r="Z1380">
        <v>22</v>
      </c>
      <c r="AA1380" t="s">
        <v>4944</v>
      </c>
      <c r="AB1380">
        <v>5</v>
      </c>
      <c r="AC1380">
        <v>5</v>
      </c>
      <c r="AD1380" t="s">
        <v>5336</v>
      </c>
      <c r="AE1380">
        <v>208.12655639648401</v>
      </c>
      <c r="AF1380" t="s">
        <v>4884</v>
      </c>
      <c r="AG1380" t="s">
        <v>4810</v>
      </c>
      <c r="AH1380" t="s">
        <v>4811</v>
      </c>
      <c r="AI1380" t="s">
        <v>5310</v>
      </c>
      <c r="AJ1380">
        <v>25810</v>
      </c>
      <c r="AK1380" t="s">
        <v>4961</v>
      </c>
      <c r="AL1380" t="s">
        <v>4220</v>
      </c>
      <c r="AM1380">
        <v>24408</v>
      </c>
      <c r="AN1380" t="s">
        <v>5129</v>
      </c>
      <c r="AO1380" t="s">
        <v>9352</v>
      </c>
    </row>
    <row r="1381" spans="1:41" x14ac:dyDescent="0.25">
      <c r="A1381">
        <v>5749</v>
      </c>
      <c r="B1381">
        <v>3401</v>
      </c>
      <c r="C1381" t="s">
        <v>5827</v>
      </c>
      <c r="D1381" t="s">
        <v>3936</v>
      </c>
      <c r="E1381">
        <v>141.940832</v>
      </c>
      <c r="F1381">
        <v>-36.881534000000002</v>
      </c>
      <c r="G1381" t="s">
        <v>3937</v>
      </c>
      <c r="H1381" t="s">
        <v>3937</v>
      </c>
      <c r="I1381">
        <v>21701</v>
      </c>
      <c r="J1381" t="s">
        <v>5207</v>
      </c>
      <c r="K1381">
        <v>217</v>
      </c>
      <c r="L1381" t="s">
        <v>4044</v>
      </c>
      <c r="M1381" t="s">
        <v>4350</v>
      </c>
      <c r="N1381" t="s">
        <v>3956</v>
      </c>
      <c r="O1381">
        <v>-36.746878600000002</v>
      </c>
      <c r="P1381">
        <v>142.2961114</v>
      </c>
      <c r="Q1381">
        <v>21701142320</v>
      </c>
      <c r="R1381" t="s">
        <v>5819</v>
      </c>
      <c r="S1381">
        <v>217011423</v>
      </c>
      <c r="T1381" t="s">
        <v>5135</v>
      </c>
      <c r="U1381">
        <v>21704</v>
      </c>
      <c r="V1381" t="s">
        <v>4043</v>
      </c>
      <c r="W1381">
        <v>217</v>
      </c>
      <c r="X1381" t="s">
        <v>4044</v>
      </c>
      <c r="Y1381">
        <v>3</v>
      </c>
      <c r="Z1381">
        <v>22</v>
      </c>
      <c r="AA1381" t="s">
        <v>4944</v>
      </c>
      <c r="AB1381">
        <v>3</v>
      </c>
      <c r="AC1381">
        <v>3</v>
      </c>
      <c r="AD1381" t="s">
        <v>5336</v>
      </c>
      <c r="AE1381">
        <v>208.12655639648401</v>
      </c>
      <c r="AF1381" t="s">
        <v>4884</v>
      </c>
      <c r="AG1381" t="s">
        <v>4810</v>
      </c>
      <c r="AH1381" t="s">
        <v>4811</v>
      </c>
      <c r="AI1381" t="s">
        <v>5310</v>
      </c>
      <c r="AJ1381">
        <v>25810</v>
      </c>
      <c r="AK1381" t="s">
        <v>4961</v>
      </c>
      <c r="AL1381" t="s">
        <v>4220</v>
      </c>
      <c r="AM1381">
        <v>24408</v>
      </c>
      <c r="AN1381" t="s">
        <v>5129</v>
      </c>
      <c r="AO1381" t="s">
        <v>9353</v>
      </c>
    </row>
    <row r="1382" spans="1:41" x14ac:dyDescent="0.25">
      <c r="A1382">
        <v>5750</v>
      </c>
      <c r="B1382">
        <v>3401</v>
      </c>
      <c r="C1382" t="s">
        <v>5828</v>
      </c>
      <c r="D1382" t="s">
        <v>3936</v>
      </c>
      <c r="E1382">
        <v>141.940832</v>
      </c>
      <c r="F1382">
        <v>-36.881534000000002</v>
      </c>
      <c r="G1382" t="s">
        <v>3937</v>
      </c>
      <c r="H1382" t="s">
        <v>3937</v>
      </c>
      <c r="I1382">
        <v>21701</v>
      </c>
      <c r="J1382" t="s">
        <v>5207</v>
      </c>
      <c r="K1382">
        <v>217</v>
      </c>
      <c r="L1382" t="s">
        <v>4044</v>
      </c>
      <c r="M1382" t="s">
        <v>4350</v>
      </c>
      <c r="N1382" t="s">
        <v>3956</v>
      </c>
      <c r="O1382">
        <v>-36.793599999999998</v>
      </c>
      <c r="P1382">
        <v>142.29400000000001</v>
      </c>
      <c r="Q1382">
        <v>21701142320</v>
      </c>
      <c r="R1382" t="s">
        <v>5819</v>
      </c>
      <c r="S1382">
        <v>217011423</v>
      </c>
      <c r="T1382" t="s">
        <v>5135</v>
      </c>
      <c r="U1382">
        <v>21704</v>
      </c>
      <c r="V1382" t="s">
        <v>4043</v>
      </c>
      <c r="W1382">
        <v>217</v>
      </c>
      <c r="X1382" t="s">
        <v>4044</v>
      </c>
      <c r="Y1382">
        <v>3</v>
      </c>
      <c r="Z1382">
        <v>22</v>
      </c>
      <c r="AA1382" t="s">
        <v>4944</v>
      </c>
      <c r="AB1382">
        <v>3</v>
      </c>
      <c r="AC1382">
        <v>3</v>
      </c>
      <c r="AD1382" t="s">
        <v>5336</v>
      </c>
      <c r="AE1382">
        <v>208.12655639648401</v>
      </c>
      <c r="AF1382" t="s">
        <v>4884</v>
      </c>
      <c r="AG1382" t="s">
        <v>4810</v>
      </c>
      <c r="AH1382" t="s">
        <v>4811</v>
      </c>
      <c r="AI1382" t="s">
        <v>5310</v>
      </c>
      <c r="AJ1382">
        <v>25810</v>
      </c>
      <c r="AK1382" t="s">
        <v>4961</v>
      </c>
      <c r="AL1382" t="s">
        <v>4220</v>
      </c>
      <c r="AM1382">
        <v>24408</v>
      </c>
      <c r="AN1382" t="s">
        <v>5129</v>
      </c>
      <c r="AO1382" t="s">
        <v>9354</v>
      </c>
    </row>
    <row r="1383" spans="1:41" x14ac:dyDescent="0.25">
      <c r="A1383">
        <v>5751</v>
      </c>
      <c r="B1383">
        <v>3401</v>
      </c>
      <c r="C1383" t="s">
        <v>5829</v>
      </c>
      <c r="D1383" t="s">
        <v>3936</v>
      </c>
      <c r="E1383">
        <v>141.940832</v>
      </c>
      <c r="F1383">
        <v>-36.881534000000002</v>
      </c>
      <c r="G1383" t="s">
        <v>3937</v>
      </c>
      <c r="H1383" t="s">
        <v>3937</v>
      </c>
      <c r="I1383">
        <v>21701</v>
      </c>
      <c r="J1383" t="s">
        <v>5207</v>
      </c>
      <c r="K1383">
        <v>217</v>
      </c>
      <c r="L1383" t="s">
        <v>4044</v>
      </c>
      <c r="M1383" t="s">
        <v>4350</v>
      </c>
      <c r="N1383" t="s">
        <v>3956</v>
      </c>
      <c r="O1383">
        <v>-36.725943800000003</v>
      </c>
      <c r="P1383">
        <v>141.56200390000001</v>
      </c>
      <c r="Q1383">
        <v>21701142320</v>
      </c>
      <c r="R1383" t="s">
        <v>5819</v>
      </c>
      <c r="S1383">
        <v>217011423</v>
      </c>
      <c r="T1383" t="s">
        <v>5135</v>
      </c>
      <c r="U1383">
        <v>21704</v>
      </c>
      <c r="V1383" t="s">
        <v>4043</v>
      </c>
      <c r="W1383">
        <v>217</v>
      </c>
      <c r="X1383" t="s">
        <v>4044</v>
      </c>
      <c r="Y1383">
        <v>3</v>
      </c>
      <c r="Z1383">
        <v>22</v>
      </c>
      <c r="AA1383" t="s">
        <v>4944</v>
      </c>
      <c r="AB1383">
        <v>5</v>
      </c>
      <c r="AC1383">
        <v>5</v>
      </c>
      <c r="AD1383" t="s">
        <v>5336</v>
      </c>
      <c r="AE1383">
        <v>208.12655639648401</v>
      </c>
      <c r="AF1383" t="s">
        <v>4884</v>
      </c>
      <c r="AG1383" t="s">
        <v>4810</v>
      </c>
      <c r="AH1383" t="s">
        <v>4811</v>
      </c>
      <c r="AI1383" t="s">
        <v>5310</v>
      </c>
      <c r="AJ1383">
        <v>25810</v>
      </c>
      <c r="AK1383" t="s">
        <v>4961</v>
      </c>
      <c r="AL1383" t="s">
        <v>4220</v>
      </c>
      <c r="AM1383">
        <v>24408</v>
      </c>
      <c r="AN1383" t="s">
        <v>5129</v>
      </c>
      <c r="AO1383" t="s">
        <v>9355</v>
      </c>
    </row>
    <row r="1384" spans="1:41" x14ac:dyDescent="0.25">
      <c r="A1384">
        <v>5752</v>
      </c>
      <c r="B1384">
        <v>3401</v>
      </c>
      <c r="C1384" t="s">
        <v>5830</v>
      </c>
      <c r="D1384" t="s">
        <v>3936</v>
      </c>
      <c r="E1384">
        <v>141.940832</v>
      </c>
      <c r="F1384">
        <v>-36.881534000000002</v>
      </c>
      <c r="G1384" t="s">
        <v>3937</v>
      </c>
      <c r="H1384" t="s">
        <v>3937</v>
      </c>
      <c r="I1384">
        <v>21701</v>
      </c>
      <c r="J1384" t="s">
        <v>5207</v>
      </c>
      <c r="K1384">
        <v>217</v>
      </c>
      <c r="L1384" t="s">
        <v>4044</v>
      </c>
      <c r="M1384" t="s">
        <v>4350</v>
      </c>
      <c r="N1384" t="s">
        <v>3956</v>
      </c>
      <c r="O1384">
        <v>-36.75</v>
      </c>
      <c r="P1384">
        <v>142.183333</v>
      </c>
      <c r="Q1384">
        <v>21701142320</v>
      </c>
      <c r="R1384" t="s">
        <v>5819</v>
      </c>
      <c r="S1384">
        <v>217011423</v>
      </c>
      <c r="T1384" t="s">
        <v>5135</v>
      </c>
      <c r="U1384">
        <v>21704</v>
      </c>
      <c r="V1384" t="s">
        <v>4043</v>
      </c>
      <c r="W1384">
        <v>217</v>
      </c>
      <c r="X1384" t="s">
        <v>4044</v>
      </c>
      <c r="Y1384">
        <v>3</v>
      </c>
      <c r="Z1384">
        <v>22</v>
      </c>
      <c r="AA1384" t="s">
        <v>4944</v>
      </c>
      <c r="AB1384">
        <v>3</v>
      </c>
      <c r="AC1384">
        <v>3</v>
      </c>
      <c r="AD1384" t="s">
        <v>5336</v>
      </c>
      <c r="AE1384">
        <v>208.12655639648401</v>
      </c>
      <c r="AF1384" t="s">
        <v>4884</v>
      </c>
      <c r="AG1384" t="s">
        <v>4810</v>
      </c>
      <c r="AH1384" t="s">
        <v>4811</v>
      </c>
      <c r="AI1384" t="s">
        <v>5310</v>
      </c>
      <c r="AJ1384">
        <v>25810</v>
      </c>
      <c r="AK1384" t="s">
        <v>4961</v>
      </c>
      <c r="AL1384" t="s">
        <v>4220</v>
      </c>
      <c r="AM1384">
        <v>24408</v>
      </c>
      <c r="AN1384" t="s">
        <v>5129</v>
      </c>
      <c r="AO1384" t="s">
        <v>9356</v>
      </c>
    </row>
    <row r="1385" spans="1:41" x14ac:dyDescent="0.25">
      <c r="A1385">
        <v>5753</v>
      </c>
      <c r="B1385">
        <v>3401</v>
      </c>
      <c r="C1385" t="s">
        <v>5812</v>
      </c>
      <c r="D1385" t="s">
        <v>3936</v>
      </c>
      <c r="E1385">
        <v>141.940832</v>
      </c>
      <c r="F1385">
        <v>-36.881534000000002</v>
      </c>
      <c r="G1385" t="s">
        <v>3937</v>
      </c>
      <c r="H1385" t="s">
        <v>3937</v>
      </c>
      <c r="I1385">
        <v>21701</v>
      </c>
      <c r="J1385" t="s">
        <v>5207</v>
      </c>
      <c r="K1385">
        <v>217</v>
      </c>
      <c r="L1385" t="s">
        <v>4044</v>
      </c>
      <c r="M1385" t="s">
        <v>4350</v>
      </c>
      <c r="N1385" t="s">
        <v>3956</v>
      </c>
      <c r="O1385">
        <v>-36.718861799999999</v>
      </c>
      <c r="P1385">
        <v>142.1962316</v>
      </c>
      <c r="Q1385">
        <v>21701142320</v>
      </c>
      <c r="R1385" t="s">
        <v>5819</v>
      </c>
      <c r="S1385">
        <v>217011423</v>
      </c>
      <c r="T1385" t="s">
        <v>5135</v>
      </c>
      <c r="U1385">
        <v>21704</v>
      </c>
      <c r="V1385" t="s">
        <v>4043</v>
      </c>
      <c r="W1385">
        <v>217</v>
      </c>
      <c r="X1385" t="s">
        <v>4044</v>
      </c>
      <c r="Y1385">
        <v>3</v>
      </c>
      <c r="Z1385">
        <v>22</v>
      </c>
      <c r="AA1385" t="s">
        <v>4944</v>
      </c>
      <c r="AB1385">
        <v>3</v>
      </c>
      <c r="AC1385">
        <v>3</v>
      </c>
      <c r="AD1385" t="s">
        <v>5336</v>
      </c>
      <c r="AE1385">
        <v>208.12655639648401</v>
      </c>
      <c r="AF1385" t="s">
        <v>4884</v>
      </c>
      <c r="AG1385" t="s">
        <v>4810</v>
      </c>
      <c r="AH1385" t="s">
        <v>4811</v>
      </c>
      <c r="AI1385" t="s">
        <v>5310</v>
      </c>
      <c r="AJ1385">
        <v>25810</v>
      </c>
      <c r="AK1385" t="s">
        <v>4961</v>
      </c>
      <c r="AL1385" t="s">
        <v>4220</v>
      </c>
      <c r="AM1385">
        <v>24408</v>
      </c>
      <c r="AN1385" t="s">
        <v>5129</v>
      </c>
      <c r="AO1385" t="s">
        <v>5776</v>
      </c>
    </row>
    <row r="1386" spans="1:41" x14ac:dyDescent="0.25">
      <c r="A1386">
        <v>5754</v>
      </c>
      <c r="B1386">
        <v>3401</v>
      </c>
      <c r="C1386" t="s">
        <v>5831</v>
      </c>
      <c r="D1386" t="s">
        <v>3936</v>
      </c>
      <c r="E1386">
        <v>141.940832</v>
      </c>
      <c r="F1386">
        <v>-36.881534000000002</v>
      </c>
      <c r="G1386" t="s">
        <v>3937</v>
      </c>
      <c r="H1386" t="s">
        <v>3937</v>
      </c>
      <c r="I1386">
        <v>21701</v>
      </c>
      <c r="J1386" t="s">
        <v>5207</v>
      </c>
      <c r="K1386">
        <v>217</v>
      </c>
      <c r="L1386" t="s">
        <v>4044</v>
      </c>
      <c r="M1386" t="s">
        <v>4350</v>
      </c>
      <c r="N1386" t="s">
        <v>3956</v>
      </c>
      <c r="O1386">
        <v>-36.931100000000001</v>
      </c>
      <c r="P1386">
        <v>141.947</v>
      </c>
      <c r="Q1386">
        <v>21701142320</v>
      </c>
      <c r="R1386" t="s">
        <v>5819</v>
      </c>
      <c r="S1386">
        <v>217011423</v>
      </c>
      <c r="T1386" t="s">
        <v>5135</v>
      </c>
      <c r="U1386">
        <v>21704</v>
      </c>
      <c r="V1386" t="s">
        <v>4043</v>
      </c>
      <c r="W1386">
        <v>217</v>
      </c>
      <c r="X1386" t="s">
        <v>4044</v>
      </c>
      <c r="Y1386">
        <v>3</v>
      </c>
      <c r="Z1386">
        <v>22</v>
      </c>
      <c r="AA1386" t="s">
        <v>4944</v>
      </c>
      <c r="AB1386">
        <v>5</v>
      </c>
      <c r="AC1386">
        <v>5</v>
      </c>
      <c r="AD1386" t="s">
        <v>5336</v>
      </c>
      <c r="AE1386">
        <v>208.12655639648401</v>
      </c>
      <c r="AF1386" t="s">
        <v>4884</v>
      </c>
      <c r="AG1386" t="s">
        <v>4810</v>
      </c>
      <c r="AH1386" t="s">
        <v>4811</v>
      </c>
      <c r="AI1386" t="s">
        <v>5310</v>
      </c>
      <c r="AJ1386">
        <v>25810</v>
      </c>
      <c r="AK1386" t="s">
        <v>4961</v>
      </c>
      <c r="AL1386" t="s">
        <v>4220</v>
      </c>
      <c r="AM1386">
        <v>24408</v>
      </c>
      <c r="AN1386" t="s">
        <v>5129</v>
      </c>
      <c r="AO1386" t="s">
        <v>9357</v>
      </c>
    </row>
    <row r="1387" spans="1:41" x14ac:dyDescent="0.25">
      <c r="A1387">
        <v>5755</v>
      </c>
      <c r="B1387">
        <v>3401</v>
      </c>
      <c r="C1387" t="s">
        <v>5832</v>
      </c>
      <c r="D1387" t="s">
        <v>3936</v>
      </c>
      <c r="E1387">
        <v>141.940832</v>
      </c>
      <c r="F1387">
        <v>-36.881534000000002</v>
      </c>
      <c r="G1387" t="s">
        <v>3937</v>
      </c>
      <c r="H1387" t="s">
        <v>3937</v>
      </c>
      <c r="I1387">
        <v>21701</v>
      </c>
      <c r="J1387" t="s">
        <v>5207</v>
      </c>
      <c r="K1387">
        <v>217</v>
      </c>
      <c r="L1387" t="s">
        <v>4044</v>
      </c>
      <c r="M1387" t="s">
        <v>4350</v>
      </c>
      <c r="N1387" t="s">
        <v>3956</v>
      </c>
      <c r="O1387">
        <v>-36.931699999999999</v>
      </c>
      <c r="P1387">
        <v>141.66499999999999</v>
      </c>
      <c r="Q1387">
        <v>21701142320</v>
      </c>
      <c r="R1387" t="s">
        <v>5819</v>
      </c>
      <c r="S1387">
        <v>217011423</v>
      </c>
      <c r="T1387" t="s">
        <v>5135</v>
      </c>
      <c r="U1387">
        <v>21704</v>
      </c>
      <c r="V1387" t="s">
        <v>4043</v>
      </c>
      <c r="W1387">
        <v>217</v>
      </c>
      <c r="X1387" t="s">
        <v>4044</v>
      </c>
      <c r="Y1387">
        <v>3</v>
      </c>
      <c r="Z1387">
        <v>22</v>
      </c>
      <c r="AA1387" t="s">
        <v>4944</v>
      </c>
      <c r="AB1387">
        <v>5</v>
      </c>
      <c r="AC1387">
        <v>5</v>
      </c>
      <c r="AD1387" t="s">
        <v>5336</v>
      </c>
      <c r="AE1387">
        <v>208.12655639648401</v>
      </c>
      <c r="AF1387" t="s">
        <v>4884</v>
      </c>
      <c r="AG1387" t="s">
        <v>4810</v>
      </c>
      <c r="AH1387" t="s">
        <v>4811</v>
      </c>
      <c r="AI1387" t="s">
        <v>5310</v>
      </c>
      <c r="AJ1387">
        <v>25810</v>
      </c>
      <c r="AK1387" t="s">
        <v>4961</v>
      </c>
      <c r="AL1387" t="s">
        <v>4220</v>
      </c>
      <c r="AM1387">
        <v>24408</v>
      </c>
      <c r="AN1387" t="s">
        <v>5129</v>
      </c>
      <c r="AO1387" t="s">
        <v>9358</v>
      </c>
    </row>
    <row r="1388" spans="1:41" x14ac:dyDescent="0.25">
      <c r="A1388">
        <v>20846</v>
      </c>
      <c r="B1388">
        <v>3401</v>
      </c>
      <c r="C1388" t="s">
        <v>5809</v>
      </c>
      <c r="D1388" t="s">
        <v>3936</v>
      </c>
      <c r="E1388">
        <v>142.33880590000001</v>
      </c>
      <c r="F1388">
        <v>-36.576697559999999</v>
      </c>
      <c r="G1388" t="s">
        <v>3937</v>
      </c>
      <c r="H1388" t="s">
        <v>3937</v>
      </c>
      <c r="I1388">
        <v>21701</v>
      </c>
      <c r="J1388" t="s">
        <v>5207</v>
      </c>
      <c r="K1388">
        <v>217</v>
      </c>
      <c r="L1388" t="s">
        <v>4044</v>
      </c>
      <c r="M1388" t="s">
        <v>4350</v>
      </c>
      <c r="N1388" t="s">
        <v>3956</v>
      </c>
      <c r="O1388">
        <v>-36.6288597</v>
      </c>
      <c r="P1388">
        <v>142.3363938</v>
      </c>
      <c r="Q1388">
        <v>21701142320</v>
      </c>
      <c r="R1388" t="s">
        <v>5819</v>
      </c>
      <c r="S1388">
        <v>217011423</v>
      </c>
      <c r="T1388" t="s">
        <v>5135</v>
      </c>
      <c r="U1388">
        <v>21704</v>
      </c>
      <c r="V1388" t="s">
        <v>4043</v>
      </c>
      <c r="W1388">
        <v>217</v>
      </c>
      <c r="X1388" t="s">
        <v>4044</v>
      </c>
      <c r="Y1388">
        <v>3</v>
      </c>
      <c r="Z1388">
        <v>22</v>
      </c>
      <c r="AA1388" t="s">
        <v>4944</v>
      </c>
      <c r="AB1388">
        <v>5</v>
      </c>
      <c r="AC1388">
        <v>5</v>
      </c>
      <c r="AD1388" t="s">
        <v>5336</v>
      </c>
      <c r="AE1388">
        <v>208.12655639648401</v>
      </c>
      <c r="AF1388" t="s">
        <v>4884</v>
      </c>
      <c r="AG1388" t="s">
        <v>4810</v>
      </c>
      <c r="AH1388" t="s">
        <v>4811</v>
      </c>
      <c r="AI1388" t="s">
        <v>5310</v>
      </c>
      <c r="AJ1388">
        <v>25810</v>
      </c>
      <c r="AK1388" t="s">
        <v>4961</v>
      </c>
      <c r="AL1388" t="s">
        <v>4220</v>
      </c>
      <c r="AM1388">
        <v>24408</v>
      </c>
      <c r="AN1388" t="s">
        <v>5129</v>
      </c>
      <c r="AO1388" t="s">
        <v>9337</v>
      </c>
    </row>
    <row r="1389" spans="1:41" x14ac:dyDescent="0.25">
      <c r="A1389">
        <v>5756</v>
      </c>
      <c r="B1389">
        <v>3401</v>
      </c>
      <c r="C1389" t="s">
        <v>5833</v>
      </c>
      <c r="D1389" t="s">
        <v>3936</v>
      </c>
      <c r="E1389">
        <v>141.940832</v>
      </c>
      <c r="F1389">
        <v>-36.881534000000002</v>
      </c>
      <c r="G1389" t="s">
        <v>3937</v>
      </c>
      <c r="H1389" t="s">
        <v>3937</v>
      </c>
      <c r="I1389">
        <v>21701</v>
      </c>
      <c r="J1389" t="s">
        <v>5207</v>
      </c>
      <c r="K1389">
        <v>217</v>
      </c>
      <c r="L1389" t="s">
        <v>4044</v>
      </c>
      <c r="M1389" t="s">
        <v>4350</v>
      </c>
      <c r="N1389" t="s">
        <v>3956</v>
      </c>
      <c r="O1389">
        <v>-36.605862500000001</v>
      </c>
      <c r="P1389">
        <v>142.2583468</v>
      </c>
      <c r="Q1389">
        <v>21701142320</v>
      </c>
      <c r="R1389" t="s">
        <v>5819</v>
      </c>
      <c r="S1389">
        <v>217011423</v>
      </c>
      <c r="T1389" t="s">
        <v>5135</v>
      </c>
      <c r="U1389">
        <v>21704</v>
      </c>
      <c r="V1389" t="s">
        <v>4043</v>
      </c>
      <c r="W1389">
        <v>217</v>
      </c>
      <c r="X1389" t="s">
        <v>4044</v>
      </c>
      <c r="Y1389">
        <v>3</v>
      </c>
      <c r="Z1389">
        <v>22</v>
      </c>
      <c r="AA1389" t="s">
        <v>4944</v>
      </c>
      <c r="AB1389">
        <v>5</v>
      </c>
      <c r="AC1389">
        <v>5</v>
      </c>
      <c r="AD1389" t="s">
        <v>5336</v>
      </c>
      <c r="AE1389">
        <v>208.12655639648401</v>
      </c>
      <c r="AF1389" t="s">
        <v>4884</v>
      </c>
      <c r="AG1389" t="s">
        <v>4810</v>
      </c>
      <c r="AH1389" t="s">
        <v>4811</v>
      </c>
      <c r="AI1389" t="s">
        <v>5310</v>
      </c>
      <c r="AJ1389">
        <v>25810</v>
      </c>
      <c r="AK1389" t="s">
        <v>4961</v>
      </c>
      <c r="AL1389" t="s">
        <v>4220</v>
      </c>
      <c r="AM1389">
        <v>24408</v>
      </c>
      <c r="AN1389" t="s">
        <v>5129</v>
      </c>
      <c r="AO1389" t="s">
        <v>9359</v>
      </c>
    </row>
    <row r="1390" spans="1:41" x14ac:dyDescent="0.25">
      <c r="A1390">
        <v>5757</v>
      </c>
      <c r="B1390">
        <v>3401</v>
      </c>
      <c r="C1390" t="s">
        <v>5834</v>
      </c>
      <c r="D1390" t="s">
        <v>3936</v>
      </c>
      <c r="E1390">
        <v>141.940832</v>
      </c>
      <c r="F1390">
        <v>-36.881534000000002</v>
      </c>
      <c r="G1390" t="s">
        <v>3937</v>
      </c>
      <c r="H1390" t="s">
        <v>3937</v>
      </c>
      <c r="I1390">
        <v>21701</v>
      </c>
      <c r="J1390" t="s">
        <v>5207</v>
      </c>
      <c r="K1390">
        <v>217</v>
      </c>
      <c r="L1390" t="s">
        <v>4044</v>
      </c>
      <c r="M1390" t="s">
        <v>4350</v>
      </c>
      <c r="N1390" t="s">
        <v>3956</v>
      </c>
      <c r="O1390">
        <v>-37.170899800000001</v>
      </c>
      <c r="P1390">
        <v>141.80909510000001</v>
      </c>
      <c r="Q1390">
        <v>21701142320</v>
      </c>
      <c r="R1390" t="s">
        <v>5819</v>
      </c>
      <c r="S1390">
        <v>217011423</v>
      </c>
      <c r="T1390" t="s">
        <v>5135</v>
      </c>
      <c r="U1390">
        <v>21704</v>
      </c>
      <c r="V1390" t="s">
        <v>4043</v>
      </c>
      <c r="W1390">
        <v>217</v>
      </c>
      <c r="X1390" t="s">
        <v>4044</v>
      </c>
      <c r="Y1390">
        <v>3</v>
      </c>
      <c r="Z1390">
        <v>22</v>
      </c>
      <c r="AA1390" t="s">
        <v>4944</v>
      </c>
      <c r="AB1390">
        <v>5</v>
      </c>
      <c r="AC1390">
        <v>5</v>
      </c>
      <c r="AD1390" t="s">
        <v>5336</v>
      </c>
      <c r="AE1390">
        <v>208.12655639648401</v>
      </c>
      <c r="AF1390" t="s">
        <v>4884</v>
      </c>
      <c r="AG1390" t="s">
        <v>4810</v>
      </c>
      <c r="AH1390" t="s">
        <v>4811</v>
      </c>
      <c r="AI1390" t="s">
        <v>5310</v>
      </c>
      <c r="AJ1390">
        <v>25810</v>
      </c>
      <c r="AK1390" t="s">
        <v>4961</v>
      </c>
      <c r="AL1390" t="s">
        <v>4220</v>
      </c>
      <c r="AM1390">
        <v>24408</v>
      </c>
      <c r="AN1390" t="s">
        <v>5129</v>
      </c>
      <c r="AO1390" t="s">
        <v>9360</v>
      </c>
    </row>
    <row r="1391" spans="1:41" x14ac:dyDescent="0.25">
      <c r="A1391">
        <v>5758</v>
      </c>
      <c r="B1391">
        <v>3401</v>
      </c>
      <c r="C1391" t="s">
        <v>5835</v>
      </c>
      <c r="D1391" t="s">
        <v>3936</v>
      </c>
      <c r="E1391">
        <v>141.940832</v>
      </c>
      <c r="F1391">
        <v>-36.881534000000002</v>
      </c>
      <c r="G1391" t="s">
        <v>3937</v>
      </c>
      <c r="H1391" t="s">
        <v>3937</v>
      </c>
      <c r="I1391">
        <v>21701</v>
      </c>
      <c r="J1391" t="s">
        <v>5207</v>
      </c>
      <c r="K1391">
        <v>217</v>
      </c>
      <c r="L1391" t="s">
        <v>4044</v>
      </c>
      <c r="M1391" t="s">
        <v>4350</v>
      </c>
      <c r="N1391" t="s">
        <v>3956</v>
      </c>
      <c r="O1391">
        <v>-36.838746800000003</v>
      </c>
      <c r="P1391">
        <v>141.5067129</v>
      </c>
      <c r="Q1391">
        <v>21701142320</v>
      </c>
      <c r="R1391" t="s">
        <v>5819</v>
      </c>
      <c r="S1391">
        <v>217011423</v>
      </c>
      <c r="T1391" t="s">
        <v>5135</v>
      </c>
      <c r="U1391">
        <v>21704</v>
      </c>
      <c r="V1391" t="s">
        <v>4043</v>
      </c>
      <c r="W1391">
        <v>217</v>
      </c>
      <c r="X1391" t="s">
        <v>4044</v>
      </c>
      <c r="Y1391">
        <v>3</v>
      </c>
      <c r="Z1391">
        <v>22</v>
      </c>
      <c r="AA1391" t="s">
        <v>4944</v>
      </c>
      <c r="AB1391">
        <v>5</v>
      </c>
      <c r="AC1391">
        <v>5</v>
      </c>
      <c r="AD1391" t="s">
        <v>5336</v>
      </c>
      <c r="AE1391">
        <v>208.12655639648401</v>
      </c>
      <c r="AF1391" t="s">
        <v>4884</v>
      </c>
      <c r="AG1391" t="s">
        <v>4810</v>
      </c>
      <c r="AH1391" t="s">
        <v>4811</v>
      </c>
      <c r="AI1391" t="s">
        <v>5310</v>
      </c>
      <c r="AJ1391">
        <v>25810</v>
      </c>
      <c r="AK1391" t="s">
        <v>4961</v>
      </c>
      <c r="AL1391" t="s">
        <v>4220</v>
      </c>
      <c r="AM1391">
        <v>24408</v>
      </c>
      <c r="AN1391" t="s">
        <v>5129</v>
      </c>
      <c r="AO1391" t="s">
        <v>9361</v>
      </c>
    </row>
    <row r="1392" spans="1:41" x14ac:dyDescent="0.25">
      <c r="A1392">
        <v>5759</v>
      </c>
      <c r="B1392">
        <v>3401</v>
      </c>
      <c r="C1392" t="s">
        <v>5836</v>
      </c>
      <c r="D1392" t="s">
        <v>3936</v>
      </c>
      <c r="E1392">
        <v>141.940832</v>
      </c>
      <c r="F1392">
        <v>-36.881534000000002</v>
      </c>
      <c r="G1392" t="s">
        <v>3937</v>
      </c>
      <c r="H1392" t="s">
        <v>3937</v>
      </c>
      <c r="I1392">
        <v>21701</v>
      </c>
      <c r="J1392" t="s">
        <v>5207</v>
      </c>
      <c r="K1392">
        <v>217</v>
      </c>
      <c r="L1392" t="s">
        <v>4044</v>
      </c>
      <c r="M1392" t="s">
        <v>4350</v>
      </c>
      <c r="N1392" t="s">
        <v>3956</v>
      </c>
      <c r="O1392">
        <v>-36.980628500000002</v>
      </c>
      <c r="P1392">
        <v>142.29317850000001</v>
      </c>
      <c r="Q1392">
        <v>21701142320</v>
      </c>
      <c r="R1392" t="s">
        <v>5819</v>
      </c>
      <c r="S1392">
        <v>217011423</v>
      </c>
      <c r="T1392" t="s">
        <v>5135</v>
      </c>
      <c r="U1392">
        <v>21704</v>
      </c>
      <c r="V1392" t="s">
        <v>4043</v>
      </c>
      <c r="W1392">
        <v>217</v>
      </c>
      <c r="X1392" t="s">
        <v>4044</v>
      </c>
      <c r="Y1392">
        <v>3</v>
      </c>
      <c r="Z1392">
        <v>22</v>
      </c>
      <c r="AA1392" t="s">
        <v>4944</v>
      </c>
      <c r="AB1392">
        <v>5</v>
      </c>
      <c r="AC1392">
        <v>5</v>
      </c>
      <c r="AD1392" t="s">
        <v>5336</v>
      </c>
      <c r="AE1392">
        <v>208.12655639648401</v>
      </c>
      <c r="AF1392" t="s">
        <v>4884</v>
      </c>
      <c r="AG1392" t="s">
        <v>4810</v>
      </c>
      <c r="AH1392" t="s">
        <v>4811</v>
      </c>
      <c r="AI1392" t="s">
        <v>5310</v>
      </c>
      <c r="AJ1392">
        <v>25810</v>
      </c>
      <c r="AK1392" t="s">
        <v>4961</v>
      </c>
      <c r="AL1392" t="s">
        <v>4220</v>
      </c>
      <c r="AM1392">
        <v>24408</v>
      </c>
      <c r="AN1392" t="s">
        <v>5129</v>
      </c>
      <c r="AO1392" t="s">
        <v>9362</v>
      </c>
    </row>
    <row r="1393" spans="1:41" x14ac:dyDescent="0.25">
      <c r="A1393">
        <v>20847</v>
      </c>
      <c r="B1393">
        <v>3401</v>
      </c>
      <c r="C1393" t="s">
        <v>5810</v>
      </c>
      <c r="D1393" t="s">
        <v>3936</v>
      </c>
      <c r="E1393">
        <v>142.34455929999999</v>
      </c>
      <c r="F1393">
        <v>-36.684132910000002</v>
      </c>
      <c r="G1393" t="s">
        <v>3937</v>
      </c>
      <c r="H1393" t="s">
        <v>3937</v>
      </c>
      <c r="I1393">
        <v>21701</v>
      </c>
      <c r="J1393" t="s">
        <v>5207</v>
      </c>
      <c r="K1393">
        <v>217</v>
      </c>
      <c r="L1393" t="s">
        <v>4044</v>
      </c>
      <c r="M1393" t="s">
        <v>4350</v>
      </c>
      <c r="N1393" t="s">
        <v>3956</v>
      </c>
      <c r="O1393">
        <v>-36.681282000000003</v>
      </c>
      <c r="P1393">
        <v>142.35102649999999</v>
      </c>
      <c r="Q1393">
        <v>21701142320</v>
      </c>
      <c r="R1393" t="s">
        <v>5819</v>
      </c>
      <c r="S1393">
        <v>217011423</v>
      </c>
      <c r="T1393" t="s">
        <v>5135</v>
      </c>
      <c r="U1393">
        <v>21704</v>
      </c>
      <c r="V1393" t="s">
        <v>4043</v>
      </c>
      <c r="W1393">
        <v>217</v>
      </c>
      <c r="X1393" t="s">
        <v>4044</v>
      </c>
      <c r="Y1393">
        <v>3</v>
      </c>
      <c r="Z1393">
        <v>22</v>
      </c>
      <c r="AA1393" t="s">
        <v>4944</v>
      </c>
      <c r="AB1393">
        <v>5</v>
      </c>
      <c r="AC1393">
        <v>5</v>
      </c>
      <c r="AD1393" t="s">
        <v>5336</v>
      </c>
      <c r="AE1393">
        <v>132.751052856445</v>
      </c>
      <c r="AF1393" t="s">
        <v>4884</v>
      </c>
      <c r="AG1393" t="s">
        <v>4810</v>
      </c>
      <c r="AH1393" t="s">
        <v>4811</v>
      </c>
      <c r="AI1393" t="s">
        <v>5310</v>
      </c>
      <c r="AJ1393">
        <v>25810</v>
      </c>
      <c r="AK1393" t="s">
        <v>4961</v>
      </c>
      <c r="AL1393" t="s">
        <v>4220</v>
      </c>
      <c r="AM1393">
        <v>24408</v>
      </c>
      <c r="AN1393" t="s">
        <v>5129</v>
      </c>
      <c r="AO1393" t="s">
        <v>9338</v>
      </c>
    </row>
    <row r="1394" spans="1:41" x14ac:dyDescent="0.25">
      <c r="A1394">
        <v>5760</v>
      </c>
      <c r="B1394">
        <v>3401</v>
      </c>
      <c r="C1394" t="s">
        <v>5837</v>
      </c>
      <c r="D1394" t="s">
        <v>3936</v>
      </c>
      <c r="E1394">
        <v>141.940832</v>
      </c>
      <c r="F1394">
        <v>-36.881534000000002</v>
      </c>
      <c r="G1394" t="s">
        <v>3937</v>
      </c>
      <c r="H1394" t="s">
        <v>3937</v>
      </c>
      <c r="I1394">
        <v>21701</v>
      </c>
      <c r="J1394" t="s">
        <v>5207</v>
      </c>
      <c r="K1394">
        <v>217</v>
      </c>
      <c r="L1394" t="s">
        <v>4044</v>
      </c>
      <c r="M1394" t="s">
        <v>4350</v>
      </c>
      <c r="N1394" t="s">
        <v>3956</v>
      </c>
      <c r="O1394">
        <v>-36.804258099999998</v>
      </c>
      <c r="P1394">
        <v>142.03559559999999</v>
      </c>
      <c r="Q1394">
        <v>21701142320</v>
      </c>
      <c r="R1394" t="s">
        <v>5819</v>
      </c>
      <c r="S1394">
        <v>217011423</v>
      </c>
      <c r="T1394" t="s">
        <v>5135</v>
      </c>
      <c r="U1394">
        <v>21704</v>
      </c>
      <c r="V1394" t="s">
        <v>4043</v>
      </c>
      <c r="W1394">
        <v>217</v>
      </c>
      <c r="X1394" t="s">
        <v>4044</v>
      </c>
      <c r="Y1394">
        <v>3</v>
      </c>
      <c r="Z1394">
        <v>22</v>
      </c>
      <c r="AA1394" t="s">
        <v>4944</v>
      </c>
      <c r="AB1394">
        <v>3</v>
      </c>
      <c r="AC1394">
        <v>3</v>
      </c>
      <c r="AD1394" t="s">
        <v>5336</v>
      </c>
      <c r="AE1394">
        <v>208.12655639648401</v>
      </c>
      <c r="AF1394" t="s">
        <v>4884</v>
      </c>
      <c r="AG1394" t="s">
        <v>4810</v>
      </c>
      <c r="AH1394" t="s">
        <v>4811</v>
      </c>
      <c r="AI1394" t="s">
        <v>5310</v>
      </c>
      <c r="AJ1394">
        <v>25810</v>
      </c>
      <c r="AK1394" t="s">
        <v>4961</v>
      </c>
      <c r="AL1394" t="s">
        <v>4220</v>
      </c>
      <c r="AM1394">
        <v>24408</v>
      </c>
      <c r="AN1394" t="s">
        <v>5129</v>
      </c>
      <c r="AO1394" t="s">
        <v>9363</v>
      </c>
    </row>
    <row r="1395" spans="1:41" x14ac:dyDescent="0.25">
      <c r="A1395">
        <v>5761</v>
      </c>
      <c r="B1395">
        <v>3401</v>
      </c>
      <c r="C1395" t="s">
        <v>5838</v>
      </c>
      <c r="D1395" t="s">
        <v>3936</v>
      </c>
      <c r="E1395">
        <v>141.940832</v>
      </c>
      <c r="F1395">
        <v>-36.881534000000002</v>
      </c>
      <c r="G1395" t="s">
        <v>3937</v>
      </c>
      <c r="H1395" t="s">
        <v>3937</v>
      </c>
      <c r="I1395">
        <v>21701</v>
      </c>
      <c r="J1395" t="s">
        <v>5207</v>
      </c>
      <c r="K1395">
        <v>217</v>
      </c>
      <c r="L1395" t="s">
        <v>4044</v>
      </c>
      <c r="M1395" t="s">
        <v>4350</v>
      </c>
      <c r="N1395" t="s">
        <v>3956</v>
      </c>
      <c r="O1395">
        <v>-36.781674099999996</v>
      </c>
      <c r="P1395">
        <v>142.1638346</v>
      </c>
      <c r="Q1395">
        <v>21701142320</v>
      </c>
      <c r="R1395" t="s">
        <v>5819</v>
      </c>
      <c r="S1395">
        <v>217011423</v>
      </c>
      <c r="T1395" t="s">
        <v>5135</v>
      </c>
      <c r="U1395">
        <v>21704</v>
      </c>
      <c r="V1395" t="s">
        <v>4043</v>
      </c>
      <c r="W1395">
        <v>217</v>
      </c>
      <c r="X1395" t="s">
        <v>4044</v>
      </c>
      <c r="Y1395">
        <v>3</v>
      </c>
      <c r="Z1395">
        <v>22</v>
      </c>
      <c r="AA1395" t="s">
        <v>4944</v>
      </c>
      <c r="AB1395">
        <v>3</v>
      </c>
      <c r="AC1395">
        <v>3</v>
      </c>
      <c r="AD1395" t="s">
        <v>5336</v>
      </c>
      <c r="AE1395">
        <v>208.12655639648401</v>
      </c>
      <c r="AF1395" t="s">
        <v>4884</v>
      </c>
      <c r="AG1395" t="s">
        <v>4810</v>
      </c>
      <c r="AH1395" t="s">
        <v>4811</v>
      </c>
      <c r="AI1395" t="s">
        <v>5310</v>
      </c>
      <c r="AJ1395">
        <v>25810</v>
      </c>
      <c r="AK1395" t="s">
        <v>4961</v>
      </c>
      <c r="AL1395" t="s">
        <v>4220</v>
      </c>
      <c r="AM1395">
        <v>24408</v>
      </c>
      <c r="AN1395" t="s">
        <v>5129</v>
      </c>
      <c r="AO1395" t="s">
        <v>9364</v>
      </c>
    </row>
    <row r="1396" spans="1:41" x14ac:dyDescent="0.25">
      <c r="A1396">
        <v>5762</v>
      </c>
      <c r="B1396">
        <v>3401</v>
      </c>
      <c r="C1396" t="s">
        <v>5839</v>
      </c>
      <c r="D1396" t="s">
        <v>3936</v>
      </c>
      <c r="E1396">
        <v>141.940832</v>
      </c>
      <c r="F1396">
        <v>-36.881534000000002</v>
      </c>
      <c r="G1396" t="s">
        <v>3937</v>
      </c>
      <c r="H1396" t="s">
        <v>3937</v>
      </c>
      <c r="I1396">
        <v>21701</v>
      </c>
      <c r="J1396" t="s">
        <v>5207</v>
      </c>
      <c r="K1396">
        <v>217</v>
      </c>
      <c r="L1396" t="s">
        <v>4044</v>
      </c>
      <c r="M1396" t="s">
        <v>4350</v>
      </c>
      <c r="N1396" t="s">
        <v>3956</v>
      </c>
      <c r="O1396">
        <v>-36.880000000000003</v>
      </c>
      <c r="P1396">
        <v>141.64699999999999</v>
      </c>
      <c r="Q1396">
        <v>21701142320</v>
      </c>
      <c r="R1396" t="s">
        <v>5819</v>
      </c>
      <c r="S1396">
        <v>217011423</v>
      </c>
      <c r="T1396" t="s">
        <v>5135</v>
      </c>
      <c r="U1396">
        <v>21704</v>
      </c>
      <c r="V1396" t="s">
        <v>4043</v>
      </c>
      <c r="W1396">
        <v>217</v>
      </c>
      <c r="X1396" t="s">
        <v>4044</v>
      </c>
      <c r="Y1396">
        <v>3</v>
      </c>
      <c r="Z1396">
        <v>22</v>
      </c>
      <c r="AA1396" t="s">
        <v>4944</v>
      </c>
      <c r="AB1396">
        <v>5</v>
      </c>
      <c r="AC1396">
        <v>5</v>
      </c>
      <c r="AD1396" t="s">
        <v>5336</v>
      </c>
      <c r="AE1396">
        <v>208.12655639648401</v>
      </c>
      <c r="AF1396" t="s">
        <v>4884</v>
      </c>
      <c r="AG1396" t="s">
        <v>4810</v>
      </c>
      <c r="AH1396" t="s">
        <v>4811</v>
      </c>
      <c r="AI1396" t="s">
        <v>5310</v>
      </c>
      <c r="AJ1396">
        <v>25810</v>
      </c>
      <c r="AK1396" t="s">
        <v>4961</v>
      </c>
      <c r="AL1396" t="s">
        <v>4220</v>
      </c>
      <c r="AM1396">
        <v>24408</v>
      </c>
      <c r="AN1396" t="s">
        <v>5129</v>
      </c>
      <c r="AO1396" t="s">
        <v>9365</v>
      </c>
    </row>
    <row r="1397" spans="1:41" x14ac:dyDescent="0.25">
      <c r="A1397">
        <v>5763</v>
      </c>
      <c r="B1397">
        <v>3401</v>
      </c>
      <c r="C1397" t="s">
        <v>5840</v>
      </c>
      <c r="D1397" t="s">
        <v>3936</v>
      </c>
      <c r="E1397">
        <v>141.940832</v>
      </c>
      <c r="F1397">
        <v>-36.881534000000002</v>
      </c>
      <c r="G1397" t="s">
        <v>3937</v>
      </c>
      <c r="H1397" t="s">
        <v>3937</v>
      </c>
      <c r="I1397">
        <v>21701</v>
      </c>
      <c r="J1397" t="s">
        <v>5207</v>
      </c>
      <c r="K1397">
        <v>217</v>
      </c>
      <c r="L1397" t="s">
        <v>4044</v>
      </c>
      <c r="M1397" t="s">
        <v>4350</v>
      </c>
      <c r="N1397" t="s">
        <v>3956</v>
      </c>
      <c r="O1397">
        <v>-36.6599</v>
      </c>
      <c r="P1397">
        <v>141.69399999999999</v>
      </c>
      <c r="Q1397">
        <v>21701142320</v>
      </c>
      <c r="R1397" t="s">
        <v>5819</v>
      </c>
      <c r="S1397">
        <v>217011423</v>
      </c>
      <c r="T1397" t="s">
        <v>5135</v>
      </c>
      <c r="U1397">
        <v>21704</v>
      </c>
      <c r="V1397" t="s">
        <v>4043</v>
      </c>
      <c r="W1397">
        <v>217</v>
      </c>
      <c r="X1397" t="s">
        <v>4044</v>
      </c>
      <c r="Y1397">
        <v>3</v>
      </c>
      <c r="Z1397">
        <v>22</v>
      </c>
      <c r="AA1397" t="s">
        <v>4944</v>
      </c>
      <c r="AB1397">
        <v>5</v>
      </c>
      <c r="AC1397">
        <v>5</v>
      </c>
      <c r="AD1397" t="s">
        <v>5336</v>
      </c>
      <c r="AE1397">
        <v>208.12655639648401</v>
      </c>
      <c r="AF1397" t="s">
        <v>4884</v>
      </c>
      <c r="AG1397" t="s">
        <v>4810</v>
      </c>
      <c r="AH1397" t="s">
        <v>4811</v>
      </c>
      <c r="AI1397" t="s">
        <v>5310</v>
      </c>
      <c r="AJ1397">
        <v>25810</v>
      </c>
      <c r="AK1397" t="s">
        <v>4961</v>
      </c>
      <c r="AL1397" t="s">
        <v>4220</v>
      </c>
      <c r="AM1397">
        <v>24408</v>
      </c>
      <c r="AN1397" t="s">
        <v>5129</v>
      </c>
      <c r="AO1397" t="s">
        <v>9366</v>
      </c>
    </row>
    <row r="1398" spans="1:41" x14ac:dyDescent="0.25">
      <c r="A1398">
        <v>5764</v>
      </c>
      <c r="B1398">
        <v>3401</v>
      </c>
      <c r="C1398" t="s">
        <v>5841</v>
      </c>
      <c r="D1398" t="s">
        <v>3936</v>
      </c>
      <c r="E1398">
        <v>141.940832</v>
      </c>
      <c r="F1398">
        <v>-36.881534000000002</v>
      </c>
      <c r="G1398" t="s">
        <v>3937</v>
      </c>
      <c r="H1398" t="s">
        <v>3937</v>
      </c>
      <c r="I1398">
        <v>21701</v>
      </c>
      <c r="J1398" t="s">
        <v>5207</v>
      </c>
      <c r="K1398">
        <v>217</v>
      </c>
      <c r="L1398" t="s">
        <v>4044</v>
      </c>
      <c r="M1398" t="s">
        <v>4350</v>
      </c>
      <c r="N1398" t="s">
        <v>3956</v>
      </c>
      <c r="O1398">
        <v>-36.942438799999998</v>
      </c>
      <c r="P1398">
        <v>142.15171380000001</v>
      </c>
      <c r="Q1398">
        <v>21701142320</v>
      </c>
      <c r="R1398" t="s">
        <v>5819</v>
      </c>
      <c r="S1398">
        <v>217011423</v>
      </c>
      <c r="T1398" t="s">
        <v>5135</v>
      </c>
      <c r="U1398">
        <v>21704</v>
      </c>
      <c r="V1398" t="s">
        <v>4043</v>
      </c>
      <c r="W1398">
        <v>217</v>
      </c>
      <c r="X1398" t="s">
        <v>4044</v>
      </c>
      <c r="Y1398">
        <v>3</v>
      </c>
      <c r="Z1398">
        <v>22</v>
      </c>
      <c r="AA1398" t="s">
        <v>4944</v>
      </c>
      <c r="AB1398">
        <v>5</v>
      </c>
      <c r="AC1398">
        <v>5</v>
      </c>
      <c r="AD1398" t="s">
        <v>5336</v>
      </c>
      <c r="AE1398">
        <v>208.12655639648401</v>
      </c>
      <c r="AF1398" t="s">
        <v>4884</v>
      </c>
      <c r="AG1398" t="s">
        <v>4810</v>
      </c>
      <c r="AH1398" t="s">
        <v>4811</v>
      </c>
      <c r="AI1398" t="s">
        <v>5310</v>
      </c>
      <c r="AJ1398">
        <v>25810</v>
      </c>
      <c r="AK1398" t="s">
        <v>4961</v>
      </c>
      <c r="AL1398" t="s">
        <v>4220</v>
      </c>
      <c r="AM1398">
        <v>24408</v>
      </c>
      <c r="AN1398" t="s">
        <v>5129</v>
      </c>
      <c r="AO1398" t="s">
        <v>9367</v>
      </c>
    </row>
    <row r="1399" spans="1:41" x14ac:dyDescent="0.25">
      <c r="A1399">
        <v>5765</v>
      </c>
      <c r="B1399">
        <v>3401</v>
      </c>
      <c r="C1399" t="s">
        <v>5842</v>
      </c>
      <c r="D1399" t="s">
        <v>3936</v>
      </c>
      <c r="E1399">
        <v>141.940832</v>
      </c>
      <c r="F1399">
        <v>-36.881534000000002</v>
      </c>
      <c r="G1399" t="s">
        <v>3937</v>
      </c>
      <c r="H1399" t="s">
        <v>3937</v>
      </c>
      <c r="I1399">
        <v>21701</v>
      </c>
      <c r="J1399" t="s">
        <v>5207</v>
      </c>
      <c r="K1399">
        <v>217</v>
      </c>
      <c r="L1399" t="s">
        <v>4044</v>
      </c>
      <c r="M1399" t="s">
        <v>4350</v>
      </c>
      <c r="N1399" t="s">
        <v>3956</v>
      </c>
      <c r="O1399">
        <v>-36.482039899999997</v>
      </c>
      <c r="P1399">
        <v>142.22445769999999</v>
      </c>
      <c r="Q1399">
        <v>21701142320</v>
      </c>
      <c r="R1399" t="s">
        <v>5819</v>
      </c>
      <c r="S1399">
        <v>217011423</v>
      </c>
      <c r="T1399" t="s">
        <v>5135</v>
      </c>
      <c r="U1399">
        <v>21704</v>
      </c>
      <c r="V1399" t="s">
        <v>4043</v>
      </c>
      <c r="W1399">
        <v>217</v>
      </c>
      <c r="X1399" t="s">
        <v>4044</v>
      </c>
      <c r="Y1399">
        <v>3</v>
      </c>
      <c r="Z1399">
        <v>22</v>
      </c>
      <c r="AA1399" t="s">
        <v>4944</v>
      </c>
      <c r="AB1399">
        <v>5</v>
      </c>
      <c r="AC1399">
        <v>5</v>
      </c>
      <c r="AD1399" t="s">
        <v>5336</v>
      </c>
      <c r="AE1399">
        <v>208.12655639648401</v>
      </c>
      <c r="AF1399" t="s">
        <v>4884</v>
      </c>
      <c r="AG1399" t="s">
        <v>4810</v>
      </c>
      <c r="AH1399" t="s">
        <v>4811</v>
      </c>
      <c r="AI1399" t="s">
        <v>5310</v>
      </c>
      <c r="AJ1399">
        <v>25810</v>
      </c>
      <c r="AK1399" t="s">
        <v>4961</v>
      </c>
      <c r="AL1399" t="s">
        <v>4220</v>
      </c>
      <c r="AM1399">
        <v>24408</v>
      </c>
      <c r="AN1399" t="s">
        <v>5129</v>
      </c>
      <c r="AO1399" t="s">
        <v>9368</v>
      </c>
    </row>
    <row r="1400" spans="1:41" x14ac:dyDescent="0.25">
      <c r="A1400">
        <v>5766</v>
      </c>
      <c r="B1400">
        <v>3401</v>
      </c>
      <c r="C1400" t="s">
        <v>5843</v>
      </c>
      <c r="D1400" t="s">
        <v>3936</v>
      </c>
      <c r="E1400">
        <v>141.940832</v>
      </c>
      <c r="F1400">
        <v>-36.881534000000002</v>
      </c>
      <c r="G1400" t="s">
        <v>3937</v>
      </c>
      <c r="H1400" t="s">
        <v>3937</v>
      </c>
      <c r="I1400">
        <v>21701</v>
      </c>
      <c r="J1400" t="s">
        <v>5207</v>
      </c>
      <c r="K1400">
        <v>217</v>
      </c>
      <c r="L1400" t="s">
        <v>4044</v>
      </c>
      <c r="M1400" t="s">
        <v>4350</v>
      </c>
      <c r="N1400" t="s">
        <v>3956</v>
      </c>
      <c r="O1400">
        <v>-36.840000000000003</v>
      </c>
      <c r="P1400">
        <v>141.97200000000001</v>
      </c>
      <c r="Q1400">
        <v>21701142320</v>
      </c>
      <c r="R1400" t="s">
        <v>5819</v>
      </c>
      <c r="S1400">
        <v>217011423</v>
      </c>
      <c r="T1400" t="s">
        <v>5135</v>
      </c>
      <c r="U1400">
        <v>21704</v>
      </c>
      <c r="V1400" t="s">
        <v>4043</v>
      </c>
      <c r="W1400">
        <v>217</v>
      </c>
      <c r="X1400" t="s">
        <v>4044</v>
      </c>
      <c r="Y1400">
        <v>3</v>
      </c>
      <c r="Z1400">
        <v>22</v>
      </c>
      <c r="AA1400" t="s">
        <v>4944</v>
      </c>
      <c r="AB1400">
        <v>5</v>
      </c>
      <c r="AC1400">
        <v>5</v>
      </c>
      <c r="AD1400" t="s">
        <v>5336</v>
      </c>
      <c r="AE1400">
        <v>208.12655639648401</v>
      </c>
      <c r="AF1400" t="s">
        <v>4884</v>
      </c>
      <c r="AG1400" t="s">
        <v>4810</v>
      </c>
      <c r="AH1400" t="s">
        <v>4811</v>
      </c>
      <c r="AI1400" t="s">
        <v>5310</v>
      </c>
      <c r="AJ1400">
        <v>25810</v>
      </c>
      <c r="AK1400" t="s">
        <v>4961</v>
      </c>
      <c r="AL1400" t="s">
        <v>4220</v>
      </c>
      <c r="AM1400">
        <v>24408</v>
      </c>
      <c r="AN1400" t="s">
        <v>5129</v>
      </c>
      <c r="AO1400" t="s">
        <v>9369</v>
      </c>
    </row>
    <row r="1401" spans="1:41" x14ac:dyDescent="0.25">
      <c r="A1401">
        <v>5767</v>
      </c>
      <c r="B1401">
        <v>3401</v>
      </c>
      <c r="C1401" t="s">
        <v>5844</v>
      </c>
      <c r="D1401" t="s">
        <v>3936</v>
      </c>
      <c r="E1401">
        <v>141.940832</v>
      </c>
      <c r="F1401">
        <v>-36.881534000000002</v>
      </c>
      <c r="G1401" t="s">
        <v>3937</v>
      </c>
      <c r="H1401" t="s">
        <v>3937</v>
      </c>
      <c r="I1401">
        <v>21701</v>
      </c>
      <c r="J1401" t="s">
        <v>5207</v>
      </c>
      <c r="K1401">
        <v>217</v>
      </c>
      <c r="L1401" t="s">
        <v>4044</v>
      </c>
      <c r="M1401" t="s">
        <v>4350</v>
      </c>
      <c r="N1401" t="s">
        <v>3956</v>
      </c>
      <c r="O1401">
        <v>-36.677046199999999</v>
      </c>
      <c r="P1401">
        <v>141.64194090000001</v>
      </c>
      <c r="Q1401">
        <v>21701142320</v>
      </c>
      <c r="R1401" t="s">
        <v>5819</v>
      </c>
      <c r="S1401">
        <v>217011423</v>
      </c>
      <c r="T1401" t="s">
        <v>5135</v>
      </c>
      <c r="U1401">
        <v>21704</v>
      </c>
      <c r="V1401" t="s">
        <v>4043</v>
      </c>
      <c r="W1401">
        <v>217</v>
      </c>
      <c r="X1401" t="s">
        <v>4044</v>
      </c>
      <c r="Y1401">
        <v>3</v>
      </c>
      <c r="Z1401">
        <v>22</v>
      </c>
      <c r="AA1401" t="s">
        <v>4944</v>
      </c>
      <c r="AB1401">
        <v>5</v>
      </c>
      <c r="AC1401">
        <v>5</v>
      </c>
      <c r="AD1401" t="s">
        <v>5336</v>
      </c>
      <c r="AE1401">
        <v>208.12655639648401</v>
      </c>
      <c r="AF1401" t="s">
        <v>4884</v>
      </c>
      <c r="AG1401" t="s">
        <v>4810</v>
      </c>
      <c r="AH1401" t="s">
        <v>4811</v>
      </c>
      <c r="AI1401" t="s">
        <v>5310</v>
      </c>
      <c r="AJ1401">
        <v>25810</v>
      </c>
      <c r="AK1401" t="s">
        <v>4961</v>
      </c>
      <c r="AL1401" t="s">
        <v>4220</v>
      </c>
      <c r="AM1401">
        <v>24408</v>
      </c>
      <c r="AN1401" t="s">
        <v>5129</v>
      </c>
      <c r="AO1401" t="s">
        <v>9370</v>
      </c>
    </row>
    <row r="1402" spans="1:41" x14ac:dyDescent="0.25">
      <c r="A1402">
        <v>5768</v>
      </c>
      <c r="B1402">
        <v>3401</v>
      </c>
      <c r="C1402" t="s">
        <v>5845</v>
      </c>
      <c r="D1402" t="s">
        <v>3936</v>
      </c>
      <c r="E1402">
        <v>141.940832</v>
      </c>
      <c r="F1402">
        <v>-36.881534000000002</v>
      </c>
      <c r="G1402" t="s">
        <v>3937</v>
      </c>
      <c r="H1402" t="s">
        <v>3937</v>
      </c>
      <c r="I1402">
        <v>21701</v>
      </c>
      <c r="J1402" t="s">
        <v>5207</v>
      </c>
      <c r="K1402">
        <v>217</v>
      </c>
      <c r="L1402" t="s">
        <v>4044</v>
      </c>
      <c r="M1402" t="s">
        <v>4350</v>
      </c>
      <c r="N1402" t="s">
        <v>3956</v>
      </c>
      <c r="O1402">
        <v>-36.939269699999997</v>
      </c>
      <c r="P1402">
        <v>142.04306080000001</v>
      </c>
      <c r="Q1402">
        <v>21701142320</v>
      </c>
      <c r="R1402" t="s">
        <v>5819</v>
      </c>
      <c r="S1402">
        <v>217011423</v>
      </c>
      <c r="T1402" t="s">
        <v>5135</v>
      </c>
      <c r="U1402">
        <v>21704</v>
      </c>
      <c r="V1402" t="s">
        <v>4043</v>
      </c>
      <c r="W1402">
        <v>217</v>
      </c>
      <c r="X1402" t="s">
        <v>4044</v>
      </c>
      <c r="Y1402">
        <v>3</v>
      </c>
      <c r="Z1402">
        <v>22</v>
      </c>
      <c r="AA1402" t="s">
        <v>4944</v>
      </c>
      <c r="AB1402">
        <v>5</v>
      </c>
      <c r="AC1402">
        <v>5</v>
      </c>
      <c r="AD1402" t="s">
        <v>5336</v>
      </c>
      <c r="AE1402">
        <v>208.12655639648401</v>
      </c>
      <c r="AF1402" t="s">
        <v>4884</v>
      </c>
      <c r="AG1402" t="s">
        <v>4810</v>
      </c>
      <c r="AH1402" t="s">
        <v>4811</v>
      </c>
      <c r="AI1402" t="s">
        <v>5310</v>
      </c>
      <c r="AJ1402">
        <v>25810</v>
      </c>
      <c r="AK1402" t="s">
        <v>4961</v>
      </c>
      <c r="AL1402" t="s">
        <v>4220</v>
      </c>
      <c r="AM1402">
        <v>24408</v>
      </c>
      <c r="AN1402" t="s">
        <v>5129</v>
      </c>
      <c r="AO1402" t="s">
        <v>9371</v>
      </c>
    </row>
    <row r="1403" spans="1:41" x14ac:dyDescent="0.25">
      <c r="A1403">
        <v>5769</v>
      </c>
      <c r="B1403">
        <v>3401</v>
      </c>
      <c r="C1403" t="s">
        <v>5846</v>
      </c>
      <c r="D1403" t="s">
        <v>3936</v>
      </c>
      <c r="E1403">
        <v>141.940832</v>
      </c>
      <c r="F1403">
        <v>-36.881534000000002</v>
      </c>
      <c r="G1403" t="s">
        <v>3937</v>
      </c>
      <c r="H1403" t="s">
        <v>3937</v>
      </c>
      <c r="I1403">
        <v>21701</v>
      </c>
      <c r="J1403" t="s">
        <v>5207</v>
      </c>
      <c r="K1403">
        <v>217</v>
      </c>
      <c r="L1403" t="s">
        <v>4044</v>
      </c>
      <c r="M1403" t="s">
        <v>4350</v>
      </c>
      <c r="N1403" t="s">
        <v>3956</v>
      </c>
      <c r="O1403">
        <v>-36.583333000000003</v>
      </c>
      <c r="P1403">
        <v>142.11666700000001</v>
      </c>
      <c r="Q1403">
        <v>21701142320</v>
      </c>
      <c r="R1403" t="s">
        <v>5819</v>
      </c>
      <c r="S1403">
        <v>217011423</v>
      </c>
      <c r="T1403" t="s">
        <v>5135</v>
      </c>
      <c r="U1403">
        <v>21704</v>
      </c>
      <c r="V1403" t="s">
        <v>4043</v>
      </c>
      <c r="W1403">
        <v>217</v>
      </c>
      <c r="X1403" t="s">
        <v>4044</v>
      </c>
      <c r="Y1403">
        <v>3</v>
      </c>
      <c r="Z1403">
        <v>22</v>
      </c>
      <c r="AA1403" t="s">
        <v>4944</v>
      </c>
      <c r="AB1403">
        <v>5</v>
      </c>
      <c r="AC1403">
        <v>5</v>
      </c>
      <c r="AD1403" t="s">
        <v>5336</v>
      </c>
      <c r="AE1403">
        <v>208.12655639648401</v>
      </c>
      <c r="AF1403" t="s">
        <v>4884</v>
      </c>
      <c r="AG1403" t="s">
        <v>4810</v>
      </c>
      <c r="AH1403" t="s">
        <v>4811</v>
      </c>
      <c r="AI1403" t="s">
        <v>5310</v>
      </c>
      <c r="AJ1403">
        <v>25810</v>
      </c>
      <c r="AK1403" t="s">
        <v>4961</v>
      </c>
      <c r="AL1403" t="s">
        <v>4220</v>
      </c>
      <c r="AM1403">
        <v>24408</v>
      </c>
      <c r="AN1403" t="s">
        <v>5129</v>
      </c>
      <c r="AO1403" t="s">
        <v>9372</v>
      </c>
    </row>
    <row r="1404" spans="1:41" x14ac:dyDescent="0.25">
      <c r="A1404">
        <v>5770</v>
      </c>
      <c r="B1404">
        <v>3401</v>
      </c>
      <c r="C1404" t="s">
        <v>5847</v>
      </c>
      <c r="D1404" t="s">
        <v>3936</v>
      </c>
      <c r="E1404">
        <v>141.940832</v>
      </c>
      <c r="F1404">
        <v>-36.881534000000002</v>
      </c>
      <c r="G1404" t="s">
        <v>3937</v>
      </c>
      <c r="H1404" t="s">
        <v>3937</v>
      </c>
      <c r="I1404">
        <v>21701</v>
      </c>
      <c r="J1404" t="s">
        <v>5207</v>
      </c>
      <c r="K1404">
        <v>217</v>
      </c>
      <c r="L1404" t="s">
        <v>4044</v>
      </c>
      <c r="M1404" t="s">
        <v>4350</v>
      </c>
      <c r="N1404" t="s">
        <v>3956</v>
      </c>
      <c r="O1404">
        <v>-36.758096500000001</v>
      </c>
      <c r="P1404">
        <v>142.0555986</v>
      </c>
      <c r="Q1404">
        <v>21701142320</v>
      </c>
      <c r="R1404" t="s">
        <v>5819</v>
      </c>
      <c r="S1404">
        <v>217011423</v>
      </c>
      <c r="T1404" t="s">
        <v>5135</v>
      </c>
      <c r="U1404">
        <v>21704</v>
      </c>
      <c r="V1404" t="s">
        <v>4043</v>
      </c>
      <c r="W1404">
        <v>217</v>
      </c>
      <c r="X1404" t="s">
        <v>4044</v>
      </c>
      <c r="Y1404">
        <v>3</v>
      </c>
      <c r="Z1404">
        <v>22</v>
      </c>
      <c r="AA1404" t="s">
        <v>4944</v>
      </c>
      <c r="AB1404">
        <v>3</v>
      </c>
      <c r="AC1404">
        <v>3</v>
      </c>
      <c r="AD1404" t="s">
        <v>5336</v>
      </c>
      <c r="AE1404">
        <v>208.12655639648401</v>
      </c>
      <c r="AF1404" t="s">
        <v>4884</v>
      </c>
      <c r="AG1404" t="s">
        <v>4810</v>
      </c>
      <c r="AH1404" t="s">
        <v>4811</v>
      </c>
      <c r="AI1404" t="s">
        <v>5310</v>
      </c>
      <c r="AJ1404">
        <v>25810</v>
      </c>
      <c r="AK1404" t="s">
        <v>4961</v>
      </c>
      <c r="AL1404" t="s">
        <v>4220</v>
      </c>
      <c r="AM1404">
        <v>24408</v>
      </c>
      <c r="AN1404" t="s">
        <v>5129</v>
      </c>
      <c r="AO1404" t="s">
        <v>9373</v>
      </c>
    </row>
    <row r="1405" spans="1:41" x14ac:dyDescent="0.25">
      <c r="A1405">
        <v>5771</v>
      </c>
      <c r="B1405">
        <v>3401</v>
      </c>
      <c r="C1405" t="s">
        <v>5848</v>
      </c>
      <c r="D1405" t="s">
        <v>3936</v>
      </c>
      <c r="E1405">
        <v>141.940832</v>
      </c>
      <c r="F1405">
        <v>-36.881534000000002</v>
      </c>
      <c r="G1405" t="s">
        <v>3937</v>
      </c>
      <c r="H1405" t="s">
        <v>3937</v>
      </c>
      <c r="I1405">
        <v>21701</v>
      </c>
      <c r="J1405" t="s">
        <v>5207</v>
      </c>
      <c r="K1405">
        <v>217</v>
      </c>
      <c r="L1405" t="s">
        <v>4044</v>
      </c>
      <c r="M1405" t="s">
        <v>4350</v>
      </c>
      <c r="N1405" t="s">
        <v>3956</v>
      </c>
      <c r="O1405">
        <v>-36.7134</v>
      </c>
      <c r="P1405">
        <v>142.11600000000001</v>
      </c>
      <c r="Q1405">
        <v>21701142320</v>
      </c>
      <c r="R1405" t="s">
        <v>5819</v>
      </c>
      <c r="S1405">
        <v>217011423</v>
      </c>
      <c r="T1405" t="s">
        <v>5135</v>
      </c>
      <c r="U1405">
        <v>21704</v>
      </c>
      <c r="V1405" t="s">
        <v>4043</v>
      </c>
      <c r="W1405">
        <v>217</v>
      </c>
      <c r="X1405" t="s">
        <v>4044</v>
      </c>
      <c r="Y1405">
        <v>3</v>
      </c>
      <c r="Z1405">
        <v>22</v>
      </c>
      <c r="AA1405" t="s">
        <v>4944</v>
      </c>
      <c r="AB1405">
        <v>3</v>
      </c>
      <c r="AC1405">
        <v>3</v>
      </c>
      <c r="AD1405" t="s">
        <v>5336</v>
      </c>
      <c r="AE1405">
        <v>208.12655639648401</v>
      </c>
      <c r="AF1405" t="s">
        <v>4884</v>
      </c>
      <c r="AG1405" t="s">
        <v>4810</v>
      </c>
      <c r="AH1405" t="s">
        <v>4811</v>
      </c>
      <c r="AI1405" t="s">
        <v>5310</v>
      </c>
      <c r="AJ1405">
        <v>25810</v>
      </c>
      <c r="AK1405" t="s">
        <v>4961</v>
      </c>
      <c r="AL1405" t="s">
        <v>4220</v>
      </c>
      <c r="AM1405">
        <v>24408</v>
      </c>
      <c r="AN1405" t="s">
        <v>5129</v>
      </c>
      <c r="AO1405" t="s">
        <v>9374</v>
      </c>
    </row>
    <row r="1406" spans="1:41" x14ac:dyDescent="0.25">
      <c r="A1406">
        <v>5772</v>
      </c>
      <c r="B1406">
        <v>3401</v>
      </c>
      <c r="C1406" t="s">
        <v>5849</v>
      </c>
      <c r="D1406" t="s">
        <v>3936</v>
      </c>
      <c r="E1406">
        <v>141.940832</v>
      </c>
      <c r="F1406">
        <v>-36.881534000000002</v>
      </c>
      <c r="G1406" t="s">
        <v>3937</v>
      </c>
      <c r="H1406" t="s">
        <v>3937</v>
      </c>
      <c r="I1406">
        <v>21701</v>
      </c>
      <c r="J1406" t="s">
        <v>5207</v>
      </c>
      <c r="K1406">
        <v>217</v>
      </c>
      <c r="L1406" t="s">
        <v>4044</v>
      </c>
      <c r="M1406" t="s">
        <v>4350</v>
      </c>
      <c r="N1406" t="s">
        <v>3956</v>
      </c>
      <c r="O1406">
        <v>-36.7255562</v>
      </c>
      <c r="P1406">
        <v>142.24434439999999</v>
      </c>
      <c r="Q1406">
        <v>21701142320</v>
      </c>
      <c r="R1406" t="s">
        <v>5819</v>
      </c>
      <c r="S1406">
        <v>217011423</v>
      </c>
      <c r="T1406" t="s">
        <v>5135</v>
      </c>
      <c r="U1406">
        <v>21704</v>
      </c>
      <c r="V1406" t="s">
        <v>4043</v>
      </c>
      <c r="W1406">
        <v>217</v>
      </c>
      <c r="X1406" t="s">
        <v>4044</v>
      </c>
      <c r="Y1406">
        <v>3</v>
      </c>
      <c r="Z1406">
        <v>22</v>
      </c>
      <c r="AA1406" t="s">
        <v>4944</v>
      </c>
      <c r="AB1406">
        <v>3</v>
      </c>
      <c r="AC1406">
        <v>3</v>
      </c>
      <c r="AD1406" t="s">
        <v>5336</v>
      </c>
      <c r="AE1406">
        <v>208.12655639648401</v>
      </c>
      <c r="AF1406" t="s">
        <v>4884</v>
      </c>
      <c r="AG1406" t="s">
        <v>4810</v>
      </c>
      <c r="AH1406" t="s">
        <v>4811</v>
      </c>
      <c r="AI1406" t="s">
        <v>5310</v>
      </c>
      <c r="AJ1406">
        <v>25810</v>
      </c>
      <c r="AK1406" t="s">
        <v>4961</v>
      </c>
      <c r="AL1406" t="s">
        <v>4220</v>
      </c>
      <c r="AM1406">
        <v>24408</v>
      </c>
      <c r="AN1406" t="s">
        <v>5129</v>
      </c>
      <c r="AO1406" t="s">
        <v>9375</v>
      </c>
    </row>
    <row r="1407" spans="1:41" x14ac:dyDescent="0.25">
      <c r="A1407">
        <v>24016</v>
      </c>
      <c r="B1407">
        <v>3401</v>
      </c>
      <c r="C1407" t="s">
        <v>5850</v>
      </c>
      <c r="D1407" t="s">
        <v>3936</v>
      </c>
      <c r="E1407">
        <v>142.05071820000001</v>
      </c>
      <c r="F1407">
        <v>-37.274918800000002</v>
      </c>
      <c r="G1407" t="s">
        <v>3937</v>
      </c>
      <c r="H1407" t="s">
        <v>3937</v>
      </c>
      <c r="I1407">
        <v>21701</v>
      </c>
      <c r="J1407" t="s">
        <v>5207</v>
      </c>
      <c r="K1407">
        <v>217</v>
      </c>
      <c r="L1407" t="s">
        <v>4044</v>
      </c>
      <c r="M1407" t="s">
        <v>4350</v>
      </c>
      <c r="N1407" t="s">
        <v>4632</v>
      </c>
      <c r="O1407">
        <v>-36.487741399999997</v>
      </c>
      <c r="P1407">
        <v>142.3244986</v>
      </c>
      <c r="Q1407">
        <v>21701142320</v>
      </c>
      <c r="R1407" t="s">
        <v>5819</v>
      </c>
      <c r="S1407">
        <v>217011423</v>
      </c>
      <c r="T1407" t="s">
        <v>5135</v>
      </c>
      <c r="U1407">
        <v>21704</v>
      </c>
      <c r="V1407" t="s">
        <v>4043</v>
      </c>
      <c r="W1407">
        <v>217</v>
      </c>
      <c r="X1407" t="s">
        <v>4044</v>
      </c>
      <c r="Y1407">
        <v>3</v>
      </c>
      <c r="Z1407">
        <v>22</v>
      </c>
      <c r="AA1407" t="s">
        <v>4944</v>
      </c>
      <c r="AB1407">
        <v>5</v>
      </c>
      <c r="AC1407">
        <v>5</v>
      </c>
      <c r="AD1407" t="s">
        <v>5336</v>
      </c>
      <c r="AE1407">
        <v>220.83605957031301</v>
      </c>
      <c r="AF1407" t="s">
        <v>4884</v>
      </c>
      <c r="AG1407" t="s">
        <v>4810</v>
      </c>
      <c r="AH1407" t="s">
        <v>4811</v>
      </c>
      <c r="AI1407" t="s">
        <v>5310</v>
      </c>
      <c r="AJ1407">
        <v>25810</v>
      </c>
      <c r="AK1407" t="s">
        <v>4961</v>
      </c>
      <c r="AL1407" t="s">
        <v>4220</v>
      </c>
      <c r="AM1407">
        <v>24408</v>
      </c>
      <c r="AN1407" t="s">
        <v>5129</v>
      </c>
      <c r="AO1407" t="s">
        <v>9376</v>
      </c>
    </row>
    <row r="1408" spans="1:41" x14ac:dyDescent="0.25">
      <c r="A1408">
        <v>20848</v>
      </c>
      <c r="B1408">
        <v>3401</v>
      </c>
      <c r="C1408" t="s">
        <v>5814</v>
      </c>
      <c r="D1408" t="s">
        <v>3936</v>
      </c>
      <c r="E1408">
        <v>142.43200049999999</v>
      </c>
      <c r="F1408">
        <v>-36.785584589999999</v>
      </c>
      <c r="G1408" t="s">
        <v>3937</v>
      </c>
      <c r="H1408" t="s">
        <v>3937</v>
      </c>
      <c r="I1408">
        <v>21701</v>
      </c>
      <c r="J1408" t="s">
        <v>5207</v>
      </c>
      <c r="K1408">
        <v>217</v>
      </c>
      <c r="L1408" t="s">
        <v>4044</v>
      </c>
      <c r="M1408" t="s">
        <v>4350</v>
      </c>
      <c r="N1408" t="s">
        <v>3956</v>
      </c>
      <c r="O1408">
        <v>-36.810929899999998</v>
      </c>
      <c r="P1408">
        <v>142.4555403</v>
      </c>
      <c r="Q1408">
        <v>21701142320</v>
      </c>
      <c r="R1408" t="s">
        <v>5819</v>
      </c>
      <c r="S1408">
        <v>217011423</v>
      </c>
      <c r="T1408" t="s">
        <v>5135</v>
      </c>
      <c r="U1408">
        <v>21704</v>
      </c>
      <c r="V1408" t="s">
        <v>4043</v>
      </c>
      <c r="W1408">
        <v>217</v>
      </c>
      <c r="X1408" t="s">
        <v>4044</v>
      </c>
      <c r="Y1408">
        <v>3</v>
      </c>
      <c r="Z1408">
        <v>22</v>
      </c>
      <c r="AA1408" t="s">
        <v>4944</v>
      </c>
      <c r="AB1408">
        <v>5</v>
      </c>
      <c r="AC1408">
        <v>5</v>
      </c>
      <c r="AD1408" t="s">
        <v>5336</v>
      </c>
      <c r="AE1408">
        <v>149.43435668945301</v>
      </c>
      <c r="AF1408" t="s">
        <v>4884</v>
      </c>
      <c r="AG1408" t="s">
        <v>4810</v>
      </c>
      <c r="AH1408" t="s">
        <v>4811</v>
      </c>
      <c r="AI1408" t="s">
        <v>5310</v>
      </c>
      <c r="AJ1408">
        <v>25810</v>
      </c>
      <c r="AK1408" t="s">
        <v>4961</v>
      </c>
      <c r="AL1408" t="s">
        <v>4220</v>
      </c>
      <c r="AM1408">
        <v>24408</v>
      </c>
      <c r="AN1408" t="s">
        <v>5129</v>
      </c>
      <c r="AO1408" t="s">
        <v>9341</v>
      </c>
    </row>
    <row r="1409" spans="1:41" x14ac:dyDescent="0.25">
      <c r="A1409">
        <v>5774</v>
      </c>
      <c r="B1409">
        <v>3401</v>
      </c>
      <c r="C1409" t="s">
        <v>5851</v>
      </c>
      <c r="D1409" t="s">
        <v>3936</v>
      </c>
      <c r="E1409">
        <v>141.940832</v>
      </c>
      <c r="F1409">
        <v>-36.881534000000002</v>
      </c>
      <c r="G1409" t="s">
        <v>3937</v>
      </c>
      <c r="H1409" t="s">
        <v>3937</v>
      </c>
      <c r="I1409">
        <v>21701</v>
      </c>
      <c r="J1409" t="s">
        <v>5207</v>
      </c>
      <c r="K1409">
        <v>217</v>
      </c>
      <c r="L1409" t="s">
        <v>4044</v>
      </c>
      <c r="M1409" t="s">
        <v>4350</v>
      </c>
      <c r="N1409" t="s">
        <v>3956</v>
      </c>
      <c r="O1409">
        <v>-37.100541900000003</v>
      </c>
      <c r="P1409">
        <v>141.9662845</v>
      </c>
      <c r="Q1409">
        <v>21701142320</v>
      </c>
      <c r="R1409" t="s">
        <v>5819</v>
      </c>
      <c r="S1409">
        <v>217011423</v>
      </c>
      <c r="T1409" t="s">
        <v>5135</v>
      </c>
      <c r="U1409">
        <v>21704</v>
      </c>
      <c r="V1409" t="s">
        <v>4043</v>
      </c>
      <c r="W1409">
        <v>217</v>
      </c>
      <c r="X1409" t="s">
        <v>4044</v>
      </c>
      <c r="Y1409">
        <v>3</v>
      </c>
      <c r="Z1409">
        <v>22</v>
      </c>
      <c r="AA1409" t="s">
        <v>4944</v>
      </c>
      <c r="AB1409">
        <v>5</v>
      </c>
      <c r="AC1409">
        <v>5</v>
      </c>
      <c r="AD1409" t="s">
        <v>5336</v>
      </c>
      <c r="AE1409">
        <v>208.12655639648401</v>
      </c>
      <c r="AF1409" t="s">
        <v>4884</v>
      </c>
      <c r="AG1409" t="s">
        <v>4810</v>
      </c>
      <c r="AH1409" t="s">
        <v>4811</v>
      </c>
      <c r="AI1409" t="s">
        <v>5310</v>
      </c>
      <c r="AJ1409">
        <v>25810</v>
      </c>
      <c r="AK1409" t="s">
        <v>4961</v>
      </c>
      <c r="AL1409" t="s">
        <v>4220</v>
      </c>
      <c r="AM1409">
        <v>24408</v>
      </c>
      <c r="AN1409" t="s">
        <v>5129</v>
      </c>
      <c r="AO1409" t="s">
        <v>9377</v>
      </c>
    </row>
    <row r="1410" spans="1:41" x14ac:dyDescent="0.25">
      <c r="A1410">
        <v>5775</v>
      </c>
      <c r="B1410">
        <v>3401</v>
      </c>
      <c r="C1410" t="s">
        <v>5852</v>
      </c>
      <c r="D1410" t="s">
        <v>3936</v>
      </c>
      <c r="E1410">
        <v>141.940832</v>
      </c>
      <c r="F1410">
        <v>-36.881534000000002</v>
      </c>
      <c r="G1410" t="s">
        <v>3937</v>
      </c>
      <c r="H1410" t="s">
        <v>3937</v>
      </c>
      <c r="I1410">
        <v>21701</v>
      </c>
      <c r="J1410" t="s">
        <v>5207</v>
      </c>
      <c r="K1410">
        <v>217</v>
      </c>
      <c r="L1410" t="s">
        <v>4044</v>
      </c>
      <c r="M1410" t="s">
        <v>4350</v>
      </c>
      <c r="N1410" t="s">
        <v>3956</v>
      </c>
      <c r="O1410">
        <v>-36.801299999999998</v>
      </c>
      <c r="P1410">
        <v>141.80500000000001</v>
      </c>
      <c r="Q1410">
        <v>21701142320</v>
      </c>
      <c r="R1410" t="s">
        <v>5819</v>
      </c>
      <c r="S1410">
        <v>217011423</v>
      </c>
      <c r="T1410" t="s">
        <v>5135</v>
      </c>
      <c r="U1410">
        <v>21704</v>
      </c>
      <c r="V1410" t="s">
        <v>4043</v>
      </c>
      <c r="W1410">
        <v>217</v>
      </c>
      <c r="X1410" t="s">
        <v>4044</v>
      </c>
      <c r="Y1410">
        <v>3</v>
      </c>
      <c r="Z1410">
        <v>22</v>
      </c>
      <c r="AA1410" t="s">
        <v>4944</v>
      </c>
      <c r="AB1410">
        <v>5</v>
      </c>
      <c r="AC1410">
        <v>5</v>
      </c>
      <c r="AD1410" t="s">
        <v>5336</v>
      </c>
      <c r="AE1410">
        <v>208.12655639648401</v>
      </c>
      <c r="AF1410" t="s">
        <v>4884</v>
      </c>
      <c r="AG1410" t="s">
        <v>4810</v>
      </c>
      <c r="AH1410" t="s">
        <v>4811</v>
      </c>
      <c r="AI1410" t="s">
        <v>5310</v>
      </c>
      <c r="AJ1410">
        <v>25810</v>
      </c>
      <c r="AK1410" t="s">
        <v>4961</v>
      </c>
      <c r="AL1410" t="s">
        <v>4220</v>
      </c>
      <c r="AM1410">
        <v>24408</v>
      </c>
      <c r="AN1410" t="s">
        <v>5129</v>
      </c>
      <c r="AO1410" t="s">
        <v>9378</v>
      </c>
    </row>
    <row r="1411" spans="1:41" x14ac:dyDescent="0.25">
      <c r="A1411">
        <v>5776</v>
      </c>
      <c r="B1411">
        <v>3401</v>
      </c>
      <c r="C1411" t="s">
        <v>5853</v>
      </c>
      <c r="D1411" t="s">
        <v>3936</v>
      </c>
      <c r="E1411">
        <v>141.940832</v>
      </c>
      <c r="F1411">
        <v>-36.881534000000002</v>
      </c>
      <c r="G1411" t="s">
        <v>3937</v>
      </c>
      <c r="H1411" t="s">
        <v>3937</v>
      </c>
      <c r="I1411">
        <v>21701</v>
      </c>
      <c r="J1411" t="s">
        <v>5207</v>
      </c>
      <c r="K1411">
        <v>217</v>
      </c>
      <c r="L1411" t="s">
        <v>4044</v>
      </c>
      <c r="M1411" t="s">
        <v>4350</v>
      </c>
      <c r="N1411" t="s">
        <v>3956</v>
      </c>
      <c r="O1411">
        <v>-36.989112200000001</v>
      </c>
      <c r="P1411">
        <v>141.94016060000001</v>
      </c>
      <c r="Q1411">
        <v>21701142320</v>
      </c>
      <c r="R1411" t="s">
        <v>5819</v>
      </c>
      <c r="S1411">
        <v>217011423</v>
      </c>
      <c r="T1411" t="s">
        <v>5135</v>
      </c>
      <c r="U1411">
        <v>21704</v>
      </c>
      <c r="V1411" t="s">
        <v>4043</v>
      </c>
      <c r="W1411">
        <v>217</v>
      </c>
      <c r="X1411" t="s">
        <v>4044</v>
      </c>
      <c r="Y1411">
        <v>3</v>
      </c>
      <c r="Z1411">
        <v>22</v>
      </c>
      <c r="AA1411" t="s">
        <v>4944</v>
      </c>
      <c r="AB1411">
        <v>5</v>
      </c>
      <c r="AC1411">
        <v>5</v>
      </c>
      <c r="AD1411" t="s">
        <v>5336</v>
      </c>
      <c r="AE1411">
        <v>208.12655639648401</v>
      </c>
      <c r="AF1411" t="s">
        <v>4884</v>
      </c>
      <c r="AG1411" t="s">
        <v>4810</v>
      </c>
      <c r="AH1411" t="s">
        <v>4811</v>
      </c>
      <c r="AI1411" t="s">
        <v>5310</v>
      </c>
      <c r="AJ1411">
        <v>25810</v>
      </c>
      <c r="AK1411" t="s">
        <v>4961</v>
      </c>
      <c r="AL1411" t="s">
        <v>4220</v>
      </c>
      <c r="AM1411">
        <v>24408</v>
      </c>
      <c r="AN1411" t="s">
        <v>5129</v>
      </c>
      <c r="AO1411" t="s">
        <v>9379</v>
      </c>
    </row>
    <row r="1412" spans="1:41" x14ac:dyDescent="0.25">
      <c r="A1412">
        <v>5777</v>
      </c>
      <c r="B1412">
        <v>3401</v>
      </c>
      <c r="C1412" t="s">
        <v>5854</v>
      </c>
      <c r="D1412" t="s">
        <v>3936</v>
      </c>
      <c r="E1412">
        <v>141.940832</v>
      </c>
      <c r="F1412">
        <v>-36.881534000000002</v>
      </c>
      <c r="G1412" t="s">
        <v>3937</v>
      </c>
      <c r="H1412" t="s">
        <v>3937</v>
      </c>
      <c r="I1412">
        <v>21701</v>
      </c>
      <c r="J1412" t="s">
        <v>5207</v>
      </c>
      <c r="K1412">
        <v>217</v>
      </c>
      <c r="L1412" t="s">
        <v>4044</v>
      </c>
      <c r="M1412" t="s">
        <v>4350</v>
      </c>
      <c r="N1412" t="s">
        <v>3956</v>
      </c>
      <c r="O1412">
        <v>-36.732704499999997</v>
      </c>
      <c r="P1412">
        <v>142.08545710000001</v>
      </c>
      <c r="Q1412">
        <v>21701142320</v>
      </c>
      <c r="R1412" t="s">
        <v>5819</v>
      </c>
      <c r="S1412">
        <v>217011423</v>
      </c>
      <c r="T1412" t="s">
        <v>5135</v>
      </c>
      <c r="U1412">
        <v>21704</v>
      </c>
      <c r="V1412" t="s">
        <v>4043</v>
      </c>
      <c r="W1412">
        <v>217</v>
      </c>
      <c r="X1412" t="s">
        <v>4044</v>
      </c>
      <c r="Y1412">
        <v>3</v>
      </c>
      <c r="Z1412">
        <v>22</v>
      </c>
      <c r="AA1412" t="s">
        <v>4944</v>
      </c>
      <c r="AB1412">
        <v>3</v>
      </c>
      <c r="AC1412">
        <v>3</v>
      </c>
      <c r="AD1412" t="s">
        <v>5336</v>
      </c>
      <c r="AE1412">
        <v>208.12655639648401</v>
      </c>
      <c r="AF1412" t="s">
        <v>4884</v>
      </c>
      <c r="AG1412" t="s">
        <v>4810</v>
      </c>
      <c r="AH1412" t="s">
        <v>4811</v>
      </c>
      <c r="AI1412" t="s">
        <v>5310</v>
      </c>
      <c r="AJ1412">
        <v>25810</v>
      </c>
      <c r="AK1412" t="s">
        <v>4961</v>
      </c>
      <c r="AL1412" t="s">
        <v>4220</v>
      </c>
      <c r="AM1412">
        <v>24408</v>
      </c>
      <c r="AN1412" t="s">
        <v>5129</v>
      </c>
      <c r="AO1412" t="s">
        <v>9380</v>
      </c>
    </row>
    <row r="1413" spans="1:41" x14ac:dyDescent="0.25">
      <c r="A1413">
        <v>20849</v>
      </c>
      <c r="B1413">
        <v>3401</v>
      </c>
      <c r="C1413" t="s">
        <v>5855</v>
      </c>
      <c r="D1413" t="s">
        <v>3936</v>
      </c>
      <c r="E1413">
        <v>142.08670710000001</v>
      </c>
      <c r="F1413">
        <v>-36.529955280000003</v>
      </c>
      <c r="G1413" t="s">
        <v>3937</v>
      </c>
      <c r="H1413" t="s">
        <v>3937</v>
      </c>
      <c r="I1413">
        <v>21701</v>
      </c>
      <c r="J1413" t="s">
        <v>5207</v>
      </c>
      <c r="K1413">
        <v>217</v>
      </c>
      <c r="L1413" t="s">
        <v>4044</v>
      </c>
      <c r="M1413" t="s">
        <v>4350</v>
      </c>
      <c r="N1413" t="s">
        <v>3956</v>
      </c>
      <c r="O1413">
        <v>-36.562249700000002</v>
      </c>
      <c r="P1413">
        <v>142.06905860000001</v>
      </c>
      <c r="Q1413">
        <v>21701142320</v>
      </c>
      <c r="R1413" t="s">
        <v>5819</v>
      </c>
      <c r="S1413">
        <v>217011423</v>
      </c>
      <c r="T1413" t="s">
        <v>5135</v>
      </c>
      <c r="U1413">
        <v>21704</v>
      </c>
      <c r="V1413" t="s">
        <v>4043</v>
      </c>
      <c r="W1413">
        <v>217</v>
      </c>
      <c r="X1413" t="s">
        <v>4044</v>
      </c>
      <c r="Y1413">
        <v>3</v>
      </c>
      <c r="Z1413">
        <v>22</v>
      </c>
      <c r="AA1413" t="s">
        <v>4944</v>
      </c>
      <c r="AB1413">
        <v>5</v>
      </c>
      <c r="AC1413">
        <v>5</v>
      </c>
      <c r="AD1413" t="s">
        <v>5336</v>
      </c>
      <c r="AE1413">
        <v>136</v>
      </c>
      <c r="AF1413" t="s">
        <v>4884</v>
      </c>
      <c r="AG1413" t="s">
        <v>4810</v>
      </c>
      <c r="AH1413" t="s">
        <v>4811</v>
      </c>
      <c r="AI1413" t="s">
        <v>5310</v>
      </c>
      <c r="AJ1413">
        <v>25810</v>
      </c>
      <c r="AK1413" t="s">
        <v>4961</v>
      </c>
      <c r="AL1413" t="s">
        <v>4220</v>
      </c>
      <c r="AM1413">
        <v>24408</v>
      </c>
      <c r="AN1413" t="s">
        <v>5129</v>
      </c>
      <c r="AO1413" t="s">
        <v>9381</v>
      </c>
    </row>
    <row r="1414" spans="1:41" x14ac:dyDescent="0.25">
      <c r="A1414">
        <v>5778</v>
      </c>
      <c r="B1414">
        <v>3401</v>
      </c>
      <c r="C1414" t="s">
        <v>5856</v>
      </c>
      <c r="D1414" t="s">
        <v>3936</v>
      </c>
      <c r="E1414">
        <v>141.940832</v>
      </c>
      <c r="F1414">
        <v>-36.881534000000002</v>
      </c>
      <c r="G1414" t="s">
        <v>3937</v>
      </c>
      <c r="H1414" t="s">
        <v>3937</v>
      </c>
      <c r="I1414">
        <v>21701</v>
      </c>
      <c r="J1414" t="s">
        <v>5207</v>
      </c>
      <c r="K1414">
        <v>217</v>
      </c>
      <c r="L1414" t="s">
        <v>4044</v>
      </c>
      <c r="M1414" t="s">
        <v>4350</v>
      </c>
      <c r="N1414" t="s">
        <v>3956</v>
      </c>
      <c r="O1414">
        <v>-36.360516199999999</v>
      </c>
      <c r="P1414">
        <v>142.24500860000001</v>
      </c>
      <c r="Q1414">
        <v>21701142320</v>
      </c>
      <c r="R1414" t="s">
        <v>5819</v>
      </c>
      <c r="S1414">
        <v>217011423</v>
      </c>
      <c r="T1414" t="s">
        <v>5135</v>
      </c>
      <c r="U1414">
        <v>21704</v>
      </c>
      <c r="V1414" t="s">
        <v>4043</v>
      </c>
      <c r="W1414">
        <v>217</v>
      </c>
      <c r="X1414" t="s">
        <v>4044</v>
      </c>
      <c r="Y1414">
        <v>3</v>
      </c>
      <c r="Z1414">
        <v>22</v>
      </c>
      <c r="AA1414" t="s">
        <v>4944</v>
      </c>
      <c r="AB1414">
        <v>5</v>
      </c>
      <c r="AC1414">
        <v>5</v>
      </c>
      <c r="AD1414" t="s">
        <v>5336</v>
      </c>
      <c r="AE1414">
        <v>208.12655639648401</v>
      </c>
      <c r="AF1414" t="s">
        <v>4884</v>
      </c>
      <c r="AG1414" t="s">
        <v>4810</v>
      </c>
      <c r="AH1414" t="s">
        <v>4811</v>
      </c>
      <c r="AI1414" t="s">
        <v>5310</v>
      </c>
      <c r="AJ1414">
        <v>25810</v>
      </c>
      <c r="AK1414" t="s">
        <v>4961</v>
      </c>
      <c r="AL1414" t="s">
        <v>4220</v>
      </c>
      <c r="AM1414">
        <v>24408</v>
      </c>
      <c r="AN1414" t="s">
        <v>5129</v>
      </c>
      <c r="AO1414" t="s">
        <v>9382</v>
      </c>
    </row>
    <row r="1415" spans="1:41" x14ac:dyDescent="0.25">
      <c r="A1415">
        <v>20850</v>
      </c>
      <c r="B1415">
        <v>3401</v>
      </c>
      <c r="C1415" t="s">
        <v>5815</v>
      </c>
      <c r="D1415" t="s">
        <v>3936</v>
      </c>
      <c r="E1415">
        <v>142.34523630000001</v>
      </c>
      <c r="F1415">
        <v>-37.030713800000001</v>
      </c>
      <c r="G1415" t="s">
        <v>3937</v>
      </c>
      <c r="H1415" t="s">
        <v>3937</v>
      </c>
      <c r="I1415">
        <v>21701</v>
      </c>
      <c r="J1415" t="s">
        <v>5207</v>
      </c>
      <c r="K1415">
        <v>217</v>
      </c>
      <c r="L1415" t="s">
        <v>4044</v>
      </c>
      <c r="M1415" t="s">
        <v>4350</v>
      </c>
      <c r="N1415" t="s">
        <v>3956</v>
      </c>
      <c r="O1415">
        <v>-37.0546115</v>
      </c>
      <c r="P1415">
        <v>142.3436634</v>
      </c>
      <c r="Q1415">
        <v>21701142320</v>
      </c>
      <c r="R1415" t="s">
        <v>5819</v>
      </c>
      <c r="S1415">
        <v>217011423</v>
      </c>
      <c r="T1415" t="s">
        <v>5135</v>
      </c>
      <c r="U1415">
        <v>21704</v>
      </c>
      <c r="V1415" t="s">
        <v>4043</v>
      </c>
      <c r="W1415">
        <v>217</v>
      </c>
      <c r="X1415" t="s">
        <v>4044</v>
      </c>
      <c r="Y1415">
        <v>3</v>
      </c>
      <c r="Z1415">
        <v>22</v>
      </c>
      <c r="AA1415" t="s">
        <v>4944</v>
      </c>
      <c r="AB1415">
        <v>5</v>
      </c>
      <c r="AC1415">
        <v>5</v>
      </c>
      <c r="AD1415" t="s">
        <v>5336</v>
      </c>
      <c r="AE1415">
        <v>208.12655639648401</v>
      </c>
      <c r="AF1415" t="s">
        <v>4884</v>
      </c>
      <c r="AG1415" t="s">
        <v>4810</v>
      </c>
      <c r="AH1415" t="s">
        <v>4811</v>
      </c>
      <c r="AI1415" t="s">
        <v>5310</v>
      </c>
      <c r="AJ1415">
        <v>25810</v>
      </c>
      <c r="AK1415" t="s">
        <v>4961</v>
      </c>
      <c r="AL1415" t="s">
        <v>4220</v>
      </c>
      <c r="AM1415">
        <v>24408</v>
      </c>
      <c r="AN1415" t="s">
        <v>5129</v>
      </c>
      <c r="AO1415" t="s">
        <v>9342</v>
      </c>
    </row>
    <row r="1416" spans="1:41" x14ac:dyDescent="0.25">
      <c r="A1416">
        <v>5779</v>
      </c>
      <c r="B1416">
        <v>3401</v>
      </c>
      <c r="C1416" t="s">
        <v>5857</v>
      </c>
      <c r="D1416" t="s">
        <v>3936</v>
      </c>
      <c r="E1416">
        <v>141.940832</v>
      </c>
      <c r="F1416">
        <v>-36.881534000000002</v>
      </c>
      <c r="G1416" t="s">
        <v>3937</v>
      </c>
      <c r="H1416" t="s">
        <v>3937</v>
      </c>
      <c r="I1416">
        <v>21701</v>
      </c>
      <c r="J1416" t="s">
        <v>5207</v>
      </c>
      <c r="K1416">
        <v>217</v>
      </c>
      <c r="L1416" t="s">
        <v>4044</v>
      </c>
      <c r="M1416" t="s">
        <v>4350</v>
      </c>
      <c r="N1416" t="s">
        <v>3956</v>
      </c>
      <c r="O1416">
        <v>-37.015700000000002</v>
      </c>
      <c r="P1416">
        <v>141.59399999999999</v>
      </c>
      <c r="Q1416">
        <v>21701142320</v>
      </c>
      <c r="R1416" t="s">
        <v>5819</v>
      </c>
      <c r="S1416">
        <v>217011423</v>
      </c>
      <c r="T1416" t="s">
        <v>5135</v>
      </c>
      <c r="U1416">
        <v>21704</v>
      </c>
      <c r="V1416" t="s">
        <v>4043</v>
      </c>
      <c r="W1416">
        <v>217</v>
      </c>
      <c r="X1416" t="s">
        <v>4044</v>
      </c>
      <c r="Y1416">
        <v>3</v>
      </c>
      <c r="Z1416">
        <v>22</v>
      </c>
      <c r="AA1416" t="s">
        <v>4944</v>
      </c>
      <c r="AB1416">
        <v>5</v>
      </c>
      <c r="AC1416">
        <v>5</v>
      </c>
      <c r="AD1416" t="s">
        <v>5336</v>
      </c>
      <c r="AE1416">
        <v>208.12655639648401</v>
      </c>
      <c r="AF1416" t="s">
        <v>4884</v>
      </c>
      <c r="AG1416" t="s">
        <v>4810</v>
      </c>
      <c r="AH1416" t="s">
        <v>4811</v>
      </c>
      <c r="AI1416" t="s">
        <v>5310</v>
      </c>
      <c r="AJ1416">
        <v>25810</v>
      </c>
      <c r="AK1416" t="s">
        <v>4961</v>
      </c>
      <c r="AL1416" t="s">
        <v>4220</v>
      </c>
      <c r="AM1416">
        <v>24408</v>
      </c>
      <c r="AN1416" t="s">
        <v>5129</v>
      </c>
      <c r="AO1416" t="s">
        <v>5867</v>
      </c>
    </row>
    <row r="1417" spans="1:41" x14ac:dyDescent="0.25">
      <c r="A1417">
        <v>5780</v>
      </c>
      <c r="B1417">
        <v>3401</v>
      </c>
      <c r="C1417" t="s">
        <v>5858</v>
      </c>
      <c r="D1417" t="s">
        <v>3936</v>
      </c>
      <c r="E1417">
        <v>141.940832</v>
      </c>
      <c r="F1417">
        <v>-36.881534000000002</v>
      </c>
      <c r="G1417" t="s">
        <v>3937</v>
      </c>
      <c r="H1417" t="s">
        <v>3937</v>
      </c>
      <c r="I1417">
        <v>21701</v>
      </c>
      <c r="J1417" t="s">
        <v>5207</v>
      </c>
      <c r="K1417">
        <v>217</v>
      </c>
      <c r="L1417" t="s">
        <v>4044</v>
      </c>
      <c r="M1417" t="s">
        <v>4350</v>
      </c>
      <c r="N1417" t="s">
        <v>3956</v>
      </c>
      <c r="O1417">
        <v>-36.917261400000001</v>
      </c>
      <c r="P1417">
        <v>142.25796130000001</v>
      </c>
      <c r="Q1417">
        <v>21701142320</v>
      </c>
      <c r="R1417" t="s">
        <v>5819</v>
      </c>
      <c r="S1417">
        <v>217011423</v>
      </c>
      <c r="T1417" t="s">
        <v>5135</v>
      </c>
      <c r="U1417">
        <v>21704</v>
      </c>
      <c r="V1417" t="s">
        <v>4043</v>
      </c>
      <c r="W1417">
        <v>217</v>
      </c>
      <c r="X1417" t="s">
        <v>4044</v>
      </c>
      <c r="Y1417">
        <v>3</v>
      </c>
      <c r="Z1417">
        <v>22</v>
      </c>
      <c r="AA1417" t="s">
        <v>4944</v>
      </c>
      <c r="AB1417">
        <v>5</v>
      </c>
      <c r="AC1417">
        <v>5</v>
      </c>
      <c r="AD1417" t="s">
        <v>5336</v>
      </c>
      <c r="AE1417">
        <v>208.12655639648401</v>
      </c>
      <c r="AF1417" t="s">
        <v>4884</v>
      </c>
      <c r="AG1417" t="s">
        <v>4810</v>
      </c>
      <c r="AH1417" t="s">
        <v>4811</v>
      </c>
      <c r="AI1417" t="s">
        <v>5310</v>
      </c>
      <c r="AJ1417">
        <v>25810</v>
      </c>
      <c r="AK1417" t="s">
        <v>4961</v>
      </c>
      <c r="AL1417" t="s">
        <v>4220</v>
      </c>
      <c r="AM1417">
        <v>24408</v>
      </c>
      <c r="AN1417" t="s">
        <v>5129</v>
      </c>
      <c r="AO1417" t="s">
        <v>9383</v>
      </c>
    </row>
    <row r="1418" spans="1:41" x14ac:dyDescent="0.25">
      <c r="A1418">
        <v>5781</v>
      </c>
      <c r="B1418">
        <v>3401</v>
      </c>
      <c r="C1418" t="s">
        <v>5859</v>
      </c>
      <c r="D1418" t="s">
        <v>3936</v>
      </c>
      <c r="E1418">
        <v>141.940832</v>
      </c>
      <c r="F1418">
        <v>-36.881534000000002</v>
      </c>
      <c r="G1418" t="s">
        <v>3937</v>
      </c>
      <c r="H1418" t="s">
        <v>3937</v>
      </c>
      <c r="I1418">
        <v>21701</v>
      </c>
      <c r="J1418" t="s">
        <v>5207</v>
      </c>
      <c r="K1418">
        <v>217</v>
      </c>
      <c r="L1418" t="s">
        <v>4044</v>
      </c>
      <c r="M1418" t="s">
        <v>4350</v>
      </c>
      <c r="N1418" t="s">
        <v>3956</v>
      </c>
      <c r="O1418">
        <v>-37.118787099999999</v>
      </c>
      <c r="P1418">
        <v>142.3842357</v>
      </c>
      <c r="Q1418">
        <v>21701142320</v>
      </c>
      <c r="R1418" t="s">
        <v>5819</v>
      </c>
      <c r="S1418">
        <v>217011423</v>
      </c>
      <c r="T1418" t="s">
        <v>5135</v>
      </c>
      <c r="U1418">
        <v>21704</v>
      </c>
      <c r="V1418" t="s">
        <v>4043</v>
      </c>
      <c r="W1418">
        <v>217</v>
      </c>
      <c r="X1418" t="s">
        <v>4044</v>
      </c>
      <c r="Y1418">
        <v>3</v>
      </c>
      <c r="Z1418">
        <v>22</v>
      </c>
      <c r="AA1418" t="s">
        <v>4944</v>
      </c>
      <c r="AB1418">
        <v>5</v>
      </c>
      <c r="AC1418">
        <v>5</v>
      </c>
      <c r="AD1418" t="s">
        <v>5336</v>
      </c>
      <c r="AE1418">
        <v>208.12655639648401</v>
      </c>
      <c r="AF1418" t="s">
        <v>4884</v>
      </c>
      <c r="AG1418" t="s">
        <v>4810</v>
      </c>
      <c r="AH1418" t="s">
        <v>4811</v>
      </c>
      <c r="AI1418" t="s">
        <v>5310</v>
      </c>
      <c r="AJ1418">
        <v>25810</v>
      </c>
      <c r="AK1418" t="s">
        <v>4961</v>
      </c>
      <c r="AL1418" t="s">
        <v>4220</v>
      </c>
      <c r="AM1418">
        <v>24408</v>
      </c>
      <c r="AN1418" t="s">
        <v>5129</v>
      </c>
      <c r="AO1418" t="s">
        <v>5730</v>
      </c>
    </row>
    <row r="1419" spans="1:41" x14ac:dyDescent="0.25">
      <c r="A1419">
        <v>5782</v>
      </c>
      <c r="B1419">
        <v>3402</v>
      </c>
      <c r="C1419" t="s">
        <v>5812</v>
      </c>
      <c r="D1419" t="s">
        <v>3936</v>
      </c>
      <c r="E1419">
        <v>142.666302</v>
      </c>
      <c r="F1419">
        <v>-37.164183000000001</v>
      </c>
      <c r="G1419" t="s">
        <v>3950</v>
      </c>
      <c r="H1419" t="s">
        <v>3950</v>
      </c>
      <c r="I1419">
        <v>21701</v>
      </c>
      <c r="J1419" t="s">
        <v>5207</v>
      </c>
      <c r="K1419">
        <v>217</v>
      </c>
      <c r="L1419" t="s">
        <v>4044</v>
      </c>
      <c r="M1419" t="s">
        <v>4350</v>
      </c>
      <c r="N1419" t="s">
        <v>4632</v>
      </c>
      <c r="O1419">
        <v>-36.718861799999999</v>
      </c>
      <c r="P1419">
        <v>142.1962316</v>
      </c>
      <c r="Y1419">
        <v>3</v>
      </c>
      <c r="AB1419">
        <v>3</v>
      </c>
      <c r="AC1419">
        <v>3</v>
      </c>
      <c r="AD1419" t="s">
        <v>5336</v>
      </c>
      <c r="AF1419" t="s">
        <v>4884</v>
      </c>
      <c r="AG1419" t="s">
        <v>4810</v>
      </c>
      <c r="AI1419" t="s">
        <v>5124</v>
      </c>
      <c r="AJ1419">
        <v>20260</v>
      </c>
      <c r="AK1419" t="s">
        <v>4961</v>
      </c>
      <c r="AO1419" t="s">
        <v>5776</v>
      </c>
    </row>
    <row r="1420" spans="1:41" x14ac:dyDescent="0.25">
      <c r="A1420">
        <v>5783</v>
      </c>
      <c r="B1420">
        <v>3407</v>
      </c>
      <c r="C1420" t="s">
        <v>5860</v>
      </c>
      <c r="D1420" t="s">
        <v>3936</v>
      </c>
      <c r="E1420">
        <v>141.94837100000001</v>
      </c>
      <c r="F1420">
        <v>-37.298060999999997</v>
      </c>
      <c r="G1420" t="s">
        <v>3937</v>
      </c>
      <c r="H1420" t="s">
        <v>3937</v>
      </c>
      <c r="I1420">
        <v>21701</v>
      </c>
      <c r="J1420" t="s">
        <v>5207</v>
      </c>
      <c r="K1420">
        <v>217</v>
      </c>
      <c r="L1420" t="s">
        <v>4044</v>
      </c>
      <c r="M1420" t="s">
        <v>4350</v>
      </c>
      <c r="N1420" t="s">
        <v>3956</v>
      </c>
      <c r="O1420">
        <v>-37.251696600000002</v>
      </c>
      <c r="P1420">
        <v>141.82355250000001</v>
      </c>
      <c r="Q1420">
        <v>21701142321</v>
      </c>
      <c r="R1420" t="s">
        <v>5861</v>
      </c>
      <c r="S1420">
        <v>217011423</v>
      </c>
      <c r="T1420" t="s">
        <v>5135</v>
      </c>
      <c r="U1420">
        <v>21704</v>
      </c>
      <c r="V1420" t="s">
        <v>4043</v>
      </c>
      <c r="W1420">
        <v>217</v>
      </c>
      <c r="X1420" t="s">
        <v>4044</v>
      </c>
      <c r="Y1420">
        <v>3</v>
      </c>
      <c r="Z1420">
        <v>22</v>
      </c>
      <c r="AA1420" t="s">
        <v>4944</v>
      </c>
      <c r="AB1420">
        <v>5</v>
      </c>
      <c r="AC1420">
        <v>5</v>
      </c>
      <c r="AD1420" t="s">
        <v>4961</v>
      </c>
      <c r="AE1420">
        <v>236.13156127929699</v>
      </c>
      <c r="AF1420" t="s">
        <v>4884</v>
      </c>
      <c r="AG1420" t="s">
        <v>4810</v>
      </c>
      <c r="AH1420" t="s">
        <v>4811</v>
      </c>
      <c r="AI1420" t="s">
        <v>5135</v>
      </c>
      <c r="AJ1420">
        <v>26260</v>
      </c>
      <c r="AK1420" t="s">
        <v>4961</v>
      </c>
      <c r="AL1420" t="s">
        <v>4220</v>
      </c>
      <c r="AM1420">
        <v>24408</v>
      </c>
      <c r="AN1420" t="s">
        <v>5129</v>
      </c>
      <c r="AO1420" t="s">
        <v>9384</v>
      </c>
    </row>
    <row r="1421" spans="1:41" x14ac:dyDescent="0.25">
      <c r="A1421">
        <v>5784</v>
      </c>
      <c r="B1421">
        <v>3407</v>
      </c>
      <c r="C1421" t="s">
        <v>5862</v>
      </c>
      <c r="D1421" t="s">
        <v>3936</v>
      </c>
      <c r="E1421">
        <v>141.94837100000001</v>
      </c>
      <c r="F1421">
        <v>-37.298060999999997</v>
      </c>
      <c r="G1421" t="s">
        <v>3937</v>
      </c>
      <c r="H1421" t="s">
        <v>3937</v>
      </c>
      <c r="I1421">
        <v>21701</v>
      </c>
      <c r="J1421" t="s">
        <v>5207</v>
      </c>
      <c r="K1421">
        <v>217</v>
      </c>
      <c r="L1421" t="s">
        <v>4044</v>
      </c>
      <c r="M1421" t="s">
        <v>4350</v>
      </c>
      <c r="N1421" t="s">
        <v>3956</v>
      </c>
      <c r="O1421">
        <v>-37.347187900000002</v>
      </c>
      <c r="P1421">
        <v>141.81003480000001</v>
      </c>
      <c r="Q1421">
        <v>21701142321</v>
      </c>
      <c r="R1421" t="s">
        <v>5861</v>
      </c>
      <c r="S1421">
        <v>217011423</v>
      </c>
      <c r="T1421" t="s">
        <v>5135</v>
      </c>
      <c r="U1421">
        <v>21704</v>
      </c>
      <c r="V1421" t="s">
        <v>4043</v>
      </c>
      <c r="W1421">
        <v>217</v>
      </c>
      <c r="X1421" t="s">
        <v>4044</v>
      </c>
      <c r="Y1421">
        <v>3</v>
      </c>
      <c r="Z1421">
        <v>22</v>
      </c>
      <c r="AA1421" t="s">
        <v>4944</v>
      </c>
      <c r="AB1421">
        <v>5</v>
      </c>
      <c r="AC1421">
        <v>5</v>
      </c>
      <c r="AD1421" t="s">
        <v>4961</v>
      </c>
      <c r="AE1421">
        <v>236.13156127929699</v>
      </c>
      <c r="AF1421" t="s">
        <v>4884</v>
      </c>
      <c r="AG1421" t="s">
        <v>4810</v>
      </c>
      <c r="AH1421" t="s">
        <v>4811</v>
      </c>
      <c r="AI1421" t="s">
        <v>5135</v>
      </c>
      <c r="AJ1421">
        <v>26260</v>
      </c>
      <c r="AK1421" t="s">
        <v>4961</v>
      </c>
      <c r="AL1421" t="s">
        <v>4220</v>
      </c>
      <c r="AM1421">
        <v>24408</v>
      </c>
      <c r="AN1421" t="s">
        <v>5129</v>
      </c>
      <c r="AO1421" t="s">
        <v>9385</v>
      </c>
    </row>
    <row r="1422" spans="1:41" x14ac:dyDescent="0.25">
      <c r="A1422">
        <v>5785</v>
      </c>
      <c r="B1422">
        <v>3407</v>
      </c>
      <c r="C1422" t="s">
        <v>5863</v>
      </c>
      <c r="D1422" t="s">
        <v>3936</v>
      </c>
      <c r="E1422">
        <v>141.94837100000001</v>
      </c>
      <c r="F1422">
        <v>-37.298060999999997</v>
      </c>
      <c r="G1422" t="s">
        <v>3937</v>
      </c>
      <c r="H1422" t="s">
        <v>3937</v>
      </c>
      <c r="I1422">
        <v>21701</v>
      </c>
      <c r="J1422" t="s">
        <v>5207</v>
      </c>
      <c r="K1422">
        <v>217</v>
      </c>
      <c r="L1422" t="s">
        <v>4044</v>
      </c>
      <c r="M1422" t="s">
        <v>4350</v>
      </c>
      <c r="N1422" t="s">
        <v>3956</v>
      </c>
      <c r="O1422">
        <v>-37.398737599999997</v>
      </c>
      <c r="P1422">
        <v>141.92936280000001</v>
      </c>
      <c r="Q1422">
        <v>21701142321</v>
      </c>
      <c r="R1422" t="s">
        <v>5861</v>
      </c>
      <c r="S1422">
        <v>217011423</v>
      </c>
      <c r="T1422" t="s">
        <v>5135</v>
      </c>
      <c r="U1422">
        <v>21704</v>
      </c>
      <c r="V1422" t="s">
        <v>4043</v>
      </c>
      <c r="W1422">
        <v>217</v>
      </c>
      <c r="X1422" t="s">
        <v>4044</v>
      </c>
      <c r="Y1422">
        <v>3</v>
      </c>
      <c r="Z1422">
        <v>22</v>
      </c>
      <c r="AA1422" t="s">
        <v>4944</v>
      </c>
      <c r="AB1422">
        <v>5</v>
      </c>
      <c r="AC1422">
        <v>5</v>
      </c>
      <c r="AD1422" t="s">
        <v>4961</v>
      </c>
      <c r="AE1422">
        <v>236.13156127929699</v>
      </c>
      <c r="AF1422" t="s">
        <v>4884</v>
      </c>
      <c r="AG1422" t="s">
        <v>4810</v>
      </c>
      <c r="AH1422" t="s">
        <v>4811</v>
      </c>
      <c r="AI1422" t="s">
        <v>5135</v>
      </c>
      <c r="AJ1422">
        <v>26260</v>
      </c>
      <c r="AK1422" t="s">
        <v>4961</v>
      </c>
      <c r="AL1422" t="s">
        <v>4220</v>
      </c>
      <c r="AM1422">
        <v>24408</v>
      </c>
      <c r="AN1422" t="s">
        <v>5129</v>
      </c>
      <c r="AO1422" t="s">
        <v>9386</v>
      </c>
    </row>
    <row r="1423" spans="1:41" x14ac:dyDescent="0.25">
      <c r="A1423">
        <v>5786</v>
      </c>
      <c r="B1423">
        <v>3407</v>
      </c>
      <c r="C1423" t="s">
        <v>5864</v>
      </c>
      <c r="D1423" t="s">
        <v>3936</v>
      </c>
      <c r="E1423">
        <v>141.94837100000001</v>
      </c>
      <c r="F1423">
        <v>-37.298060999999997</v>
      </c>
      <c r="G1423" t="s">
        <v>3937</v>
      </c>
      <c r="H1423" t="s">
        <v>3937</v>
      </c>
      <c r="I1423">
        <v>21701</v>
      </c>
      <c r="J1423" t="s">
        <v>5207</v>
      </c>
      <c r="K1423">
        <v>217</v>
      </c>
      <c r="L1423" t="s">
        <v>4044</v>
      </c>
      <c r="M1423" t="s">
        <v>4350</v>
      </c>
      <c r="N1423" t="s">
        <v>3956</v>
      </c>
      <c r="O1423">
        <v>-37.294728499999998</v>
      </c>
      <c r="P1423">
        <v>141.6699251</v>
      </c>
      <c r="Q1423">
        <v>21701142321</v>
      </c>
      <c r="R1423" t="s">
        <v>5861</v>
      </c>
      <c r="S1423">
        <v>217011423</v>
      </c>
      <c r="T1423" t="s">
        <v>5135</v>
      </c>
      <c r="U1423">
        <v>21704</v>
      </c>
      <c r="V1423" t="s">
        <v>4043</v>
      </c>
      <c r="W1423">
        <v>217</v>
      </c>
      <c r="X1423" t="s">
        <v>4044</v>
      </c>
      <c r="Y1423">
        <v>3</v>
      </c>
      <c r="Z1423">
        <v>22</v>
      </c>
      <c r="AA1423" t="s">
        <v>4944</v>
      </c>
      <c r="AB1423">
        <v>5</v>
      </c>
      <c r="AC1423">
        <v>5</v>
      </c>
      <c r="AD1423" t="s">
        <v>4961</v>
      </c>
      <c r="AE1423">
        <v>236.13156127929699</v>
      </c>
      <c r="AF1423" t="s">
        <v>4884</v>
      </c>
      <c r="AG1423" t="s">
        <v>4810</v>
      </c>
      <c r="AH1423" t="s">
        <v>4811</v>
      </c>
      <c r="AI1423" t="s">
        <v>5135</v>
      </c>
      <c r="AJ1423">
        <v>26260</v>
      </c>
      <c r="AK1423" t="s">
        <v>4961</v>
      </c>
      <c r="AL1423" t="s">
        <v>4220</v>
      </c>
      <c r="AM1423">
        <v>24408</v>
      </c>
      <c r="AN1423" t="s">
        <v>5129</v>
      </c>
      <c r="AO1423" t="s">
        <v>9387</v>
      </c>
    </row>
    <row r="1424" spans="1:41" x14ac:dyDescent="0.25">
      <c r="A1424">
        <v>5787</v>
      </c>
      <c r="B1424">
        <v>3407</v>
      </c>
      <c r="C1424" t="s">
        <v>5865</v>
      </c>
      <c r="D1424" t="s">
        <v>3936</v>
      </c>
      <c r="E1424">
        <v>141.94837100000001</v>
      </c>
      <c r="F1424">
        <v>-37.298060999999997</v>
      </c>
      <c r="G1424" t="s">
        <v>3937</v>
      </c>
      <c r="H1424" t="s">
        <v>3937</v>
      </c>
      <c r="I1424">
        <v>21701</v>
      </c>
      <c r="J1424" t="s">
        <v>5207</v>
      </c>
      <c r="K1424">
        <v>217</v>
      </c>
      <c r="L1424" t="s">
        <v>4044</v>
      </c>
      <c r="M1424" t="s">
        <v>4350</v>
      </c>
      <c r="N1424" t="s">
        <v>3956</v>
      </c>
      <c r="O1424">
        <v>-37.369398099999998</v>
      </c>
      <c r="P1424">
        <v>141.87291300000001</v>
      </c>
      <c r="Q1424">
        <v>21701142321</v>
      </c>
      <c r="R1424" t="s">
        <v>5861</v>
      </c>
      <c r="S1424">
        <v>217011423</v>
      </c>
      <c r="T1424" t="s">
        <v>5135</v>
      </c>
      <c r="U1424">
        <v>21704</v>
      </c>
      <c r="V1424" t="s">
        <v>4043</v>
      </c>
      <c r="W1424">
        <v>217</v>
      </c>
      <c r="X1424" t="s">
        <v>4044</v>
      </c>
      <c r="Y1424">
        <v>3</v>
      </c>
      <c r="Z1424">
        <v>22</v>
      </c>
      <c r="AA1424" t="s">
        <v>4944</v>
      </c>
      <c r="AB1424">
        <v>5</v>
      </c>
      <c r="AC1424">
        <v>5</v>
      </c>
      <c r="AD1424" t="s">
        <v>4961</v>
      </c>
      <c r="AE1424">
        <v>236.13156127929699</v>
      </c>
      <c r="AF1424" t="s">
        <v>4884</v>
      </c>
      <c r="AG1424" t="s">
        <v>4810</v>
      </c>
      <c r="AH1424" t="s">
        <v>4811</v>
      </c>
      <c r="AI1424" t="s">
        <v>5135</v>
      </c>
      <c r="AJ1424">
        <v>26260</v>
      </c>
      <c r="AK1424" t="s">
        <v>4961</v>
      </c>
      <c r="AL1424" t="s">
        <v>4220</v>
      </c>
      <c r="AM1424">
        <v>24408</v>
      </c>
      <c r="AN1424" t="s">
        <v>5129</v>
      </c>
      <c r="AO1424" t="s">
        <v>5819</v>
      </c>
    </row>
    <row r="1425" spans="1:41" x14ac:dyDescent="0.25">
      <c r="A1425">
        <v>20851</v>
      </c>
      <c r="B1425">
        <v>3409</v>
      </c>
      <c r="C1425" t="s">
        <v>5866</v>
      </c>
      <c r="D1425" t="s">
        <v>3936</v>
      </c>
      <c r="E1425">
        <v>141.86323669999999</v>
      </c>
      <c r="F1425">
        <v>-36.724843370000002</v>
      </c>
      <c r="G1425" t="s">
        <v>3937</v>
      </c>
      <c r="H1425" t="s">
        <v>3937</v>
      </c>
      <c r="I1425">
        <v>21501</v>
      </c>
      <c r="J1425" t="s">
        <v>5350</v>
      </c>
      <c r="K1425">
        <v>215</v>
      </c>
      <c r="L1425" t="s">
        <v>5351</v>
      </c>
      <c r="M1425" t="s">
        <v>4350</v>
      </c>
      <c r="N1425" t="s">
        <v>3956</v>
      </c>
      <c r="O1425">
        <v>-36.7168536</v>
      </c>
      <c r="P1425">
        <v>141.87828139999999</v>
      </c>
      <c r="Q1425">
        <v>21501139304</v>
      </c>
      <c r="R1425" t="s">
        <v>5867</v>
      </c>
      <c r="S1425">
        <v>215011393</v>
      </c>
      <c r="T1425" t="s">
        <v>5317</v>
      </c>
      <c r="U1425">
        <v>21704</v>
      </c>
      <c r="V1425" t="s">
        <v>4043</v>
      </c>
      <c r="W1425">
        <v>217</v>
      </c>
      <c r="X1425" t="s">
        <v>4044</v>
      </c>
      <c r="Y1425">
        <v>3</v>
      </c>
      <c r="Z1425">
        <v>22</v>
      </c>
      <c r="AA1425" t="s">
        <v>4944</v>
      </c>
      <c r="AB1425">
        <v>5</v>
      </c>
      <c r="AC1425">
        <v>5</v>
      </c>
      <c r="AD1425" t="s">
        <v>5336</v>
      </c>
      <c r="AE1425">
        <v>175.05001831054699</v>
      </c>
      <c r="AF1425" t="s">
        <v>4884</v>
      </c>
      <c r="AG1425" t="s">
        <v>4810</v>
      </c>
      <c r="AH1425" t="s">
        <v>4811</v>
      </c>
      <c r="AI1425" t="s">
        <v>5317</v>
      </c>
      <c r="AJ1425">
        <v>26890</v>
      </c>
      <c r="AK1425" t="s">
        <v>5336</v>
      </c>
      <c r="AL1425" t="s">
        <v>4220</v>
      </c>
      <c r="AM1425">
        <v>24408</v>
      </c>
      <c r="AN1425" t="s">
        <v>5129</v>
      </c>
      <c r="AO1425" t="s">
        <v>9388</v>
      </c>
    </row>
    <row r="1426" spans="1:41" x14ac:dyDescent="0.25">
      <c r="A1426">
        <v>20852</v>
      </c>
      <c r="B1426">
        <v>3409</v>
      </c>
      <c r="C1426" t="s">
        <v>5822</v>
      </c>
      <c r="D1426" t="s">
        <v>3936</v>
      </c>
      <c r="E1426">
        <v>141.89348519999999</v>
      </c>
      <c r="F1426">
        <v>-36.93658009</v>
      </c>
      <c r="G1426" t="s">
        <v>3937</v>
      </c>
      <c r="H1426" t="s">
        <v>3937</v>
      </c>
      <c r="I1426">
        <v>21501</v>
      </c>
      <c r="J1426" t="s">
        <v>5350</v>
      </c>
      <c r="K1426">
        <v>215</v>
      </c>
      <c r="L1426" t="s">
        <v>5351</v>
      </c>
      <c r="M1426" t="s">
        <v>4350</v>
      </c>
      <c r="N1426" t="s">
        <v>3956</v>
      </c>
      <c r="O1426">
        <v>-36.918164599999997</v>
      </c>
      <c r="P1426">
        <v>141.883318</v>
      </c>
      <c r="Q1426">
        <v>21501139304</v>
      </c>
      <c r="R1426" t="s">
        <v>5867</v>
      </c>
      <c r="S1426">
        <v>215011393</v>
      </c>
      <c r="T1426" t="s">
        <v>5317</v>
      </c>
      <c r="U1426">
        <v>21704</v>
      </c>
      <c r="V1426" t="s">
        <v>4043</v>
      </c>
      <c r="W1426">
        <v>217</v>
      </c>
      <c r="X1426" t="s">
        <v>4044</v>
      </c>
      <c r="Y1426">
        <v>3</v>
      </c>
      <c r="Z1426">
        <v>22</v>
      </c>
      <c r="AA1426" t="s">
        <v>4944</v>
      </c>
      <c r="AB1426">
        <v>5</v>
      </c>
      <c r="AC1426">
        <v>5</v>
      </c>
      <c r="AD1426" t="s">
        <v>5336</v>
      </c>
      <c r="AE1426">
        <v>157.49642944335901</v>
      </c>
      <c r="AF1426" t="s">
        <v>4884</v>
      </c>
      <c r="AG1426" t="s">
        <v>4810</v>
      </c>
      <c r="AH1426" t="s">
        <v>4811</v>
      </c>
      <c r="AI1426" t="s">
        <v>5317</v>
      </c>
      <c r="AJ1426">
        <v>26890</v>
      </c>
      <c r="AK1426" t="s">
        <v>5336</v>
      </c>
      <c r="AL1426" t="s">
        <v>4220</v>
      </c>
      <c r="AM1426">
        <v>24408</v>
      </c>
      <c r="AN1426" t="s">
        <v>5129</v>
      </c>
      <c r="AO1426" t="s">
        <v>9348</v>
      </c>
    </row>
    <row r="1427" spans="1:41" x14ac:dyDescent="0.25">
      <c r="A1427">
        <v>20853</v>
      </c>
      <c r="B1427">
        <v>3409</v>
      </c>
      <c r="C1427" t="s">
        <v>5826</v>
      </c>
      <c r="D1427" t="s">
        <v>3936</v>
      </c>
      <c r="E1427">
        <v>141.71072849999999</v>
      </c>
      <c r="F1427">
        <v>-37.03897482</v>
      </c>
      <c r="G1427" t="s">
        <v>3937</v>
      </c>
      <c r="H1427" t="s">
        <v>3937</v>
      </c>
      <c r="I1427">
        <v>21501</v>
      </c>
      <c r="J1427" t="s">
        <v>5350</v>
      </c>
      <c r="K1427">
        <v>215</v>
      </c>
      <c r="L1427" t="s">
        <v>5351</v>
      </c>
      <c r="M1427" t="s">
        <v>4350</v>
      </c>
      <c r="N1427" t="s">
        <v>3956</v>
      </c>
      <c r="O1427">
        <v>-37.041920300000001</v>
      </c>
      <c r="P1427">
        <v>141.74109060000001</v>
      </c>
      <c r="Q1427">
        <v>21501139304</v>
      </c>
      <c r="R1427" t="s">
        <v>5867</v>
      </c>
      <c r="S1427">
        <v>215011393</v>
      </c>
      <c r="T1427" t="s">
        <v>5317</v>
      </c>
      <c r="U1427">
        <v>21704</v>
      </c>
      <c r="V1427" t="s">
        <v>4043</v>
      </c>
      <c r="W1427">
        <v>217</v>
      </c>
      <c r="X1427" t="s">
        <v>4044</v>
      </c>
      <c r="Y1427">
        <v>3</v>
      </c>
      <c r="Z1427">
        <v>22</v>
      </c>
      <c r="AA1427" t="s">
        <v>4944</v>
      </c>
      <c r="AB1427">
        <v>5</v>
      </c>
      <c r="AC1427">
        <v>5</v>
      </c>
      <c r="AD1427" t="s">
        <v>5336</v>
      </c>
      <c r="AE1427">
        <v>164.14144897460901</v>
      </c>
      <c r="AF1427" t="s">
        <v>4884</v>
      </c>
      <c r="AG1427" t="s">
        <v>4810</v>
      </c>
      <c r="AH1427" t="s">
        <v>4811</v>
      </c>
      <c r="AI1427" t="s">
        <v>5317</v>
      </c>
      <c r="AJ1427">
        <v>26890</v>
      </c>
      <c r="AK1427" t="s">
        <v>5336</v>
      </c>
      <c r="AL1427" t="s">
        <v>4220</v>
      </c>
      <c r="AM1427">
        <v>24408</v>
      </c>
      <c r="AN1427" t="s">
        <v>5129</v>
      </c>
      <c r="AO1427" t="s">
        <v>9352</v>
      </c>
    </row>
    <row r="1428" spans="1:41" x14ac:dyDescent="0.25">
      <c r="A1428">
        <v>20854</v>
      </c>
      <c r="B1428">
        <v>3409</v>
      </c>
      <c r="C1428" t="s">
        <v>5868</v>
      </c>
      <c r="D1428" t="s">
        <v>3936</v>
      </c>
      <c r="E1428">
        <v>141.9140027</v>
      </c>
      <c r="F1428">
        <v>-36.606946039999997</v>
      </c>
      <c r="G1428" t="s">
        <v>3937</v>
      </c>
      <c r="H1428" t="s">
        <v>3937</v>
      </c>
      <c r="I1428">
        <v>21501</v>
      </c>
      <c r="J1428" t="s">
        <v>5350</v>
      </c>
      <c r="K1428">
        <v>215</v>
      </c>
      <c r="L1428" t="s">
        <v>5351</v>
      </c>
      <c r="M1428" t="s">
        <v>4350</v>
      </c>
      <c r="N1428" t="s">
        <v>3956</v>
      </c>
      <c r="O1428">
        <v>-36.622667999999997</v>
      </c>
      <c r="P1428">
        <v>141.96760750000001</v>
      </c>
      <c r="Q1428">
        <v>21501139304</v>
      </c>
      <c r="R1428" t="s">
        <v>5867</v>
      </c>
      <c r="S1428">
        <v>215011393</v>
      </c>
      <c r="T1428" t="s">
        <v>5317</v>
      </c>
      <c r="U1428">
        <v>21704</v>
      </c>
      <c r="V1428" t="s">
        <v>4043</v>
      </c>
      <c r="W1428">
        <v>217</v>
      </c>
      <c r="X1428" t="s">
        <v>4044</v>
      </c>
      <c r="Y1428">
        <v>3</v>
      </c>
      <c r="Z1428">
        <v>22</v>
      </c>
      <c r="AA1428" t="s">
        <v>4944</v>
      </c>
      <c r="AB1428">
        <v>5</v>
      </c>
      <c r="AC1428">
        <v>5</v>
      </c>
      <c r="AD1428" t="s">
        <v>5336</v>
      </c>
      <c r="AE1428">
        <v>175.05001831054699</v>
      </c>
      <c r="AF1428" t="s">
        <v>4884</v>
      </c>
      <c r="AG1428" t="s">
        <v>4810</v>
      </c>
      <c r="AH1428" t="s">
        <v>4811</v>
      </c>
      <c r="AI1428" t="s">
        <v>5317</v>
      </c>
      <c r="AJ1428">
        <v>26890</v>
      </c>
      <c r="AK1428" t="s">
        <v>5336</v>
      </c>
      <c r="AL1428" t="s">
        <v>4220</v>
      </c>
      <c r="AM1428">
        <v>24408</v>
      </c>
      <c r="AN1428" t="s">
        <v>5129</v>
      </c>
      <c r="AO1428" t="s">
        <v>9389</v>
      </c>
    </row>
    <row r="1429" spans="1:41" x14ac:dyDescent="0.25">
      <c r="A1429">
        <v>5788</v>
      </c>
      <c r="B1429">
        <v>3409</v>
      </c>
      <c r="C1429" t="s">
        <v>5869</v>
      </c>
      <c r="D1429" t="s">
        <v>3936</v>
      </c>
      <c r="E1429">
        <v>141.89695</v>
      </c>
      <c r="F1429">
        <v>-36.667302999999997</v>
      </c>
      <c r="G1429" t="s">
        <v>3937</v>
      </c>
      <c r="H1429" t="s">
        <v>3937</v>
      </c>
      <c r="I1429">
        <v>21501</v>
      </c>
      <c r="J1429" t="s">
        <v>5350</v>
      </c>
      <c r="K1429">
        <v>215</v>
      </c>
      <c r="L1429" t="s">
        <v>5351</v>
      </c>
      <c r="M1429" t="s">
        <v>4350</v>
      </c>
      <c r="N1429" t="s">
        <v>3956</v>
      </c>
      <c r="O1429">
        <v>-36.6779656</v>
      </c>
      <c r="P1429">
        <v>141.84533930000001</v>
      </c>
      <c r="Q1429">
        <v>21501139304</v>
      </c>
      <c r="R1429" t="s">
        <v>5867</v>
      </c>
      <c r="S1429">
        <v>215011393</v>
      </c>
      <c r="T1429" t="s">
        <v>5317</v>
      </c>
      <c r="U1429">
        <v>21704</v>
      </c>
      <c r="V1429" t="s">
        <v>4043</v>
      </c>
      <c r="W1429">
        <v>217</v>
      </c>
      <c r="X1429" t="s">
        <v>4044</v>
      </c>
      <c r="Y1429">
        <v>3</v>
      </c>
      <c r="Z1429">
        <v>22</v>
      </c>
      <c r="AA1429" t="s">
        <v>4944</v>
      </c>
      <c r="AB1429">
        <v>5</v>
      </c>
      <c r="AC1429">
        <v>5</v>
      </c>
      <c r="AD1429" t="s">
        <v>5336</v>
      </c>
      <c r="AE1429">
        <v>175.05001831054699</v>
      </c>
      <c r="AF1429" t="s">
        <v>4884</v>
      </c>
      <c r="AG1429" t="s">
        <v>4810</v>
      </c>
      <c r="AH1429" t="s">
        <v>4811</v>
      </c>
      <c r="AI1429" t="s">
        <v>5317</v>
      </c>
      <c r="AJ1429">
        <v>26890</v>
      </c>
      <c r="AK1429" t="s">
        <v>5336</v>
      </c>
      <c r="AL1429" t="s">
        <v>4220</v>
      </c>
      <c r="AM1429">
        <v>24408</v>
      </c>
      <c r="AN1429" t="s">
        <v>5129</v>
      </c>
      <c r="AO1429" t="s">
        <v>9390</v>
      </c>
    </row>
    <row r="1430" spans="1:41" x14ac:dyDescent="0.25">
      <c r="A1430">
        <v>20855</v>
      </c>
      <c r="B1430">
        <v>3409</v>
      </c>
      <c r="C1430" t="s">
        <v>5832</v>
      </c>
      <c r="D1430" t="s">
        <v>3936</v>
      </c>
      <c r="E1430">
        <v>141.74619659999999</v>
      </c>
      <c r="F1430">
        <v>-36.910006989999999</v>
      </c>
      <c r="G1430" t="s">
        <v>3937</v>
      </c>
      <c r="H1430" t="s">
        <v>3937</v>
      </c>
      <c r="I1430">
        <v>21501</v>
      </c>
      <c r="J1430" t="s">
        <v>5350</v>
      </c>
      <c r="K1430">
        <v>215</v>
      </c>
      <c r="L1430" t="s">
        <v>5351</v>
      </c>
      <c r="M1430" t="s">
        <v>4350</v>
      </c>
      <c r="N1430" t="s">
        <v>3956</v>
      </c>
      <c r="O1430">
        <v>-36.931664400000003</v>
      </c>
      <c r="P1430">
        <v>141.6651808</v>
      </c>
      <c r="Q1430">
        <v>21501139304</v>
      </c>
      <c r="R1430" t="s">
        <v>5867</v>
      </c>
      <c r="S1430">
        <v>215011393</v>
      </c>
      <c r="T1430" t="s">
        <v>5317</v>
      </c>
      <c r="U1430">
        <v>21704</v>
      </c>
      <c r="V1430" t="s">
        <v>4043</v>
      </c>
      <c r="W1430">
        <v>217</v>
      </c>
      <c r="X1430" t="s">
        <v>4044</v>
      </c>
      <c r="Y1430">
        <v>3</v>
      </c>
      <c r="Z1430">
        <v>22</v>
      </c>
      <c r="AA1430" t="s">
        <v>4944</v>
      </c>
      <c r="AB1430">
        <v>5</v>
      </c>
      <c r="AC1430">
        <v>5</v>
      </c>
      <c r="AD1430" t="s">
        <v>5336</v>
      </c>
      <c r="AE1430">
        <v>183.81253051757801</v>
      </c>
      <c r="AF1430" t="s">
        <v>4884</v>
      </c>
      <c r="AG1430" t="s">
        <v>4810</v>
      </c>
      <c r="AH1430" t="s">
        <v>4811</v>
      </c>
      <c r="AI1430" t="s">
        <v>5317</v>
      </c>
      <c r="AJ1430">
        <v>26890</v>
      </c>
      <c r="AK1430" t="s">
        <v>5336</v>
      </c>
      <c r="AL1430" t="s">
        <v>4220</v>
      </c>
      <c r="AM1430">
        <v>24408</v>
      </c>
      <c r="AN1430" t="s">
        <v>5129</v>
      </c>
      <c r="AO1430" t="s">
        <v>9358</v>
      </c>
    </row>
    <row r="1431" spans="1:41" x14ac:dyDescent="0.25">
      <c r="A1431">
        <v>20856</v>
      </c>
      <c r="B1431">
        <v>3409</v>
      </c>
      <c r="C1431" t="s">
        <v>5839</v>
      </c>
      <c r="D1431" t="s">
        <v>3936</v>
      </c>
      <c r="E1431">
        <v>141.64083360000001</v>
      </c>
      <c r="F1431">
        <v>-36.85914305</v>
      </c>
      <c r="G1431" t="s">
        <v>3937</v>
      </c>
      <c r="H1431" t="s">
        <v>3937</v>
      </c>
      <c r="I1431">
        <v>21501</v>
      </c>
      <c r="J1431" t="s">
        <v>5350</v>
      </c>
      <c r="K1431">
        <v>215</v>
      </c>
      <c r="L1431" t="s">
        <v>5351</v>
      </c>
      <c r="M1431" t="s">
        <v>4350</v>
      </c>
      <c r="N1431" t="s">
        <v>3956</v>
      </c>
      <c r="O1431">
        <v>-36.880035399999997</v>
      </c>
      <c r="P1431">
        <v>141.6469519</v>
      </c>
      <c r="Q1431">
        <v>21501139304</v>
      </c>
      <c r="R1431" t="s">
        <v>5867</v>
      </c>
      <c r="S1431">
        <v>215011393</v>
      </c>
      <c r="T1431" t="s">
        <v>5317</v>
      </c>
      <c r="U1431">
        <v>21704</v>
      </c>
      <c r="V1431" t="s">
        <v>4043</v>
      </c>
      <c r="W1431">
        <v>217</v>
      </c>
      <c r="X1431" t="s">
        <v>4044</v>
      </c>
      <c r="Y1431">
        <v>3</v>
      </c>
      <c r="Z1431">
        <v>22</v>
      </c>
      <c r="AA1431" t="s">
        <v>4944</v>
      </c>
      <c r="AB1431">
        <v>5</v>
      </c>
      <c r="AC1431">
        <v>5</v>
      </c>
      <c r="AD1431" t="s">
        <v>5336</v>
      </c>
      <c r="AE1431">
        <v>173.56431579589801</v>
      </c>
      <c r="AF1431" t="s">
        <v>4884</v>
      </c>
      <c r="AG1431" t="s">
        <v>4810</v>
      </c>
      <c r="AH1431" t="s">
        <v>4811</v>
      </c>
      <c r="AI1431" t="s">
        <v>5317</v>
      </c>
      <c r="AJ1431">
        <v>26890</v>
      </c>
      <c r="AK1431" t="s">
        <v>5336</v>
      </c>
      <c r="AL1431" t="s">
        <v>4220</v>
      </c>
      <c r="AM1431">
        <v>24408</v>
      </c>
      <c r="AN1431" t="s">
        <v>5129</v>
      </c>
      <c r="AO1431" t="s">
        <v>9365</v>
      </c>
    </row>
    <row r="1432" spans="1:41" x14ac:dyDescent="0.25">
      <c r="A1432">
        <v>20857</v>
      </c>
      <c r="B1432">
        <v>3409</v>
      </c>
      <c r="C1432" t="s">
        <v>5840</v>
      </c>
      <c r="D1432" t="s">
        <v>3936</v>
      </c>
      <c r="E1432">
        <v>141.7727332</v>
      </c>
      <c r="F1432">
        <v>-36.718312419999997</v>
      </c>
      <c r="G1432" t="s">
        <v>3937</v>
      </c>
      <c r="H1432" t="s">
        <v>3937</v>
      </c>
      <c r="I1432">
        <v>21501</v>
      </c>
      <c r="J1432" t="s">
        <v>5350</v>
      </c>
      <c r="K1432">
        <v>215</v>
      </c>
      <c r="L1432" t="s">
        <v>5351</v>
      </c>
      <c r="M1432" t="s">
        <v>4350</v>
      </c>
      <c r="N1432" t="s">
        <v>3956</v>
      </c>
      <c r="O1432">
        <v>-36.7335815</v>
      </c>
      <c r="P1432">
        <v>141.71736039999999</v>
      </c>
      <c r="Q1432">
        <v>21501139304</v>
      </c>
      <c r="R1432" t="s">
        <v>5867</v>
      </c>
      <c r="S1432">
        <v>215011393</v>
      </c>
      <c r="T1432" t="s">
        <v>5317</v>
      </c>
      <c r="U1432">
        <v>21704</v>
      </c>
      <c r="V1432" t="s">
        <v>4043</v>
      </c>
      <c r="W1432">
        <v>217</v>
      </c>
      <c r="X1432" t="s">
        <v>4044</v>
      </c>
      <c r="Y1432">
        <v>3</v>
      </c>
      <c r="Z1432">
        <v>22</v>
      </c>
      <c r="AA1432" t="s">
        <v>4944</v>
      </c>
      <c r="AB1432">
        <v>5</v>
      </c>
      <c r="AC1432">
        <v>5</v>
      </c>
      <c r="AD1432" t="s">
        <v>5336</v>
      </c>
      <c r="AE1432">
        <v>127.60033416748</v>
      </c>
      <c r="AF1432" t="s">
        <v>4884</v>
      </c>
      <c r="AG1432" t="s">
        <v>4810</v>
      </c>
      <c r="AH1432" t="s">
        <v>4811</v>
      </c>
      <c r="AI1432" t="s">
        <v>5317</v>
      </c>
      <c r="AJ1432">
        <v>26890</v>
      </c>
      <c r="AK1432" t="s">
        <v>5336</v>
      </c>
      <c r="AL1432" t="s">
        <v>4220</v>
      </c>
      <c r="AM1432">
        <v>24408</v>
      </c>
      <c r="AN1432" t="s">
        <v>5129</v>
      </c>
      <c r="AO1432" t="s">
        <v>9366</v>
      </c>
    </row>
    <row r="1433" spans="1:41" x14ac:dyDescent="0.25">
      <c r="A1433">
        <v>5789</v>
      </c>
      <c r="B1433">
        <v>3409</v>
      </c>
      <c r="C1433" t="s">
        <v>5870</v>
      </c>
      <c r="D1433" t="s">
        <v>3936</v>
      </c>
      <c r="E1433">
        <v>141.89695</v>
      </c>
      <c r="F1433">
        <v>-36.667302999999997</v>
      </c>
      <c r="G1433" t="s">
        <v>3937</v>
      </c>
      <c r="H1433" t="s">
        <v>3937</v>
      </c>
      <c r="I1433">
        <v>21501</v>
      </c>
      <c r="J1433" t="s">
        <v>5350</v>
      </c>
      <c r="K1433">
        <v>215</v>
      </c>
      <c r="L1433" t="s">
        <v>5351</v>
      </c>
      <c r="M1433" t="s">
        <v>4350</v>
      </c>
      <c r="N1433" t="s">
        <v>3956</v>
      </c>
      <c r="O1433">
        <v>-36.745831699999997</v>
      </c>
      <c r="P1433">
        <v>141.93520150000001</v>
      </c>
      <c r="Q1433">
        <v>21501139304</v>
      </c>
      <c r="R1433" t="s">
        <v>5867</v>
      </c>
      <c r="S1433">
        <v>215011393</v>
      </c>
      <c r="T1433" t="s">
        <v>5317</v>
      </c>
      <c r="U1433">
        <v>21704</v>
      </c>
      <c r="V1433" t="s">
        <v>4043</v>
      </c>
      <c r="W1433">
        <v>217</v>
      </c>
      <c r="X1433" t="s">
        <v>4044</v>
      </c>
      <c r="Y1433">
        <v>3</v>
      </c>
      <c r="Z1433">
        <v>22</v>
      </c>
      <c r="AA1433" t="s">
        <v>4944</v>
      </c>
      <c r="AB1433">
        <v>5</v>
      </c>
      <c r="AC1433">
        <v>5</v>
      </c>
      <c r="AD1433" t="s">
        <v>5336</v>
      </c>
      <c r="AE1433">
        <v>175.05001831054699</v>
      </c>
      <c r="AF1433" t="s">
        <v>4884</v>
      </c>
      <c r="AG1433" t="s">
        <v>4810</v>
      </c>
      <c r="AH1433" t="s">
        <v>4811</v>
      </c>
      <c r="AI1433" t="s">
        <v>5317</v>
      </c>
      <c r="AJ1433">
        <v>26890</v>
      </c>
      <c r="AK1433" t="s">
        <v>5336</v>
      </c>
      <c r="AL1433" t="s">
        <v>4220</v>
      </c>
      <c r="AM1433">
        <v>24408</v>
      </c>
      <c r="AN1433" t="s">
        <v>5129</v>
      </c>
      <c r="AO1433" t="s">
        <v>9391</v>
      </c>
    </row>
    <row r="1434" spans="1:41" x14ac:dyDescent="0.25">
      <c r="A1434">
        <v>20858</v>
      </c>
      <c r="B1434">
        <v>3409</v>
      </c>
      <c r="C1434" t="s">
        <v>5843</v>
      </c>
      <c r="D1434" t="s">
        <v>3936</v>
      </c>
      <c r="E1434">
        <v>141.91949930000001</v>
      </c>
      <c r="F1434">
        <v>-36.847993150000001</v>
      </c>
      <c r="G1434" t="s">
        <v>3937</v>
      </c>
      <c r="H1434" t="s">
        <v>3937</v>
      </c>
      <c r="I1434">
        <v>21501</v>
      </c>
      <c r="J1434" t="s">
        <v>5350</v>
      </c>
      <c r="K1434">
        <v>215</v>
      </c>
      <c r="L1434" t="s">
        <v>5351</v>
      </c>
      <c r="M1434" t="s">
        <v>4350</v>
      </c>
      <c r="N1434" t="s">
        <v>3956</v>
      </c>
      <c r="O1434">
        <v>-36.840004100000002</v>
      </c>
      <c r="P1434">
        <v>141.97223819999999</v>
      </c>
      <c r="Q1434">
        <v>21501139304</v>
      </c>
      <c r="R1434" t="s">
        <v>5867</v>
      </c>
      <c r="S1434">
        <v>215011393</v>
      </c>
      <c r="T1434" t="s">
        <v>5317</v>
      </c>
      <c r="U1434">
        <v>21704</v>
      </c>
      <c r="V1434" t="s">
        <v>4043</v>
      </c>
      <c r="W1434">
        <v>217</v>
      </c>
      <c r="X1434" t="s">
        <v>4044</v>
      </c>
      <c r="Y1434">
        <v>3</v>
      </c>
      <c r="Z1434">
        <v>22</v>
      </c>
      <c r="AA1434" t="s">
        <v>4944</v>
      </c>
      <c r="AB1434">
        <v>5</v>
      </c>
      <c r="AC1434">
        <v>5</v>
      </c>
      <c r="AD1434" t="s">
        <v>5336</v>
      </c>
      <c r="AE1434">
        <v>154.05538940429699</v>
      </c>
      <c r="AF1434" t="s">
        <v>4884</v>
      </c>
      <c r="AG1434" t="s">
        <v>4810</v>
      </c>
      <c r="AH1434" t="s">
        <v>4811</v>
      </c>
      <c r="AI1434" t="s">
        <v>5317</v>
      </c>
      <c r="AJ1434">
        <v>26890</v>
      </c>
      <c r="AK1434" t="s">
        <v>5336</v>
      </c>
      <c r="AL1434" t="s">
        <v>4220</v>
      </c>
      <c r="AM1434">
        <v>24408</v>
      </c>
      <c r="AN1434" t="s">
        <v>5129</v>
      </c>
      <c r="AO1434" t="s">
        <v>9369</v>
      </c>
    </row>
    <row r="1435" spans="1:41" x14ac:dyDescent="0.25">
      <c r="A1435">
        <v>20859</v>
      </c>
      <c r="B1435">
        <v>3409</v>
      </c>
      <c r="C1435" t="s">
        <v>5852</v>
      </c>
      <c r="D1435" t="s">
        <v>3936</v>
      </c>
      <c r="E1435">
        <v>141.7810211</v>
      </c>
      <c r="F1435">
        <v>-36.80951649</v>
      </c>
      <c r="G1435" t="s">
        <v>3937</v>
      </c>
      <c r="H1435" t="s">
        <v>3937</v>
      </c>
      <c r="I1435">
        <v>21501</v>
      </c>
      <c r="J1435" t="s">
        <v>5350</v>
      </c>
      <c r="K1435">
        <v>215</v>
      </c>
      <c r="L1435" t="s">
        <v>5351</v>
      </c>
      <c r="M1435" t="s">
        <v>4350</v>
      </c>
      <c r="N1435" t="s">
        <v>3956</v>
      </c>
      <c r="O1435">
        <v>-36.801326500000002</v>
      </c>
      <c r="P1435">
        <v>141.80507230000001</v>
      </c>
      <c r="Q1435">
        <v>21501139304</v>
      </c>
      <c r="R1435" t="s">
        <v>5867</v>
      </c>
      <c r="S1435">
        <v>215011393</v>
      </c>
      <c r="T1435" t="s">
        <v>5317</v>
      </c>
      <c r="U1435">
        <v>21704</v>
      </c>
      <c r="V1435" t="s">
        <v>4043</v>
      </c>
      <c r="W1435">
        <v>217</v>
      </c>
      <c r="X1435" t="s">
        <v>4044</v>
      </c>
      <c r="Y1435">
        <v>3</v>
      </c>
      <c r="Z1435">
        <v>22</v>
      </c>
      <c r="AA1435" t="s">
        <v>4944</v>
      </c>
      <c r="AB1435">
        <v>5</v>
      </c>
      <c r="AC1435">
        <v>5</v>
      </c>
      <c r="AD1435" t="s">
        <v>5336</v>
      </c>
      <c r="AE1435">
        <v>140.20132446289099</v>
      </c>
      <c r="AF1435" t="s">
        <v>4884</v>
      </c>
      <c r="AG1435" t="s">
        <v>4810</v>
      </c>
      <c r="AH1435" t="s">
        <v>4811</v>
      </c>
      <c r="AI1435" t="s">
        <v>5317</v>
      </c>
      <c r="AJ1435">
        <v>26890</v>
      </c>
      <c r="AK1435" t="s">
        <v>5336</v>
      </c>
      <c r="AL1435" t="s">
        <v>4220</v>
      </c>
      <c r="AM1435">
        <v>24408</v>
      </c>
      <c r="AN1435" t="s">
        <v>5129</v>
      </c>
      <c r="AO1435" t="s">
        <v>9378</v>
      </c>
    </row>
    <row r="1436" spans="1:41" x14ac:dyDescent="0.25">
      <c r="A1436">
        <v>20860</v>
      </c>
      <c r="B1436">
        <v>3409</v>
      </c>
      <c r="C1436" t="s">
        <v>5857</v>
      </c>
      <c r="D1436" t="s">
        <v>3936</v>
      </c>
      <c r="E1436">
        <v>141.57028600000001</v>
      </c>
      <c r="F1436">
        <v>-37.021970719999999</v>
      </c>
      <c r="G1436" t="s">
        <v>3937</v>
      </c>
      <c r="H1436" t="s">
        <v>3937</v>
      </c>
      <c r="I1436">
        <v>21501</v>
      </c>
      <c r="J1436" t="s">
        <v>5350</v>
      </c>
      <c r="K1436">
        <v>215</v>
      </c>
      <c r="L1436" t="s">
        <v>5351</v>
      </c>
      <c r="M1436" t="s">
        <v>4350</v>
      </c>
      <c r="N1436" t="s">
        <v>3956</v>
      </c>
      <c r="O1436">
        <v>-37.015708799999999</v>
      </c>
      <c r="P1436">
        <v>141.5935724</v>
      </c>
      <c r="Q1436">
        <v>21501139304</v>
      </c>
      <c r="R1436" t="s">
        <v>5867</v>
      </c>
      <c r="S1436">
        <v>215011393</v>
      </c>
      <c r="T1436" t="s">
        <v>5317</v>
      </c>
      <c r="U1436">
        <v>21704</v>
      </c>
      <c r="V1436" t="s">
        <v>4043</v>
      </c>
      <c r="W1436">
        <v>217</v>
      </c>
      <c r="X1436" t="s">
        <v>4044</v>
      </c>
      <c r="Y1436">
        <v>3</v>
      </c>
      <c r="Z1436">
        <v>22</v>
      </c>
      <c r="AA1436" t="s">
        <v>4944</v>
      </c>
      <c r="AB1436">
        <v>5</v>
      </c>
      <c r="AC1436">
        <v>5</v>
      </c>
      <c r="AD1436" t="s">
        <v>5336</v>
      </c>
      <c r="AE1436">
        <v>175.05001831054699</v>
      </c>
      <c r="AF1436" t="s">
        <v>4884</v>
      </c>
      <c r="AG1436" t="s">
        <v>4810</v>
      </c>
      <c r="AH1436" t="s">
        <v>4811</v>
      </c>
      <c r="AI1436" t="s">
        <v>5317</v>
      </c>
      <c r="AJ1436">
        <v>26890</v>
      </c>
      <c r="AK1436" t="s">
        <v>5336</v>
      </c>
      <c r="AL1436" t="s">
        <v>4220</v>
      </c>
      <c r="AM1436">
        <v>24408</v>
      </c>
      <c r="AN1436" t="s">
        <v>5129</v>
      </c>
      <c r="AO1436" t="s">
        <v>5867</v>
      </c>
    </row>
    <row r="1437" spans="1:41" x14ac:dyDescent="0.25">
      <c r="A1437">
        <v>5790</v>
      </c>
      <c r="B1437">
        <v>3412</v>
      </c>
      <c r="C1437" t="s">
        <v>5871</v>
      </c>
      <c r="D1437" t="s">
        <v>3936</v>
      </c>
      <c r="E1437">
        <v>141.36607100000001</v>
      </c>
      <c r="F1437">
        <v>-36.658804000000003</v>
      </c>
      <c r="G1437" t="s">
        <v>3937</v>
      </c>
      <c r="H1437" t="s">
        <v>3937</v>
      </c>
      <c r="I1437">
        <v>21501</v>
      </c>
      <c r="J1437" t="s">
        <v>5350</v>
      </c>
      <c r="K1437">
        <v>215</v>
      </c>
      <c r="L1437" t="s">
        <v>5351</v>
      </c>
      <c r="M1437" t="s">
        <v>4350</v>
      </c>
      <c r="N1437" t="s">
        <v>3956</v>
      </c>
      <c r="O1437">
        <v>-36.674411499999998</v>
      </c>
      <c r="P1437">
        <v>141.49398529999999</v>
      </c>
      <c r="Q1437">
        <v>21501139309</v>
      </c>
      <c r="R1437" t="s">
        <v>5872</v>
      </c>
      <c r="S1437">
        <v>215011393</v>
      </c>
      <c r="T1437" t="s">
        <v>5317</v>
      </c>
      <c r="U1437">
        <v>21704</v>
      </c>
      <c r="V1437" t="s">
        <v>4043</v>
      </c>
      <c r="W1437">
        <v>217</v>
      </c>
      <c r="X1437" t="s">
        <v>4044</v>
      </c>
      <c r="Y1437">
        <v>3</v>
      </c>
      <c r="Z1437">
        <v>22</v>
      </c>
      <c r="AA1437" t="s">
        <v>4944</v>
      </c>
      <c r="AB1437">
        <v>5</v>
      </c>
      <c r="AC1437">
        <v>5</v>
      </c>
      <c r="AD1437" t="s">
        <v>5336</v>
      </c>
      <c r="AF1437" t="s">
        <v>4884</v>
      </c>
      <c r="AG1437" t="s">
        <v>4810</v>
      </c>
      <c r="AH1437" t="s">
        <v>4811</v>
      </c>
      <c r="AI1437" t="s">
        <v>5317</v>
      </c>
      <c r="AJ1437">
        <v>26890</v>
      </c>
      <c r="AK1437" t="s">
        <v>5336</v>
      </c>
      <c r="AL1437" t="s">
        <v>4220</v>
      </c>
      <c r="AM1437">
        <v>24408</v>
      </c>
      <c r="AN1437" t="s">
        <v>5129</v>
      </c>
      <c r="AO1437" t="s">
        <v>5872</v>
      </c>
    </row>
    <row r="1438" spans="1:41" x14ac:dyDescent="0.25">
      <c r="A1438">
        <v>5791</v>
      </c>
      <c r="B1438">
        <v>3413</v>
      </c>
      <c r="C1438" t="s">
        <v>5873</v>
      </c>
      <c r="D1438" t="s">
        <v>3936</v>
      </c>
      <c r="E1438">
        <v>141.20106799999999</v>
      </c>
      <c r="F1438">
        <v>-36.699331000000001</v>
      </c>
      <c r="G1438" t="s">
        <v>3937</v>
      </c>
      <c r="H1438" t="s">
        <v>3937</v>
      </c>
      <c r="I1438">
        <v>21501</v>
      </c>
      <c r="J1438" t="s">
        <v>5350</v>
      </c>
      <c r="K1438">
        <v>215</v>
      </c>
      <c r="L1438" t="s">
        <v>5351</v>
      </c>
      <c r="M1438" t="s">
        <v>4350</v>
      </c>
      <c r="N1438" t="s">
        <v>3956</v>
      </c>
      <c r="O1438">
        <v>-36.749603800000003</v>
      </c>
      <c r="P1438">
        <v>141.21149339999999</v>
      </c>
      <c r="Q1438">
        <v>21501139307</v>
      </c>
      <c r="R1438" t="s">
        <v>5352</v>
      </c>
      <c r="S1438">
        <v>215011393</v>
      </c>
      <c r="T1438" t="s">
        <v>5317</v>
      </c>
      <c r="U1438">
        <v>21704</v>
      </c>
      <c r="V1438" t="s">
        <v>4043</v>
      </c>
      <c r="W1438">
        <v>217</v>
      </c>
      <c r="X1438" t="s">
        <v>4044</v>
      </c>
      <c r="Y1438">
        <v>3</v>
      </c>
      <c r="Z1438">
        <v>22</v>
      </c>
      <c r="AA1438" t="s">
        <v>4944</v>
      </c>
      <c r="AB1438">
        <v>5</v>
      </c>
      <c r="AC1438">
        <v>5</v>
      </c>
      <c r="AD1438" t="s">
        <v>5336</v>
      </c>
      <c r="AE1438">
        <v>130.28561401367199</v>
      </c>
      <c r="AF1438" t="s">
        <v>4884</v>
      </c>
      <c r="AG1438" t="s">
        <v>4810</v>
      </c>
      <c r="AH1438" t="s">
        <v>4811</v>
      </c>
      <c r="AI1438" t="s">
        <v>5317</v>
      </c>
      <c r="AJ1438">
        <v>26890</v>
      </c>
      <c r="AK1438" t="s">
        <v>5336</v>
      </c>
      <c r="AL1438" t="s">
        <v>4220</v>
      </c>
      <c r="AM1438">
        <v>24408</v>
      </c>
      <c r="AN1438" t="s">
        <v>5129</v>
      </c>
      <c r="AO1438" t="s">
        <v>9392</v>
      </c>
    </row>
    <row r="1439" spans="1:41" x14ac:dyDescent="0.25">
      <c r="A1439">
        <v>5792</v>
      </c>
      <c r="B1439">
        <v>3413</v>
      </c>
      <c r="C1439" t="s">
        <v>5874</v>
      </c>
      <c r="D1439" t="s">
        <v>3936</v>
      </c>
      <c r="E1439">
        <v>141.20106799999999</v>
      </c>
      <c r="F1439">
        <v>-36.699331000000001</v>
      </c>
      <c r="G1439" t="s">
        <v>3937</v>
      </c>
      <c r="H1439" t="s">
        <v>3937</v>
      </c>
      <c r="I1439">
        <v>21501</v>
      </c>
      <c r="J1439" t="s">
        <v>5350</v>
      </c>
      <c r="K1439">
        <v>215</v>
      </c>
      <c r="L1439" t="s">
        <v>5351</v>
      </c>
      <c r="M1439" t="s">
        <v>4350</v>
      </c>
      <c r="N1439" t="s">
        <v>3956</v>
      </c>
      <c r="O1439">
        <v>-36.703889599999997</v>
      </c>
      <c r="P1439">
        <v>140.98022309999999</v>
      </c>
      <c r="Q1439">
        <v>21501139307</v>
      </c>
      <c r="R1439" t="s">
        <v>5352</v>
      </c>
      <c r="S1439">
        <v>215011393</v>
      </c>
      <c r="T1439" t="s">
        <v>5317</v>
      </c>
      <c r="U1439">
        <v>21704</v>
      </c>
      <c r="V1439" t="s">
        <v>4043</v>
      </c>
      <c r="W1439">
        <v>217</v>
      </c>
      <c r="X1439" t="s">
        <v>4044</v>
      </c>
      <c r="Y1439">
        <v>3</v>
      </c>
      <c r="Z1439">
        <v>22</v>
      </c>
      <c r="AA1439" t="s">
        <v>4944</v>
      </c>
      <c r="AB1439">
        <v>5</v>
      </c>
      <c r="AC1439">
        <v>5</v>
      </c>
      <c r="AD1439" t="s">
        <v>5336</v>
      </c>
      <c r="AE1439">
        <v>130.28561401367199</v>
      </c>
      <c r="AF1439" t="s">
        <v>4884</v>
      </c>
      <c r="AG1439" t="s">
        <v>4810</v>
      </c>
      <c r="AH1439" t="s">
        <v>4811</v>
      </c>
      <c r="AI1439" t="s">
        <v>5317</v>
      </c>
      <c r="AJ1439">
        <v>26890</v>
      </c>
      <c r="AK1439" t="s">
        <v>5336</v>
      </c>
      <c r="AL1439" t="s">
        <v>4220</v>
      </c>
      <c r="AM1439">
        <v>24408</v>
      </c>
      <c r="AN1439" t="s">
        <v>5129</v>
      </c>
      <c r="AO1439" t="s">
        <v>5352</v>
      </c>
    </row>
    <row r="1440" spans="1:41" x14ac:dyDescent="0.25">
      <c r="A1440">
        <v>5793</v>
      </c>
      <c r="B1440">
        <v>3413</v>
      </c>
      <c r="C1440" t="s">
        <v>5875</v>
      </c>
      <c r="D1440" t="s">
        <v>3936</v>
      </c>
      <c r="E1440">
        <v>141.20106799999999</v>
      </c>
      <c r="F1440">
        <v>-36.699331000000001</v>
      </c>
      <c r="G1440" t="s">
        <v>3937</v>
      </c>
      <c r="H1440" t="s">
        <v>3937</v>
      </c>
      <c r="I1440">
        <v>21501</v>
      </c>
      <c r="J1440" t="s">
        <v>5350</v>
      </c>
      <c r="K1440">
        <v>215</v>
      </c>
      <c r="L1440" t="s">
        <v>5351</v>
      </c>
      <c r="M1440" t="s">
        <v>4350</v>
      </c>
      <c r="N1440" t="s">
        <v>3956</v>
      </c>
      <c r="O1440">
        <v>-36.824551800000002</v>
      </c>
      <c r="P1440">
        <v>141.3414454</v>
      </c>
      <c r="Q1440">
        <v>21501139307</v>
      </c>
      <c r="R1440" t="s">
        <v>5352</v>
      </c>
      <c r="S1440">
        <v>215011393</v>
      </c>
      <c r="T1440" t="s">
        <v>5317</v>
      </c>
      <c r="U1440">
        <v>21704</v>
      </c>
      <c r="V1440" t="s">
        <v>4043</v>
      </c>
      <c r="W1440">
        <v>217</v>
      </c>
      <c r="X1440" t="s">
        <v>4044</v>
      </c>
      <c r="Y1440">
        <v>3</v>
      </c>
      <c r="Z1440">
        <v>22</v>
      </c>
      <c r="AA1440" t="s">
        <v>4944</v>
      </c>
      <c r="AB1440">
        <v>5</v>
      </c>
      <c r="AC1440">
        <v>5</v>
      </c>
      <c r="AD1440" t="s">
        <v>5336</v>
      </c>
      <c r="AE1440">
        <v>130.28561401367199</v>
      </c>
      <c r="AF1440" t="s">
        <v>4884</v>
      </c>
      <c r="AG1440" t="s">
        <v>4810</v>
      </c>
      <c r="AH1440" t="s">
        <v>4811</v>
      </c>
      <c r="AI1440" t="s">
        <v>5317</v>
      </c>
      <c r="AJ1440">
        <v>26890</v>
      </c>
      <c r="AK1440" t="s">
        <v>5336</v>
      </c>
      <c r="AL1440" t="s">
        <v>4220</v>
      </c>
      <c r="AM1440">
        <v>24408</v>
      </c>
      <c r="AN1440" t="s">
        <v>5129</v>
      </c>
      <c r="AO1440" t="s">
        <v>9393</v>
      </c>
    </row>
    <row r="1441" spans="1:41" x14ac:dyDescent="0.25">
      <c r="A1441">
        <v>5794</v>
      </c>
      <c r="B1441">
        <v>3413</v>
      </c>
      <c r="C1441" t="s">
        <v>5876</v>
      </c>
      <c r="D1441" t="s">
        <v>3936</v>
      </c>
      <c r="E1441">
        <v>141.20106799999999</v>
      </c>
      <c r="F1441">
        <v>-36.699331000000001</v>
      </c>
      <c r="G1441" t="s">
        <v>3937</v>
      </c>
      <c r="H1441" t="s">
        <v>3937</v>
      </c>
      <c r="I1441">
        <v>21501</v>
      </c>
      <c r="J1441" t="s">
        <v>5350</v>
      </c>
      <c r="K1441">
        <v>215</v>
      </c>
      <c r="L1441" t="s">
        <v>5351</v>
      </c>
      <c r="M1441" t="s">
        <v>4350</v>
      </c>
      <c r="N1441" t="s">
        <v>3956</v>
      </c>
      <c r="O1441">
        <v>-36.7403549</v>
      </c>
      <c r="P1441">
        <v>141.3106525</v>
      </c>
      <c r="Q1441">
        <v>21501139307</v>
      </c>
      <c r="R1441" t="s">
        <v>5352</v>
      </c>
      <c r="S1441">
        <v>215011393</v>
      </c>
      <c r="T1441" t="s">
        <v>5317</v>
      </c>
      <c r="U1441">
        <v>21704</v>
      </c>
      <c r="V1441" t="s">
        <v>4043</v>
      </c>
      <c r="W1441">
        <v>217</v>
      </c>
      <c r="X1441" t="s">
        <v>4044</v>
      </c>
      <c r="Y1441">
        <v>3</v>
      </c>
      <c r="Z1441">
        <v>22</v>
      </c>
      <c r="AA1441" t="s">
        <v>4944</v>
      </c>
      <c r="AB1441">
        <v>5</v>
      </c>
      <c r="AC1441">
        <v>5</v>
      </c>
      <c r="AD1441" t="s">
        <v>5336</v>
      </c>
      <c r="AE1441">
        <v>130.28561401367199</v>
      </c>
      <c r="AF1441" t="s">
        <v>4884</v>
      </c>
      <c r="AG1441" t="s">
        <v>4810</v>
      </c>
      <c r="AH1441" t="s">
        <v>4811</v>
      </c>
      <c r="AI1441" t="s">
        <v>5317</v>
      </c>
      <c r="AJ1441">
        <v>26890</v>
      </c>
      <c r="AK1441" t="s">
        <v>5336</v>
      </c>
      <c r="AL1441" t="s">
        <v>4220</v>
      </c>
      <c r="AM1441">
        <v>24408</v>
      </c>
      <c r="AN1441" t="s">
        <v>5129</v>
      </c>
      <c r="AO1441" t="s">
        <v>9394</v>
      </c>
    </row>
    <row r="1442" spans="1:41" x14ac:dyDescent="0.25">
      <c r="A1442">
        <v>5795</v>
      </c>
      <c r="B1442">
        <v>3414</v>
      </c>
      <c r="C1442" t="s">
        <v>5877</v>
      </c>
      <c r="D1442" t="s">
        <v>3936</v>
      </c>
      <c r="E1442">
        <v>142.09388300000001</v>
      </c>
      <c r="F1442">
        <v>-36.388627999999997</v>
      </c>
      <c r="G1442" t="s">
        <v>3937</v>
      </c>
      <c r="H1442" t="s">
        <v>3937</v>
      </c>
      <c r="I1442">
        <v>21501</v>
      </c>
      <c r="J1442" t="s">
        <v>5350</v>
      </c>
      <c r="K1442">
        <v>215</v>
      </c>
      <c r="L1442" t="s">
        <v>5351</v>
      </c>
      <c r="M1442" t="s">
        <v>4350</v>
      </c>
      <c r="N1442" t="s">
        <v>3956</v>
      </c>
      <c r="O1442">
        <v>-36.283895100000002</v>
      </c>
      <c r="P1442">
        <v>142.02518280000001</v>
      </c>
      <c r="Q1442">
        <v>21501139028</v>
      </c>
      <c r="R1442" t="s">
        <v>5878</v>
      </c>
      <c r="S1442">
        <v>215011390</v>
      </c>
      <c r="T1442" t="s">
        <v>5879</v>
      </c>
      <c r="U1442">
        <v>21704</v>
      </c>
      <c r="V1442" t="s">
        <v>4043</v>
      </c>
      <c r="W1442">
        <v>217</v>
      </c>
      <c r="X1442" t="s">
        <v>4044</v>
      </c>
      <c r="Y1442">
        <v>3</v>
      </c>
      <c r="Z1442">
        <v>22</v>
      </c>
      <c r="AA1442" t="s">
        <v>4944</v>
      </c>
      <c r="AB1442">
        <v>5</v>
      </c>
      <c r="AC1442">
        <v>5</v>
      </c>
      <c r="AD1442" t="s">
        <v>5336</v>
      </c>
      <c r="AE1442">
        <v>131.78408813476599</v>
      </c>
      <c r="AF1442" t="s">
        <v>4884</v>
      </c>
      <c r="AG1442" t="s">
        <v>4810</v>
      </c>
      <c r="AH1442" t="s">
        <v>4811</v>
      </c>
      <c r="AI1442" t="s">
        <v>5764</v>
      </c>
      <c r="AJ1442">
        <v>27630</v>
      </c>
      <c r="AK1442" t="s">
        <v>5336</v>
      </c>
      <c r="AL1442" t="s">
        <v>4220</v>
      </c>
      <c r="AM1442">
        <v>24408</v>
      </c>
      <c r="AN1442" t="s">
        <v>5129</v>
      </c>
      <c r="AO1442" t="s">
        <v>9395</v>
      </c>
    </row>
    <row r="1443" spans="1:41" x14ac:dyDescent="0.25">
      <c r="A1443">
        <v>5796</v>
      </c>
      <c r="B1443">
        <v>3414</v>
      </c>
      <c r="C1443" t="s">
        <v>5880</v>
      </c>
      <c r="D1443" t="s">
        <v>3936</v>
      </c>
      <c r="E1443">
        <v>142.09388300000001</v>
      </c>
      <c r="F1443">
        <v>-36.388627999999997</v>
      </c>
      <c r="G1443" t="s">
        <v>3937</v>
      </c>
      <c r="H1443" t="s">
        <v>3937</v>
      </c>
      <c r="I1443">
        <v>21501</v>
      </c>
      <c r="J1443" t="s">
        <v>5350</v>
      </c>
      <c r="K1443">
        <v>215</v>
      </c>
      <c r="L1443" t="s">
        <v>5351</v>
      </c>
      <c r="M1443" t="s">
        <v>4350</v>
      </c>
      <c r="N1443" t="s">
        <v>3956</v>
      </c>
      <c r="O1443">
        <v>-36.453243000000001</v>
      </c>
      <c r="P1443">
        <v>142.02905229999999</v>
      </c>
      <c r="Q1443">
        <v>21501139028</v>
      </c>
      <c r="R1443" t="s">
        <v>5878</v>
      </c>
      <c r="S1443">
        <v>215011390</v>
      </c>
      <c r="T1443" t="s">
        <v>5879</v>
      </c>
      <c r="U1443">
        <v>21704</v>
      </c>
      <c r="V1443" t="s">
        <v>4043</v>
      </c>
      <c r="W1443">
        <v>217</v>
      </c>
      <c r="X1443" t="s">
        <v>4044</v>
      </c>
      <c r="Y1443">
        <v>3</v>
      </c>
      <c r="Z1443">
        <v>22</v>
      </c>
      <c r="AA1443" t="s">
        <v>4944</v>
      </c>
      <c r="AB1443">
        <v>5</v>
      </c>
      <c r="AC1443">
        <v>5</v>
      </c>
      <c r="AD1443" t="s">
        <v>5336</v>
      </c>
      <c r="AE1443">
        <v>131.78408813476599</v>
      </c>
      <c r="AF1443" t="s">
        <v>4884</v>
      </c>
      <c r="AG1443" t="s">
        <v>4810</v>
      </c>
      <c r="AH1443" t="s">
        <v>4811</v>
      </c>
      <c r="AI1443" t="s">
        <v>5764</v>
      </c>
      <c r="AJ1443">
        <v>27630</v>
      </c>
      <c r="AK1443" t="s">
        <v>5336</v>
      </c>
      <c r="AL1443" t="s">
        <v>4220</v>
      </c>
      <c r="AM1443">
        <v>24408</v>
      </c>
      <c r="AN1443" t="s">
        <v>5129</v>
      </c>
      <c r="AO1443" t="s">
        <v>5878</v>
      </c>
    </row>
    <row r="1444" spans="1:41" x14ac:dyDescent="0.25">
      <c r="A1444">
        <v>5797</v>
      </c>
      <c r="B1444">
        <v>3414</v>
      </c>
      <c r="C1444" t="s">
        <v>5881</v>
      </c>
      <c r="D1444" t="s">
        <v>3936</v>
      </c>
      <c r="E1444">
        <v>142.09388300000001</v>
      </c>
      <c r="F1444">
        <v>-36.388627999999997</v>
      </c>
      <c r="G1444" t="s">
        <v>3937</v>
      </c>
      <c r="H1444" t="s">
        <v>3937</v>
      </c>
      <c r="I1444">
        <v>21501</v>
      </c>
      <c r="J1444" t="s">
        <v>5350</v>
      </c>
      <c r="K1444">
        <v>215</v>
      </c>
      <c r="L1444" t="s">
        <v>5351</v>
      </c>
      <c r="M1444" t="s">
        <v>4350</v>
      </c>
      <c r="N1444" t="s">
        <v>3956</v>
      </c>
      <c r="O1444">
        <v>-36.212752199999997</v>
      </c>
      <c r="P1444">
        <v>142.03401840000001</v>
      </c>
      <c r="Q1444">
        <v>21501139028</v>
      </c>
      <c r="R1444" t="s">
        <v>5878</v>
      </c>
      <c r="S1444">
        <v>215011390</v>
      </c>
      <c r="T1444" t="s">
        <v>5879</v>
      </c>
      <c r="U1444">
        <v>21704</v>
      </c>
      <c r="V1444" t="s">
        <v>4043</v>
      </c>
      <c r="W1444">
        <v>217</v>
      </c>
      <c r="X1444" t="s">
        <v>4044</v>
      </c>
      <c r="Y1444">
        <v>3</v>
      </c>
      <c r="Z1444">
        <v>22</v>
      </c>
      <c r="AA1444" t="s">
        <v>4944</v>
      </c>
      <c r="AB1444">
        <v>5</v>
      </c>
      <c r="AC1444">
        <v>5</v>
      </c>
      <c r="AD1444" t="s">
        <v>5336</v>
      </c>
      <c r="AE1444">
        <v>131.78408813476599</v>
      </c>
      <c r="AF1444" t="s">
        <v>4884</v>
      </c>
      <c r="AG1444" t="s">
        <v>4810</v>
      </c>
      <c r="AH1444" t="s">
        <v>4811</v>
      </c>
      <c r="AI1444" t="s">
        <v>5764</v>
      </c>
      <c r="AJ1444">
        <v>27630</v>
      </c>
      <c r="AK1444" t="s">
        <v>5336</v>
      </c>
      <c r="AL1444" t="s">
        <v>4220</v>
      </c>
      <c r="AM1444">
        <v>24408</v>
      </c>
      <c r="AN1444" t="s">
        <v>5129</v>
      </c>
      <c r="AO1444" t="s">
        <v>9396</v>
      </c>
    </row>
    <row r="1445" spans="1:41" x14ac:dyDescent="0.25">
      <c r="A1445">
        <v>5799</v>
      </c>
      <c r="B1445">
        <v>3415</v>
      </c>
      <c r="C1445" t="s">
        <v>5882</v>
      </c>
      <c r="D1445" t="s">
        <v>3936</v>
      </c>
      <c r="E1445">
        <v>141.33970199999999</v>
      </c>
      <c r="F1445">
        <v>-36.352459000000003</v>
      </c>
      <c r="G1445" t="s">
        <v>3937</v>
      </c>
      <c r="H1445" t="s">
        <v>3937</v>
      </c>
      <c r="I1445">
        <v>21501</v>
      </c>
      <c r="J1445" t="s">
        <v>5350</v>
      </c>
      <c r="K1445">
        <v>215</v>
      </c>
      <c r="L1445" t="s">
        <v>5351</v>
      </c>
      <c r="M1445" t="s">
        <v>4350</v>
      </c>
      <c r="N1445" t="s">
        <v>3956</v>
      </c>
      <c r="O1445">
        <v>-36.381188199999997</v>
      </c>
      <c r="P1445">
        <v>141.37848170000001</v>
      </c>
      <c r="Q1445">
        <v>21501139010</v>
      </c>
      <c r="R1445" t="s">
        <v>5883</v>
      </c>
      <c r="S1445">
        <v>215011390</v>
      </c>
      <c r="T1445" t="s">
        <v>5879</v>
      </c>
      <c r="U1445">
        <v>21704</v>
      </c>
      <c r="V1445" t="s">
        <v>4043</v>
      </c>
      <c r="W1445">
        <v>217</v>
      </c>
      <c r="X1445" t="s">
        <v>4044</v>
      </c>
      <c r="Y1445">
        <v>3</v>
      </c>
      <c r="Z1445">
        <v>22</v>
      </c>
      <c r="AA1445" t="s">
        <v>4944</v>
      </c>
      <c r="AB1445">
        <v>5</v>
      </c>
      <c r="AC1445">
        <v>5</v>
      </c>
      <c r="AD1445" t="s">
        <v>5336</v>
      </c>
      <c r="AF1445" t="s">
        <v>4884</v>
      </c>
      <c r="AG1445" t="s">
        <v>4810</v>
      </c>
      <c r="AH1445" t="s">
        <v>4811</v>
      </c>
      <c r="AI1445" t="s">
        <v>5317</v>
      </c>
      <c r="AJ1445">
        <v>26890</v>
      </c>
      <c r="AK1445" t="s">
        <v>5336</v>
      </c>
      <c r="AL1445" t="s">
        <v>4220</v>
      </c>
      <c r="AM1445">
        <v>24408</v>
      </c>
      <c r="AN1445" t="s">
        <v>5129</v>
      </c>
      <c r="AO1445" t="s">
        <v>5883</v>
      </c>
    </row>
    <row r="1446" spans="1:41" x14ac:dyDescent="0.25">
      <c r="A1446">
        <v>5800</v>
      </c>
      <c r="B1446">
        <v>3415</v>
      </c>
      <c r="C1446" t="s">
        <v>5884</v>
      </c>
      <c r="D1446" t="s">
        <v>3936</v>
      </c>
      <c r="E1446">
        <v>141.33970199999999</v>
      </c>
      <c r="F1446">
        <v>-36.352459000000003</v>
      </c>
      <c r="G1446" t="s">
        <v>3937</v>
      </c>
      <c r="H1446" t="s">
        <v>3937</v>
      </c>
      <c r="I1446">
        <v>21501</v>
      </c>
      <c r="J1446" t="s">
        <v>5350</v>
      </c>
      <c r="K1446">
        <v>215</v>
      </c>
      <c r="L1446" t="s">
        <v>5351</v>
      </c>
      <c r="M1446" t="s">
        <v>4350</v>
      </c>
      <c r="N1446" t="s">
        <v>3956</v>
      </c>
      <c r="O1446">
        <v>-34.584099999999999</v>
      </c>
      <c r="P1446">
        <v>150.434</v>
      </c>
      <c r="Q1446">
        <v>21501139010</v>
      </c>
      <c r="R1446" t="s">
        <v>5883</v>
      </c>
      <c r="S1446">
        <v>215011390</v>
      </c>
      <c r="T1446" t="s">
        <v>5879</v>
      </c>
      <c r="U1446">
        <v>21704</v>
      </c>
      <c r="V1446" t="s">
        <v>4043</v>
      </c>
      <c r="W1446">
        <v>217</v>
      </c>
      <c r="X1446" t="s">
        <v>4044</v>
      </c>
      <c r="Y1446">
        <v>2</v>
      </c>
      <c r="Z1446">
        <v>22</v>
      </c>
      <c r="AA1446" t="s">
        <v>4944</v>
      </c>
      <c r="AB1446">
        <v>5</v>
      </c>
      <c r="AC1446">
        <v>5</v>
      </c>
      <c r="AD1446" t="s">
        <v>5336</v>
      </c>
      <c r="AF1446" t="s">
        <v>4884</v>
      </c>
      <c r="AG1446" t="s">
        <v>4810</v>
      </c>
      <c r="AH1446" t="s">
        <v>4811</v>
      </c>
      <c r="AI1446" t="s">
        <v>5317</v>
      </c>
      <c r="AJ1446">
        <v>26890</v>
      </c>
      <c r="AK1446" t="s">
        <v>5336</v>
      </c>
      <c r="AL1446" t="s">
        <v>4220</v>
      </c>
      <c r="AM1446">
        <v>24408</v>
      </c>
      <c r="AN1446" t="s">
        <v>5129</v>
      </c>
      <c r="AO1446" t="s">
        <v>9397</v>
      </c>
    </row>
    <row r="1447" spans="1:41" x14ac:dyDescent="0.25">
      <c r="A1447">
        <v>5801</v>
      </c>
      <c r="B1447">
        <v>3418</v>
      </c>
      <c r="C1447" t="s">
        <v>5885</v>
      </c>
      <c r="D1447" t="s">
        <v>3936</v>
      </c>
      <c r="E1447">
        <v>141.53807399999999</v>
      </c>
      <c r="F1447">
        <v>-36.074143999999997</v>
      </c>
      <c r="G1447" t="s">
        <v>3937</v>
      </c>
      <c r="H1447" t="s">
        <v>3937</v>
      </c>
      <c r="I1447">
        <v>21501</v>
      </c>
      <c r="J1447" t="s">
        <v>5350</v>
      </c>
      <c r="K1447">
        <v>215</v>
      </c>
      <c r="L1447" t="s">
        <v>5351</v>
      </c>
      <c r="M1447" t="s">
        <v>4350</v>
      </c>
      <c r="N1447" t="s">
        <v>3956</v>
      </c>
      <c r="O1447">
        <v>-36.148699399999998</v>
      </c>
      <c r="P1447">
        <v>141.34734359999999</v>
      </c>
      <c r="Q1447">
        <v>21501139030</v>
      </c>
      <c r="R1447" t="s">
        <v>5886</v>
      </c>
      <c r="S1447">
        <v>215011390</v>
      </c>
      <c r="T1447" t="s">
        <v>5879</v>
      </c>
      <c r="U1447">
        <v>21704</v>
      </c>
      <c r="V1447" t="s">
        <v>4043</v>
      </c>
      <c r="W1447">
        <v>217</v>
      </c>
      <c r="X1447" t="s">
        <v>4044</v>
      </c>
      <c r="Y1447">
        <v>3</v>
      </c>
      <c r="Z1447">
        <v>22</v>
      </c>
      <c r="AA1447" t="s">
        <v>4944</v>
      </c>
      <c r="AB1447">
        <v>5</v>
      </c>
      <c r="AC1447">
        <v>5</v>
      </c>
      <c r="AD1447" t="s">
        <v>5336</v>
      </c>
      <c r="AE1447">
        <v>139.20033264160199</v>
      </c>
      <c r="AF1447" t="s">
        <v>4884</v>
      </c>
      <c r="AG1447" t="s">
        <v>4810</v>
      </c>
      <c r="AH1447" t="s">
        <v>4811</v>
      </c>
      <c r="AI1447" t="s">
        <v>5317</v>
      </c>
      <c r="AJ1447">
        <v>26890</v>
      </c>
      <c r="AK1447" t="s">
        <v>5336</v>
      </c>
      <c r="AL1447" t="s">
        <v>4220</v>
      </c>
      <c r="AM1447">
        <v>24408</v>
      </c>
      <c r="AN1447" t="s">
        <v>5129</v>
      </c>
      <c r="AO1447" t="s">
        <v>9398</v>
      </c>
    </row>
    <row r="1448" spans="1:41" x14ac:dyDescent="0.25">
      <c r="A1448">
        <v>5802</v>
      </c>
      <c r="B1448">
        <v>3418</v>
      </c>
      <c r="C1448" t="s">
        <v>5887</v>
      </c>
      <c r="D1448" t="s">
        <v>3936</v>
      </c>
      <c r="E1448">
        <v>141.53807399999999</v>
      </c>
      <c r="F1448">
        <v>-36.074143999999997</v>
      </c>
      <c r="G1448" t="s">
        <v>3937</v>
      </c>
      <c r="H1448" t="s">
        <v>3937</v>
      </c>
      <c r="I1448">
        <v>21501</v>
      </c>
      <c r="J1448" t="s">
        <v>5350</v>
      </c>
      <c r="K1448">
        <v>215</v>
      </c>
      <c r="L1448" t="s">
        <v>5351</v>
      </c>
      <c r="M1448" t="s">
        <v>4350</v>
      </c>
      <c r="N1448" t="s">
        <v>3956</v>
      </c>
      <c r="O1448">
        <v>-36.368987500000003</v>
      </c>
      <c r="P1448">
        <v>141.87965</v>
      </c>
      <c r="Q1448">
        <v>21501139030</v>
      </c>
      <c r="R1448" t="s">
        <v>5886</v>
      </c>
      <c r="S1448">
        <v>215011390</v>
      </c>
      <c r="T1448" t="s">
        <v>5879</v>
      </c>
      <c r="U1448">
        <v>21704</v>
      </c>
      <c r="V1448" t="s">
        <v>4043</v>
      </c>
      <c r="W1448">
        <v>217</v>
      </c>
      <c r="X1448" t="s">
        <v>4044</v>
      </c>
      <c r="Y1448">
        <v>3</v>
      </c>
      <c r="Z1448">
        <v>22</v>
      </c>
      <c r="AA1448" t="s">
        <v>4944</v>
      </c>
      <c r="AB1448">
        <v>5</v>
      </c>
      <c r="AC1448">
        <v>5</v>
      </c>
      <c r="AD1448" t="s">
        <v>5336</v>
      </c>
      <c r="AE1448">
        <v>139.20033264160199</v>
      </c>
      <c r="AF1448" t="s">
        <v>4884</v>
      </c>
      <c r="AG1448" t="s">
        <v>4810</v>
      </c>
      <c r="AH1448" t="s">
        <v>4811</v>
      </c>
      <c r="AI1448" t="s">
        <v>5317</v>
      </c>
      <c r="AJ1448">
        <v>26890</v>
      </c>
      <c r="AK1448" t="s">
        <v>5336</v>
      </c>
      <c r="AL1448" t="s">
        <v>4220</v>
      </c>
      <c r="AM1448">
        <v>24408</v>
      </c>
      <c r="AN1448" t="s">
        <v>5129</v>
      </c>
      <c r="AO1448" t="s">
        <v>9399</v>
      </c>
    </row>
    <row r="1449" spans="1:41" x14ac:dyDescent="0.25">
      <c r="A1449">
        <v>5803</v>
      </c>
      <c r="B1449">
        <v>3418</v>
      </c>
      <c r="C1449" t="s">
        <v>5888</v>
      </c>
      <c r="D1449" t="s">
        <v>3936</v>
      </c>
      <c r="E1449">
        <v>141.53807399999999</v>
      </c>
      <c r="F1449">
        <v>-36.074143999999997</v>
      </c>
      <c r="G1449" t="s">
        <v>3937</v>
      </c>
      <c r="H1449" t="s">
        <v>3937</v>
      </c>
      <c r="I1449">
        <v>21501</v>
      </c>
      <c r="J1449" t="s">
        <v>5350</v>
      </c>
      <c r="K1449">
        <v>215</v>
      </c>
      <c r="L1449" t="s">
        <v>5351</v>
      </c>
      <c r="M1449" t="s">
        <v>4350</v>
      </c>
      <c r="N1449" t="s">
        <v>3956</v>
      </c>
      <c r="O1449">
        <v>-36.246588899999999</v>
      </c>
      <c r="P1449">
        <v>141.81018030000001</v>
      </c>
      <c r="Q1449">
        <v>21501139030</v>
      </c>
      <c r="R1449" t="s">
        <v>5886</v>
      </c>
      <c r="S1449">
        <v>215011390</v>
      </c>
      <c r="T1449" t="s">
        <v>5879</v>
      </c>
      <c r="U1449">
        <v>21704</v>
      </c>
      <c r="V1449" t="s">
        <v>4043</v>
      </c>
      <c r="W1449">
        <v>217</v>
      </c>
      <c r="X1449" t="s">
        <v>4044</v>
      </c>
      <c r="Y1449">
        <v>3</v>
      </c>
      <c r="Z1449">
        <v>22</v>
      </c>
      <c r="AA1449" t="s">
        <v>4944</v>
      </c>
      <c r="AB1449">
        <v>5</v>
      </c>
      <c r="AC1449">
        <v>5</v>
      </c>
      <c r="AD1449" t="s">
        <v>5336</v>
      </c>
      <c r="AE1449">
        <v>139.20033264160199</v>
      </c>
      <c r="AF1449" t="s">
        <v>4884</v>
      </c>
      <c r="AG1449" t="s">
        <v>4810</v>
      </c>
      <c r="AH1449" t="s">
        <v>4811</v>
      </c>
      <c r="AI1449" t="s">
        <v>5317</v>
      </c>
      <c r="AJ1449">
        <v>26890</v>
      </c>
      <c r="AK1449" t="s">
        <v>5336</v>
      </c>
      <c r="AL1449" t="s">
        <v>4220</v>
      </c>
      <c r="AM1449">
        <v>24408</v>
      </c>
      <c r="AN1449" t="s">
        <v>5129</v>
      </c>
      <c r="AO1449" t="s">
        <v>9400</v>
      </c>
    </row>
    <row r="1450" spans="1:41" x14ac:dyDescent="0.25">
      <c r="A1450">
        <v>5804</v>
      </c>
      <c r="B1450">
        <v>3418</v>
      </c>
      <c r="C1450" t="s">
        <v>5889</v>
      </c>
      <c r="D1450" t="s">
        <v>3936</v>
      </c>
      <c r="E1450">
        <v>141.53807399999999</v>
      </c>
      <c r="F1450">
        <v>-36.074143999999997</v>
      </c>
      <c r="G1450" t="s">
        <v>3937</v>
      </c>
      <c r="H1450" t="s">
        <v>3937</v>
      </c>
      <c r="I1450">
        <v>21501</v>
      </c>
      <c r="J1450" t="s">
        <v>5350</v>
      </c>
      <c r="K1450">
        <v>215</v>
      </c>
      <c r="L1450" t="s">
        <v>5351</v>
      </c>
      <c r="M1450" t="s">
        <v>4350</v>
      </c>
      <c r="N1450" t="s">
        <v>3956</v>
      </c>
      <c r="O1450">
        <v>-36.418734800000003</v>
      </c>
      <c r="P1450">
        <v>141.75295890000001</v>
      </c>
      <c r="Q1450">
        <v>21501139030</v>
      </c>
      <c r="R1450" t="s">
        <v>5886</v>
      </c>
      <c r="S1450">
        <v>215011390</v>
      </c>
      <c r="T1450" t="s">
        <v>5879</v>
      </c>
      <c r="U1450">
        <v>21704</v>
      </c>
      <c r="V1450" t="s">
        <v>4043</v>
      </c>
      <c r="W1450">
        <v>217</v>
      </c>
      <c r="X1450" t="s">
        <v>4044</v>
      </c>
      <c r="Y1450">
        <v>3</v>
      </c>
      <c r="Z1450">
        <v>22</v>
      </c>
      <c r="AA1450" t="s">
        <v>4944</v>
      </c>
      <c r="AB1450">
        <v>5</v>
      </c>
      <c r="AC1450">
        <v>5</v>
      </c>
      <c r="AD1450" t="s">
        <v>5336</v>
      </c>
      <c r="AE1450">
        <v>139.20033264160199</v>
      </c>
      <c r="AF1450" t="s">
        <v>4884</v>
      </c>
      <c r="AG1450" t="s">
        <v>4810</v>
      </c>
      <c r="AH1450" t="s">
        <v>4811</v>
      </c>
      <c r="AI1450" t="s">
        <v>5317</v>
      </c>
      <c r="AJ1450">
        <v>26890</v>
      </c>
      <c r="AK1450" t="s">
        <v>5336</v>
      </c>
      <c r="AL1450" t="s">
        <v>4220</v>
      </c>
      <c r="AM1450">
        <v>24408</v>
      </c>
      <c r="AN1450" t="s">
        <v>5129</v>
      </c>
      <c r="AO1450" t="s">
        <v>9401</v>
      </c>
    </row>
    <row r="1451" spans="1:41" x14ac:dyDescent="0.25">
      <c r="A1451">
        <v>5805</v>
      </c>
      <c r="B1451">
        <v>3418</v>
      </c>
      <c r="C1451" t="s">
        <v>5890</v>
      </c>
      <c r="D1451" t="s">
        <v>3936</v>
      </c>
      <c r="E1451">
        <v>141.53807399999999</v>
      </c>
      <c r="F1451">
        <v>-36.074143999999997</v>
      </c>
      <c r="G1451" t="s">
        <v>3937</v>
      </c>
      <c r="H1451" t="s">
        <v>3937</v>
      </c>
      <c r="I1451">
        <v>21501</v>
      </c>
      <c r="J1451" t="s">
        <v>5350</v>
      </c>
      <c r="K1451">
        <v>215</v>
      </c>
      <c r="L1451" t="s">
        <v>5351</v>
      </c>
      <c r="M1451" t="s">
        <v>4350</v>
      </c>
      <c r="N1451" t="s">
        <v>3956</v>
      </c>
      <c r="O1451">
        <v>-36.463848499999997</v>
      </c>
      <c r="P1451">
        <v>141.46279240000001</v>
      </c>
      <c r="Q1451">
        <v>21501139030</v>
      </c>
      <c r="R1451" t="s">
        <v>5886</v>
      </c>
      <c r="S1451">
        <v>215011390</v>
      </c>
      <c r="T1451" t="s">
        <v>5879</v>
      </c>
      <c r="U1451">
        <v>21704</v>
      </c>
      <c r="V1451" t="s">
        <v>4043</v>
      </c>
      <c r="W1451">
        <v>217</v>
      </c>
      <c r="X1451" t="s">
        <v>4044</v>
      </c>
      <c r="Y1451">
        <v>3</v>
      </c>
      <c r="Z1451">
        <v>22</v>
      </c>
      <c r="AA1451" t="s">
        <v>4944</v>
      </c>
      <c r="AB1451">
        <v>5</v>
      </c>
      <c r="AC1451">
        <v>5</v>
      </c>
      <c r="AD1451" t="s">
        <v>5336</v>
      </c>
      <c r="AE1451">
        <v>139.20033264160199</v>
      </c>
      <c r="AF1451" t="s">
        <v>4884</v>
      </c>
      <c r="AG1451" t="s">
        <v>4810</v>
      </c>
      <c r="AH1451" t="s">
        <v>4811</v>
      </c>
      <c r="AI1451" t="s">
        <v>5317</v>
      </c>
      <c r="AJ1451">
        <v>26890</v>
      </c>
      <c r="AK1451" t="s">
        <v>5336</v>
      </c>
      <c r="AL1451" t="s">
        <v>4220</v>
      </c>
      <c r="AM1451">
        <v>24408</v>
      </c>
      <c r="AN1451" t="s">
        <v>5129</v>
      </c>
      <c r="AO1451" t="s">
        <v>9402</v>
      </c>
    </row>
    <row r="1452" spans="1:41" x14ac:dyDescent="0.25">
      <c r="A1452">
        <v>5806</v>
      </c>
      <c r="B1452">
        <v>3418</v>
      </c>
      <c r="C1452" t="s">
        <v>5891</v>
      </c>
      <c r="D1452" t="s">
        <v>3936</v>
      </c>
      <c r="E1452">
        <v>141.53807399999999</v>
      </c>
      <c r="F1452">
        <v>-36.074143999999997</v>
      </c>
      <c r="G1452" t="s">
        <v>3937</v>
      </c>
      <c r="H1452" t="s">
        <v>3937</v>
      </c>
      <c r="I1452">
        <v>21501</v>
      </c>
      <c r="J1452" t="s">
        <v>5350</v>
      </c>
      <c r="K1452">
        <v>215</v>
      </c>
      <c r="L1452" t="s">
        <v>5351</v>
      </c>
      <c r="M1452" t="s">
        <v>4350</v>
      </c>
      <c r="N1452" t="s">
        <v>3956</v>
      </c>
      <c r="O1452">
        <v>-36.5025841</v>
      </c>
      <c r="P1452">
        <v>141.7612263</v>
      </c>
      <c r="Q1452">
        <v>21501139030</v>
      </c>
      <c r="R1452" t="s">
        <v>5886</v>
      </c>
      <c r="S1452">
        <v>215011390</v>
      </c>
      <c r="T1452" t="s">
        <v>5879</v>
      </c>
      <c r="U1452">
        <v>21704</v>
      </c>
      <c r="V1452" t="s">
        <v>4043</v>
      </c>
      <c r="W1452">
        <v>217</v>
      </c>
      <c r="X1452" t="s">
        <v>4044</v>
      </c>
      <c r="Y1452">
        <v>3</v>
      </c>
      <c r="Z1452">
        <v>22</v>
      </c>
      <c r="AA1452" t="s">
        <v>4944</v>
      </c>
      <c r="AB1452">
        <v>5</v>
      </c>
      <c r="AC1452">
        <v>5</v>
      </c>
      <c r="AD1452" t="s">
        <v>5336</v>
      </c>
      <c r="AE1452">
        <v>139.20033264160199</v>
      </c>
      <c r="AF1452" t="s">
        <v>4884</v>
      </c>
      <c r="AG1452" t="s">
        <v>4810</v>
      </c>
      <c r="AH1452" t="s">
        <v>4811</v>
      </c>
      <c r="AI1452" t="s">
        <v>5317</v>
      </c>
      <c r="AJ1452">
        <v>26890</v>
      </c>
      <c r="AK1452" t="s">
        <v>5336</v>
      </c>
      <c r="AL1452" t="s">
        <v>4220</v>
      </c>
      <c r="AM1452">
        <v>24408</v>
      </c>
      <c r="AN1452" t="s">
        <v>5129</v>
      </c>
      <c r="AO1452" t="s">
        <v>5886</v>
      </c>
    </row>
    <row r="1453" spans="1:41" x14ac:dyDescent="0.25">
      <c r="A1453">
        <v>5807</v>
      </c>
      <c r="B1453">
        <v>3418</v>
      </c>
      <c r="C1453" t="s">
        <v>5892</v>
      </c>
      <c r="D1453" t="s">
        <v>3936</v>
      </c>
      <c r="E1453">
        <v>141.53807399999999</v>
      </c>
      <c r="F1453">
        <v>-36.074143999999997</v>
      </c>
      <c r="G1453" t="s">
        <v>3937</v>
      </c>
      <c r="H1453" t="s">
        <v>3937</v>
      </c>
      <c r="I1453">
        <v>21501</v>
      </c>
      <c r="J1453" t="s">
        <v>5350</v>
      </c>
      <c r="K1453">
        <v>215</v>
      </c>
      <c r="L1453" t="s">
        <v>5351</v>
      </c>
      <c r="M1453" t="s">
        <v>4350</v>
      </c>
      <c r="N1453" t="s">
        <v>3956</v>
      </c>
      <c r="O1453">
        <v>-36.152269799999999</v>
      </c>
      <c r="P1453">
        <v>141.7587967</v>
      </c>
      <c r="Q1453">
        <v>21501139030</v>
      </c>
      <c r="R1453" t="s">
        <v>5886</v>
      </c>
      <c r="S1453">
        <v>215011390</v>
      </c>
      <c r="T1453" t="s">
        <v>5879</v>
      </c>
      <c r="U1453">
        <v>21704</v>
      </c>
      <c r="V1453" t="s">
        <v>4043</v>
      </c>
      <c r="W1453">
        <v>217</v>
      </c>
      <c r="X1453" t="s">
        <v>4044</v>
      </c>
      <c r="Y1453">
        <v>3</v>
      </c>
      <c r="Z1453">
        <v>22</v>
      </c>
      <c r="AA1453" t="s">
        <v>4944</v>
      </c>
      <c r="AB1453">
        <v>5</v>
      </c>
      <c r="AC1453">
        <v>5</v>
      </c>
      <c r="AD1453" t="s">
        <v>5336</v>
      </c>
      <c r="AE1453">
        <v>139.20033264160199</v>
      </c>
      <c r="AF1453" t="s">
        <v>4884</v>
      </c>
      <c r="AG1453" t="s">
        <v>4810</v>
      </c>
      <c r="AH1453" t="s">
        <v>4811</v>
      </c>
      <c r="AI1453" t="s">
        <v>5317</v>
      </c>
      <c r="AJ1453">
        <v>26890</v>
      </c>
      <c r="AK1453" t="s">
        <v>5336</v>
      </c>
      <c r="AL1453" t="s">
        <v>4220</v>
      </c>
      <c r="AM1453">
        <v>24408</v>
      </c>
      <c r="AN1453" t="s">
        <v>5129</v>
      </c>
      <c r="AO1453" t="s">
        <v>9403</v>
      </c>
    </row>
    <row r="1454" spans="1:41" x14ac:dyDescent="0.25">
      <c r="A1454">
        <v>5808</v>
      </c>
      <c r="B1454">
        <v>3418</v>
      </c>
      <c r="C1454" t="s">
        <v>5893</v>
      </c>
      <c r="D1454" t="s">
        <v>3936</v>
      </c>
      <c r="E1454">
        <v>141.53807399999999</v>
      </c>
      <c r="F1454">
        <v>-36.074143999999997</v>
      </c>
      <c r="G1454" t="s">
        <v>3937</v>
      </c>
      <c r="H1454" t="s">
        <v>3937</v>
      </c>
      <c r="I1454">
        <v>21501</v>
      </c>
      <c r="J1454" t="s">
        <v>5350</v>
      </c>
      <c r="K1454">
        <v>215</v>
      </c>
      <c r="L1454" t="s">
        <v>5351</v>
      </c>
      <c r="M1454" t="s">
        <v>4350</v>
      </c>
      <c r="N1454" t="s">
        <v>3956</v>
      </c>
      <c r="O1454">
        <v>-36.141477199999997</v>
      </c>
      <c r="P1454">
        <v>141.66299290000001</v>
      </c>
      <c r="Q1454">
        <v>21501139030</v>
      </c>
      <c r="R1454" t="s">
        <v>5886</v>
      </c>
      <c r="S1454">
        <v>215011390</v>
      </c>
      <c r="T1454" t="s">
        <v>5879</v>
      </c>
      <c r="U1454">
        <v>21704</v>
      </c>
      <c r="V1454" t="s">
        <v>4043</v>
      </c>
      <c r="W1454">
        <v>217</v>
      </c>
      <c r="X1454" t="s">
        <v>4044</v>
      </c>
      <c r="Y1454">
        <v>3</v>
      </c>
      <c r="Z1454">
        <v>22</v>
      </c>
      <c r="AA1454" t="s">
        <v>4944</v>
      </c>
      <c r="AB1454">
        <v>5</v>
      </c>
      <c r="AC1454">
        <v>5</v>
      </c>
      <c r="AD1454" t="s">
        <v>5336</v>
      </c>
      <c r="AE1454">
        <v>139.20033264160199</v>
      </c>
      <c r="AF1454" t="s">
        <v>4884</v>
      </c>
      <c r="AG1454" t="s">
        <v>4810</v>
      </c>
      <c r="AH1454" t="s">
        <v>4811</v>
      </c>
      <c r="AI1454" t="s">
        <v>5317</v>
      </c>
      <c r="AJ1454">
        <v>26890</v>
      </c>
      <c r="AK1454" t="s">
        <v>5336</v>
      </c>
      <c r="AL1454" t="s">
        <v>4220</v>
      </c>
      <c r="AM1454">
        <v>24408</v>
      </c>
      <c r="AN1454" t="s">
        <v>5129</v>
      </c>
      <c r="AO1454" t="s">
        <v>9404</v>
      </c>
    </row>
    <row r="1455" spans="1:41" x14ac:dyDescent="0.25">
      <c r="A1455">
        <v>5809</v>
      </c>
      <c r="B1455">
        <v>3418</v>
      </c>
      <c r="C1455" t="s">
        <v>5894</v>
      </c>
      <c r="D1455" t="s">
        <v>3936</v>
      </c>
      <c r="E1455">
        <v>141.53807399999999</v>
      </c>
      <c r="F1455">
        <v>-36.074143999999997</v>
      </c>
      <c r="G1455" t="s">
        <v>3937</v>
      </c>
      <c r="H1455" t="s">
        <v>3937</v>
      </c>
      <c r="I1455">
        <v>21501</v>
      </c>
      <c r="J1455" t="s">
        <v>5350</v>
      </c>
      <c r="K1455">
        <v>215</v>
      </c>
      <c r="L1455" t="s">
        <v>5351</v>
      </c>
      <c r="M1455" t="s">
        <v>4350</v>
      </c>
      <c r="N1455" t="s">
        <v>3956</v>
      </c>
      <c r="O1455">
        <v>-36.332798099999998</v>
      </c>
      <c r="P1455">
        <v>141.65034610000001</v>
      </c>
      <c r="Q1455">
        <v>21501139030</v>
      </c>
      <c r="R1455" t="s">
        <v>5886</v>
      </c>
      <c r="S1455">
        <v>215011390</v>
      </c>
      <c r="T1455" t="s">
        <v>5879</v>
      </c>
      <c r="U1455">
        <v>21704</v>
      </c>
      <c r="V1455" t="s">
        <v>4043</v>
      </c>
      <c r="W1455">
        <v>217</v>
      </c>
      <c r="X1455" t="s">
        <v>4044</v>
      </c>
      <c r="Y1455">
        <v>3</v>
      </c>
      <c r="Z1455">
        <v>22</v>
      </c>
      <c r="AA1455" t="s">
        <v>4944</v>
      </c>
      <c r="AB1455">
        <v>5</v>
      </c>
      <c r="AC1455">
        <v>5</v>
      </c>
      <c r="AD1455" t="s">
        <v>5336</v>
      </c>
      <c r="AE1455">
        <v>139.20033264160199</v>
      </c>
      <c r="AF1455" t="s">
        <v>4884</v>
      </c>
      <c r="AG1455" t="s">
        <v>4810</v>
      </c>
      <c r="AH1455" t="s">
        <v>4811</v>
      </c>
      <c r="AI1455" t="s">
        <v>5317</v>
      </c>
      <c r="AJ1455">
        <v>26890</v>
      </c>
      <c r="AK1455" t="s">
        <v>5336</v>
      </c>
      <c r="AL1455" t="s">
        <v>4220</v>
      </c>
      <c r="AM1455">
        <v>24408</v>
      </c>
      <c r="AN1455" t="s">
        <v>5129</v>
      </c>
      <c r="AO1455" t="s">
        <v>9405</v>
      </c>
    </row>
    <row r="1456" spans="1:41" x14ac:dyDescent="0.25">
      <c r="A1456">
        <v>5810</v>
      </c>
      <c r="B1456">
        <v>3418</v>
      </c>
      <c r="C1456" t="s">
        <v>5895</v>
      </c>
      <c r="D1456" t="s">
        <v>3936</v>
      </c>
      <c r="E1456">
        <v>141.53807399999999</v>
      </c>
      <c r="F1456">
        <v>-36.074143999999997</v>
      </c>
      <c r="G1456" t="s">
        <v>3937</v>
      </c>
      <c r="H1456" t="s">
        <v>3937</v>
      </c>
      <c r="I1456">
        <v>21501</v>
      </c>
      <c r="J1456" t="s">
        <v>5350</v>
      </c>
      <c r="K1456">
        <v>215</v>
      </c>
      <c r="L1456" t="s">
        <v>5351</v>
      </c>
      <c r="M1456" t="s">
        <v>4350</v>
      </c>
      <c r="N1456" t="s">
        <v>3956</v>
      </c>
      <c r="O1456">
        <v>-36.094225000000002</v>
      </c>
      <c r="P1456">
        <v>141.46016639999999</v>
      </c>
      <c r="Q1456">
        <v>21501139030</v>
      </c>
      <c r="R1456" t="s">
        <v>5886</v>
      </c>
      <c r="S1456">
        <v>215011390</v>
      </c>
      <c r="T1456" t="s">
        <v>5879</v>
      </c>
      <c r="U1456">
        <v>21704</v>
      </c>
      <c r="V1456" t="s">
        <v>4043</v>
      </c>
      <c r="W1456">
        <v>217</v>
      </c>
      <c r="X1456" t="s">
        <v>4044</v>
      </c>
      <c r="Y1456">
        <v>3</v>
      </c>
      <c r="Z1456">
        <v>22</v>
      </c>
      <c r="AA1456" t="s">
        <v>4944</v>
      </c>
      <c r="AB1456">
        <v>5</v>
      </c>
      <c r="AC1456">
        <v>5</v>
      </c>
      <c r="AD1456" t="s">
        <v>5336</v>
      </c>
      <c r="AE1456">
        <v>139.20033264160199</v>
      </c>
      <c r="AF1456" t="s">
        <v>4884</v>
      </c>
      <c r="AG1456" t="s">
        <v>4810</v>
      </c>
      <c r="AH1456" t="s">
        <v>4811</v>
      </c>
      <c r="AI1456" t="s">
        <v>5317</v>
      </c>
      <c r="AJ1456">
        <v>26890</v>
      </c>
      <c r="AK1456" t="s">
        <v>5336</v>
      </c>
      <c r="AL1456" t="s">
        <v>4220</v>
      </c>
      <c r="AM1456">
        <v>24408</v>
      </c>
      <c r="AN1456" t="s">
        <v>5129</v>
      </c>
      <c r="AO1456" t="s">
        <v>9406</v>
      </c>
    </row>
    <row r="1457" spans="1:41" x14ac:dyDescent="0.25">
      <c r="A1457">
        <v>5811</v>
      </c>
      <c r="B1457">
        <v>3419</v>
      </c>
      <c r="C1457" t="s">
        <v>5896</v>
      </c>
      <c r="D1457" t="s">
        <v>3936</v>
      </c>
      <c r="E1457">
        <v>141.10192900000001</v>
      </c>
      <c r="F1457">
        <v>-36.226014999999997</v>
      </c>
      <c r="G1457" t="s">
        <v>3937</v>
      </c>
      <c r="H1457" t="s">
        <v>3937</v>
      </c>
      <c r="I1457">
        <v>21501</v>
      </c>
      <c r="J1457" t="s">
        <v>5350</v>
      </c>
      <c r="K1457">
        <v>215</v>
      </c>
      <c r="L1457" t="s">
        <v>5351</v>
      </c>
      <c r="M1457" t="s">
        <v>4350</v>
      </c>
      <c r="N1457" t="s">
        <v>3956</v>
      </c>
      <c r="O1457">
        <v>-36.367235299999997</v>
      </c>
      <c r="P1457">
        <v>141.22130440000001</v>
      </c>
      <c r="Q1457">
        <v>21501139018</v>
      </c>
      <c r="R1457" t="s">
        <v>5897</v>
      </c>
      <c r="S1457">
        <v>215011390</v>
      </c>
      <c r="T1457" t="s">
        <v>5879</v>
      </c>
      <c r="U1457">
        <v>21704</v>
      </c>
      <c r="V1457" t="s">
        <v>4043</v>
      </c>
      <c r="W1457">
        <v>217</v>
      </c>
      <c r="X1457" t="s">
        <v>4044</v>
      </c>
      <c r="Y1457">
        <v>3</v>
      </c>
      <c r="Z1457">
        <v>22</v>
      </c>
      <c r="AA1457" t="s">
        <v>4944</v>
      </c>
      <c r="AB1457">
        <v>5</v>
      </c>
      <c r="AC1457">
        <v>5</v>
      </c>
      <c r="AD1457" t="s">
        <v>5336</v>
      </c>
      <c r="AF1457" t="s">
        <v>4884</v>
      </c>
      <c r="AG1457" t="s">
        <v>4810</v>
      </c>
      <c r="AH1457" t="s">
        <v>4811</v>
      </c>
      <c r="AI1457" t="s">
        <v>5787</v>
      </c>
      <c r="AJ1457">
        <v>22980</v>
      </c>
      <c r="AK1457" t="s">
        <v>5336</v>
      </c>
      <c r="AL1457" t="s">
        <v>4220</v>
      </c>
      <c r="AM1457">
        <v>24408</v>
      </c>
      <c r="AN1457" t="s">
        <v>5129</v>
      </c>
      <c r="AO1457" t="s">
        <v>5897</v>
      </c>
    </row>
    <row r="1458" spans="1:41" x14ac:dyDescent="0.25">
      <c r="A1458">
        <v>5812</v>
      </c>
      <c r="B1458">
        <v>3420</v>
      </c>
      <c r="C1458" t="s">
        <v>5898</v>
      </c>
      <c r="D1458" t="s">
        <v>3936</v>
      </c>
      <c r="E1458">
        <v>141.01733200000001</v>
      </c>
      <c r="F1458">
        <v>-36.412730000000003</v>
      </c>
      <c r="G1458" t="s">
        <v>3937</v>
      </c>
      <c r="H1458" t="s">
        <v>3937</v>
      </c>
      <c r="I1458">
        <v>21501</v>
      </c>
      <c r="J1458" t="s">
        <v>5350</v>
      </c>
      <c r="K1458">
        <v>215</v>
      </c>
      <c r="L1458" t="s">
        <v>5351</v>
      </c>
      <c r="M1458" t="s">
        <v>4350</v>
      </c>
      <c r="N1458" t="s">
        <v>3956</v>
      </c>
      <c r="O1458">
        <v>-36.418067100000002</v>
      </c>
      <c r="P1458">
        <v>141.07853789999999</v>
      </c>
      <c r="Q1458">
        <v>21501139009</v>
      </c>
      <c r="R1458" t="s">
        <v>5899</v>
      </c>
      <c r="S1458">
        <v>215011390</v>
      </c>
      <c r="T1458" t="s">
        <v>5879</v>
      </c>
      <c r="U1458">
        <v>21502</v>
      </c>
      <c r="V1458" t="s">
        <v>5800</v>
      </c>
      <c r="W1458">
        <v>215</v>
      </c>
      <c r="X1458" t="s">
        <v>5351</v>
      </c>
      <c r="Y1458">
        <v>3</v>
      </c>
      <c r="Z1458">
        <v>23</v>
      </c>
      <c r="AA1458" t="s">
        <v>5801</v>
      </c>
      <c r="AB1458">
        <v>5</v>
      </c>
      <c r="AC1458">
        <v>5</v>
      </c>
      <c r="AD1458" t="s">
        <v>5336</v>
      </c>
      <c r="AF1458" t="s">
        <v>4884</v>
      </c>
      <c r="AG1458" t="s">
        <v>4810</v>
      </c>
      <c r="AH1458" t="s">
        <v>4811</v>
      </c>
      <c r="AI1458" t="s">
        <v>5317</v>
      </c>
      <c r="AJ1458">
        <v>26890</v>
      </c>
      <c r="AK1458" t="s">
        <v>5336</v>
      </c>
      <c r="AL1458" t="s">
        <v>4220</v>
      </c>
      <c r="AM1458">
        <v>24408</v>
      </c>
      <c r="AN1458" t="s">
        <v>5129</v>
      </c>
      <c r="AO1458" t="s">
        <v>9407</v>
      </c>
    </row>
    <row r="1459" spans="1:41" x14ac:dyDescent="0.25">
      <c r="A1459">
        <v>5813</v>
      </c>
      <c r="B1459">
        <v>3420</v>
      </c>
      <c r="C1459" t="s">
        <v>5900</v>
      </c>
      <c r="D1459" t="s">
        <v>3936</v>
      </c>
      <c r="E1459">
        <v>141.01733200000001</v>
      </c>
      <c r="F1459">
        <v>-36.412730000000003</v>
      </c>
      <c r="G1459" t="s">
        <v>3937</v>
      </c>
      <c r="H1459" t="s">
        <v>3937</v>
      </c>
      <c r="I1459">
        <v>21501</v>
      </c>
      <c r="J1459" t="s">
        <v>5350</v>
      </c>
      <c r="K1459">
        <v>215</v>
      </c>
      <c r="L1459" t="s">
        <v>5351</v>
      </c>
      <c r="M1459" t="s">
        <v>4350</v>
      </c>
      <c r="N1459" t="s">
        <v>3956</v>
      </c>
      <c r="O1459">
        <v>-36.3292839</v>
      </c>
      <c r="P1459">
        <v>141.00222070000001</v>
      </c>
      <c r="Q1459">
        <v>21501139009</v>
      </c>
      <c r="R1459" t="s">
        <v>5899</v>
      </c>
      <c r="S1459">
        <v>215011390</v>
      </c>
      <c r="T1459" t="s">
        <v>5879</v>
      </c>
      <c r="U1459">
        <v>21502</v>
      </c>
      <c r="V1459" t="s">
        <v>5800</v>
      </c>
      <c r="W1459">
        <v>215</v>
      </c>
      <c r="X1459" t="s">
        <v>5351</v>
      </c>
      <c r="Y1459">
        <v>3</v>
      </c>
      <c r="Z1459">
        <v>23</v>
      </c>
      <c r="AA1459" t="s">
        <v>5801</v>
      </c>
      <c r="AB1459">
        <v>5</v>
      </c>
      <c r="AC1459">
        <v>5</v>
      </c>
      <c r="AD1459" t="s">
        <v>5336</v>
      </c>
      <c r="AF1459" t="s">
        <v>4884</v>
      </c>
      <c r="AG1459" t="s">
        <v>4810</v>
      </c>
      <c r="AH1459" t="s">
        <v>4811</v>
      </c>
      <c r="AI1459" t="s">
        <v>5317</v>
      </c>
      <c r="AJ1459">
        <v>26890</v>
      </c>
      <c r="AK1459" t="s">
        <v>5336</v>
      </c>
      <c r="AL1459" t="s">
        <v>4220</v>
      </c>
      <c r="AM1459">
        <v>24408</v>
      </c>
      <c r="AN1459" t="s">
        <v>5129</v>
      </c>
      <c r="AO1459" t="s">
        <v>5899</v>
      </c>
    </row>
    <row r="1460" spans="1:41" x14ac:dyDescent="0.25">
      <c r="A1460">
        <v>5814</v>
      </c>
      <c r="B1460">
        <v>3420</v>
      </c>
      <c r="C1460" t="s">
        <v>5901</v>
      </c>
      <c r="D1460" t="s">
        <v>3936</v>
      </c>
      <c r="E1460">
        <v>141.01733200000001</v>
      </c>
      <c r="F1460">
        <v>-36.412730000000003</v>
      </c>
      <c r="G1460" t="s">
        <v>3937</v>
      </c>
      <c r="H1460" t="s">
        <v>3937</v>
      </c>
      <c r="I1460">
        <v>21501</v>
      </c>
      <c r="J1460" t="s">
        <v>5350</v>
      </c>
      <c r="K1460">
        <v>215</v>
      </c>
      <c r="L1460" t="s">
        <v>5351</v>
      </c>
      <c r="M1460" t="s">
        <v>4350</v>
      </c>
      <c r="N1460" t="s">
        <v>3956</v>
      </c>
      <c r="O1460">
        <v>-36.125545600000002</v>
      </c>
      <c r="P1460">
        <v>141.1121661</v>
      </c>
      <c r="Q1460">
        <v>21501139009</v>
      </c>
      <c r="R1460" t="s">
        <v>5899</v>
      </c>
      <c r="S1460">
        <v>215011390</v>
      </c>
      <c r="T1460" t="s">
        <v>5879</v>
      </c>
      <c r="U1460">
        <v>21502</v>
      </c>
      <c r="V1460" t="s">
        <v>5800</v>
      </c>
      <c r="W1460">
        <v>215</v>
      </c>
      <c r="X1460" t="s">
        <v>5351</v>
      </c>
      <c r="Y1460">
        <v>4</v>
      </c>
      <c r="Z1460">
        <v>23</v>
      </c>
      <c r="AA1460" t="s">
        <v>5801</v>
      </c>
      <c r="AB1460">
        <v>6</v>
      </c>
      <c r="AC1460">
        <v>6</v>
      </c>
      <c r="AD1460" t="s">
        <v>5336</v>
      </c>
      <c r="AF1460" t="s">
        <v>4884</v>
      </c>
      <c r="AG1460" t="s">
        <v>4810</v>
      </c>
      <c r="AH1460" t="s">
        <v>4811</v>
      </c>
      <c r="AI1460" t="s">
        <v>5317</v>
      </c>
      <c r="AJ1460">
        <v>26890</v>
      </c>
      <c r="AK1460" t="s">
        <v>5336</v>
      </c>
      <c r="AL1460" t="s">
        <v>4220</v>
      </c>
      <c r="AM1460">
        <v>24408</v>
      </c>
      <c r="AN1460" t="s">
        <v>5129</v>
      </c>
      <c r="AO1460" t="s">
        <v>9408</v>
      </c>
    </row>
    <row r="1461" spans="1:41" x14ac:dyDescent="0.25">
      <c r="A1461">
        <v>5815</v>
      </c>
      <c r="B1461">
        <v>3423</v>
      </c>
      <c r="C1461" t="s">
        <v>5902</v>
      </c>
      <c r="D1461" t="s">
        <v>3936</v>
      </c>
      <c r="E1461">
        <v>141.940764</v>
      </c>
      <c r="F1461">
        <v>-36.131909999999998</v>
      </c>
      <c r="G1461" t="s">
        <v>3937</v>
      </c>
      <c r="H1461" t="s">
        <v>3937</v>
      </c>
      <c r="I1461">
        <v>21501</v>
      </c>
      <c r="J1461" t="s">
        <v>5350</v>
      </c>
      <c r="K1461">
        <v>215</v>
      </c>
      <c r="L1461" t="s">
        <v>5351</v>
      </c>
      <c r="M1461" t="s">
        <v>4350</v>
      </c>
      <c r="N1461" t="s">
        <v>3956</v>
      </c>
      <c r="O1461">
        <v>-36.134382000000002</v>
      </c>
      <c r="P1461">
        <v>141.97918490000001</v>
      </c>
      <c r="Q1461">
        <v>21501139017</v>
      </c>
      <c r="R1461" t="s">
        <v>5903</v>
      </c>
      <c r="S1461">
        <v>215011390</v>
      </c>
      <c r="T1461" t="s">
        <v>5879</v>
      </c>
      <c r="U1461">
        <v>21704</v>
      </c>
      <c r="V1461" t="s">
        <v>4043</v>
      </c>
      <c r="W1461">
        <v>217</v>
      </c>
      <c r="X1461" t="s">
        <v>4044</v>
      </c>
      <c r="Y1461">
        <v>3</v>
      </c>
      <c r="Z1461">
        <v>22</v>
      </c>
      <c r="AA1461" t="s">
        <v>4944</v>
      </c>
      <c r="AB1461">
        <v>5</v>
      </c>
      <c r="AC1461">
        <v>5</v>
      </c>
      <c r="AD1461" t="s">
        <v>5336</v>
      </c>
      <c r="AF1461" t="s">
        <v>4884</v>
      </c>
      <c r="AG1461" t="s">
        <v>4810</v>
      </c>
      <c r="AH1461" t="s">
        <v>4811</v>
      </c>
      <c r="AI1461" t="s">
        <v>5787</v>
      </c>
      <c r="AJ1461">
        <v>22980</v>
      </c>
      <c r="AK1461" t="s">
        <v>5336</v>
      </c>
      <c r="AL1461" t="s">
        <v>4220</v>
      </c>
      <c r="AM1461">
        <v>24408</v>
      </c>
      <c r="AN1461" t="s">
        <v>5129</v>
      </c>
      <c r="AO1461" t="s">
        <v>5903</v>
      </c>
    </row>
    <row r="1462" spans="1:41" x14ac:dyDescent="0.25">
      <c r="A1462">
        <v>5816</v>
      </c>
      <c r="B1462">
        <v>3423</v>
      </c>
      <c r="C1462" t="s">
        <v>5904</v>
      </c>
      <c r="D1462" t="s">
        <v>3936</v>
      </c>
      <c r="E1462">
        <v>141.940764</v>
      </c>
      <c r="F1462">
        <v>-36.131909999999998</v>
      </c>
      <c r="G1462" t="s">
        <v>3937</v>
      </c>
      <c r="H1462" t="s">
        <v>3937</v>
      </c>
      <c r="I1462">
        <v>21501</v>
      </c>
      <c r="J1462" t="s">
        <v>5350</v>
      </c>
      <c r="K1462">
        <v>215</v>
      </c>
      <c r="L1462" t="s">
        <v>5351</v>
      </c>
      <c r="M1462" t="s">
        <v>4350</v>
      </c>
      <c r="N1462" t="s">
        <v>3956</v>
      </c>
      <c r="O1462">
        <v>-36.0548</v>
      </c>
      <c r="P1462">
        <v>141.916</v>
      </c>
      <c r="Q1462">
        <v>21501139017</v>
      </c>
      <c r="R1462" t="s">
        <v>5903</v>
      </c>
      <c r="S1462">
        <v>215011390</v>
      </c>
      <c r="T1462" t="s">
        <v>5879</v>
      </c>
      <c r="U1462">
        <v>21704</v>
      </c>
      <c r="V1462" t="s">
        <v>4043</v>
      </c>
      <c r="W1462">
        <v>217</v>
      </c>
      <c r="X1462" t="s">
        <v>4044</v>
      </c>
      <c r="Y1462">
        <v>3</v>
      </c>
      <c r="Z1462">
        <v>22</v>
      </c>
      <c r="AA1462" t="s">
        <v>4944</v>
      </c>
      <c r="AB1462">
        <v>5</v>
      </c>
      <c r="AC1462">
        <v>5</v>
      </c>
      <c r="AD1462" t="s">
        <v>5336</v>
      </c>
      <c r="AF1462" t="s">
        <v>4884</v>
      </c>
      <c r="AG1462" t="s">
        <v>4810</v>
      </c>
      <c r="AH1462" t="s">
        <v>4811</v>
      </c>
      <c r="AI1462" t="s">
        <v>5787</v>
      </c>
      <c r="AJ1462">
        <v>22980</v>
      </c>
      <c r="AK1462" t="s">
        <v>5336</v>
      </c>
      <c r="AL1462" t="s">
        <v>4220</v>
      </c>
      <c r="AM1462">
        <v>24408</v>
      </c>
      <c r="AN1462" t="s">
        <v>5129</v>
      </c>
      <c r="AO1462" t="s">
        <v>9409</v>
      </c>
    </row>
    <row r="1463" spans="1:41" x14ac:dyDescent="0.25">
      <c r="A1463">
        <v>5817</v>
      </c>
      <c r="B1463">
        <v>3424</v>
      </c>
      <c r="C1463" t="s">
        <v>5905</v>
      </c>
      <c r="D1463" t="s">
        <v>3936</v>
      </c>
      <c r="E1463">
        <v>141.93087199999999</v>
      </c>
      <c r="F1463">
        <v>-35.727789000000001</v>
      </c>
      <c r="G1463" t="s">
        <v>3937</v>
      </c>
      <c r="H1463" t="s">
        <v>3937</v>
      </c>
      <c r="I1463">
        <v>21501</v>
      </c>
      <c r="J1463" t="s">
        <v>5350</v>
      </c>
      <c r="K1463">
        <v>215</v>
      </c>
      <c r="L1463" t="s">
        <v>5351</v>
      </c>
      <c r="M1463" t="s">
        <v>4350</v>
      </c>
      <c r="N1463" t="s">
        <v>3956</v>
      </c>
      <c r="O1463">
        <v>-35.739561899999998</v>
      </c>
      <c r="P1463">
        <v>141.96618309999999</v>
      </c>
      <c r="Q1463">
        <v>21501139404</v>
      </c>
      <c r="R1463" t="s">
        <v>5906</v>
      </c>
      <c r="S1463">
        <v>215011394</v>
      </c>
      <c r="T1463" t="s">
        <v>5764</v>
      </c>
      <c r="U1463">
        <v>21502</v>
      </c>
      <c r="V1463" t="s">
        <v>5800</v>
      </c>
      <c r="W1463">
        <v>215</v>
      </c>
      <c r="X1463" t="s">
        <v>5351</v>
      </c>
      <c r="Y1463">
        <v>4</v>
      </c>
      <c r="Z1463">
        <v>23</v>
      </c>
      <c r="AA1463" t="s">
        <v>5801</v>
      </c>
      <c r="AB1463">
        <v>6</v>
      </c>
      <c r="AC1463">
        <v>6</v>
      </c>
      <c r="AD1463" t="s">
        <v>5336</v>
      </c>
      <c r="AE1463">
        <v>84.517669677734403</v>
      </c>
      <c r="AF1463" t="s">
        <v>4884</v>
      </c>
      <c r="AG1463" t="s">
        <v>4810</v>
      </c>
      <c r="AH1463" t="s">
        <v>4811</v>
      </c>
      <c r="AI1463" t="s">
        <v>5764</v>
      </c>
      <c r="AJ1463">
        <v>27630</v>
      </c>
      <c r="AK1463" t="s">
        <v>5336</v>
      </c>
      <c r="AL1463" t="s">
        <v>4220</v>
      </c>
      <c r="AM1463">
        <v>24904</v>
      </c>
      <c r="AN1463" t="s">
        <v>5788</v>
      </c>
      <c r="AO1463" t="s">
        <v>9410</v>
      </c>
    </row>
    <row r="1464" spans="1:41" x14ac:dyDescent="0.25">
      <c r="A1464">
        <v>5818</v>
      </c>
      <c r="B1464">
        <v>3424</v>
      </c>
      <c r="C1464" t="s">
        <v>5907</v>
      </c>
      <c r="D1464" t="s">
        <v>3936</v>
      </c>
      <c r="E1464">
        <v>141.93087199999999</v>
      </c>
      <c r="F1464">
        <v>-35.727789000000001</v>
      </c>
      <c r="G1464" t="s">
        <v>3937</v>
      </c>
      <c r="H1464" t="s">
        <v>3937</v>
      </c>
      <c r="I1464">
        <v>21501</v>
      </c>
      <c r="J1464" t="s">
        <v>5350</v>
      </c>
      <c r="K1464">
        <v>215</v>
      </c>
      <c r="L1464" t="s">
        <v>5351</v>
      </c>
      <c r="M1464" t="s">
        <v>4350</v>
      </c>
      <c r="N1464" t="s">
        <v>3956</v>
      </c>
      <c r="O1464">
        <v>-35.900799999999997</v>
      </c>
      <c r="P1464">
        <v>141.99700000000001</v>
      </c>
      <c r="Q1464">
        <v>21501139404</v>
      </c>
      <c r="R1464" t="s">
        <v>5906</v>
      </c>
      <c r="S1464">
        <v>215011394</v>
      </c>
      <c r="T1464" t="s">
        <v>5764</v>
      </c>
      <c r="U1464">
        <v>21502</v>
      </c>
      <c r="V1464" t="s">
        <v>5800</v>
      </c>
      <c r="W1464">
        <v>215</v>
      </c>
      <c r="X1464" t="s">
        <v>5351</v>
      </c>
      <c r="Y1464">
        <v>4</v>
      </c>
      <c r="Z1464">
        <v>23</v>
      </c>
      <c r="AA1464" t="s">
        <v>5801</v>
      </c>
      <c r="AB1464">
        <v>6</v>
      </c>
      <c r="AC1464">
        <v>6</v>
      </c>
      <c r="AD1464" t="s">
        <v>5336</v>
      </c>
      <c r="AE1464">
        <v>84.517669677734403</v>
      </c>
      <c r="AF1464" t="s">
        <v>4884</v>
      </c>
      <c r="AG1464" t="s">
        <v>4810</v>
      </c>
      <c r="AH1464" t="s">
        <v>4811</v>
      </c>
      <c r="AI1464" t="s">
        <v>5764</v>
      </c>
      <c r="AJ1464">
        <v>27630</v>
      </c>
      <c r="AK1464" t="s">
        <v>5336</v>
      </c>
      <c r="AL1464" t="s">
        <v>4220</v>
      </c>
      <c r="AM1464">
        <v>24904</v>
      </c>
      <c r="AN1464" t="s">
        <v>5788</v>
      </c>
      <c r="AO1464" t="s">
        <v>9411</v>
      </c>
    </row>
    <row r="1465" spans="1:41" x14ac:dyDescent="0.25">
      <c r="A1465">
        <v>5819</v>
      </c>
      <c r="B1465">
        <v>3424</v>
      </c>
      <c r="C1465" t="s">
        <v>5908</v>
      </c>
      <c r="D1465" t="s">
        <v>3936</v>
      </c>
      <c r="E1465">
        <v>141.93087199999999</v>
      </c>
      <c r="F1465">
        <v>-35.727789000000001</v>
      </c>
      <c r="G1465" t="s">
        <v>3937</v>
      </c>
      <c r="H1465" t="s">
        <v>3937</v>
      </c>
      <c r="I1465">
        <v>21501</v>
      </c>
      <c r="J1465" t="s">
        <v>5350</v>
      </c>
      <c r="K1465">
        <v>215</v>
      </c>
      <c r="L1465" t="s">
        <v>5351</v>
      </c>
      <c r="M1465" t="s">
        <v>4350</v>
      </c>
      <c r="N1465" t="s">
        <v>3956</v>
      </c>
      <c r="O1465">
        <v>-35.706435399999997</v>
      </c>
      <c r="P1465">
        <v>142.0228094</v>
      </c>
      <c r="Q1465">
        <v>21501139404</v>
      </c>
      <c r="R1465" t="s">
        <v>5906</v>
      </c>
      <c r="S1465">
        <v>215011394</v>
      </c>
      <c r="T1465" t="s">
        <v>5764</v>
      </c>
      <c r="U1465">
        <v>21502</v>
      </c>
      <c r="V1465" t="s">
        <v>5800</v>
      </c>
      <c r="W1465">
        <v>215</v>
      </c>
      <c r="X1465" t="s">
        <v>5351</v>
      </c>
      <c r="Y1465">
        <v>3</v>
      </c>
      <c r="Z1465">
        <v>23</v>
      </c>
      <c r="AA1465" t="s">
        <v>5801</v>
      </c>
      <c r="AB1465">
        <v>6</v>
      </c>
      <c r="AC1465">
        <v>5</v>
      </c>
      <c r="AD1465" t="s">
        <v>5336</v>
      </c>
      <c r="AE1465">
        <v>84.517669677734403</v>
      </c>
      <c r="AF1465" t="s">
        <v>4884</v>
      </c>
      <c r="AG1465" t="s">
        <v>4810</v>
      </c>
      <c r="AH1465" t="s">
        <v>4811</v>
      </c>
      <c r="AI1465" t="s">
        <v>5764</v>
      </c>
      <c r="AJ1465">
        <v>27630</v>
      </c>
      <c r="AK1465" t="s">
        <v>5336</v>
      </c>
      <c r="AL1465" t="s">
        <v>4220</v>
      </c>
      <c r="AM1465">
        <v>24904</v>
      </c>
      <c r="AN1465" t="s">
        <v>5788</v>
      </c>
      <c r="AO1465" t="s">
        <v>5906</v>
      </c>
    </row>
    <row r="1466" spans="1:41" x14ac:dyDescent="0.25">
      <c r="A1466">
        <v>5820</v>
      </c>
      <c r="B1466">
        <v>3427</v>
      </c>
      <c r="C1466" t="s">
        <v>5909</v>
      </c>
      <c r="D1466" t="s">
        <v>3936</v>
      </c>
      <c r="E1466">
        <v>144.70797400000001</v>
      </c>
      <c r="F1466">
        <v>-37.643461000000002</v>
      </c>
      <c r="G1466" t="s">
        <v>3937</v>
      </c>
      <c r="H1466" t="s">
        <v>3937</v>
      </c>
      <c r="I1466">
        <v>21304</v>
      </c>
      <c r="J1466" t="s">
        <v>4030</v>
      </c>
      <c r="K1466">
        <v>213</v>
      </c>
      <c r="L1466" t="s">
        <v>3976</v>
      </c>
      <c r="M1466" t="s">
        <v>3940</v>
      </c>
      <c r="N1466" t="s">
        <v>3956</v>
      </c>
      <c r="O1466">
        <v>-37.615384800000001</v>
      </c>
      <c r="P1466">
        <v>144.68629949999999</v>
      </c>
      <c r="Q1466">
        <v>21004154030</v>
      </c>
      <c r="R1466" t="s">
        <v>5910</v>
      </c>
      <c r="S1466">
        <v>210041540</v>
      </c>
      <c r="T1466" t="s">
        <v>5911</v>
      </c>
      <c r="U1466">
        <v>21402</v>
      </c>
      <c r="V1466" t="s">
        <v>3942</v>
      </c>
      <c r="W1466">
        <v>214</v>
      </c>
      <c r="X1466" t="s">
        <v>3942</v>
      </c>
      <c r="Y1466">
        <v>1</v>
      </c>
      <c r="Z1466">
        <v>20</v>
      </c>
      <c r="AA1466" t="s">
        <v>3943</v>
      </c>
      <c r="AB1466">
        <v>1</v>
      </c>
      <c r="AC1466">
        <v>1</v>
      </c>
      <c r="AD1466" t="s">
        <v>4021</v>
      </c>
      <c r="AF1466" t="s">
        <v>3945</v>
      </c>
      <c r="AG1466" t="s">
        <v>3946</v>
      </c>
      <c r="AH1466" t="s">
        <v>3947</v>
      </c>
      <c r="AI1466" t="s">
        <v>3984</v>
      </c>
      <c r="AJ1466">
        <v>21180</v>
      </c>
      <c r="AK1466" t="s">
        <v>4219</v>
      </c>
      <c r="AL1466" t="s">
        <v>4220</v>
      </c>
      <c r="AM1466">
        <v>28107</v>
      </c>
      <c r="AN1466" t="s">
        <v>4032</v>
      </c>
      <c r="AO1466" t="s">
        <v>5910</v>
      </c>
    </row>
    <row r="1467" spans="1:41" x14ac:dyDescent="0.25">
      <c r="A1467">
        <v>5821</v>
      </c>
      <c r="B1467">
        <v>3427</v>
      </c>
      <c r="C1467" t="s">
        <v>4105</v>
      </c>
      <c r="D1467" t="s">
        <v>3936</v>
      </c>
      <c r="E1467">
        <v>144.70797400000001</v>
      </c>
      <c r="F1467">
        <v>-37.643461000000002</v>
      </c>
      <c r="G1467" t="s">
        <v>3937</v>
      </c>
      <c r="H1467" t="s">
        <v>3937</v>
      </c>
      <c r="I1467">
        <v>21304</v>
      </c>
      <c r="J1467" t="s">
        <v>4030</v>
      </c>
      <c r="K1467">
        <v>213</v>
      </c>
      <c r="L1467" t="s">
        <v>3976</v>
      </c>
      <c r="M1467" t="s">
        <v>3940</v>
      </c>
      <c r="N1467" t="s">
        <v>3956</v>
      </c>
      <c r="O1467">
        <v>-37.615400000000001</v>
      </c>
      <c r="P1467">
        <v>144.68600000000001</v>
      </c>
      <c r="Q1467">
        <v>21004154030</v>
      </c>
      <c r="R1467" t="s">
        <v>5910</v>
      </c>
      <c r="S1467">
        <v>210041540</v>
      </c>
      <c r="T1467" t="s">
        <v>5911</v>
      </c>
      <c r="U1467">
        <v>21402</v>
      </c>
      <c r="V1467" t="s">
        <v>3942</v>
      </c>
      <c r="W1467">
        <v>214</v>
      </c>
      <c r="X1467" t="s">
        <v>3942</v>
      </c>
      <c r="Y1467">
        <v>1</v>
      </c>
      <c r="Z1467">
        <v>20</v>
      </c>
      <c r="AA1467" t="s">
        <v>3943</v>
      </c>
      <c r="AB1467">
        <v>1</v>
      </c>
      <c r="AC1467">
        <v>1</v>
      </c>
      <c r="AD1467" t="s">
        <v>4021</v>
      </c>
      <c r="AF1467" t="s">
        <v>3945</v>
      </c>
      <c r="AG1467" t="s">
        <v>3946</v>
      </c>
      <c r="AH1467" t="s">
        <v>3947</v>
      </c>
      <c r="AI1467" t="s">
        <v>3984</v>
      </c>
      <c r="AJ1467">
        <v>21180</v>
      </c>
      <c r="AK1467" t="s">
        <v>4219</v>
      </c>
      <c r="AL1467" t="s">
        <v>4220</v>
      </c>
      <c r="AM1467">
        <v>28107</v>
      </c>
      <c r="AN1467" t="s">
        <v>4032</v>
      </c>
      <c r="AO1467" t="s">
        <v>8352</v>
      </c>
    </row>
    <row r="1468" spans="1:41" x14ac:dyDescent="0.25">
      <c r="A1468">
        <v>5822</v>
      </c>
      <c r="B1468">
        <v>3428</v>
      </c>
      <c r="C1468" t="s">
        <v>5912</v>
      </c>
      <c r="D1468" t="s">
        <v>3936</v>
      </c>
      <c r="E1468">
        <v>144.81149400000001</v>
      </c>
      <c r="F1468">
        <v>-37.591068999999997</v>
      </c>
      <c r="G1468" t="s">
        <v>3937</v>
      </c>
      <c r="H1468" t="s">
        <v>3937</v>
      </c>
      <c r="I1468">
        <v>21005</v>
      </c>
      <c r="J1468" t="s">
        <v>4134</v>
      </c>
      <c r="K1468">
        <v>210</v>
      </c>
      <c r="L1468" t="s">
        <v>4092</v>
      </c>
      <c r="M1468" t="s">
        <v>3940</v>
      </c>
      <c r="N1468" t="s">
        <v>3956</v>
      </c>
      <c r="O1468">
        <v>-37.634231900000003</v>
      </c>
      <c r="P1468">
        <v>144.79614409999999</v>
      </c>
      <c r="Q1468">
        <v>21005124621</v>
      </c>
      <c r="R1468" t="s">
        <v>5913</v>
      </c>
      <c r="S1468">
        <v>210051246</v>
      </c>
      <c r="T1468" t="s">
        <v>4206</v>
      </c>
      <c r="U1468">
        <v>21402</v>
      </c>
      <c r="V1468" t="s">
        <v>3942</v>
      </c>
      <c r="W1468">
        <v>214</v>
      </c>
      <c r="X1468" t="s">
        <v>3942</v>
      </c>
      <c r="Y1468">
        <v>1</v>
      </c>
      <c r="Z1468">
        <v>20</v>
      </c>
      <c r="AA1468" t="s">
        <v>3943</v>
      </c>
      <c r="AB1468">
        <v>1</v>
      </c>
      <c r="AC1468">
        <v>1</v>
      </c>
      <c r="AD1468" t="s">
        <v>4335</v>
      </c>
      <c r="AE1468">
        <v>123.999519348145</v>
      </c>
      <c r="AF1468" t="s">
        <v>3945</v>
      </c>
      <c r="AG1468" t="s">
        <v>3946</v>
      </c>
      <c r="AH1468" t="s">
        <v>3947</v>
      </c>
      <c r="AI1468" t="s">
        <v>4098</v>
      </c>
      <c r="AJ1468">
        <v>23270</v>
      </c>
      <c r="AK1468" t="s">
        <v>4219</v>
      </c>
      <c r="AL1468" t="s">
        <v>4220</v>
      </c>
      <c r="AM1468">
        <v>28007</v>
      </c>
      <c r="AN1468" t="s">
        <v>4137</v>
      </c>
      <c r="AO1468" t="s">
        <v>9412</v>
      </c>
    </row>
    <row r="1469" spans="1:41" x14ac:dyDescent="0.25">
      <c r="A1469">
        <v>5823</v>
      </c>
      <c r="B1469">
        <v>3429</v>
      </c>
      <c r="C1469" t="s">
        <v>5914</v>
      </c>
      <c r="D1469" t="s">
        <v>3936</v>
      </c>
      <c r="E1469">
        <v>144.728973</v>
      </c>
      <c r="F1469">
        <v>-37.567619999999998</v>
      </c>
      <c r="G1469" t="s">
        <v>3937</v>
      </c>
      <c r="H1469" t="s">
        <v>3937</v>
      </c>
      <c r="I1469">
        <v>21004</v>
      </c>
      <c r="J1469" t="s">
        <v>5915</v>
      </c>
      <c r="K1469">
        <v>210</v>
      </c>
      <c r="L1469" t="s">
        <v>4092</v>
      </c>
      <c r="M1469" t="s">
        <v>3940</v>
      </c>
      <c r="N1469" t="s">
        <v>3956</v>
      </c>
      <c r="O1469">
        <v>-37.581111</v>
      </c>
      <c r="P1469">
        <v>144.71388899999999</v>
      </c>
      <c r="Q1469">
        <v>21004154126</v>
      </c>
      <c r="R1469" t="s">
        <v>5915</v>
      </c>
      <c r="S1469">
        <v>210041541</v>
      </c>
      <c r="T1469" t="s">
        <v>5916</v>
      </c>
      <c r="U1469">
        <v>21704</v>
      </c>
      <c r="V1469" t="s">
        <v>4043</v>
      </c>
      <c r="W1469">
        <v>217</v>
      </c>
      <c r="X1469" t="s">
        <v>4044</v>
      </c>
      <c r="Y1469">
        <v>1</v>
      </c>
      <c r="Z1469">
        <v>21</v>
      </c>
      <c r="AA1469" t="s">
        <v>4045</v>
      </c>
      <c r="AB1469">
        <v>1</v>
      </c>
      <c r="AC1469">
        <v>1</v>
      </c>
      <c r="AD1469" t="s">
        <v>4335</v>
      </c>
      <c r="AF1469" t="s">
        <v>3945</v>
      </c>
      <c r="AG1469" t="s">
        <v>3946</v>
      </c>
      <c r="AH1469" t="s">
        <v>3947</v>
      </c>
      <c r="AI1469" t="s">
        <v>4098</v>
      </c>
      <c r="AJ1469">
        <v>23270</v>
      </c>
      <c r="AK1469" t="s">
        <v>4219</v>
      </c>
      <c r="AL1469" t="s">
        <v>4220</v>
      </c>
      <c r="AM1469">
        <v>28007</v>
      </c>
      <c r="AN1469" t="s">
        <v>4137</v>
      </c>
      <c r="AO1469" t="s">
        <v>5915</v>
      </c>
    </row>
    <row r="1470" spans="1:41" x14ac:dyDescent="0.25">
      <c r="A1470">
        <v>5824</v>
      </c>
      <c r="B1470">
        <v>3429</v>
      </c>
      <c r="C1470" t="s">
        <v>5917</v>
      </c>
      <c r="D1470" t="s">
        <v>3936</v>
      </c>
      <c r="E1470">
        <v>144.728973</v>
      </c>
      <c r="F1470">
        <v>-37.567619999999998</v>
      </c>
      <c r="G1470" t="s">
        <v>3937</v>
      </c>
      <c r="H1470" t="s">
        <v>3937</v>
      </c>
      <c r="I1470">
        <v>21004</v>
      </c>
      <c r="J1470" t="s">
        <v>5915</v>
      </c>
      <c r="K1470">
        <v>210</v>
      </c>
      <c r="L1470" t="s">
        <v>4092</v>
      </c>
      <c r="M1470" t="s">
        <v>3940</v>
      </c>
      <c r="N1470" t="s">
        <v>3956</v>
      </c>
      <c r="O1470">
        <v>-37.571800000000003</v>
      </c>
      <c r="P1470">
        <v>144.79349999999999</v>
      </c>
      <c r="Q1470">
        <v>21004154126</v>
      </c>
      <c r="R1470" t="s">
        <v>5915</v>
      </c>
      <c r="S1470">
        <v>210041541</v>
      </c>
      <c r="T1470" t="s">
        <v>5916</v>
      </c>
      <c r="U1470">
        <v>21704</v>
      </c>
      <c r="V1470" t="s">
        <v>4043</v>
      </c>
      <c r="W1470">
        <v>217</v>
      </c>
      <c r="X1470" t="s">
        <v>4044</v>
      </c>
      <c r="Y1470">
        <v>1</v>
      </c>
      <c r="Z1470">
        <v>21</v>
      </c>
      <c r="AA1470" t="s">
        <v>4045</v>
      </c>
      <c r="AB1470">
        <v>2</v>
      </c>
      <c r="AC1470">
        <v>1</v>
      </c>
      <c r="AD1470" t="s">
        <v>4335</v>
      </c>
      <c r="AF1470" t="s">
        <v>3945</v>
      </c>
      <c r="AG1470" t="s">
        <v>3946</v>
      </c>
      <c r="AH1470" t="s">
        <v>3947</v>
      </c>
      <c r="AI1470" t="s">
        <v>4098</v>
      </c>
      <c r="AJ1470">
        <v>23270</v>
      </c>
      <c r="AK1470" t="s">
        <v>4219</v>
      </c>
      <c r="AL1470" t="s">
        <v>4220</v>
      </c>
      <c r="AM1470">
        <v>28007</v>
      </c>
      <c r="AN1470" t="s">
        <v>4137</v>
      </c>
      <c r="AO1470" t="s">
        <v>5919</v>
      </c>
    </row>
    <row r="1471" spans="1:41" x14ac:dyDescent="0.25">
      <c r="A1471">
        <v>5825</v>
      </c>
      <c r="B1471">
        <v>3430</v>
      </c>
      <c r="C1471" t="s">
        <v>5918</v>
      </c>
      <c r="D1471" t="s">
        <v>3936</v>
      </c>
      <c r="E1471">
        <v>144.80663200000001</v>
      </c>
      <c r="F1471">
        <v>-37.494056</v>
      </c>
      <c r="G1471" t="s">
        <v>3937</v>
      </c>
      <c r="H1471" t="s">
        <v>3937</v>
      </c>
      <c r="I1471">
        <v>21004</v>
      </c>
      <c r="J1471" t="s">
        <v>5915</v>
      </c>
      <c r="K1471">
        <v>210</v>
      </c>
      <c r="L1471" t="s">
        <v>4092</v>
      </c>
      <c r="M1471" t="s">
        <v>4350</v>
      </c>
      <c r="N1471" t="s">
        <v>3956</v>
      </c>
      <c r="O1471">
        <v>-37.497542000000003</v>
      </c>
      <c r="P1471">
        <v>144.80713660000001</v>
      </c>
      <c r="Q1471">
        <v>21004124004</v>
      </c>
      <c r="R1471" t="s">
        <v>5919</v>
      </c>
      <c r="S1471">
        <v>210041240</v>
      </c>
      <c r="T1471" t="s">
        <v>5915</v>
      </c>
      <c r="U1471">
        <v>21704</v>
      </c>
      <c r="V1471" t="s">
        <v>4043</v>
      </c>
      <c r="W1471">
        <v>217</v>
      </c>
      <c r="X1471" t="s">
        <v>4044</v>
      </c>
      <c r="Y1471">
        <v>2</v>
      </c>
      <c r="Z1471">
        <v>21</v>
      </c>
      <c r="AA1471" t="s">
        <v>4045</v>
      </c>
      <c r="AB1471">
        <v>3</v>
      </c>
      <c r="AC1471">
        <v>2</v>
      </c>
      <c r="AD1471" t="s">
        <v>4335</v>
      </c>
      <c r="AF1471" t="s">
        <v>3945</v>
      </c>
      <c r="AG1471" t="s">
        <v>3946</v>
      </c>
      <c r="AH1471" t="s">
        <v>3947</v>
      </c>
      <c r="AI1471" t="s">
        <v>4098</v>
      </c>
      <c r="AJ1471">
        <v>23270</v>
      </c>
      <c r="AK1471" t="s">
        <v>4219</v>
      </c>
      <c r="AL1471" t="s">
        <v>4220</v>
      </c>
      <c r="AM1471">
        <v>28007</v>
      </c>
      <c r="AN1471" t="s">
        <v>4137</v>
      </c>
      <c r="AO1471" t="s">
        <v>5923</v>
      </c>
    </row>
    <row r="1472" spans="1:41" x14ac:dyDescent="0.25">
      <c r="A1472">
        <v>5826</v>
      </c>
      <c r="B1472">
        <v>3431</v>
      </c>
      <c r="C1472" t="s">
        <v>5920</v>
      </c>
      <c r="D1472" t="s">
        <v>3936</v>
      </c>
      <c r="E1472">
        <v>144.69202000000001</v>
      </c>
      <c r="F1472">
        <v>-37.474550999999998</v>
      </c>
      <c r="G1472" t="s">
        <v>3937</v>
      </c>
      <c r="H1472" t="s">
        <v>3937</v>
      </c>
      <c r="I1472">
        <v>21004</v>
      </c>
      <c r="J1472" t="s">
        <v>5915</v>
      </c>
      <c r="K1472">
        <v>210</v>
      </c>
      <c r="L1472" t="s">
        <v>4092</v>
      </c>
      <c r="M1472" t="s">
        <v>4350</v>
      </c>
      <c r="N1472" t="s">
        <v>3956</v>
      </c>
      <c r="O1472">
        <v>-37.4525468</v>
      </c>
      <c r="P1472">
        <v>144.67532310000001</v>
      </c>
      <c r="Q1472">
        <v>21002123409</v>
      </c>
      <c r="R1472" t="s">
        <v>5921</v>
      </c>
      <c r="S1472">
        <v>210021234</v>
      </c>
      <c r="T1472" t="s">
        <v>5921</v>
      </c>
      <c r="U1472">
        <v>21704</v>
      </c>
      <c r="V1472" t="s">
        <v>4043</v>
      </c>
      <c r="W1472">
        <v>217</v>
      </c>
      <c r="X1472" t="s">
        <v>4044</v>
      </c>
      <c r="Y1472">
        <v>2</v>
      </c>
      <c r="Z1472">
        <v>21</v>
      </c>
      <c r="AA1472" t="s">
        <v>4045</v>
      </c>
      <c r="AB1472">
        <v>3</v>
      </c>
      <c r="AC1472">
        <v>3</v>
      </c>
      <c r="AD1472" t="s">
        <v>4335</v>
      </c>
      <c r="AE1472">
        <v>342.85168457031301</v>
      </c>
      <c r="AF1472" t="s">
        <v>3945</v>
      </c>
      <c r="AG1472" t="s">
        <v>3946</v>
      </c>
      <c r="AH1472" t="s">
        <v>3947</v>
      </c>
      <c r="AI1472" t="s">
        <v>5416</v>
      </c>
      <c r="AJ1472">
        <v>24130</v>
      </c>
      <c r="AK1472" t="s">
        <v>4219</v>
      </c>
      <c r="AL1472" t="s">
        <v>4220</v>
      </c>
      <c r="AM1472">
        <v>24504</v>
      </c>
      <c r="AN1472" t="s">
        <v>5447</v>
      </c>
      <c r="AO1472" t="s">
        <v>5921</v>
      </c>
    </row>
    <row r="1473" spans="1:41" x14ac:dyDescent="0.25">
      <c r="A1473">
        <v>5827</v>
      </c>
      <c r="B1473">
        <v>3432</v>
      </c>
      <c r="C1473" t="s">
        <v>5922</v>
      </c>
      <c r="D1473" t="s">
        <v>3936</v>
      </c>
      <c r="E1473">
        <v>144.79258100000001</v>
      </c>
      <c r="F1473">
        <v>-37.448455000000003</v>
      </c>
      <c r="G1473" t="s">
        <v>3937</v>
      </c>
      <c r="H1473" t="s">
        <v>3937</v>
      </c>
      <c r="I1473">
        <v>21002</v>
      </c>
      <c r="J1473" t="s">
        <v>5416</v>
      </c>
      <c r="K1473">
        <v>210</v>
      </c>
      <c r="L1473" t="s">
        <v>4092</v>
      </c>
      <c r="M1473" t="s">
        <v>4350</v>
      </c>
      <c r="N1473" t="s">
        <v>3956</v>
      </c>
      <c r="O1473">
        <v>-37.439438000000003</v>
      </c>
      <c r="P1473">
        <v>144.77416349999999</v>
      </c>
      <c r="Q1473">
        <v>21002123503</v>
      </c>
      <c r="R1473" t="s">
        <v>5923</v>
      </c>
      <c r="S1473">
        <v>210021235</v>
      </c>
      <c r="T1473" t="s">
        <v>5924</v>
      </c>
      <c r="U1473">
        <v>21704</v>
      </c>
      <c r="V1473" t="s">
        <v>4043</v>
      </c>
      <c r="W1473">
        <v>217</v>
      </c>
      <c r="X1473" t="s">
        <v>4044</v>
      </c>
      <c r="Y1473">
        <v>2</v>
      </c>
      <c r="Z1473">
        <v>21</v>
      </c>
      <c r="AA1473" t="s">
        <v>4045</v>
      </c>
      <c r="AB1473">
        <v>3</v>
      </c>
      <c r="AC1473">
        <v>2</v>
      </c>
      <c r="AD1473" t="s">
        <v>4335</v>
      </c>
      <c r="AF1473" t="s">
        <v>3945</v>
      </c>
      <c r="AG1473" t="s">
        <v>3946</v>
      </c>
      <c r="AH1473" t="s">
        <v>3947</v>
      </c>
      <c r="AI1473" t="s">
        <v>5416</v>
      </c>
      <c r="AJ1473">
        <v>24130</v>
      </c>
      <c r="AK1473" t="s">
        <v>4219</v>
      </c>
      <c r="AL1473" t="s">
        <v>4220</v>
      </c>
      <c r="AM1473">
        <v>24504</v>
      </c>
      <c r="AN1473" t="s">
        <v>5447</v>
      </c>
      <c r="AO1473" t="s">
        <v>9413</v>
      </c>
    </row>
    <row r="1474" spans="1:41" x14ac:dyDescent="0.25">
      <c r="A1474">
        <v>5828</v>
      </c>
      <c r="B1474">
        <v>3433</v>
      </c>
      <c r="C1474" t="s">
        <v>5925</v>
      </c>
      <c r="D1474" t="s">
        <v>3936</v>
      </c>
      <c r="E1474">
        <v>144.752095</v>
      </c>
      <c r="F1474">
        <v>-37.413302000000002</v>
      </c>
      <c r="I1474">
        <v>21002</v>
      </c>
      <c r="J1474" t="s">
        <v>5416</v>
      </c>
      <c r="K1474">
        <v>210</v>
      </c>
      <c r="L1474" t="s">
        <v>4092</v>
      </c>
      <c r="M1474" t="s">
        <v>4350</v>
      </c>
      <c r="N1474" t="s">
        <v>3956</v>
      </c>
      <c r="O1474">
        <v>-37.399099999999997</v>
      </c>
      <c r="P1474">
        <v>144.78</v>
      </c>
      <c r="Q1474">
        <v>21002123502</v>
      </c>
      <c r="R1474" t="s">
        <v>5926</v>
      </c>
      <c r="S1474">
        <v>210021235</v>
      </c>
      <c r="T1474" t="s">
        <v>5924</v>
      </c>
      <c r="U1474">
        <v>21704</v>
      </c>
      <c r="V1474" t="s">
        <v>4043</v>
      </c>
      <c r="W1474">
        <v>217</v>
      </c>
      <c r="X1474" t="s">
        <v>4044</v>
      </c>
      <c r="Y1474">
        <v>2</v>
      </c>
      <c r="Z1474">
        <v>21</v>
      </c>
      <c r="AA1474" t="s">
        <v>4045</v>
      </c>
      <c r="AB1474">
        <v>5</v>
      </c>
      <c r="AC1474">
        <v>5</v>
      </c>
      <c r="AD1474" t="s">
        <v>4335</v>
      </c>
      <c r="AF1474" t="s">
        <v>3945</v>
      </c>
      <c r="AG1474" t="s">
        <v>3946</v>
      </c>
      <c r="AH1474" t="s">
        <v>3947</v>
      </c>
      <c r="AI1474" t="s">
        <v>5416</v>
      </c>
      <c r="AJ1474">
        <v>24130</v>
      </c>
      <c r="AK1474" t="s">
        <v>4219</v>
      </c>
      <c r="AL1474" t="s">
        <v>4220</v>
      </c>
      <c r="AM1474">
        <v>24504</v>
      </c>
      <c r="AN1474" t="s">
        <v>5447</v>
      </c>
      <c r="AO1474" t="s">
        <v>5926</v>
      </c>
    </row>
    <row r="1475" spans="1:41" x14ac:dyDescent="0.25">
      <c r="A1475">
        <v>5829</v>
      </c>
      <c r="B1475">
        <v>3434</v>
      </c>
      <c r="C1475" t="s">
        <v>5927</v>
      </c>
      <c r="D1475" t="s">
        <v>3936</v>
      </c>
      <c r="E1475">
        <v>144.75079600000001</v>
      </c>
      <c r="F1475">
        <v>-37.353879999999997</v>
      </c>
      <c r="G1475" t="s">
        <v>3937</v>
      </c>
      <c r="H1475" t="s">
        <v>3937</v>
      </c>
      <c r="I1475">
        <v>21002</v>
      </c>
      <c r="J1475" t="s">
        <v>5416</v>
      </c>
      <c r="K1475">
        <v>210</v>
      </c>
      <c r="L1475" t="s">
        <v>4092</v>
      </c>
      <c r="M1475" t="s">
        <v>4350</v>
      </c>
      <c r="N1475" t="s">
        <v>3956</v>
      </c>
      <c r="O1475">
        <v>-37.383333</v>
      </c>
      <c r="P1475">
        <v>144.63333299999999</v>
      </c>
      <c r="Q1475">
        <v>21002123524</v>
      </c>
      <c r="R1475" t="s">
        <v>5924</v>
      </c>
      <c r="S1475">
        <v>210021235</v>
      </c>
      <c r="T1475" t="s">
        <v>5924</v>
      </c>
      <c r="U1475">
        <v>21704</v>
      </c>
      <c r="V1475" t="s">
        <v>4043</v>
      </c>
      <c r="W1475">
        <v>217</v>
      </c>
      <c r="X1475" t="s">
        <v>4044</v>
      </c>
      <c r="Y1475">
        <v>2</v>
      </c>
      <c r="Z1475">
        <v>21</v>
      </c>
      <c r="AA1475" t="s">
        <v>4045</v>
      </c>
      <c r="AB1475">
        <v>5</v>
      </c>
      <c r="AC1475">
        <v>5</v>
      </c>
      <c r="AD1475" t="s">
        <v>4335</v>
      </c>
      <c r="AE1475">
        <v>482.39346313476602</v>
      </c>
      <c r="AF1475" t="s">
        <v>3945</v>
      </c>
      <c r="AG1475" t="s">
        <v>3946</v>
      </c>
      <c r="AH1475" t="s">
        <v>3947</v>
      </c>
      <c r="AI1475" t="s">
        <v>5416</v>
      </c>
      <c r="AJ1475">
        <v>24130</v>
      </c>
      <c r="AK1475" t="s">
        <v>4219</v>
      </c>
      <c r="AL1475" t="s">
        <v>4220</v>
      </c>
      <c r="AM1475">
        <v>24504</v>
      </c>
      <c r="AN1475" t="s">
        <v>5447</v>
      </c>
      <c r="AO1475" t="s">
        <v>9414</v>
      </c>
    </row>
    <row r="1476" spans="1:41" x14ac:dyDescent="0.25">
      <c r="A1476">
        <v>5830</v>
      </c>
      <c r="B1476">
        <v>3434</v>
      </c>
      <c r="C1476" t="s">
        <v>5928</v>
      </c>
      <c r="D1476" t="s">
        <v>3936</v>
      </c>
      <c r="E1476">
        <v>144.75079600000001</v>
      </c>
      <c r="F1476">
        <v>-37.353879999999997</v>
      </c>
      <c r="G1476" t="s">
        <v>3937</v>
      </c>
      <c r="H1476" t="s">
        <v>3937</v>
      </c>
      <c r="I1476">
        <v>21002</v>
      </c>
      <c r="J1476" t="s">
        <v>5416</v>
      </c>
      <c r="K1476">
        <v>210</v>
      </c>
      <c r="L1476" t="s">
        <v>4092</v>
      </c>
      <c r="M1476" t="s">
        <v>4350</v>
      </c>
      <c r="N1476" t="s">
        <v>3956</v>
      </c>
      <c r="O1476">
        <v>-37.380380799999998</v>
      </c>
      <c r="P1476">
        <v>144.6698355</v>
      </c>
      <c r="Q1476">
        <v>21002123524</v>
      </c>
      <c r="R1476" t="s">
        <v>5924</v>
      </c>
      <c r="S1476">
        <v>210021235</v>
      </c>
      <c r="T1476" t="s">
        <v>5924</v>
      </c>
      <c r="U1476">
        <v>21704</v>
      </c>
      <c r="V1476" t="s">
        <v>4043</v>
      </c>
      <c r="W1476">
        <v>217</v>
      </c>
      <c r="X1476" t="s">
        <v>4044</v>
      </c>
      <c r="Y1476">
        <v>2</v>
      </c>
      <c r="Z1476">
        <v>21</v>
      </c>
      <c r="AA1476" t="s">
        <v>4045</v>
      </c>
      <c r="AB1476">
        <v>5</v>
      </c>
      <c r="AC1476">
        <v>5</v>
      </c>
      <c r="AD1476" t="s">
        <v>4335</v>
      </c>
      <c r="AE1476">
        <v>482.39346313476602</v>
      </c>
      <c r="AF1476" t="s">
        <v>3945</v>
      </c>
      <c r="AG1476" t="s">
        <v>3946</v>
      </c>
      <c r="AH1476" t="s">
        <v>3947</v>
      </c>
      <c r="AI1476" t="s">
        <v>5416</v>
      </c>
      <c r="AJ1476">
        <v>24130</v>
      </c>
      <c r="AK1476" t="s">
        <v>4219</v>
      </c>
      <c r="AL1476" t="s">
        <v>4220</v>
      </c>
      <c r="AM1476">
        <v>24504</v>
      </c>
      <c r="AN1476" t="s">
        <v>5447</v>
      </c>
      <c r="AO1476" t="s">
        <v>9415</v>
      </c>
    </row>
    <row r="1477" spans="1:41" x14ac:dyDescent="0.25">
      <c r="A1477">
        <v>5831</v>
      </c>
      <c r="B1477">
        <v>3434</v>
      </c>
      <c r="C1477" t="s">
        <v>5929</v>
      </c>
      <c r="D1477" t="s">
        <v>3936</v>
      </c>
      <c r="E1477">
        <v>144.75079600000001</v>
      </c>
      <c r="F1477">
        <v>-37.353879999999997</v>
      </c>
      <c r="G1477" t="s">
        <v>3937</v>
      </c>
      <c r="H1477" t="s">
        <v>3937</v>
      </c>
      <c r="I1477">
        <v>21002</v>
      </c>
      <c r="J1477" t="s">
        <v>5416</v>
      </c>
      <c r="K1477">
        <v>210</v>
      </c>
      <c r="L1477" t="s">
        <v>4092</v>
      </c>
      <c r="M1477" t="s">
        <v>4350</v>
      </c>
      <c r="N1477" t="s">
        <v>3956</v>
      </c>
      <c r="O1477">
        <v>-37.350633199999997</v>
      </c>
      <c r="P1477">
        <v>144.7428496</v>
      </c>
      <c r="Q1477">
        <v>21002123524</v>
      </c>
      <c r="R1477" t="s">
        <v>5924</v>
      </c>
      <c r="S1477">
        <v>210021235</v>
      </c>
      <c r="T1477" t="s">
        <v>5924</v>
      </c>
      <c r="U1477">
        <v>21704</v>
      </c>
      <c r="V1477" t="s">
        <v>4043</v>
      </c>
      <c r="W1477">
        <v>217</v>
      </c>
      <c r="X1477" t="s">
        <v>4044</v>
      </c>
      <c r="Y1477">
        <v>2</v>
      </c>
      <c r="Z1477">
        <v>21</v>
      </c>
      <c r="AA1477" t="s">
        <v>4045</v>
      </c>
      <c r="AB1477">
        <v>5</v>
      </c>
      <c r="AC1477">
        <v>5</v>
      </c>
      <c r="AD1477" t="s">
        <v>4335</v>
      </c>
      <c r="AE1477">
        <v>482.39346313476602</v>
      </c>
      <c r="AF1477" t="s">
        <v>3945</v>
      </c>
      <c r="AG1477" t="s">
        <v>3946</v>
      </c>
      <c r="AH1477" t="s">
        <v>3947</v>
      </c>
      <c r="AI1477" t="s">
        <v>5416</v>
      </c>
      <c r="AJ1477">
        <v>24130</v>
      </c>
      <c r="AK1477" t="s">
        <v>4219</v>
      </c>
      <c r="AL1477" t="s">
        <v>4220</v>
      </c>
      <c r="AM1477">
        <v>24504</v>
      </c>
      <c r="AN1477" t="s">
        <v>5447</v>
      </c>
      <c r="AO1477" t="s">
        <v>5924</v>
      </c>
    </row>
    <row r="1478" spans="1:41" x14ac:dyDescent="0.25">
      <c r="A1478">
        <v>5832</v>
      </c>
      <c r="B1478">
        <v>3434</v>
      </c>
      <c r="C1478" t="s">
        <v>5930</v>
      </c>
      <c r="D1478" t="s">
        <v>3936</v>
      </c>
      <c r="E1478">
        <v>144.75079600000001</v>
      </c>
      <c r="F1478">
        <v>-37.353879999999997</v>
      </c>
      <c r="G1478" t="s">
        <v>3937</v>
      </c>
      <c r="H1478" t="s">
        <v>3937</v>
      </c>
      <c r="I1478">
        <v>21002</v>
      </c>
      <c r="J1478" t="s">
        <v>5416</v>
      </c>
      <c r="K1478">
        <v>210</v>
      </c>
      <c r="L1478" t="s">
        <v>4092</v>
      </c>
      <c r="M1478" t="s">
        <v>4350</v>
      </c>
      <c r="N1478" t="s">
        <v>3956</v>
      </c>
      <c r="O1478">
        <v>-37.323008399999999</v>
      </c>
      <c r="P1478">
        <v>144.8181305</v>
      </c>
      <c r="Q1478">
        <v>21002123524</v>
      </c>
      <c r="R1478" t="s">
        <v>5924</v>
      </c>
      <c r="S1478">
        <v>210021235</v>
      </c>
      <c r="T1478" t="s">
        <v>5924</v>
      </c>
      <c r="U1478">
        <v>21704</v>
      </c>
      <c r="V1478" t="s">
        <v>4043</v>
      </c>
      <c r="W1478">
        <v>217</v>
      </c>
      <c r="X1478" t="s">
        <v>4044</v>
      </c>
      <c r="Y1478">
        <v>2</v>
      </c>
      <c r="Z1478">
        <v>21</v>
      </c>
      <c r="AA1478" t="s">
        <v>4045</v>
      </c>
      <c r="AB1478">
        <v>5</v>
      </c>
      <c r="AC1478">
        <v>5</v>
      </c>
      <c r="AD1478" t="s">
        <v>4335</v>
      </c>
      <c r="AE1478">
        <v>482.39346313476602</v>
      </c>
      <c r="AF1478" t="s">
        <v>3945</v>
      </c>
      <c r="AG1478" t="s">
        <v>3946</v>
      </c>
      <c r="AH1478" t="s">
        <v>3947</v>
      </c>
      <c r="AI1478" t="s">
        <v>5416</v>
      </c>
      <c r="AJ1478">
        <v>24130</v>
      </c>
      <c r="AK1478" t="s">
        <v>4219</v>
      </c>
      <c r="AL1478" t="s">
        <v>4220</v>
      </c>
      <c r="AM1478">
        <v>24504</v>
      </c>
      <c r="AN1478" t="s">
        <v>5447</v>
      </c>
      <c r="AO1478" t="s">
        <v>9416</v>
      </c>
    </row>
    <row r="1479" spans="1:41" x14ac:dyDescent="0.25">
      <c r="A1479">
        <v>5833</v>
      </c>
      <c r="B1479">
        <v>3435</v>
      </c>
      <c r="C1479" t="s">
        <v>5931</v>
      </c>
      <c r="D1479" t="s">
        <v>3936</v>
      </c>
      <c r="E1479">
        <v>144.743358</v>
      </c>
      <c r="F1479">
        <v>-37.179453000000002</v>
      </c>
      <c r="G1479" t="s">
        <v>3937</v>
      </c>
      <c r="H1479" t="s">
        <v>3937</v>
      </c>
      <c r="I1479">
        <v>21002</v>
      </c>
      <c r="J1479" t="s">
        <v>5416</v>
      </c>
      <c r="K1479">
        <v>210</v>
      </c>
      <c r="L1479" t="s">
        <v>4092</v>
      </c>
      <c r="M1479" t="s">
        <v>4350</v>
      </c>
      <c r="N1479" t="s">
        <v>3956</v>
      </c>
      <c r="O1479">
        <v>-37.202941600000003</v>
      </c>
      <c r="P1479">
        <v>144.68629949999999</v>
      </c>
      <c r="Q1479">
        <v>21002123516</v>
      </c>
      <c r="R1479" t="s">
        <v>5932</v>
      </c>
      <c r="S1479">
        <v>210021235</v>
      </c>
      <c r="T1479" t="s">
        <v>5924</v>
      </c>
      <c r="U1479">
        <v>21704</v>
      </c>
      <c r="V1479" t="s">
        <v>4043</v>
      </c>
      <c r="W1479">
        <v>217</v>
      </c>
      <c r="X1479" t="s">
        <v>4044</v>
      </c>
      <c r="Y1479">
        <v>2</v>
      </c>
      <c r="Z1479">
        <v>21</v>
      </c>
      <c r="AA1479" t="s">
        <v>4045</v>
      </c>
      <c r="AB1479">
        <v>5</v>
      </c>
      <c r="AC1479">
        <v>5</v>
      </c>
      <c r="AD1479" t="s">
        <v>4335</v>
      </c>
      <c r="AE1479">
        <v>440.92755126953102</v>
      </c>
      <c r="AF1479" t="s">
        <v>3945</v>
      </c>
      <c r="AG1479" t="s">
        <v>5933</v>
      </c>
      <c r="AH1479" t="s">
        <v>5934</v>
      </c>
      <c r="AI1479" t="s">
        <v>5935</v>
      </c>
      <c r="AJ1479">
        <v>24850</v>
      </c>
      <c r="AK1479" t="s">
        <v>5936</v>
      </c>
      <c r="AL1479" t="s">
        <v>4220</v>
      </c>
      <c r="AM1479">
        <v>24504</v>
      </c>
      <c r="AN1479" t="s">
        <v>5447</v>
      </c>
      <c r="AO1479" t="s">
        <v>9417</v>
      </c>
    </row>
    <row r="1480" spans="1:41" x14ac:dyDescent="0.25">
      <c r="A1480">
        <v>5834</v>
      </c>
      <c r="B1480">
        <v>3435</v>
      </c>
      <c r="C1480" t="s">
        <v>5937</v>
      </c>
      <c r="D1480" t="s">
        <v>3936</v>
      </c>
      <c r="E1480">
        <v>144.743358</v>
      </c>
      <c r="F1480">
        <v>-37.179453000000002</v>
      </c>
      <c r="G1480" t="s">
        <v>3937</v>
      </c>
      <c r="H1480" t="s">
        <v>3937</v>
      </c>
      <c r="I1480">
        <v>21002</v>
      </c>
      <c r="J1480" t="s">
        <v>5416</v>
      </c>
      <c r="K1480">
        <v>210</v>
      </c>
      <c r="L1480" t="s">
        <v>4092</v>
      </c>
      <c r="M1480" t="s">
        <v>4350</v>
      </c>
      <c r="N1480" t="s">
        <v>3956</v>
      </c>
      <c r="O1480">
        <v>-37.259150400000003</v>
      </c>
      <c r="P1480">
        <v>144.79614409999999</v>
      </c>
      <c r="Q1480">
        <v>21002123516</v>
      </c>
      <c r="R1480" t="s">
        <v>5932</v>
      </c>
      <c r="S1480">
        <v>210021235</v>
      </c>
      <c r="T1480" t="s">
        <v>5924</v>
      </c>
      <c r="U1480">
        <v>21704</v>
      </c>
      <c r="V1480" t="s">
        <v>4043</v>
      </c>
      <c r="W1480">
        <v>217</v>
      </c>
      <c r="X1480" t="s">
        <v>4044</v>
      </c>
      <c r="Y1480">
        <v>2</v>
      </c>
      <c r="Z1480">
        <v>21</v>
      </c>
      <c r="AA1480" t="s">
        <v>4045</v>
      </c>
      <c r="AB1480">
        <v>5</v>
      </c>
      <c r="AC1480">
        <v>5</v>
      </c>
      <c r="AD1480" t="s">
        <v>4335</v>
      </c>
      <c r="AE1480">
        <v>440.92755126953102</v>
      </c>
      <c r="AF1480" t="s">
        <v>3945</v>
      </c>
      <c r="AG1480" t="s">
        <v>5933</v>
      </c>
      <c r="AH1480" t="s">
        <v>5934</v>
      </c>
      <c r="AI1480" t="s">
        <v>5935</v>
      </c>
      <c r="AJ1480">
        <v>24850</v>
      </c>
      <c r="AK1480" t="s">
        <v>5936</v>
      </c>
      <c r="AL1480" t="s">
        <v>4220</v>
      </c>
      <c r="AM1480">
        <v>24504</v>
      </c>
      <c r="AN1480" t="s">
        <v>5447</v>
      </c>
      <c r="AO1480" t="s">
        <v>9418</v>
      </c>
    </row>
    <row r="1481" spans="1:41" x14ac:dyDescent="0.25">
      <c r="A1481">
        <v>5835</v>
      </c>
      <c r="B1481">
        <v>3435</v>
      </c>
      <c r="C1481" t="s">
        <v>5938</v>
      </c>
      <c r="D1481" t="s">
        <v>3936</v>
      </c>
      <c r="E1481">
        <v>144.743358</v>
      </c>
      <c r="F1481">
        <v>-37.179453000000002</v>
      </c>
      <c r="G1481" t="s">
        <v>3937</v>
      </c>
      <c r="H1481" t="s">
        <v>3937</v>
      </c>
      <c r="I1481">
        <v>21002</v>
      </c>
      <c r="J1481" t="s">
        <v>5416</v>
      </c>
      <c r="K1481">
        <v>210</v>
      </c>
      <c r="L1481" t="s">
        <v>4092</v>
      </c>
      <c r="M1481" t="s">
        <v>4350</v>
      </c>
      <c r="N1481" t="s">
        <v>3956</v>
      </c>
      <c r="O1481">
        <v>-37.276974799999998</v>
      </c>
      <c r="P1481">
        <v>144.728396</v>
      </c>
      <c r="Q1481">
        <v>21002123516</v>
      </c>
      <c r="R1481" t="s">
        <v>5932</v>
      </c>
      <c r="S1481">
        <v>210021235</v>
      </c>
      <c r="T1481" t="s">
        <v>5924</v>
      </c>
      <c r="U1481">
        <v>21704</v>
      </c>
      <c r="V1481" t="s">
        <v>4043</v>
      </c>
      <c r="W1481">
        <v>217</v>
      </c>
      <c r="X1481" t="s">
        <v>4044</v>
      </c>
      <c r="Y1481">
        <v>2</v>
      </c>
      <c r="Z1481">
        <v>21</v>
      </c>
      <c r="AA1481" t="s">
        <v>4045</v>
      </c>
      <c r="AB1481">
        <v>5</v>
      </c>
      <c r="AC1481">
        <v>5</v>
      </c>
      <c r="AD1481" t="s">
        <v>4335</v>
      </c>
      <c r="AE1481">
        <v>440.92755126953102</v>
      </c>
      <c r="AF1481" t="s">
        <v>3945</v>
      </c>
      <c r="AG1481" t="s">
        <v>5933</v>
      </c>
      <c r="AH1481" t="s">
        <v>5934</v>
      </c>
      <c r="AI1481" t="s">
        <v>5935</v>
      </c>
      <c r="AJ1481">
        <v>24850</v>
      </c>
      <c r="AK1481" t="s">
        <v>5936</v>
      </c>
      <c r="AL1481" t="s">
        <v>4220</v>
      </c>
      <c r="AM1481">
        <v>24504</v>
      </c>
      <c r="AN1481" t="s">
        <v>5447</v>
      </c>
      <c r="AO1481" t="s">
        <v>5932</v>
      </c>
    </row>
    <row r="1482" spans="1:41" x14ac:dyDescent="0.25">
      <c r="A1482">
        <v>5836</v>
      </c>
      <c r="B1482">
        <v>3435</v>
      </c>
      <c r="C1482" t="s">
        <v>5939</v>
      </c>
      <c r="D1482" t="s">
        <v>3936</v>
      </c>
      <c r="E1482">
        <v>144.743358</v>
      </c>
      <c r="F1482">
        <v>-37.179453000000002</v>
      </c>
      <c r="G1482" t="s">
        <v>3937</v>
      </c>
      <c r="H1482" t="s">
        <v>3937</v>
      </c>
      <c r="I1482">
        <v>21002</v>
      </c>
      <c r="J1482" t="s">
        <v>5416</v>
      </c>
      <c r="K1482">
        <v>210</v>
      </c>
      <c r="L1482" t="s">
        <v>4092</v>
      </c>
      <c r="M1482" t="s">
        <v>4350</v>
      </c>
      <c r="N1482" t="s">
        <v>3956</v>
      </c>
      <c r="O1482">
        <v>-37.189792300000001</v>
      </c>
      <c r="P1482">
        <v>144.74600939999999</v>
      </c>
      <c r="Q1482">
        <v>21002123516</v>
      </c>
      <c r="R1482" t="s">
        <v>5932</v>
      </c>
      <c r="S1482">
        <v>210021235</v>
      </c>
      <c r="T1482" t="s">
        <v>5924</v>
      </c>
      <c r="U1482">
        <v>21704</v>
      </c>
      <c r="V1482" t="s">
        <v>4043</v>
      </c>
      <c r="W1482">
        <v>217</v>
      </c>
      <c r="X1482" t="s">
        <v>4044</v>
      </c>
      <c r="Y1482">
        <v>2</v>
      </c>
      <c r="Z1482">
        <v>21</v>
      </c>
      <c r="AA1482" t="s">
        <v>4045</v>
      </c>
      <c r="AB1482">
        <v>5</v>
      </c>
      <c r="AC1482">
        <v>5</v>
      </c>
      <c r="AD1482" t="s">
        <v>4335</v>
      </c>
      <c r="AE1482">
        <v>440.92755126953102</v>
      </c>
      <c r="AF1482" t="s">
        <v>3945</v>
      </c>
      <c r="AG1482" t="s">
        <v>5933</v>
      </c>
      <c r="AH1482" t="s">
        <v>5934</v>
      </c>
      <c r="AI1482" t="s">
        <v>5935</v>
      </c>
      <c r="AJ1482">
        <v>24850</v>
      </c>
      <c r="AK1482" t="s">
        <v>5936</v>
      </c>
      <c r="AL1482" t="s">
        <v>4220</v>
      </c>
      <c r="AM1482">
        <v>24504</v>
      </c>
      <c r="AN1482" t="s">
        <v>5447</v>
      </c>
      <c r="AO1482" t="s">
        <v>9419</v>
      </c>
    </row>
    <row r="1483" spans="1:41" x14ac:dyDescent="0.25">
      <c r="A1483">
        <v>5837</v>
      </c>
      <c r="B1483">
        <v>3437</v>
      </c>
      <c r="C1483" t="s">
        <v>5940</v>
      </c>
      <c r="D1483" t="s">
        <v>3936</v>
      </c>
      <c r="E1483">
        <v>144.51301799999999</v>
      </c>
      <c r="F1483">
        <v>-37.501618999999998</v>
      </c>
      <c r="G1483" t="s">
        <v>3937</v>
      </c>
      <c r="H1483" t="s">
        <v>3937</v>
      </c>
      <c r="I1483">
        <v>21002</v>
      </c>
      <c r="J1483" t="s">
        <v>5416</v>
      </c>
      <c r="K1483">
        <v>210</v>
      </c>
      <c r="L1483" t="s">
        <v>4092</v>
      </c>
      <c r="M1483" t="s">
        <v>4350</v>
      </c>
      <c r="N1483" t="s">
        <v>3956</v>
      </c>
      <c r="O1483">
        <v>-37.516666999999998</v>
      </c>
      <c r="P1483">
        <v>144.48333299999999</v>
      </c>
      <c r="Q1483">
        <v>21002123230</v>
      </c>
      <c r="R1483" t="s">
        <v>5941</v>
      </c>
      <c r="S1483">
        <v>210021232</v>
      </c>
      <c r="T1483" t="s">
        <v>5941</v>
      </c>
      <c r="U1483">
        <v>21704</v>
      </c>
      <c r="V1483" t="s">
        <v>4043</v>
      </c>
      <c r="W1483">
        <v>217</v>
      </c>
      <c r="X1483" t="s">
        <v>4044</v>
      </c>
      <c r="Y1483">
        <v>2</v>
      </c>
      <c r="Z1483">
        <v>21</v>
      </c>
      <c r="AA1483" t="s">
        <v>4045</v>
      </c>
      <c r="AB1483">
        <v>4</v>
      </c>
      <c r="AC1483">
        <v>4</v>
      </c>
      <c r="AD1483" t="s">
        <v>4335</v>
      </c>
      <c r="AF1483" t="s">
        <v>3945</v>
      </c>
      <c r="AG1483" t="s">
        <v>3946</v>
      </c>
      <c r="AH1483" t="s">
        <v>3947</v>
      </c>
      <c r="AI1483" t="s">
        <v>5392</v>
      </c>
      <c r="AJ1483">
        <v>25150</v>
      </c>
      <c r="AK1483" t="s">
        <v>4219</v>
      </c>
      <c r="AL1483" t="s">
        <v>4220</v>
      </c>
      <c r="AM1483">
        <v>24504</v>
      </c>
      <c r="AN1483" t="s">
        <v>5447</v>
      </c>
      <c r="AO1483" t="s">
        <v>9420</v>
      </c>
    </row>
    <row r="1484" spans="1:41" x14ac:dyDescent="0.25">
      <c r="A1484">
        <v>5838</v>
      </c>
      <c r="B1484">
        <v>3437</v>
      </c>
      <c r="C1484" t="s">
        <v>5942</v>
      </c>
      <c r="D1484" t="s">
        <v>3936</v>
      </c>
      <c r="E1484">
        <v>144.51301799999999</v>
      </c>
      <c r="F1484">
        <v>-37.501618999999998</v>
      </c>
      <c r="G1484" t="s">
        <v>3937</v>
      </c>
      <c r="H1484" t="s">
        <v>3937</v>
      </c>
      <c r="I1484">
        <v>21002</v>
      </c>
      <c r="J1484" t="s">
        <v>5416</v>
      </c>
      <c r="K1484">
        <v>210</v>
      </c>
      <c r="L1484" t="s">
        <v>4092</v>
      </c>
      <c r="M1484" t="s">
        <v>4350</v>
      </c>
      <c r="N1484" t="s">
        <v>3956</v>
      </c>
      <c r="O1484">
        <v>-37.49</v>
      </c>
      <c r="P1484">
        <v>144.58888899999999</v>
      </c>
      <c r="Q1484">
        <v>21002123230</v>
      </c>
      <c r="R1484" t="s">
        <v>5941</v>
      </c>
      <c r="S1484">
        <v>210021232</v>
      </c>
      <c r="T1484" t="s">
        <v>5941</v>
      </c>
      <c r="U1484">
        <v>21704</v>
      </c>
      <c r="V1484" t="s">
        <v>4043</v>
      </c>
      <c r="W1484">
        <v>217</v>
      </c>
      <c r="X1484" t="s">
        <v>4044</v>
      </c>
      <c r="Y1484">
        <v>2</v>
      </c>
      <c r="Z1484">
        <v>21</v>
      </c>
      <c r="AA1484" t="s">
        <v>4045</v>
      </c>
      <c r="AB1484">
        <v>3</v>
      </c>
      <c r="AC1484">
        <v>3</v>
      </c>
      <c r="AD1484" t="s">
        <v>4335</v>
      </c>
      <c r="AF1484" t="s">
        <v>3945</v>
      </c>
      <c r="AG1484" t="s">
        <v>3946</v>
      </c>
      <c r="AH1484" t="s">
        <v>3947</v>
      </c>
      <c r="AI1484" t="s">
        <v>5392</v>
      </c>
      <c r="AJ1484">
        <v>25150</v>
      </c>
      <c r="AK1484" t="s">
        <v>4219</v>
      </c>
      <c r="AL1484" t="s">
        <v>4220</v>
      </c>
      <c r="AM1484">
        <v>24504</v>
      </c>
      <c r="AN1484" t="s">
        <v>5447</v>
      </c>
      <c r="AO1484" t="s">
        <v>5941</v>
      </c>
    </row>
    <row r="1485" spans="1:41" x14ac:dyDescent="0.25">
      <c r="A1485">
        <v>5839</v>
      </c>
      <c r="B1485">
        <v>3437</v>
      </c>
      <c r="C1485" t="s">
        <v>5943</v>
      </c>
      <c r="D1485" t="s">
        <v>3936</v>
      </c>
      <c r="E1485">
        <v>144.51301799999999</v>
      </c>
      <c r="F1485">
        <v>-37.501618999999998</v>
      </c>
      <c r="G1485" t="s">
        <v>3937</v>
      </c>
      <c r="H1485" t="s">
        <v>3937</v>
      </c>
      <c r="I1485">
        <v>21002</v>
      </c>
      <c r="J1485" t="s">
        <v>5416</v>
      </c>
      <c r="K1485">
        <v>210</v>
      </c>
      <c r="L1485" t="s">
        <v>4092</v>
      </c>
      <c r="M1485" t="s">
        <v>4350</v>
      </c>
      <c r="N1485" t="s">
        <v>3956</v>
      </c>
      <c r="O1485">
        <v>-37.538611000000003</v>
      </c>
      <c r="P1485">
        <v>144.60638900000001</v>
      </c>
      <c r="Q1485">
        <v>21002123230</v>
      </c>
      <c r="R1485" t="s">
        <v>5941</v>
      </c>
      <c r="S1485">
        <v>210021232</v>
      </c>
      <c r="T1485" t="s">
        <v>5941</v>
      </c>
      <c r="U1485">
        <v>21704</v>
      </c>
      <c r="V1485" t="s">
        <v>4043</v>
      </c>
      <c r="W1485">
        <v>217</v>
      </c>
      <c r="X1485" t="s">
        <v>4044</v>
      </c>
      <c r="Y1485">
        <v>2</v>
      </c>
      <c r="Z1485">
        <v>21</v>
      </c>
      <c r="AA1485" t="s">
        <v>4045</v>
      </c>
      <c r="AB1485">
        <v>3</v>
      </c>
      <c r="AC1485">
        <v>2</v>
      </c>
      <c r="AD1485" t="s">
        <v>4335</v>
      </c>
      <c r="AF1485" t="s">
        <v>3945</v>
      </c>
      <c r="AG1485" t="s">
        <v>3946</v>
      </c>
      <c r="AH1485" t="s">
        <v>3947</v>
      </c>
      <c r="AI1485" t="s">
        <v>5392</v>
      </c>
      <c r="AJ1485">
        <v>25150</v>
      </c>
      <c r="AK1485" t="s">
        <v>4219</v>
      </c>
      <c r="AL1485" t="s">
        <v>4220</v>
      </c>
      <c r="AM1485">
        <v>24504</v>
      </c>
      <c r="AN1485" t="s">
        <v>5447</v>
      </c>
      <c r="AO1485" t="s">
        <v>9421</v>
      </c>
    </row>
    <row r="1486" spans="1:41" x14ac:dyDescent="0.25">
      <c r="A1486">
        <v>5840</v>
      </c>
      <c r="B1486">
        <v>3438</v>
      </c>
      <c r="C1486" t="s">
        <v>5944</v>
      </c>
      <c r="D1486" t="s">
        <v>3936</v>
      </c>
      <c r="E1486">
        <v>144.60203200000001</v>
      </c>
      <c r="F1486">
        <v>-37.457528000000003</v>
      </c>
      <c r="G1486" t="s">
        <v>3937</v>
      </c>
      <c r="H1486" t="s">
        <v>3937</v>
      </c>
      <c r="I1486">
        <v>21002</v>
      </c>
      <c r="J1486" t="s">
        <v>5416</v>
      </c>
      <c r="K1486">
        <v>210</v>
      </c>
      <c r="L1486" t="s">
        <v>4092</v>
      </c>
      <c r="M1486" t="s">
        <v>4350</v>
      </c>
      <c r="N1486" t="s">
        <v>3956</v>
      </c>
      <c r="O1486">
        <v>-37.4618532</v>
      </c>
      <c r="P1486">
        <v>144.620463</v>
      </c>
      <c r="Q1486">
        <v>21002123232</v>
      </c>
      <c r="R1486" t="s">
        <v>5945</v>
      </c>
      <c r="S1486">
        <v>210021232</v>
      </c>
      <c r="T1486" t="s">
        <v>5941</v>
      </c>
      <c r="U1486">
        <v>21704</v>
      </c>
      <c r="V1486" t="s">
        <v>4043</v>
      </c>
      <c r="W1486">
        <v>217</v>
      </c>
      <c r="X1486" t="s">
        <v>4044</v>
      </c>
      <c r="Y1486">
        <v>2</v>
      </c>
      <c r="Z1486">
        <v>21</v>
      </c>
      <c r="AA1486" t="s">
        <v>4045</v>
      </c>
      <c r="AB1486">
        <v>4</v>
      </c>
      <c r="AC1486">
        <v>4</v>
      </c>
      <c r="AD1486" t="s">
        <v>4335</v>
      </c>
      <c r="AF1486" t="s">
        <v>3945</v>
      </c>
      <c r="AG1486" t="s">
        <v>3946</v>
      </c>
      <c r="AH1486" t="s">
        <v>3947</v>
      </c>
      <c r="AI1486" t="s">
        <v>5416</v>
      </c>
      <c r="AJ1486">
        <v>24130</v>
      </c>
      <c r="AK1486" t="s">
        <v>4219</v>
      </c>
      <c r="AL1486" t="s">
        <v>4220</v>
      </c>
      <c r="AM1486">
        <v>24504</v>
      </c>
      <c r="AN1486" t="s">
        <v>5447</v>
      </c>
      <c r="AO1486" t="s">
        <v>5945</v>
      </c>
    </row>
    <row r="1487" spans="1:41" x14ac:dyDescent="0.25">
      <c r="A1487">
        <v>5841</v>
      </c>
      <c r="B1487">
        <v>3440</v>
      </c>
      <c r="C1487" t="s">
        <v>5946</v>
      </c>
      <c r="D1487" t="s">
        <v>3936</v>
      </c>
      <c r="E1487">
        <v>144.54615100000001</v>
      </c>
      <c r="F1487">
        <v>-37.413376999999997</v>
      </c>
      <c r="G1487" t="s">
        <v>3937</v>
      </c>
      <c r="H1487" t="s">
        <v>3937</v>
      </c>
      <c r="I1487">
        <v>21002</v>
      </c>
      <c r="J1487" t="s">
        <v>5416</v>
      </c>
      <c r="K1487">
        <v>210</v>
      </c>
      <c r="L1487" t="s">
        <v>4092</v>
      </c>
      <c r="M1487" t="s">
        <v>4350</v>
      </c>
      <c r="N1487" t="s">
        <v>3956</v>
      </c>
      <c r="O1487">
        <v>-37.420551699999997</v>
      </c>
      <c r="P1487">
        <v>144.5546793</v>
      </c>
      <c r="Q1487">
        <v>21002123310</v>
      </c>
      <c r="R1487" t="s">
        <v>5947</v>
      </c>
      <c r="S1487">
        <v>210021233</v>
      </c>
      <c r="T1487" t="s">
        <v>5947</v>
      </c>
      <c r="U1487">
        <v>21704</v>
      </c>
      <c r="V1487" t="s">
        <v>4043</v>
      </c>
      <c r="W1487">
        <v>217</v>
      </c>
      <c r="X1487" t="s">
        <v>4044</v>
      </c>
      <c r="Y1487">
        <v>2</v>
      </c>
      <c r="Z1487">
        <v>21</v>
      </c>
      <c r="AA1487" t="s">
        <v>4045</v>
      </c>
      <c r="AB1487">
        <v>4</v>
      </c>
      <c r="AC1487">
        <v>4</v>
      </c>
      <c r="AD1487" t="s">
        <v>4335</v>
      </c>
      <c r="AF1487" t="s">
        <v>3945</v>
      </c>
      <c r="AG1487" t="s">
        <v>3946</v>
      </c>
      <c r="AH1487" t="s">
        <v>3947</v>
      </c>
      <c r="AI1487" t="s">
        <v>5416</v>
      </c>
      <c r="AJ1487">
        <v>24130</v>
      </c>
      <c r="AK1487" t="s">
        <v>4219</v>
      </c>
      <c r="AL1487" t="s">
        <v>4220</v>
      </c>
      <c r="AM1487">
        <v>24504</v>
      </c>
      <c r="AN1487" t="s">
        <v>5447</v>
      </c>
      <c r="AO1487" t="s">
        <v>5947</v>
      </c>
    </row>
    <row r="1488" spans="1:41" x14ac:dyDescent="0.25">
      <c r="A1488">
        <v>5842</v>
      </c>
      <c r="B1488">
        <v>3441</v>
      </c>
      <c r="C1488" t="s">
        <v>5948</v>
      </c>
      <c r="D1488" t="s">
        <v>3936</v>
      </c>
      <c r="E1488">
        <v>144.603892</v>
      </c>
      <c r="F1488">
        <v>-37.399223999999997</v>
      </c>
      <c r="G1488" t="s">
        <v>3937</v>
      </c>
      <c r="H1488" t="s">
        <v>3937</v>
      </c>
      <c r="I1488">
        <v>21002</v>
      </c>
      <c r="J1488" t="s">
        <v>5416</v>
      </c>
      <c r="K1488">
        <v>210</v>
      </c>
      <c r="L1488" t="s">
        <v>4092</v>
      </c>
      <c r="M1488" t="s">
        <v>4350</v>
      </c>
      <c r="N1488" t="s">
        <v>3956</v>
      </c>
      <c r="O1488">
        <v>-37.398139299999997</v>
      </c>
      <c r="P1488">
        <v>144.5985292</v>
      </c>
      <c r="Q1488">
        <v>21002123307</v>
      </c>
      <c r="R1488" t="s">
        <v>5949</v>
      </c>
      <c r="S1488">
        <v>210021233</v>
      </c>
      <c r="T1488" t="s">
        <v>5947</v>
      </c>
      <c r="U1488">
        <v>21704</v>
      </c>
      <c r="V1488" t="s">
        <v>4043</v>
      </c>
      <c r="W1488">
        <v>217</v>
      </c>
      <c r="X1488" t="s">
        <v>4044</v>
      </c>
      <c r="Y1488">
        <v>2</v>
      </c>
      <c r="Z1488">
        <v>21</v>
      </c>
      <c r="AA1488" t="s">
        <v>4045</v>
      </c>
      <c r="AB1488">
        <v>4</v>
      </c>
      <c r="AC1488">
        <v>4</v>
      </c>
      <c r="AD1488" t="s">
        <v>4335</v>
      </c>
      <c r="AF1488" t="s">
        <v>3945</v>
      </c>
      <c r="AG1488" t="s">
        <v>3946</v>
      </c>
      <c r="AH1488" t="s">
        <v>3947</v>
      </c>
      <c r="AI1488" t="s">
        <v>5416</v>
      </c>
      <c r="AJ1488">
        <v>24130</v>
      </c>
      <c r="AK1488" t="s">
        <v>4219</v>
      </c>
      <c r="AL1488" t="s">
        <v>4220</v>
      </c>
      <c r="AM1488">
        <v>24504</v>
      </c>
      <c r="AN1488" t="s">
        <v>5447</v>
      </c>
      <c r="AO1488" t="s">
        <v>5949</v>
      </c>
    </row>
    <row r="1489" spans="1:41" x14ac:dyDescent="0.25">
      <c r="A1489">
        <v>5843</v>
      </c>
      <c r="B1489">
        <v>3442</v>
      </c>
      <c r="C1489" t="s">
        <v>5950</v>
      </c>
      <c r="D1489" t="s">
        <v>3936</v>
      </c>
      <c r="E1489">
        <v>144.548846</v>
      </c>
      <c r="F1489">
        <v>-37.330660999999999</v>
      </c>
      <c r="G1489" t="s">
        <v>3937</v>
      </c>
      <c r="H1489" t="s">
        <v>3937</v>
      </c>
      <c r="I1489">
        <v>21002</v>
      </c>
      <c r="J1489" t="s">
        <v>5416</v>
      </c>
      <c r="K1489">
        <v>210</v>
      </c>
      <c r="L1489" t="s">
        <v>4092</v>
      </c>
      <c r="M1489" t="s">
        <v>4350</v>
      </c>
      <c r="N1489" t="s">
        <v>3956</v>
      </c>
      <c r="O1489">
        <v>-37.386944</v>
      </c>
      <c r="P1489">
        <v>144.446111</v>
      </c>
      <c r="Q1489">
        <v>21002123520</v>
      </c>
      <c r="R1489" t="s">
        <v>5951</v>
      </c>
      <c r="S1489">
        <v>210021235</v>
      </c>
      <c r="T1489" t="s">
        <v>5924</v>
      </c>
      <c r="U1489">
        <v>21704</v>
      </c>
      <c r="V1489" t="s">
        <v>4043</v>
      </c>
      <c r="W1489">
        <v>217</v>
      </c>
      <c r="X1489" t="s">
        <v>4044</v>
      </c>
      <c r="Y1489">
        <v>2</v>
      </c>
      <c r="Z1489">
        <v>21</v>
      </c>
      <c r="AA1489" t="s">
        <v>4045</v>
      </c>
      <c r="AB1489">
        <v>5</v>
      </c>
      <c r="AC1489">
        <v>5</v>
      </c>
      <c r="AD1489" t="s">
        <v>5580</v>
      </c>
      <c r="AE1489">
        <v>570.71551513671898</v>
      </c>
      <c r="AF1489" t="s">
        <v>3945</v>
      </c>
      <c r="AG1489" t="s">
        <v>5933</v>
      </c>
      <c r="AH1489" t="s">
        <v>5934</v>
      </c>
      <c r="AI1489" t="s">
        <v>5392</v>
      </c>
      <c r="AJ1489">
        <v>25150</v>
      </c>
      <c r="AK1489" t="s">
        <v>4219</v>
      </c>
      <c r="AL1489" t="s">
        <v>4220</v>
      </c>
      <c r="AM1489">
        <v>24504</v>
      </c>
      <c r="AN1489" t="s">
        <v>5447</v>
      </c>
      <c r="AO1489" t="s">
        <v>9422</v>
      </c>
    </row>
    <row r="1490" spans="1:41" x14ac:dyDescent="0.25">
      <c r="A1490">
        <v>5844</v>
      </c>
      <c r="B1490">
        <v>3442</v>
      </c>
      <c r="C1490" t="s">
        <v>5952</v>
      </c>
      <c r="D1490" t="s">
        <v>3936</v>
      </c>
      <c r="E1490">
        <v>144.548846</v>
      </c>
      <c r="F1490">
        <v>-37.330660999999999</v>
      </c>
      <c r="G1490" t="s">
        <v>3937</v>
      </c>
      <c r="H1490" t="s">
        <v>3937</v>
      </c>
      <c r="I1490">
        <v>21002</v>
      </c>
      <c r="J1490" t="s">
        <v>5416</v>
      </c>
      <c r="K1490">
        <v>210</v>
      </c>
      <c r="L1490" t="s">
        <v>4092</v>
      </c>
      <c r="M1490" t="s">
        <v>4350</v>
      </c>
      <c r="N1490" t="s">
        <v>3956</v>
      </c>
      <c r="O1490">
        <v>-37.303397400000001</v>
      </c>
      <c r="P1490">
        <v>144.5272851</v>
      </c>
      <c r="Q1490">
        <v>21002123520</v>
      </c>
      <c r="R1490" t="s">
        <v>5951</v>
      </c>
      <c r="S1490">
        <v>210021235</v>
      </c>
      <c r="T1490" t="s">
        <v>5924</v>
      </c>
      <c r="U1490">
        <v>21704</v>
      </c>
      <c r="V1490" t="s">
        <v>4043</v>
      </c>
      <c r="W1490">
        <v>217</v>
      </c>
      <c r="X1490" t="s">
        <v>4044</v>
      </c>
      <c r="Y1490">
        <v>2</v>
      </c>
      <c r="Z1490">
        <v>21</v>
      </c>
      <c r="AA1490" t="s">
        <v>4045</v>
      </c>
      <c r="AB1490">
        <v>5</v>
      </c>
      <c r="AC1490">
        <v>5</v>
      </c>
      <c r="AD1490" t="s">
        <v>5580</v>
      </c>
      <c r="AE1490">
        <v>570.71551513671898</v>
      </c>
      <c r="AF1490" t="s">
        <v>3945</v>
      </c>
      <c r="AG1490" t="s">
        <v>5933</v>
      </c>
      <c r="AH1490" t="s">
        <v>5934</v>
      </c>
      <c r="AI1490" t="s">
        <v>5392</v>
      </c>
      <c r="AJ1490">
        <v>25150</v>
      </c>
      <c r="AK1490" t="s">
        <v>4219</v>
      </c>
      <c r="AL1490" t="s">
        <v>4220</v>
      </c>
      <c r="AM1490">
        <v>24504</v>
      </c>
      <c r="AN1490" t="s">
        <v>5447</v>
      </c>
      <c r="AO1490" t="s">
        <v>9423</v>
      </c>
    </row>
    <row r="1491" spans="1:41" x14ac:dyDescent="0.25">
      <c r="A1491">
        <v>5845</v>
      </c>
      <c r="B1491">
        <v>3442</v>
      </c>
      <c r="C1491" t="s">
        <v>5953</v>
      </c>
      <c r="D1491" t="s">
        <v>3936</v>
      </c>
      <c r="E1491">
        <v>144.548846</v>
      </c>
      <c r="F1491">
        <v>-37.330660999999999</v>
      </c>
      <c r="G1491" t="s">
        <v>3937</v>
      </c>
      <c r="H1491" t="s">
        <v>3937</v>
      </c>
      <c r="I1491">
        <v>21002</v>
      </c>
      <c r="J1491" t="s">
        <v>5416</v>
      </c>
      <c r="K1491">
        <v>210</v>
      </c>
      <c r="L1491" t="s">
        <v>4092</v>
      </c>
      <c r="M1491" t="s">
        <v>4350</v>
      </c>
      <c r="N1491" t="s">
        <v>3956</v>
      </c>
      <c r="O1491">
        <v>-37.283332999999999</v>
      </c>
      <c r="P1491">
        <v>144.5</v>
      </c>
      <c r="Q1491">
        <v>21002123520</v>
      </c>
      <c r="R1491" t="s">
        <v>5951</v>
      </c>
      <c r="S1491">
        <v>210021235</v>
      </c>
      <c r="T1491" t="s">
        <v>5924</v>
      </c>
      <c r="U1491">
        <v>21704</v>
      </c>
      <c r="V1491" t="s">
        <v>4043</v>
      </c>
      <c r="W1491">
        <v>217</v>
      </c>
      <c r="X1491" t="s">
        <v>4044</v>
      </c>
      <c r="Y1491">
        <v>2</v>
      </c>
      <c r="Z1491">
        <v>21</v>
      </c>
      <c r="AA1491" t="s">
        <v>4045</v>
      </c>
      <c r="AB1491">
        <v>5</v>
      </c>
      <c r="AC1491">
        <v>5</v>
      </c>
      <c r="AD1491" t="s">
        <v>5580</v>
      </c>
      <c r="AE1491">
        <v>570.71551513671898</v>
      </c>
      <c r="AF1491" t="s">
        <v>3945</v>
      </c>
      <c r="AG1491" t="s">
        <v>5933</v>
      </c>
      <c r="AH1491" t="s">
        <v>5934</v>
      </c>
      <c r="AI1491" t="s">
        <v>5392</v>
      </c>
      <c r="AJ1491">
        <v>25150</v>
      </c>
      <c r="AK1491" t="s">
        <v>4219</v>
      </c>
      <c r="AL1491" t="s">
        <v>4220</v>
      </c>
      <c r="AM1491">
        <v>24504</v>
      </c>
      <c r="AN1491" t="s">
        <v>5447</v>
      </c>
      <c r="AO1491" t="s">
        <v>9424</v>
      </c>
    </row>
    <row r="1492" spans="1:41" x14ac:dyDescent="0.25">
      <c r="A1492">
        <v>5846</v>
      </c>
      <c r="B1492">
        <v>3442</v>
      </c>
      <c r="C1492" t="s">
        <v>5954</v>
      </c>
      <c r="D1492" t="s">
        <v>3936</v>
      </c>
      <c r="E1492">
        <v>144.548846</v>
      </c>
      <c r="F1492">
        <v>-37.330660999999999</v>
      </c>
      <c r="G1492" t="s">
        <v>3937</v>
      </c>
      <c r="H1492" t="s">
        <v>3937</v>
      </c>
      <c r="I1492">
        <v>21002</v>
      </c>
      <c r="J1492" t="s">
        <v>5416</v>
      </c>
      <c r="K1492">
        <v>210</v>
      </c>
      <c r="L1492" t="s">
        <v>4092</v>
      </c>
      <c r="M1492" t="s">
        <v>4350</v>
      </c>
      <c r="N1492" t="s">
        <v>3956</v>
      </c>
      <c r="O1492">
        <v>-37.266666999999998</v>
      </c>
      <c r="P1492">
        <v>144.63333299999999</v>
      </c>
      <c r="Q1492">
        <v>21002123520</v>
      </c>
      <c r="R1492" t="s">
        <v>5951</v>
      </c>
      <c r="S1492">
        <v>210021235</v>
      </c>
      <c r="T1492" t="s">
        <v>5924</v>
      </c>
      <c r="U1492">
        <v>21704</v>
      </c>
      <c r="V1492" t="s">
        <v>4043</v>
      </c>
      <c r="W1492">
        <v>217</v>
      </c>
      <c r="X1492" t="s">
        <v>4044</v>
      </c>
      <c r="Y1492">
        <v>2</v>
      </c>
      <c r="Z1492">
        <v>21</v>
      </c>
      <c r="AA1492" t="s">
        <v>4045</v>
      </c>
      <c r="AB1492">
        <v>5</v>
      </c>
      <c r="AC1492">
        <v>5</v>
      </c>
      <c r="AD1492" t="s">
        <v>5580</v>
      </c>
      <c r="AE1492">
        <v>570.71551513671898</v>
      </c>
      <c r="AF1492" t="s">
        <v>3945</v>
      </c>
      <c r="AG1492" t="s">
        <v>5933</v>
      </c>
      <c r="AH1492" t="s">
        <v>5934</v>
      </c>
      <c r="AI1492" t="s">
        <v>5392</v>
      </c>
      <c r="AJ1492">
        <v>25150</v>
      </c>
      <c r="AK1492" t="s">
        <v>4219</v>
      </c>
      <c r="AL1492" t="s">
        <v>4220</v>
      </c>
      <c r="AM1492">
        <v>24504</v>
      </c>
      <c r="AN1492" t="s">
        <v>5447</v>
      </c>
      <c r="AO1492" t="s">
        <v>9425</v>
      </c>
    </row>
    <row r="1493" spans="1:41" x14ac:dyDescent="0.25">
      <c r="A1493">
        <v>5847</v>
      </c>
      <c r="B1493">
        <v>3442</v>
      </c>
      <c r="C1493" t="s">
        <v>5955</v>
      </c>
      <c r="D1493" t="s">
        <v>3936</v>
      </c>
      <c r="E1493">
        <v>144.548846</v>
      </c>
      <c r="F1493">
        <v>-37.330660999999999</v>
      </c>
      <c r="G1493" t="s">
        <v>3937</v>
      </c>
      <c r="H1493" t="s">
        <v>3937</v>
      </c>
      <c r="I1493">
        <v>21002</v>
      </c>
      <c r="J1493" t="s">
        <v>5416</v>
      </c>
      <c r="K1493">
        <v>210</v>
      </c>
      <c r="L1493" t="s">
        <v>4092</v>
      </c>
      <c r="M1493" t="s">
        <v>4350</v>
      </c>
      <c r="N1493" t="s">
        <v>3956</v>
      </c>
      <c r="O1493">
        <v>-37.334892000000004</v>
      </c>
      <c r="P1493">
        <v>144.5944289</v>
      </c>
      <c r="Q1493">
        <v>21002123520</v>
      </c>
      <c r="R1493" t="s">
        <v>5951</v>
      </c>
      <c r="S1493">
        <v>210021235</v>
      </c>
      <c r="T1493" t="s">
        <v>5924</v>
      </c>
      <c r="U1493">
        <v>21704</v>
      </c>
      <c r="V1493" t="s">
        <v>4043</v>
      </c>
      <c r="W1493">
        <v>217</v>
      </c>
      <c r="X1493" t="s">
        <v>4044</v>
      </c>
      <c r="Y1493">
        <v>2</v>
      </c>
      <c r="Z1493">
        <v>21</v>
      </c>
      <c r="AA1493" t="s">
        <v>4045</v>
      </c>
      <c r="AB1493">
        <v>5</v>
      </c>
      <c r="AC1493">
        <v>5</v>
      </c>
      <c r="AD1493" t="s">
        <v>5580</v>
      </c>
      <c r="AE1493">
        <v>570.71551513671898</v>
      </c>
      <c r="AF1493" t="s">
        <v>3945</v>
      </c>
      <c r="AG1493" t="s">
        <v>5933</v>
      </c>
      <c r="AH1493" t="s">
        <v>5934</v>
      </c>
      <c r="AI1493" t="s">
        <v>5392</v>
      </c>
      <c r="AJ1493">
        <v>25150</v>
      </c>
      <c r="AK1493" t="s">
        <v>4219</v>
      </c>
      <c r="AL1493" t="s">
        <v>4220</v>
      </c>
      <c r="AM1493">
        <v>24504</v>
      </c>
      <c r="AN1493" t="s">
        <v>5447</v>
      </c>
      <c r="AO1493" t="s">
        <v>9426</v>
      </c>
    </row>
    <row r="1494" spans="1:41" x14ac:dyDescent="0.25">
      <c r="A1494">
        <v>5848</v>
      </c>
      <c r="B1494">
        <v>3442</v>
      </c>
      <c r="C1494" t="s">
        <v>5956</v>
      </c>
      <c r="D1494" t="s">
        <v>3936</v>
      </c>
      <c r="E1494">
        <v>144.548846</v>
      </c>
      <c r="F1494">
        <v>-37.330660999999999</v>
      </c>
      <c r="G1494" t="s">
        <v>3937</v>
      </c>
      <c r="H1494" t="s">
        <v>3937</v>
      </c>
      <c r="I1494">
        <v>21002</v>
      </c>
      <c r="J1494" t="s">
        <v>5416</v>
      </c>
      <c r="K1494">
        <v>210</v>
      </c>
      <c r="L1494" t="s">
        <v>4092</v>
      </c>
      <c r="M1494" t="s">
        <v>4350</v>
      </c>
      <c r="N1494" t="s">
        <v>3956</v>
      </c>
      <c r="O1494">
        <v>-37.35</v>
      </c>
      <c r="P1494">
        <v>144.61666700000001</v>
      </c>
      <c r="Q1494">
        <v>21002123520</v>
      </c>
      <c r="R1494" t="s">
        <v>5951</v>
      </c>
      <c r="S1494">
        <v>210021235</v>
      </c>
      <c r="T1494" t="s">
        <v>5924</v>
      </c>
      <c r="U1494">
        <v>21704</v>
      </c>
      <c r="V1494" t="s">
        <v>4043</v>
      </c>
      <c r="W1494">
        <v>217</v>
      </c>
      <c r="X1494" t="s">
        <v>4044</v>
      </c>
      <c r="Y1494">
        <v>2</v>
      </c>
      <c r="Z1494">
        <v>21</v>
      </c>
      <c r="AA1494" t="s">
        <v>4045</v>
      </c>
      <c r="AB1494">
        <v>5</v>
      </c>
      <c r="AC1494">
        <v>5</v>
      </c>
      <c r="AD1494" t="s">
        <v>5580</v>
      </c>
      <c r="AE1494">
        <v>570.71551513671898</v>
      </c>
      <c r="AF1494" t="s">
        <v>3945</v>
      </c>
      <c r="AG1494" t="s">
        <v>5933</v>
      </c>
      <c r="AH1494" t="s">
        <v>5934</v>
      </c>
      <c r="AI1494" t="s">
        <v>5392</v>
      </c>
      <c r="AJ1494">
        <v>25150</v>
      </c>
      <c r="AK1494" t="s">
        <v>4219</v>
      </c>
      <c r="AL1494" t="s">
        <v>4220</v>
      </c>
      <c r="AM1494">
        <v>24504</v>
      </c>
      <c r="AN1494" t="s">
        <v>5447</v>
      </c>
      <c r="AO1494" t="s">
        <v>9427</v>
      </c>
    </row>
    <row r="1495" spans="1:41" x14ac:dyDescent="0.25">
      <c r="A1495">
        <v>5849</v>
      </c>
      <c r="B1495">
        <v>3442</v>
      </c>
      <c r="C1495" t="s">
        <v>5957</v>
      </c>
      <c r="D1495" t="s">
        <v>3936</v>
      </c>
      <c r="E1495">
        <v>144.548846</v>
      </c>
      <c r="F1495">
        <v>-37.330660999999999</v>
      </c>
      <c r="G1495" t="s">
        <v>3937</v>
      </c>
      <c r="H1495" t="s">
        <v>3937</v>
      </c>
      <c r="I1495">
        <v>21002</v>
      </c>
      <c r="J1495" t="s">
        <v>5416</v>
      </c>
      <c r="K1495">
        <v>210</v>
      </c>
      <c r="L1495" t="s">
        <v>4092</v>
      </c>
      <c r="M1495" t="s">
        <v>4350</v>
      </c>
      <c r="N1495" t="s">
        <v>3956</v>
      </c>
      <c r="O1495">
        <v>-37.316667000000002</v>
      </c>
      <c r="P1495">
        <v>144.6</v>
      </c>
      <c r="Q1495">
        <v>21002123520</v>
      </c>
      <c r="R1495" t="s">
        <v>5951</v>
      </c>
      <c r="S1495">
        <v>210021235</v>
      </c>
      <c r="T1495" t="s">
        <v>5924</v>
      </c>
      <c r="U1495">
        <v>21704</v>
      </c>
      <c r="V1495" t="s">
        <v>4043</v>
      </c>
      <c r="W1495">
        <v>217</v>
      </c>
      <c r="X1495" t="s">
        <v>4044</v>
      </c>
      <c r="Y1495">
        <v>2</v>
      </c>
      <c r="Z1495">
        <v>21</v>
      </c>
      <c r="AA1495" t="s">
        <v>4045</v>
      </c>
      <c r="AB1495">
        <v>5</v>
      </c>
      <c r="AC1495">
        <v>5</v>
      </c>
      <c r="AD1495" t="s">
        <v>5580</v>
      </c>
      <c r="AE1495">
        <v>570.71551513671898</v>
      </c>
      <c r="AF1495" t="s">
        <v>3945</v>
      </c>
      <c r="AG1495" t="s">
        <v>5933</v>
      </c>
      <c r="AH1495" t="s">
        <v>5934</v>
      </c>
      <c r="AI1495" t="s">
        <v>5392</v>
      </c>
      <c r="AJ1495">
        <v>25150</v>
      </c>
      <c r="AK1495" t="s">
        <v>4219</v>
      </c>
      <c r="AL1495" t="s">
        <v>4220</v>
      </c>
      <c r="AM1495">
        <v>24504</v>
      </c>
      <c r="AN1495" t="s">
        <v>5447</v>
      </c>
      <c r="AO1495" t="s">
        <v>9428</v>
      </c>
    </row>
    <row r="1496" spans="1:41" x14ac:dyDescent="0.25">
      <c r="A1496">
        <v>5850</v>
      </c>
      <c r="B1496">
        <v>3442</v>
      </c>
      <c r="C1496" t="s">
        <v>5958</v>
      </c>
      <c r="D1496" t="s">
        <v>3936</v>
      </c>
      <c r="E1496">
        <v>144.548846</v>
      </c>
      <c r="F1496">
        <v>-37.330660999999999</v>
      </c>
      <c r="G1496" t="s">
        <v>3937</v>
      </c>
      <c r="H1496" t="s">
        <v>3937</v>
      </c>
      <c r="I1496">
        <v>21002</v>
      </c>
      <c r="J1496" t="s">
        <v>5416</v>
      </c>
      <c r="K1496">
        <v>210</v>
      </c>
      <c r="L1496" t="s">
        <v>4092</v>
      </c>
      <c r="M1496" t="s">
        <v>4350</v>
      </c>
      <c r="N1496" t="s">
        <v>3956</v>
      </c>
      <c r="O1496">
        <v>-37.316667000000002</v>
      </c>
      <c r="P1496">
        <v>144.683333</v>
      </c>
      <c r="Q1496">
        <v>21002123520</v>
      </c>
      <c r="R1496" t="s">
        <v>5951</v>
      </c>
      <c r="S1496">
        <v>210021235</v>
      </c>
      <c r="T1496" t="s">
        <v>5924</v>
      </c>
      <c r="U1496">
        <v>21704</v>
      </c>
      <c r="V1496" t="s">
        <v>4043</v>
      </c>
      <c r="W1496">
        <v>217</v>
      </c>
      <c r="X1496" t="s">
        <v>4044</v>
      </c>
      <c r="Y1496">
        <v>2</v>
      </c>
      <c r="Z1496">
        <v>21</v>
      </c>
      <c r="AA1496" t="s">
        <v>4045</v>
      </c>
      <c r="AB1496">
        <v>5</v>
      </c>
      <c r="AC1496">
        <v>5</v>
      </c>
      <c r="AD1496" t="s">
        <v>5580</v>
      </c>
      <c r="AE1496">
        <v>570.71551513671898</v>
      </c>
      <c r="AF1496" t="s">
        <v>3945</v>
      </c>
      <c r="AG1496" t="s">
        <v>5933</v>
      </c>
      <c r="AH1496" t="s">
        <v>5934</v>
      </c>
      <c r="AI1496" t="s">
        <v>5392</v>
      </c>
      <c r="AJ1496">
        <v>25150</v>
      </c>
      <c r="AK1496" t="s">
        <v>4219</v>
      </c>
      <c r="AL1496" t="s">
        <v>4220</v>
      </c>
      <c r="AM1496">
        <v>24504</v>
      </c>
      <c r="AN1496" t="s">
        <v>5447</v>
      </c>
      <c r="AO1496" t="s">
        <v>5951</v>
      </c>
    </row>
    <row r="1497" spans="1:41" x14ac:dyDescent="0.25">
      <c r="A1497">
        <v>5851</v>
      </c>
      <c r="B1497">
        <v>3442</v>
      </c>
      <c r="C1497" t="s">
        <v>5959</v>
      </c>
      <c r="D1497" t="s">
        <v>3936</v>
      </c>
      <c r="E1497">
        <v>144.548846</v>
      </c>
      <c r="F1497">
        <v>-37.330660999999999</v>
      </c>
      <c r="G1497" t="s">
        <v>3937</v>
      </c>
      <c r="H1497" t="s">
        <v>3937</v>
      </c>
      <c r="I1497">
        <v>21002</v>
      </c>
      <c r="J1497" t="s">
        <v>5416</v>
      </c>
      <c r="K1497">
        <v>210</v>
      </c>
      <c r="L1497" t="s">
        <v>4092</v>
      </c>
      <c r="M1497" t="s">
        <v>4350</v>
      </c>
      <c r="N1497" t="s">
        <v>3956</v>
      </c>
      <c r="O1497">
        <v>-37.361320399999997</v>
      </c>
      <c r="P1497">
        <v>144.52442379999999</v>
      </c>
      <c r="Q1497">
        <v>21002123520</v>
      </c>
      <c r="R1497" t="s">
        <v>5951</v>
      </c>
      <c r="S1497">
        <v>210021235</v>
      </c>
      <c r="T1497" t="s">
        <v>5924</v>
      </c>
      <c r="U1497">
        <v>21704</v>
      </c>
      <c r="V1497" t="s">
        <v>4043</v>
      </c>
      <c r="W1497">
        <v>217</v>
      </c>
      <c r="X1497" t="s">
        <v>4044</v>
      </c>
      <c r="Y1497">
        <v>2</v>
      </c>
      <c r="Z1497">
        <v>21</v>
      </c>
      <c r="AA1497" t="s">
        <v>4045</v>
      </c>
      <c r="AB1497">
        <v>5</v>
      </c>
      <c r="AC1497">
        <v>5</v>
      </c>
      <c r="AD1497" t="s">
        <v>5580</v>
      </c>
      <c r="AE1497">
        <v>570.71551513671898</v>
      </c>
      <c r="AF1497" t="s">
        <v>3945</v>
      </c>
      <c r="AG1497" t="s">
        <v>5933</v>
      </c>
      <c r="AH1497" t="s">
        <v>5934</v>
      </c>
      <c r="AI1497" t="s">
        <v>5392</v>
      </c>
      <c r="AJ1497">
        <v>25150</v>
      </c>
      <c r="AK1497" t="s">
        <v>4219</v>
      </c>
      <c r="AL1497" t="s">
        <v>4220</v>
      </c>
      <c r="AM1497">
        <v>24504</v>
      </c>
      <c r="AN1497" t="s">
        <v>5447</v>
      </c>
      <c r="AO1497" t="s">
        <v>6026</v>
      </c>
    </row>
    <row r="1498" spans="1:41" x14ac:dyDescent="0.25">
      <c r="A1498">
        <v>5852</v>
      </c>
      <c r="B1498">
        <v>3442</v>
      </c>
      <c r="C1498" t="s">
        <v>5960</v>
      </c>
      <c r="D1498" t="s">
        <v>3936</v>
      </c>
      <c r="E1498">
        <v>144.548846</v>
      </c>
      <c r="F1498">
        <v>-37.330660999999999</v>
      </c>
      <c r="G1498" t="s">
        <v>3937</v>
      </c>
      <c r="H1498" t="s">
        <v>3937</v>
      </c>
      <c r="I1498">
        <v>21002</v>
      </c>
      <c r="J1498" t="s">
        <v>5416</v>
      </c>
      <c r="K1498">
        <v>210</v>
      </c>
      <c r="L1498" t="s">
        <v>4092</v>
      </c>
      <c r="M1498" t="s">
        <v>4350</v>
      </c>
      <c r="N1498" t="s">
        <v>3956</v>
      </c>
      <c r="O1498">
        <v>-37.325909299999999</v>
      </c>
      <c r="P1498">
        <v>144.53824169999999</v>
      </c>
      <c r="Q1498">
        <v>21002123520</v>
      </c>
      <c r="R1498" t="s">
        <v>5951</v>
      </c>
      <c r="S1498">
        <v>210021235</v>
      </c>
      <c r="T1498" t="s">
        <v>5924</v>
      </c>
      <c r="U1498">
        <v>21704</v>
      </c>
      <c r="V1498" t="s">
        <v>4043</v>
      </c>
      <c r="W1498">
        <v>217</v>
      </c>
      <c r="X1498" t="s">
        <v>4044</v>
      </c>
      <c r="Y1498">
        <v>2</v>
      </c>
      <c r="Z1498">
        <v>21</v>
      </c>
      <c r="AA1498" t="s">
        <v>4045</v>
      </c>
      <c r="AB1498">
        <v>5</v>
      </c>
      <c r="AC1498">
        <v>5</v>
      </c>
      <c r="AD1498" t="s">
        <v>5580</v>
      </c>
      <c r="AE1498">
        <v>570.71551513671898</v>
      </c>
      <c r="AF1498" t="s">
        <v>3945</v>
      </c>
      <c r="AG1498" t="s">
        <v>5933</v>
      </c>
      <c r="AH1498" t="s">
        <v>5934</v>
      </c>
      <c r="AI1498" t="s">
        <v>5392</v>
      </c>
      <c r="AJ1498">
        <v>25150</v>
      </c>
      <c r="AK1498" t="s">
        <v>4219</v>
      </c>
      <c r="AL1498" t="s">
        <v>4220</v>
      </c>
      <c r="AM1498">
        <v>24504</v>
      </c>
      <c r="AN1498" t="s">
        <v>5447</v>
      </c>
      <c r="AO1498" t="s">
        <v>9429</v>
      </c>
    </row>
    <row r="1499" spans="1:41" x14ac:dyDescent="0.25">
      <c r="A1499">
        <v>5853</v>
      </c>
      <c r="B1499">
        <v>3444</v>
      </c>
      <c r="C1499" t="s">
        <v>5961</v>
      </c>
      <c r="D1499" t="s">
        <v>3936</v>
      </c>
      <c r="E1499">
        <v>144.54471599999999</v>
      </c>
      <c r="F1499">
        <v>-37.171787999999999</v>
      </c>
      <c r="G1499" t="s">
        <v>3937</v>
      </c>
      <c r="H1499" t="s">
        <v>3937</v>
      </c>
      <c r="I1499">
        <v>20401</v>
      </c>
      <c r="J1499" t="s">
        <v>5962</v>
      </c>
      <c r="K1499">
        <v>204</v>
      </c>
      <c r="L1499" t="s">
        <v>4098</v>
      </c>
      <c r="M1499" t="s">
        <v>4350</v>
      </c>
      <c r="N1499" t="s">
        <v>3956</v>
      </c>
      <c r="O1499">
        <v>-37.091943999999998</v>
      </c>
      <c r="P1499">
        <v>144.506111</v>
      </c>
      <c r="Q1499">
        <v>20401106010</v>
      </c>
      <c r="R1499" t="s">
        <v>5963</v>
      </c>
      <c r="S1499">
        <v>204011060</v>
      </c>
      <c r="T1499" t="s">
        <v>5964</v>
      </c>
      <c r="U1499">
        <v>21704</v>
      </c>
      <c r="V1499" t="s">
        <v>4043</v>
      </c>
      <c r="W1499">
        <v>217</v>
      </c>
      <c r="X1499" t="s">
        <v>4044</v>
      </c>
      <c r="Y1499">
        <v>2</v>
      </c>
      <c r="Z1499">
        <v>21</v>
      </c>
      <c r="AA1499" t="s">
        <v>4045</v>
      </c>
      <c r="AB1499">
        <v>5</v>
      </c>
      <c r="AC1499">
        <v>5</v>
      </c>
      <c r="AD1499" t="s">
        <v>5580</v>
      </c>
      <c r="AE1499">
        <v>539.17932128906295</v>
      </c>
      <c r="AF1499" t="s">
        <v>4884</v>
      </c>
      <c r="AG1499" t="s">
        <v>4810</v>
      </c>
      <c r="AH1499" t="s">
        <v>4811</v>
      </c>
      <c r="AI1499" t="s">
        <v>5935</v>
      </c>
      <c r="AJ1499">
        <v>24850</v>
      </c>
      <c r="AK1499" t="s">
        <v>5580</v>
      </c>
      <c r="AL1499" t="s">
        <v>4817</v>
      </c>
      <c r="AM1499">
        <v>24504</v>
      </c>
      <c r="AN1499" t="s">
        <v>5447</v>
      </c>
      <c r="AO1499" t="s">
        <v>9430</v>
      </c>
    </row>
    <row r="1500" spans="1:41" x14ac:dyDescent="0.25">
      <c r="A1500">
        <v>5854</v>
      </c>
      <c r="B1500">
        <v>3444</v>
      </c>
      <c r="C1500" t="s">
        <v>5965</v>
      </c>
      <c r="D1500" t="s">
        <v>3936</v>
      </c>
      <c r="E1500">
        <v>144.54471599999999</v>
      </c>
      <c r="F1500">
        <v>-37.171787999999999</v>
      </c>
      <c r="G1500" t="s">
        <v>3937</v>
      </c>
      <c r="H1500" t="s">
        <v>3937</v>
      </c>
      <c r="I1500">
        <v>20401</v>
      </c>
      <c r="J1500" t="s">
        <v>5962</v>
      </c>
      <c r="K1500">
        <v>204</v>
      </c>
      <c r="L1500" t="s">
        <v>4098</v>
      </c>
      <c r="M1500" t="s">
        <v>4350</v>
      </c>
      <c r="N1500" t="s">
        <v>3956</v>
      </c>
      <c r="O1500">
        <v>-37.1661839</v>
      </c>
      <c r="P1500">
        <v>144.69966030000001</v>
      </c>
      <c r="Q1500">
        <v>20401106010</v>
      </c>
      <c r="R1500" t="s">
        <v>5963</v>
      </c>
      <c r="S1500">
        <v>204011060</v>
      </c>
      <c r="T1500" t="s">
        <v>5964</v>
      </c>
      <c r="U1500">
        <v>21704</v>
      </c>
      <c r="V1500" t="s">
        <v>4043</v>
      </c>
      <c r="W1500">
        <v>217</v>
      </c>
      <c r="X1500" t="s">
        <v>4044</v>
      </c>
      <c r="Y1500">
        <v>2</v>
      </c>
      <c r="Z1500">
        <v>21</v>
      </c>
      <c r="AA1500" t="s">
        <v>4045</v>
      </c>
      <c r="AB1500">
        <v>5</v>
      </c>
      <c r="AC1500">
        <v>5</v>
      </c>
      <c r="AD1500" t="s">
        <v>5580</v>
      </c>
      <c r="AE1500">
        <v>539.17932128906295</v>
      </c>
      <c r="AF1500" t="s">
        <v>4884</v>
      </c>
      <c r="AG1500" t="s">
        <v>4810</v>
      </c>
      <c r="AH1500" t="s">
        <v>4811</v>
      </c>
      <c r="AI1500" t="s">
        <v>5935</v>
      </c>
      <c r="AJ1500">
        <v>24850</v>
      </c>
      <c r="AK1500" t="s">
        <v>5580</v>
      </c>
      <c r="AL1500" t="s">
        <v>4817</v>
      </c>
      <c r="AM1500">
        <v>24504</v>
      </c>
      <c r="AN1500" t="s">
        <v>5447</v>
      </c>
      <c r="AO1500" t="s">
        <v>9431</v>
      </c>
    </row>
    <row r="1501" spans="1:41" x14ac:dyDescent="0.25">
      <c r="A1501">
        <v>5855</v>
      </c>
      <c r="B1501">
        <v>3444</v>
      </c>
      <c r="C1501" t="s">
        <v>5966</v>
      </c>
      <c r="D1501" t="s">
        <v>3936</v>
      </c>
      <c r="E1501">
        <v>144.54471599999999</v>
      </c>
      <c r="F1501">
        <v>-37.171787999999999</v>
      </c>
      <c r="G1501" t="s">
        <v>3937</v>
      </c>
      <c r="H1501" t="s">
        <v>3937</v>
      </c>
      <c r="I1501">
        <v>20401</v>
      </c>
      <c r="J1501" t="s">
        <v>5962</v>
      </c>
      <c r="K1501">
        <v>204</v>
      </c>
      <c r="L1501" t="s">
        <v>4098</v>
      </c>
      <c r="M1501" t="s">
        <v>4350</v>
      </c>
      <c r="N1501" t="s">
        <v>3956</v>
      </c>
      <c r="O1501">
        <v>-37.119812000000003</v>
      </c>
      <c r="P1501">
        <v>144.7138406</v>
      </c>
      <c r="Q1501">
        <v>20401106010</v>
      </c>
      <c r="R1501" t="s">
        <v>5963</v>
      </c>
      <c r="S1501">
        <v>204011060</v>
      </c>
      <c r="T1501" t="s">
        <v>5964</v>
      </c>
      <c r="U1501">
        <v>21704</v>
      </c>
      <c r="V1501" t="s">
        <v>4043</v>
      </c>
      <c r="W1501">
        <v>217</v>
      </c>
      <c r="X1501" t="s">
        <v>4044</v>
      </c>
      <c r="Y1501">
        <v>2</v>
      </c>
      <c r="Z1501">
        <v>21</v>
      </c>
      <c r="AA1501" t="s">
        <v>4045</v>
      </c>
      <c r="AB1501">
        <v>5</v>
      </c>
      <c r="AC1501">
        <v>5</v>
      </c>
      <c r="AD1501" t="s">
        <v>5580</v>
      </c>
      <c r="AE1501">
        <v>539.17932128906295</v>
      </c>
      <c r="AF1501" t="s">
        <v>4884</v>
      </c>
      <c r="AG1501" t="s">
        <v>4810</v>
      </c>
      <c r="AH1501" t="s">
        <v>4811</v>
      </c>
      <c r="AI1501" t="s">
        <v>5935</v>
      </c>
      <c r="AJ1501">
        <v>24850</v>
      </c>
      <c r="AK1501" t="s">
        <v>5580</v>
      </c>
      <c r="AL1501" t="s">
        <v>4817</v>
      </c>
      <c r="AM1501">
        <v>24504</v>
      </c>
      <c r="AN1501" t="s">
        <v>5447</v>
      </c>
      <c r="AO1501" t="s">
        <v>9432</v>
      </c>
    </row>
    <row r="1502" spans="1:41" x14ac:dyDescent="0.25">
      <c r="A1502">
        <v>5856</v>
      </c>
      <c r="B1502">
        <v>3444</v>
      </c>
      <c r="C1502" t="s">
        <v>5967</v>
      </c>
      <c r="D1502" t="s">
        <v>3936</v>
      </c>
      <c r="E1502">
        <v>144.54471599999999</v>
      </c>
      <c r="F1502">
        <v>-37.171787999999999</v>
      </c>
      <c r="G1502" t="s">
        <v>3937</v>
      </c>
      <c r="H1502" t="s">
        <v>3937</v>
      </c>
      <c r="I1502">
        <v>20401</v>
      </c>
      <c r="J1502" t="s">
        <v>5962</v>
      </c>
      <c r="K1502">
        <v>204</v>
      </c>
      <c r="L1502" t="s">
        <v>4098</v>
      </c>
      <c r="M1502" t="s">
        <v>4350</v>
      </c>
      <c r="N1502" t="s">
        <v>3956</v>
      </c>
      <c r="O1502">
        <v>-37.1870105</v>
      </c>
      <c r="P1502">
        <v>144.4615766</v>
      </c>
      <c r="Q1502">
        <v>20401106010</v>
      </c>
      <c r="R1502" t="s">
        <v>5963</v>
      </c>
      <c r="S1502">
        <v>204011060</v>
      </c>
      <c r="T1502" t="s">
        <v>5964</v>
      </c>
      <c r="U1502">
        <v>21704</v>
      </c>
      <c r="V1502" t="s">
        <v>4043</v>
      </c>
      <c r="W1502">
        <v>217</v>
      </c>
      <c r="X1502" t="s">
        <v>4044</v>
      </c>
      <c r="Y1502">
        <v>2</v>
      </c>
      <c r="Z1502">
        <v>21</v>
      </c>
      <c r="AA1502" t="s">
        <v>4045</v>
      </c>
      <c r="AB1502">
        <v>5</v>
      </c>
      <c r="AC1502">
        <v>5</v>
      </c>
      <c r="AD1502" t="s">
        <v>5580</v>
      </c>
      <c r="AE1502">
        <v>539.17932128906295</v>
      </c>
      <c r="AF1502" t="s">
        <v>4884</v>
      </c>
      <c r="AG1502" t="s">
        <v>4810</v>
      </c>
      <c r="AH1502" t="s">
        <v>4811</v>
      </c>
      <c r="AI1502" t="s">
        <v>5935</v>
      </c>
      <c r="AJ1502">
        <v>24850</v>
      </c>
      <c r="AK1502" t="s">
        <v>5580</v>
      </c>
      <c r="AL1502" t="s">
        <v>4817</v>
      </c>
      <c r="AM1502">
        <v>24504</v>
      </c>
      <c r="AN1502" t="s">
        <v>5447</v>
      </c>
      <c r="AO1502" t="s">
        <v>9433</v>
      </c>
    </row>
    <row r="1503" spans="1:41" x14ac:dyDescent="0.25">
      <c r="A1503">
        <v>5857</v>
      </c>
      <c r="B1503">
        <v>3444</v>
      </c>
      <c r="C1503" t="s">
        <v>5968</v>
      </c>
      <c r="D1503" t="s">
        <v>3936</v>
      </c>
      <c r="E1503">
        <v>144.54471599999999</v>
      </c>
      <c r="F1503">
        <v>-37.171787999999999</v>
      </c>
      <c r="G1503" t="s">
        <v>3937</v>
      </c>
      <c r="H1503" t="s">
        <v>3937</v>
      </c>
      <c r="I1503">
        <v>20401</v>
      </c>
      <c r="J1503" t="s">
        <v>5962</v>
      </c>
      <c r="K1503">
        <v>204</v>
      </c>
      <c r="L1503" t="s">
        <v>4098</v>
      </c>
      <c r="M1503" t="s">
        <v>4350</v>
      </c>
      <c r="N1503" t="s">
        <v>3956</v>
      </c>
      <c r="O1503">
        <v>-37.077825199999999</v>
      </c>
      <c r="P1503">
        <v>144.60800760000001</v>
      </c>
      <c r="Q1503">
        <v>20401106010</v>
      </c>
      <c r="R1503" t="s">
        <v>5963</v>
      </c>
      <c r="S1503">
        <v>204011060</v>
      </c>
      <c r="T1503" t="s">
        <v>5964</v>
      </c>
      <c r="U1503">
        <v>21704</v>
      </c>
      <c r="V1503" t="s">
        <v>4043</v>
      </c>
      <c r="W1503">
        <v>217</v>
      </c>
      <c r="X1503" t="s">
        <v>4044</v>
      </c>
      <c r="Y1503">
        <v>2</v>
      </c>
      <c r="Z1503">
        <v>21</v>
      </c>
      <c r="AA1503" t="s">
        <v>4045</v>
      </c>
      <c r="AB1503">
        <v>5</v>
      </c>
      <c r="AC1503">
        <v>5</v>
      </c>
      <c r="AD1503" t="s">
        <v>5580</v>
      </c>
      <c r="AE1503">
        <v>539.17932128906295</v>
      </c>
      <c r="AF1503" t="s">
        <v>4884</v>
      </c>
      <c r="AG1503" t="s">
        <v>4810</v>
      </c>
      <c r="AH1503" t="s">
        <v>4811</v>
      </c>
      <c r="AI1503" t="s">
        <v>5935</v>
      </c>
      <c r="AJ1503">
        <v>24850</v>
      </c>
      <c r="AK1503" t="s">
        <v>5580</v>
      </c>
      <c r="AL1503" t="s">
        <v>4817</v>
      </c>
      <c r="AM1503">
        <v>24504</v>
      </c>
      <c r="AN1503" t="s">
        <v>5447</v>
      </c>
      <c r="AO1503" t="s">
        <v>9434</v>
      </c>
    </row>
    <row r="1504" spans="1:41" x14ac:dyDescent="0.25">
      <c r="A1504">
        <v>5858</v>
      </c>
      <c r="B1504">
        <v>3444</v>
      </c>
      <c r="C1504" t="s">
        <v>5969</v>
      </c>
      <c r="D1504" t="s">
        <v>3936</v>
      </c>
      <c r="E1504">
        <v>144.54471599999999</v>
      </c>
      <c r="F1504">
        <v>-37.171787999999999</v>
      </c>
      <c r="G1504" t="s">
        <v>3937</v>
      </c>
      <c r="H1504" t="s">
        <v>3937</v>
      </c>
      <c r="I1504">
        <v>20401</v>
      </c>
      <c r="J1504" t="s">
        <v>5962</v>
      </c>
      <c r="K1504">
        <v>204</v>
      </c>
      <c r="L1504" t="s">
        <v>4098</v>
      </c>
      <c r="M1504" t="s">
        <v>4350</v>
      </c>
      <c r="N1504" t="s">
        <v>3956</v>
      </c>
      <c r="O1504">
        <v>-37.186567099999998</v>
      </c>
      <c r="P1504">
        <v>144.43387190000001</v>
      </c>
      <c r="Q1504">
        <v>20401106010</v>
      </c>
      <c r="R1504" t="s">
        <v>5963</v>
      </c>
      <c r="S1504">
        <v>204011060</v>
      </c>
      <c r="T1504" t="s">
        <v>5964</v>
      </c>
      <c r="U1504">
        <v>21704</v>
      </c>
      <c r="V1504" t="s">
        <v>4043</v>
      </c>
      <c r="W1504">
        <v>217</v>
      </c>
      <c r="X1504" t="s">
        <v>4044</v>
      </c>
      <c r="Y1504">
        <v>2</v>
      </c>
      <c r="Z1504">
        <v>21</v>
      </c>
      <c r="AA1504" t="s">
        <v>4045</v>
      </c>
      <c r="AB1504">
        <v>5</v>
      </c>
      <c r="AC1504">
        <v>5</v>
      </c>
      <c r="AD1504" t="s">
        <v>5580</v>
      </c>
      <c r="AE1504">
        <v>539.17932128906295</v>
      </c>
      <c r="AF1504" t="s">
        <v>4884</v>
      </c>
      <c r="AG1504" t="s">
        <v>4810</v>
      </c>
      <c r="AH1504" t="s">
        <v>4811</v>
      </c>
      <c r="AI1504" t="s">
        <v>5935</v>
      </c>
      <c r="AJ1504">
        <v>24850</v>
      </c>
      <c r="AK1504" t="s">
        <v>5580</v>
      </c>
      <c r="AL1504" t="s">
        <v>4817</v>
      </c>
      <c r="AM1504">
        <v>24504</v>
      </c>
      <c r="AN1504" t="s">
        <v>5447</v>
      </c>
      <c r="AO1504" t="s">
        <v>9435</v>
      </c>
    </row>
    <row r="1505" spans="1:41" x14ac:dyDescent="0.25">
      <c r="A1505">
        <v>5859</v>
      </c>
      <c r="B1505">
        <v>3444</v>
      </c>
      <c r="C1505" t="s">
        <v>5970</v>
      </c>
      <c r="D1505" t="s">
        <v>3936</v>
      </c>
      <c r="E1505">
        <v>144.54471599999999</v>
      </c>
      <c r="F1505">
        <v>-37.171787999999999</v>
      </c>
      <c r="G1505" t="s">
        <v>3937</v>
      </c>
      <c r="H1505" t="s">
        <v>3937</v>
      </c>
      <c r="I1505">
        <v>20401</v>
      </c>
      <c r="J1505" t="s">
        <v>5962</v>
      </c>
      <c r="K1505">
        <v>204</v>
      </c>
      <c r="L1505" t="s">
        <v>4098</v>
      </c>
      <c r="M1505" t="s">
        <v>4350</v>
      </c>
      <c r="N1505" t="s">
        <v>3956</v>
      </c>
      <c r="O1505">
        <v>-37.233333000000002</v>
      </c>
      <c r="P1505">
        <v>144.44999999999999</v>
      </c>
      <c r="Q1505">
        <v>20401106010</v>
      </c>
      <c r="R1505" t="s">
        <v>5963</v>
      </c>
      <c r="S1505">
        <v>204011060</v>
      </c>
      <c r="T1505" t="s">
        <v>5964</v>
      </c>
      <c r="U1505">
        <v>21704</v>
      </c>
      <c r="V1505" t="s">
        <v>4043</v>
      </c>
      <c r="W1505">
        <v>217</v>
      </c>
      <c r="X1505" t="s">
        <v>4044</v>
      </c>
      <c r="Y1505">
        <v>2</v>
      </c>
      <c r="Z1505">
        <v>21</v>
      </c>
      <c r="AA1505" t="s">
        <v>4045</v>
      </c>
      <c r="AB1505">
        <v>5</v>
      </c>
      <c r="AC1505">
        <v>5</v>
      </c>
      <c r="AD1505" t="s">
        <v>5580</v>
      </c>
      <c r="AE1505">
        <v>539.17932128906295</v>
      </c>
      <c r="AF1505" t="s">
        <v>4884</v>
      </c>
      <c r="AG1505" t="s">
        <v>4810</v>
      </c>
      <c r="AH1505" t="s">
        <v>4811</v>
      </c>
      <c r="AI1505" t="s">
        <v>5935</v>
      </c>
      <c r="AJ1505">
        <v>24850</v>
      </c>
      <c r="AK1505" t="s">
        <v>5580</v>
      </c>
      <c r="AL1505" t="s">
        <v>4817</v>
      </c>
      <c r="AM1505">
        <v>24504</v>
      </c>
      <c r="AN1505" t="s">
        <v>5447</v>
      </c>
      <c r="AO1505" t="s">
        <v>5988</v>
      </c>
    </row>
    <row r="1506" spans="1:41" x14ac:dyDescent="0.25">
      <c r="A1506">
        <v>5860</v>
      </c>
      <c r="B1506">
        <v>3444</v>
      </c>
      <c r="C1506" t="s">
        <v>5971</v>
      </c>
      <c r="D1506" t="s">
        <v>3936</v>
      </c>
      <c r="E1506">
        <v>144.54471599999999</v>
      </c>
      <c r="F1506">
        <v>-37.171787999999999</v>
      </c>
      <c r="G1506" t="s">
        <v>3937</v>
      </c>
      <c r="H1506" t="s">
        <v>3937</v>
      </c>
      <c r="I1506">
        <v>20401</v>
      </c>
      <c r="J1506" t="s">
        <v>5962</v>
      </c>
      <c r="K1506">
        <v>204</v>
      </c>
      <c r="L1506" t="s">
        <v>4098</v>
      </c>
      <c r="M1506" t="s">
        <v>4350</v>
      </c>
      <c r="N1506" t="s">
        <v>3956</v>
      </c>
      <c r="O1506">
        <v>-37.3015246</v>
      </c>
      <c r="P1506">
        <v>144.45541919999999</v>
      </c>
      <c r="Q1506">
        <v>20401106010</v>
      </c>
      <c r="R1506" t="s">
        <v>5963</v>
      </c>
      <c r="S1506">
        <v>204011060</v>
      </c>
      <c r="T1506" t="s">
        <v>5964</v>
      </c>
      <c r="U1506">
        <v>21704</v>
      </c>
      <c r="V1506" t="s">
        <v>4043</v>
      </c>
      <c r="W1506">
        <v>217</v>
      </c>
      <c r="X1506" t="s">
        <v>4044</v>
      </c>
      <c r="Y1506">
        <v>2</v>
      </c>
      <c r="Z1506">
        <v>21</v>
      </c>
      <c r="AA1506" t="s">
        <v>4045</v>
      </c>
      <c r="AB1506">
        <v>5</v>
      </c>
      <c r="AC1506">
        <v>5</v>
      </c>
      <c r="AD1506" t="s">
        <v>5580</v>
      </c>
      <c r="AE1506">
        <v>539.17932128906295</v>
      </c>
      <c r="AF1506" t="s">
        <v>4884</v>
      </c>
      <c r="AG1506" t="s">
        <v>4810</v>
      </c>
      <c r="AH1506" t="s">
        <v>4811</v>
      </c>
      <c r="AI1506" t="s">
        <v>5935</v>
      </c>
      <c r="AJ1506">
        <v>24850</v>
      </c>
      <c r="AK1506" t="s">
        <v>5580</v>
      </c>
      <c r="AL1506" t="s">
        <v>4817</v>
      </c>
      <c r="AM1506">
        <v>24504</v>
      </c>
      <c r="AN1506" t="s">
        <v>5447</v>
      </c>
      <c r="AO1506" t="s">
        <v>9436</v>
      </c>
    </row>
    <row r="1507" spans="1:41" x14ac:dyDescent="0.25">
      <c r="A1507">
        <v>5861</v>
      </c>
      <c r="B1507">
        <v>3444</v>
      </c>
      <c r="C1507" t="s">
        <v>5972</v>
      </c>
      <c r="D1507" t="s">
        <v>3936</v>
      </c>
      <c r="E1507">
        <v>144.54471599999999</v>
      </c>
      <c r="F1507">
        <v>-37.171787999999999</v>
      </c>
      <c r="G1507" t="s">
        <v>3937</v>
      </c>
      <c r="H1507" t="s">
        <v>3937</v>
      </c>
      <c r="I1507">
        <v>20401</v>
      </c>
      <c r="J1507" t="s">
        <v>5962</v>
      </c>
      <c r="K1507">
        <v>204</v>
      </c>
      <c r="L1507" t="s">
        <v>4098</v>
      </c>
      <c r="M1507" t="s">
        <v>4350</v>
      </c>
      <c r="N1507" t="s">
        <v>3956</v>
      </c>
      <c r="O1507">
        <v>-37.142909099999997</v>
      </c>
      <c r="P1507">
        <v>144.510853</v>
      </c>
      <c r="Q1507">
        <v>20401106010</v>
      </c>
      <c r="R1507" t="s">
        <v>5963</v>
      </c>
      <c r="S1507">
        <v>204011060</v>
      </c>
      <c r="T1507" t="s">
        <v>5964</v>
      </c>
      <c r="U1507">
        <v>21704</v>
      </c>
      <c r="V1507" t="s">
        <v>4043</v>
      </c>
      <c r="W1507">
        <v>217</v>
      </c>
      <c r="X1507" t="s">
        <v>4044</v>
      </c>
      <c r="Y1507">
        <v>2</v>
      </c>
      <c r="Z1507">
        <v>21</v>
      </c>
      <c r="AA1507" t="s">
        <v>4045</v>
      </c>
      <c r="AB1507">
        <v>5</v>
      </c>
      <c r="AC1507">
        <v>5</v>
      </c>
      <c r="AD1507" t="s">
        <v>5580</v>
      </c>
      <c r="AE1507">
        <v>539.17932128906295</v>
      </c>
      <c r="AF1507" t="s">
        <v>4884</v>
      </c>
      <c r="AG1507" t="s">
        <v>4810</v>
      </c>
      <c r="AH1507" t="s">
        <v>4811</v>
      </c>
      <c r="AI1507" t="s">
        <v>5935</v>
      </c>
      <c r="AJ1507">
        <v>24850</v>
      </c>
      <c r="AK1507" t="s">
        <v>5580</v>
      </c>
      <c r="AL1507" t="s">
        <v>4817</v>
      </c>
      <c r="AM1507">
        <v>24504</v>
      </c>
      <c r="AN1507" t="s">
        <v>5447</v>
      </c>
      <c r="AO1507" t="s">
        <v>9437</v>
      </c>
    </row>
    <row r="1508" spans="1:41" x14ac:dyDescent="0.25">
      <c r="A1508">
        <v>5862</v>
      </c>
      <c r="B1508">
        <v>3444</v>
      </c>
      <c r="C1508" t="s">
        <v>5973</v>
      </c>
      <c r="D1508" t="s">
        <v>3936</v>
      </c>
      <c r="E1508">
        <v>144.54471599999999</v>
      </c>
      <c r="F1508">
        <v>-37.171787999999999</v>
      </c>
      <c r="G1508" t="s">
        <v>3937</v>
      </c>
      <c r="H1508" t="s">
        <v>3937</v>
      </c>
      <c r="I1508">
        <v>20401</v>
      </c>
      <c r="J1508" t="s">
        <v>5962</v>
      </c>
      <c r="K1508">
        <v>204</v>
      </c>
      <c r="L1508" t="s">
        <v>4098</v>
      </c>
      <c r="M1508" t="s">
        <v>4350</v>
      </c>
      <c r="N1508" t="s">
        <v>3956</v>
      </c>
      <c r="O1508">
        <v>-37.25</v>
      </c>
      <c r="P1508">
        <v>144.38333299999999</v>
      </c>
      <c r="Q1508">
        <v>20401106010</v>
      </c>
      <c r="R1508" t="s">
        <v>5963</v>
      </c>
      <c r="S1508">
        <v>204011060</v>
      </c>
      <c r="T1508" t="s">
        <v>5964</v>
      </c>
      <c r="U1508">
        <v>21704</v>
      </c>
      <c r="V1508" t="s">
        <v>4043</v>
      </c>
      <c r="W1508">
        <v>217</v>
      </c>
      <c r="X1508" t="s">
        <v>4044</v>
      </c>
      <c r="Y1508">
        <v>2</v>
      </c>
      <c r="Z1508">
        <v>21</v>
      </c>
      <c r="AA1508" t="s">
        <v>4045</v>
      </c>
      <c r="AB1508">
        <v>5</v>
      </c>
      <c r="AC1508">
        <v>5</v>
      </c>
      <c r="AD1508" t="s">
        <v>5580</v>
      </c>
      <c r="AE1508">
        <v>539.17932128906295</v>
      </c>
      <c r="AF1508" t="s">
        <v>4884</v>
      </c>
      <c r="AG1508" t="s">
        <v>4810</v>
      </c>
      <c r="AH1508" t="s">
        <v>4811</v>
      </c>
      <c r="AI1508" t="s">
        <v>5935</v>
      </c>
      <c r="AJ1508">
        <v>24850</v>
      </c>
      <c r="AK1508" t="s">
        <v>5580</v>
      </c>
      <c r="AL1508" t="s">
        <v>4817</v>
      </c>
      <c r="AM1508">
        <v>24504</v>
      </c>
      <c r="AN1508" t="s">
        <v>5447</v>
      </c>
      <c r="AO1508" t="s">
        <v>9438</v>
      </c>
    </row>
    <row r="1509" spans="1:41" x14ac:dyDescent="0.25">
      <c r="A1509">
        <v>5863</v>
      </c>
      <c r="B1509">
        <v>3444</v>
      </c>
      <c r="C1509" t="s">
        <v>5974</v>
      </c>
      <c r="D1509" t="s">
        <v>3936</v>
      </c>
      <c r="E1509">
        <v>144.54471599999999</v>
      </c>
      <c r="F1509">
        <v>-37.171787999999999</v>
      </c>
      <c r="G1509" t="s">
        <v>3937</v>
      </c>
      <c r="H1509" t="s">
        <v>3937</v>
      </c>
      <c r="I1509">
        <v>20401</v>
      </c>
      <c r="J1509" t="s">
        <v>5962</v>
      </c>
      <c r="K1509">
        <v>204</v>
      </c>
      <c r="L1509" t="s">
        <v>4098</v>
      </c>
      <c r="M1509" t="s">
        <v>4350</v>
      </c>
      <c r="N1509" t="s">
        <v>3956</v>
      </c>
      <c r="O1509">
        <v>-36.942781799999999</v>
      </c>
      <c r="P1509">
        <v>144.4714979</v>
      </c>
      <c r="Q1509">
        <v>20401106010</v>
      </c>
      <c r="R1509" t="s">
        <v>5963</v>
      </c>
      <c r="S1509">
        <v>204011060</v>
      </c>
      <c r="T1509" t="s">
        <v>5964</v>
      </c>
      <c r="U1509">
        <v>21704</v>
      </c>
      <c r="V1509" t="s">
        <v>4043</v>
      </c>
      <c r="W1509">
        <v>217</v>
      </c>
      <c r="X1509" t="s">
        <v>4044</v>
      </c>
      <c r="Y1509">
        <v>2</v>
      </c>
      <c r="Z1509">
        <v>21</v>
      </c>
      <c r="AA1509" t="s">
        <v>4045</v>
      </c>
      <c r="AB1509">
        <v>2</v>
      </c>
      <c r="AC1509">
        <v>2</v>
      </c>
      <c r="AD1509" t="s">
        <v>5580</v>
      </c>
      <c r="AE1509">
        <v>539.17932128906295</v>
      </c>
      <c r="AF1509" t="s">
        <v>4884</v>
      </c>
      <c r="AG1509" t="s">
        <v>4810</v>
      </c>
      <c r="AH1509" t="s">
        <v>4811</v>
      </c>
      <c r="AI1509" t="s">
        <v>5935</v>
      </c>
      <c r="AJ1509">
        <v>24850</v>
      </c>
      <c r="AK1509" t="s">
        <v>5580</v>
      </c>
      <c r="AL1509" t="s">
        <v>4817</v>
      </c>
      <c r="AM1509">
        <v>24504</v>
      </c>
      <c r="AN1509" t="s">
        <v>5447</v>
      </c>
      <c r="AO1509" t="s">
        <v>9439</v>
      </c>
    </row>
    <row r="1510" spans="1:41" x14ac:dyDescent="0.25">
      <c r="A1510">
        <v>5864</v>
      </c>
      <c r="B1510">
        <v>3444</v>
      </c>
      <c r="C1510" t="s">
        <v>5975</v>
      </c>
      <c r="D1510" t="s">
        <v>3936</v>
      </c>
      <c r="E1510">
        <v>144.54471599999999</v>
      </c>
      <c r="F1510">
        <v>-37.171787999999999</v>
      </c>
      <c r="G1510" t="s">
        <v>3937</v>
      </c>
      <c r="H1510" t="s">
        <v>3937</v>
      </c>
      <c r="I1510">
        <v>20401</v>
      </c>
      <c r="J1510" t="s">
        <v>5962</v>
      </c>
      <c r="K1510">
        <v>204</v>
      </c>
      <c r="L1510" t="s">
        <v>4098</v>
      </c>
      <c r="M1510" t="s">
        <v>4350</v>
      </c>
      <c r="N1510" t="s">
        <v>3956</v>
      </c>
      <c r="O1510">
        <v>-37.152563299999997</v>
      </c>
      <c r="P1510">
        <v>144.45097250000001</v>
      </c>
      <c r="Q1510">
        <v>20401106010</v>
      </c>
      <c r="R1510" t="s">
        <v>5963</v>
      </c>
      <c r="S1510">
        <v>204011060</v>
      </c>
      <c r="T1510" t="s">
        <v>5964</v>
      </c>
      <c r="U1510">
        <v>21704</v>
      </c>
      <c r="V1510" t="s">
        <v>4043</v>
      </c>
      <c r="W1510">
        <v>217</v>
      </c>
      <c r="X1510" t="s">
        <v>4044</v>
      </c>
      <c r="Y1510">
        <v>2</v>
      </c>
      <c r="Z1510">
        <v>21</v>
      </c>
      <c r="AA1510" t="s">
        <v>4045</v>
      </c>
      <c r="AB1510">
        <v>5</v>
      </c>
      <c r="AC1510">
        <v>5</v>
      </c>
      <c r="AD1510" t="s">
        <v>5580</v>
      </c>
      <c r="AE1510">
        <v>539.17932128906295</v>
      </c>
      <c r="AF1510" t="s">
        <v>4884</v>
      </c>
      <c r="AG1510" t="s">
        <v>4810</v>
      </c>
      <c r="AH1510" t="s">
        <v>4811</v>
      </c>
      <c r="AI1510" t="s">
        <v>5935</v>
      </c>
      <c r="AJ1510">
        <v>24850</v>
      </c>
      <c r="AK1510" t="s">
        <v>5580</v>
      </c>
      <c r="AL1510" t="s">
        <v>4817</v>
      </c>
      <c r="AM1510">
        <v>24504</v>
      </c>
      <c r="AN1510" t="s">
        <v>5447</v>
      </c>
      <c r="AO1510" t="s">
        <v>9440</v>
      </c>
    </row>
    <row r="1511" spans="1:41" x14ac:dyDescent="0.25">
      <c r="A1511">
        <v>5865</v>
      </c>
      <c r="B1511">
        <v>3444</v>
      </c>
      <c r="C1511" t="s">
        <v>5976</v>
      </c>
      <c r="D1511" t="s">
        <v>3936</v>
      </c>
      <c r="E1511">
        <v>144.54471599999999</v>
      </c>
      <c r="F1511">
        <v>-37.171787999999999</v>
      </c>
      <c r="G1511" t="s">
        <v>3937</v>
      </c>
      <c r="H1511" t="s">
        <v>3937</v>
      </c>
      <c r="I1511">
        <v>20401</v>
      </c>
      <c r="J1511" t="s">
        <v>5962</v>
      </c>
      <c r="K1511">
        <v>204</v>
      </c>
      <c r="L1511" t="s">
        <v>4098</v>
      </c>
      <c r="M1511" t="s">
        <v>4350</v>
      </c>
      <c r="N1511" t="s">
        <v>3956</v>
      </c>
      <c r="O1511">
        <v>-37.002623100000001</v>
      </c>
      <c r="P1511">
        <v>144.5663247</v>
      </c>
      <c r="Q1511">
        <v>20401106010</v>
      </c>
      <c r="R1511" t="s">
        <v>5963</v>
      </c>
      <c r="S1511">
        <v>204011060</v>
      </c>
      <c r="T1511" t="s">
        <v>5964</v>
      </c>
      <c r="U1511">
        <v>21704</v>
      </c>
      <c r="V1511" t="s">
        <v>4043</v>
      </c>
      <c r="W1511">
        <v>217</v>
      </c>
      <c r="X1511" t="s">
        <v>4044</v>
      </c>
      <c r="Y1511">
        <v>2</v>
      </c>
      <c r="Z1511">
        <v>21</v>
      </c>
      <c r="AA1511" t="s">
        <v>4045</v>
      </c>
      <c r="AB1511">
        <v>5</v>
      </c>
      <c r="AC1511">
        <v>5</v>
      </c>
      <c r="AD1511" t="s">
        <v>5580</v>
      </c>
      <c r="AE1511">
        <v>539.17932128906295</v>
      </c>
      <c r="AF1511" t="s">
        <v>4884</v>
      </c>
      <c r="AG1511" t="s">
        <v>4810</v>
      </c>
      <c r="AH1511" t="s">
        <v>4811</v>
      </c>
      <c r="AI1511" t="s">
        <v>5935</v>
      </c>
      <c r="AJ1511">
        <v>24850</v>
      </c>
      <c r="AK1511" t="s">
        <v>5580</v>
      </c>
      <c r="AL1511" t="s">
        <v>4817</v>
      </c>
      <c r="AM1511">
        <v>24504</v>
      </c>
      <c r="AN1511" t="s">
        <v>5447</v>
      </c>
      <c r="AO1511" t="s">
        <v>9441</v>
      </c>
    </row>
    <row r="1512" spans="1:41" x14ac:dyDescent="0.25">
      <c r="A1512">
        <v>5866</v>
      </c>
      <c r="B1512">
        <v>3444</v>
      </c>
      <c r="C1512" t="s">
        <v>5977</v>
      </c>
      <c r="D1512" t="s">
        <v>3936</v>
      </c>
      <c r="E1512">
        <v>144.54471599999999</v>
      </c>
      <c r="F1512">
        <v>-37.171787999999999</v>
      </c>
      <c r="G1512" t="s">
        <v>3937</v>
      </c>
      <c r="H1512" t="s">
        <v>3937</v>
      </c>
      <c r="I1512">
        <v>20401</v>
      </c>
      <c r="J1512" t="s">
        <v>5962</v>
      </c>
      <c r="K1512">
        <v>204</v>
      </c>
      <c r="L1512" t="s">
        <v>4098</v>
      </c>
      <c r="M1512" t="s">
        <v>4350</v>
      </c>
      <c r="N1512" t="s">
        <v>3956</v>
      </c>
      <c r="O1512">
        <v>-36.939760700000001</v>
      </c>
      <c r="P1512">
        <v>144.435599</v>
      </c>
      <c r="Q1512">
        <v>20401106010</v>
      </c>
      <c r="R1512" t="s">
        <v>5963</v>
      </c>
      <c r="S1512">
        <v>204011060</v>
      </c>
      <c r="T1512" t="s">
        <v>5964</v>
      </c>
      <c r="U1512">
        <v>21704</v>
      </c>
      <c r="V1512" t="s">
        <v>4043</v>
      </c>
      <c r="W1512">
        <v>217</v>
      </c>
      <c r="X1512" t="s">
        <v>4044</v>
      </c>
      <c r="Y1512">
        <v>2</v>
      </c>
      <c r="Z1512">
        <v>21</v>
      </c>
      <c r="AA1512" t="s">
        <v>4045</v>
      </c>
      <c r="AB1512">
        <v>2</v>
      </c>
      <c r="AC1512">
        <v>2</v>
      </c>
      <c r="AD1512" t="s">
        <v>5580</v>
      </c>
      <c r="AE1512">
        <v>539.17932128906295</v>
      </c>
      <c r="AF1512" t="s">
        <v>4884</v>
      </c>
      <c r="AG1512" t="s">
        <v>4810</v>
      </c>
      <c r="AH1512" t="s">
        <v>4811</v>
      </c>
      <c r="AI1512" t="s">
        <v>5935</v>
      </c>
      <c r="AJ1512">
        <v>24850</v>
      </c>
      <c r="AK1512" t="s">
        <v>5580</v>
      </c>
      <c r="AL1512" t="s">
        <v>4817</v>
      </c>
      <c r="AM1512">
        <v>24504</v>
      </c>
      <c r="AN1512" t="s">
        <v>5447</v>
      </c>
      <c r="AO1512" t="s">
        <v>9442</v>
      </c>
    </row>
    <row r="1513" spans="1:41" x14ac:dyDescent="0.25">
      <c r="A1513">
        <v>7844</v>
      </c>
      <c r="B1513">
        <v>3444</v>
      </c>
      <c r="C1513" t="s">
        <v>5978</v>
      </c>
      <c r="D1513" t="s">
        <v>3936</v>
      </c>
      <c r="E1513">
        <v>144.54471599999999</v>
      </c>
      <c r="F1513">
        <v>-37.171787999999999</v>
      </c>
      <c r="G1513" t="s">
        <v>3937</v>
      </c>
      <c r="H1513" t="s">
        <v>3937</v>
      </c>
      <c r="I1513">
        <v>20401</v>
      </c>
      <c r="J1513" t="s">
        <v>5962</v>
      </c>
      <c r="K1513">
        <v>204</v>
      </c>
      <c r="L1513" t="s">
        <v>4098</v>
      </c>
      <c r="M1513" t="s">
        <v>4350</v>
      </c>
      <c r="N1513" t="s">
        <v>3956</v>
      </c>
      <c r="O1513">
        <v>-37.181381199999997</v>
      </c>
      <c r="P1513">
        <v>144.6369172</v>
      </c>
      <c r="Q1513">
        <v>20401106010</v>
      </c>
      <c r="R1513" t="s">
        <v>5963</v>
      </c>
      <c r="S1513">
        <v>204011060</v>
      </c>
      <c r="T1513" t="s">
        <v>5964</v>
      </c>
      <c r="U1513">
        <v>21704</v>
      </c>
      <c r="V1513" t="s">
        <v>4043</v>
      </c>
      <c r="W1513">
        <v>217</v>
      </c>
      <c r="X1513" t="s">
        <v>4044</v>
      </c>
      <c r="Y1513">
        <v>2</v>
      </c>
      <c r="Z1513">
        <v>21</v>
      </c>
      <c r="AA1513" t="s">
        <v>4045</v>
      </c>
      <c r="AB1513">
        <v>5</v>
      </c>
      <c r="AC1513">
        <v>5</v>
      </c>
      <c r="AD1513" t="s">
        <v>5580</v>
      </c>
      <c r="AE1513">
        <v>539.17932128906295</v>
      </c>
      <c r="AF1513" t="s">
        <v>4884</v>
      </c>
      <c r="AG1513" t="s">
        <v>4810</v>
      </c>
      <c r="AH1513" t="s">
        <v>4811</v>
      </c>
      <c r="AI1513" t="s">
        <v>5935</v>
      </c>
      <c r="AJ1513">
        <v>24850</v>
      </c>
      <c r="AK1513" t="s">
        <v>5580</v>
      </c>
      <c r="AL1513" t="s">
        <v>4817</v>
      </c>
      <c r="AM1513">
        <v>24504</v>
      </c>
      <c r="AN1513" t="s">
        <v>5447</v>
      </c>
      <c r="AO1513" t="s">
        <v>9443</v>
      </c>
    </row>
    <row r="1514" spans="1:41" x14ac:dyDescent="0.25">
      <c r="A1514">
        <v>7845</v>
      </c>
      <c r="B1514">
        <v>3444</v>
      </c>
      <c r="C1514" t="s">
        <v>5979</v>
      </c>
      <c r="D1514" t="s">
        <v>3936</v>
      </c>
      <c r="E1514">
        <v>144.54471599999999</v>
      </c>
      <c r="F1514">
        <v>-37.171787999999999</v>
      </c>
      <c r="G1514" t="s">
        <v>3937</v>
      </c>
      <c r="H1514" t="s">
        <v>3937</v>
      </c>
      <c r="I1514">
        <v>20401</v>
      </c>
      <c r="J1514" t="s">
        <v>5962</v>
      </c>
      <c r="K1514">
        <v>204</v>
      </c>
      <c r="L1514" t="s">
        <v>4098</v>
      </c>
      <c r="M1514" t="s">
        <v>4350</v>
      </c>
      <c r="N1514" t="s">
        <v>3956</v>
      </c>
      <c r="O1514">
        <v>-37.181381199999997</v>
      </c>
      <c r="P1514">
        <v>144.6369172</v>
      </c>
      <c r="Q1514">
        <v>20401106010</v>
      </c>
      <c r="R1514" t="s">
        <v>5963</v>
      </c>
      <c r="S1514">
        <v>204011060</v>
      </c>
      <c r="T1514" t="s">
        <v>5964</v>
      </c>
      <c r="U1514">
        <v>21704</v>
      </c>
      <c r="V1514" t="s">
        <v>4043</v>
      </c>
      <c r="W1514">
        <v>217</v>
      </c>
      <c r="X1514" t="s">
        <v>4044</v>
      </c>
      <c r="Y1514">
        <v>2</v>
      </c>
      <c r="Z1514">
        <v>21</v>
      </c>
      <c r="AA1514" t="s">
        <v>4045</v>
      </c>
      <c r="AB1514">
        <v>5</v>
      </c>
      <c r="AC1514">
        <v>5</v>
      </c>
      <c r="AD1514" t="s">
        <v>5580</v>
      </c>
      <c r="AE1514">
        <v>539.17932128906295</v>
      </c>
      <c r="AF1514" t="s">
        <v>4884</v>
      </c>
      <c r="AG1514" t="s">
        <v>4810</v>
      </c>
      <c r="AH1514" t="s">
        <v>4811</v>
      </c>
      <c r="AI1514" t="s">
        <v>5935</v>
      </c>
      <c r="AJ1514">
        <v>24850</v>
      </c>
      <c r="AK1514" t="s">
        <v>5580</v>
      </c>
      <c r="AL1514" t="s">
        <v>4817</v>
      </c>
      <c r="AM1514">
        <v>24504</v>
      </c>
      <c r="AN1514" t="s">
        <v>5447</v>
      </c>
      <c r="AO1514" t="s">
        <v>9444</v>
      </c>
    </row>
    <row r="1515" spans="1:41" x14ac:dyDescent="0.25">
      <c r="A1515">
        <v>7846</v>
      </c>
      <c r="B1515">
        <v>3444</v>
      </c>
      <c r="C1515" t="s">
        <v>5980</v>
      </c>
      <c r="D1515" t="s">
        <v>3936</v>
      </c>
      <c r="E1515">
        <v>144.54471599999999</v>
      </c>
      <c r="F1515">
        <v>-37.171787999999999</v>
      </c>
      <c r="G1515" t="s">
        <v>3937</v>
      </c>
      <c r="H1515" t="s">
        <v>3937</v>
      </c>
      <c r="I1515">
        <v>20401</v>
      </c>
      <c r="J1515" t="s">
        <v>5962</v>
      </c>
      <c r="K1515">
        <v>204</v>
      </c>
      <c r="L1515" t="s">
        <v>4098</v>
      </c>
      <c r="M1515" t="s">
        <v>4350</v>
      </c>
      <c r="N1515" t="s">
        <v>3956</v>
      </c>
      <c r="O1515">
        <v>-37.245261999999997</v>
      </c>
      <c r="P1515">
        <v>144.5491997</v>
      </c>
      <c r="Q1515">
        <v>20401106010</v>
      </c>
      <c r="R1515" t="s">
        <v>5963</v>
      </c>
      <c r="S1515">
        <v>204011060</v>
      </c>
      <c r="T1515" t="s">
        <v>5964</v>
      </c>
      <c r="U1515">
        <v>21704</v>
      </c>
      <c r="V1515" t="s">
        <v>4043</v>
      </c>
      <c r="W1515">
        <v>217</v>
      </c>
      <c r="X1515" t="s">
        <v>4044</v>
      </c>
      <c r="Y1515">
        <v>2</v>
      </c>
      <c r="Z1515">
        <v>21</v>
      </c>
      <c r="AA1515" t="s">
        <v>4045</v>
      </c>
      <c r="AB1515">
        <v>5</v>
      </c>
      <c r="AC1515">
        <v>5</v>
      </c>
      <c r="AD1515" t="s">
        <v>5580</v>
      </c>
      <c r="AE1515">
        <v>539.17932128906295</v>
      </c>
      <c r="AF1515" t="s">
        <v>4884</v>
      </c>
      <c r="AG1515" t="s">
        <v>4810</v>
      </c>
      <c r="AH1515" t="s">
        <v>4811</v>
      </c>
      <c r="AI1515" t="s">
        <v>5935</v>
      </c>
      <c r="AJ1515">
        <v>24850</v>
      </c>
      <c r="AK1515" t="s">
        <v>5580</v>
      </c>
      <c r="AL1515" t="s">
        <v>4817</v>
      </c>
      <c r="AM1515">
        <v>24504</v>
      </c>
      <c r="AN1515" t="s">
        <v>5447</v>
      </c>
      <c r="AO1515" t="s">
        <v>9445</v>
      </c>
    </row>
    <row r="1516" spans="1:41" x14ac:dyDescent="0.25">
      <c r="A1516">
        <v>7847</v>
      </c>
      <c r="B1516">
        <v>3444</v>
      </c>
      <c r="C1516" t="s">
        <v>5981</v>
      </c>
      <c r="D1516" t="s">
        <v>3936</v>
      </c>
      <c r="E1516">
        <v>144.54471599999999</v>
      </c>
      <c r="F1516">
        <v>-37.171787999999999</v>
      </c>
      <c r="G1516" t="s">
        <v>3937</v>
      </c>
      <c r="H1516" t="s">
        <v>3937</v>
      </c>
      <c r="I1516">
        <v>20401</v>
      </c>
      <c r="J1516" t="s">
        <v>5962</v>
      </c>
      <c r="K1516">
        <v>204</v>
      </c>
      <c r="L1516" t="s">
        <v>4098</v>
      </c>
      <c r="M1516" t="s">
        <v>4350</v>
      </c>
      <c r="N1516" t="s">
        <v>3956</v>
      </c>
      <c r="O1516">
        <v>-37.001297399999999</v>
      </c>
      <c r="P1516">
        <v>144.49373979999999</v>
      </c>
      <c r="Q1516">
        <v>20401106010</v>
      </c>
      <c r="R1516" t="s">
        <v>5963</v>
      </c>
      <c r="S1516">
        <v>204011060</v>
      </c>
      <c r="T1516" t="s">
        <v>5964</v>
      </c>
      <c r="U1516">
        <v>21704</v>
      </c>
      <c r="V1516" t="s">
        <v>4043</v>
      </c>
      <c r="W1516">
        <v>217</v>
      </c>
      <c r="X1516" t="s">
        <v>4044</v>
      </c>
      <c r="Y1516">
        <v>2</v>
      </c>
      <c r="Z1516">
        <v>21</v>
      </c>
      <c r="AA1516" t="s">
        <v>4045</v>
      </c>
      <c r="AB1516">
        <v>5</v>
      </c>
      <c r="AC1516">
        <v>5</v>
      </c>
      <c r="AD1516" t="s">
        <v>5580</v>
      </c>
      <c r="AE1516">
        <v>539.17932128906295</v>
      </c>
      <c r="AF1516" t="s">
        <v>4884</v>
      </c>
      <c r="AG1516" t="s">
        <v>4810</v>
      </c>
      <c r="AH1516" t="s">
        <v>4811</v>
      </c>
      <c r="AI1516" t="s">
        <v>5935</v>
      </c>
      <c r="AJ1516">
        <v>24850</v>
      </c>
      <c r="AK1516" t="s">
        <v>5580</v>
      </c>
      <c r="AL1516" t="s">
        <v>4817</v>
      </c>
      <c r="AM1516">
        <v>24504</v>
      </c>
      <c r="AN1516" t="s">
        <v>5447</v>
      </c>
      <c r="AO1516" t="s">
        <v>9446</v>
      </c>
    </row>
    <row r="1517" spans="1:41" x14ac:dyDescent="0.25">
      <c r="A1517">
        <v>7848</v>
      </c>
      <c r="B1517">
        <v>3444</v>
      </c>
      <c r="C1517" t="s">
        <v>5982</v>
      </c>
      <c r="D1517" t="s">
        <v>3936</v>
      </c>
      <c r="E1517">
        <v>144.54471599999999</v>
      </c>
      <c r="F1517">
        <v>-37.171787999999999</v>
      </c>
      <c r="G1517" t="s">
        <v>3937</v>
      </c>
      <c r="H1517" t="s">
        <v>3937</v>
      </c>
      <c r="I1517">
        <v>20401</v>
      </c>
      <c r="J1517" t="s">
        <v>5962</v>
      </c>
      <c r="K1517">
        <v>204</v>
      </c>
      <c r="L1517" t="s">
        <v>4098</v>
      </c>
      <c r="M1517" t="s">
        <v>4350</v>
      </c>
      <c r="N1517" t="s">
        <v>3956</v>
      </c>
      <c r="O1517">
        <v>-37.153832700000002</v>
      </c>
      <c r="P1517">
        <v>144.5497737</v>
      </c>
      <c r="Q1517">
        <v>20401106010</v>
      </c>
      <c r="R1517" t="s">
        <v>5963</v>
      </c>
      <c r="S1517">
        <v>204011060</v>
      </c>
      <c r="T1517" t="s">
        <v>5964</v>
      </c>
      <c r="U1517">
        <v>21704</v>
      </c>
      <c r="V1517" t="s">
        <v>4043</v>
      </c>
      <c r="W1517">
        <v>217</v>
      </c>
      <c r="X1517" t="s">
        <v>4044</v>
      </c>
      <c r="Y1517">
        <v>2</v>
      </c>
      <c r="Z1517">
        <v>21</v>
      </c>
      <c r="AA1517" t="s">
        <v>4045</v>
      </c>
      <c r="AB1517">
        <v>5</v>
      </c>
      <c r="AC1517">
        <v>5</v>
      </c>
      <c r="AD1517" t="s">
        <v>5580</v>
      </c>
      <c r="AE1517">
        <v>539.17932128906295</v>
      </c>
      <c r="AF1517" t="s">
        <v>4884</v>
      </c>
      <c r="AG1517" t="s">
        <v>4810</v>
      </c>
      <c r="AH1517" t="s">
        <v>4811</v>
      </c>
      <c r="AI1517" t="s">
        <v>5935</v>
      </c>
      <c r="AJ1517">
        <v>24850</v>
      </c>
      <c r="AK1517" t="s">
        <v>5580</v>
      </c>
      <c r="AL1517" t="s">
        <v>4817</v>
      </c>
      <c r="AM1517">
        <v>24504</v>
      </c>
      <c r="AN1517" t="s">
        <v>5447</v>
      </c>
      <c r="AO1517" t="s">
        <v>9447</v>
      </c>
    </row>
    <row r="1518" spans="1:41" x14ac:dyDescent="0.25">
      <c r="A1518">
        <v>7849</v>
      </c>
      <c r="B1518">
        <v>3444</v>
      </c>
      <c r="C1518" t="s">
        <v>5983</v>
      </c>
      <c r="D1518" t="s">
        <v>3936</v>
      </c>
      <c r="E1518">
        <v>144.54471599999999</v>
      </c>
      <c r="F1518">
        <v>-37.171787999999999</v>
      </c>
      <c r="G1518" t="s">
        <v>3937</v>
      </c>
      <c r="H1518" t="s">
        <v>3937</v>
      </c>
      <c r="I1518">
        <v>20401</v>
      </c>
      <c r="J1518" t="s">
        <v>5962</v>
      </c>
      <c r="K1518">
        <v>204</v>
      </c>
      <c r="L1518" t="s">
        <v>4098</v>
      </c>
      <c r="M1518" t="s">
        <v>4350</v>
      </c>
      <c r="N1518" t="s">
        <v>3956</v>
      </c>
      <c r="O1518">
        <v>-37.296477000000003</v>
      </c>
      <c r="P1518">
        <v>144.3576473</v>
      </c>
      <c r="Q1518">
        <v>20401106010</v>
      </c>
      <c r="R1518" t="s">
        <v>5963</v>
      </c>
      <c r="S1518">
        <v>204011060</v>
      </c>
      <c r="T1518" t="s">
        <v>5964</v>
      </c>
      <c r="U1518">
        <v>21704</v>
      </c>
      <c r="V1518" t="s">
        <v>4043</v>
      </c>
      <c r="W1518">
        <v>217</v>
      </c>
      <c r="X1518" t="s">
        <v>4044</v>
      </c>
      <c r="Y1518">
        <v>2</v>
      </c>
      <c r="Z1518">
        <v>21</v>
      </c>
      <c r="AA1518" t="s">
        <v>4045</v>
      </c>
      <c r="AB1518">
        <v>5</v>
      </c>
      <c r="AC1518">
        <v>5</v>
      </c>
      <c r="AD1518" t="s">
        <v>5580</v>
      </c>
      <c r="AE1518">
        <v>539.17932128906295</v>
      </c>
      <c r="AF1518" t="s">
        <v>4884</v>
      </c>
      <c r="AG1518" t="s">
        <v>4810</v>
      </c>
      <c r="AH1518" t="s">
        <v>4811</v>
      </c>
      <c r="AI1518" t="s">
        <v>5935</v>
      </c>
      <c r="AJ1518">
        <v>24850</v>
      </c>
      <c r="AK1518" t="s">
        <v>5580</v>
      </c>
      <c r="AL1518" t="s">
        <v>4817</v>
      </c>
      <c r="AM1518">
        <v>24504</v>
      </c>
      <c r="AN1518" t="s">
        <v>5447</v>
      </c>
      <c r="AO1518" t="s">
        <v>9448</v>
      </c>
    </row>
    <row r="1519" spans="1:41" x14ac:dyDescent="0.25">
      <c r="A1519">
        <v>7850</v>
      </c>
      <c r="B1519">
        <v>3444</v>
      </c>
      <c r="C1519" t="s">
        <v>5984</v>
      </c>
      <c r="D1519" t="s">
        <v>3936</v>
      </c>
      <c r="E1519">
        <v>144.54471599999999</v>
      </c>
      <c r="F1519">
        <v>-37.171787999999999</v>
      </c>
      <c r="G1519" t="s">
        <v>3937</v>
      </c>
      <c r="H1519" t="s">
        <v>3937</v>
      </c>
      <c r="I1519">
        <v>20401</v>
      </c>
      <c r="J1519" t="s">
        <v>5962</v>
      </c>
      <c r="K1519">
        <v>204</v>
      </c>
      <c r="L1519" t="s">
        <v>4098</v>
      </c>
      <c r="M1519" t="s">
        <v>4350</v>
      </c>
      <c r="N1519" t="s">
        <v>3956</v>
      </c>
      <c r="O1519">
        <v>-37.3194005</v>
      </c>
      <c r="P1519">
        <v>144.40520240000001</v>
      </c>
      <c r="Q1519">
        <v>20401106010</v>
      </c>
      <c r="R1519" t="s">
        <v>5963</v>
      </c>
      <c r="S1519">
        <v>204011060</v>
      </c>
      <c r="T1519" t="s">
        <v>5964</v>
      </c>
      <c r="U1519">
        <v>21704</v>
      </c>
      <c r="V1519" t="s">
        <v>4043</v>
      </c>
      <c r="W1519">
        <v>217</v>
      </c>
      <c r="X1519" t="s">
        <v>4044</v>
      </c>
      <c r="Y1519">
        <v>2</v>
      </c>
      <c r="Z1519">
        <v>21</v>
      </c>
      <c r="AA1519" t="s">
        <v>4045</v>
      </c>
      <c r="AB1519">
        <v>5</v>
      </c>
      <c r="AC1519">
        <v>5</v>
      </c>
      <c r="AD1519" t="s">
        <v>5580</v>
      </c>
      <c r="AE1519">
        <v>539.17932128906295</v>
      </c>
      <c r="AF1519" t="s">
        <v>4884</v>
      </c>
      <c r="AG1519" t="s">
        <v>4810</v>
      </c>
      <c r="AH1519" t="s">
        <v>4811</v>
      </c>
      <c r="AI1519" t="s">
        <v>5935</v>
      </c>
      <c r="AJ1519">
        <v>24850</v>
      </c>
      <c r="AK1519" t="s">
        <v>5580</v>
      </c>
      <c r="AL1519" t="s">
        <v>4817</v>
      </c>
      <c r="AM1519">
        <v>24504</v>
      </c>
      <c r="AN1519" t="s">
        <v>5447</v>
      </c>
      <c r="AO1519" t="s">
        <v>9449</v>
      </c>
    </row>
    <row r="1520" spans="1:41" x14ac:dyDescent="0.25">
      <c r="A1520">
        <v>7851</v>
      </c>
      <c r="B1520">
        <v>3444</v>
      </c>
      <c r="C1520" t="s">
        <v>5985</v>
      </c>
      <c r="D1520" t="s">
        <v>3936</v>
      </c>
      <c r="E1520">
        <v>144.54471599999999</v>
      </c>
      <c r="F1520">
        <v>-37.171787999999999</v>
      </c>
      <c r="G1520" t="s">
        <v>3937</v>
      </c>
      <c r="H1520" t="s">
        <v>3937</v>
      </c>
      <c r="I1520">
        <v>20401</v>
      </c>
      <c r="J1520" t="s">
        <v>5962</v>
      </c>
      <c r="K1520">
        <v>204</v>
      </c>
      <c r="L1520" t="s">
        <v>4098</v>
      </c>
      <c r="M1520" t="s">
        <v>4350</v>
      </c>
      <c r="N1520" t="s">
        <v>3956</v>
      </c>
      <c r="O1520">
        <v>-37.352234899999999</v>
      </c>
      <c r="P1520">
        <v>144.37678210000001</v>
      </c>
      <c r="Q1520">
        <v>20401106010</v>
      </c>
      <c r="R1520" t="s">
        <v>5963</v>
      </c>
      <c r="S1520">
        <v>204011060</v>
      </c>
      <c r="T1520" t="s">
        <v>5964</v>
      </c>
      <c r="U1520">
        <v>21704</v>
      </c>
      <c r="V1520" t="s">
        <v>4043</v>
      </c>
      <c r="W1520">
        <v>217</v>
      </c>
      <c r="X1520" t="s">
        <v>4044</v>
      </c>
      <c r="Y1520">
        <v>2</v>
      </c>
      <c r="Z1520">
        <v>21</v>
      </c>
      <c r="AA1520" t="s">
        <v>4045</v>
      </c>
      <c r="AB1520">
        <v>5</v>
      </c>
      <c r="AC1520">
        <v>5</v>
      </c>
      <c r="AD1520" t="s">
        <v>5580</v>
      </c>
      <c r="AE1520">
        <v>539.17932128906295</v>
      </c>
      <c r="AF1520" t="s">
        <v>4884</v>
      </c>
      <c r="AG1520" t="s">
        <v>4810</v>
      </c>
      <c r="AH1520" t="s">
        <v>4811</v>
      </c>
      <c r="AI1520" t="s">
        <v>5935</v>
      </c>
      <c r="AJ1520">
        <v>24850</v>
      </c>
      <c r="AK1520" t="s">
        <v>5580</v>
      </c>
      <c r="AL1520" t="s">
        <v>4817</v>
      </c>
      <c r="AM1520">
        <v>24504</v>
      </c>
      <c r="AN1520" t="s">
        <v>5447</v>
      </c>
      <c r="AO1520" t="s">
        <v>9450</v>
      </c>
    </row>
    <row r="1521" spans="1:41" x14ac:dyDescent="0.25">
      <c r="A1521">
        <v>7852</v>
      </c>
      <c r="B1521">
        <v>3446</v>
      </c>
      <c r="C1521" t="s">
        <v>5986</v>
      </c>
      <c r="D1521" t="s">
        <v>3936</v>
      </c>
      <c r="E1521">
        <v>144.37433799999999</v>
      </c>
      <c r="F1521">
        <v>-37.184831000000003</v>
      </c>
      <c r="G1521" t="s">
        <v>3937</v>
      </c>
      <c r="H1521" t="s">
        <v>3937</v>
      </c>
      <c r="I1521">
        <v>20202</v>
      </c>
      <c r="J1521" t="s">
        <v>5615</v>
      </c>
      <c r="K1521">
        <v>202</v>
      </c>
      <c r="L1521" t="s">
        <v>5580</v>
      </c>
      <c r="M1521" t="s">
        <v>4350</v>
      </c>
      <c r="N1521" t="s">
        <v>3956</v>
      </c>
      <c r="O1521">
        <v>-37.200000000000003</v>
      </c>
      <c r="P1521">
        <v>144.283333</v>
      </c>
      <c r="Q1521">
        <v>20202103025</v>
      </c>
      <c r="R1521" t="s">
        <v>5987</v>
      </c>
      <c r="S1521">
        <v>202021030</v>
      </c>
      <c r="T1521" t="s">
        <v>5988</v>
      </c>
      <c r="U1521">
        <v>21704</v>
      </c>
      <c r="V1521" t="s">
        <v>4043</v>
      </c>
      <c r="W1521">
        <v>217</v>
      </c>
      <c r="X1521" t="s">
        <v>4044</v>
      </c>
      <c r="Y1521">
        <v>2</v>
      </c>
      <c r="Z1521">
        <v>21</v>
      </c>
      <c r="AA1521" t="s">
        <v>4045</v>
      </c>
      <c r="AB1521">
        <v>4</v>
      </c>
      <c r="AC1521">
        <v>4</v>
      </c>
      <c r="AD1521" t="s">
        <v>5580</v>
      </c>
      <c r="AE1521">
        <v>452.34085083007801</v>
      </c>
      <c r="AF1521" t="s">
        <v>4884</v>
      </c>
      <c r="AG1521" t="s">
        <v>4810</v>
      </c>
      <c r="AH1521" t="s">
        <v>4811</v>
      </c>
      <c r="AI1521" t="s">
        <v>5989</v>
      </c>
      <c r="AJ1521">
        <v>25430</v>
      </c>
      <c r="AK1521" t="s">
        <v>5580</v>
      </c>
      <c r="AL1521" t="s">
        <v>4817</v>
      </c>
      <c r="AM1521">
        <v>24504</v>
      </c>
      <c r="AN1521" t="s">
        <v>5447</v>
      </c>
      <c r="AO1521" t="s">
        <v>9451</v>
      </c>
    </row>
    <row r="1522" spans="1:41" x14ac:dyDescent="0.25">
      <c r="A1522">
        <v>7853</v>
      </c>
      <c r="B1522">
        <v>3446</v>
      </c>
      <c r="C1522" t="s">
        <v>5990</v>
      </c>
      <c r="D1522" t="s">
        <v>3936</v>
      </c>
      <c r="E1522">
        <v>144.37433799999999</v>
      </c>
      <c r="F1522">
        <v>-37.184831000000003</v>
      </c>
      <c r="G1522" t="s">
        <v>3937</v>
      </c>
      <c r="H1522" t="s">
        <v>3937</v>
      </c>
      <c r="I1522">
        <v>20202</v>
      </c>
      <c r="J1522" t="s">
        <v>5615</v>
      </c>
      <c r="K1522">
        <v>202</v>
      </c>
      <c r="L1522" t="s">
        <v>5580</v>
      </c>
      <c r="M1522" t="s">
        <v>4350</v>
      </c>
      <c r="N1522" t="s">
        <v>3956</v>
      </c>
      <c r="O1522">
        <v>-37.188889000000003</v>
      </c>
      <c r="P1522">
        <v>144.38499999999999</v>
      </c>
      <c r="Q1522">
        <v>20202103025</v>
      </c>
      <c r="R1522" t="s">
        <v>5987</v>
      </c>
      <c r="S1522">
        <v>202021030</v>
      </c>
      <c r="T1522" t="s">
        <v>5988</v>
      </c>
      <c r="U1522">
        <v>21704</v>
      </c>
      <c r="V1522" t="s">
        <v>4043</v>
      </c>
      <c r="W1522">
        <v>217</v>
      </c>
      <c r="X1522" t="s">
        <v>4044</v>
      </c>
      <c r="Y1522">
        <v>2</v>
      </c>
      <c r="Z1522">
        <v>21</v>
      </c>
      <c r="AA1522" t="s">
        <v>4045</v>
      </c>
      <c r="AB1522">
        <v>5</v>
      </c>
      <c r="AC1522">
        <v>5</v>
      </c>
      <c r="AD1522" t="s">
        <v>5580</v>
      </c>
      <c r="AE1522">
        <v>452.34085083007801</v>
      </c>
      <c r="AF1522" t="s">
        <v>4884</v>
      </c>
      <c r="AG1522" t="s">
        <v>4810</v>
      </c>
      <c r="AH1522" t="s">
        <v>4811</v>
      </c>
      <c r="AI1522" t="s">
        <v>5989</v>
      </c>
      <c r="AJ1522">
        <v>25430</v>
      </c>
      <c r="AK1522" t="s">
        <v>5580</v>
      </c>
      <c r="AL1522" t="s">
        <v>4817</v>
      </c>
      <c r="AM1522">
        <v>24504</v>
      </c>
      <c r="AN1522" t="s">
        <v>5447</v>
      </c>
      <c r="AO1522" t="s">
        <v>5987</v>
      </c>
    </row>
    <row r="1523" spans="1:41" x14ac:dyDescent="0.25">
      <c r="A1523">
        <v>7854</v>
      </c>
      <c r="B1523">
        <v>3447</v>
      </c>
      <c r="C1523" t="s">
        <v>5991</v>
      </c>
      <c r="D1523" t="s">
        <v>3936</v>
      </c>
      <c r="E1523">
        <v>144.322487</v>
      </c>
      <c r="F1523">
        <v>-37.157744000000001</v>
      </c>
      <c r="G1523" t="s">
        <v>3937</v>
      </c>
      <c r="H1523" t="s">
        <v>3937</v>
      </c>
      <c r="I1523">
        <v>20202</v>
      </c>
      <c r="J1523" t="s">
        <v>5615</v>
      </c>
      <c r="K1523">
        <v>202</v>
      </c>
      <c r="L1523" t="s">
        <v>5580</v>
      </c>
      <c r="M1523" t="s">
        <v>4350</v>
      </c>
      <c r="N1523" t="s">
        <v>3956</v>
      </c>
      <c r="O1523">
        <v>-37.146510499999998</v>
      </c>
      <c r="P1523">
        <v>144.3576473</v>
      </c>
      <c r="Q1523">
        <v>20202102815</v>
      </c>
      <c r="R1523" t="s">
        <v>5992</v>
      </c>
      <c r="S1523">
        <v>202021028</v>
      </c>
      <c r="T1523" t="s">
        <v>5617</v>
      </c>
      <c r="U1523">
        <v>21704</v>
      </c>
      <c r="V1523" t="s">
        <v>4043</v>
      </c>
      <c r="W1523">
        <v>217</v>
      </c>
      <c r="X1523" t="s">
        <v>4044</v>
      </c>
      <c r="Y1523">
        <v>2</v>
      </c>
      <c r="Z1523">
        <v>21</v>
      </c>
      <c r="AA1523" t="s">
        <v>4045</v>
      </c>
      <c r="AB1523">
        <v>5</v>
      </c>
      <c r="AC1523">
        <v>5</v>
      </c>
      <c r="AD1523" t="s">
        <v>5580</v>
      </c>
      <c r="AE1523">
        <v>442.816650390625</v>
      </c>
      <c r="AF1523" t="s">
        <v>4884</v>
      </c>
      <c r="AG1523" t="s">
        <v>4810</v>
      </c>
      <c r="AH1523" t="s">
        <v>4811</v>
      </c>
      <c r="AI1523" t="s">
        <v>5650</v>
      </c>
      <c r="AJ1523">
        <v>22910</v>
      </c>
      <c r="AK1523" t="s">
        <v>5580</v>
      </c>
      <c r="AL1523" t="s">
        <v>4817</v>
      </c>
      <c r="AM1523">
        <v>24504</v>
      </c>
      <c r="AN1523" t="s">
        <v>5447</v>
      </c>
      <c r="AO1523" t="s">
        <v>9452</v>
      </c>
    </row>
    <row r="1524" spans="1:41" x14ac:dyDescent="0.25">
      <c r="A1524">
        <v>7855</v>
      </c>
      <c r="B1524">
        <v>3448</v>
      </c>
      <c r="C1524" t="s">
        <v>5993</v>
      </c>
      <c r="D1524" t="s">
        <v>3936</v>
      </c>
      <c r="E1524">
        <v>144.387629</v>
      </c>
      <c r="F1524">
        <v>-37.075364</v>
      </c>
      <c r="G1524" t="s">
        <v>3937</v>
      </c>
      <c r="H1524" t="s">
        <v>3937</v>
      </c>
      <c r="I1524">
        <v>20202</v>
      </c>
      <c r="J1524" t="s">
        <v>5615</v>
      </c>
      <c r="K1524">
        <v>202</v>
      </c>
      <c r="L1524" t="s">
        <v>5580</v>
      </c>
      <c r="M1524" t="s">
        <v>4350</v>
      </c>
      <c r="N1524" t="s">
        <v>3956</v>
      </c>
      <c r="O1524">
        <v>-37.1</v>
      </c>
      <c r="P1524">
        <v>144.33333300000001</v>
      </c>
      <c r="Q1524">
        <v>20202102823</v>
      </c>
      <c r="R1524" t="s">
        <v>5994</v>
      </c>
      <c r="S1524">
        <v>202021028</v>
      </c>
      <c r="T1524" t="s">
        <v>5617</v>
      </c>
      <c r="U1524">
        <v>21704</v>
      </c>
      <c r="V1524" t="s">
        <v>4043</v>
      </c>
      <c r="W1524">
        <v>217</v>
      </c>
      <c r="X1524" t="s">
        <v>4044</v>
      </c>
      <c r="Y1524">
        <v>2</v>
      </c>
      <c r="Z1524">
        <v>21</v>
      </c>
      <c r="AA1524" t="s">
        <v>4045</v>
      </c>
      <c r="AB1524">
        <v>4</v>
      </c>
      <c r="AC1524">
        <v>4</v>
      </c>
      <c r="AD1524" t="s">
        <v>5580</v>
      </c>
      <c r="AE1524">
        <v>410.67410278320301</v>
      </c>
      <c r="AF1524" t="s">
        <v>4884</v>
      </c>
      <c r="AG1524" t="s">
        <v>5933</v>
      </c>
      <c r="AH1524" t="s">
        <v>5934</v>
      </c>
      <c r="AI1524" t="s">
        <v>5989</v>
      </c>
      <c r="AJ1524">
        <v>25430</v>
      </c>
      <c r="AK1524" t="s">
        <v>5580</v>
      </c>
      <c r="AL1524" t="s">
        <v>4817</v>
      </c>
      <c r="AM1524">
        <v>24504</v>
      </c>
      <c r="AN1524" t="s">
        <v>5447</v>
      </c>
      <c r="AO1524" t="s">
        <v>9453</v>
      </c>
    </row>
    <row r="1525" spans="1:41" x14ac:dyDescent="0.25">
      <c r="A1525">
        <v>7856</v>
      </c>
      <c r="B1525">
        <v>3448</v>
      </c>
      <c r="C1525" t="s">
        <v>5995</v>
      </c>
      <c r="D1525" t="s">
        <v>3936</v>
      </c>
      <c r="E1525">
        <v>144.387629</v>
      </c>
      <c r="F1525">
        <v>-37.075364</v>
      </c>
      <c r="G1525" t="s">
        <v>3937</v>
      </c>
      <c r="H1525" t="s">
        <v>3937</v>
      </c>
      <c r="I1525">
        <v>20202</v>
      </c>
      <c r="J1525" t="s">
        <v>5615</v>
      </c>
      <c r="K1525">
        <v>202</v>
      </c>
      <c r="L1525" t="s">
        <v>5580</v>
      </c>
      <c r="M1525" t="s">
        <v>4350</v>
      </c>
      <c r="N1525" t="s">
        <v>3956</v>
      </c>
      <c r="O1525">
        <v>-37.128697699999996</v>
      </c>
      <c r="P1525">
        <v>144.41486929999999</v>
      </c>
      <c r="Q1525">
        <v>20202102823</v>
      </c>
      <c r="R1525" t="s">
        <v>5994</v>
      </c>
      <c r="S1525">
        <v>202021028</v>
      </c>
      <c r="T1525" t="s">
        <v>5617</v>
      </c>
      <c r="U1525">
        <v>21704</v>
      </c>
      <c r="V1525" t="s">
        <v>4043</v>
      </c>
      <c r="W1525">
        <v>217</v>
      </c>
      <c r="X1525" t="s">
        <v>4044</v>
      </c>
      <c r="Y1525">
        <v>2</v>
      </c>
      <c r="Z1525">
        <v>21</v>
      </c>
      <c r="AA1525" t="s">
        <v>4045</v>
      </c>
      <c r="AB1525">
        <v>5</v>
      </c>
      <c r="AC1525">
        <v>5</v>
      </c>
      <c r="AD1525" t="s">
        <v>5580</v>
      </c>
      <c r="AE1525">
        <v>410.67410278320301</v>
      </c>
      <c r="AF1525" t="s">
        <v>4884</v>
      </c>
      <c r="AG1525" t="s">
        <v>5933</v>
      </c>
      <c r="AH1525" t="s">
        <v>5934</v>
      </c>
      <c r="AI1525" t="s">
        <v>5989</v>
      </c>
      <c r="AJ1525">
        <v>25430</v>
      </c>
      <c r="AK1525" t="s">
        <v>5580</v>
      </c>
      <c r="AL1525" t="s">
        <v>4817</v>
      </c>
      <c r="AM1525">
        <v>24504</v>
      </c>
      <c r="AN1525" t="s">
        <v>5447</v>
      </c>
      <c r="AO1525" t="s">
        <v>9454</v>
      </c>
    </row>
    <row r="1526" spans="1:41" x14ac:dyDescent="0.25">
      <c r="A1526">
        <v>7857</v>
      </c>
      <c r="B1526">
        <v>3448</v>
      </c>
      <c r="C1526" t="s">
        <v>5996</v>
      </c>
      <c r="D1526" t="s">
        <v>3936</v>
      </c>
      <c r="E1526">
        <v>144.387629</v>
      </c>
      <c r="F1526">
        <v>-37.075364</v>
      </c>
      <c r="G1526" t="s">
        <v>3937</v>
      </c>
      <c r="H1526" t="s">
        <v>3937</v>
      </c>
      <c r="I1526">
        <v>20202</v>
      </c>
      <c r="J1526" t="s">
        <v>5615</v>
      </c>
      <c r="K1526">
        <v>202</v>
      </c>
      <c r="L1526" t="s">
        <v>5580</v>
      </c>
      <c r="M1526" t="s">
        <v>4350</v>
      </c>
      <c r="N1526" t="s">
        <v>3956</v>
      </c>
      <c r="O1526">
        <v>-36.962253400000002</v>
      </c>
      <c r="P1526">
        <v>144.34578640000001</v>
      </c>
      <c r="Q1526">
        <v>20202102823</v>
      </c>
      <c r="R1526" t="s">
        <v>5994</v>
      </c>
      <c r="S1526">
        <v>202021028</v>
      </c>
      <c r="T1526" t="s">
        <v>5617</v>
      </c>
      <c r="U1526">
        <v>21704</v>
      </c>
      <c r="V1526" t="s">
        <v>4043</v>
      </c>
      <c r="W1526">
        <v>217</v>
      </c>
      <c r="X1526" t="s">
        <v>4044</v>
      </c>
      <c r="Y1526">
        <v>2</v>
      </c>
      <c r="Z1526">
        <v>21</v>
      </c>
      <c r="AA1526" t="s">
        <v>4045</v>
      </c>
      <c r="AB1526">
        <v>5</v>
      </c>
      <c r="AC1526">
        <v>5</v>
      </c>
      <c r="AD1526" t="s">
        <v>5580</v>
      </c>
      <c r="AE1526">
        <v>410.67410278320301</v>
      </c>
      <c r="AF1526" t="s">
        <v>4884</v>
      </c>
      <c r="AG1526" t="s">
        <v>5933</v>
      </c>
      <c r="AH1526" t="s">
        <v>5934</v>
      </c>
      <c r="AI1526" t="s">
        <v>5989</v>
      </c>
      <c r="AJ1526">
        <v>25430</v>
      </c>
      <c r="AK1526" t="s">
        <v>5580</v>
      </c>
      <c r="AL1526" t="s">
        <v>4817</v>
      </c>
      <c r="AM1526">
        <v>24504</v>
      </c>
      <c r="AN1526" t="s">
        <v>5447</v>
      </c>
      <c r="AO1526" t="s">
        <v>9455</v>
      </c>
    </row>
    <row r="1527" spans="1:41" x14ac:dyDescent="0.25">
      <c r="A1527">
        <v>7858</v>
      </c>
      <c r="B1527">
        <v>3450</v>
      </c>
      <c r="C1527" t="s">
        <v>5997</v>
      </c>
      <c r="D1527" t="s">
        <v>3936</v>
      </c>
      <c r="E1527">
        <v>144.21490299999999</v>
      </c>
      <c r="F1527">
        <v>-37.061635000000003</v>
      </c>
      <c r="G1527" t="s">
        <v>3937</v>
      </c>
      <c r="H1527" t="s">
        <v>3937</v>
      </c>
      <c r="I1527">
        <v>20202</v>
      </c>
      <c r="J1527" t="s">
        <v>5615</v>
      </c>
      <c r="K1527">
        <v>202</v>
      </c>
      <c r="L1527" t="s">
        <v>5580</v>
      </c>
      <c r="M1527" t="s">
        <v>4350</v>
      </c>
      <c r="N1527" t="s">
        <v>3956</v>
      </c>
      <c r="O1527">
        <v>-37.058135999999998</v>
      </c>
      <c r="P1527">
        <v>144.2185006</v>
      </c>
      <c r="Q1527">
        <v>20202102727</v>
      </c>
      <c r="R1527" t="s">
        <v>5998</v>
      </c>
      <c r="S1527">
        <v>202021027</v>
      </c>
      <c r="T1527" t="s">
        <v>5998</v>
      </c>
      <c r="U1527">
        <v>21704</v>
      </c>
      <c r="V1527" t="s">
        <v>4043</v>
      </c>
      <c r="W1527">
        <v>217</v>
      </c>
      <c r="X1527" t="s">
        <v>4044</v>
      </c>
      <c r="Y1527">
        <v>2</v>
      </c>
      <c r="Z1527">
        <v>21</v>
      </c>
      <c r="AA1527" t="s">
        <v>4045</v>
      </c>
      <c r="AB1527">
        <v>4</v>
      </c>
      <c r="AC1527">
        <v>4</v>
      </c>
      <c r="AD1527" t="s">
        <v>5580</v>
      </c>
      <c r="AE1527">
        <v>281.97149658203102</v>
      </c>
      <c r="AF1527" t="s">
        <v>4884</v>
      </c>
      <c r="AG1527" t="s">
        <v>5933</v>
      </c>
      <c r="AH1527" t="s">
        <v>5934</v>
      </c>
      <c r="AI1527" t="s">
        <v>5989</v>
      </c>
      <c r="AJ1527">
        <v>25430</v>
      </c>
      <c r="AK1527" t="s">
        <v>5580</v>
      </c>
      <c r="AL1527" t="s">
        <v>4817</v>
      </c>
      <c r="AM1527">
        <v>20804</v>
      </c>
      <c r="AN1527" t="s">
        <v>5999</v>
      </c>
      <c r="AO1527" t="s">
        <v>5998</v>
      </c>
    </row>
    <row r="1528" spans="1:41" x14ac:dyDescent="0.25">
      <c r="A1528">
        <v>7859</v>
      </c>
      <c r="B1528">
        <v>3450</v>
      </c>
      <c r="C1528" t="s">
        <v>6000</v>
      </c>
      <c r="D1528" t="s">
        <v>3936</v>
      </c>
      <c r="E1528">
        <v>144.21490299999999</v>
      </c>
      <c r="F1528">
        <v>-37.061635000000003</v>
      </c>
      <c r="G1528" t="s">
        <v>3937</v>
      </c>
      <c r="H1528" t="s">
        <v>3937</v>
      </c>
      <c r="I1528">
        <v>20202</v>
      </c>
      <c r="J1528" t="s">
        <v>5615</v>
      </c>
      <c r="K1528">
        <v>202</v>
      </c>
      <c r="L1528" t="s">
        <v>5580</v>
      </c>
      <c r="M1528" t="s">
        <v>4350</v>
      </c>
      <c r="N1528" t="s">
        <v>3956</v>
      </c>
      <c r="O1528">
        <v>-37.0632272</v>
      </c>
      <c r="P1528">
        <v>144.24566369999999</v>
      </c>
      <c r="Q1528">
        <v>20202102727</v>
      </c>
      <c r="R1528" t="s">
        <v>5998</v>
      </c>
      <c r="S1528">
        <v>202021027</v>
      </c>
      <c r="T1528" t="s">
        <v>5998</v>
      </c>
      <c r="U1528">
        <v>21704</v>
      </c>
      <c r="V1528" t="s">
        <v>4043</v>
      </c>
      <c r="W1528">
        <v>217</v>
      </c>
      <c r="X1528" t="s">
        <v>4044</v>
      </c>
      <c r="Y1528">
        <v>2</v>
      </c>
      <c r="Z1528">
        <v>21</v>
      </c>
      <c r="AA1528" t="s">
        <v>4045</v>
      </c>
      <c r="AB1528">
        <v>4</v>
      </c>
      <c r="AC1528">
        <v>4</v>
      </c>
      <c r="AD1528" t="s">
        <v>5580</v>
      </c>
      <c r="AE1528">
        <v>281.97149658203102</v>
      </c>
      <c r="AF1528" t="s">
        <v>4884</v>
      </c>
      <c r="AG1528" t="s">
        <v>5933</v>
      </c>
      <c r="AH1528" t="s">
        <v>5934</v>
      </c>
      <c r="AI1528" t="s">
        <v>5989</v>
      </c>
      <c r="AJ1528">
        <v>25430</v>
      </c>
      <c r="AK1528" t="s">
        <v>5580</v>
      </c>
      <c r="AL1528" t="s">
        <v>4817</v>
      </c>
      <c r="AM1528">
        <v>20804</v>
      </c>
      <c r="AN1528" t="s">
        <v>5999</v>
      </c>
      <c r="AO1528" t="s">
        <v>9456</v>
      </c>
    </row>
    <row r="1529" spans="1:41" x14ac:dyDescent="0.25">
      <c r="A1529">
        <v>7860</v>
      </c>
      <c r="B1529">
        <v>3451</v>
      </c>
      <c r="C1529" t="s">
        <v>6001</v>
      </c>
      <c r="D1529" t="s">
        <v>3936</v>
      </c>
      <c r="E1529">
        <v>144.21419</v>
      </c>
      <c r="F1529">
        <v>-37.125337999999999</v>
      </c>
      <c r="G1529" t="s">
        <v>3937</v>
      </c>
      <c r="H1529" t="s">
        <v>3937</v>
      </c>
      <c r="I1529">
        <v>20202</v>
      </c>
      <c r="J1529" t="s">
        <v>5615</v>
      </c>
      <c r="K1529">
        <v>202</v>
      </c>
      <c r="L1529" t="s">
        <v>5580</v>
      </c>
      <c r="M1529" t="s">
        <v>4350</v>
      </c>
      <c r="N1529" t="s">
        <v>3956</v>
      </c>
      <c r="O1529">
        <v>-37.005090600000003</v>
      </c>
      <c r="P1529">
        <v>144.22178500000001</v>
      </c>
      <c r="Q1529">
        <v>20202102826</v>
      </c>
      <c r="R1529" t="s">
        <v>6002</v>
      </c>
      <c r="S1529">
        <v>202021028</v>
      </c>
      <c r="T1529" t="s">
        <v>5617</v>
      </c>
      <c r="U1529">
        <v>21704</v>
      </c>
      <c r="V1529" t="s">
        <v>4043</v>
      </c>
      <c r="W1529">
        <v>217</v>
      </c>
      <c r="X1529" t="s">
        <v>4044</v>
      </c>
      <c r="Y1529">
        <v>2</v>
      </c>
      <c r="Z1529">
        <v>21</v>
      </c>
      <c r="AA1529" t="s">
        <v>4045</v>
      </c>
      <c r="AB1529">
        <v>4</v>
      </c>
      <c r="AC1529">
        <v>4</v>
      </c>
      <c r="AD1529" t="s">
        <v>5580</v>
      </c>
      <c r="AF1529" t="s">
        <v>4884</v>
      </c>
      <c r="AG1529" t="s">
        <v>4810</v>
      </c>
      <c r="AH1529" t="s">
        <v>4811</v>
      </c>
      <c r="AI1529" t="s">
        <v>5650</v>
      </c>
      <c r="AJ1529">
        <v>22910</v>
      </c>
      <c r="AK1529" t="s">
        <v>5580</v>
      </c>
      <c r="AL1529" t="s">
        <v>4817</v>
      </c>
      <c r="AM1529">
        <v>24504</v>
      </c>
      <c r="AN1529" t="s">
        <v>5447</v>
      </c>
      <c r="AO1529" t="s">
        <v>6002</v>
      </c>
    </row>
    <row r="1530" spans="1:41" x14ac:dyDescent="0.25">
      <c r="A1530">
        <v>7861</v>
      </c>
      <c r="B1530">
        <v>3451</v>
      </c>
      <c r="C1530" t="s">
        <v>6003</v>
      </c>
      <c r="D1530" t="s">
        <v>3936</v>
      </c>
      <c r="E1530">
        <v>144.21419</v>
      </c>
      <c r="F1530">
        <v>-37.125337999999999</v>
      </c>
      <c r="G1530" t="s">
        <v>3937</v>
      </c>
      <c r="H1530" t="s">
        <v>3937</v>
      </c>
      <c r="I1530">
        <v>20202</v>
      </c>
      <c r="J1530" t="s">
        <v>5615</v>
      </c>
      <c r="K1530">
        <v>202</v>
      </c>
      <c r="L1530" t="s">
        <v>5580</v>
      </c>
      <c r="M1530" t="s">
        <v>4350</v>
      </c>
      <c r="N1530" t="s">
        <v>3956</v>
      </c>
      <c r="O1530">
        <v>-37.1</v>
      </c>
      <c r="P1530">
        <v>144.19999999999999</v>
      </c>
      <c r="Q1530">
        <v>20202102826</v>
      </c>
      <c r="R1530" t="s">
        <v>6002</v>
      </c>
      <c r="S1530">
        <v>202021028</v>
      </c>
      <c r="T1530" t="s">
        <v>5617</v>
      </c>
      <c r="U1530">
        <v>21704</v>
      </c>
      <c r="V1530" t="s">
        <v>4043</v>
      </c>
      <c r="W1530">
        <v>217</v>
      </c>
      <c r="X1530" t="s">
        <v>4044</v>
      </c>
      <c r="Y1530">
        <v>2</v>
      </c>
      <c r="Z1530">
        <v>21</v>
      </c>
      <c r="AA1530" t="s">
        <v>4045</v>
      </c>
      <c r="AB1530">
        <v>4</v>
      </c>
      <c r="AC1530">
        <v>4</v>
      </c>
      <c r="AD1530" t="s">
        <v>5580</v>
      </c>
      <c r="AF1530" t="s">
        <v>4884</v>
      </c>
      <c r="AG1530" t="s">
        <v>4810</v>
      </c>
      <c r="AH1530" t="s">
        <v>4811</v>
      </c>
      <c r="AI1530" t="s">
        <v>5650</v>
      </c>
      <c r="AJ1530">
        <v>22910</v>
      </c>
      <c r="AK1530" t="s">
        <v>5580</v>
      </c>
      <c r="AL1530" t="s">
        <v>4817</v>
      </c>
      <c r="AM1530">
        <v>24504</v>
      </c>
      <c r="AN1530" t="s">
        <v>5447</v>
      </c>
      <c r="AO1530" t="s">
        <v>9457</v>
      </c>
    </row>
    <row r="1531" spans="1:41" x14ac:dyDescent="0.25">
      <c r="A1531">
        <v>7862</v>
      </c>
      <c r="B1531">
        <v>3451</v>
      </c>
      <c r="C1531" t="s">
        <v>6004</v>
      </c>
      <c r="D1531" t="s">
        <v>3936</v>
      </c>
      <c r="E1531">
        <v>144.21419</v>
      </c>
      <c r="F1531">
        <v>-37.125337999999999</v>
      </c>
      <c r="G1531" t="s">
        <v>3937</v>
      </c>
      <c r="H1531" t="s">
        <v>3937</v>
      </c>
      <c r="I1531">
        <v>20202</v>
      </c>
      <c r="J1531" t="s">
        <v>5615</v>
      </c>
      <c r="K1531">
        <v>202</v>
      </c>
      <c r="L1531" t="s">
        <v>5580</v>
      </c>
      <c r="M1531" t="s">
        <v>4350</v>
      </c>
      <c r="N1531" t="s">
        <v>3956</v>
      </c>
      <c r="O1531">
        <v>-37.083333000000003</v>
      </c>
      <c r="P1531">
        <v>144.26666700000001</v>
      </c>
      <c r="Q1531">
        <v>20202102826</v>
      </c>
      <c r="R1531" t="s">
        <v>6002</v>
      </c>
      <c r="S1531">
        <v>202021028</v>
      </c>
      <c r="T1531" t="s">
        <v>5617</v>
      </c>
      <c r="U1531">
        <v>21704</v>
      </c>
      <c r="V1531" t="s">
        <v>4043</v>
      </c>
      <c r="W1531">
        <v>217</v>
      </c>
      <c r="X1531" t="s">
        <v>4044</v>
      </c>
      <c r="Y1531">
        <v>2</v>
      </c>
      <c r="Z1531">
        <v>21</v>
      </c>
      <c r="AA1531" t="s">
        <v>4045</v>
      </c>
      <c r="AB1531">
        <v>4</v>
      </c>
      <c r="AC1531">
        <v>4</v>
      </c>
      <c r="AD1531" t="s">
        <v>5580</v>
      </c>
      <c r="AF1531" t="s">
        <v>4884</v>
      </c>
      <c r="AG1531" t="s">
        <v>4810</v>
      </c>
      <c r="AH1531" t="s">
        <v>4811</v>
      </c>
      <c r="AI1531" t="s">
        <v>5650</v>
      </c>
      <c r="AJ1531">
        <v>22910</v>
      </c>
      <c r="AK1531" t="s">
        <v>5580</v>
      </c>
      <c r="AL1531" t="s">
        <v>4817</v>
      </c>
      <c r="AM1531">
        <v>24504</v>
      </c>
      <c r="AN1531" t="s">
        <v>5447</v>
      </c>
      <c r="AO1531" t="s">
        <v>9458</v>
      </c>
    </row>
    <row r="1532" spans="1:41" x14ac:dyDescent="0.25">
      <c r="A1532">
        <v>7863</v>
      </c>
      <c r="B1532">
        <v>3451</v>
      </c>
      <c r="C1532" t="s">
        <v>6005</v>
      </c>
      <c r="D1532" t="s">
        <v>3936</v>
      </c>
      <c r="E1532">
        <v>144.21419</v>
      </c>
      <c r="F1532">
        <v>-37.125337999999999</v>
      </c>
      <c r="G1532" t="s">
        <v>3937</v>
      </c>
      <c r="H1532" t="s">
        <v>3937</v>
      </c>
      <c r="I1532">
        <v>20202</v>
      </c>
      <c r="J1532" t="s">
        <v>5615</v>
      </c>
      <c r="K1532">
        <v>202</v>
      </c>
      <c r="L1532" t="s">
        <v>5580</v>
      </c>
      <c r="M1532" t="s">
        <v>4350</v>
      </c>
      <c r="N1532" t="s">
        <v>3956</v>
      </c>
      <c r="O1532">
        <v>-37.078342399999997</v>
      </c>
      <c r="P1532">
        <v>144.2893459</v>
      </c>
      <c r="Q1532">
        <v>20202102826</v>
      </c>
      <c r="R1532" t="s">
        <v>6002</v>
      </c>
      <c r="S1532">
        <v>202021028</v>
      </c>
      <c r="T1532" t="s">
        <v>5617</v>
      </c>
      <c r="U1532">
        <v>21704</v>
      </c>
      <c r="V1532" t="s">
        <v>4043</v>
      </c>
      <c r="W1532">
        <v>217</v>
      </c>
      <c r="X1532" t="s">
        <v>4044</v>
      </c>
      <c r="Y1532">
        <v>2</v>
      </c>
      <c r="Z1532">
        <v>21</v>
      </c>
      <c r="AA1532" t="s">
        <v>4045</v>
      </c>
      <c r="AB1532">
        <v>4</v>
      </c>
      <c r="AC1532">
        <v>4</v>
      </c>
      <c r="AD1532" t="s">
        <v>5580</v>
      </c>
      <c r="AF1532" t="s">
        <v>4884</v>
      </c>
      <c r="AG1532" t="s">
        <v>4810</v>
      </c>
      <c r="AH1532" t="s">
        <v>4811</v>
      </c>
      <c r="AI1532" t="s">
        <v>5650</v>
      </c>
      <c r="AJ1532">
        <v>22910</v>
      </c>
      <c r="AK1532" t="s">
        <v>5580</v>
      </c>
      <c r="AL1532" t="s">
        <v>4817</v>
      </c>
      <c r="AM1532">
        <v>24504</v>
      </c>
      <c r="AN1532" t="s">
        <v>5447</v>
      </c>
      <c r="AO1532" t="s">
        <v>9459</v>
      </c>
    </row>
    <row r="1533" spans="1:41" x14ac:dyDescent="0.25">
      <c r="A1533">
        <v>7864</v>
      </c>
      <c r="B1533">
        <v>3451</v>
      </c>
      <c r="C1533" t="s">
        <v>6006</v>
      </c>
      <c r="D1533" t="s">
        <v>3936</v>
      </c>
      <c r="E1533">
        <v>144.21419</v>
      </c>
      <c r="F1533">
        <v>-37.125337999999999</v>
      </c>
      <c r="G1533" t="s">
        <v>3937</v>
      </c>
      <c r="H1533" t="s">
        <v>3937</v>
      </c>
      <c r="I1533">
        <v>20202</v>
      </c>
      <c r="J1533" t="s">
        <v>5615</v>
      </c>
      <c r="K1533">
        <v>202</v>
      </c>
      <c r="L1533" t="s">
        <v>5580</v>
      </c>
      <c r="M1533" t="s">
        <v>4350</v>
      </c>
      <c r="N1533" t="s">
        <v>3956</v>
      </c>
      <c r="O1533">
        <v>-37.0500963</v>
      </c>
      <c r="P1533">
        <v>144.3077816</v>
      </c>
      <c r="Q1533">
        <v>20202102826</v>
      </c>
      <c r="R1533" t="s">
        <v>6002</v>
      </c>
      <c r="S1533">
        <v>202021028</v>
      </c>
      <c r="T1533" t="s">
        <v>5617</v>
      </c>
      <c r="U1533">
        <v>21704</v>
      </c>
      <c r="V1533" t="s">
        <v>4043</v>
      </c>
      <c r="W1533">
        <v>217</v>
      </c>
      <c r="X1533" t="s">
        <v>4044</v>
      </c>
      <c r="Y1533">
        <v>2</v>
      </c>
      <c r="Z1533">
        <v>21</v>
      </c>
      <c r="AA1533" t="s">
        <v>4045</v>
      </c>
      <c r="AB1533">
        <v>4</v>
      </c>
      <c r="AC1533">
        <v>4</v>
      </c>
      <c r="AD1533" t="s">
        <v>5580</v>
      </c>
      <c r="AF1533" t="s">
        <v>4884</v>
      </c>
      <c r="AG1533" t="s">
        <v>4810</v>
      </c>
      <c r="AH1533" t="s">
        <v>4811</v>
      </c>
      <c r="AI1533" t="s">
        <v>5650</v>
      </c>
      <c r="AJ1533">
        <v>22910</v>
      </c>
      <c r="AK1533" t="s">
        <v>5580</v>
      </c>
      <c r="AL1533" t="s">
        <v>4817</v>
      </c>
      <c r="AM1533">
        <v>24504</v>
      </c>
      <c r="AN1533" t="s">
        <v>5447</v>
      </c>
      <c r="AO1533" t="s">
        <v>9460</v>
      </c>
    </row>
    <row r="1534" spans="1:41" x14ac:dyDescent="0.25">
      <c r="A1534">
        <v>7865</v>
      </c>
      <c r="B1534">
        <v>3451</v>
      </c>
      <c r="C1534" t="s">
        <v>6007</v>
      </c>
      <c r="D1534" t="s">
        <v>3936</v>
      </c>
      <c r="E1534">
        <v>144.21419</v>
      </c>
      <c r="F1534">
        <v>-37.125337999999999</v>
      </c>
      <c r="G1534" t="s">
        <v>3937</v>
      </c>
      <c r="H1534" t="s">
        <v>3937</v>
      </c>
      <c r="I1534">
        <v>20202</v>
      </c>
      <c r="J1534" t="s">
        <v>5615</v>
      </c>
      <c r="K1534">
        <v>202</v>
      </c>
      <c r="L1534" t="s">
        <v>5580</v>
      </c>
      <c r="M1534" t="s">
        <v>4350</v>
      </c>
      <c r="N1534" t="s">
        <v>3956</v>
      </c>
      <c r="O1534">
        <v>-37.143265900000003</v>
      </c>
      <c r="P1534">
        <v>144.25497540000001</v>
      </c>
      <c r="Q1534">
        <v>20202102826</v>
      </c>
      <c r="R1534" t="s">
        <v>6002</v>
      </c>
      <c r="S1534">
        <v>202021028</v>
      </c>
      <c r="T1534" t="s">
        <v>5617</v>
      </c>
      <c r="U1534">
        <v>21704</v>
      </c>
      <c r="V1534" t="s">
        <v>4043</v>
      </c>
      <c r="W1534">
        <v>217</v>
      </c>
      <c r="X1534" t="s">
        <v>4044</v>
      </c>
      <c r="Y1534">
        <v>2</v>
      </c>
      <c r="Z1534">
        <v>21</v>
      </c>
      <c r="AA1534" t="s">
        <v>4045</v>
      </c>
      <c r="AB1534">
        <v>4</v>
      </c>
      <c r="AC1534">
        <v>4</v>
      </c>
      <c r="AD1534" t="s">
        <v>5580</v>
      </c>
      <c r="AF1534" t="s">
        <v>4884</v>
      </c>
      <c r="AG1534" t="s">
        <v>4810</v>
      </c>
      <c r="AH1534" t="s">
        <v>4811</v>
      </c>
      <c r="AI1534" t="s">
        <v>5650</v>
      </c>
      <c r="AJ1534">
        <v>22910</v>
      </c>
      <c r="AK1534" t="s">
        <v>5580</v>
      </c>
      <c r="AL1534" t="s">
        <v>4817</v>
      </c>
      <c r="AM1534">
        <v>24504</v>
      </c>
      <c r="AN1534" t="s">
        <v>5447</v>
      </c>
      <c r="AO1534" t="s">
        <v>9461</v>
      </c>
    </row>
    <row r="1535" spans="1:41" x14ac:dyDescent="0.25">
      <c r="A1535">
        <v>7866</v>
      </c>
      <c r="B1535">
        <v>3451</v>
      </c>
      <c r="C1535" t="s">
        <v>6008</v>
      </c>
      <c r="D1535" t="s">
        <v>3936</v>
      </c>
      <c r="E1535">
        <v>144.21419</v>
      </c>
      <c r="F1535">
        <v>-37.125337999999999</v>
      </c>
      <c r="G1535" t="s">
        <v>3937</v>
      </c>
      <c r="H1535" t="s">
        <v>3937</v>
      </c>
      <c r="I1535">
        <v>20202</v>
      </c>
      <c r="J1535" t="s">
        <v>5615</v>
      </c>
      <c r="K1535">
        <v>202</v>
      </c>
      <c r="L1535" t="s">
        <v>5580</v>
      </c>
      <c r="M1535" t="s">
        <v>4350</v>
      </c>
      <c r="N1535" t="s">
        <v>3956</v>
      </c>
      <c r="O1535">
        <v>-37.195936600000003</v>
      </c>
      <c r="P1535">
        <v>144.24054620000001</v>
      </c>
      <c r="Q1535">
        <v>20202102826</v>
      </c>
      <c r="R1535" t="s">
        <v>6002</v>
      </c>
      <c r="S1535">
        <v>202021028</v>
      </c>
      <c r="T1535" t="s">
        <v>5617</v>
      </c>
      <c r="U1535">
        <v>21704</v>
      </c>
      <c r="V1535" t="s">
        <v>4043</v>
      </c>
      <c r="W1535">
        <v>217</v>
      </c>
      <c r="X1535" t="s">
        <v>4044</v>
      </c>
      <c r="Y1535">
        <v>2</v>
      </c>
      <c r="Z1535">
        <v>21</v>
      </c>
      <c r="AA1535" t="s">
        <v>4045</v>
      </c>
      <c r="AB1535">
        <v>4</v>
      </c>
      <c r="AC1535">
        <v>4</v>
      </c>
      <c r="AD1535" t="s">
        <v>5580</v>
      </c>
      <c r="AF1535" t="s">
        <v>4884</v>
      </c>
      <c r="AG1535" t="s">
        <v>4810</v>
      </c>
      <c r="AH1535" t="s">
        <v>4811</v>
      </c>
      <c r="AI1535" t="s">
        <v>5650</v>
      </c>
      <c r="AJ1535">
        <v>22910</v>
      </c>
      <c r="AK1535" t="s">
        <v>5580</v>
      </c>
      <c r="AL1535" t="s">
        <v>4817</v>
      </c>
      <c r="AM1535">
        <v>24504</v>
      </c>
      <c r="AN1535" t="s">
        <v>5447</v>
      </c>
      <c r="AO1535" t="s">
        <v>9462</v>
      </c>
    </row>
    <row r="1536" spans="1:41" x14ac:dyDescent="0.25">
      <c r="A1536">
        <v>7867</v>
      </c>
      <c r="B1536">
        <v>3451</v>
      </c>
      <c r="C1536" t="s">
        <v>5477</v>
      </c>
      <c r="D1536" t="s">
        <v>3936</v>
      </c>
      <c r="E1536">
        <v>144.21419</v>
      </c>
      <c r="F1536">
        <v>-37.125337999999999</v>
      </c>
      <c r="G1536" t="s">
        <v>3937</v>
      </c>
      <c r="H1536" t="s">
        <v>3937</v>
      </c>
      <c r="I1536">
        <v>20202</v>
      </c>
      <c r="J1536" t="s">
        <v>5615</v>
      </c>
      <c r="K1536">
        <v>202</v>
      </c>
      <c r="L1536" t="s">
        <v>5580</v>
      </c>
      <c r="M1536" t="s">
        <v>4350</v>
      </c>
      <c r="N1536" t="s">
        <v>3956</v>
      </c>
      <c r="O1536">
        <v>-37.066581300000003</v>
      </c>
      <c r="P1536">
        <v>144.27569270000001</v>
      </c>
      <c r="Q1536">
        <v>20202102826</v>
      </c>
      <c r="R1536" t="s">
        <v>6002</v>
      </c>
      <c r="S1536">
        <v>202021028</v>
      </c>
      <c r="T1536" t="s">
        <v>5617</v>
      </c>
      <c r="U1536">
        <v>21704</v>
      </c>
      <c r="V1536" t="s">
        <v>4043</v>
      </c>
      <c r="W1536">
        <v>217</v>
      </c>
      <c r="X1536" t="s">
        <v>4044</v>
      </c>
      <c r="Y1536">
        <v>2</v>
      </c>
      <c r="Z1536">
        <v>21</v>
      </c>
      <c r="AA1536" t="s">
        <v>4045</v>
      </c>
      <c r="AB1536">
        <v>4</v>
      </c>
      <c r="AC1536">
        <v>4</v>
      </c>
      <c r="AD1536" t="s">
        <v>5580</v>
      </c>
      <c r="AF1536" t="s">
        <v>4884</v>
      </c>
      <c r="AG1536" t="s">
        <v>4810</v>
      </c>
      <c r="AH1536" t="s">
        <v>4811</v>
      </c>
      <c r="AI1536" t="s">
        <v>5650</v>
      </c>
      <c r="AJ1536">
        <v>22910</v>
      </c>
      <c r="AK1536" t="s">
        <v>5580</v>
      </c>
      <c r="AL1536" t="s">
        <v>4817</v>
      </c>
      <c r="AM1536">
        <v>24504</v>
      </c>
      <c r="AN1536" t="s">
        <v>5447</v>
      </c>
      <c r="AO1536" t="s">
        <v>9070</v>
      </c>
    </row>
    <row r="1537" spans="1:41" x14ac:dyDescent="0.25">
      <c r="A1537">
        <v>7868</v>
      </c>
      <c r="B1537">
        <v>3451</v>
      </c>
      <c r="C1537" t="s">
        <v>6009</v>
      </c>
      <c r="D1537" t="s">
        <v>3936</v>
      </c>
      <c r="E1537">
        <v>144.21419</v>
      </c>
      <c r="F1537">
        <v>-37.125337999999999</v>
      </c>
      <c r="G1537" t="s">
        <v>3937</v>
      </c>
      <c r="H1537" t="s">
        <v>3937</v>
      </c>
      <c r="I1537">
        <v>20202</v>
      </c>
      <c r="J1537" t="s">
        <v>5615</v>
      </c>
      <c r="K1537">
        <v>202</v>
      </c>
      <c r="L1537" t="s">
        <v>5580</v>
      </c>
      <c r="M1537" t="s">
        <v>4350</v>
      </c>
      <c r="N1537" t="s">
        <v>3956</v>
      </c>
      <c r="O1537">
        <v>-37.028476400000002</v>
      </c>
      <c r="P1537">
        <v>144.1011245</v>
      </c>
      <c r="Q1537">
        <v>20202102826</v>
      </c>
      <c r="R1537" t="s">
        <v>6002</v>
      </c>
      <c r="S1537">
        <v>202021028</v>
      </c>
      <c r="T1537" t="s">
        <v>5617</v>
      </c>
      <c r="U1537">
        <v>21704</v>
      </c>
      <c r="V1537" t="s">
        <v>4043</v>
      </c>
      <c r="W1537">
        <v>217</v>
      </c>
      <c r="X1537" t="s">
        <v>4044</v>
      </c>
      <c r="Y1537">
        <v>2</v>
      </c>
      <c r="Z1537">
        <v>21</v>
      </c>
      <c r="AA1537" t="s">
        <v>4045</v>
      </c>
      <c r="AB1537">
        <v>5</v>
      </c>
      <c r="AC1537">
        <v>5</v>
      </c>
      <c r="AD1537" t="s">
        <v>5580</v>
      </c>
      <c r="AF1537" t="s">
        <v>4884</v>
      </c>
      <c r="AG1537" t="s">
        <v>4810</v>
      </c>
      <c r="AH1537" t="s">
        <v>4811</v>
      </c>
      <c r="AI1537" t="s">
        <v>5650</v>
      </c>
      <c r="AJ1537">
        <v>22910</v>
      </c>
      <c r="AK1537" t="s">
        <v>5580</v>
      </c>
      <c r="AL1537" t="s">
        <v>4817</v>
      </c>
      <c r="AM1537">
        <v>24504</v>
      </c>
      <c r="AN1537" t="s">
        <v>5447</v>
      </c>
      <c r="AO1537" t="s">
        <v>9463</v>
      </c>
    </row>
    <row r="1538" spans="1:41" x14ac:dyDescent="0.25">
      <c r="A1538">
        <v>7869</v>
      </c>
      <c r="B1538">
        <v>3451</v>
      </c>
      <c r="C1538" t="s">
        <v>6010</v>
      </c>
      <c r="D1538" t="s">
        <v>3936</v>
      </c>
      <c r="E1538">
        <v>144.21419</v>
      </c>
      <c r="F1538">
        <v>-37.125337999999999</v>
      </c>
      <c r="G1538" t="s">
        <v>3937</v>
      </c>
      <c r="H1538" t="s">
        <v>3937</v>
      </c>
      <c r="I1538">
        <v>20202</v>
      </c>
      <c r="J1538" t="s">
        <v>5615</v>
      </c>
      <c r="K1538">
        <v>202</v>
      </c>
      <c r="L1538" t="s">
        <v>5580</v>
      </c>
      <c r="M1538" t="s">
        <v>4350</v>
      </c>
      <c r="N1538" t="s">
        <v>3956</v>
      </c>
      <c r="O1538">
        <v>-37.149614399999997</v>
      </c>
      <c r="P1538">
        <v>144.1754128</v>
      </c>
      <c r="Q1538">
        <v>20202102826</v>
      </c>
      <c r="R1538" t="s">
        <v>6002</v>
      </c>
      <c r="S1538">
        <v>202021028</v>
      </c>
      <c r="T1538" t="s">
        <v>5617</v>
      </c>
      <c r="U1538">
        <v>21704</v>
      </c>
      <c r="V1538" t="s">
        <v>4043</v>
      </c>
      <c r="W1538">
        <v>217</v>
      </c>
      <c r="X1538" t="s">
        <v>4044</v>
      </c>
      <c r="Y1538">
        <v>2</v>
      </c>
      <c r="Z1538">
        <v>21</v>
      </c>
      <c r="AA1538" t="s">
        <v>4045</v>
      </c>
      <c r="AB1538">
        <v>4</v>
      </c>
      <c r="AC1538">
        <v>4</v>
      </c>
      <c r="AD1538" t="s">
        <v>5580</v>
      </c>
      <c r="AF1538" t="s">
        <v>4884</v>
      </c>
      <c r="AG1538" t="s">
        <v>4810</v>
      </c>
      <c r="AH1538" t="s">
        <v>4811</v>
      </c>
      <c r="AI1538" t="s">
        <v>5650</v>
      </c>
      <c r="AJ1538">
        <v>22910</v>
      </c>
      <c r="AK1538" t="s">
        <v>5580</v>
      </c>
      <c r="AL1538" t="s">
        <v>4817</v>
      </c>
      <c r="AM1538">
        <v>24504</v>
      </c>
      <c r="AN1538" t="s">
        <v>5447</v>
      </c>
      <c r="AO1538" t="s">
        <v>9464</v>
      </c>
    </row>
    <row r="1539" spans="1:41" x14ac:dyDescent="0.25">
      <c r="A1539">
        <v>7870</v>
      </c>
      <c r="B1539">
        <v>3451</v>
      </c>
      <c r="C1539" t="s">
        <v>6011</v>
      </c>
      <c r="D1539" t="s">
        <v>3936</v>
      </c>
      <c r="E1539">
        <v>144.21419</v>
      </c>
      <c r="F1539">
        <v>-37.125337999999999</v>
      </c>
      <c r="G1539" t="s">
        <v>3937</v>
      </c>
      <c r="H1539" t="s">
        <v>3937</v>
      </c>
      <c r="I1539">
        <v>20202</v>
      </c>
      <c r="J1539" t="s">
        <v>5615</v>
      </c>
      <c r="K1539">
        <v>202</v>
      </c>
      <c r="L1539" t="s">
        <v>5580</v>
      </c>
      <c r="M1539" t="s">
        <v>4350</v>
      </c>
      <c r="N1539" t="s">
        <v>3956</v>
      </c>
      <c r="O1539">
        <v>-37.15</v>
      </c>
      <c r="P1539">
        <v>144.23333299999999</v>
      </c>
      <c r="Q1539">
        <v>20202102826</v>
      </c>
      <c r="R1539" t="s">
        <v>6002</v>
      </c>
      <c r="S1539">
        <v>202021028</v>
      </c>
      <c r="T1539" t="s">
        <v>5617</v>
      </c>
      <c r="U1539">
        <v>21704</v>
      </c>
      <c r="V1539" t="s">
        <v>4043</v>
      </c>
      <c r="W1539">
        <v>217</v>
      </c>
      <c r="X1539" t="s">
        <v>4044</v>
      </c>
      <c r="Y1539">
        <v>2</v>
      </c>
      <c r="Z1539">
        <v>21</v>
      </c>
      <c r="AA1539" t="s">
        <v>4045</v>
      </c>
      <c r="AB1539">
        <v>4</v>
      </c>
      <c r="AC1539">
        <v>4</v>
      </c>
      <c r="AD1539" t="s">
        <v>5580</v>
      </c>
      <c r="AF1539" t="s">
        <v>4884</v>
      </c>
      <c r="AG1539" t="s">
        <v>4810</v>
      </c>
      <c r="AH1539" t="s">
        <v>4811</v>
      </c>
      <c r="AI1539" t="s">
        <v>5650</v>
      </c>
      <c r="AJ1539">
        <v>22910</v>
      </c>
      <c r="AK1539" t="s">
        <v>5580</v>
      </c>
      <c r="AL1539" t="s">
        <v>4817</v>
      </c>
      <c r="AM1539">
        <v>24504</v>
      </c>
      <c r="AN1539" t="s">
        <v>5447</v>
      </c>
      <c r="AO1539" t="s">
        <v>9465</v>
      </c>
    </row>
    <row r="1540" spans="1:41" x14ac:dyDescent="0.25">
      <c r="A1540">
        <v>7871</v>
      </c>
      <c r="B1540">
        <v>3451</v>
      </c>
      <c r="C1540" t="s">
        <v>6012</v>
      </c>
      <c r="D1540" t="s">
        <v>3936</v>
      </c>
      <c r="E1540">
        <v>144.21419</v>
      </c>
      <c r="F1540">
        <v>-37.125337999999999</v>
      </c>
      <c r="G1540" t="s">
        <v>3937</v>
      </c>
      <c r="H1540" t="s">
        <v>3937</v>
      </c>
      <c r="I1540">
        <v>20202</v>
      </c>
      <c r="J1540" t="s">
        <v>5615</v>
      </c>
      <c r="K1540">
        <v>202</v>
      </c>
      <c r="L1540" t="s">
        <v>5580</v>
      </c>
      <c r="M1540" t="s">
        <v>4350</v>
      </c>
      <c r="N1540" t="s">
        <v>3956</v>
      </c>
      <c r="O1540">
        <v>-37.068669200000002</v>
      </c>
      <c r="P1540">
        <v>144.18018520000001</v>
      </c>
      <c r="Q1540">
        <v>20202102826</v>
      </c>
      <c r="R1540" t="s">
        <v>6002</v>
      </c>
      <c r="S1540">
        <v>202021028</v>
      </c>
      <c r="T1540" t="s">
        <v>5617</v>
      </c>
      <c r="U1540">
        <v>21704</v>
      </c>
      <c r="V1540" t="s">
        <v>4043</v>
      </c>
      <c r="W1540">
        <v>217</v>
      </c>
      <c r="X1540" t="s">
        <v>4044</v>
      </c>
      <c r="Y1540">
        <v>2</v>
      </c>
      <c r="Z1540">
        <v>21</v>
      </c>
      <c r="AA1540" t="s">
        <v>4045</v>
      </c>
      <c r="AB1540">
        <v>4</v>
      </c>
      <c r="AC1540">
        <v>4</v>
      </c>
      <c r="AD1540" t="s">
        <v>5580</v>
      </c>
      <c r="AF1540" t="s">
        <v>4884</v>
      </c>
      <c r="AG1540" t="s">
        <v>4810</v>
      </c>
      <c r="AH1540" t="s">
        <v>4811</v>
      </c>
      <c r="AI1540" t="s">
        <v>5650</v>
      </c>
      <c r="AJ1540">
        <v>22910</v>
      </c>
      <c r="AK1540" t="s">
        <v>5580</v>
      </c>
      <c r="AL1540" t="s">
        <v>4817</v>
      </c>
      <c r="AM1540">
        <v>24504</v>
      </c>
      <c r="AN1540" t="s">
        <v>5447</v>
      </c>
      <c r="AO1540" t="s">
        <v>9466</v>
      </c>
    </row>
    <row r="1541" spans="1:41" x14ac:dyDescent="0.25">
      <c r="A1541">
        <v>7872</v>
      </c>
      <c r="B1541">
        <v>3451</v>
      </c>
      <c r="C1541" t="s">
        <v>6013</v>
      </c>
      <c r="D1541" t="s">
        <v>3936</v>
      </c>
      <c r="E1541">
        <v>144.21419</v>
      </c>
      <c r="F1541">
        <v>-37.125337999999999</v>
      </c>
      <c r="G1541" t="s">
        <v>3937</v>
      </c>
      <c r="H1541" t="s">
        <v>3937</v>
      </c>
      <c r="I1541">
        <v>20202</v>
      </c>
      <c r="J1541" t="s">
        <v>5615</v>
      </c>
      <c r="K1541">
        <v>202</v>
      </c>
      <c r="L1541" t="s">
        <v>5580</v>
      </c>
      <c r="M1541" t="s">
        <v>4350</v>
      </c>
      <c r="N1541" t="s">
        <v>3956</v>
      </c>
      <c r="O1541">
        <v>-37.069350499999999</v>
      </c>
      <c r="P1541">
        <v>144.1537927</v>
      </c>
      <c r="Q1541">
        <v>20202102826</v>
      </c>
      <c r="R1541" t="s">
        <v>6002</v>
      </c>
      <c r="S1541">
        <v>202021028</v>
      </c>
      <c r="T1541" t="s">
        <v>5617</v>
      </c>
      <c r="U1541">
        <v>21704</v>
      </c>
      <c r="V1541" t="s">
        <v>4043</v>
      </c>
      <c r="W1541">
        <v>217</v>
      </c>
      <c r="X1541" t="s">
        <v>4044</v>
      </c>
      <c r="Y1541">
        <v>2</v>
      </c>
      <c r="Z1541">
        <v>21</v>
      </c>
      <c r="AA1541" t="s">
        <v>4045</v>
      </c>
      <c r="AB1541">
        <v>4</v>
      </c>
      <c r="AC1541">
        <v>4</v>
      </c>
      <c r="AD1541" t="s">
        <v>5580</v>
      </c>
      <c r="AF1541" t="s">
        <v>4884</v>
      </c>
      <c r="AG1541" t="s">
        <v>4810</v>
      </c>
      <c r="AH1541" t="s">
        <v>4811</v>
      </c>
      <c r="AI1541" t="s">
        <v>5650</v>
      </c>
      <c r="AJ1541">
        <v>22910</v>
      </c>
      <c r="AK1541" t="s">
        <v>5580</v>
      </c>
      <c r="AL1541" t="s">
        <v>4817</v>
      </c>
      <c r="AM1541">
        <v>24504</v>
      </c>
      <c r="AN1541" t="s">
        <v>5447</v>
      </c>
      <c r="AO1541" t="s">
        <v>9467</v>
      </c>
    </row>
    <row r="1542" spans="1:41" x14ac:dyDescent="0.25">
      <c r="A1542">
        <v>7873</v>
      </c>
      <c r="B1542">
        <v>3451</v>
      </c>
      <c r="C1542" t="s">
        <v>6014</v>
      </c>
      <c r="D1542" t="s">
        <v>3936</v>
      </c>
      <c r="E1542">
        <v>144.21419</v>
      </c>
      <c r="F1542">
        <v>-37.125337999999999</v>
      </c>
      <c r="G1542" t="s">
        <v>3937</v>
      </c>
      <c r="H1542" t="s">
        <v>3937</v>
      </c>
      <c r="I1542">
        <v>20202</v>
      </c>
      <c r="J1542" t="s">
        <v>5615</v>
      </c>
      <c r="K1542">
        <v>202</v>
      </c>
      <c r="L1542" t="s">
        <v>5580</v>
      </c>
      <c r="M1542" t="s">
        <v>4350</v>
      </c>
      <c r="N1542" t="s">
        <v>3956</v>
      </c>
      <c r="O1542">
        <v>-37.1863125</v>
      </c>
      <c r="P1542">
        <v>144.188367</v>
      </c>
      <c r="Q1542">
        <v>20202102826</v>
      </c>
      <c r="R1542" t="s">
        <v>6002</v>
      </c>
      <c r="S1542">
        <v>202021028</v>
      </c>
      <c r="T1542" t="s">
        <v>5617</v>
      </c>
      <c r="U1542">
        <v>21704</v>
      </c>
      <c r="V1542" t="s">
        <v>4043</v>
      </c>
      <c r="W1542">
        <v>217</v>
      </c>
      <c r="X1542" t="s">
        <v>4044</v>
      </c>
      <c r="Y1542">
        <v>2</v>
      </c>
      <c r="Z1542">
        <v>21</v>
      </c>
      <c r="AA1542" t="s">
        <v>4045</v>
      </c>
      <c r="AB1542">
        <v>4</v>
      </c>
      <c r="AC1542">
        <v>4</v>
      </c>
      <c r="AD1542" t="s">
        <v>5580</v>
      </c>
      <c r="AF1542" t="s">
        <v>4884</v>
      </c>
      <c r="AG1542" t="s">
        <v>4810</v>
      </c>
      <c r="AH1542" t="s">
        <v>4811</v>
      </c>
      <c r="AI1542" t="s">
        <v>5650</v>
      </c>
      <c r="AJ1542">
        <v>22910</v>
      </c>
      <c r="AK1542" t="s">
        <v>5580</v>
      </c>
      <c r="AL1542" t="s">
        <v>4817</v>
      </c>
      <c r="AM1542">
        <v>24504</v>
      </c>
      <c r="AN1542" t="s">
        <v>5447</v>
      </c>
      <c r="AO1542" t="s">
        <v>9468</v>
      </c>
    </row>
    <row r="1543" spans="1:41" x14ac:dyDescent="0.25">
      <c r="A1543">
        <v>7874</v>
      </c>
      <c r="B1543">
        <v>3451</v>
      </c>
      <c r="C1543" t="s">
        <v>6015</v>
      </c>
      <c r="D1543" t="s">
        <v>3936</v>
      </c>
      <c r="E1543">
        <v>144.21419</v>
      </c>
      <c r="F1543">
        <v>-37.125337999999999</v>
      </c>
      <c r="G1543" t="s">
        <v>3937</v>
      </c>
      <c r="H1543" t="s">
        <v>3937</v>
      </c>
      <c r="I1543">
        <v>20202</v>
      </c>
      <c r="J1543" t="s">
        <v>5615</v>
      </c>
      <c r="K1543">
        <v>202</v>
      </c>
      <c r="L1543" t="s">
        <v>5580</v>
      </c>
      <c r="M1543" t="s">
        <v>4350</v>
      </c>
      <c r="N1543" t="s">
        <v>3956</v>
      </c>
      <c r="O1543">
        <v>-37.1602076</v>
      </c>
      <c r="P1543">
        <v>144.22110290000001</v>
      </c>
      <c r="Q1543">
        <v>20202102826</v>
      </c>
      <c r="R1543" t="s">
        <v>6002</v>
      </c>
      <c r="S1543">
        <v>202021028</v>
      </c>
      <c r="T1543" t="s">
        <v>5617</v>
      </c>
      <c r="U1543">
        <v>21704</v>
      </c>
      <c r="V1543" t="s">
        <v>4043</v>
      </c>
      <c r="W1543">
        <v>217</v>
      </c>
      <c r="X1543" t="s">
        <v>4044</v>
      </c>
      <c r="Y1543">
        <v>2</v>
      </c>
      <c r="Z1543">
        <v>21</v>
      </c>
      <c r="AA1543" t="s">
        <v>4045</v>
      </c>
      <c r="AB1543">
        <v>4</v>
      </c>
      <c r="AC1543">
        <v>4</v>
      </c>
      <c r="AD1543" t="s">
        <v>5580</v>
      </c>
      <c r="AF1543" t="s">
        <v>4884</v>
      </c>
      <c r="AG1543" t="s">
        <v>4810</v>
      </c>
      <c r="AH1543" t="s">
        <v>4811</v>
      </c>
      <c r="AI1543" t="s">
        <v>5650</v>
      </c>
      <c r="AJ1543">
        <v>22910</v>
      </c>
      <c r="AK1543" t="s">
        <v>5580</v>
      </c>
      <c r="AL1543" t="s">
        <v>4817</v>
      </c>
      <c r="AM1543">
        <v>24504</v>
      </c>
      <c r="AN1543" t="s">
        <v>5447</v>
      </c>
      <c r="AO1543" t="s">
        <v>9469</v>
      </c>
    </row>
    <row r="1544" spans="1:41" x14ac:dyDescent="0.25">
      <c r="A1544">
        <v>7875</v>
      </c>
      <c r="B1544">
        <v>3451</v>
      </c>
      <c r="C1544" t="s">
        <v>6016</v>
      </c>
      <c r="D1544" t="s">
        <v>3936</v>
      </c>
      <c r="E1544">
        <v>144.21419</v>
      </c>
      <c r="F1544">
        <v>-37.125337999999999</v>
      </c>
      <c r="G1544" t="s">
        <v>3937</v>
      </c>
      <c r="H1544" t="s">
        <v>3937</v>
      </c>
      <c r="I1544">
        <v>20202</v>
      </c>
      <c r="J1544" t="s">
        <v>5615</v>
      </c>
      <c r="K1544">
        <v>202</v>
      </c>
      <c r="L1544" t="s">
        <v>5580</v>
      </c>
      <c r="M1544" t="s">
        <v>4350</v>
      </c>
      <c r="N1544" t="s">
        <v>3956</v>
      </c>
      <c r="O1544">
        <v>-37.011299999999999</v>
      </c>
      <c r="P1544">
        <v>144.19800000000001</v>
      </c>
      <c r="Q1544">
        <v>20202102826</v>
      </c>
      <c r="R1544" t="s">
        <v>6002</v>
      </c>
      <c r="S1544">
        <v>202021028</v>
      </c>
      <c r="T1544" t="s">
        <v>5617</v>
      </c>
      <c r="U1544">
        <v>21704</v>
      </c>
      <c r="V1544" t="s">
        <v>4043</v>
      </c>
      <c r="W1544">
        <v>217</v>
      </c>
      <c r="X1544" t="s">
        <v>4044</v>
      </c>
      <c r="Y1544">
        <v>2</v>
      </c>
      <c r="Z1544">
        <v>21</v>
      </c>
      <c r="AA1544" t="s">
        <v>4045</v>
      </c>
      <c r="AB1544">
        <v>4</v>
      </c>
      <c r="AC1544">
        <v>4</v>
      </c>
      <c r="AD1544" t="s">
        <v>5580</v>
      </c>
      <c r="AF1544" t="s">
        <v>4884</v>
      </c>
      <c r="AG1544" t="s">
        <v>4810</v>
      </c>
      <c r="AH1544" t="s">
        <v>4811</v>
      </c>
      <c r="AI1544" t="s">
        <v>5650</v>
      </c>
      <c r="AJ1544">
        <v>22910</v>
      </c>
      <c r="AK1544" t="s">
        <v>5580</v>
      </c>
      <c r="AL1544" t="s">
        <v>4817</v>
      </c>
      <c r="AM1544">
        <v>24504</v>
      </c>
      <c r="AN1544" t="s">
        <v>5447</v>
      </c>
      <c r="AO1544" t="s">
        <v>9470</v>
      </c>
    </row>
    <row r="1545" spans="1:41" x14ac:dyDescent="0.25">
      <c r="A1545">
        <v>7876</v>
      </c>
      <c r="B1545">
        <v>3451</v>
      </c>
      <c r="C1545" t="s">
        <v>6017</v>
      </c>
      <c r="D1545" t="s">
        <v>3936</v>
      </c>
      <c r="E1545">
        <v>144.21419</v>
      </c>
      <c r="F1545">
        <v>-37.125337999999999</v>
      </c>
      <c r="G1545" t="s">
        <v>3937</v>
      </c>
      <c r="H1545" t="s">
        <v>3937</v>
      </c>
      <c r="I1545">
        <v>20202</v>
      </c>
      <c r="J1545" t="s">
        <v>5615</v>
      </c>
      <c r="K1545">
        <v>202</v>
      </c>
      <c r="L1545" t="s">
        <v>5580</v>
      </c>
      <c r="M1545" t="s">
        <v>4350</v>
      </c>
      <c r="N1545" t="s">
        <v>3956</v>
      </c>
      <c r="O1545">
        <v>-37.128480600000003</v>
      </c>
      <c r="P1545">
        <v>144.16177909999999</v>
      </c>
      <c r="Q1545">
        <v>20202102826</v>
      </c>
      <c r="R1545" t="s">
        <v>6002</v>
      </c>
      <c r="S1545">
        <v>202021028</v>
      </c>
      <c r="T1545" t="s">
        <v>5617</v>
      </c>
      <c r="U1545">
        <v>21704</v>
      </c>
      <c r="V1545" t="s">
        <v>4043</v>
      </c>
      <c r="W1545">
        <v>217</v>
      </c>
      <c r="X1545" t="s">
        <v>4044</v>
      </c>
      <c r="Y1545">
        <v>2</v>
      </c>
      <c r="Z1545">
        <v>21</v>
      </c>
      <c r="AA1545" t="s">
        <v>4045</v>
      </c>
      <c r="AB1545">
        <v>4</v>
      </c>
      <c r="AC1545">
        <v>4</v>
      </c>
      <c r="AD1545" t="s">
        <v>5580</v>
      </c>
      <c r="AF1545" t="s">
        <v>4884</v>
      </c>
      <c r="AG1545" t="s">
        <v>4810</v>
      </c>
      <c r="AH1545" t="s">
        <v>4811</v>
      </c>
      <c r="AI1545" t="s">
        <v>5650</v>
      </c>
      <c r="AJ1545">
        <v>22910</v>
      </c>
      <c r="AK1545" t="s">
        <v>5580</v>
      </c>
      <c r="AL1545" t="s">
        <v>4817</v>
      </c>
      <c r="AM1545">
        <v>24504</v>
      </c>
      <c r="AN1545" t="s">
        <v>5447</v>
      </c>
      <c r="AO1545" t="s">
        <v>9471</v>
      </c>
    </row>
    <row r="1546" spans="1:41" x14ac:dyDescent="0.25">
      <c r="A1546">
        <v>7877</v>
      </c>
      <c r="B1546">
        <v>3453</v>
      </c>
      <c r="C1546" t="s">
        <v>6018</v>
      </c>
      <c r="D1546" t="s">
        <v>3936</v>
      </c>
      <c r="E1546">
        <v>144.281488</v>
      </c>
      <c r="F1546">
        <v>-36.950364999999998</v>
      </c>
      <c r="G1546" t="s">
        <v>3937</v>
      </c>
      <c r="H1546" t="s">
        <v>3937</v>
      </c>
      <c r="I1546">
        <v>20202</v>
      </c>
      <c r="J1546" t="s">
        <v>5615</v>
      </c>
      <c r="K1546">
        <v>202</v>
      </c>
      <c r="L1546" t="s">
        <v>5580</v>
      </c>
      <c r="M1546" t="s">
        <v>4350</v>
      </c>
      <c r="N1546" t="s">
        <v>3956</v>
      </c>
      <c r="O1546">
        <v>-37</v>
      </c>
      <c r="P1546">
        <v>144.25</v>
      </c>
      <c r="Q1546">
        <v>20202102819</v>
      </c>
      <c r="R1546" t="s">
        <v>6019</v>
      </c>
      <c r="S1546">
        <v>202021028</v>
      </c>
      <c r="T1546" t="s">
        <v>5617</v>
      </c>
      <c r="U1546">
        <v>21704</v>
      </c>
      <c r="V1546" t="s">
        <v>4043</v>
      </c>
      <c r="W1546">
        <v>217</v>
      </c>
      <c r="X1546" t="s">
        <v>4044</v>
      </c>
      <c r="Y1546">
        <v>2</v>
      </c>
      <c r="Z1546">
        <v>21</v>
      </c>
      <c r="AA1546" t="s">
        <v>4045</v>
      </c>
      <c r="AB1546">
        <v>4</v>
      </c>
      <c r="AC1546">
        <v>2</v>
      </c>
      <c r="AD1546" t="s">
        <v>5580</v>
      </c>
      <c r="AF1546" t="s">
        <v>4884</v>
      </c>
      <c r="AG1546" t="s">
        <v>5933</v>
      </c>
      <c r="AH1546" t="s">
        <v>5934</v>
      </c>
      <c r="AI1546" t="s">
        <v>6020</v>
      </c>
      <c r="AJ1546">
        <v>22620</v>
      </c>
      <c r="AK1546" t="s">
        <v>5580</v>
      </c>
      <c r="AL1546" t="s">
        <v>4817</v>
      </c>
      <c r="AM1546">
        <v>20804</v>
      </c>
      <c r="AN1546" t="s">
        <v>5999</v>
      </c>
      <c r="AO1546" t="s">
        <v>6019</v>
      </c>
    </row>
    <row r="1547" spans="1:41" x14ac:dyDescent="0.25">
      <c r="A1547">
        <v>7878</v>
      </c>
      <c r="B1547">
        <v>3453</v>
      </c>
      <c r="C1547" t="s">
        <v>6021</v>
      </c>
      <c r="D1547" t="s">
        <v>3936</v>
      </c>
      <c r="E1547">
        <v>144.281488</v>
      </c>
      <c r="F1547">
        <v>-36.950364999999998</v>
      </c>
      <c r="G1547" t="s">
        <v>3937</v>
      </c>
      <c r="H1547" t="s">
        <v>3937</v>
      </c>
      <c r="I1547">
        <v>20202</v>
      </c>
      <c r="J1547" t="s">
        <v>5615</v>
      </c>
      <c r="K1547">
        <v>202</v>
      </c>
      <c r="L1547" t="s">
        <v>5580</v>
      </c>
      <c r="M1547" t="s">
        <v>4350</v>
      </c>
      <c r="N1547" t="s">
        <v>3956</v>
      </c>
      <c r="O1547">
        <v>-36.9404173</v>
      </c>
      <c r="P1547">
        <v>144.28500679999999</v>
      </c>
      <c r="Q1547">
        <v>20202102819</v>
      </c>
      <c r="R1547" t="s">
        <v>6019</v>
      </c>
      <c r="S1547">
        <v>202021028</v>
      </c>
      <c r="T1547" t="s">
        <v>5617</v>
      </c>
      <c r="U1547">
        <v>21704</v>
      </c>
      <c r="V1547" t="s">
        <v>4043</v>
      </c>
      <c r="W1547">
        <v>217</v>
      </c>
      <c r="X1547" t="s">
        <v>4044</v>
      </c>
      <c r="Y1547">
        <v>2</v>
      </c>
      <c r="Z1547">
        <v>21</v>
      </c>
      <c r="AA1547" t="s">
        <v>4045</v>
      </c>
      <c r="AB1547">
        <v>5</v>
      </c>
      <c r="AC1547">
        <v>2</v>
      </c>
      <c r="AD1547" t="s">
        <v>5580</v>
      </c>
      <c r="AF1547" t="s">
        <v>4884</v>
      </c>
      <c r="AG1547" t="s">
        <v>5933</v>
      </c>
      <c r="AH1547" t="s">
        <v>5934</v>
      </c>
      <c r="AI1547" t="s">
        <v>6020</v>
      </c>
      <c r="AJ1547">
        <v>22620</v>
      </c>
      <c r="AK1547" t="s">
        <v>5580</v>
      </c>
      <c r="AL1547" t="s">
        <v>4817</v>
      </c>
      <c r="AM1547">
        <v>20804</v>
      </c>
      <c r="AN1547" t="s">
        <v>5999</v>
      </c>
      <c r="AO1547" t="s">
        <v>9472</v>
      </c>
    </row>
    <row r="1548" spans="1:41" x14ac:dyDescent="0.25">
      <c r="A1548">
        <v>7879</v>
      </c>
      <c r="B1548">
        <v>3453</v>
      </c>
      <c r="C1548" t="s">
        <v>6022</v>
      </c>
      <c r="D1548" t="s">
        <v>3936</v>
      </c>
      <c r="E1548">
        <v>144.281488</v>
      </c>
      <c r="F1548">
        <v>-36.950364999999998</v>
      </c>
      <c r="G1548" t="s">
        <v>3937</v>
      </c>
      <c r="H1548" t="s">
        <v>3937</v>
      </c>
      <c r="I1548">
        <v>20202</v>
      </c>
      <c r="J1548" t="s">
        <v>5615</v>
      </c>
      <c r="K1548">
        <v>202</v>
      </c>
      <c r="L1548" t="s">
        <v>5580</v>
      </c>
      <c r="M1548" t="s">
        <v>4350</v>
      </c>
      <c r="N1548" t="s">
        <v>3956</v>
      </c>
      <c r="O1548">
        <v>-36.866435000000003</v>
      </c>
      <c r="P1548">
        <v>144.2080832</v>
      </c>
      <c r="Q1548">
        <v>20202102819</v>
      </c>
      <c r="R1548" t="s">
        <v>6019</v>
      </c>
      <c r="S1548">
        <v>202021028</v>
      </c>
      <c r="T1548" t="s">
        <v>5617</v>
      </c>
      <c r="U1548">
        <v>21704</v>
      </c>
      <c r="V1548" t="s">
        <v>4043</v>
      </c>
      <c r="W1548">
        <v>217</v>
      </c>
      <c r="X1548" t="s">
        <v>4044</v>
      </c>
      <c r="Y1548">
        <v>2</v>
      </c>
      <c r="Z1548">
        <v>21</v>
      </c>
      <c r="AA1548" t="s">
        <v>4045</v>
      </c>
      <c r="AB1548">
        <v>2</v>
      </c>
      <c r="AC1548">
        <v>2</v>
      </c>
      <c r="AD1548" t="s">
        <v>5580</v>
      </c>
      <c r="AF1548" t="s">
        <v>4884</v>
      </c>
      <c r="AG1548" t="s">
        <v>5933</v>
      </c>
      <c r="AH1548" t="s">
        <v>5934</v>
      </c>
      <c r="AI1548" t="s">
        <v>6020</v>
      </c>
      <c r="AJ1548">
        <v>22620</v>
      </c>
      <c r="AK1548" t="s">
        <v>5580</v>
      </c>
      <c r="AL1548" t="s">
        <v>4817</v>
      </c>
      <c r="AM1548">
        <v>20804</v>
      </c>
      <c r="AN1548" t="s">
        <v>5999</v>
      </c>
      <c r="AO1548" t="s">
        <v>9473</v>
      </c>
    </row>
    <row r="1549" spans="1:41" x14ac:dyDescent="0.25">
      <c r="A1549">
        <v>7880</v>
      </c>
      <c r="B1549">
        <v>3453</v>
      </c>
      <c r="C1549" t="s">
        <v>6023</v>
      </c>
      <c r="D1549" t="s">
        <v>3936</v>
      </c>
      <c r="E1549">
        <v>144.281488</v>
      </c>
      <c r="F1549">
        <v>-36.950364999999998</v>
      </c>
      <c r="G1549" t="s">
        <v>3937</v>
      </c>
      <c r="H1549" t="s">
        <v>3937</v>
      </c>
      <c r="I1549">
        <v>20202</v>
      </c>
      <c r="J1549" t="s">
        <v>5615</v>
      </c>
      <c r="K1549">
        <v>202</v>
      </c>
      <c r="L1549" t="s">
        <v>5580</v>
      </c>
      <c r="M1549" t="s">
        <v>4350</v>
      </c>
      <c r="N1549" t="s">
        <v>3956</v>
      </c>
      <c r="O1549">
        <v>-36.952342399999999</v>
      </c>
      <c r="P1549">
        <v>144.23645250000001</v>
      </c>
      <c r="Q1549">
        <v>20202102819</v>
      </c>
      <c r="R1549" t="s">
        <v>6019</v>
      </c>
      <c r="S1549">
        <v>202021028</v>
      </c>
      <c r="T1549" t="s">
        <v>5617</v>
      </c>
      <c r="U1549">
        <v>21704</v>
      </c>
      <c r="V1549" t="s">
        <v>4043</v>
      </c>
      <c r="W1549">
        <v>217</v>
      </c>
      <c r="X1549" t="s">
        <v>4044</v>
      </c>
      <c r="Y1549">
        <v>2</v>
      </c>
      <c r="Z1549">
        <v>21</v>
      </c>
      <c r="AA1549" t="s">
        <v>4045</v>
      </c>
      <c r="AB1549">
        <v>5</v>
      </c>
      <c r="AC1549">
        <v>2</v>
      </c>
      <c r="AD1549" t="s">
        <v>5580</v>
      </c>
      <c r="AF1549" t="s">
        <v>4884</v>
      </c>
      <c r="AG1549" t="s">
        <v>5933</v>
      </c>
      <c r="AH1549" t="s">
        <v>5934</v>
      </c>
      <c r="AI1549" t="s">
        <v>6020</v>
      </c>
      <c r="AJ1549">
        <v>22620</v>
      </c>
      <c r="AK1549" t="s">
        <v>5580</v>
      </c>
      <c r="AL1549" t="s">
        <v>4817</v>
      </c>
      <c r="AM1549">
        <v>20804</v>
      </c>
      <c r="AN1549" t="s">
        <v>5999</v>
      </c>
      <c r="AO1549" t="s">
        <v>9474</v>
      </c>
    </row>
    <row r="1550" spans="1:41" x14ac:dyDescent="0.25">
      <c r="A1550">
        <v>7881</v>
      </c>
      <c r="B1550">
        <v>3458</v>
      </c>
      <c r="C1550" t="s">
        <v>6024</v>
      </c>
      <c r="D1550" t="s">
        <v>3936</v>
      </c>
      <c r="E1550">
        <v>144.33471</v>
      </c>
      <c r="F1550">
        <v>-37.424115999999998</v>
      </c>
      <c r="G1550" t="s">
        <v>3937</v>
      </c>
      <c r="H1550" t="s">
        <v>3937</v>
      </c>
      <c r="I1550">
        <v>20202</v>
      </c>
      <c r="J1550" t="s">
        <v>5615</v>
      </c>
      <c r="K1550">
        <v>202</v>
      </c>
      <c r="L1550" t="s">
        <v>5580</v>
      </c>
      <c r="M1550" t="s">
        <v>4350</v>
      </c>
      <c r="N1550" t="s">
        <v>3956</v>
      </c>
      <c r="O1550">
        <v>-37.456252300000003</v>
      </c>
      <c r="P1550">
        <v>144.3193914</v>
      </c>
      <c r="Q1550">
        <v>20202103110</v>
      </c>
      <c r="R1550" t="s">
        <v>6025</v>
      </c>
      <c r="S1550">
        <v>202021031</v>
      </c>
      <c r="T1550" t="s">
        <v>6026</v>
      </c>
      <c r="U1550">
        <v>21704</v>
      </c>
      <c r="V1550" t="s">
        <v>4043</v>
      </c>
      <c r="W1550">
        <v>217</v>
      </c>
      <c r="X1550" t="s">
        <v>4044</v>
      </c>
      <c r="Y1550">
        <v>2</v>
      </c>
      <c r="Z1550">
        <v>21</v>
      </c>
      <c r="AA1550" t="s">
        <v>4045</v>
      </c>
      <c r="AB1550">
        <v>5</v>
      </c>
      <c r="AC1550">
        <v>5</v>
      </c>
      <c r="AD1550" t="s">
        <v>5397</v>
      </c>
      <c r="AF1550" t="s">
        <v>4884</v>
      </c>
      <c r="AG1550" t="s">
        <v>4810</v>
      </c>
      <c r="AH1550" t="s">
        <v>4811</v>
      </c>
      <c r="AI1550" t="s">
        <v>5416</v>
      </c>
      <c r="AJ1550">
        <v>24130</v>
      </c>
      <c r="AK1550" t="s">
        <v>5580</v>
      </c>
      <c r="AL1550" t="s">
        <v>4817</v>
      </c>
      <c r="AM1550">
        <v>24504</v>
      </c>
      <c r="AN1550" t="s">
        <v>5447</v>
      </c>
      <c r="AO1550" t="s">
        <v>9475</v>
      </c>
    </row>
    <row r="1551" spans="1:41" x14ac:dyDescent="0.25">
      <c r="A1551">
        <v>7882</v>
      </c>
      <c r="B1551">
        <v>3458</v>
      </c>
      <c r="C1551" t="s">
        <v>6027</v>
      </c>
      <c r="D1551" t="s">
        <v>3936</v>
      </c>
      <c r="E1551">
        <v>144.33471</v>
      </c>
      <c r="F1551">
        <v>-37.424115999999998</v>
      </c>
      <c r="G1551" t="s">
        <v>3937</v>
      </c>
      <c r="H1551" t="s">
        <v>3937</v>
      </c>
      <c r="I1551">
        <v>20202</v>
      </c>
      <c r="J1551" t="s">
        <v>5615</v>
      </c>
      <c r="K1551">
        <v>202</v>
      </c>
      <c r="L1551" t="s">
        <v>5580</v>
      </c>
      <c r="M1551" t="s">
        <v>4350</v>
      </c>
      <c r="N1551" t="s">
        <v>3956</v>
      </c>
      <c r="O1551">
        <v>-37.483426799999997</v>
      </c>
      <c r="P1551">
        <v>144.3026601</v>
      </c>
      <c r="Q1551">
        <v>20202103110</v>
      </c>
      <c r="R1551" t="s">
        <v>6025</v>
      </c>
      <c r="S1551">
        <v>202021031</v>
      </c>
      <c r="T1551" t="s">
        <v>6026</v>
      </c>
      <c r="U1551">
        <v>21704</v>
      </c>
      <c r="V1551" t="s">
        <v>4043</v>
      </c>
      <c r="W1551">
        <v>217</v>
      </c>
      <c r="X1551" t="s">
        <v>4044</v>
      </c>
      <c r="Y1551">
        <v>2</v>
      </c>
      <c r="Z1551">
        <v>21</v>
      </c>
      <c r="AA1551" t="s">
        <v>4045</v>
      </c>
      <c r="AB1551">
        <v>5</v>
      </c>
      <c r="AC1551">
        <v>5</v>
      </c>
      <c r="AD1551" t="s">
        <v>5397</v>
      </c>
      <c r="AF1551" t="s">
        <v>4884</v>
      </c>
      <c r="AG1551" t="s">
        <v>4810</v>
      </c>
      <c r="AH1551" t="s">
        <v>4811</v>
      </c>
      <c r="AI1551" t="s">
        <v>5416</v>
      </c>
      <c r="AJ1551">
        <v>24130</v>
      </c>
      <c r="AK1551" t="s">
        <v>5580</v>
      </c>
      <c r="AL1551" t="s">
        <v>4817</v>
      </c>
      <c r="AM1551">
        <v>24504</v>
      </c>
      <c r="AN1551" t="s">
        <v>5447</v>
      </c>
      <c r="AO1551" t="s">
        <v>9476</v>
      </c>
    </row>
    <row r="1552" spans="1:41" x14ac:dyDescent="0.25">
      <c r="A1552">
        <v>7883</v>
      </c>
      <c r="B1552">
        <v>3458</v>
      </c>
      <c r="C1552" t="s">
        <v>6028</v>
      </c>
      <c r="D1552" t="s">
        <v>3936</v>
      </c>
      <c r="E1552">
        <v>144.33471</v>
      </c>
      <c r="F1552">
        <v>-37.424115999999998</v>
      </c>
      <c r="G1552" t="s">
        <v>3937</v>
      </c>
      <c r="H1552" t="s">
        <v>3937</v>
      </c>
      <c r="I1552">
        <v>20202</v>
      </c>
      <c r="J1552" t="s">
        <v>5615</v>
      </c>
      <c r="K1552">
        <v>202</v>
      </c>
      <c r="L1552" t="s">
        <v>5580</v>
      </c>
      <c r="M1552" t="s">
        <v>4350</v>
      </c>
      <c r="N1552" t="s">
        <v>3956</v>
      </c>
      <c r="O1552">
        <v>-37.375307499999998</v>
      </c>
      <c r="P1552">
        <v>144.42327130000001</v>
      </c>
      <c r="Q1552">
        <v>20202103110</v>
      </c>
      <c r="R1552" t="s">
        <v>6025</v>
      </c>
      <c r="S1552">
        <v>202021031</v>
      </c>
      <c r="T1552" t="s">
        <v>6026</v>
      </c>
      <c r="U1552">
        <v>21704</v>
      </c>
      <c r="V1552" t="s">
        <v>4043</v>
      </c>
      <c r="W1552">
        <v>217</v>
      </c>
      <c r="X1552" t="s">
        <v>4044</v>
      </c>
      <c r="Y1552">
        <v>2</v>
      </c>
      <c r="Z1552">
        <v>21</v>
      </c>
      <c r="AA1552" t="s">
        <v>4045</v>
      </c>
      <c r="AB1552">
        <v>5</v>
      </c>
      <c r="AC1552">
        <v>5</v>
      </c>
      <c r="AD1552" t="s">
        <v>5397</v>
      </c>
      <c r="AF1552" t="s">
        <v>4884</v>
      </c>
      <c r="AG1552" t="s">
        <v>4810</v>
      </c>
      <c r="AH1552" t="s">
        <v>4811</v>
      </c>
      <c r="AI1552" t="s">
        <v>5416</v>
      </c>
      <c r="AJ1552">
        <v>24130</v>
      </c>
      <c r="AK1552" t="s">
        <v>5580</v>
      </c>
      <c r="AL1552" t="s">
        <v>4817</v>
      </c>
      <c r="AM1552">
        <v>24504</v>
      </c>
      <c r="AN1552" t="s">
        <v>5447</v>
      </c>
      <c r="AO1552" t="s">
        <v>9477</v>
      </c>
    </row>
    <row r="1553" spans="1:41" x14ac:dyDescent="0.25">
      <c r="A1553">
        <v>7884</v>
      </c>
      <c r="B1553">
        <v>3458</v>
      </c>
      <c r="C1553" t="s">
        <v>6029</v>
      </c>
      <c r="D1553" t="s">
        <v>3936</v>
      </c>
      <c r="E1553">
        <v>144.33471</v>
      </c>
      <c r="F1553">
        <v>-37.424115999999998</v>
      </c>
      <c r="G1553" t="s">
        <v>3937</v>
      </c>
      <c r="H1553" t="s">
        <v>3937</v>
      </c>
      <c r="I1553">
        <v>20202</v>
      </c>
      <c r="J1553" t="s">
        <v>5615</v>
      </c>
      <c r="K1553">
        <v>202</v>
      </c>
      <c r="L1553" t="s">
        <v>5580</v>
      </c>
      <c r="M1553" t="s">
        <v>4350</v>
      </c>
      <c r="N1553" t="s">
        <v>3956</v>
      </c>
      <c r="O1553">
        <v>-37.437898300000001</v>
      </c>
      <c r="P1553">
        <v>144.2813213</v>
      </c>
      <c r="Q1553">
        <v>20202103110</v>
      </c>
      <c r="R1553" t="s">
        <v>6025</v>
      </c>
      <c r="S1553">
        <v>202021031</v>
      </c>
      <c r="T1553" t="s">
        <v>6026</v>
      </c>
      <c r="U1553">
        <v>21704</v>
      </c>
      <c r="V1553" t="s">
        <v>4043</v>
      </c>
      <c r="W1553">
        <v>217</v>
      </c>
      <c r="X1553" t="s">
        <v>4044</v>
      </c>
      <c r="Y1553">
        <v>2</v>
      </c>
      <c r="Z1553">
        <v>21</v>
      </c>
      <c r="AA1553" t="s">
        <v>4045</v>
      </c>
      <c r="AB1553">
        <v>5</v>
      </c>
      <c r="AC1553">
        <v>5</v>
      </c>
      <c r="AD1553" t="s">
        <v>5397</v>
      </c>
      <c r="AF1553" t="s">
        <v>4884</v>
      </c>
      <c r="AG1553" t="s">
        <v>4810</v>
      </c>
      <c r="AH1553" t="s">
        <v>4811</v>
      </c>
      <c r="AI1553" t="s">
        <v>5416</v>
      </c>
      <c r="AJ1553">
        <v>24130</v>
      </c>
      <c r="AK1553" t="s">
        <v>5580</v>
      </c>
      <c r="AL1553" t="s">
        <v>4817</v>
      </c>
      <c r="AM1553">
        <v>24504</v>
      </c>
      <c r="AN1553" t="s">
        <v>5447</v>
      </c>
      <c r="AO1553" t="s">
        <v>9478</v>
      </c>
    </row>
    <row r="1554" spans="1:41" x14ac:dyDescent="0.25">
      <c r="A1554">
        <v>7885</v>
      </c>
      <c r="B1554">
        <v>3458</v>
      </c>
      <c r="C1554" t="s">
        <v>6030</v>
      </c>
      <c r="D1554" t="s">
        <v>3936</v>
      </c>
      <c r="E1554">
        <v>144.33471</v>
      </c>
      <c r="F1554">
        <v>-37.424115999999998</v>
      </c>
      <c r="G1554" t="s">
        <v>3937</v>
      </c>
      <c r="H1554" t="s">
        <v>3937</v>
      </c>
      <c r="I1554">
        <v>20202</v>
      </c>
      <c r="J1554" t="s">
        <v>5615</v>
      </c>
      <c r="K1554">
        <v>202</v>
      </c>
      <c r="L1554" t="s">
        <v>5580</v>
      </c>
      <c r="M1554" t="s">
        <v>4350</v>
      </c>
      <c r="N1554" t="s">
        <v>3956</v>
      </c>
      <c r="O1554">
        <v>-37.367346300000001</v>
      </c>
      <c r="P1554">
        <v>144.29207690000001</v>
      </c>
      <c r="Q1554">
        <v>20202103110</v>
      </c>
      <c r="R1554" t="s">
        <v>6025</v>
      </c>
      <c r="S1554">
        <v>202021031</v>
      </c>
      <c r="T1554" t="s">
        <v>6026</v>
      </c>
      <c r="U1554">
        <v>21704</v>
      </c>
      <c r="V1554" t="s">
        <v>4043</v>
      </c>
      <c r="W1554">
        <v>217</v>
      </c>
      <c r="X1554" t="s">
        <v>4044</v>
      </c>
      <c r="Y1554">
        <v>2</v>
      </c>
      <c r="Z1554">
        <v>21</v>
      </c>
      <c r="AA1554" t="s">
        <v>4045</v>
      </c>
      <c r="AB1554">
        <v>5</v>
      </c>
      <c r="AC1554">
        <v>5</v>
      </c>
      <c r="AD1554" t="s">
        <v>5397</v>
      </c>
      <c r="AF1554" t="s">
        <v>4884</v>
      </c>
      <c r="AG1554" t="s">
        <v>4810</v>
      </c>
      <c r="AH1554" t="s">
        <v>4811</v>
      </c>
      <c r="AI1554" t="s">
        <v>5416</v>
      </c>
      <c r="AJ1554">
        <v>24130</v>
      </c>
      <c r="AK1554" t="s">
        <v>5580</v>
      </c>
      <c r="AL1554" t="s">
        <v>4817</v>
      </c>
      <c r="AM1554">
        <v>24504</v>
      </c>
      <c r="AN1554" t="s">
        <v>5447</v>
      </c>
      <c r="AO1554" t="s">
        <v>9479</v>
      </c>
    </row>
    <row r="1555" spans="1:41" x14ac:dyDescent="0.25">
      <c r="A1555">
        <v>7886</v>
      </c>
      <c r="B1555">
        <v>3458</v>
      </c>
      <c r="C1555" t="s">
        <v>6031</v>
      </c>
      <c r="D1555" t="s">
        <v>3936</v>
      </c>
      <c r="E1555">
        <v>144.33471</v>
      </c>
      <c r="F1555">
        <v>-37.424115999999998</v>
      </c>
      <c r="G1555" t="s">
        <v>3937</v>
      </c>
      <c r="H1555" t="s">
        <v>3937</v>
      </c>
      <c r="I1555">
        <v>20202</v>
      </c>
      <c r="J1555" t="s">
        <v>5615</v>
      </c>
      <c r="K1555">
        <v>202</v>
      </c>
      <c r="L1555" t="s">
        <v>5580</v>
      </c>
      <c r="M1555" t="s">
        <v>4350</v>
      </c>
      <c r="N1555" t="s">
        <v>3956</v>
      </c>
      <c r="O1555">
        <v>-37.426201800000001</v>
      </c>
      <c r="P1555">
        <v>144.28661510000001</v>
      </c>
      <c r="Q1555">
        <v>20202103110</v>
      </c>
      <c r="R1555" t="s">
        <v>6025</v>
      </c>
      <c r="S1555">
        <v>202021031</v>
      </c>
      <c r="T1555" t="s">
        <v>6026</v>
      </c>
      <c r="U1555">
        <v>21704</v>
      </c>
      <c r="V1555" t="s">
        <v>4043</v>
      </c>
      <c r="W1555">
        <v>217</v>
      </c>
      <c r="X1555" t="s">
        <v>4044</v>
      </c>
      <c r="Y1555">
        <v>2</v>
      </c>
      <c r="Z1555">
        <v>21</v>
      </c>
      <c r="AA1555" t="s">
        <v>4045</v>
      </c>
      <c r="AB1555">
        <v>5</v>
      </c>
      <c r="AC1555">
        <v>5</v>
      </c>
      <c r="AD1555" t="s">
        <v>5397</v>
      </c>
      <c r="AF1555" t="s">
        <v>4884</v>
      </c>
      <c r="AG1555" t="s">
        <v>4810</v>
      </c>
      <c r="AH1555" t="s">
        <v>4811</v>
      </c>
      <c r="AI1555" t="s">
        <v>5416</v>
      </c>
      <c r="AJ1555">
        <v>24130</v>
      </c>
      <c r="AK1555" t="s">
        <v>5580</v>
      </c>
      <c r="AL1555" t="s">
        <v>4817</v>
      </c>
      <c r="AM1555">
        <v>24504</v>
      </c>
      <c r="AN1555" t="s">
        <v>5447</v>
      </c>
      <c r="AO1555" t="s">
        <v>9480</v>
      </c>
    </row>
    <row r="1556" spans="1:41" x14ac:dyDescent="0.25">
      <c r="A1556">
        <v>7887</v>
      </c>
      <c r="B1556">
        <v>3458</v>
      </c>
      <c r="C1556" t="s">
        <v>6032</v>
      </c>
      <c r="D1556" t="s">
        <v>3936</v>
      </c>
      <c r="E1556">
        <v>144.33471</v>
      </c>
      <c r="F1556">
        <v>-37.424115999999998</v>
      </c>
      <c r="G1556" t="s">
        <v>3937</v>
      </c>
      <c r="H1556" t="s">
        <v>3937</v>
      </c>
      <c r="I1556">
        <v>20202</v>
      </c>
      <c r="J1556" t="s">
        <v>5615</v>
      </c>
      <c r="K1556">
        <v>202</v>
      </c>
      <c r="L1556" t="s">
        <v>5580</v>
      </c>
      <c r="M1556" t="s">
        <v>4350</v>
      </c>
      <c r="N1556" t="s">
        <v>3956</v>
      </c>
      <c r="O1556">
        <v>-37.416666999999997</v>
      </c>
      <c r="P1556">
        <v>144.36666700000001</v>
      </c>
      <c r="Q1556">
        <v>20202103110</v>
      </c>
      <c r="R1556" t="s">
        <v>6025</v>
      </c>
      <c r="S1556">
        <v>202021031</v>
      </c>
      <c r="T1556" t="s">
        <v>6026</v>
      </c>
      <c r="U1556">
        <v>21704</v>
      </c>
      <c r="V1556" t="s">
        <v>4043</v>
      </c>
      <c r="W1556">
        <v>217</v>
      </c>
      <c r="X1556" t="s">
        <v>4044</v>
      </c>
      <c r="Y1556">
        <v>2</v>
      </c>
      <c r="Z1556">
        <v>21</v>
      </c>
      <c r="AA1556" t="s">
        <v>4045</v>
      </c>
      <c r="AB1556">
        <v>5</v>
      </c>
      <c r="AC1556">
        <v>5</v>
      </c>
      <c r="AD1556" t="s">
        <v>5397</v>
      </c>
      <c r="AF1556" t="s">
        <v>4884</v>
      </c>
      <c r="AG1556" t="s">
        <v>4810</v>
      </c>
      <c r="AH1556" t="s">
        <v>4811</v>
      </c>
      <c r="AI1556" t="s">
        <v>5416</v>
      </c>
      <c r="AJ1556">
        <v>24130</v>
      </c>
      <c r="AK1556" t="s">
        <v>5580</v>
      </c>
      <c r="AL1556" t="s">
        <v>4817</v>
      </c>
      <c r="AM1556">
        <v>24504</v>
      </c>
      <c r="AN1556" t="s">
        <v>5447</v>
      </c>
      <c r="AO1556" t="s">
        <v>9481</v>
      </c>
    </row>
    <row r="1557" spans="1:41" x14ac:dyDescent="0.25">
      <c r="A1557">
        <v>7888</v>
      </c>
      <c r="B1557">
        <v>3458</v>
      </c>
      <c r="C1557" t="s">
        <v>6033</v>
      </c>
      <c r="D1557" t="s">
        <v>3936</v>
      </c>
      <c r="E1557">
        <v>144.33471</v>
      </c>
      <c r="F1557">
        <v>-37.424115999999998</v>
      </c>
      <c r="G1557" t="s">
        <v>3937</v>
      </c>
      <c r="H1557" t="s">
        <v>3937</v>
      </c>
      <c r="I1557">
        <v>20202</v>
      </c>
      <c r="J1557" t="s">
        <v>5615</v>
      </c>
      <c r="K1557">
        <v>202</v>
      </c>
      <c r="L1557" t="s">
        <v>5580</v>
      </c>
      <c r="M1557" t="s">
        <v>4350</v>
      </c>
      <c r="N1557" t="s">
        <v>3956</v>
      </c>
      <c r="O1557">
        <v>-37.383333</v>
      </c>
      <c r="P1557">
        <v>144.316667</v>
      </c>
      <c r="Q1557">
        <v>20202103110</v>
      </c>
      <c r="R1557" t="s">
        <v>6025</v>
      </c>
      <c r="S1557">
        <v>202021031</v>
      </c>
      <c r="T1557" t="s">
        <v>6026</v>
      </c>
      <c r="U1557">
        <v>21704</v>
      </c>
      <c r="V1557" t="s">
        <v>4043</v>
      </c>
      <c r="W1557">
        <v>217</v>
      </c>
      <c r="X1557" t="s">
        <v>4044</v>
      </c>
      <c r="Y1557">
        <v>2</v>
      </c>
      <c r="Z1557">
        <v>21</v>
      </c>
      <c r="AA1557" t="s">
        <v>4045</v>
      </c>
      <c r="AB1557">
        <v>5</v>
      </c>
      <c r="AC1557">
        <v>5</v>
      </c>
      <c r="AD1557" t="s">
        <v>5397</v>
      </c>
      <c r="AF1557" t="s">
        <v>4884</v>
      </c>
      <c r="AG1557" t="s">
        <v>4810</v>
      </c>
      <c r="AH1557" t="s">
        <v>4811</v>
      </c>
      <c r="AI1557" t="s">
        <v>5416</v>
      </c>
      <c r="AJ1557">
        <v>24130</v>
      </c>
      <c r="AK1557" t="s">
        <v>5580</v>
      </c>
      <c r="AL1557" t="s">
        <v>4817</v>
      </c>
      <c r="AM1557">
        <v>24504</v>
      </c>
      <c r="AN1557" t="s">
        <v>5447</v>
      </c>
      <c r="AO1557" t="s">
        <v>9482</v>
      </c>
    </row>
    <row r="1558" spans="1:41" x14ac:dyDescent="0.25">
      <c r="A1558">
        <v>7889</v>
      </c>
      <c r="B1558">
        <v>3458</v>
      </c>
      <c r="C1558" t="s">
        <v>6034</v>
      </c>
      <c r="D1558" t="s">
        <v>3936</v>
      </c>
      <c r="E1558">
        <v>144.33471</v>
      </c>
      <c r="F1558">
        <v>-37.424115999999998</v>
      </c>
      <c r="G1558" t="s">
        <v>3937</v>
      </c>
      <c r="H1558" t="s">
        <v>3937</v>
      </c>
      <c r="I1558">
        <v>20202</v>
      </c>
      <c r="J1558" t="s">
        <v>5615</v>
      </c>
      <c r="K1558">
        <v>202</v>
      </c>
      <c r="L1558" t="s">
        <v>5580</v>
      </c>
      <c r="M1558" t="s">
        <v>4350</v>
      </c>
      <c r="N1558" t="s">
        <v>3956</v>
      </c>
      <c r="O1558">
        <v>-37.405177199999997</v>
      </c>
      <c r="P1558">
        <v>144.40139070000001</v>
      </c>
      <c r="Q1558">
        <v>20202103110</v>
      </c>
      <c r="R1558" t="s">
        <v>6025</v>
      </c>
      <c r="S1558">
        <v>202021031</v>
      </c>
      <c r="T1558" t="s">
        <v>6026</v>
      </c>
      <c r="U1558">
        <v>21704</v>
      </c>
      <c r="V1558" t="s">
        <v>4043</v>
      </c>
      <c r="W1558">
        <v>217</v>
      </c>
      <c r="X1558" t="s">
        <v>4044</v>
      </c>
      <c r="Y1558">
        <v>2</v>
      </c>
      <c r="Z1558">
        <v>21</v>
      </c>
      <c r="AA1558" t="s">
        <v>4045</v>
      </c>
      <c r="AB1558">
        <v>5</v>
      </c>
      <c r="AC1558">
        <v>5</v>
      </c>
      <c r="AD1558" t="s">
        <v>5397</v>
      </c>
      <c r="AF1558" t="s">
        <v>4884</v>
      </c>
      <c r="AG1558" t="s">
        <v>4810</v>
      </c>
      <c r="AH1558" t="s">
        <v>4811</v>
      </c>
      <c r="AI1558" t="s">
        <v>5416</v>
      </c>
      <c r="AJ1558">
        <v>24130</v>
      </c>
      <c r="AK1558" t="s">
        <v>5580</v>
      </c>
      <c r="AL1558" t="s">
        <v>4817</v>
      </c>
      <c r="AM1558">
        <v>24504</v>
      </c>
      <c r="AN1558" t="s">
        <v>5447</v>
      </c>
      <c r="AO1558" t="s">
        <v>6025</v>
      </c>
    </row>
    <row r="1559" spans="1:41" x14ac:dyDescent="0.25">
      <c r="A1559">
        <v>7890</v>
      </c>
      <c r="B1559">
        <v>3460</v>
      </c>
      <c r="C1559" t="s">
        <v>6035</v>
      </c>
      <c r="D1559" t="s">
        <v>3936</v>
      </c>
      <c r="E1559">
        <v>144.144216</v>
      </c>
      <c r="F1559">
        <v>-37.351703999999998</v>
      </c>
      <c r="G1559" t="s">
        <v>3937</v>
      </c>
      <c r="H1559" t="s">
        <v>3937</v>
      </c>
      <c r="I1559">
        <v>20102</v>
      </c>
      <c r="J1559" t="s">
        <v>5462</v>
      </c>
      <c r="K1559">
        <v>201</v>
      </c>
      <c r="L1559" t="s">
        <v>5397</v>
      </c>
      <c r="M1559" t="s">
        <v>4350</v>
      </c>
      <c r="N1559" t="s">
        <v>3956</v>
      </c>
      <c r="O1559">
        <v>-37.308891899999999</v>
      </c>
      <c r="P1559">
        <v>144.1038619</v>
      </c>
      <c r="Q1559">
        <v>20102101123</v>
      </c>
      <c r="R1559" t="s">
        <v>6036</v>
      </c>
      <c r="S1559">
        <v>201021011</v>
      </c>
      <c r="T1559" t="s">
        <v>5608</v>
      </c>
      <c r="U1559">
        <v>21704</v>
      </c>
      <c r="V1559" t="s">
        <v>4043</v>
      </c>
      <c r="W1559">
        <v>217</v>
      </c>
      <c r="X1559" t="s">
        <v>4044</v>
      </c>
      <c r="Y1559">
        <v>2</v>
      </c>
      <c r="Z1559">
        <v>21</v>
      </c>
      <c r="AA1559" t="s">
        <v>4045</v>
      </c>
      <c r="AB1559">
        <v>5</v>
      </c>
      <c r="AC1559">
        <v>5</v>
      </c>
      <c r="AD1559" t="s">
        <v>5397</v>
      </c>
      <c r="AF1559" t="s">
        <v>4884</v>
      </c>
      <c r="AG1559" t="s">
        <v>4810</v>
      </c>
      <c r="AH1559" t="s">
        <v>4811</v>
      </c>
      <c r="AI1559" t="s">
        <v>5650</v>
      </c>
      <c r="AJ1559">
        <v>22910</v>
      </c>
      <c r="AK1559" t="s">
        <v>5397</v>
      </c>
      <c r="AL1559" t="s">
        <v>4817</v>
      </c>
      <c r="AM1559">
        <v>24504</v>
      </c>
      <c r="AN1559" t="s">
        <v>5447</v>
      </c>
      <c r="AO1559" t="s">
        <v>9483</v>
      </c>
    </row>
    <row r="1560" spans="1:41" x14ac:dyDescent="0.25">
      <c r="A1560">
        <v>7891</v>
      </c>
      <c r="B1560">
        <v>3460</v>
      </c>
      <c r="C1560" t="s">
        <v>6037</v>
      </c>
      <c r="D1560" t="s">
        <v>3936</v>
      </c>
      <c r="E1560">
        <v>144.144216</v>
      </c>
      <c r="F1560">
        <v>-37.351703999999998</v>
      </c>
      <c r="G1560" t="s">
        <v>3937</v>
      </c>
      <c r="H1560" t="s">
        <v>3937</v>
      </c>
      <c r="I1560">
        <v>20102</v>
      </c>
      <c r="J1560" t="s">
        <v>5462</v>
      </c>
      <c r="K1560">
        <v>201</v>
      </c>
      <c r="L1560" t="s">
        <v>5397</v>
      </c>
      <c r="M1560" t="s">
        <v>4350</v>
      </c>
      <c r="N1560" t="s">
        <v>3956</v>
      </c>
      <c r="O1560">
        <v>-37.35</v>
      </c>
      <c r="P1560">
        <v>144.15</v>
      </c>
      <c r="Q1560">
        <v>20102101123</v>
      </c>
      <c r="R1560" t="s">
        <v>6036</v>
      </c>
      <c r="S1560">
        <v>201021011</v>
      </c>
      <c r="T1560" t="s">
        <v>5608</v>
      </c>
      <c r="U1560">
        <v>21704</v>
      </c>
      <c r="V1560" t="s">
        <v>4043</v>
      </c>
      <c r="W1560">
        <v>217</v>
      </c>
      <c r="X1560" t="s">
        <v>4044</v>
      </c>
      <c r="Y1560">
        <v>2</v>
      </c>
      <c r="Z1560">
        <v>21</v>
      </c>
      <c r="AA1560" t="s">
        <v>4045</v>
      </c>
      <c r="AB1560">
        <v>5</v>
      </c>
      <c r="AC1560">
        <v>5</v>
      </c>
      <c r="AD1560" t="s">
        <v>5397</v>
      </c>
      <c r="AF1560" t="s">
        <v>4884</v>
      </c>
      <c r="AG1560" t="s">
        <v>4810</v>
      </c>
      <c r="AH1560" t="s">
        <v>4811</v>
      </c>
      <c r="AI1560" t="s">
        <v>5650</v>
      </c>
      <c r="AJ1560">
        <v>22910</v>
      </c>
      <c r="AK1560" t="s">
        <v>5397</v>
      </c>
      <c r="AL1560" t="s">
        <v>4817</v>
      </c>
      <c r="AM1560">
        <v>24504</v>
      </c>
      <c r="AN1560" t="s">
        <v>5447</v>
      </c>
      <c r="AO1560" t="s">
        <v>5608</v>
      </c>
    </row>
    <row r="1561" spans="1:41" x14ac:dyDescent="0.25">
      <c r="A1561">
        <v>7892</v>
      </c>
      <c r="B1561">
        <v>3461</v>
      </c>
      <c r="C1561" t="s">
        <v>6038</v>
      </c>
      <c r="D1561" t="s">
        <v>3936</v>
      </c>
      <c r="E1561">
        <v>144.170995</v>
      </c>
      <c r="F1561">
        <v>-37.287847999999997</v>
      </c>
      <c r="G1561" t="s">
        <v>3937</v>
      </c>
      <c r="H1561" t="s">
        <v>3937</v>
      </c>
      <c r="I1561">
        <v>20202</v>
      </c>
      <c r="J1561" t="s">
        <v>5615</v>
      </c>
      <c r="K1561">
        <v>202</v>
      </c>
      <c r="L1561" t="s">
        <v>5580</v>
      </c>
      <c r="M1561" t="s">
        <v>4350</v>
      </c>
      <c r="N1561" t="s">
        <v>3956</v>
      </c>
      <c r="O1561">
        <v>-37.399021099999999</v>
      </c>
      <c r="P1561">
        <v>144.21257660000001</v>
      </c>
      <c r="Q1561">
        <v>20202103006</v>
      </c>
      <c r="R1561" t="s">
        <v>6039</v>
      </c>
      <c r="S1561">
        <v>202021030</v>
      </c>
      <c r="T1561" t="s">
        <v>5988</v>
      </c>
      <c r="U1561">
        <v>21704</v>
      </c>
      <c r="V1561" t="s">
        <v>4043</v>
      </c>
      <c r="W1561">
        <v>217</v>
      </c>
      <c r="X1561" t="s">
        <v>4044</v>
      </c>
      <c r="Y1561">
        <v>2</v>
      </c>
      <c r="Z1561">
        <v>21</v>
      </c>
      <c r="AA1561" t="s">
        <v>4045</v>
      </c>
      <c r="AB1561">
        <v>5</v>
      </c>
      <c r="AC1561">
        <v>5</v>
      </c>
      <c r="AD1561" t="s">
        <v>5397</v>
      </c>
      <c r="AE1561">
        <v>499.46694946289102</v>
      </c>
      <c r="AF1561" t="s">
        <v>4884</v>
      </c>
      <c r="AG1561" t="s">
        <v>4810</v>
      </c>
      <c r="AH1561" t="s">
        <v>4811</v>
      </c>
      <c r="AI1561" t="s">
        <v>5416</v>
      </c>
      <c r="AJ1561">
        <v>24130</v>
      </c>
      <c r="AK1561" t="s">
        <v>5580</v>
      </c>
      <c r="AL1561" t="s">
        <v>4817</v>
      </c>
      <c r="AM1561">
        <v>24504</v>
      </c>
      <c r="AN1561" t="s">
        <v>5447</v>
      </c>
      <c r="AO1561" t="s">
        <v>9484</v>
      </c>
    </row>
    <row r="1562" spans="1:41" x14ac:dyDescent="0.25">
      <c r="A1562">
        <v>7893</v>
      </c>
      <c r="B1562">
        <v>3461</v>
      </c>
      <c r="C1562" t="s">
        <v>6040</v>
      </c>
      <c r="D1562" t="s">
        <v>3936</v>
      </c>
      <c r="E1562">
        <v>144.170995</v>
      </c>
      <c r="F1562">
        <v>-37.287847999999997</v>
      </c>
      <c r="G1562" t="s">
        <v>3937</v>
      </c>
      <c r="H1562" t="s">
        <v>3937</v>
      </c>
      <c r="I1562">
        <v>20202</v>
      </c>
      <c r="J1562" t="s">
        <v>5615</v>
      </c>
      <c r="K1562">
        <v>202</v>
      </c>
      <c r="L1562" t="s">
        <v>5580</v>
      </c>
      <c r="M1562" t="s">
        <v>4350</v>
      </c>
      <c r="N1562" t="s">
        <v>3956</v>
      </c>
      <c r="O1562">
        <v>-37.423336200000001</v>
      </c>
      <c r="P1562">
        <v>144.2187155</v>
      </c>
      <c r="Q1562">
        <v>20202103006</v>
      </c>
      <c r="R1562" t="s">
        <v>6039</v>
      </c>
      <c r="S1562">
        <v>202021030</v>
      </c>
      <c r="T1562" t="s">
        <v>5988</v>
      </c>
      <c r="U1562">
        <v>21704</v>
      </c>
      <c r="V1562" t="s">
        <v>4043</v>
      </c>
      <c r="W1562">
        <v>217</v>
      </c>
      <c r="X1562" t="s">
        <v>4044</v>
      </c>
      <c r="Y1562">
        <v>2</v>
      </c>
      <c r="Z1562">
        <v>21</v>
      </c>
      <c r="AA1562" t="s">
        <v>4045</v>
      </c>
      <c r="AB1562">
        <v>5</v>
      </c>
      <c r="AC1562">
        <v>5</v>
      </c>
      <c r="AD1562" t="s">
        <v>5397</v>
      </c>
      <c r="AE1562">
        <v>499.46694946289102</v>
      </c>
      <c r="AF1562" t="s">
        <v>4884</v>
      </c>
      <c r="AG1562" t="s">
        <v>4810</v>
      </c>
      <c r="AH1562" t="s">
        <v>4811</v>
      </c>
      <c r="AI1562" t="s">
        <v>5416</v>
      </c>
      <c r="AJ1562">
        <v>24130</v>
      </c>
      <c r="AK1562" t="s">
        <v>5580</v>
      </c>
      <c r="AL1562" t="s">
        <v>4817</v>
      </c>
      <c r="AM1562">
        <v>24504</v>
      </c>
      <c r="AN1562" t="s">
        <v>5447</v>
      </c>
      <c r="AO1562" t="s">
        <v>9485</v>
      </c>
    </row>
    <row r="1563" spans="1:41" x14ac:dyDescent="0.25">
      <c r="A1563">
        <v>7894</v>
      </c>
      <c r="B1563">
        <v>3461</v>
      </c>
      <c r="C1563" t="s">
        <v>6041</v>
      </c>
      <c r="D1563" t="s">
        <v>3936</v>
      </c>
      <c r="E1563">
        <v>144.170995</v>
      </c>
      <c r="F1563">
        <v>-37.287847999999997</v>
      </c>
      <c r="G1563" t="s">
        <v>3937</v>
      </c>
      <c r="H1563" t="s">
        <v>3937</v>
      </c>
      <c r="I1563">
        <v>20202</v>
      </c>
      <c r="J1563" t="s">
        <v>5615</v>
      </c>
      <c r="K1563">
        <v>202</v>
      </c>
      <c r="L1563" t="s">
        <v>5580</v>
      </c>
      <c r="M1563" t="s">
        <v>4350</v>
      </c>
      <c r="N1563" t="s">
        <v>3956</v>
      </c>
      <c r="O1563">
        <v>-37.170885400000003</v>
      </c>
      <c r="P1563">
        <v>144.09024049999999</v>
      </c>
      <c r="Q1563">
        <v>20202103006</v>
      </c>
      <c r="R1563" t="s">
        <v>6039</v>
      </c>
      <c r="S1563">
        <v>202021030</v>
      </c>
      <c r="T1563" t="s">
        <v>5988</v>
      </c>
      <c r="U1563">
        <v>21704</v>
      </c>
      <c r="V1563" t="s">
        <v>4043</v>
      </c>
      <c r="W1563">
        <v>217</v>
      </c>
      <c r="X1563" t="s">
        <v>4044</v>
      </c>
      <c r="Y1563">
        <v>2</v>
      </c>
      <c r="Z1563">
        <v>21</v>
      </c>
      <c r="AA1563" t="s">
        <v>4045</v>
      </c>
      <c r="AB1563">
        <v>5</v>
      </c>
      <c r="AC1563">
        <v>5</v>
      </c>
      <c r="AD1563" t="s">
        <v>5397</v>
      </c>
      <c r="AE1563">
        <v>499.46694946289102</v>
      </c>
      <c r="AF1563" t="s">
        <v>4884</v>
      </c>
      <c r="AG1563" t="s">
        <v>4810</v>
      </c>
      <c r="AH1563" t="s">
        <v>4811</v>
      </c>
      <c r="AI1563" t="s">
        <v>5416</v>
      </c>
      <c r="AJ1563">
        <v>24130</v>
      </c>
      <c r="AK1563" t="s">
        <v>5580</v>
      </c>
      <c r="AL1563" t="s">
        <v>4817</v>
      </c>
      <c r="AM1563">
        <v>24504</v>
      </c>
      <c r="AN1563" t="s">
        <v>5447</v>
      </c>
      <c r="AO1563" t="s">
        <v>9486</v>
      </c>
    </row>
    <row r="1564" spans="1:41" x14ac:dyDescent="0.25">
      <c r="A1564">
        <v>7895</v>
      </c>
      <c r="B1564">
        <v>3461</v>
      </c>
      <c r="C1564" t="s">
        <v>6042</v>
      </c>
      <c r="D1564" t="s">
        <v>3936</v>
      </c>
      <c r="E1564">
        <v>144.170995</v>
      </c>
      <c r="F1564">
        <v>-37.287847999999997</v>
      </c>
      <c r="G1564" t="s">
        <v>3937</v>
      </c>
      <c r="H1564" t="s">
        <v>3937</v>
      </c>
      <c r="I1564">
        <v>20202</v>
      </c>
      <c r="J1564" t="s">
        <v>5615</v>
      </c>
      <c r="K1564">
        <v>202</v>
      </c>
      <c r="L1564" t="s">
        <v>5580</v>
      </c>
      <c r="M1564" t="s">
        <v>4350</v>
      </c>
      <c r="N1564" t="s">
        <v>3956</v>
      </c>
      <c r="O1564">
        <v>-37.331836199999998</v>
      </c>
      <c r="P1564">
        <v>144.19654969999999</v>
      </c>
      <c r="Q1564">
        <v>20202103006</v>
      </c>
      <c r="R1564" t="s">
        <v>6039</v>
      </c>
      <c r="S1564">
        <v>202021030</v>
      </c>
      <c r="T1564" t="s">
        <v>5988</v>
      </c>
      <c r="U1564">
        <v>21704</v>
      </c>
      <c r="V1564" t="s">
        <v>4043</v>
      </c>
      <c r="W1564">
        <v>217</v>
      </c>
      <c r="X1564" t="s">
        <v>4044</v>
      </c>
      <c r="Y1564">
        <v>2</v>
      </c>
      <c r="Z1564">
        <v>21</v>
      </c>
      <c r="AA1564" t="s">
        <v>4045</v>
      </c>
      <c r="AB1564">
        <v>5</v>
      </c>
      <c r="AC1564">
        <v>5</v>
      </c>
      <c r="AD1564" t="s">
        <v>5397</v>
      </c>
      <c r="AE1564">
        <v>499.46694946289102</v>
      </c>
      <c r="AF1564" t="s">
        <v>4884</v>
      </c>
      <c r="AG1564" t="s">
        <v>4810</v>
      </c>
      <c r="AH1564" t="s">
        <v>4811</v>
      </c>
      <c r="AI1564" t="s">
        <v>5416</v>
      </c>
      <c r="AJ1564">
        <v>24130</v>
      </c>
      <c r="AK1564" t="s">
        <v>5580</v>
      </c>
      <c r="AL1564" t="s">
        <v>4817</v>
      </c>
      <c r="AM1564">
        <v>24504</v>
      </c>
      <c r="AN1564" t="s">
        <v>5447</v>
      </c>
      <c r="AO1564" t="s">
        <v>9487</v>
      </c>
    </row>
    <row r="1565" spans="1:41" x14ac:dyDescent="0.25">
      <c r="A1565">
        <v>7896</v>
      </c>
      <c r="B1565">
        <v>3461</v>
      </c>
      <c r="C1565" t="s">
        <v>6043</v>
      </c>
      <c r="D1565" t="s">
        <v>3936</v>
      </c>
      <c r="E1565">
        <v>144.170995</v>
      </c>
      <c r="F1565">
        <v>-37.287847999999997</v>
      </c>
      <c r="G1565" t="s">
        <v>3937</v>
      </c>
      <c r="H1565" t="s">
        <v>3937</v>
      </c>
      <c r="I1565">
        <v>20202</v>
      </c>
      <c r="J1565" t="s">
        <v>5615</v>
      </c>
      <c r="K1565">
        <v>202</v>
      </c>
      <c r="L1565" t="s">
        <v>5580</v>
      </c>
      <c r="M1565" t="s">
        <v>4350</v>
      </c>
      <c r="N1565" t="s">
        <v>3956</v>
      </c>
      <c r="O1565">
        <v>-37.285936999999997</v>
      </c>
      <c r="P1565">
        <v>144.28661510000001</v>
      </c>
      <c r="Q1565">
        <v>20202103006</v>
      </c>
      <c r="R1565" t="s">
        <v>6039</v>
      </c>
      <c r="S1565">
        <v>202021030</v>
      </c>
      <c r="T1565" t="s">
        <v>5988</v>
      </c>
      <c r="U1565">
        <v>21704</v>
      </c>
      <c r="V1565" t="s">
        <v>4043</v>
      </c>
      <c r="W1565">
        <v>217</v>
      </c>
      <c r="X1565" t="s">
        <v>4044</v>
      </c>
      <c r="Y1565">
        <v>2</v>
      </c>
      <c r="Z1565">
        <v>21</v>
      </c>
      <c r="AA1565" t="s">
        <v>4045</v>
      </c>
      <c r="AB1565">
        <v>5</v>
      </c>
      <c r="AC1565">
        <v>5</v>
      </c>
      <c r="AD1565" t="s">
        <v>5397</v>
      </c>
      <c r="AE1565">
        <v>499.46694946289102</v>
      </c>
      <c r="AF1565" t="s">
        <v>4884</v>
      </c>
      <c r="AG1565" t="s">
        <v>4810</v>
      </c>
      <c r="AH1565" t="s">
        <v>4811</v>
      </c>
      <c r="AI1565" t="s">
        <v>5416</v>
      </c>
      <c r="AJ1565">
        <v>24130</v>
      </c>
      <c r="AK1565" t="s">
        <v>5580</v>
      </c>
      <c r="AL1565" t="s">
        <v>4817</v>
      </c>
      <c r="AM1565">
        <v>24504</v>
      </c>
      <c r="AN1565" t="s">
        <v>5447</v>
      </c>
      <c r="AO1565" t="s">
        <v>9488</v>
      </c>
    </row>
    <row r="1566" spans="1:41" x14ac:dyDescent="0.25">
      <c r="A1566">
        <v>7897</v>
      </c>
      <c r="B1566">
        <v>3461</v>
      </c>
      <c r="C1566" t="s">
        <v>6044</v>
      </c>
      <c r="D1566" t="s">
        <v>3936</v>
      </c>
      <c r="E1566">
        <v>144.170995</v>
      </c>
      <c r="F1566">
        <v>-37.287847999999997</v>
      </c>
      <c r="G1566" t="s">
        <v>3937</v>
      </c>
      <c r="H1566" t="s">
        <v>3937</v>
      </c>
      <c r="I1566">
        <v>20202</v>
      </c>
      <c r="J1566" t="s">
        <v>5615</v>
      </c>
      <c r="K1566">
        <v>202</v>
      </c>
      <c r="L1566" t="s">
        <v>5580</v>
      </c>
      <c r="M1566" t="s">
        <v>4350</v>
      </c>
      <c r="N1566" t="s">
        <v>3956</v>
      </c>
      <c r="O1566">
        <v>-37.238143999999998</v>
      </c>
      <c r="P1566">
        <v>144.30914730000001</v>
      </c>
      <c r="Q1566">
        <v>20202103006</v>
      </c>
      <c r="R1566" t="s">
        <v>6039</v>
      </c>
      <c r="S1566">
        <v>202021030</v>
      </c>
      <c r="T1566" t="s">
        <v>5988</v>
      </c>
      <c r="U1566">
        <v>21704</v>
      </c>
      <c r="V1566" t="s">
        <v>4043</v>
      </c>
      <c r="W1566">
        <v>217</v>
      </c>
      <c r="X1566" t="s">
        <v>4044</v>
      </c>
      <c r="Y1566">
        <v>2</v>
      </c>
      <c r="Z1566">
        <v>21</v>
      </c>
      <c r="AA1566" t="s">
        <v>4045</v>
      </c>
      <c r="AB1566">
        <v>5</v>
      </c>
      <c r="AC1566">
        <v>5</v>
      </c>
      <c r="AD1566" t="s">
        <v>5397</v>
      </c>
      <c r="AE1566">
        <v>499.46694946289102</v>
      </c>
      <c r="AF1566" t="s">
        <v>4884</v>
      </c>
      <c r="AG1566" t="s">
        <v>4810</v>
      </c>
      <c r="AH1566" t="s">
        <v>4811</v>
      </c>
      <c r="AI1566" t="s">
        <v>5416</v>
      </c>
      <c r="AJ1566">
        <v>24130</v>
      </c>
      <c r="AK1566" t="s">
        <v>5580</v>
      </c>
      <c r="AL1566" t="s">
        <v>4817</v>
      </c>
      <c r="AM1566">
        <v>24504</v>
      </c>
      <c r="AN1566" t="s">
        <v>5447</v>
      </c>
      <c r="AO1566" t="s">
        <v>9489</v>
      </c>
    </row>
    <row r="1567" spans="1:41" x14ac:dyDescent="0.25">
      <c r="A1567">
        <v>7898</v>
      </c>
      <c r="B1567">
        <v>3461</v>
      </c>
      <c r="C1567" t="s">
        <v>6045</v>
      </c>
      <c r="D1567" t="s">
        <v>3936</v>
      </c>
      <c r="E1567">
        <v>144.170995</v>
      </c>
      <c r="F1567">
        <v>-37.287847999999997</v>
      </c>
      <c r="G1567" t="s">
        <v>3937</v>
      </c>
      <c r="H1567" t="s">
        <v>3937</v>
      </c>
      <c r="I1567">
        <v>20202</v>
      </c>
      <c r="J1567" t="s">
        <v>5615</v>
      </c>
      <c r="K1567">
        <v>202</v>
      </c>
      <c r="L1567" t="s">
        <v>5580</v>
      </c>
      <c r="M1567" t="s">
        <v>4350</v>
      </c>
      <c r="N1567" t="s">
        <v>3956</v>
      </c>
      <c r="O1567">
        <v>-37.296567500000002</v>
      </c>
      <c r="P1567">
        <v>144.15564459999999</v>
      </c>
      <c r="Q1567">
        <v>20202103006</v>
      </c>
      <c r="R1567" t="s">
        <v>6039</v>
      </c>
      <c r="S1567">
        <v>202021030</v>
      </c>
      <c r="T1567" t="s">
        <v>5988</v>
      </c>
      <c r="U1567">
        <v>21704</v>
      </c>
      <c r="V1567" t="s">
        <v>4043</v>
      </c>
      <c r="W1567">
        <v>217</v>
      </c>
      <c r="X1567" t="s">
        <v>4044</v>
      </c>
      <c r="Y1567">
        <v>2</v>
      </c>
      <c r="Z1567">
        <v>21</v>
      </c>
      <c r="AA1567" t="s">
        <v>4045</v>
      </c>
      <c r="AB1567">
        <v>5</v>
      </c>
      <c r="AC1567">
        <v>5</v>
      </c>
      <c r="AD1567" t="s">
        <v>5397</v>
      </c>
      <c r="AE1567">
        <v>499.46694946289102</v>
      </c>
      <c r="AF1567" t="s">
        <v>4884</v>
      </c>
      <c r="AG1567" t="s">
        <v>4810</v>
      </c>
      <c r="AH1567" t="s">
        <v>4811</v>
      </c>
      <c r="AI1567" t="s">
        <v>5416</v>
      </c>
      <c r="AJ1567">
        <v>24130</v>
      </c>
      <c r="AK1567" t="s">
        <v>5580</v>
      </c>
      <c r="AL1567" t="s">
        <v>4817</v>
      </c>
      <c r="AM1567">
        <v>24504</v>
      </c>
      <c r="AN1567" t="s">
        <v>5447</v>
      </c>
      <c r="AO1567" t="s">
        <v>9490</v>
      </c>
    </row>
    <row r="1568" spans="1:41" x14ac:dyDescent="0.25">
      <c r="A1568">
        <v>7899</v>
      </c>
      <c r="B1568">
        <v>3461</v>
      </c>
      <c r="C1568" t="s">
        <v>6046</v>
      </c>
      <c r="D1568" t="s">
        <v>3936</v>
      </c>
      <c r="E1568">
        <v>144.170995</v>
      </c>
      <c r="F1568">
        <v>-37.287847999999997</v>
      </c>
      <c r="G1568" t="s">
        <v>3937</v>
      </c>
      <c r="H1568" t="s">
        <v>3937</v>
      </c>
      <c r="I1568">
        <v>20202</v>
      </c>
      <c r="J1568" t="s">
        <v>5615</v>
      </c>
      <c r="K1568">
        <v>202</v>
      </c>
      <c r="L1568" t="s">
        <v>5580</v>
      </c>
      <c r="M1568" t="s">
        <v>4350</v>
      </c>
      <c r="N1568" t="s">
        <v>3956</v>
      </c>
      <c r="O1568">
        <v>-37.356237900000004</v>
      </c>
      <c r="P1568">
        <v>144.07730230000001</v>
      </c>
      <c r="Q1568">
        <v>20202103006</v>
      </c>
      <c r="R1568" t="s">
        <v>6039</v>
      </c>
      <c r="S1568">
        <v>202021030</v>
      </c>
      <c r="T1568" t="s">
        <v>5988</v>
      </c>
      <c r="U1568">
        <v>21704</v>
      </c>
      <c r="V1568" t="s">
        <v>4043</v>
      </c>
      <c r="W1568">
        <v>217</v>
      </c>
      <c r="X1568" t="s">
        <v>4044</v>
      </c>
      <c r="Y1568">
        <v>2</v>
      </c>
      <c r="Z1568">
        <v>21</v>
      </c>
      <c r="AA1568" t="s">
        <v>4045</v>
      </c>
      <c r="AB1568">
        <v>5</v>
      </c>
      <c r="AC1568">
        <v>5</v>
      </c>
      <c r="AD1568" t="s">
        <v>5397</v>
      </c>
      <c r="AE1568">
        <v>499.46694946289102</v>
      </c>
      <c r="AF1568" t="s">
        <v>4884</v>
      </c>
      <c r="AG1568" t="s">
        <v>4810</v>
      </c>
      <c r="AH1568" t="s">
        <v>4811</v>
      </c>
      <c r="AI1568" t="s">
        <v>5416</v>
      </c>
      <c r="AJ1568">
        <v>24130</v>
      </c>
      <c r="AK1568" t="s">
        <v>5580</v>
      </c>
      <c r="AL1568" t="s">
        <v>4817</v>
      </c>
      <c r="AM1568">
        <v>24504</v>
      </c>
      <c r="AN1568" t="s">
        <v>5447</v>
      </c>
      <c r="AO1568" t="s">
        <v>9491</v>
      </c>
    </row>
    <row r="1569" spans="1:41" x14ac:dyDescent="0.25">
      <c r="A1569">
        <v>7900</v>
      </c>
      <c r="B1569">
        <v>3461</v>
      </c>
      <c r="C1569" t="s">
        <v>6047</v>
      </c>
      <c r="D1569" t="s">
        <v>3936</v>
      </c>
      <c r="E1569">
        <v>144.170995</v>
      </c>
      <c r="F1569">
        <v>-37.287847999999997</v>
      </c>
      <c r="G1569" t="s">
        <v>3937</v>
      </c>
      <c r="H1569" t="s">
        <v>3937</v>
      </c>
      <c r="I1569">
        <v>20202</v>
      </c>
      <c r="J1569" t="s">
        <v>5615</v>
      </c>
      <c r="K1569">
        <v>202</v>
      </c>
      <c r="L1569" t="s">
        <v>5580</v>
      </c>
      <c r="M1569" t="s">
        <v>4350</v>
      </c>
      <c r="N1569" t="s">
        <v>3956</v>
      </c>
      <c r="O1569">
        <v>-37.295031799999997</v>
      </c>
      <c r="P1569">
        <v>144.13111169999999</v>
      </c>
      <c r="Q1569">
        <v>20202103006</v>
      </c>
      <c r="R1569" t="s">
        <v>6039</v>
      </c>
      <c r="S1569">
        <v>202021030</v>
      </c>
      <c r="T1569" t="s">
        <v>5988</v>
      </c>
      <c r="U1569">
        <v>21704</v>
      </c>
      <c r="V1569" t="s">
        <v>4043</v>
      </c>
      <c r="W1569">
        <v>217</v>
      </c>
      <c r="X1569" t="s">
        <v>4044</v>
      </c>
      <c r="Y1569">
        <v>2</v>
      </c>
      <c r="Z1569">
        <v>21</v>
      </c>
      <c r="AA1569" t="s">
        <v>4045</v>
      </c>
      <c r="AB1569">
        <v>5</v>
      </c>
      <c r="AC1569">
        <v>5</v>
      </c>
      <c r="AD1569" t="s">
        <v>5397</v>
      </c>
      <c r="AE1569">
        <v>499.46694946289102</v>
      </c>
      <c r="AF1569" t="s">
        <v>4884</v>
      </c>
      <c r="AG1569" t="s">
        <v>4810</v>
      </c>
      <c r="AH1569" t="s">
        <v>4811</v>
      </c>
      <c r="AI1569" t="s">
        <v>5416</v>
      </c>
      <c r="AJ1569">
        <v>24130</v>
      </c>
      <c r="AK1569" t="s">
        <v>5580</v>
      </c>
      <c r="AL1569" t="s">
        <v>4817</v>
      </c>
      <c r="AM1569">
        <v>24504</v>
      </c>
      <c r="AN1569" t="s">
        <v>5447</v>
      </c>
      <c r="AO1569" t="s">
        <v>9492</v>
      </c>
    </row>
    <row r="1570" spans="1:41" x14ac:dyDescent="0.25">
      <c r="A1570">
        <v>7901</v>
      </c>
      <c r="B1570">
        <v>3461</v>
      </c>
      <c r="C1570" t="s">
        <v>6048</v>
      </c>
      <c r="D1570" t="s">
        <v>3936</v>
      </c>
      <c r="E1570">
        <v>144.170995</v>
      </c>
      <c r="F1570">
        <v>-37.287847999999997</v>
      </c>
      <c r="G1570" t="s">
        <v>3937</v>
      </c>
      <c r="H1570" t="s">
        <v>3937</v>
      </c>
      <c r="I1570">
        <v>20202</v>
      </c>
      <c r="J1570" t="s">
        <v>5615</v>
      </c>
      <c r="K1570">
        <v>202</v>
      </c>
      <c r="L1570" t="s">
        <v>5580</v>
      </c>
      <c r="M1570" t="s">
        <v>4350</v>
      </c>
      <c r="N1570" t="s">
        <v>3956</v>
      </c>
      <c r="O1570">
        <v>-37.238838000000001</v>
      </c>
      <c r="P1570">
        <v>144.09228350000001</v>
      </c>
      <c r="Q1570">
        <v>20202103006</v>
      </c>
      <c r="R1570" t="s">
        <v>6039</v>
      </c>
      <c r="S1570">
        <v>202021030</v>
      </c>
      <c r="T1570" t="s">
        <v>5988</v>
      </c>
      <c r="U1570">
        <v>21704</v>
      </c>
      <c r="V1570" t="s">
        <v>4043</v>
      </c>
      <c r="W1570">
        <v>217</v>
      </c>
      <c r="X1570" t="s">
        <v>4044</v>
      </c>
      <c r="Y1570">
        <v>2</v>
      </c>
      <c r="Z1570">
        <v>21</v>
      </c>
      <c r="AA1570" t="s">
        <v>4045</v>
      </c>
      <c r="AB1570">
        <v>5</v>
      </c>
      <c r="AC1570">
        <v>5</v>
      </c>
      <c r="AD1570" t="s">
        <v>5397</v>
      </c>
      <c r="AE1570">
        <v>499.46694946289102</v>
      </c>
      <c r="AF1570" t="s">
        <v>4884</v>
      </c>
      <c r="AG1570" t="s">
        <v>4810</v>
      </c>
      <c r="AH1570" t="s">
        <v>4811</v>
      </c>
      <c r="AI1570" t="s">
        <v>5416</v>
      </c>
      <c r="AJ1570">
        <v>24130</v>
      </c>
      <c r="AK1570" t="s">
        <v>5580</v>
      </c>
      <c r="AL1570" t="s">
        <v>4817</v>
      </c>
      <c r="AM1570">
        <v>24504</v>
      </c>
      <c r="AN1570" t="s">
        <v>5447</v>
      </c>
      <c r="AO1570" t="s">
        <v>9493</v>
      </c>
    </row>
    <row r="1571" spans="1:41" x14ac:dyDescent="0.25">
      <c r="A1571">
        <v>7902</v>
      </c>
      <c r="B1571">
        <v>3461</v>
      </c>
      <c r="C1571" t="s">
        <v>6049</v>
      </c>
      <c r="D1571" t="s">
        <v>3936</v>
      </c>
      <c r="E1571">
        <v>144.170995</v>
      </c>
      <c r="F1571">
        <v>-37.287847999999997</v>
      </c>
      <c r="G1571" t="s">
        <v>3937</v>
      </c>
      <c r="H1571" t="s">
        <v>3937</v>
      </c>
      <c r="I1571">
        <v>20202</v>
      </c>
      <c r="J1571" t="s">
        <v>5615</v>
      </c>
      <c r="K1571">
        <v>202</v>
      </c>
      <c r="L1571" t="s">
        <v>5580</v>
      </c>
      <c r="M1571" t="s">
        <v>4350</v>
      </c>
      <c r="N1571" t="s">
        <v>3956</v>
      </c>
      <c r="O1571">
        <v>-37.25</v>
      </c>
      <c r="P1571">
        <v>144.25</v>
      </c>
      <c r="Q1571">
        <v>20202103006</v>
      </c>
      <c r="R1571" t="s">
        <v>6039</v>
      </c>
      <c r="S1571">
        <v>202021030</v>
      </c>
      <c r="T1571" t="s">
        <v>5988</v>
      </c>
      <c r="U1571">
        <v>21704</v>
      </c>
      <c r="V1571" t="s">
        <v>4043</v>
      </c>
      <c r="W1571">
        <v>217</v>
      </c>
      <c r="X1571" t="s">
        <v>4044</v>
      </c>
      <c r="Y1571">
        <v>2</v>
      </c>
      <c r="Z1571">
        <v>21</v>
      </c>
      <c r="AA1571" t="s">
        <v>4045</v>
      </c>
      <c r="AB1571">
        <v>5</v>
      </c>
      <c r="AC1571">
        <v>5</v>
      </c>
      <c r="AD1571" t="s">
        <v>5397</v>
      </c>
      <c r="AE1571">
        <v>499.46694946289102</v>
      </c>
      <c r="AF1571" t="s">
        <v>4884</v>
      </c>
      <c r="AG1571" t="s">
        <v>4810</v>
      </c>
      <c r="AH1571" t="s">
        <v>4811</v>
      </c>
      <c r="AI1571" t="s">
        <v>5416</v>
      </c>
      <c r="AJ1571">
        <v>24130</v>
      </c>
      <c r="AK1571" t="s">
        <v>5580</v>
      </c>
      <c r="AL1571" t="s">
        <v>4817</v>
      </c>
      <c r="AM1571">
        <v>24504</v>
      </c>
      <c r="AN1571" t="s">
        <v>5447</v>
      </c>
      <c r="AO1571" t="s">
        <v>9494</v>
      </c>
    </row>
    <row r="1572" spans="1:41" x14ac:dyDescent="0.25">
      <c r="A1572">
        <v>7903</v>
      </c>
      <c r="B1572">
        <v>3461</v>
      </c>
      <c r="C1572" t="s">
        <v>6050</v>
      </c>
      <c r="D1572" t="s">
        <v>3936</v>
      </c>
      <c r="E1572">
        <v>144.170995</v>
      </c>
      <c r="F1572">
        <v>-37.287847999999997</v>
      </c>
      <c r="G1572" t="s">
        <v>3937</v>
      </c>
      <c r="H1572" t="s">
        <v>3937</v>
      </c>
      <c r="I1572">
        <v>20202</v>
      </c>
      <c r="J1572" t="s">
        <v>5615</v>
      </c>
      <c r="K1572">
        <v>202</v>
      </c>
      <c r="L1572" t="s">
        <v>5580</v>
      </c>
      <c r="M1572" t="s">
        <v>4350</v>
      </c>
      <c r="N1572" t="s">
        <v>3956</v>
      </c>
      <c r="O1572">
        <v>-37.3118233</v>
      </c>
      <c r="P1572">
        <v>144.12566100000001</v>
      </c>
      <c r="Q1572">
        <v>20202103006</v>
      </c>
      <c r="R1572" t="s">
        <v>6039</v>
      </c>
      <c r="S1572">
        <v>202021030</v>
      </c>
      <c r="T1572" t="s">
        <v>5988</v>
      </c>
      <c r="U1572">
        <v>21704</v>
      </c>
      <c r="V1572" t="s">
        <v>4043</v>
      </c>
      <c r="W1572">
        <v>217</v>
      </c>
      <c r="X1572" t="s">
        <v>4044</v>
      </c>
      <c r="Y1572">
        <v>2</v>
      </c>
      <c r="Z1572">
        <v>21</v>
      </c>
      <c r="AA1572" t="s">
        <v>4045</v>
      </c>
      <c r="AB1572">
        <v>5</v>
      </c>
      <c r="AC1572">
        <v>5</v>
      </c>
      <c r="AD1572" t="s">
        <v>5397</v>
      </c>
      <c r="AE1572">
        <v>499.46694946289102</v>
      </c>
      <c r="AF1572" t="s">
        <v>4884</v>
      </c>
      <c r="AG1572" t="s">
        <v>4810</v>
      </c>
      <c r="AH1572" t="s">
        <v>4811</v>
      </c>
      <c r="AI1572" t="s">
        <v>5416</v>
      </c>
      <c r="AJ1572">
        <v>24130</v>
      </c>
      <c r="AK1572" t="s">
        <v>5580</v>
      </c>
      <c r="AL1572" t="s">
        <v>4817</v>
      </c>
      <c r="AM1572">
        <v>24504</v>
      </c>
      <c r="AN1572" t="s">
        <v>5447</v>
      </c>
      <c r="AO1572" t="s">
        <v>5650</v>
      </c>
    </row>
    <row r="1573" spans="1:41" x14ac:dyDescent="0.25">
      <c r="A1573">
        <v>7904</v>
      </c>
      <c r="B1573">
        <v>3461</v>
      </c>
      <c r="C1573" t="s">
        <v>6051</v>
      </c>
      <c r="D1573" t="s">
        <v>3936</v>
      </c>
      <c r="E1573">
        <v>144.170995</v>
      </c>
      <c r="F1573">
        <v>-37.287847999999997</v>
      </c>
      <c r="G1573" t="s">
        <v>3937</v>
      </c>
      <c r="H1573" t="s">
        <v>3937</v>
      </c>
      <c r="I1573">
        <v>20202</v>
      </c>
      <c r="J1573" t="s">
        <v>5615</v>
      </c>
      <c r="K1573">
        <v>202</v>
      </c>
      <c r="L1573" t="s">
        <v>5580</v>
      </c>
      <c r="M1573" t="s">
        <v>4350</v>
      </c>
      <c r="N1573" t="s">
        <v>3956</v>
      </c>
      <c r="O1573">
        <v>-37.314750199999999</v>
      </c>
      <c r="P1573">
        <v>144.1474662</v>
      </c>
      <c r="Q1573">
        <v>20202103006</v>
      </c>
      <c r="R1573" t="s">
        <v>6039</v>
      </c>
      <c r="S1573">
        <v>202021030</v>
      </c>
      <c r="T1573" t="s">
        <v>5988</v>
      </c>
      <c r="U1573">
        <v>21704</v>
      </c>
      <c r="V1573" t="s">
        <v>4043</v>
      </c>
      <c r="W1573">
        <v>217</v>
      </c>
      <c r="X1573" t="s">
        <v>4044</v>
      </c>
      <c r="Y1573">
        <v>2</v>
      </c>
      <c r="Z1573">
        <v>21</v>
      </c>
      <c r="AA1573" t="s">
        <v>4045</v>
      </c>
      <c r="AB1573">
        <v>5</v>
      </c>
      <c r="AC1573">
        <v>5</v>
      </c>
      <c r="AD1573" t="s">
        <v>5397</v>
      </c>
      <c r="AE1573">
        <v>499.46694946289102</v>
      </c>
      <c r="AF1573" t="s">
        <v>4884</v>
      </c>
      <c r="AG1573" t="s">
        <v>4810</v>
      </c>
      <c r="AH1573" t="s">
        <v>4811</v>
      </c>
      <c r="AI1573" t="s">
        <v>5416</v>
      </c>
      <c r="AJ1573">
        <v>24130</v>
      </c>
      <c r="AK1573" t="s">
        <v>5580</v>
      </c>
      <c r="AL1573" t="s">
        <v>4817</v>
      </c>
      <c r="AM1573">
        <v>24504</v>
      </c>
      <c r="AN1573" t="s">
        <v>5447</v>
      </c>
      <c r="AO1573" t="s">
        <v>9495</v>
      </c>
    </row>
    <row r="1574" spans="1:41" x14ac:dyDescent="0.25">
      <c r="A1574">
        <v>7905</v>
      </c>
      <c r="B1574">
        <v>3461</v>
      </c>
      <c r="C1574" t="s">
        <v>6052</v>
      </c>
      <c r="D1574" t="s">
        <v>3936</v>
      </c>
      <c r="E1574">
        <v>144.170995</v>
      </c>
      <c r="F1574">
        <v>-37.287847999999997</v>
      </c>
      <c r="G1574" t="s">
        <v>3937</v>
      </c>
      <c r="H1574" t="s">
        <v>3937</v>
      </c>
      <c r="I1574">
        <v>20202</v>
      </c>
      <c r="J1574" t="s">
        <v>5615</v>
      </c>
      <c r="K1574">
        <v>202</v>
      </c>
      <c r="L1574" t="s">
        <v>5580</v>
      </c>
      <c r="M1574" t="s">
        <v>4350</v>
      </c>
      <c r="N1574" t="s">
        <v>3956</v>
      </c>
      <c r="O1574">
        <v>-37.449188599999999</v>
      </c>
      <c r="P1574">
        <v>144.13828409999999</v>
      </c>
      <c r="Q1574">
        <v>20202103006</v>
      </c>
      <c r="R1574" t="s">
        <v>6039</v>
      </c>
      <c r="S1574">
        <v>202021030</v>
      </c>
      <c r="T1574" t="s">
        <v>5988</v>
      </c>
      <c r="U1574">
        <v>21704</v>
      </c>
      <c r="V1574" t="s">
        <v>4043</v>
      </c>
      <c r="W1574">
        <v>217</v>
      </c>
      <c r="X1574" t="s">
        <v>4044</v>
      </c>
      <c r="Y1574">
        <v>2</v>
      </c>
      <c r="Z1574">
        <v>21</v>
      </c>
      <c r="AA1574" t="s">
        <v>4045</v>
      </c>
      <c r="AB1574">
        <v>5</v>
      </c>
      <c r="AC1574">
        <v>5</v>
      </c>
      <c r="AD1574" t="s">
        <v>5397</v>
      </c>
      <c r="AE1574">
        <v>499.46694946289102</v>
      </c>
      <c r="AF1574" t="s">
        <v>4884</v>
      </c>
      <c r="AG1574" t="s">
        <v>4810</v>
      </c>
      <c r="AH1574" t="s">
        <v>4811</v>
      </c>
      <c r="AI1574" t="s">
        <v>5416</v>
      </c>
      <c r="AJ1574">
        <v>24130</v>
      </c>
      <c r="AK1574" t="s">
        <v>5580</v>
      </c>
      <c r="AL1574" t="s">
        <v>4817</v>
      </c>
      <c r="AM1574">
        <v>24504</v>
      </c>
      <c r="AN1574" t="s">
        <v>5447</v>
      </c>
      <c r="AO1574" t="s">
        <v>9496</v>
      </c>
    </row>
    <row r="1575" spans="1:41" x14ac:dyDescent="0.25">
      <c r="A1575">
        <v>7906</v>
      </c>
      <c r="B1575">
        <v>3461</v>
      </c>
      <c r="C1575" t="s">
        <v>6053</v>
      </c>
      <c r="D1575" t="s">
        <v>3936</v>
      </c>
      <c r="E1575">
        <v>144.170995</v>
      </c>
      <c r="F1575">
        <v>-37.287847999999997</v>
      </c>
      <c r="G1575" t="s">
        <v>3937</v>
      </c>
      <c r="H1575" t="s">
        <v>3937</v>
      </c>
      <c r="I1575">
        <v>20202</v>
      </c>
      <c r="J1575" t="s">
        <v>5615</v>
      </c>
      <c r="K1575">
        <v>202</v>
      </c>
      <c r="L1575" t="s">
        <v>5580</v>
      </c>
      <c r="M1575" t="s">
        <v>4350</v>
      </c>
      <c r="N1575" t="s">
        <v>3956</v>
      </c>
      <c r="O1575">
        <v>-37.420380700000003</v>
      </c>
      <c r="P1575">
        <v>144.1203075</v>
      </c>
      <c r="Q1575">
        <v>20202103006</v>
      </c>
      <c r="R1575" t="s">
        <v>6039</v>
      </c>
      <c r="S1575">
        <v>202021030</v>
      </c>
      <c r="T1575" t="s">
        <v>5988</v>
      </c>
      <c r="U1575">
        <v>21704</v>
      </c>
      <c r="V1575" t="s">
        <v>4043</v>
      </c>
      <c r="W1575">
        <v>217</v>
      </c>
      <c r="X1575" t="s">
        <v>4044</v>
      </c>
      <c r="Y1575">
        <v>2</v>
      </c>
      <c r="Z1575">
        <v>21</v>
      </c>
      <c r="AA1575" t="s">
        <v>4045</v>
      </c>
      <c r="AB1575">
        <v>5</v>
      </c>
      <c r="AC1575">
        <v>5</v>
      </c>
      <c r="AD1575" t="s">
        <v>5397</v>
      </c>
      <c r="AE1575">
        <v>499.46694946289102</v>
      </c>
      <c r="AF1575" t="s">
        <v>4884</v>
      </c>
      <c r="AG1575" t="s">
        <v>4810</v>
      </c>
      <c r="AH1575" t="s">
        <v>4811</v>
      </c>
      <c r="AI1575" t="s">
        <v>5416</v>
      </c>
      <c r="AJ1575">
        <v>24130</v>
      </c>
      <c r="AK1575" t="s">
        <v>5580</v>
      </c>
      <c r="AL1575" t="s">
        <v>4817</v>
      </c>
      <c r="AM1575">
        <v>24504</v>
      </c>
      <c r="AN1575" t="s">
        <v>5447</v>
      </c>
      <c r="AO1575" t="s">
        <v>9497</v>
      </c>
    </row>
    <row r="1576" spans="1:41" x14ac:dyDescent="0.25">
      <c r="A1576">
        <v>7907</v>
      </c>
      <c r="B1576">
        <v>3461</v>
      </c>
      <c r="C1576" t="s">
        <v>6054</v>
      </c>
      <c r="D1576" t="s">
        <v>3936</v>
      </c>
      <c r="E1576">
        <v>144.170995</v>
      </c>
      <c r="F1576">
        <v>-37.287847999999997</v>
      </c>
      <c r="G1576" t="s">
        <v>3937</v>
      </c>
      <c r="H1576" t="s">
        <v>3937</v>
      </c>
      <c r="I1576">
        <v>20202</v>
      </c>
      <c r="J1576" t="s">
        <v>5615</v>
      </c>
      <c r="K1576">
        <v>202</v>
      </c>
      <c r="L1576" t="s">
        <v>5580</v>
      </c>
      <c r="M1576" t="s">
        <v>4350</v>
      </c>
      <c r="N1576" t="s">
        <v>3956</v>
      </c>
      <c r="O1576">
        <v>-37.391862699999997</v>
      </c>
      <c r="P1576">
        <v>144.2628847</v>
      </c>
      <c r="Q1576">
        <v>20202103006</v>
      </c>
      <c r="R1576" t="s">
        <v>6039</v>
      </c>
      <c r="S1576">
        <v>202021030</v>
      </c>
      <c r="T1576" t="s">
        <v>5988</v>
      </c>
      <c r="U1576">
        <v>21704</v>
      </c>
      <c r="V1576" t="s">
        <v>4043</v>
      </c>
      <c r="W1576">
        <v>217</v>
      </c>
      <c r="X1576" t="s">
        <v>4044</v>
      </c>
      <c r="Y1576">
        <v>2</v>
      </c>
      <c r="Z1576">
        <v>21</v>
      </c>
      <c r="AA1576" t="s">
        <v>4045</v>
      </c>
      <c r="AB1576">
        <v>5</v>
      </c>
      <c r="AC1576">
        <v>5</v>
      </c>
      <c r="AD1576" t="s">
        <v>5397</v>
      </c>
      <c r="AE1576">
        <v>499.46694946289102</v>
      </c>
      <c r="AF1576" t="s">
        <v>4884</v>
      </c>
      <c r="AG1576" t="s">
        <v>4810</v>
      </c>
      <c r="AH1576" t="s">
        <v>4811</v>
      </c>
      <c r="AI1576" t="s">
        <v>5416</v>
      </c>
      <c r="AJ1576">
        <v>24130</v>
      </c>
      <c r="AK1576" t="s">
        <v>5580</v>
      </c>
      <c r="AL1576" t="s">
        <v>4817</v>
      </c>
      <c r="AM1576">
        <v>24504</v>
      </c>
      <c r="AN1576" t="s">
        <v>5447</v>
      </c>
      <c r="AO1576" t="s">
        <v>9498</v>
      </c>
    </row>
    <row r="1577" spans="1:41" x14ac:dyDescent="0.25">
      <c r="A1577">
        <v>7908</v>
      </c>
      <c r="B1577">
        <v>3461</v>
      </c>
      <c r="C1577" t="s">
        <v>6055</v>
      </c>
      <c r="D1577" t="s">
        <v>3936</v>
      </c>
      <c r="E1577">
        <v>144.170995</v>
      </c>
      <c r="F1577">
        <v>-37.287847999999997</v>
      </c>
      <c r="G1577" t="s">
        <v>3937</v>
      </c>
      <c r="H1577" t="s">
        <v>3937</v>
      </c>
      <c r="I1577">
        <v>20202</v>
      </c>
      <c r="J1577" t="s">
        <v>5615</v>
      </c>
      <c r="K1577">
        <v>202</v>
      </c>
      <c r="L1577" t="s">
        <v>5580</v>
      </c>
      <c r="M1577" t="s">
        <v>4350</v>
      </c>
      <c r="N1577" t="s">
        <v>3956</v>
      </c>
      <c r="O1577">
        <v>-37.2707306</v>
      </c>
      <c r="P1577">
        <v>144.16639559999999</v>
      </c>
      <c r="Q1577">
        <v>20202103006</v>
      </c>
      <c r="R1577" t="s">
        <v>6039</v>
      </c>
      <c r="S1577">
        <v>202021030</v>
      </c>
      <c r="T1577" t="s">
        <v>5988</v>
      </c>
      <c r="U1577">
        <v>21704</v>
      </c>
      <c r="V1577" t="s">
        <v>4043</v>
      </c>
      <c r="W1577">
        <v>217</v>
      </c>
      <c r="X1577" t="s">
        <v>4044</v>
      </c>
      <c r="Y1577">
        <v>2</v>
      </c>
      <c r="Z1577">
        <v>21</v>
      </c>
      <c r="AA1577" t="s">
        <v>4045</v>
      </c>
      <c r="AB1577">
        <v>5</v>
      </c>
      <c r="AC1577">
        <v>5</v>
      </c>
      <c r="AD1577" t="s">
        <v>5397</v>
      </c>
      <c r="AE1577">
        <v>499.46694946289102</v>
      </c>
      <c r="AF1577" t="s">
        <v>4884</v>
      </c>
      <c r="AG1577" t="s">
        <v>4810</v>
      </c>
      <c r="AH1577" t="s">
        <v>4811</v>
      </c>
      <c r="AI1577" t="s">
        <v>5416</v>
      </c>
      <c r="AJ1577">
        <v>24130</v>
      </c>
      <c r="AK1577" t="s">
        <v>5580</v>
      </c>
      <c r="AL1577" t="s">
        <v>4817</v>
      </c>
      <c r="AM1577">
        <v>24504</v>
      </c>
      <c r="AN1577" t="s">
        <v>5447</v>
      </c>
      <c r="AO1577" t="s">
        <v>9499</v>
      </c>
    </row>
    <row r="1578" spans="1:41" x14ac:dyDescent="0.25">
      <c r="A1578">
        <v>7909</v>
      </c>
      <c r="B1578">
        <v>3461</v>
      </c>
      <c r="C1578" t="s">
        <v>6056</v>
      </c>
      <c r="D1578" t="s">
        <v>3936</v>
      </c>
      <c r="E1578">
        <v>144.170995</v>
      </c>
      <c r="F1578">
        <v>-37.287847999999997</v>
      </c>
      <c r="G1578" t="s">
        <v>3937</v>
      </c>
      <c r="H1578" t="s">
        <v>3937</v>
      </c>
      <c r="I1578">
        <v>20202</v>
      </c>
      <c r="J1578" t="s">
        <v>5615</v>
      </c>
      <c r="K1578">
        <v>202</v>
      </c>
      <c r="L1578" t="s">
        <v>5580</v>
      </c>
      <c r="M1578" t="s">
        <v>4350</v>
      </c>
      <c r="N1578" t="s">
        <v>3956</v>
      </c>
      <c r="O1578">
        <v>-37.372</v>
      </c>
      <c r="P1578">
        <v>144.19300000000001</v>
      </c>
      <c r="Q1578">
        <v>20202103006</v>
      </c>
      <c r="R1578" t="s">
        <v>6039</v>
      </c>
      <c r="S1578">
        <v>202021030</v>
      </c>
      <c r="T1578" t="s">
        <v>5988</v>
      </c>
      <c r="U1578">
        <v>21704</v>
      </c>
      <c r="V1578" t="s">
        <v>4043</v>
      </c>
      <c r="W1578">
        <v>217</v>
      </c>
      <c r="X1578" t="s">
        <v>4044</v>
      </c>
      <c r="Y1578">
        <v>2</v>
      </c>
      <c r="Z1578">
        <v>21</v>
      </c>
      <c r="AA1578" t="s">
        <v>4045</v>
      </c>
      <c r="AB1578">
        <v>5</v>
      </c>
      <c r="AC1578">
        <v>5</v>
      </c>
      <c r="AD1578" t="s">
        <v>5397</v>
      </c>
      <c r="AE1578">
        <v>499.46694946289102</v>
      </c>
      <c r="AF1578" t="s">
        <v>4884</v>
      </c>
      <c r="AG1578" t="s">
        <v>4810</v>
      </c>
      <c r="AH1578" t="s">
        <v>4811</v>
      </c>
      <c r="AI1578" t="s">
        <v>5416</v>
      </c>
      <c r="AJ1578">
        <v>24130</v>
      </c>
      <c r="AK1578" t="s">
        <v>5580</v>
      </c>
      <c r="AL1578" t="s">
        <v>4817</v>
      </c>
      <c r="AM1578">
        <v>24504</v>
      </c>
      <c r="AN1578" t="s">
        <v>5447</v>
      </c>
      <c r="AO1578" t="s">
        <v>6036</v>
      </c>
    </row>
    <row r="1579" spans="1:41" x14ac:dyDescent="0.25">
      <c r="A1579">
        <v>7910</v>
      </c>
      <c r="B1579">
        <v>3461</v>
      </c>
      <c r="C1579" t="s">
        <v>6057</v>
      </c>
      <c r="D1579" t="s">
        <v>3936</v>
      </c>
      <c r="E1579">
        <v>144.170995</v>
      </c>
      <c r="F1579">
        <v>-37.287847999999997</v>
      </c>
      <c r="G1579" t="s">
        <v>3937</v>
      </c>
      <c r="H1579" t="s">
        <v>3937</v>
      </c>
      <c r="I1579">
        <v>20202</v>
      </c>
      <c r="J1579" t="s">
        <v>5615</v>
      </c>
      <c r="K1579">
        <v>202</v>
      </c>
      <c r="L1579" t="s">
        <v>5580</v>
      </c>
      <c r="M1579" t="s">
        <v>4350</v>
      </c>
      <c r="N1579" t="s">
        <v>3956</v>
      </c>
      <c r="O1579">
        <v>-37.382392899999999</v>
      </c>
      <c r="P1579">
        <v>144.13383719999999</v>
      </c>
      <c r="Q1579">
        <v>20202103006</v>
      </c>
      <c r="R1579" t="s">
        <v>6039</v>
      </c>
      <c r="S1579">
        <v>202021030</v>
      </c>
      <c r="T1579" t="s">
        <v>5988</v>
      </c>
      <c r="U1579">
        <v>21704</v>
      </c>
      <c r="V1579" t="s">
        <v>4043</v>
      </c>
      <c r="W1579">
        <v>217</v>
      </c>
      <c r="X1579" t="s">
        <v>4044</v>
      </c>
      <c r="Y1579">
        <v>2</v>
      </c>
      <c r="Z1579">
        <v>21</v>
      </c>
      <c r="AA1579" t="s">
        <v>4045</v>
      </c>
      <c r="AB1579">
        <v>5</v>
      </c>
      <c r="AC1579">
        <v>5</v>
      </c>
      <c r="AD1579" t="s">
        <v>5397</v>
      </c>
      <c r="AE1579">
        <v>499.46694946289102</v>
      </c>
      <c r="AF1579" t="s">
        <v>4884</v>
      </c>
      <c r="AG1579" t="s">
        <v>4810</v>
      </c>
      <c r="AH1579" t="s">
        <v>4811</v>
      </c>
      <c r="AI1579" t="s">
        <v>5416</v>
      </c>
      <c r="AJ1579">
        <v>24130</v>
      </c>
      <c r="AK1579" t="s">
        <v>5580</v>
      </c>
      <c r="AL1579" t="s">
        <v>4817</v>
      </c>
      <c r="AM1579">
        <v>24504</v>
      </c>
      <c r="AN1579" t="s">
        <v>5447</v>
      </c>
      <c r="AO1579" t="s">
        <v>9500</v>
      </c>
    </row>
    <row r="1580" spans="1:41" x14ac:dyDescent="0.25">
      <c r="A1580">
        <v>7911</v>
      </c>
      <c r="B1580">
        <v>3461</v>
      </c>
      <c r="C1580" t="s">
        <v>6058</v>
      </c>
      <c r="D1580" t="s">
        <v>3936</v>
      </c>
      <c r="E1580">
        <v>144.170995</v>
      </c>
      <c r="F1580">
        <v>-37.287847999999997</v>
      </c>
      <c r="G1580" t="s">
        <v>3937</v>
      </c>
      <c r="H1580" t="s">
        <v>3937</v>
      </c>
      <c r="I1580">
        <v>20202</v>
      </c>
      <c r="J1580" t="s">
        <v>5615</v>
      </c>
      <c r="K1580">
        <v>202</v>
      </c>
      <c r="L1580" t="s">
        <v>5580</v>
      </c>
      <c r="M1580" t="s">
        <v>4350</v>
      </c>
      <c r="N1580" t="s">
        <v>3956</v>
      </c>
      <c r="O1580">
        <v>-37.295005500000002</v>
      </c>
      <c r="P1580">
        <v>144.19314019999999</v>
      </c>
      <c r="Q1580">
        <v>20202103006</v>
      </c>
      <c r="R1580" t="s">
        <v>6039</v>
      </c>
      <c r="S1580">
        <v>202021030</v>
      </c>
      <c r="T1580" t="s">
        <v>5988</v>
      </c>
      <c r="U1580">
        <v>21704</v>
      </c>
      <c r="V1580" t="s">
        <v>4043</v>
      </c>
      <c r="W1580">
        <v>217</v>
      </c>
      <c r="X1580" t="s">
        <v>4044</v>
      </c>
      <c r="Y1580">
        <v>2</v>
      </c>
      <c r="Z1580">
        <v>21</v>
      </c>
      <c r="AA1580" t="s">
        <v>4045</v>
      </c>
      <c r="AB1580">
        <v>5</v>
      </c>
      <c r="AC1580">
        <v>5</v>
      </c>
      <c r="AD1580" t="s">
        <v>5397</v>
      </c>
      <c r="AE1580">
        <v>499.46694946289102</v>
      </c>
      <c r="AF1580" t="s">
        <v>4884</v>
      </c>
      <c r="AG1580" t="s">
        <v>4810</v>
      </c>
      <c r="AH1580" t="s">
        <v>4811</v>
      </c>
      <c r="AI1580" t="s">
        <v>5416</v>
      </c>
      <c r="AJ1580">
        <v>24130</v>
      </c>
      <c r="AK1580" t="s">
        <v>5580</v>
      </c>
      <c r="AL1580" t="s">
        <v>4817</v>
      </c>
      <c r="AM1580">
        <v>24504</v>
      </c>
      <c r="AN1580" t="s">
        <v>5447</v>
      </c>
      <c r="AO1580" t="s">
        <v>9501</v>
      </c>
    </row>
    <row r="1581" spans="1:41" x14ac:dyDescent="0.25">
      <c r="A1581">
        <v>7912</v>
      </c>
      <c r="B1581">
        <v>3461</v>
      </c>
      <c r="C1581" t="s">
        <v>6059</v>
      </c>
      <c r="D1581" t="s">
        <v>3936</v>
      </c>
      <c r="E1581">
        <v>144.170995</v>
      </c>
      <c r="F1581">
        <v>-37.287847999999997</v>
      </c>
      <c r="G1581" t="s">
        <v>3937</v>
      </c>
      <c r="H1581" t="s">
        <v>3937</v>
      </c>
      <c r="I1581">
        <v>20202</v>
      </c>
      <c r="J1581" t="s">
        <v>5615</v>
      </c>
      <c r="K1581">
        <v>202</v>
      </c>
      <c r="L1581" t="s">
        <v>5580</v>
      </c>
      <c r="M1581" t="s">
        <v>4350</v>
      </c>
      <c r="N1581" t="s">
        <v>3956</v>
      </c>
      <c r="O1581">
        <v>-37.391222399999997</v>
      </c>
      <c r="P1581">
        <v>144.120451</v>
      </c>
      <c r="Q1581">
        <v>20202103006</v>
      </c>
      <c r="R1581" t="s">
        <v>6039</v>
      </c>
      <c r="S1581">
        <v>202021030</v>
      </c>
      <c r="T1581" t="s">
        <v>5988</v>
      </c>
      <c r="U1581">
        <v>21704</v>
      </c>
      <c r="V1581" t="s">
        <v>4043</v>
      </c>
      <c r="W1581">
        <v>217</v>
      </c>
      <c r="X1581" t="s">
        <v>4044</v>
      </c>
      <c r="Y1581">
        <v>2</v>
      </c>
      <c r="Z1581">
        <v>21</v>
      </c>
      <c r="AA1581" t="s">
        <v>4045</v>
      </c>
      <c r="AB1581">
        <v>5</v>
      </c>
      <c r="AC1581">
        <v>5</v>
      </c>
      <c r="AD1581" t="s">
        <v>5397</v>
      </c>
      <c r="AE1581">
        <v>499.46694946289102</v>
      </c>
      <c r="AF1581" t="s">
        <v>4884</v>
      </c>
      <c r="AG1581" t="s">
        <v>4810</v>
      </c>
      <c r="AH1581" t="s">
        <v>4811</v>
      </c>
      <c r="AI1581" t="s">
        <v>5416</v>
      </c>
      <c r="AJ1581">
        <v>24130</v>
      </c>
      <c r="AK1581" t="s">
        <v>5580</v>
      </c>
      <c r="AL1581" t="s">
        <v>4817</v>
      </c>
      <c r="AM1581">
        <v>24504</v>
      </c>
      <c r="AN1581" t="s">
        <v>5447</v>
      </c>
      <c r="AO1581" t="s">
        <v>9502</v>
      </c>
    </row>
    <row r="1582" spans="1:41" x14ac:dyDescent="0.25">
      <c r="A1582">
        <v>7913</v>
      </c>
      <c r="B1582">
        <v>3461</v>
      </c>
      <c r="C1582" t="s">
        <v>6060</v>
      </c>
      <c r="D1582" t="s">
        <v>3936</v>
      </c>
      <c r="E1582">
        <v>144.170995</v>
      </c>
      <c r="F1582">
        <v>-37.287847999999997</v>
      </c>
      <c r="G1582" t="s">
        <v>3937</v>
      </c>
      <c r="H1582" t="s">
        <v>3937</v>
      </c>
      <c r="I1582">
        <v>20202</v>
      </c>
      <c r="J1582" t="s">
        <v>5615</v>
      </c>
      <c r="K1582">
        <v>202</v>
      </c>
      <c r="L1582" t="s">
        <v>5580</v>
      </c>
      <c r="M1582" t="s">
        <v>4350</v>
      </c>
      <c r="N1582" t="s">
        <v>3956</v>
      </c>
      <c r="O1582">
        <v>-37.358531499999998</v>
      </c>
      <c r="P1582">
        <v>144.12566100000001</v>
      </c>
      <c r="Q1582">
        <v>20202103006</v>
      </c>
      <c r="R1582" t="s">
        <v>6039</v>
      </c>
      <c r="S1582">
        <v>202021030</v>
      </c>
      <c r="T1582" t="s">
        <v>5988</v>
      </c>
      <c r="U1582">
        <v>21704</v>
      </c>
      <c r="V1582" t="s">
        <v>4043</v>
      </c>
      <c r="W1582">
        <v>217</v>
      </c>
      <c r="X1582" t="s">
        <v>4044</v>
      </c>
      <c r="Y1582">
        <v>2</v>
      </c>
      <c r="Z1582">
        <v>21</v>
      </c>
      <c r="AA1582" t="s">
        <v>4045</v>
      </c>
      <c r="AB1582">
        <v>5</v>
      </c>
      <c r="AC1582">
        <v>5</v>
      </c>
      <c r="AD1582" t="s">
        <v>5397</v>
      </c>
      <c r="AE1582">
        <v>499.46694946289102</v>
      </c>
      <c r="AF1582" t="s">
        <v>4884</v>
      </c>
      <c r="AG1582" t="s">
        <v>4810</v>
      </c>
      <c r="AH1582" t="s">
        <v>4811</v>
      </c>
      <c r="AI1582" t="s">
        <v>5416</v>
      </c>
      <c r="AJ1582">
        <v>24130</v>
      </c>
      <c r="AK1582" t="s">
        <v>5580</v>
      </c>
      <c r="AL1582" t="s">
        <v>4817</v>
      </c>
      <c r="AM1582">
        <v>24504</v>
      </c>
      <c r="AN1582" t="s">
        <v>5447</v>
      </c>
      <c r="AO1582" t="s">
        <v>9503</v>
      </c>
    </row>
    <row r="1583" spans="1:41" x14ac:dyDescent="0.25">
      <c r="A1583">
        <v>7914</v>
      </c>
      <c r="B1583">
        <v>3461</v>
      </c>
      <c r="C1583" t="s">
        <v>6061</v>
      </c>
      <c r="D1583" t="s">
        <v>3936</v>
      </c>
      <c r="E1583">
        <v>144.170995</v>
      </c>
      <c r="F1583">
        <v>-37.287847999999997</v>
      </c>
      <c r="G1583" t="s">
        <v>3937</v>
      </c>
      <c r="H1583" t="s">
        <v>3937</v>
      </c>
      <c r="I1583">
        <v>20202</v>
      </c>
      <c r="J1583" t="s">
        <v>5615</v>
      </c>
      <c r="K1583">
        <v>202</v>
      </c>
      <c r="L1583" t="s">
        <v>5580</v>
      </c>
      <c r="M1583" t="s">
        <v>4350</v>
      </c>
      <c r="N1583" t="s">
        <v>3956</v>
      </c>
      <c r="O1583">
        <v>-37.275001500000002</v>
      </c>
      <c r="P1583">
        <v>144.1222545</v>
      </c>
      <c r="Q1583">
        <v>20202103006</v>
      </c>
      <c r="R1583" t="s">
        <v>6039</v>
      </c>
      <c r="S1583">
        <v>202021030</v>
      </c>
      <c r="T1583" t="s">
        <v>5988</v>
      </c>
      <c r="U1583">
        <v>21704</v>
      </c>
      <c r="V1583" t="s">
        <v>4043</v>
      </c>
      <c r="W1583">
        <v>217</v>
      </c>
      <c r="X1583" t="s">
        <v>4044</v>
      </c>
      <c r="Y1583">
        <v>2</v>
      </c>
      <c r="Z1583">
        <v>21</v>
      </c>
      <c r="AA1583" t="s">
        <v>4045</v>
      </c>
      <c r="AB1583">
        <v>5</v>
      </c>
      <c r="AC1583">
        <v>5</v>
      </c>
      <c r="AD1583" t="s">
        <v>5397</v>
      </c>
      <c r="AE1583">
        <v>499.46694946289102</v>
      </c>
      <c r="AF1583" t="s">
        <v>4884</v>
      </c>
      <c r="AG1583" t="s">
        <v>4810</v>
      </c>
      <c r="AH1583" t="s">
        <v>4811</v>
      </c>
      <c r="AI1583" t="s">
        <v>5416</v>
      </c>
      <c r="AJ1583">
        <v>24130</v>
      </c>
      <c r="AK1583" t="s">
        <v>5580</v>
      </c>
      <c r="AL1583" t="s">
        <v>4817</v>
      </c>
      <c r="AM1583">
        <v>24504</v>
      </c>
      <c r="AN1583" t="s">
        <v>5447</v>
      </c>
      <c r="AO1583" t="s">
        <v>9504</v>
      </c>
    </row>
    <row r="1584" spans="1:41" x14ac:dyDescent="0.25">
      <c r="A1584">
        <v>7915</v>
      </c>
      <c r="B1584">
        <v>3461</v>
      </c>
      <c r="C1584" t="s">
        <v>6062</v>
      </c>
      <c r="D1584" t="s">
        <v>3936</v>
      </c>
      <c r="E1584">
        <v>144.170995</v>
      </c>
      <c r="F1584">
        <v>-37.287847999999997</v>
      </c>
      <c r="G1584" t="s">
        <v>3937</v>
      </c>
      <c r="H1584" t="s">
        <v>3937</v>
      </c>
      <c r="I1584">
        <v>20202</v>
      </c>
      <c r="J1584" t="s">
        <v>5615</v>
      </c>
      <c r="K1584">
        <v>202</v>
      </c>
      <c r="L1584" t="s">
        <v>5580</v>
      </c>
      <c r="M1584" t="s">
        <v>4350</v>
      </c>
      <c r="N1584" t="s">
        <v>3956</v>
      </c>
      <c r="O1584">
        <v>-37.477515099999998</v>
      </c>
      <c r="P1584">
        <v>144.15304699999999</v>
      </c>
      <c r="Q1584">
        <v>20202103006</v>
      </c>
      <c r="R1584" t="s">
        <v>6039</v>
      </c>
      <c r="S1584">
        <v>202021030</v>
      </c>
      <c r="T1584" t="s">
        <v>5988</v>
      </c>
      <c r="U1584">
        <v>21704</v>
      </c>
      <c r="V1584" t="s">
        <v>4043</v>
      </c>
      <c r="W1584">
        <v>217</v>
      </c>
      <c r="X1584" t="s">
        <v>4044</v>
      </c>
      <c r="Y1584">
        <v>2</v>
      </c>
      <c r="Z1584">
        <v>21</v>
      </c>
      <c r="AA1584" t="s">
        <v>4045</v>
      </c>
      <c r="AB1584">
        <v>5</v>
      </c>
      <c r="AC1584">
        <v>5</v>
      </c>
      <c r="AD1584" t="s">
        <v>5397</v>
      </c>
      <c r="AE1584">
        <v>499.46694946289102</v>
      </c>
      <c r="AF1584" t="s">
        <v>4884</v>
      </c>
      <c r="AG1584" t="s">
        <v>4810</v>
      </c>
      <c r="AH1584" t="s">
        <v>4811</v>
      </c>
      <c r="AI1584" t="s">
        <v>5416</v>
      </c>
      <c r="AJ1584">
        <v>24130</v>
      </c>
      <c r="AK1584" t="s">
        <v>5580</v>
      </c>
      <c r="AL1584" t="s">
        <v>4817</v>
      </c>
      <c r="AM1584">
        <v>24504</v>
      </c>
      <c r="AN1584" t="s">
        <v>5447</v>
      </c>
      <c r="AO1584" t="s">
        <v>9505</v>
      </c>
    </row>
    <row r="1585" spans="1:41" x14ac:dyDescent="0.25">
      <c r="A1585">
        <v>7916</v>
      </c>
      <c r="B1585">
        <v>3461</v>
      </c>
      <c r="C1585" t="s">
        <v>6063</v>
      </c>
      <c r="D1585" t="s">
        <v>3936</v>
      </c>
      <c r="E1585">
        <v>144.170995</v>
      </c>
      <c r="F1585">
        <v>-37.287847999999997</v>
      </c>
      <c r="G1585" t="s">
        <v>3937</v>
      </c>
      <c r="H1585" t="s">
        <v>3937</v>
      </c>
      <c r="I1585">
        <v>20202</v>
      </c>
      <c r="J1585" t="s">
        <v>5615</v>
      </c>
      <c r="K1585">
        <v>202</v>
      </c>
      <c r="L1585" t="s">
        <v>5580</v>
      </c>
      <c r="M1585" t="s">
        <v>4350</v>
      </c>
      <c r="N1585" t="s">
        <v>3956</v>
      </c>
      <c r="O1585">
        <v>-37.142802400000001</v>
      </c>
      <c r="P1585">
        <v>144.09024049999999</v>
      </c>
      <c r="Q1585">
        <v>20202103006</v>
      </c>
      <c r="R1585" t="s">
        <v>6039</v>
      </c>
      <c r="S1585">
        <v>202021030</v>
      </c>
      <c r="T1585" t="s">
        <v>5988</v>
      </c>
      <c r="U1585">
        <v>21704</v>
      </c>
      <c r="V1585" t="s">
        <v>4043</v>
      </c>
      <c r="W1585">
        <v>217</v>
      </c>
      <c r="X1585" t="s">
        <v>4044</v>
      </c>
      <c r="Y1585">
        <v>2</v>
      </c>
      <c r="Z1585">
        <v>21</v>
      </c>
      <c r="AA1585" t="s">
        <v>4045</v>
      </c>
      <c r="AB1585">
        <v>5</v>
      </c>
      <c r="AC1585">
        <v>5</v>
      </c>
      <c r="AD1585" t="s">
        <v>5397</v>
      </c>
      <c r="AE1585">
        <v>499.46694946289102</v>
      </c>
      <c r="AF1585" t="s">
        <v>4884</v>
      </c>
      <c r="AG1585" t="s">
        <v>4810</v>
      </c>
      <c r="AH1585" t="s">
        <v>4811</v>
      </c>
      <c r="AI1585" t="s">
        <v>5416</v>
      </c>
      <c r="AJ1585">
        <v>24130</v>
      </c>
      <c r="AK1585" t="s">
        <v>5580</v>
      </c>
      <c r="AL1585" t="s">
        <v>4817</v>
      </c>
      <c r="AM1585">
        <v>24504</v>
      </c>
      <c r="AN1585" t="s">
        <v>5447</v>
      </c>
      <c r="AO1585" t="s">
        <v>9506</v>
      </c>
    </row>
    <row r="1586" spans="1:41" x14ac:dyDescent="0.25">
      <c r="A1586">
        <v>7917</v>
      </c>
      <c r="B1586">
        <v>3461</v>
      </c>
      <c r="C1586" t="s">
        <v>6064</v>
      </c>
      <c r="D1586" t="s">
        <v>3936</v>
      </c>
      <c r="E1586">
        <v>144.170995</v>
      </c>
      <c r="F1586">
        <v>-37.287847999999997</v>
      </c>
      <c r="G1586" t="s">
        <v>3937</v>
      </c>
      <c r="H1586" t="s">
        <v>3937</v>
      </c>
      <c r="I1586">
        <v>20202</v>
      </c>
      <c r="J1586" t="s">
        <v>5615</v>
      </c>
      <c r="K1586">
        <v>202</v>
      </c>
      <c r="L1586" t="s">
        <v>5580</v>
      </c>
      <c r="M1586" t="s">
        <v>4350</v>
      </c>
      <c r="N1586" t="s">
        <v>3956</v>
      </c>
      <c r="O1586">
        <v>-37.327414300000001</v>
      </c>
      <c r="P1586">
        <v>144.2217727</v>
      </c>
      <c r="Q1586">
        <v>20202103006</v>
      </c>
      <c r="R1586" t="s">
        <v>6039</v>
      </c>
      <c r="S1586">
        <v>202021030</v>
      </c>
      <c r="T1586" t="s">
        <v>5988</v>
      </c>
      <c r="U1586">
        <v>21704</v>
      </c>
      <c r="V1586" t="s">
        <v>4043</v>
      </c>
      <c r="W1586">
        <v>217</v>
      </c>
      <c r="X1586" t="s">
        <v>4044</v>
      </c>
      <c r="Y1586">
        <v>2</v>
      </c>
      <c r="Z1586">
        <v>21</v>
      </c>
      <c r="AA1586" t="s">
        <v>4045</v>
      </c>
      <c r="AB1586">
        <v>5</v>
      </c>
      <c r="AC1586">
        <v>5</v>
      </c>
      <c r="AD1586" t="s">
        <v>5397</v>
      </c>
      <c r="AE1586">
        <v>499.46694946289102</v>
      </c>
      <c r="AF1586" t="s">
        <v>4884</v>
      </c>
      <c r="AG1586" t="s">
        <v>4810</v>
      </c>
      <c r="AH1586" t="s">
        <v>4811</v>
      </c>
      <c r="AI1586" t="s">
        <v>5416</v>
      </c>
      <c r="AJ1586">
        <v>24130</v>
      </c>
      <c r="AK1586" t="s">
        <v>5580</v>
      </c>
      <c r="AL1586" t="s">
        <v>4817</v>
      </c>
      <c r="AM1586">
        <v>24504</v>
      </c>
      <c r="AN1586" t="s">
        <v>5447</v>
      </c>
      <c r="AO1586" t="s">
        <v>9507</v>
      </c>
    </row>
    <row r="1587" spans="1:41" x14ac:dyDescent="0.25">
      <c r="A1587">
        <v>7918</v>
      </c>
      <c r="B1587">
        <v>3461</v>
      </c>
      <c r="C1587" t="s">
        <v>6065</v>
      </c>
      <c r="D1587" t="s">
        <v>3936</v>
      </c>
      <c r="E1587">
        <v>144.170995</v>
      </c>
      <c r="F1587">
        <v>-37.287847999999997</v>
      </c>
      <c r="G1587" t="s">
        <v>3937</v>
      </c>
      <c r="H1587" t="s">
        <v>3937</v>
      </c>
      <c r="I1587">
        <v>20202</v>
      </c>
      <c r="J1587" t="s">
        <v>5615</v>
      </c>
      <c r="K1587">
        <v>202</v>
      </c>
      <c r="L1587" t="s">
        <v>5580</v>
      </c>
      <c r="M1587" t="s">
        <v>4350</v>
      </c>
      <c r="N1587" t="s">
        <v>3956</v>
      </c>
      <c r="O1587">
        <v>-37.200000000000003</v>
      </c>
      <c r="P1587">
        <v>144.1</v>
      </c>
      <c r="Q1587">
        <v>20202103006</v>
      </c>
      <c r="R1587" t="s">
        <v>6039</v>
      </c>
      <c r="S1587">
        <v>202021030</v>
      </c>
      <c r="T1587" t="s">
        <v>5988</v>
      </c>
      <c r="U1587">
        <v>21704</v>
      </c>
      <c r="V1587" t="s">
        <v>4043</v>
      </c>
      <c r="W1587">
        <v>217</v>
      </c>
      <c r="X1587" t="s">
        <v>4044</v>
      </c>
      <c r="Y1587">
        <v>2</v>
      </c>
      <c r="Z1587">
        <v>21</v>
      </c>
      <c r="AA1587" t="s">
        <v>4045</v>
      </c>
      <c r="AB1587">
        <v>5</v>
      </c>
      <c r="AC1587">
        <v>5</v>
      </c>
      <c r="AD1587" t="s">
        <v>5397</v>
      </c>
      <c r="AE1587">
        <v>499.46694946289102</v>
      </c>
      <c r="AF1587" t="s">
        <v>4884</v>
      </c>
      <c r="AG1587" t="s">
        <v>4810</v>
      </c>
      <c r="AH1587" t="s">
        <v>4811</v>
      </c>
      <c r="AI1587" t="s">
        <v>5416</v>
      </c>
      <c r="AJ1587">
        <v>24130</v>
      </c>
      <c r="AK1587" t="s">
        <v>5580</v>
      </c>
      <c r="AL1587" t="s">
        <v>4817</v>
      </c>
      <c r="AM1587">
        <v>24504</v>
      </c>
      <c r="AN1587" t="s">
        <v>5447</v>
      </c>
      <c r="AO1587" t="s">
        <v>9508</v>
      </c>
    </row>
    <row r="1588" spans="1:41" x14ac:dyDescent="0.25">
      <c r="A1588">
        <v>7919</v>
      </c>
      <c r="B1588">
        <v>3461</v>
      </c>
      <c r="C1588" t="s">
        <v>6066</v>
      </c>
      <c r="D1588" t="s">
        <v>3936</v>
      </c>
      <c r="E1588">
        <v>144.170995</v>
      </c>
      <c r="F1588">
        <v>-37.287847999999997</v>
      </c>
      <c r="G1588" t="s">
        <v>3937</v>
      </c>
      <c r="H1588" t="s">
        <v>3937</v>
      </c>
      <c r="I1588">
        <v>20202</v>
      </c>
      <c r="J1588" t="s">
        <v>5615</v>
      </c>
      <c r="K1588">
        <v>202</v>
      </c>
      <c r="L1588" t="s">
        <v>5580</v>
      </c>
      <c r="M1588" t="s">
        <v>4350</v>
      </c>
      <c r="N1588" t="s">
        <v>3956</v>
      </c>
      <c r="O1588">
        <v>-37.2156138</v>
      </c>
      <c r="P1588">
        <v>144.05755869999999</v>
      </c>
      <c r="Q1588">
        <v>20202103006</v>
      </c>
      <c r="R1588" t="s">
        <v>6039</v>
      </c>
      <c r="S1588">
        <v>202021030</v>
      </c>
      <c r="T1588" t="s">
        <v>5988</v>
      </c>
      <c r="U1588">
        <v>21704</v>
      </c>
      <c r="V1588" t="s">
        <v>4043</v>
      </c>
      <c r="W1588">
        <v>217</v>
      </c>
      <c r="X1588" t="s">
        <v>4044</v>
      </c>
      <c r="Y1588">
        <v>2</v>
      </c>
      <c r="Z1588">
        <v>21</v>
      </c>
      <c r="AA1588" t="s">
        <v>4045</v>
      </c>
      <c r="AB1588">
        <v>5</v>
      </c>
      <c r="AC1588">
        <v>5</v>
      </c>
      <c r="AD1588" t="s">
        <v>5397</v>
      </c>
      <c r="AE1588">
        <v>499.46694946289102</v>
      </c>
      <c r="AF1588" t="s">
        <v>4884</v>
      </c>
      <c r="AG1588" t="s">
        <v>4810</v>
      </c>
      <c r="AH1588" t="s">
        <v>4811</v>
      </c>
      <c r="AI1588" t="s">
        <v>5416</v>
      </c>
      <c r="AJ1588">
        <v>24130</v>
      </c>
      <c r="AK1588" t="s">
        <v>5580</v>
      </c>
      <c r="AL1588" t="s">
        <v>4817</v>
      </c>
      <c r="AM1588">
        <v>24504</v>
      </c>
      <c r="AN1588" t="s">
        <v>5447</v>
      </c>
      <c r="AO1588" t="s">
        <v>5616</v>
      </c>
    </row>
    <row r="1589" spans="1:41" x14ac:dyDescent="0.25">
      <c r="A1589">
        <v>7920</v>
      </c>
      <c r="B1589">
        <v>3462</v>
      </c>
      <c r="C1589" t="s">
        <v>6067</v>
      </c>
      <c r="D1589" t="s">
        <v>3936</v>
      </c>
      <c r="E1589">
        <v>144.05361099999999</v>
      </c>
      <c r="F1589">
        <v>-37.083561000000003</v>
      </c>
      <c r="G1589" t="s">
        <v>3937</v>
      </c>
      <c r="H1589" t="s">
        <v>3937</v>
      </c>
      <c r="I1589">
        <v>20202</v>
      </c>
      <c r="J1589" t="s">
        <v>5615</v>
      </c>
      <c r="K1589">
        <v>202</v>
      </c>
      <c r="L1589" t="s">
        <v>5580</v>
      </c>
      <c r="M1589" t="s">
        <v>4350</v>
      </c>
      <c r="N1589" t="s">
        <v>3956</v>
      </c>
      <c r="O1589">
        <v>-37.118505399999997</v>
      </c>
      <c r="P1589">
        <v>144.1011374</v>
      </c>
      <c r="Q1589">
        <v>20202102820</v>
      </c>
      <c r="R1589" t="s">
        <v>6068</v>
      </c>
      <c r="S1589">
        <v>202021028</v>
      </c>
      <c r="T1589" t="s">
        <v>5617</v>
      </c>
      <c r="U1589">
        <v>21704</v>
      </c>
      <c r="V1589" t="s">
        <v>4043</v>
      </c>
      <c r="W1589">
        <v>217</v>
      </c>
      <c r="X1589" t="s">
        <v>4044</v>
      </c>
      <c r="Y1589">
        <v>2</v>
      </c>
      <c r="Z1589">
        <v>21</v>
      </c>
      <c r="AA1589" t="s">
        <v>4045</v>
      </c>
      <c r="AB1589">
        <v>5</v>
      </c>
      <c r="AC1589">
        <v>5</v>
      </c>
      <c r="AD1589" t="s">
        <v>5580</v>
      </c>
      <c r="AE1589">
        <v>240.07554626464801</v>
      </c>
      <c r="AF1589" t="s">
        <v>4884</v>
      </c>
      <c r="AG1589" t="s">
        <v>5933</v>
      </c>
      <c r="AH1589" t="s">
        <v>5934</v>
      </c>
      <c r="AI1589" t="s">
        <v>5989</v>
      </c>
      <c r="AJ1589">
        <v>25430</v>
      </c>
      <c r="AK1589" t="s">
        <v>5580</v>
      </c>
      <c r="AL1589" t="s">
        <v>4817</v>
      </c>
      <c r="AM1589">
        <v>20804</v>
      </c>
      <c r="AN1589" t="s">
        <v>5999</v>
      </c>
      <c r="AO1589" t="s">
        <v>9509</v>
      </c>
    </row>
    <row r="1590" spans="1:41" x14ac:dyDescent="0.25">
      <c r="A1590">
        <v>7921</v>
      </c>
      <c r="B1590">
        <v>3462</v>
      </c>
      <c r="C1590" t="s">
        <v>5628</v>
      </c>
      <c r="D1590" t="s">
        <v>3936</v>
      </c>
      <c r="E1590">
        <v>144.05361099999999</v>
      </c>
      <c r="F1590">
        <v>-37.083561000000003</v>
      </c>
      <c r="G1590" t="s">
        <v>3937</v>
      </c>
      <c r="H1590" t="s">
        <v>3937</v>
      </c>
      <c r="I1590">
        <v>20202</v>
      </c>
      <c r="J1590" t="s">
        <v>5615</v>
      </c>
      <c r="K1590">
        <v>202</v>
      </c>
      <c r="L1590" t="s">
        <v>5580</v>
      </c>
      <c r="M1590" t="s">
        <v>4350</v>
      </c>
      <c r="N1590" t="s">
        <v>3956</v>
      </c>
      <c r="O1590">
        <v>-37.099145100000001</v>
      </c>
      <c r="P1590">
        <v>143.98781510000001</v>
      </c>
      <c r="Q1590">
        <v>20202102820</v>
      </c>
      <c r="R1590" t="s">
        <v>6068</v>
      </c>
      <c r="S1590">
        <v>202021028</v>
      </c>
      <c r="T1590" t="s">
        <v>5617</v>
      </c>
      <c r="U1590">
        <v>21704</v>
      </c>
      <c r="V1590" t="s">
        <v>4043</v>
      </c>
      <c r="W1590">
        <v>217</v>
      </c>
      <c r="X1590" t="s">
        <v>4044</v>
      </c>
      <c r="Y1590">
        <v>2</v>
      </c>
      <c r="Z1590">
        <v>21</v>
      </c>
      <c r="AA1590" t="s">
        <v>4045</v>
      </c>
      <c r="AB1590">
        <v>5</v>
      </c>
      <c r="AC1590">
        <v>5</v>
      </c>
      <c r="AD1590" t="s">
        <v>5580</v>
      </c>
      <c r="AE1590">
        <v>240.07554626464801</v>
      </c>
      <c r="AF1590" t="s">
        <v>4884</v>
      </c>
      <c r="AG1590" t="s">
        <v>5933</v>
      </c>
      <c r="AH1590" t="s">
        <v>5934</v>
      </c>
      <c r="AI1590" t="s">
        <v>5989</v>
      </c>
      <c r="AJ1590">
        <v>25430</v>
      </c>
      <c r="AK1590" t="s">
        <v>5580</v>
      </c>
      <c r="AL1590" t="s">
        <v>4817</v>
      </c>
      <c r="AM1590">
        <v>20804</v>
      </c>
      <c r="AN1590" t="s">
        <v>5999</v>
      </c>
      <c r="AO1590" t="s">
        <v>9197</v>
      </c>
    </row>
    <row r="1591" spans="1:41" x14ac:dyDescent="0.25">
      <c r="A1591">
        <v>7922</v>
      </c>
      <c r="B1591">
        <v>3462</v>
      </c>
      <c r="C1591" t="s">
        <v>6069</v>
      </c>
      <c r="D1591" t="s">
        <v>3936</v>
      </c>
      <c r="E1591">
        <v>144.05361099999999</v>
      </c>
      <c r="F1591">
        <v>-37.083561000000003</v>
      </c>
      <c r="G1591" t="s">
        <v>3937</v>
      </c>
      <c r="H1591" t="s">
        <v>3937</v>
      </c>
      <c r="I1591">
        <v>20202</v>
      </c>
      <c r="J1591" t="s">
        <v>5615</v>
      </c>
      <c r="K1591">
        <v>202</v>
      </c>
      <c r="L1591" t="s">
        <v>5580</v>
      </c>
      <c r="M1591" t="s">
        <v>4350</v>
      </c>
      <c r="N1591" t="s">
        <v>3956</v>
      </c>
      <c r="O1591">
        <v>-37.104702099999997</v>
      </c>
      <c r="P1591">
        <v>144.1178262</v>
      </c>
      <c r="Q1591">
        <v>20202102820</v>
      </c>
      <c r="R1591" t="s">
        <v>6068</v>
      </c>
      <c r="S1591">
        <v>202021028</v>
      </c>
      <c r="T1591" t="s">
        <v>5617</v>
      </c>
      <c r="U1591">
        <v>21704</v>
      </c>
      <c r="V1591" t="s">
        <v>4043</v>
      </c>
      <c r="W1591">
        <v>217</v>
      </c>
      <c r="X1591" t="s">
        <v>4044</v>
      </c>
      <c r="Y1591">
        <v>2</v>
      </c>
      <c r="Z1591">
        <v>21</v>
      </c>
      <c r="AA1591" t="s">
        <v>4045</v>
      </c>
      <c r="AB1591">
        <v>4</v>
      </c>
      <c r="AC1591">
        <v>4</v>
      </c>
      <c r="AD1591" t="s">
        <v>5580</v>
      </c>
      <c r="AE1591">
        <v>240.07554626464801</v>
      </c>
      <c r="AF1591" t="s">
        <v>4884</v>
      </c>
      <c r="AG1591" t="s">
        <v>5933</v>
      </c>
      <c r="AH1591" t="s">
        <v>5934</v>
      </c>
      <c r="AI1591" t="s">
        <v>5989</v>
      </c>
      <c r="AJ1591">
        <v>25430</v>
      </c>
      <c r="AK1591" t="s">
        <v>5580</v>
      </c>
      <c r="AL1591" t="s">
        <v>4817</v>
      </c>
      <c r="AM1591">
        <v>20804</v>
      </c>
      <c r="AN1591" t="s">
        <v>5999</v>
      </c>
      <c r="AO1591" t="s">
        <v>9510</v>
      </c>
    </row>
    <row r="1592" spans="1:41" x14ac:dyDescent="0.25">
      <c r="A1592">
        <v>7923</v>
      </c>
      <c r="B1592">
        <v>3462</v>
      </c>
      <c r="C1592" t="s">
        <v>6070</v>
      </c>
      <c r="D1592" t="s">
        <v>3936</v>
      </c>
      <c r="E1592">
        <v>144.05361099999999</v>
      </c>
      <c r="F1592">
        <v>-37.083561000000003</v>
      </c>
      <c r="G1592" t="s">
        <v>3937</v>
      </c>
      <c r="H1592" t="s">
        <v>3937</v>
      </c>
      <c r="I1592">
        <v>20202</v>
      </c>
      <c r="J1592" t="s">
        <v>5615</v>
      </c>
      <c r="K1592">
        <v>202</v>
      </c>
      <c r="L1592" t="s">
        <v>5580</v>
      </c>
      <c r="M1592" t="s">
        <v>4350</v>
      </c>
      <c r="N1592" t="s">
        <v>3956</v>
      </c>
      <c r="O1592">
        <v>-37.105277999999998</v>
      </c>
      <c r="P1592">
        <v>144.065</v>
      </c>
      <c r="Q1592">
        <v>20202102820</v>
      </c>
      <c r="R1592" t="s">
        <v>6068</v>
      </c>
      <c r="S1592">
        <v>202021028</v>
      </c>
      <c r="T1592" t="s">
        <v>5617</v>
      </c>
      <c r="U1592">
        <v>21704</v>
      </c>
      <c r="V1592" t="s">
        <v>4043</v>
      </c>
      <c r="W1592">
        <v>217</v>
      </c>
      <c r="X1592" t="s">
        <v>4044</v>
      </c>
      <c r="Y1592">
        <v>2</v>
      </c>
      <c r="Z1592">
        <v>21</v>
      </c>
      <c r="AA1592" t="s">
        <v>4045</v>
      </c>
      <c r="AB1592">
        <v>5</v>
      </c>
      <c r="AC1592">
        <v>5</v>
      </c>
      <c r="AD1592" t="s">
        <v>5580</v>
      </c>
      <c r="AE1592">
        <v>240.07554626464801</v>
      </c>
      <c r="AF1592" t="s">
        <v>4884</v>
      </c>
      <c r="AG1592" t="s">
        <v>5933</v>
      </c>
      <c r="AH1592" t="s">
        <v>5934</v>
      </c>
      <c r="AI1592" t="s">
        <v>5989</v>
      </c>
      <c r="AJ1592">
        <v>25430</v>
      </c>
      <c r="AK1592" t="s">
        <v>5580</v>
      </c>
      <c r="AL1592" t="s">
        <v>4817</v>
      </c>
      <c r="AM1592">
        <v>20804</v>
      </c>
      <c r="AN1592" t="s">
        <v>5999</v>
      </c>
      <c r="AO1592" t="s">
        <v>9511</v>
      </c>
    </row>
    <row r="1593" spans="1:41" x14ac:dyDescent="0.25">
      <c r="A1593">
        <v>7924</v>
      </c>
      <c r="B1593">
        <v>3462</v>
      </c>
      <c r="C1593" t="s">
        <v>6071</v>
      </c>
      <c r="D1593" t="s">
        <v>3936</v>
      </c>
      <c r="E1593">
        <v>144.05361099999999</v>
      </c>
      <c r="F1593">
        <v>-37.083561000000003</v>
      </c>
      <c r="G1593" t="s">
        <v>3937</v>
      </c>
      <c r="H1593" t="s">
        <v>3937</v>
      </c>
      <c r="I1593">
        <v>20202</v>
      </c>
      <c r="J1593" t="s">
        <v>5615</v>
      </c>
      <c r="K1593">
        <v>202</v>
      </c>
      <c r="L1593" t="s">
        <v>5580</v>
      </c>
      <c r="M1593" t="s">
        <v>4350</v>
      </c>
      <c r="N1593" t="s">
        <v>3956</v>
      </c>
      <c r="O1593">
        <v>-37.171381799999999</v>
      </c>
      <c r="P1593">
        <v>144.05319979999999</v>
      </c>
      <c r="Q1593">
        <v>20202102820</v>
      </c>
      <c r="R1593" t="s">
        <v>6068</v>
      </c>
      <c r="S1593">
        <v>202021028</v>
      </c>
      <c r="T1593" t="s">
        <v>5617</v>
      </c>
      <c r="U1593">
        <v>21704</v>
      </c>
      <c r="V1593" t="s">
        <v>4043</v>
      </c>
      <c r="W1593">
        <v>217</v>
      </c>
      <c r="X1593" t="s">
        <v>4044</v>
      </c>
      <c r="Y1593">
        <v>2</v>
      </c>
      <c r="Z1593">
        <v>21</v>
      </c>
      <c r="AA1593" t="s">
        <v>4045</v>
      </c>
      <c r="AB1593">
        <v>5</v>
      </c>
      <c r="AC1593">
        <v>5</v>
      </c>
      <c r="AD1593" t="s">
        <v>5580</v>
      </c>
      <c r="AE1593">
        <v>240.07554626464801</v>
      </c>
      <c r="AF1593" t="s">
        <v>4884</v>
      </c>
      <c r="AG1593" t="s">
        <v>5933</v>
      </c>
      <c r="AH1593" t="s">
        <v>5934</v>
      </c>
      <c r="AI1593" t="s">
        <v>5989</v>
      </c>
      <c r="AJ1593">
        <v>25430</v>
      </c>
      <c r="AK1593" t="s">
        <v>5580</v>
      </c>
      <c r="AL1593" t="s">
        <v>4817</v>
      </c>
      <c r="AM1593">
        <v>20804</v>
      </c>
      <c r="AN1593" t="s">
        <v>5999</v>
      </c>
      <c r="AO1593" t="s">
        <v>9512</v>
      </c>
    </row>
    <row r="1594" spans="1:41" x14ac:dyDescent="0.25">
      <c r="A1594">
        <v>7925</v>
      </c>
      <c r="B1594">
        <v>3462</v>
      </c>
      <c r="C1594" t="s">
        <v>6072</v>
      </c>
      <c r="D1594" t="s">
        <v>3936</v>
      </c>
      <c r="E1594">
        <v>144.05361099999999</v>
      </c>
      <c r="F1594">
        <v>-37.083561000000003</v>
      </c>
      <c r="G1594" t="s">
        <v>3937</v>
      </c>
      <c r="H1594" t="s">
        <v>3937</v>
      </c>
      <c r="I1594">
        <v>20202</v>
      </c>
      <c r="J1594" t="s">
        <v>5615</v>
      </c>
      <c r="K1594">
        <v>202</v>
      </c>
      <c r="L1594" t="s">
        <v>5580</v>
      </c>
      <c r="M1594" t="s">
        <v>4350</v>
      </c>
      <c r="N1594" t="s">
        <v>3956</v>
      </c>
      <c r="O1594">
        <v>-37.0663518</v>
      </c>
      <c r="P1594">
        <v>144.04054239999999</v>
      </c>
      <c r="Q1594">
        <v>20202102820</v>
      </c>
      <c r="R1594" t="s">
        <v>6068</v>
      </c>
      <c r="S1594">
        <v>202021028</v>
      </c>
      <c r="T1594" t="s">
        <v>5617</v>
      </c>
      <c r="U1594">
        <v>21704</v>
      </c>
      <c r="V1594" t="s">
        <v>4043</v>
      </c>
      <c r="W1594">
        <v>217</v>
      </c>
      <c r="X1594" t="s">
        <v>4044</v>
      </c>
      <c r="Y1594">
        <v>2</v>
      </c>
      <c r="Z1594">
        <v>21</v>
      </c>
      <c r="AA1594" t="s">
        <v>4045</v>
      </c>
      <c r="AB1594">
        <v>5</v>
      </c>
      <c r="AC1594">
        <v>5</v>
      </c>
      <c r="AD1594" t="s">
        <v>5580</v>
      </c>
      <c r="AE1594">
        <v>240.07554626464801</v>
      </c>
      <c r="AF1594" t="s">
        <v>4884</v>
      </c>
      <c r="AG1594" t="s">
        <v>5933</v>
      </c>
      <c r="AH1594" t="s">
        <v>5934</v>
      </c>
      <c r="AI1594" t="s">
        <v>5989</v>
      </c>
      <c r="AJ1594">
        <v>25430</v>
      </c>
      <c r="AK1594" t="s">
        <v>5580</v>
      </c>
      <c r="AL1594" t="s">
        <v>4817</v>
      </c>
      <c r="AM1594">
        <v>20804</v>
      </c>
      <c r="AN1594" t="s">
        <v>5999</v>
      </c>
      <c r="AO1594" t="s">
        <v>6068</v>
      </c>
    </row>
    <row r="1595" spans="1:41" x14ac:dyDescent="0.25">
      <c r="A1595">
        <v>7926</v>
      </c>
      <c r="B1595">
        <v>3463</v>
      </c>
      <c r="C1595" t="s">
        <v>6073</v>
      </c>
      <c r="D1595" t="s">
        <v>3936</v>
      </c>
      <c r="E1595">
        <v>144.05651</v>
      </c>
      <c r="F1595">
        <v>-36.957982999999999</v>
      </c>
      <c r="G1595" t="s">
        <v>3937</v>
      </c>
      <c r="H1595" t="s">
        <v>3937</v>
      </c>
      <c r="I1595">
        <v>20203</v>
      </c>
      <c r="J1595" t="s">
        <v>6074</v>
      </c>
      <c r="K1595">
        <v>202</v>
      </c>
      <c r="L1595" t="s">
        <v>5580</v>
      </c>
      <c r="M1595" t="s">
        <v>4350</v>
      </c>
      <c r="N1595" t="s">
        <v>3956</v>
      </c>
      <c r="O1595">
        <v>-36.960528600000004</v>
      </c>
      <c r="P1595">
        <v>143.98135540000001</v>
      </c>
      <c r="Q1595">
        <v>20203103306</v>
      </c>
      <c r="R1595" t="s">
        <v>6075</v>
      </c>
      <c r="S1595">
        <v>202031033</v>
      </c>
      <c r="T1595" t="s">
        <v>6076</v>
      </c>
      <c r="U1595">
        <v>21704</v>
      </c>
      <c r="V1595" t="s">
        <v>4043</v>
      </c>
      <c r="W1595">
        <v>217</v>
      </c>
      <c r="X1595" t="s">
        <v>4044</v>
      </c>
      <c r="Y1595">
        <v>2</v>
      </c>
      <c r="Z1595">
        <v>21</v>
      </c>
      <c r="AA1595" t="s">
        <v>4045</v>
      </c>
      <c r="AB1595">
        <v>5</v>
      </c>
      <c r="AC1595">
        <v>5</v>
      </c>
      <c r="AD1595" t="s">
        <v>5580</v>
      </c>
      <c r="AE1595">
        <v>276.44631958007801</v>
      </c>
      <c r="AF1595" t="s">
        <v>4884</v>
      </c>
      <c r="AG1595" t="s">
        <v>5933</v>
      </c>
      <c r="AH1595" t="s">
        <v>5934</v>
      </c>
      <c r="AI1595" t="s">
        <v>6076</v>
      </c>
      <c r="AJ1595">
        <v>23940</v>
      </c>
      <c r="AK1595" t="s">
        <v>5336</v>
      </c>
      <c r="AL1595" t="s">
        <v>4220</v>
      </c>
      <c r="AM1595">
        <v>27308</v>
      </c>
      <c r="AN1595" t="s">
        <v>5490</v>
      </c>
      <c r="AO1595" t="s">
        <v>9513</v>
      </c>
    </row>
    <row r="1596" spans="1:41" x14ac:dyDescent="0.25">
      <c r="A1596">
        <v>7927</v>
      </c>
      <c r="B1596">
        <v>3463</v>
      </c>
      <c r="C1596" t="s">
        <v>6077</v>
      </c>
      <c r="D1596" t="s">
        <v>3936</v>
      </c>
      <c r="E1596">
        <v>144.05651</v>
      </c>
      <c r="F1596">
        <v>-36.957982999999999</v>
      </c>
      <c r="G1596" t="s">
        <v>3937</v>
      </c>
      <c r="H1596" t="s">
        <v>3937</v>
      </c>
      <c r="I1596">
        <v>20203</v>
      </c>
      <c r="J1596" t="s">
        <v>6074</v>
      </c>
      <c r="K1596">
        <v>202</v>
      </c>
      <c r="L1596" t="s">
        <v>5580</v>
      </c>
      <c r="M1596" t="s">
        <v>4350</v>
      </c>
      <c r="N1596" t="s">
        <v>3956</v>
      </c>
      <c r="O1596">
        <v>-36.979269899999998</v>
      </c>
      <c r="P1596">
        <v>143.9028461</v>
      </c>
      <c r="Q1596">
        <v>20203103306</v>
      </c>
      <c r="R1596" t="s">
        <v>6075</v>
      </c>
      <c r="S1596">
        <v>202031033</v>
      </c>
      <c r="T1596" t="s">
        <v>6076</v>
      </c>
      <c r="U1596">
        <v>21704</v>
      </c>
      <c r="V1596" t="s">
        <v>4043</v>
      </c>
      <c r="W1596">
        <v>217</v>
      </c>
      <c r="X1596" t="s">
        <v>4044</v>
      </c>
      <c r="Y1596">
        <v>2</v>
      </c>
      <c r="Z1596">
        <v>21</v>
      </c>
      <c r="AA1596" t="s">
        <v>4045</v>
      </c>
      <c r="AB1596">
        <v>5</v>
      </c>
      <c r="AC1596">
        <v>5</v>
      </c>
      <c r="AD1596" t="s">
        <v>5580</v>
      </c>
      <c r="AE1596">
        <v>276.44631958007801</v>
      </c>
      <c r="AF1596" t="s">
        <v>4884</v>
      </c>
      <c r="AG1596" t="s">
        <v>5933</v>
      </c>
      <c r="AH1596" t="s">
        <v>5934</v>
      </c>
      <c r="AI1596" t="s">
        <v>6076</v>
      </c>
      <c r="AJ1596">
        <v>23940</v>
      </c>
      <c r="AK1596" t="s">
        <v>5336</v>
      </c>
      <c r="AL1596" t="s">
        <v>4220</v>
      </c>
      <c r="AM1596">
        <v>27308</v>
      </c>
      <c r="AN1596" t="s">
        <v>5490</v>
      </c>
      <c r="AO1596" t="s">
        <v>9514</v>
      </c>
    </row>
    <row r="1597" spans="1:41" x14ac:dyDescent="0.25">
      <c r="A1597">
        <v>7928</v>
      </c>
      <c r="B1597">
        <v>3463</v>
      </c>
      <c r="C1597" t="s">
        <v>6078</v>
      </c>
      <c r="D1597" t="s">
        <v>3936</v>
      </c>
      <c r="E1597">
        <v>144.05651</v>
      </c>
      <c r="F1597">
        <v>-36.957982999999999</v>
      </c>
      <c r="G1597" t="s">
        <v>3937</v>
      </c>
      <c r="H1597" t="s">
        <v>3937</v>
      </c>
      <c r="I1597">
        <v>20203</v>
      </c>
      <c r="J1597" t="s">
        <v>6074</v>
      </c>
      <c r="K1597">
        <v>202</v>
      </c>
      <c r="L1597" t="s">
        <v>5580</v>
      </c>
      <c r="M1597" t="s">
        <v>4350</v>
      </c>
      <c r="N1597" t="s">
        <v>3956</v>
      </c>
      <c r="O1597">
        <v>-36.929294300000002</v>
      </c>
      <c r="P1597">
        <v>144.08836769999999</v>
      </c>
      <c r="Q1597">
        <v>20203103306</v>
      </c>
      <c r="R1597" t="s">
        <v>6075</v>
      </c>
      <c r="S1597">
        <v>202031033</v>
      </c>
      <c r="T1597" t="s">
        <v>6076</v>
      </c>
      <c r="U1597">
        <v>21704</v>
      </c>
      <c r="V1597" t="s">
        <v>4043</v>
      </c>
      <c r="W1597">
        <v>217</v>
      </c>
      <c r="X1597" t="s">
        <v>4044</v>
      </c>
      <c r="Y1597">
        <v>2</v>
      </c>
      <c r="Z1597">
        <v>21</v>
      </c>
      <c r="AA1597" t="s">
        <v>4045</v>
      </c>
      <c r="AB1597">
        <v>5</v>
      </c>
      <c r="AC1597">
        <v>5</v>
      </c>
      <c r="AD1597" t="s">
        <v>5580</v>
      </c>
      <c r="AE1597">
        <v>276.44631958007801</v>
      </c>
      <c r="AF1597" t="s">
        <v>4884</v>
      </c>
      <c r="AG1597" t="s">
        <v>5933</v>
      </c>
      <c r="AH1597" t="s">
        <v>5934</v>
      </c>
      <c r="AI1597" t="s">
        <v>6076</v>
      </c>
      <c r="AJ1597">
        <v>23940</v>
      </c>
      <c r="AK1597" t="s">
        <v>5336</v>
      </c>
      <c r="AL1597" t="s">
        <v>4220</v>
      </c>
      <c r="AM1597">
        <v>27308</v>
      </c>
      <c r="AN1597" t="s">
        <v>5490</v>
      </c>
      <c r="AO1597" t="s">
        <v>9515</v>
      </c>
    </row>
    <row r="1598" spans="1:41" x14ac:dyDescent="0.25">
      <c r="A1598">
        <v>7929</v>
      </c>
      <c r="B1598">
        <v>3463</v>
      </c>
      <c r="C1598" t="s">
        <v>6079</v>
      </c>
      <c r="D1598" t="s">
        <v>3936</v>
      </c>
      <c r="E1598">
        <v>144.05651</v>
      </c>
      <c r="F1598">
        <v>-36.957982999999999</v>
      </c>
      <c r="G1598" t="s">
        <v>3937</v>
      </c>
      <c r="H1598" t="s">
        <v>3937</v>
      </c>
      <c r="I1598">
        <v>20203</v>
      </c>
      <c r="J1598" t="s">
        <v>6074</v>
      </c>
      <c r="K1598">
        <v>202</v>
      </c>
      <c r="L1598" t="s">
        <v>5580</v>
      </c>
      <c r="M1598" t="s">
        <v>4350</v>
      </c>
      <c r="N1598" t="s">
        <v>3956</v>
      </c>
      <c r="O1598">
        <v>-36.889226800000003</v>
      </c>
      <c r="P1598">
        <v>143.9792459</v>
      </c>
      <c r="Q1598">
        <v>20203103306</v>
      </c>
      <c r="R1598" t="s">
        <v>6075</v>
      </c>
      <c r="S1598">
        <v>202031033</v>
      </c>
      <c r="T1598" t="s">
        <v>6076</v>
      </c>
      <c r="U1598">
        <v>21704</v>
      </c>
      <c r="V1598" t="s">
        <v>4043</v>
      </c>
      <c r="W1598">
        <v>217</v>
      </c>
      <c r="X1598" t="s">
        <v>4044</v>
      </c>
      <c r="Y1598">
        <v>2</v>
      </c>
      <c r="Z1598">
        <v>21</v>
      </c>
      <c r="AA1598" t="s">
        <v>4045</v>
      </c>
      <c r="AB1598">
        <v>5</v>
      </c>
      <c r="AC1598">
        <v>5</v>
      </c>
      <c r="AD1598" t="s">
        <v>5580</v>
      </c>
      <c r="AE1598">
        <v>276.44631958007801</v>
      </c>
      <c r="AF1598" t="s">
        <v>4884</v>
      </c>
      <c r="AG1598" t="s">
        <v>5933</v>
      </c>
      <c r="AH1598" t="s">
        <v>5934</v>
      </c>
      <c r="AI1598" t="s">
        <v>6076</v>
      </c>
      <c r="AJ1598">
        <v>23940</v>
      </c>
      <c r="AK1598" t="s">
        <v>5336</v>
      </c>
      <c r="AL1598" t="s">
        <v>4220</v>
      </c>
      <c r="AM1598">
        <v>27308</v>
      </c>
      <c r="AN1598" t="s">
        <v>5490</v>
      </c>
      <c r="AO1598" t="s">
        <v>9516</v>
      </c>
    </row>
    <row r="1599" spans="1:41" x14ac:dyDescent="0.25">
      <c r="A1599">
        <v>20861</v>
      </c>
      <c r="B1599">
        <v>3463</v>
      </c>
      <c r="C1599" t="s">
        <v>6009</v>
      </c>
      <c r="D1599" t="s">
        <v>3936</v>
      </c>
      <c r="E1599">
        <v>144.09889620000001</v>
      </c>
      <c r="F1599">
        <v>-37.028512130000003</v>
      </c>
      <c r="G1599" t="s">
        <v>3937</v>
      </c>
      <c r="H1599" t="s">
        <v>3937</v>
      </c>
      <c r="I1599">
        <v>20203</v>
      </c>
      <c r="J1599" t="s">
        <v>6074</v>
      </c>
      <c r="K1599">
        <v>202</v>
      </c>
      <c r="L1599" t="s">
        <v>5580</v>
      </c>
      <c r="M1599" t="s">
        <v>4350</v>
      </c>
      <c r="N1599" t="s">
        <v>3956</v>
      </c>
      <c r="O1599">
        <v>-37.028500000000001</v>
      </c>
      <c r="P1599">
        <v>144.101</v>
      </c>
      <c r="Q1599">
        <v>20203103306</v>
      </c>
      <c r="R1599" t="s">
        <v>6075</v>
      </c>
      <c r="S1599">
        <v>202031033</v>
      </c>
      <c r="T1599" t="s">
        <v>6076</v>
      </c>
      <c r="U1599">
        <v>21704</v>
      </c>
      <c r="V1599" t="s">
        <v>4043</v>
      </c>
      <c r="W1599">
        <v>217</v>
      </c>
      <c r="X1599" t="s">
        <v>4044</v>
      </c>
      <c r="Y1599">
        <v>2</v>
      </c>
      <c r="Z1599">
        <v>21</v>
      </c>
      <c r="AA1599" t="s">
        <v>4045</v>
      </c>
      <c r="AB1599">
        <v>5</v>
      </c>
      <c r="AC1599">
        <v>5</v>
      </c>
      <c r="AD1599" t="s">
        <v>5580</v>
      </c>
      <c r="AE1599">
        <v>276.44631958007801</v>
      </c>
      <c r="AF1599" t="s">
        <v>4884</v>
      </c>
      <c r="AG1599" t="s">
        <v>5933</v>
      </c>
      <c r="AH1599" t="s">
        <v>5934</v>
      </c>
      <c r="AI1599" t="s">
        <v>6076</v>
      </c>
      <c r="AJ1599">
        <v>23940</v>
      </c>
      <c r="AK1599" t="s">
        <v>5336</v>
      </c>
      <c r="AL1599" t="s">
        <v>4220</v>
      </c>
      <c r="AM1599">
        <v>27308</v>
      </c>
      <c r="AN1599" t="s">
        <v>5490</v>
      </c>
      <c r="AO1599" t="s">
        <v>9463</v>
      </c>
    </row>
    <row r="1600" spans="1:41" x14ac:dyDescent="0.25">
      <c r="A1600">
        <v>7930</v>
      </c>
      <c r="B1600">
        <v>3463</v>
      </c>
      <c r="C1600" t="s">
        <v>6080</v>
      </c>
      <c r="D1600" t="s">
        <v>3936</v>
      </c>
      <c r="E1600">
        <v>144.05651</v>
      </c>
      <c r="F1600">
        <v>-36.957982999999999</v>
      </c>
      <c r="G1600" t="s">
        <v>3937</v>
      </c>
      <c r="H1600" t="s">
        <v>3937</v>
      </c>
      <c r="I1600">
        <v>20203</v>
      </c>
      <c r="J1600" t="s">
        <v>6074</v>
      </c>
      <c r="K1600">
        <v>202</v>
      </c>
      <c r="L1600" t="s">
        <v>5580</v>
      </c>
      <c r="M1600" t="s">
        <v>4350</v>
      </c>
      <c r="N1600" t="s">
        <v>3956</v>
      </c>
      <c r="O1600">
        <v>-36.827046799999998</v>
      </c>
      <c r="P1600">
        <v>143.8796572</v>
      </c>
      <c r="Q1600">
        <v>20203103306</v>
      </c>
      <c r="R1600" t="s">
        <v>6075</v>
      </c>
      <c r="S1600">
        <v>202031033</v>
      </c>
      <c r="T1600" t="s">
        <v>6076</v>
      </c>
      <c r="U1600">
        <v>21704</v>
      </c>
      <c r="V1600" t="s">
        <v>4043</v>
      </c>
      <c r="W1600">
        <v>217</v>
      </c>
      <c r="X1600" t="s">
        <v>4044</v>
      </c>
      <c r="Y1600">
        <v>2</v>
      </c>
      <c r="Z1600">
        <v>21</v>
      </c>
      <c r="AA1600" t="s">
        <v>4045</v>
      </c>
      <c r="AB1600">
        <v>5</v>
      </c>
      <c r="AC1600">
        <v>5</v>
      </c>
      <c r="AD1600" t="s">
        <v>5580</v>
      </c>
      <c r="AE1600">
        <v>276.44631958007801</v>
      </c>
      <c r="AF1600" t="s">
        <v>4884</v>
      </c>
      <c r="AG1600" t="s">
        <v>5933</v>
      </c>
      <c r="AH1600" t="s">
        <v>5934</v>
      </c>
      <c r="AI1600" t="s">
        <v>6076</v>
      </c>
      <c r="AJ1600">
        <v>23940</v>
      </c>
      <c r="AK1600" t="s">
        <v>5336</v>
      </c>
      <c r="AL1600" t="s">
        <v>4220</v>
      </c>
      <c r="AM1600">
        <v>27308</v>
      </c>
      <c r="AN1600" t="s">
        <v>5490</v>
      </c>
      <c r="AO1600" t="s">
        <v>9517</v>
      </c>
    </row>
    <row r="1601" spans="1:41" x14ac:dyDescent="0.25">
      <c r="A1601">
        <v>7931</v>
      </c>
      <c r="B1601">
        <v>3463</v>
      </c>
      <c r="C1601" t="s">
        <v>6081</v>
      </c>
      <c r="D1601" t="s">
        <v>3936</v>
      </c>
      <c r="E1601">
        <v>144.05651</v>
      </c>
      <c r="F1601">
        <v>-36.957982999999999</v>
      </c>
      <c r="G1601" t="s">
        <v>3937</v>
      </c>
      <c r="H1601" t="s">
        <v>3937</v>
      </c>
      <c r="I1601">
        <v>20203</v>
      </c>
      <c r="J1601" t="s">
        <v>6074</v>
      </c>
      <c r="K1601">
        <v>202</v>
      </c>
      <c r="L1601" t="s">
        <v>5580</v>
      </c>
      <c r="M1601" t="s">
        <v>4350</v>
      </c>
      <c r="N1601" t="s">
        <v>3956</v>
      </c>
      <c r="O1601">
        <v>-36.9980464</v>
      </c>
      <c r="P1601">
        <v>144.06859879999999</v>
      </c>
      <c r="Q1601">
        <v>20203103306</v>
      </c>
      <c r="R1601" t="s">
        <v>6075</v>
      </c>
      <c r="S1601">
        <v>202031033</v>
      </c>
      <c r="T1601" t="s">
        <v>6076</v>
      </c>
      <c r="U1601">
        <v>21704</v>
      </c>
      <c r="V1601" t="s">
        <v>4043</v>
      </c>
      <c r="W1601">
        <v>217</v>
      </c>
      <c r="X1601" t="s">
        <v>4044</v>
      </c>
      <c r="Y1601">
        <v>2</v>
      </c>
      <c r="Z1601">
        <v>21</v>
      </c>
      <c r="AA1601" t="s">
        <v>4045</v>
      </c>
      <c r="AB1601">
        <v>5</v>
      </c>
      <c r="AC1601">
        <v>5</v>
      </c>
      <c r="AD1601" t="s">
        <v>5580</v>
      </c>
      <c r="AE1601">
        <v>276.44631958007801</v>
      </c>
      <c r="AF1601" t="s">
        <v>4884</v>
      </c>
      <c r="AG1601" t="s">
        <v>5933</v>
      </c>
      <c r="AH1601" t="s">
        <v>5934</v>
      </c>
      <c r="AI1601" t="s">
        <v>6076</v>
      </c>
      <c r="AJ1601">
        <v>23940</v>
      </c>
      <c r="AK1601" t="s">
        <v>5336</v>
      </c>
      <c r="AL1601" t="s">
        <v>4220</v>
      </c>
      <c r="AM1601">
        <v>27308</v>
      </c>
      <c r="AN1601" t="s">
        <v>5490</v>
      </c>
      <c r="AO1601" t="s">
        <v>9518</v>
      </c>
    </row>
    <row r="1602" spans="1:41" x14ac:dyDescent="0.25">
      <c r="A1602">
        <v>7932</v>
      </c>
      <c r="B1602">
        <v>3463</v>
      </c>
      <c r="C1602" t="s">
        <v>6082</v>
      </c>
      <c r="D1602" t="s">
        <v>3936</v>
      </c>
      <c r="E1602">
        <v>144.05651</v>
      </c>
      <c r="F1602">
        <v>-36.957982999999999</v>
      </c>
      <c r="G1602" t="s">
        <v>3937</v>
      </c>
      <c r="H1602" t="s">
        <v>3937</v>
      </c>
      <c r="I1602">
        <v>20203</v>
      </c>
      <c r="J1602" t="s">
        <v>6074</v>
      </c>
      <c r="K1602">
        <v>202</v>
      </c>
      <c r="L1602" t="s">
        <v>5580</v>
      </c>
      <c r="M1602" t="s">
        <v>4350</v>
      </c>
      <c r="N1602" t="s">
        <v>3956</v>
      </c>
      <c r="O1602">
        <v>-36.919659600000003</v>
      </c>
      <c r="P1602">
        <v>143.95517609999999</v>
      </c>
      <c r="Q1602">
        <v>20203103306</v>
      </c>
      <c r="R1602" t="s">
        <v>6075</v>
      </c>
      <c r="S1602">
        <v>202031033</v>
      </c>
      <c r="T1602" t="s">
        <v>6076</v>
      </c>
      <c r="U1602">
        <v>21704</v>
      </c>
      <c r="V1602" t="s">
        <v>4043</v>
      </c>
      <c r="W1602">
        <v>217</v>
      </c>
      <c r="X1602" t="s">
        <v>4044</v>
      </c>
      <c r="Y1602">
        <v>2</v>
      </c>
      <c r="Z1602">
        <v>21</v>
      </c>
      <c r="AA1602" t="s">
        <v>4045</v>
      </c>
      <c r="AB1602">
        <v>5</v>
      </c>
      <c r="AC1602">
        <v>5</v>
      </c>
      <c r="AD1602" t="s">
        <v>5580</v>
      </c>
      <c r="AE1602">
        <v>276.44631958007801</v>
      </c>
      <c r="AF1602" t="s">
        <v>4884</v>
      </c>
      <c r="AG1602" t="s">
        <v>5933</v>
      </c>
      <c r="AH1602" t="s">
        <v>5934</v>
      </c>
      <c r="AI1602" t="s">
        <v>6076</v>
      </c>
      <c r="AJ1602">
        <v>23940</v>
      </c>
      <c r="AK1602" t="s">
        <v>5336</v>
      </c>
      <c r="AL1602" t="s">
        <v>4220</v>
      </c>
      <c r="AM1602">
        <v>27308</v>
      </c>
      <c r="AN1602" t="s">
        <v>5490</v>
      </c>
      <c r="AO1602" t="s">
        <v>9519</v>
      </c>
    </row>
    <row r="1603" spans="1:41" x14ac:dyDescent="0.25">
      <c r="A1603">
        <v>7933</v>
      </c>
      <c r="B1603">
        <v>3463</v>
      </c>
      <c r="C1603" t="s">
        <v>6083</v>
      </c>
      <c r="D1603" t="s">
        <v>3936</v>
      </c>
      <c r="E1603">
        <v>144.05651</v>
      </c>
      <c r="F1603">
        <v>-36.957982999999999</v>
      </c>
      <c r="G1603" t="s">
        <v>3937</v>
      </c>
      <c r="H1603" t="s">
        <v>3937</v>
      </c>
      <c r="I1603">
        <v>20203</v>
      </c>
      <c r="J1603" t="s">
        <v>6074</v>
      </c>
      <c r="K1603">
        <v>202</v>
      </c>
      <c r="L1603" t="s">
        <v>5580</v>
      </c>
      <c r="M1603" t="s">
        <v>4350</v>
      </c>
      <c r="N1603" t="s">
        <v>3956</v>
      </c>
      <c r="O1603">
        <v>-36.960016000000003</v>
      </c>
      <c r="P1603">
        <v>144.05823950000001</v>
      </c>
      <c r="Q1603">
        <v>20203103306</v>
      </c>
      <c r="R1603" t="s">
        <v>6075</v>
      </c>
      <c r="S1603">
        <v>202031033</v>
      </c>
      <c r="T1603" t="s">
        <v>6076</v>
      </c>
      <c r="U1603">
        <v>21704</v>
      </c>
      <c r="V1603" t="s">
        <v>4043</v>
      </c>
      <c r="W1603">
        <v>217</v>
      </c>
      <c r="X1603" t="s">
        <v>4044</v>
      </c>
      <c r="Y1603">
        <v>2</v>
      </c>
      <c r="Z1603">
        <v>21</v>
      </c>
      <c r="AA1603" t="s">
        <v>4045</v>
      </c>
      <c r="AB1603">
        <v>5</v>
      </c>
      <c r="AC1603">
        <v>5</v>
      </c>
      <c r="AD1603" t="s">
        <v>5580</v>
      </c>
      <c r="AE1603">
        <v>276.44631958007801</v>
      </c>
      <c r="AF1603" t="s">
        <v>4884</v>
      </c>
      <c r="AG1603" t="s">
        <v>5933</v>
      </c>
      <c r="AH1603" t="s">
        <v>5934</v>
      </c>
      <c r="AI1603" t="s">
        <v>6076</v>
      </c>
      <c r="AJ1603">
        <v>23940</v>
      </c>
      <c r="AK1603" t="s">
        <v>5336</v>
      </c>
      <c r="AL1603" t="s">
        <v>4220</v>
      </c>
      <c r="AM1603">
        <v>27308</v>
      </c>
      <c r="AN1603" t="s">
        <v>5490</v>
      </c>
      <c r="AO1603" t="s">
        <v>9520</v>
      </c>
    </row>
    <row r="1604" spans="1:41" x14ac:dyDescent="0.25">
      <c r="A1604">
        <v>7934</v>
      </c>
      <c r="B1604">
        <v>3463</v>
      </c>
      <c r="C1604" t="s">
        <v>6084</v>
      </c>
      <c r="D1604" t="s">
        <v>3936</v>
      </c>
      <c r="E1604">
        <v>144.05651</v>
      </c>
      <c r="F1604">
        <v>-36.957982999999999</v>
      </c>
      <c r="G1604" t="s">
        <v>3937</v>
      </c>
      <c r="H1604" t="s">
        <v>3937</v>
      </c>
      <c r="I1604">
        <v>20203</v>
      </c>
      <c r="J1604" t="s">
        <v>6074</v>
      </c>
      <c r="K1604">
        <v>202</v>
      </c>
      <c r="L1604" t="s">
        <v>5580</v>
      </c>
      <c r="M1604" t="s">
        <v>4350</v>
      </c>
      <c r="N1604" t="s">
        <v>3956</v>
      </c>
      <c r="O1604">
        <v>-36.987531099999998</v>
      </c>
      <c r="P1604">
        <v>144.07293559999999</v>
      </c>
      <c r="Q1604">
        <v>20203103306</v>
      </c>
      <c r="R1604" t="s">
        <v>6075</v>
      </c>
      <c r="S1604">
        <v>202031033</v>
      </c>
      <c r="T1604" t="s">
        <v>6076</v>
      </c>
      <c r="U1604">
        <v>21704</v>
      </c>
      <c r="V1604" t="s">
        <v>4043</v>
      </c>
      <c r="W1604">
        <v>217</v>
      </c>
      <c r="X1604" t="s">
        <v>4044</v>
      </c>
      <c r="Y1604">
        <v>2</v>
      </c>
      <c r="Z1604">
        <v>21</v>
      </c>
      <c r="AA1604" t="s">
        <v>4045</v>
      </c>
      <c r="AB1604">
        <v>5</v>
      </c>
      <c r="AC1604">
        <v>5</v>
      </c>
      <c r="AD1604" t="s">
        <v>5580</v>
      </c>
      <c r="AE1604">
        <v>276.44631958007801</v>
      </c>
      <c r="AF1604" t="s">
        <v>4884</v>
      </c>
      <c r="AG1604" t="s">
        <v>5933</v>
      </c>
      <c r="AH1604" t="s">
        <v>5934</v>
      </c>
      <c r="AI1604" t="s">
        <v>6076</v>
      </c>
      <c r="AJ1604">
        <v>23940</v>
      </c>
      <c r="AK1604" t="s">
        <v>5336</v>
      </c>
      <c r="AL1604" t="s">
        <v>4220</v>
      </c>
      <c r="AM1604">
        <v>27308</v>
      </c>
      <c r="AN1604" t="s">
        <v>5490</v>
      </c>
      <c r="AO1604" t="s">
        <v>9521</v>
      </c>
    </row>
    <row r="1605" spans="1:41" x14ac:dyDescent="0.25">
      <c r="A1605">
        <v>7935</v>
      </c>
      <c r="B1605">
        <v>3463</v>
      </c>
      <c r="C1605" t="s">
        <v>6085</v>
      </c>
      <c r="D1605" t="s">
        <v>3936</v>
      </c>
      <c r="E1605">
        <v>144.05651</v>
      </c>
      <c r="F1605">
        <v>-36.957982999999999</v>
      </c>
      <c r="G1605" t="s">
        <v>3937</v>
      </c>
      <c r="H1605" t="s">
        <v>3937</v>
      </c>
      <c r="I1605">
        <v>20203</v>
      </c>
      <c r="J1605" t="s">
        <v>6074</v>
      </c>
      <c r="K1605">
        <v>202</v>
      </c>
      <c r="L1605" t="s">
        <v>5580</v>
      </c>
      <c r="M1605" t="s">
        <v>4350</v>
      </c>
      <c r="N1605" t="s">
        <v>3956</v>
      </c>
      <c r="O1605">
        <v>-36.962562200000001</v>
      </c>
      <c r="P1605">
        <v>144.11967619999999</v>
      </c>
      <c r="Q1605">
        <v>20203103306</v>
      </c>
      <c r="R1605" t="s">
        <v>6075</v>
      </c>
      <c r="S1605">
        <v>202031033</v>
      </c>
      <c r="T1605" t="s">
        <v>6076</v>
      </c>
      <c r="U1605">
        <v>21704</v>
      </c>
      <c r="V1605" t="s">
        <v>4043</v>
      </c>
      <c r="W1605">
        <v>217</v>
      </c>
      <c r="X1605" t="s">
        <v>4044</v>
      </c>
      <c r="Y1605">
        <v>2</v>
      </c>
      <c r="Z1605">
        <v>21</v>
      </c>
      <c r="AA1605" t="s">
        <v>4045</v>
      </c>
      <c r="AB1605">
        <v>4</v>
      </c>
      <c r="AC1605">
        <v>4</v>
      </c>
      <c r="AD1605" t="s">
        <v>5580</v>
      </c>
      <c r="AE1605">
        <v>276.44631958007801</v>
      </c>
      <c r="AF1605" t="s">
        <v>4884</v>
      </c>
      <c r="AG1605" t="s">
        <v>5933</v>
      </c>
      <c r="AH1605" t="s">
        <v>5934</v>
      </c>
      <c r="AI1605" t="s">
        <v>6076</v>
      </c>
      <c r="AJ1605">
        <v>23940</v>
      </c>
      <c r="AK1605" t="s">
        <v>5336</v>
      </c>
      <c r="AL1605" t="s">
        <v>4220</v>
      </c>
      <c r="AM1605">
        <v>27308</v>
      </c>
      <c r="AN1605" t="s">
        <v>5490</v>
      </c>
      <c r="AO1605" t="s">
        <v>9522</v>
      </c>
    </row>
    <row r="1606" spans="1:41" x14ac:dyDescent="0.25">
      <c r="A1606">
        <v>7936</v>
      </c>
      <c r="B1606">
        <v>3463</v>
      </c>
      <c r="C1606" t="s">
        <v>6086</v>
      </c>
      <c r="D1606" t="s">
        <v>3936</v>
      </c>
      <c r="E1606">
        <v>144.05651</v>
      </c>
      <c r="F1606">
        <v>-36.957982999999999</v>
      </c>
      <c r="G1606" t="s">
        <v>3937</v>
      </c>
      <c r="H1606" t="s">
        <v>3937</v>
      </c>
      <c r="I1606">
        <v>20203</v>
      </c>
      <c r="J1606" t="s">
        <v>6074</v>
      </c>
      <c r="K1606">
        <v>202</v>
      </c>
      <c r="L1606" t="s">
        <v>5580</v>
      </c>
      <c r="M1606" t="s">
        <v>4350</v>
      </c>
      <c r="N1606" t="s">
        <v>3956</v>
      </c>
      <c r="O1606">
        <v>-36.8470309</v>
      </c>
      <c r="P1606">
        <v>144.0725362</v>
      </c>
      <c r="Q1606">
        <v>20203103306</v>
      </c>
      <c r="R1606" t="s">
        <v>6075</v>
      </c>
      <c r="S1606">
        <v>202031033</v>
      </c>
      <c r="T1606" t="s">
        <v>6076</v>
      </c>
      <c r="U1606">
        <v>21704</v>
      </c>
      <c r="V1606" t="s">
        <v>4043</v>
      </c>
      <c r="W1606">
        <v>217</v>
      </c>
      <c r="X1606" t="s">
        <v>4044</v>
      </c>
      <c r="Y1606">
        <v>2</v>
      </c>
      <c r="Z1606">
        <v>21</v>
      </c>
      <c r="AA1606" t="s">
        <v>4045</v>
      </c>
      <c r="AB1606">
        <v>2</v>
      </c>
      <c r="AC1606">
        <v>2</v>
      </c>
      <c r="AD1606" t="s">
        <v>5580</v>
      </c>
      <c r="AE1606">
        <v>276.44631958007801</v>
      </c>
      <c r="AF1606" t="s">
        <v>4884</v>
      </c>
      <c r="AG1606" t="s">
        <v>5933</v>
      </c>
      <c r="AH1606" t="s">
        <v>5934</v>
      </c>
      <c r="AI1606" t="s">
        <v>6076</v>
      </c>
      <c r="AJ1606">
        <v>23940</v>
      </c>
      <c r="AK1606" t="s">
        <v>5336</v>
      </c>
      <c r="AL1606" t="s">
        <v>4220</v>
      </c>
      <c r="AM1606">
        <v>27308</v>
      </c>
      <c r="AN1606" t="s">
        <v>5490</v>
      </c>
      <c r="AO1606" t="s">
        <v>9523</v>
      </c>
    </row>
    <row r="1607" spans="1:41" x14ac:dyDescent="0.25">
      <c r="A1607">
        <v>7937</v>
      </c>
      <c r="B1607">
        <v>3463</v>
      </c>
      <c r="C1607" t="s">
        <v>6087</v>
      </c>
      <c r="D1607" t="s">
        <v>3936</v>
      </c>
      <c r="E1607">
        <v>144.05651</v>
      </c>
      <c r="F1607">
        <v>-36.957982999999999</v>
      </c>
      <c r="G1607" t="s">
        <v>3937</v>
      </c>
      <c r="H1607" t="s">
        <v>3937</v>
      </c>
      <c r="I1607">
        <v>20203</v>
      </c>
      <c r="J1607" t="s">
        <v>6074</v>
      </c>
      <c r="K1607">
        <v>202</v>
      </c>
      <c r="L1607" t="s">
        <v>5580</v>
      </c>
      <c r="M1607" t="s">
        <v>4350</v>
      </c>
      <c r="N1607" t="s">
        <v>3956</v>
      </c>
      <c r="O1607">
        <v>-37.004393899999997</v>
      </c>
      <c r="P1607">
        <v>144.01740599999999</v>
      </c>
      <c r="Q1607">
        <v>20203103306</v>
      </c>
      <c r="R1607" t="s">
        <v>6075</v>
      </c>
      <c r="S1607">
        <v>202031033</v>
      </c>
      <c r="T1607" t="s">
        <v>6076</v>
      </c>
      <c r="U1607">
        <v>21704</v>
      </c>
      <c r="V1607" t="s">
        <v>4043</v>
      </c>
      <c r="W1607">
        <v>217</v>
      </c>
      <c r="X1607" t="s">
        <v>4044</v>
      </c>
      <c r="Y1607">
        <v>2</v>
      </c>
      <c r="Z1607">
        <v>21</v>
      </c>
      <c r="AA1607" t="s">
        <v>4045</v>
      </c>
      <c r="AB1607">
        <v>5</v>
      </c>
      <c r="AC1607">
        <v>5</v>
      </c>
      <c r="AD1607" t="s">
        <v>5580</v>
      </c>
      <c r="AE1607">
        <v>276.44631958007801</v>
      </c>
      <c r="AF1607" t="s">
        <v>4884</v>
      </c>
      <c r="AG1607" t="s">
        <v>5933</v>
      </c>
      <c r="AH1607" t="s">
        <v>5934</v>
      </c>
      <c r="AI1607" t="s">
        <v>6076</v>
      </c>
      <c r="AJ1607">
        <v>23940</v>
      </c>
      <c r="AK1607" t="s">
        <v>5336</v>
      </c>
      <c r="AL1607" t="s">
        <v>4220</v>
      </c>
      <c r="AM1607">
        <v>27308</v>
      </c>
      <c r="AN1607" t="s">
        <v>5490</v>
      </c>
      <c r="AO1607" t="s">
        <v>9524</v>
      </c>
    </row>
    <row r="1608" spans="1:41" x14ac:dyDescent="0.25">
      <c r="A1608">
        <v>7938</v>
      </c>
      <c r="B1608">
        <v>3463</v>
      </c>
      <c r="C1608" t="s">
        <v>6088</v>
      </c>
      <c r="D1608" t="s">
        <v>3936</v>
      </c>
      <c r="E1608">
        <v>144.05651</v>
      </c>
      <c r="F1608">
        <v>-36.957982999999999</v>
      </c>
      <c r="G1608" t="s">
        <v>3937</v>
      </c>
      <c r="H1608" t="s">
        <v>3937</v>
      </c>
      <c r="I1608">
        <v>20203</v>
      </c>
      <c r="J1608" t="s">
        <v>6074</v>
      </c>
      <c r="K1608">
        <v>202</v>
      </c>
      <c r="L1608" t="s">
        <v>5580</v>
      </c>
      <c r="M1608" t="s">
        <v>4350</v>
      </c>
      <c r="N1608" t="s">
        <v>3956</v>
      </c>
      <c r="O1608">
        <v>-36.9714618</v>
      </c>
      <c r="P1608">
        <v>144.15019219999999</v>
      </c>
      <c r="Q1608">
        <v>20203103306</v>
      </c>
      <c r="R1608" t="s">
        <v>6075</v>
      </c>
      <c r="S1608">
        <v>202031033</v>
      </c>
      <c r="T1608" t="s">
        <v>6076</v>
      </c>
      <c r="U1608">
        <v>21704</v>
      </c>
      <c r="V1608" t="s">
        <v>4043</v>
      </c>
      <c r="W1608">
        <v>217</v>
      </c>
      <c r="X1608" t="s">
        <v>4044</v>
      </c>
      <c r="Y1608">
        <v>2</v>
      </c>
      <c r="Z1608">
        <v>21</v>
      </c>
      <c r="AA1608" t="s">
        <v>4045</v>
      </c>
      <c r="AB1608">
        <v>4</v>
      </c>
      <c r="AC1608">
        <v>4</v>
      </c>
      <c r="AD1608" t="s">
        <v>5580</v>
      </c>
      <c r="AE1608">
        <v>276.44631958007801</v>
      </c>
      <c r="AF1608" t="s">
        <v>4884</v>
      </c>
      <c r="AG1608" t="s">
        <v>5933</v>
      </c>
      <c r="AH1608" t="s">
        <v>5934</v>
      </c>
      <c r="AI1608" t="s">
        <v>6076</v>
      </c>
      <c r="AJ1608">
        <v>23940</v>
      </c>
      <c r="AK1608" t="s">
        <v>5336</v>
      </c>
      <c r="AL1608" t="s">
        <v>4220</v>
      </c>
      <c r="AM1608">
        <v>27308</v>
      </c>
      <c r="AN1608" t="s">
        <v>5490</v>
      </c>
      <c r="AO1608" t="s">
        <v>9525</v>
      </c>
    </row>
    <row r="1609" spans="1:41" x14ac:dyDescent="0.25">
      <c r="A1609">
        <v>7939</v>
      </c>
      <c r="B1609">
        <v>3463</v>
      </c>
      <c r="C1609" t="s">
        <v>6089</v>
      </c>
      <c r="D1609" t="s">
        <v>3936</v>
      </c>
      <c r="E1609">
        <v>144.05651</v>
      </c>
      <c r="F1609">
        <v>-36.957982999999999</v>
      </c>
      <c r="G1609" t="s">
        <v>3937</v>
      </c>
      <c r="H1609" t="s">
        <v>3937</v>
      </c>
      <c r="I1609">
        <v>20203</v>
      </c>
      <c r="J1609" t="s">
        <v>6074</v>
      </c>
      <c r="K1609">
        <v>202</v>
      </c>
      <c r="L1609" t="s">
        <v>5580</v>
      </c>
      <c r="M1609" t="s">
        <v>4350</v>
      </c>
      <c r="N1609" t="s">
        <v>3956</v>
      </c>
      <c r="O1609">
        <v>-36.821607</v>
      </c>
      <c r="P1609">
        <v>144.00347170000001</v>
      </c>
      <c r="Q1609">
        <v>20203103306</v>
      </c>
      <c r="R1609" t="s">
        <v>6075</v>
      </c>
      <c r="S1609">
        <v>202031033</v>
      </c>
      <c r="T1609" t="s">
        <v>6076</v>
      </c>
      <c r="U1609">
        <v>21704</v>
      </c>
      <c r="V1609" t="s">
        <v>4043</v>
      </c>
      <c r="W1609">
        <v>217</v>
      </c>
      <c r="X1609" t="s">
        <v>4044</v>
      </c>
      <c r="Y1609">
        <v>2</v>
      </c>
      <c r="Z1609">
        <v>21</v>
      </c>
      <c r="AA1609" t="s">
        <v>4045</v>
      </c>
      <c r="AB1609">
        <v>5</v>
      </c>
      <c r="AC1609">
        <v>5</v>
      </c>
      <c r="AD1609" t="s">
        <v>5580</v>
      </c>
      <c r="AE1609">
        <v>276.44631958007801</v>
      </c>
      <c r="AF1609" t="s">
        <v>4884</v>
      </c>
      <c r="AG1609" t="s">
        <v>5933</v>
      </c>
      <c r="AH1609" t="s">
        <v>5934</v>
      </c>
      <c r="AI1609" t="s">
        <v>6076</v>
      </c>
      <c r="AJ1609">
        <v>23940</v>
      </c>
      <c r="AK1609" t="s">
        <v>5336</v>
      </c>
      <c r="AL1609" t="s">
        <v>4220</v>
      </c>
      <c r="AM1609">
        <v>27308</v>
      </c>
      <c r="AN1609" t="s">
        <v>5490</v>
      </c>
      <c r="AO1609" t="s">
        <v>6075</v>
      </c>
    </row>
    <row r="1610" spans="1:41" x14ac:dyDescent="0.25">
      <c r="A1610">
        <v>7940</v>
      </c>
      <c r="B1610">
        <v>3464</v>
      </c>
      <c r="C1610" t="s">
        <v>6090</v>
      </c>
      <c r="D1610" t="s">
        <v>3936</v>
      </c>
      <c r="E1610">
        <v>143.84141399999999</v>
      </c>
      <c r="F1610">
        <v>-37.019810999999997</v>
      </c>
      <c r="G1610" t="s">
        <v>3937</v>
      </c>
      <c r="H1610" t="s">
        <v>3937</v>
      </c>
      <c r="I1610">
        <v>20103</v>
      </c>
      <c r="J1610" t="s">
        <v>5644</v>
      </c>
      <c r="K1610">
        <v>201</v>
      </c>
      <c r="L1610" t="s">
        <v>5397</v>
      </c>
      <c r="M1610" t="s">
        <v>4350</v>
      </c>
      <c r="N1610" t="s">
        <v>3956</v>
      </c>
      <c r="O1610">
        <v>-37.015031100000002</v>
      </c>
      <c r="P1610">
        <v>143.8454596</v>
      </c>
      <c r="Q1610">
        <v>20103101711</v>
      </c>
      <c r="R1610" t="s">
        <v>6091</v>
      </c>
      <c r="S1610">
        <v>201031017</v>
      </c>
      <c r="T1610" t="s">
        <v>5646</v>
      </c>
      <c r="U1610">
        <v>21704</v>
      </c>
      <c r="V1610" t="s">
        <v>4043</v>
      </c>
      <c r="W1610">
        <v>217</v>
      </c>
      <c r="X1610" t="s">
        <v>4044</v>
      </c>
      <c r="Y1610">
        <v>2</v>
      </c>
      <c r="Z1610">
        <v>21</v>
      </c>
      <c r="AA1610" t="s">
        <v>4045</v>
      </c>
      <c r="AB1610">
        <v>5</v>
      </c>
      <c r="AC1610">
        <v>5</v>
      </c>
      <c r="AD1610" t="s">
        <v>5336</v>
      </c>
      <c r="AF1610" t="s">
        <v>4884</v>
      </c>
      <c r="AG1610" t="s">
        <v>4810</v>
      </c>
      <c r="AH1610" t="s">
        <v>4811</v>
      </c>
      <c r="AI1610" t="s">
        <v>5989</v>
      </c>
      <c r="AJ1610">
        <v>25430</v>
      </c>
      <c r="AK1610" t="s">
        <v>5336</v>
      </c>
      <c r="AL1610" t="s">
        <v>4220</v>
      </c>
      <c r="AM1610">
        <v>27308</v>
      </c>
      <c r="AN1610" t="s">
        <v>5490</v>
      </c>
      <c r="AO1610" t="s">
        <v>9526</v>
      </c>
    </row>
    <row r="1611" spans="1:41" x14ac:dyDescent="0.25">
      <c r="A1611">
        <v>7941</v>
      </c>
      <c r="B1611">
        <v>3465</v>
      </c>
      <c r="C1611" t="s">
        <v>6092</v>
      </c>
      <c r="D1611" t="s">
        <v>3936</v>
      </c>
      <c r="E1611">
        <v>143.611335</v>
      </c>
      <c r="F1611">
        <v>-37.021478000000002</v>
      </c>
      <c r="G1611" t="s">
        <v>3937</v>
      </c>
      <c r="H1611" t="s">
        <v>3937</v>
      </c>
      <c r="I1611">
        <v>21501</v>
      </c>
      <c r="J1611" t="s">
        <v>5350</v>
      </c>
      <c r="K1611">
        <v>215</v>
      </c>
      <c r="L1611" t="s">
        <v>5351</v>
      </c>
      <c r="M1611" t="s">
        <v>4350</v>
      </c>
      <c r="N1611" t="s">
        <v>3956</v>
      </c>
      <c r="O1611">
        <v>-37.083820699999997</v>
      </c>
      <c r="P1611">
        <v>143.679125</v>
      </c>
      <c r="Q1611">
        <v>21501139107</v>
      </c>
      <c r="R1611" t="s">
        <v>6093</v>
      </c>
      <c r="S1611">
        <v>215011391</v>
      </c>
      <c r="T1611" t="s">
        <v>6094</v>
      </c>
      <c r="U1611">
        <v>21704</v>
      </c>
      <c r="V1611" t="s">
        <v>4043</v>
      </c>
      <c r="W1611">
        <v>217</v>
      </c>
      <c r="X1611" t="s">
        <v>4044</v>
      </c>
      <c r="Y1611">
        <v>2</v>
      </c>
      <c r="Z1611">
        <v>22</v>
      </c>
      <c r="AA1611" t="s">
        <v>4944</v>
      </c>
      <c r="AB1611">
        <v>5</v>
      </c>
      <c r="AC1611">
        <v>5</v>
      </c>
      <c r="AD1611" t="s">
        <v>5336</v>
      </c>
      <c r="AF1611" t="s">
        <v>4884</v>
      </c>
      <c r="AG1611" t="s">
        <v>4810</v>
      </c>
      <c r="AH1611" t="s">
        <v>4811</v>
      </c>
      <c r="AI1611" t="s">
        <v>5989</v>
      </c>
      <c r="AJ1611">
        <v>25430</v>
      </c>
      <c r="AK1611" t="s">
        <v>5336</v>
      </c>
      <c r="AL1611" t="s">
        <v>4220</v>
      </c>
      <c r="AM1611">
        <v>27308</v>
      </c>
      <c r="AN1611" t="s">
        <v>5490</v>
      </c>
      <c r="AO1611" t="s">
        <v>9527</v>
      </c>
    </row>
    <row r="1612" spans="1:41" x14ac:dyDescent="0.25">
      <c r="A1612">
        <v>7942</v>
      </c>
      <c r="B1612">
        <v>3465</v>
      </c>
      <c r="C1612" t="s">
        <v>6095</v>
      </c>
      <c r="D1612" t="s">
        <v>3936</v>
      </c>
      <c r="E1612">
        <v>143.611335</v>
      </c>
      <c r="F1612">
        <v>-37.021478000000002</v>
      </c>
      <c r="G1612" t="s">
        <v>3937</v>
      </c>
      <c r="H1612" t="s">
        <v>3937</v>
      </c>
      <c r="I1612">
        <v>21501</v>
      </c>
      <c r="J1612" t="s">
        <v>5350</v>
      </c>
      <c r="K1612">
        <v>215</v>
      </c>
      <c r="L1612" t="s">
        <v>5351</v>
      </c>
      <c r="M1612" t="s">
        <v>4350</v>
      </c>
      <c r="N1612" t="s">
        <v>3956</v>
      </c>
      <c r="O1612">
        <v>-37.027222000000002</v>
      </c>
      <c r="P1612">
        <v>143.67777799999999</v>
      </c>
      <c r="Q1612">
        <v>21501139107</v>
      </c>
      <c r="R1612" t="s">
        <v>6093</v>
      </c>
      <c r="S1612">
        <v>215011391</v>
      </c>
      <c r="T1612" t="s">
        <v>6094</v>
      </c>
      <c r="U1612">
        <v>21704</v>
      </c>
      <c r="V1612" t="s">
        <v>4043</v>
      </c>
      <c r="W1612">
        <v>217</v>
      </c>
      <c r="X1612" t="s">
        <v>4044</v>
      </c>
      <c r="Y1612">
        <v>2</v>
      </c>
      <c r="Z1612">
        <v>22</v>
      </c>
      <c r="AA1612" t="s">
        <v>4944</v>
      </c>
      <c r="AB1612">
        <v>4</v>
      </c>
      <c r="AC1612">
        <v>4</v>
      </c>
      <c r="AD1612" t="s">
        <v>5336</v>
      </c>
      <c r="AF1612" t="s">
        <v>4884</v>
      </c>
      <c r="AG1612" t="s">
        <v>4810</v>
      </c>
      <c r="AH1612" t="s">
        <v>4811</v>
      </c>
      <c r="AI1612" t="s">
        <v>5989</v>
      </c>
      <c r="AJ1612">
        <v>25430</v>
      </c>
      <c r="AK1612" t="s">
        <v>5336</v>
      </c>
      <c r="AL1612" t="s">
        <v>4220</v>
      </c>
      <c r="AM1612">
        <v>27308</v>
      </c>
      <c r="AN1612" t="s">
        <v>5490</v>
      </c>
      <c r="AO1612" t="s">
        <v>9528</v>
      </c>
    </row>
    <row r="1613" spans="1:41" x14ac:dyDescent="0.25">
      <c r="A1613">
        <v>7943</v>
      </c>
      <c r="B1613">
        <v>3465</v>
      </c>
      <c r="C1613" t="s">
        <v>6096</v>
      </c>
      <c r="D1613" t="s">
        <v>3936</v>
      </c>
      <c r="E1613">
        <v>143.611335</v>
      </c>
      <c r="F1613">
        <v>-37.021478000000002</v>
      </c>
      <c r="G1613" t="s">
        <v>3937</v>
      </c>
      <c r="H1613" t="s">
        <v>3937</v>
      </c>
      <c r="I1613">
        <v>21501</v>
      </c>
      <c r="J1613" t="s">
        <v>5350</v>
      </c>
      <c r="K1613">
        <v>215</v>
      </c>
      <c r="L1613" t="s">
        <v>5351</v>
      </c>
      <c r="M1613" t="s">
        <v>4350</v>
      </c>
      <c r="N1613" t="s">
        <v>3956</v>
      </c>
      <c r="O1613">
        <v>-36.996186299999998</v>
      </c>
      <c r="P1613">
        <v>143.698961</v>
      </c>
      <c r="Q1613">
        <v>21501139107</v>
      </c>
      <c r="R1613" t="s">
        <v>6093</v>
      </c>
      <c r="S1613">
        <v>215011391</v>
      </c>
      <c r="T1613" t="s">
        <v>6094</v>
      </c>
      <c r="U1613">
        <v>21704</v>
      </c>
      <c r="V1613" t="s">
        <v>4043</v>
      </c>
      <c r="W1613">
        <v>217</v>
      </c>
      <c r="X1613" t="s">
        <v>4044</v>
      </c>
      <c r="Y1613">
        <v>2</v>
      </c>
      <c r="Z1613">
        <v>22</v>
      </c>
      <c r="AA1613" t="s">
        <v>4944</v>
      </c>
      <c r="AB1613">
        <v>5</v>
      </c>
      <c r="AC1613">
        <v>5</v>
      </c>
      <c r="AD1613" t="s">
        <v>5336</v>
      </c>
      <c r="AF1613" t="s">
        <v>4884</v>
      </c>
      <c r="AG1613" t="s">
        <v>4810</v>
      </c>
      <c r="AH1613" t="s">
        <v>4811</v>
      </c>
      <c r="AI1613" t="s">
        <v>5989</v>
      </c>
      <c r="AJ1613">
        <v>25430</v>
      </c>
      <c r="AK1613" t="s">
        <v>5336</v>
      </c>
      <c r="AL1613" t="s">
        <v>4220</v>
      </c>
      <c r="AM1613">
        <v>27308</v>
      </c>
      <c r="AN1613" t="s">
        <v>5490</v>
      </c>
      <c r="AO1613" t="s">
        <v>9529</v>
      </c>
    </row>
    <row r="1614" spans="1:41" x14ac:dyDescent="0.25">
      <c r="A1614">
        <v>7944</v>
      </c>
      <c r="B1614">
        <v>3465</v>
      </c>
      <c r="C1614" t="s">
        <v>6097</v>
      </c>
      <c r="D1614" t="s">
        <v>3936</v>
      </c>
      <c r="E1614">
        <v>143.611335</v>
      </c>
      <c r="F1614">
        <v>-37.021478000000002</v>
      </c>
      <c r="G1614" t="s">
        <v>3937</v>
      </c>
      <c r="H1614" t="s">
        <v>3937</v>
      </c>
      <c r="I1614">
        <v>21501</v>
      </c>
      <c r="J1614" t="s">
        <v>5350</v>
      </c>
      <c r="K1614">
        <v>215</v>
      </c>
      <c r="L1614" t="s">
        <v>5351</v>
      </c>
      <c r="M1614" t="s">
        <v>4350</v>
      </c>
      <c r="N1614" t="s">
        <v>3956</v>
      </c>
      <c r="O1614">
        <v>-37.066667000000002</v>
      </c>
      <c r="P1614">
        <v>143.61666700000001</v>
      </c>
      <c r="Q1614">
        <v>21501139107</v>
      </c>
      <c r="R1614" t="s">
        <v>6093</v>
      </c>
      <c r="S1614">
        <v>215011391</v>
      </c>
      <c r="T1614" t="s">
        <v>6094</v>
      </c>
      <c r="U1614">
        <v>21704</v>
      </c>
      <c r="V1614" t="s">
        <v>4043</v>
      </c>
      <c r="W1614">
        <v>217</v>
      </c>
      <c r="X1614" t="s">
        <v>4044</v>
      </c>
      <c r="Y1614">
        <v>2</v>
      </c>
      <c r="Z1614">
        <v>22</v>
      </c>
      <c r="AA1614" t="s">
        <v>4944</v>
      </c>
      <c r="AB1614">
        <v>5</v>
      </c>
      <c r="AC1614">
        <v>5</v>
      </c>
      <c r="AD1614" t="s">
        <v>5336</v>
      </c>
      <c r="AF1614" t="s">
        <v>4884</v>
      </c>
      <c r="AG1614" t="s">
        <v>4810</v>
      </c>
      <c r="AH1614" t="s">
        <v>4811</v>
      </c>
      <c r="AI1614" t="s">
        <v>5989</v>
      </c>
      <c r="AJ1614">
        <v>25430</v>
      </c>
      <c r="AK1614" t="s">
        <v>5336</v>
      </c>
      <c r="AL1614" t="s">
        <v>4220</v>
      </c>
      <c r="AM1614">
        <v>27308</v>
      </c>
      <c r="AN1614" t="s">
        <v>5490</v>
      </c>
      <c r="AO1614" t="s">
        <v>9530</v>
      </c>
    </row>
    <row r="1615" spans="1:41" x14ac:dyDescent="0.25">
      <c r="A1615">
        <v>7945</v>
      </c>
      <c r="B1615">
        <v>3465</v>
      </c>
      <c r="C1615" t="s">
        <v>6098</v>
      </c>
      <c r="D1615" t="s">
        <v>3936</v>
      </c>
      <c r="E1615">
        <v>143.611335</v>
      </c>
      <c r="F1615">
        <v>-37.021478000000002</v>
      </c>
      <c r="G1615" t="s">
        <v>3937</v>
      </c>
      <c r="H1615" t="s">
        <v>3937</v>
      </c>
      <c r="I1615">
        <v>21501</v>
      </c>
      <c r="J1615" t="s">
        <v>5350</v>
      </c>
      <c r="K1615">
        <v>215</v>
      </c>
      <c r="L1615" t="s">
        <v>5351</v>
      </c>
      <c r="M1615" t="s">
        <v>4350</v>
      </c>
      <c r="N1615" t="s">
        <v>3956</v>
      </c>
      <c r="O1615">
        <v>-37.154263800000003</v>
      </c>
      <c r="P1615">
        <v>143.88654260000001</v>
      </c>
      <c r="Q1615">
        <v>21501139107</v>
      </c>
      <c r="R1615" t="s">
        <v>6093</v>
      </c>
      <c r="S1615">
        <v>215011391</v>
      </c>
      <c r="T1615" t="s">
        <v>6094</v>
      </c>
      <c r="U1615">
        <v>21704</v>
      </c>
      <c r="V1615" t="s">
        <v>4043</v>
      </c>
      <c r="W1615">
        <v>217</v>
      </c>
      <c r="X1615" t="s">
        <v>4044</v>
      </c>
      <c r="Y1615">
        <v>2</v>
      </c>
      <c r="Z1615">
        <v>22</v>
      </c>
      <c r="AA1615" t="s">
        <v>4944</v>
      </c>
      <c r="AB1615">
        <v>5</v>
      </c>
      <c r="AC1615">
        <v>5</v>
      </c>
      <c r="AD1615" t="s">
        <v>5336</v>
      </c>
      <c r="AF1615" t="s">
        <v>4884</v>
      </c>
      <c r="AG1615" t="s">
        <v>4810</v>
      </c>
      <c r="AH1615" t="s">
        <v>4811</v>
      </c>
      <c r="AI1615" t="s">
        <v>5989</v>
      </c>
      <c r="AJ1615">
        <v>25430</v>
      </c>
      <c r="AK1615" t="s">
        <v>5336</v>
      </c>
      <c r="AL1615" t="s">
        <v>4220</v>
      </c>
      <c r="AM1615">
        <v>27308</v>
      </c>
      <c r="AN1615" t="s">
        <v>5490</v>
      </c>
      <c r="AO1615" t="s">
        <v>9531</v>
      </c>
    </row>
    <row r="1616" spans="1:41" x14ac:dyDescent="0.25">
      <c r="A1616">
        <v>7946</v>
      </c>
      <c r="B1616">
        <v>3465</v>
      </c>
      <c r="C1616" t="s">
        <v>6099</v>
      </c>
      <c r="D1616" t="s">
        <v>3936</v>
      </c>
      <c r="E1616">
        <v>143.611335</v>
      </c>
      <c r="F1616">
        <v>-37.021478000000002</v>
      </c>
      <c r="G1616" t="s">
        <v>3937</v>
      </c>
      <c r="H1616" t="s">
        <v>3937</v>
      </c>
      <c r="I1616">
        <v>21501</v>
      </c>
      <c r="J1616" t="s">
        <v>5350</v>
      </c>
      <c r="K1616">
        <v>215</v>
      </c>
      <c r="L1616" t="s">
        <v>5351</v>
      </c>
      <c r="M1616" t="s">
        <v>4350</v>
      </c>
      <c r="N1616" t="s">
        <v>3956</v>
      </c>
      <c r="O1616">
        <v>-37.095297199999997</v>
      </c>
      <c r="P1616">
        <v>143.78201050000001</v>
      </c>
      <c r="Q1616">
        <v>21501139107</v>
      </c>
      <c r="R1616" t="s">
        <v>6093</v>
      </c>
      <c r="S1616">
        <v>215011391</v>
      </c>
      <c r="T1616" t="s">
        <v>6094</v>
      </c>
      <c r="U1616">
        <v>21704</v>
      </c>
      <c r="V1616" t="s">
        <v>4043</v>
      </c>
      <c r="W1616">
        <v>217</v>
      </c>
      <c r="X1616" t="s">
        <v>4044</v>
      </c>
      <c r="Y1616">
        <v>2</v>
      </c>
      <c r="Z1616">
        <v>22</v>
      </c>
      <c r="AA1616" t="s">
        <v>4944</v>
      </c>
      <c r="AB1616">
        <v>4</v>
      </c>
      <c r="AC1616">
        <v>4</v>
      </c>
      <c r="AD1616" t="s">
        <v>5336</v>
      </c>
      <c r="AF1616" t="s">
        <v>4884</v>
      </c>
      <c r="AG1616" t="s">
        <v>4810</v>
      </c>
      <c r="AH1616" t="s">
        <v>4811</v>
      </c>
      <c r="AI1616" t="s">
        <v>5989</v>
      </c>
      <c r="AJ1616">
        <v>25430</v>
      </c>
      <c r="AK1616" t="s">
        <v>5336</v>
      </c>
      <c r="AL1616" t="s">
        <v>4220</v>
      </c>
      <c r="AM1616">
        <v>27308</v>
      </c>
      <c r="AN1616" t="s">
        <v>5490</v>
      </c>
      <c r="AO1616" t="s">
        <v>9532</v>
      </c>
    </row>
    <row r="1617" spans="1:41" x14ac:dyDescent="0.25">
      <c r="A1617">
        <v>7947</v>
      </c>
      <c r="B1617">
        <v>3465</v>
      </c>
      <c r="C1617" t="s">
        <v>6100</v>
      </c>
      <c r="D1617" t="s">
        <v>3936</v>
      </c>
      <c r="E1617">
        <v>143.611335</v>
      </c>
      <c r="F1617">
        <v>-37.021478000000002</v>
      </c>
      <c r="G1617" t="s">
        <v>3937</v>
      </c>
      <c r="H1617" t="s">
        <v>3937</v>
      </c>
      <c r="I1617">
        <v>21501</v>
      </c>
      <c r="J1617" t="s">
        <v>5350</v>
      </c>
      <c r="K1617">
        <v>215</v>
      </c>
      <c r="L1617" t="s">
        <v>5351</v>
      </c>
      <c r="M1617" t="s">
        <v>4350</v>
      </c>
      <c r="N1617" t="s">
        <v>3956</v>
      </c>
      <c r="O1617">
        <v>-37.113230299999998</v>
      </c>
      <c r="P1617">
        <v>143.72612050000001</v>
      </c>
      <c r="Q1617">
        <v>21501139107</v>
      </c>
      <c r="R1617" t="s">
        <v>6093</v>
      </c>
      <c r="S1617">
        <v>215011391</v>
      </c>
      <c r="T1617" t="s">
        <v>6094</v>
      </c>
      <c r="U1617">
        <v>21704</v>
      </c>
      <c r="V1617" t="s">
        <v>4043</v>
      </c>
      <c r="W1617">
        <v>217</v>
      </c>
      <c r="X1617" t="s">
        <v>4044</v>
      </c>
      <c r="Y1617">
        <v>2</v>
      </c>
      <c r="Z1617">
        <v>22</v>
      </c>
      <c r="AA1617" t="s">
        <v>4944</v>
      </c>
      <c r="AB1617">
        <v>4</v>
      </c>
      <c r="AC1617">
        <v>4</v>
      </c>
      <c r="AD1617" t="s">
        <v>5336</v>
      </c>
      <c r="AF1617" t="s">
        <v>4884</v>
      </c>
      <c r="AG1617" t="s">
        <v>4810</v>
      </c>
      <c r="AH1617" t="s">
        <v>4811</v>
      </c>
      <c r="AI1617" t="s">
        <v>5989</v>
      </c>
      <c r="AJ1617">
        <v>25430</v>
      </c>
      <c r="AK1617" t="s">
        <v>5336</v>
      </c>
      <c r="AL1617" t="s">
        <v>4220</v>
      </c>
      <c r="AM1617">
        <v>27308</v>
      </c>
      <c r="AN1617" t="s">
        <v>5490</v>
      </c>
      <c r="AO1617" t="s">
        <v>9533</v>
      </c>
    </row>
    <row r="1618" spans="1:41" x14ac:dyDescent="0.25">
      <c r="A1618">
        <v>7948</v>
      </c>
      <c r="B1618">
        <v>3465</v>
      </c>
      <c r="C1618" t="s">
        <v>6101</v>
      </c>
      <c r="D1618" t="s">
        <v>3936</v>
      </c>
      <c r="E1618">
        <v>143.611335</v>
      </c>
      <c r="F1618">
        <v>-37.021478000000002</v>
      </c>
      <c r="G1618" t="s">
        <v>3937</v>
      </c>
      <c r="H1618" t="s">
        <v>3937</v>
      </c>
      <c r="I1618">
        <v>21501</v>
      </c>
      <c r="J1618" t="s">
        <v>5350</v>
      </c>
      <c r="K1618">
        <v>215</v>
      </c>
      <c r="L1618" t="s">
        <v>5351</v>
      </c>
      <c r="M1618" t="s">
        <v>4350</v>
      </c>
      <c r="N1618" t="s">
        <v>3956</v>
      </c>
      <c r="O1618">
        <v>-37.049999999999997</v>
      </c>
      <c r="P1618">
        <v>143.77500000000001</v>
      </c>
      <c r="Q1618">
        <v>21501139107</v>
      </c>
      <c r="R1618" t="s">
        <v>6093</v>
      </c>
      <c r="S1618">
        <v>215011391</v>
      </c>
      <c r="T1618" t="s">
        <v>6094</v>
      </c>
      <c r="U1618">
        <v>21704</v>
      </c>
      <c r="V1618" t="s">
        <v>4043</v>
      </c>
      <c r="W1618">
        <v>217</v>
      </c>
      <c r="X1618" t="s">
        <v>4044</v>
      </c>
      <c r="Y1618">
        <v>2</v>
      </c>
      <c r="Z1618">
        <v>22</v>
      </c>
      <c r="AA1618" t="s">
        <v>4944</v>
      </c>
      <c r="AB1618">
        <v>5</v>
      </c>
      <c r="AC1618">
        <v>5</v>
      </c>
      <c r="AD1618" t="s">
        <v>5336</v>
      </c>
      <c r="AF1618" t="s">
        <v>4884</v>
      </c>
      <c r="AG1618" t="s">
        <v>4810</v>
      </c>
      <c r="AH1618" t="s">
        <v>4811</v>
      </c>
      <c r="AI1618" t="s">
        <v>5989</v>
      </c>
      <c r="AJ1618">
        <v>25430</v>
      </c>
      <c r="AK1618" t="s">
        <v>5336</v>
      </c>
      <c r="AL1618" t="s">
        <v>4220</v>
      </c>
      <c r="AM1618">
        <v>27308</v>
      </c>
      <c r="AN1618" t="s">
        <v>5490</v>
      </c>
      <c r="AO1618" t="s">
        <v>9534</v>
      </c>
    </row>
    <row r="1619" spans="1:41" x14ac:dyDescent="0.25">
      <c r="A1619">
        <v>7949</v>
      </c>
      <c r="B1619">
        <v>3465</v>
      </c>
      <c r="C1619" t="s">
        <v>5477</v>
      </c>
      <c r="D1619" t="s">
        <v>3936</v>
      </c>
      <c r="E1619">
        <v>143.611335</v>
      </c>
      <c r="F1619">
        <v>-37.021478000000002</v>
      </c>
      <c r="G1619" t="s">
        <v>3937</v>
      </c>
      <c r="H1619" t="s">
        <v>3937</v>
      </c>
      <c r="I1619">
        <v>21501</v>
      </c>
      <c r="J1619" t="s">
        <v>5350</v>
      </c>
      <c r="K1619">
        <v>215</v>
      </c>
      <c r="L1619" t="s">
        <v>5351</v>
      </c>
      <c r="M1619" t="s">
        <v>4350</v>
      </c>
      <c r="N1619" t="s">
        <v>3956</v>
      </c>
      <c r="O1619">
        <v>-37.092280700000003</v>
      </c>
      <c r="P1619">
        <v>143.7626808</v>
      </c>
      <c r="Q1619">
        <v>21501139107</v>
      </c>
      <c r="R1619" t="s">
        <v>6093</v>
      </c>
      <c r="S1619">
        <v>215011391</v>
      </c>
      <c r="T1619" t="s">
        <v>6094</v>
      </c>
      <c r="U1619">
        <v>21704</v>
      </c>
      <c r="V1619" t="s">
        <v>4043</v>
      </c>
      <c r="W1619">
        <v>217</v>
      </c>
      <c r="X1619" t="s">
        <v>4044</v>
      </c>
      <c r="Y1619">
        <v>2</v>
      </c>
      <c r="Z1619">
        <v>22</v>
      </c>
      <c r="AA1619" t="s">
        <v>4944</v>
      </c>
      <c r="AB1619">
        <v>4</v>
      </c>
      <c r="AC1619">
        <v>4</v>
      </c>
      <c r="AD1619" t="s">
        <v>5336</v>
      </c>
      <c r="AF1619" t="s">
        <v>4884</v>
      </c>
      <c r="AG1619" t="s">
        <v>4810</v>
      </c>
      <c r="AH1619" t="s">
        <v>4811</v>
      </c>
      <c r="AI1619" t="s">
        <v>5989</v>
      </c>
      <c r="AJ1619">
        <v>25430</v>
      </c>
      <c r="AK1619" t="s">
        <v>5336</v>
      </c>
      <c r="AL1619" t="s">
        <v>4220</v>
      </c>
      <c r="AM1619">
        <v>27308</v>
      </c>
      <c r="AN1619" t="s">
        <v>5490</v>
      </c>
      <c r="AO1619" t="s">
        <v>9070</v>
      </c>
    </row>
    <row r="1620" spans="1:41" x14ac:dyDescent="0.25">
      <c r="A1620">
        <v>7950</v>
      </c>
      <c r="B1620">
        <v>3465</v>
      </c>
      <c r="C1620" t="s">
        <v>6102</v>
      </c>
      <c r="D1620" t="s">
        <v>3936</v>
      </c>
      <c r="E1620">
        <v>143.611335</v>
      </c>
      <c r="F1620">
        <v>-37.021478000000002</v>
      </c>
      <c r="G1620" t="s">
        <v>3937</v>
      </c>
      <c r="H1620" t="s">
        <v>3937</v>
      </c>
      <c r="I1620">
        <v>21501</v>
      </c>
      <c r="J1620" t="s">
        <v>5350</v>
      </c>
      <c r="K1620">
        <v>215</v>
      </c>
      <c r="L1620" t="s">
        <v>5351</v>
      </c>
      <c r="M1620" t="s">
        <v>4350</v>
      </c>
      <c r="N1620" t="s">
        <v>3956</v>
      </c>
      <c r="O1620">
        <v>-36.960467199999997</v>
      </c>
      <c r="P1620">
        <v>143.77202610000001</v>
      </c>
      <c r="Q1620">
        <v>21501139107</v>
      </c>
      <c r="R1620" t="s">
        <v>6093</v>
      </c>
      <c r="S1620">
        <v>215011391</v>
      </c>
      <c r="T1620" t="s">
        <v>6094</v>
      </c>
      <c r="U1620">
        <v>21704</v>
      </c>
      <c r="V1620" t="s">
        <v>4043</v>
      </c>
      <c r="W1620">
        <v>217</v>
      </c>
      <c r="X1620" t="s">
        <v>4044</v>
      </c>
      <c r="Y1620">
        <v>2</v>
      </c>
      <c r="Z1620">
        <v>22</v>
      </c>
      <c r="AA1620" t="s">
        <v>4944</v>
      </c>
      <c r="AB1620">
        <v>5</v>
      </c>
      <c r="AC1620">
        <v>5</v>
      </c>
      <c r="AD1620" t="s">
        <v>5336</v>
      </c>
      <c r="AF1620" t="s">
        <v>4884</v>
      </c>
      <c r="AG1620" t="s">
        <v>4810</v>
      </c>
      <c r="AH1620" t="s">
        <v>4811</v>
      </c>
      <c r="AI1620" t="s">
        <v>5989</v>
      </c>
      <c r="AJ1620">
        <v>25430</v>
      </c>
      <c r="AK1620" t="s">
        <v>5336</v>
      </c>
      <c r="AL1620" t="s">
        <v>4220</v>
      </c>
      <c r="AM1620">
        <v>27308</v>
      </c>
      <c r="AN1620" t="s">
        <v>5490</v>
      </c>
      <c r="AO1620" t="s">
        <v>9535</v>
      </c>
    </row>
    <row r="1621" spans="1:41" x14ac:dyDescent="0.25">
      <c r="A1621">
        <v>7951</v>
      </c>
      <c r="B1621">
        <v>3465</v>
      </c>
      <c r="C1621" t="s">
        <v>6103</v>
      </c>
      <c r="D1621" t="s">
        <v>3936</v>
      </c>
      <c r="E1621">
        <v>143.611335</v>
      </c>
      <c r="F1621">
        <v>-37.021478000000002</v>
      </c>
      <c r="G1621" t="s">
        <v>3937</v>
      </c>
      <c r="H1621" t="s">
        <v>3937</v>
      </c>
      <c r="I1621">
        <v>21501</v>
      </c>
      <c r="J1621" t="s">
        <v>5350</v>
      </c>
      <c r="K1621">
        <v>215</v>
      </c>
      <c r="L1621" t="s">
        <v>5351</v>
      </c>
      <c r="M1621" t="s">
        <v>4350</v>
      </c>
      <c r="N1621" t="s">
        <v>3956</v>
      </c>
      <c r="O1621">
        <v>-37.0198599</v>
      </c>
      <c r="P1621">
        <v>143.54564160000001</v>
      </c>
      <c r="Q1621">
        <v>21501139107</v>
      </c>
      <c r="R1621" t="s">
        <v>6093</v>
      </c>
      <c r="S1621">
        <v>215011391</v>
      </c>
      <c r="T1621" t="s">
        <v>6094</v>
      </c>
      <c r="U1621">
        <v>21704</v>
      </c>
      <c r="V1621" t="s">
        <v>4043</v>
      </c>
      <c r="W1621">
        <v>217</v>
      </c>
      <c r="X1621" t="s">
        <v>4044</v>
      </c>
      <c r="Y1621">
        <v>2</v>
      </c>
      <c r="Z1621">
        <v>22</v>
      </c>
      <c r="AA1621" t="s">
        <v>4944</v>
      </c>
      <c r="AB1621">
        <v>5</v>
      </c>
      <c r="AC1621">
        <v>5</v>
      </c>
      <c r="AD1621" t="s">
        <v>5336</v>
      </c>
      <c r="AF1621" t="s">
        <v>4884</v>
      </c>
      <c r="AG1621" t="s">
        <v>4810</v>
      </c>
      <c r="AH1621" t="s">
        <v>4811</v>
      </c>
      <c r="AI1621" t="s">
        <v>5989</v>
      </c>
      <c r="AJ1621">
        <v>25430</v>
      </c>
      <c r="AK1621" t="s">
        <v>5336</v>
      </c>
      <c r="AL1621" t="s">
        <v>4220</v>
      </c>
      <c r="AM1621">
        <v>27308</v>
      </c>
      <c r="AN1621" t="s">
        <v>5490</v>
      </c>
      <c r="AO1621" t="s">
        <v>9536</v>
      </c>
    </row>
    <row r="1622" spans="1:41" x14ac:dyDescent="0.25">
      <c r="A1622">
        <v>7952</v>
      </c>
      <c r="B1622">
        <v>3465</v>
      </c>
      <c r="C1622" t="s">
        <v>6104</v>
      </c>
      <c r="D1622" t="s">
        <v>3936</v>
      </c>
      <c r="E1622">
        <v>143.611335</v>
      </c>
      <c r="F1622">
        <v>-37.021478000000002</v>
      </c>
      <c r="G1622" t="s">
        <v>3937</v>
      </c>
      <c r="H1622" t="s">
        <v>3937</v>
      </c>
      <c r="I1622">
        <v>21501</v>
      </c>
      <c r="J1622" t="s">
        <v>5350</v>
      </c>
      <c r="K1622">
        <v>215</v>
      </c>
      <c r="L1622" t="s">
        <v>5351</v>
      </c>
      <c r="M1622" t="s">
        <v>4350</v>
      </c>
      <c r="N1622" t="s">
        <v>3956</v>
      </c>
      <c r="O1622">
        <v>-37.128359799999998</v>
      </c>
      <c r="P1622">
        <v>143.79049000000001</v>
      </c>
      <c r="Q1622">
        <v>21501139107</v>
      </c>
      <c r="R1622" t="s">
        <v>6093</v>
      </c>
      <c r="S1622">
        <v>215011391</v>
      </c>
      <c r="T1622" t="s">
        <v>6094</v>
      </c>
      <c r="U1622">
        <v>21704</v>
      </c>
      <c r="V1622" t="s">
        <v>4043</v>
      </c>
      <c r="W1622">
        <v>217</v>
      </c>
      <c r="X1622" t="s">
        <v>4044</v>
      </c>
      <c r="Y1622">
        <v>2</v>
      </c>
      <c r="Z1622">
        <v>22</v>
      </c>
      <c r="AA1622" t="s">
        <v>4944</v>
      </c>
      <c r="AB1622">
        <v>5</v>
      </c>
      <c r="AC1622">
        <v>5</v>
      </c>
      <c r="AD1622" t="s">
        <v>5336</v>
      </c>
      <c r="AF1622" t="s">
        <v>4884</v>
      </c>
      <c r="AG1622" t="s">
        <v>4810</v>
      </c>
      <c r="AH1622" t="s">
        <v>4811</v>
      </c>
      <c r="AI1622" t="s">
        <v>5989</v>
      </c>
      <c r="AJ1622">
        <v>25430</v>
      </c>
      <c r="AK1622" t="s">
        <v>5336</v>
      </c>
      <c r="AL1622" t="s">
        <v>4220</v>
      </c>
      <c r="AM1622">
        <v>27308</v>
      </c>
      <c r="AN1622" t="s">
        <v>5490</v>
      </c>
      <c r="AO1622" t="s">
        <v>9537</v>
      </c>
    </row>
    <row r="1623" spans="1:41" x14ac:dyDescent="0.25">
      <c r="A1623">
        <v>7953</v>
      </c>
      <c r="B1623">
        <v>3465</v>
      </c>
      <c r="C1623" t="s">
        <v>6105</v>
      </c>
      <c r="D1623" t="s">
        <v>3936</v>
      </c>
      <c r="E1623">
        <v>143.611335</v>
      </c>
      <c r="F1623">
        <v>-37.021478000000002</v>
      </c>
      <c r="G1623" t="s">
        <v>3937</v>
      </c>
      <c r="H1623" t="s">
        <v>3937</v>
      </c>
      <c r="I1623">
        <v>21501</v>
      </c>
      <c r="J1623" t="s">
        <v>5350</v>
      </c>
      <c r="K1623">
        <v>215</v>
      </c>
      <c r="L1623" t="s">
        <v>5351</v>
      </c>
      <c r="M1623" t="s">
        <v>4350</v>
      </c>
      <c r="N1623" t="s">
        <v>3956</v>
      </c>
      <c r="O1623">
        <v>-37.047330100000003</v>
      </c>
      <c r="P1623">
        <v>143.74460680000001</v>
      </c>
      <c r="Q1623">
        <v>21501139107</v>
      </c>
      <c r="R1623" t="s">
        <v>6093</v>
      </c>
      <c r="S1623">
        <v>215011391</v>
      </c>
      <c r="T1623" t="s">
        <v>6094</v>
      </c>
      <c r="U1623">
        <v>21704</v>
      </c>
      <c r="V1623" t="s">
        <v>4043</v>
      </c>
      <c r="W1623">
        <v>217</v>
      </c>
      <c r="X1623" t="s">
        <v>4044</v>
      </c>
      <c r="Y1623">
        <v>2</v>
      </c>
      <c r="Z1623">
        <v>22</v>
      </c>
      <c r="AA1623" t="s">
        <v>4944</v>
      </c>
      <c r="AB1623">
        <v>4</v>
      </c>
      <c r="AC1623">
        <v>4</v>
      </c>
      <c r="AD1623" t="s">
        <v>5336</v>
      </c>
      <c r="AF1623" t="s">
        <v>4884</v>
      </c>
      <c r="AG1623" t="s">
        <v>4810</v>
      </c>
      <c r="AH1623" t="s">
        <v>4811</v>
      </c>
      <c r="AI1623" t="s">
        <v>5989</v>
      </c>
      <c r="AJ1623">
        <v>25430</v>
      </c>
      <c r="AK1623" t="s">
        <v>5336</v>
      </c>
      <c r="AL1623" t="s">
        <v>4220</v>
      </c>
      <c r="AM1623">
        <v>27308</v>
      </c>
      <c r="AN1623" t="s">
        <v>5490</v>
      </c>
      <c r="AO1623" t="s">
        <v>9538</v>
      </c>
    </row>
    <row r="1624" spans="1:41" x14ac:dyDescent="0.25">
      <c r="A1624">
        <v>7954</v>
      </c>
      <c r="B1624">
        <v>3465</v>
      </c>
      <c r="C1624" t="s">
        <v>6106</v>
      </c>
      <c r="D1624" t="s">
        <v>3936</v>
      </c>
      <c r="E1624">
        <v>143.611335</v>
      </c>
      <c r="F1624">
        <v>-37.021478000000002</v>
      </c>
      <c r="G1624" t="s">
        <v>3937</v>
      </c>
      <c r="H1624" t="s">
        <v>3937</v>
      </c>
      <c r="I1624">
        <v>21501</v>
      </c>
      <c r="J1624" t="s">
        <v>5350</v>
      </c>
      <c r="K1624">
        <v>215</v>
      </c>
      <c r="L1624" t="s">
        <v>5351</v>
      </c>
      <c r="M1624" t="s">
        <v>4350</v>
      </c>
      <c r="N1624" t="s">
        <v>3956</v>
      </c>
      <c r="O1624">
        <v>-37.050989700000002</v>
      </c>
      <c r="P1624">
        <v>143.92628830000001</v>
      </c>
      <c r="Q1624">
        <v>21501139107</v>
      </c>
      <c r="R1624" t="s">
        <v>6093</v>
      </c>
      <c r="S1624">
        <v>215011391</v>
      </c>
      <c r="T1624" t="s">
        <v>6094</v>
      </c>
      <c r="U1624">
        <v>21704</v>
      </c>
      <c r="V1624" t="s">
        <v>4043</v>
      </c>
      <c r="W1624">
        <v>217</v>
      </c>
      <c r="X1624" t="s">
        <v>4044</v>
      </c>
      <c r="Y1624">
        <v>2</v>
      </c>
      <c r="Z1624">
        <v>22</v>
      </c>
      <c r="AA1624" t="s">
        <v>4944</v>
      </c>
      <c r="AB1624">
        <v>5</v>
      </c>
      <c r="AC1624">
        <v>5</v>
      </c>
      <c r="AD1624" t="s">
        <v>5336</v>
      </c>
      <c r="AF1624" t="s">
        <v>4884</v>
      </c>
      <c r="AG1624" t="s">
        <v>4810</v>
      </c>
      <c r="AH1624" t="s">
        <v>4811</v>
      </c>
      <c r="AI1624" t="s">
        <v>5989</v>
      </c>
      <c r="AJ1624">
        <v>25430</v>
      </c>
      <c r="AK1624" t="s">
        <v>5336</v>
      </c>
      <c r="AL1624" t="s">
        <v>4220</v>
      </c>
      <c r="AM1624">
        <v>27308</v>
      </c>
      <c r="AN1624" t="s">
        <v>5490</v>
      </c>
      <c r="AO1624" t="s">
        <v>6091</v>
      </c>
    </row>
    <row r="1625" spans="1:41" x14ac:dyDescent="0.25">
      <c r="A1625">
        <v>7955</v>
      </c>
      <c r="B1625">
        <v>3465</v>
      </c>
      <c r="C1625" t="s">
        <v>6000</v>
      </c>
      <c r="D1625" t="s">
        <v>3936</v>
      </c>
      <c r="E1625">
        <v>143.611335</v>
      </c>
      <c r="F1625">
        <v>-37.021478000000002</v>
      </c>
      <c r="G1625" t="s">
        <v>3937</v>
      </c>
      <c r="H1625" t="s">
        <v>3937</v>
      </c>
      <c r="I1625">
        <v>21501</v>
      </c>
      <c r="J1625" t="s">
        <v>5350</v>
      </c>
      <c r="K1625">
        <v>215</v>
      </c>
      <c r="L1625" t="s">
        <v>5351</v>
      </c>
      <c r="M1625" t="s">
        <v>4350</v>
      </c>
      <c r="N1625" t="s">
        <v>3956</v>
      </c>
      <c r="O1625">
        <v>-37.050679000000002</v>
      </c>
      <c r="P1625">
        <v>143.68191880000001</v>
      </c>
      <c r="Q1625">
        <v>21501139107</v>
      </c>
      <c r="R1625" t="s">
        <v>6093</v>
      </c>
      <c r="S1625">
        <v>215011391</v>
      </c>
      <c r="T1625" t="s">
        <v>6094</v>
      </c>
      <c r="U1625">
        <v>21704</v>
      </c>
      <c r="V1625" t="s">
        <v>4043</v>
      </c>
      <c r="W1625">
        <v>217</v>
      </c>
      <c r="X1625" t="s">
        <v>4044</v>
      </c>
      <c r="Y1625">
        <v>2</v>
      </c>
      <c r="Z1625">
        <v>22</v>
      </c>
      <c r="AA1625" t="s">
        <v>4944</v>
      </c>
      <c r="AB1625">
        <v>4</v>
      </c>
      <c r="AC1625">
        <v>4</v>
      </c>
      <c r="AD1625" t="s">
        <v>5336</v>
      </c>
      <c r="AF1625" t="s">
        <v>4884</v>
      </c>
      <c r="AG1625" t="s">
        <v>4810</v>
      </c>
      <c r="AH1625" t="s">
        <v>4811</v>
      </c>
      <c r="AI1625" t="s">
        <v>5989</v>
      </c>
      <c r="AJ1625">
        <v>25430</v>
      </c>
      <c r="AK1625" t="s">
        <v>5336</v>
      </c>
      <c r="AL1625" t="s">
        <v>4220</v>
      </c>
      <c r="AM1625">
        <v>27308</v>
      </c>
      <c r="AN1625" t="s">
        <v>5490</v>
      </c>
      <c r="AO1625" t="s">
        <v>9456</v>
      </c>
    </row>
    <row r="1626" spans="1:41" x14ac:dyDescent="0.25">
      <c r="A1626">
        <v>7956</v>
      </c>
      <c r="B1626">
        <v>3465</v>
      </c>
      <c r="C1626" t="s">
        <v>6107</v>
      </c>
      <c r="D1626" t="s">
        <v>3936</v>
      </c>
      <c r="E1626">
        <v>143.611335</v>
      </c>
      <c r="F1626">
        <v>-37.021478000000002</v>
      </c>
      <c r="G1626" t="s">
        <v>3937</v>
      </c>
      <c r="H1626" t="s">
        <v>3937</v>
      </c>
      <c r="I1626">
        <v>21501</v>
      </c>
      <c r="J1626" t="s">
        <v>5350</v>
      </c>
      <c r="K1626">
        <v>215</v>
      </c>
      <c r="L1626" t="s">
        <v>5351</v>
      </c>
      <c r="M1626" t="s">
        <v>4350</v>
      </c>
      <c r="N1626" t="s">
        <v>3956</v>
      </c>
      <c r="O1626">
        <v>-36.936544900000001</v>
      </c>
      <c r="P1626">
        <v>143.46782229999999</v>
      </c>
      <c r="Q1626">
        <v>21501139107</v>
      </c>
      <c r="R1626" t="s">
        <v>6093</v>
      </c>
      <c r="S1626">
        <v>215011391</v>
      </c>
      <c r="T1626" t="s">
        <v>6094</v>
      </c>
      <c r="U1626">
        <v>21704</v>
      </c>
      <c r="V1626" t="s">
        <v>4043</v>
      </c>
      <c r="W1626">
        <v>217</v>
      </c>
      <c r="X1626" t="s">
        <v>4044</v>
      </c>
      <c r="Y1626">
        <v>2</v>
      </c>
      <c r="Z1626">
        <v>22</v>
      </c>
      <c r="AA1626" t="s">
        <v>4944</v>
      </c>
      <c r="AB1626">
        <v>5</v>
      </c>
      <c r="AC1626">
        <v>5</v>
      </c>
      <c r="AD1626" t="s">
        <v>5336</v>
      </c>
      <c r="AF1626" t="s">
        <v>4884</v>
      </c>
      <c r="AG1626" t="s">
        <v>4810</v>
      </c>
      <c r="AH1626" t="s">
        <v>4811</v>
      </c>
      <c r="AI1626" t="s">
        <v>5989</v>
      </c>
      <c r="AJ1626">
        <v>25430</v>
      </c>
      <c r="AK1626" t="s">
        <v>5336</v>
      </c>
      <c r="AL1626" t="s">
        <v>4220</v>
      </c>
      <c r="AM1626">
        <v>27308</v>
      </c>
      <c r="AN1626" t="s">
        <v>5490</v>
      </c>
      <c r="AO1626" t="s">
        <v>9539</v>
      </c>
    </row>
    <row r="1627" spans="1:41" x14ac:dyDescent="0.25">
      <c r="A1627">
        <v>7957</v>
      </c>
      <c r="B1627">
        <v>3465</v>
      </c>
      <c r="C1627" t="s">
        <v>6108</v>
      </c>
      <c r="D1627" t="s">
        <v>3936</v>
      </c>
      <c r="E1627">
        <v>143.611335</v>
      </c>
      <c r="F1627">
        <v>-37.021478000000002</v>
      </c>
      <c r="G1627" t="s">
        <v>3937</v>
      </c>
      <c r="H1627" t="s">
        <v>3937</v>
      </c>
      <c r="I1627">
        <v>21501</v>
      </c>
      <c r="J1627" t="s">
        <v>5350</v>
      </c>
      <c r="K1627">
        <v>215</v>
      </c>
      <c r="L1627" t="s">
        <v>5351</v>
      </c>
      <c r="M1627" t="s">
        <v>4350</v>
      </c>
      <c r="N1627" t="s">
        <v>3956</v>
      </c>
      <c r="O1627">
        <v>-36.978850399999999</v>
      </c>
      <c r="P1627">
        <v>143.5666075</v>
      </c>
      <c r="Q1627">
        <v>21501139107</v>
      </c>
      <c r="R1627" t="s">
        <v>6093</v>
      </c>
      <c r="S1627">
        <v>215011391</v>
      </c>
      <c r="T1627" t="s">
        <v>6094</v>
      </c>
      <c r="U1627">
        <v>21704</v>
      </c>
      <c r="V1627" t="s">
        <v>4043</v>
      </c>
      <c r="W1627">
        <v>217</v>
      </c>
      <c r="X1627" t="s">
        <v>4044</v>
      </c>
      <c r="Y1627">
        <v>2</v>
      </c>
      <c r="Z1627">
        <v>22</v>
      </c>
      <c r="AA1627" t="s">
        <v>4944</v>
      </c>
      <c r="AB1627">
        <v>5</v>
      </c>
      <c r="AC1627">
        <v>5</v>
      </c>
      <c r="AD1627" t="s">
        <v>5336</v>
      </c>
      <c r="AF1627" t="s">
        <v>4884</v>
      </c>
      <c r="AG1627" t="s">
        <v>4810</v>
      </c>
      <c r="AH1627" t="s">
        <v>4811</v>
      </c>
      <c r="AI1627" t="s">
        <v>5989</v>
      </c>
      <c r="AJ1627">
        <v>25430</v>
      </c>
      <c r="AK1627" t="s">
        <v>5336</v>
      </c>
      <c r="AL1627" t="s">
        <v>4220</v>
      </c>
      <c r="AM1627">
        <v>27308</v>
      </c>
      <c r="AN1627" t="s">
        <v>5490</v>
      </c>
      <c r="AO1627" t="s">
        <v>9540</v>
      </c>
    </row>
    <row r="1628" spans="1:41" x14ac:dyDescent="0.25">
      <c r="A1628">
        <v>7958</v>
      </c>
      <c r="B1628">
        <v>3465</v>
      </c>
      <c r="C1628" t="s">
        <v>6109</v>
      </c>
      <c r="D1628" t="s">
        <v>3936</v>
      </c>
      <c r="E1628">
        <v>143.611335</v>
      </c>
      <c r="F1628">
        <v>-37.021478000000002</v>
      </c>
      <c r="G1628" t="s">
        <v>3937</v>
      </c>
      <c r="H1628" t="s">
        <v>3937</v>
      </c>
      <c r="I1628">
        <v>21501</v>
      </c>
      <c r="J1628" t="s">
        <v>5350</v>
      </c>
      <c r="K1628">
        <v>215</v>
      </c>
      <c r="L1628" t="s">
        <v>5351</v>
      </c>
      <c r="M1628" t="s">
        <v>4350</v>
      </c>
      <c r="N1628" t="s">
        <v>3956</v>
      </c>
      <c r="O1628">
        <v>-37.013779599999999</v>
      </c>
      <c r="P1628">
        <v>143.48750860000001</v>
      </c>
      <c r="Q1628">
        <v>21501139107</v>
      </c>
      <c r="R1628" t="s">
        <v>6093</v>
      </c>
      <c r="S1628">
        <v>215011391</v>
      </c>
      <c r="T1628" t="s">
        <v>6094</v>
      </c>
      <c r="U1628">
        <v>21704</v>
      </c>
      <c r="V1628" t="s">
        <v>4043</v>
      </c>
      <c r="W1628">
        <v>217</v>
      </c>
      <c r="X1628" t="s">
        <v>4044</v>
      </c>
      <c r="Y1628">
        <v>2</v>
      </c>
      <c r="Z1628">
        <v>22</v>
      </c>
      <c r="AA1628" t="s">
        <v>4944</v>
      </c>
      <c r="AB1628">
        <v>5</v>
      </c>
      <c r="AC1628">
        <v>5</v>
      </c>
      <c r="AD1628" t="s">
        <v>5336</v>
      </c>
      <c r="AF1628" t="s">
        <v>4884</v>
      </c>
      <c r="AG1628" t="s">
        <v>4810</v>
      </c>
      <c r="AH1628" t="s">
        <v>4811</v>
      </c>
      <c r="AI1628" t="s">
        <v>5989</v>
      </c>
      <c r="AJ1628">
        <v>25430</v>
      </c>
      <c r="AK1628" t="s">
        <v>5336</v>
      </c>
      <c r="AL1628" t="s">
        <v>4220</v>
      </c>
      <c r="AM1628">
        <v>27308</v>
      </c>
      <c r="AN1628" t="s">
        <v>5490</v>
      </c>
      <c r="AO1628" t="s">
        <v>9541</v>
      </c>
    </row>
    <row r="1629" spans="1:41" x14ac:dyDescent="0.25">
      <c r="A1629">
        <v>7959</v>
      </c>
      <c r="B1629">
        <v>3465</v>
      </c>
      <c r="C1629" t="s">
        <v>6110</v>
      </c>
      <c r="D1629" t="s">
        <v>3936</v>
      </c>
      <c r="E1629">
        <v>143.611335</v>
      </c>
      <c r="F1629">
        <v>-37.021478000000002</v>
      </c>
      <c r="G1629" t="s">
        <v>3937</v>
      </c>
      <c r="H1629" t="s">
        <v>3937</v>
      </c>
      <c r="I1629">
        <v>21501</v>
      </c>
      <c r="J1629" t="s">
        <v>5350</v>
      </c>
      <c r="K1629">
        <v>215</v>
      </c>
      <c r="L1629" t="s">
        <v>5351</v>
      </c>
      <c r="M1629" t="s">
        <v>4350</v>
      </c>
      <c r="N1629" t="s">
        <v>3956</v>
      </c>
      <c r="O1629">
        <v>-37.102028500000003</v>
      </c>
      <c r="P1629">
        <v>143.8828158</v>
      </c>
      <c r="Q1629">
        <v>21501139107</v>
      </c>
      <c r="R1629" t="s">
        <v>6093</v>
      </c>
      <c r="S1629">
        <v>215011391</v>
      </c>
      <c r="T1629" t="s">
        <v>6094</v>
      </c>
      <c r="U1629">
        <v>21704</v>
      </c>
      <c r="V1629" t="s">
        <v>4043</v>
      </c>
      <c r="W1629">
        <v>217</v>
      </c>
      <c r="X1629" t="s">
        <v>4044</v>
      </c>
      <c r="Y1629">
        <v>2</v>
      </c>
      <c r="Z1629">
        <v>22</v>
      </c>
      <c r="AA1629" t="s">
        <v>4944</v>
      </c>
      <c r="AB1629">
        <v>5</v>
      </c>
      <c r="AC1629">
        <v>5</v>
      </c>
      <c r="AD1629" t="s">
        <v>5336</v>
      </c>
      <c r="AF1629" t="s">
        <v>4884</v>
      </c>
      <c r="AG1629" t="s">
        <v>4810</v>
      </c>
      <c r="AH1629" t="s">
        <v>4811</v>
      </c>
      <c r="AI1629" t="s">
        <v>5989</v>
      </c>
      <c r="AJ1629">
        <v>25430</v>
      </c>
      <c r="AK1629" t="s">
        <v>5336</v>
      </c>
      <c r="AL1629" t="s">
        <v>4220</v>
      </c>
      <c r="AM1629">
        <v>27308</v>
      </c>
      <c r="AN1629" t="s">
        <v>5490</v>
      </c>
      <c r="AO1629" t="s">
        <v>9542</v>
      </c>
    </row>
    <row r="1630" spans="1:41" x14ac:dyDescent="0.25">
      <c r="A1630">
        <v>7960</v>
      </c>
      <c r="B1630">
        <v>3465</v>
      </c>
      <c r="C1630" t="s">
        <v>6111</v>
      </c>
      <c r="D1630" t="s">
        <v>3936</v>
      </c>
      <c r="E1630">
        <v>143.611335</v>
      </c>
      <c r="F1630">
        <v>-37.021478000000002</v>
      </c>
      <c r="G1630" t="s">
        <v>3937</v>
      </c>
      <c r="H1630" t="s">
        <v>3937</v>
      </c>
      <c r="I1630">
        <v>21501</v>
      </c>
      <c r="J1630" t="s">
        <v>5350</v>
      </c>
      <c r="K1630">
        <v>215</v>
      </c>
      <c r="L1630" t="s">
        <v>5351</v>
      </c>
      <c r="M1630" t="s">
        <v>4350</v>
      </c>
      <c r="N1630" t="s">
        <v>3956</v>
      </c>
      <c r="O1630">
        <v>-36.994893599999997</v>
      </c>
      <c r="P1630">
        <v>143.77488840000001</v>
      </c>
      <c r="Q1630">
        <v>21501139107</v>
      </c>
      <c r="R1630" t="s">
        <v>6093</v>
      </c>
      <c r="S1630">
        <v>215011391</v>
      </c>
      <c r="T1630" t="s">
        <v>6094</v>
      </c>
      <c r="U1630">
        <v>21704</v>
      </c>
      <c r="V1630" t="s">
        <v>4043</v>
      </c>
      <c r="W1630">
        <v>217</v>
      </c>
      <c r="X1630" t="s">
        <v>4044</v>
      </c>
      <c r="Y1630">
        <v>2</v>
      </c>
      <c r="Z1630">
        <v>22</v>
      </c>
      <c r="AA1630" t="s">
        <v>4944</v>
      </c>
      <c r="AB1630">
        <v>5</v>
      </c>
      <c r="AC1630">
        <v>5</v>
      </c>
      <c r="AD1630" t="s">
        <v>5336</v>
      </c>
      <c r="AF1630" t="s">
        <v>4884</v>
      </c>
      <c r="AG1630" t="s">
        <v>4810</v>
      </c>
      <c r="AH1630" t="s">
        <v>4811</v>
      </c>
      <c r="AI1630" t="s">
        <v>5989</v>
      </c>
      <c r="AJ1630">
        <v>25430</v>
      </c>
      <c r="AK1630" t="s">
        <v>5336</v>
      </c>
      <c r="AL1630" t="s">
        <v>4220</v>
      </c>
      <c r="AM1630">
        <v>27308</v>
      </c>
      <c r="AN1630" t="s">
        <v>5490</v>
      </c>
      <c r="AO1630" t="s">
        <v>9543</v>
      </c>
    </row>
    <row r="1631" spans="1:41" x14ac:dyDescent="0.25">
      <c r="A1631">
        <v>7961</v>
      </c>
      <c r="B1631">
        <v>3465</v>
      </c>
      <c r="C1631" t="s">
        <v>6112</v>
      </c>
      <c r="D1631" t="s">
        <v>3936</v>
      </c>
      <c r="E1631">
        <v>143.611335</v>
      </c>
      <c r="F1631">
        <v>-37.021478000000002</v>
      </c>
      <c r="G1631" t="s">
        <v>3937</v>
      </c>
      <c r="H1631" t="s">
        <v>3937</v>
      </c>
      <c r="I1631">
        <v>21501</v>
      </c>
      <c r="J1631" t="s">
        <v>5350</v>
      </c>
      <c r="K1631">
        <v>215</v>
      </c>
      <c r="L1631" t="s">
        <v>5351</v>
      </c>
      <c r="M1631" t="s">
        <v>4350</v>
      </c>
      <c r="N1631" t="s">
        <v>3956</v>
      </c>
      <c r="O1631">
        <v>-36.984166999999999</v>
      </c>
      <c r="P1631">
        <v>143.70916700000001</v>
      </c>
      <c r="Q1631">
        <v>21501139107</v>
      </c>
      <c r="R1631" t="s">
        <v>6093</v>
      </c>
      <c r="S1631">
        <v>215011391</v>
      </c>
      <c r="T1631" t="s">
        <v>6094</v>
      </c>
      <c r="U1631">
        <v>21704</v>
      </c>
      <c r="V1631" t="s">
        <v>4043</v>
      </c>
      <c r="W1631">
        <v>217</v>
      </c>
      <c r="X1631" t="s">
        <v>4044</v>
      </c>
      <c r="Y1631">
        <v>2</v>
      </c>
      <c r="Z1631">
        <v>22</v>
      </c>
      <c r="AA1631" t="s">
        <v>4944</v>
      </c>
      <c r="AB1631">
        <v>5</v>
      </c>
      <c r="AC1631">
        <v>5</v>
      </c>
      <c r="AD1631" t="s">
        <v>5336</v>
      </c>
      <c r="AF1631" t="s">
        <v>4884</v>
      </c>
      <c r="AG1631" t="s">
        <v>4810</v>
      </c>
      <c r="AH1631" t="s">
        <v>4811</v>
      </c>
      <c r="AI1631" t="s">
        <v>5989</v>
      </c>
      <c r="AJ1631">
        <v>25430</v>
      </c>
      <c r="AK1631" t="s">
        <v>5336</v>
      </c>
      <c r="AL1631" t="s">
        <v>4220</v>
      </c>
      <c r="AM1631">
        <v>27308</v>
      </c>
      <c r="AN1631" t="s">
        <v>5490</v>
      </c>
      <c r="AO1631" t="s">
        <v>9544</v>
      </c>
    </row>
    <row r="1632" spans="1:41" x14ac:dyDescent="0.25">
      <c r="A1632">
        <v>7962</v>
      </c>
      <c r="B1632">
        <v>3465</v>
      </c>
      <c r="C1632" t="s">
        <v>6113</v>
      </c>
      <c r="D1632" t="s">
        <v>3936</v>
      </c>
      <c r="E1632">
        <v>143.611335</v>
      </c>
      <c r="F1632">
        <v>-37.021478000000002</v>
      </c>
      <c r="G1632" t="s">
        <v>3937</v>
      </c>
      <c r="H1632" t="s">
        <v>3937</v>
      </c>
      <c r="I1632">
        <v>21501</v>
      </c>
      <c r="J1632" t="s">
        <v>5350</v>
      </c>
      <c r="K1632">
        <v>215</v>
      </c>
      <c r="L1632" t="s">
        <v>5351</v>
      </c>
      <c r="M1632" t="s">
        <v>4350</v>
      </c>
      <c r="N1632" t="s">
        <v>3956</v>
      </c>
      <c r="O1632">
        <v>-36.9642713</v>
      </c>
      <c r="P1632">
        <v>143.6698303</v>
      </c>
      <c r="Q1632">
        <v>21501139107</v>
      </c>
      <c r="R1632" t="s">
        <v>6093</v>
      </c>
      <c r="S1632">
        <v>215011391</v>
      </c>
      <c r="T1632" t="s">
        <v>6094</v>
      </c>
      <c r="U1632">
        <v>21704</v>
      </c>
      <c r="V1632" t="s">
        <v>4043</v>
      </c>
      <c r="W1632">
        <v>217</v>
      </c>
      <c r="X1632" t="s">
        <v>4044</v>
      </c>
      <c r="Y1632">
        <v>2</v>
      </c>
      <c r="Z1632">
        <v>22</v>
      </c>
      <c r="AA1632" t="s">
        <v>4944</v>
      </c>
      <c r="AB1632">
        <v>5</v>
      </c>
      <c r="AC1632">
        <v>5</v>
      </c>
      <c r="AD1632" t="s">
        <v>5336</v>
      </c>
      <c r="AF1632" t="s">
        <v>4884</v>
      </c>
      <c r="AG1632" t="s">
        <v>4810</v>
      </c>
      <c r="AH1632" t="s">
        <v>4811</v>
      </c>
      <c r="AI1632" t="s">
        <v>5989</v>
      </c>
      <c r="AJ1632">
        <v>25430</v>
      </c>
      <c r="AK1632" t="s">
        <v>5336</v>
      </c>
      <c r="AL1632" t="s">
        <v>4220</v>
      </c>
      <c r="AM1632">
        <v>27308</v>
      </c>
      <c r="AN1632" t="s">
        <v>5490</v>
      </c>
      <c r="AO1632" t="s">
        <v>9545</v>
      </c>
    </row>
    <row r="1633" spans="1:41" x14ac:dyDescent="0.25">
      <c r="A1633">
        <v>7963</v>
      </c>
      <c r="B1633">
        <v>3465</v>
      </c>
      <c r="C1633" t="s">
        <v>6114</v>
      </c>
      <c r="D1633" t="s">
        <v>3936</v>
      </c>
      <c r="E1633">
        <v>143.611335</v>
      </c>
      <c r="F1633">
        <v>-37.021478000000002</v>
      </c>
      <c r="G1633" t="s">
        <v>3937</v>
      </c>
      <c r="H1633" t="s">
        <v>3937</v>
      </c>
      <c r="I1633">
        <v>21501</v>
      </c>
      <c r="J1633" t="s">
        <v>5350</v>
      </c>
      <c r="K1633">
        <v>215</v>
      </c>
      <c r="L1633" t="s">
        <v>5351</v>
      </c>
      <c r="M1633" t="s">
        <v>4350</v>
      </c>
      <c r="N1633" t="s">
        <v>3956</v>
      </c>
      <c r="O1633">
        <v>-37.014500300000002</v>
      </c>
      <c r="P1633">
        <v>143.6111837</v>
      </c>
      <c r="Q1633">
        <v>21501139107</v>
      </c>
      <c r="R1633" t="s">
        <v>6093</v>
      </c>
      <c r="S1633">
        <v>215011391</v>
      </c>
      <c r="T1633" t="s">
        <v>6094</v>
      </c>
      <c r="U1633">
        <v>21704</v>
      </c>
      <c r="V1633" t="s">
        <v>4043</v>
      </c>
      <c r="W1633">
        <v>217</v>
      </c>
      <c r="X1633" t="s">
        <v>4044</v>
      </c>
      <c r="Y1633">
        <v>2</v>
      </c>
      <c r="Z1633">
        <v>22</v>
      </c>
      <c r="AA1633" t="s">
        <v>4944</v>
      </c>
      <c r="AB1633">
        <v>5</v>
      </c>
      <c r="AC1633">
        <v>5</v>
      </c>
      <c r="AD1633" t="s">
        <v>5336</v>
      </c>
      <c r="AF1633" t="s">
        <v>4884</v>
      </c>
      <c r="AG1633" t="s">
        <v>4810</v>
      </c>
      <c r="AH1633" t="s">
        <v>4811</v>
      </c>
      <c r="AI1633" t="s">
        <v>5989</v>
      </c>
      <c r="AJ1633">
        <v>25430</v>
      </c>
      <c r="AK1633" t="s">
        <v>5336</v>
      </c>
      <c r="AL1633" t="s">
        <v>4220</v>
      </c>
      <c r="AM1633">
        <v>27308</v>
      </c>
      <c r="AN1633" t="s">
        <v>5490</v>
      </c>
      <c r="AO1633" t="s">
        <v>9546</v>
      </c>
    </row>
    <row r="1634" spans="1:41" x14ac:dyDescent="0.25">
      <c r="A1634">
        <v>7964</v>
      </c>
      <c r="B1634">
        <v>3467</v>
      </c>
      <c r="C1634" t="s">
        <v>6115</v>
      </c>
      <c r="D1634" t="s">
        <v>3936</v>
      </c>
      <c r="E1634">
        <v>143.41267500000001</v>
      </c>
      <c r="F1634">
        <v>-37.105992999999998</v>
      </c>
      <c r="G1634" t="s">
        <v>3937</v>
      </c>
      <c r="H1634" t="s">
        <v>3937</v>
      </c>
      <c r="I1634">
        <v>20103</v>
      </c>
      <c r="J1634" t="s">
        <v>5644</v>
      </c>
      <c r="K1634">
        <v>201</v>
      </c>
      <c r="L1634" t="s">
        <v>5397</v>
      </c>
      <c r="M1634" t="s">
        <v>4350</v>
      </c>
      <c r="N1634" t="s">
        <v>3956</v>
      </c>
      <c r="O1634">
        <v>-37.063861799999998</v>
      </c>
      <c r="P1634">
        <v>143.4554195</v>
      </c>
      <c r="Q1634">
        <v>20103101306</v>
      </c>
      <c r="R1634" t="s">
        <v>6116</v>
      </c>
      <c r="S1634">
        <v>201031013</v>
      </c>
      <c r="T1634" t="s">
        <v>6117</v>
      </c>
      <c r="U1634">
        <v>21704</v>
      </c>
      <c r="V1634" t="s">
        <v>4043</v>
      </c>
      <c r="W1634">
        <v>217</v>
      </c>
      <c r="X1634" t="s">
        <v>4044</v>
      </c>
      <c r="Y1634">
        <v>2</v>
      </c>
      <c r="Z1634">
        <v>21</v>
      </c>
      <c r="AA1634" t="s">
        <v>4045</v>
      </c>
      <c r="AB1634">
        <v>5</v>
      </c>
      <c r="AC1634">
        <v>5</v>
      </c>
      <c r="AD1634" t="s">
        <v>5336</v>
      </c>
      <c r="AF1634" t="s">
        <v>4884</v>
      </c>
      <c r="AG1634" t="s">
        <v>4810</v>
      </c>
      <c r="AH1634" t="s">
        <v>4811</v>
      </c>
      <c r="AI1634" t="s">
        <v>5682</v>
      </c>
      <c r="AJ1634">
        <v>25990</v>
      </c>
      <c r="AK1634" t="s">
        <v>5336</v>
      </c>
      <c r="AL1634" t="s">
        <v>4220</v>
      </c>
      <c r="AM1634">
        <v>27308</v>
      </c>
      <c r="AN1634" t="s">
        <v>5490</v>
      </c>
      <c r="AO1634" t="s">
        <v>6117</v>
      </c>
    </row>
    <row r="1635" spans="1:41" x14ac:dyDescent="0.25">
      <c r="A1635">
        <v>7965</v>
      </c>
      <c r="B1635">
        <v>3467</v>
      </c>
      <c r="C1635" t="s">
        <v>6118</v>
      </c>
      <c r="D1635" t="s">
        <v>3936</v>
      </c>
      <c r="E1635">
        <v>143.41267500000001</v>
      </c>
      <c r="F1635">
        <v>-37.105992999999998</v>
      </c>
      <c r="G1635" t="s">
        <v>3937</v>
      </c>
      <c r="H1635" t="s">
        <v>3937</v>
      </c>
      <c r="I1635">
        <v>20103</v>
      </c>
      <c r="J1635" t="s">
        <v>5644</v>
      </c>
      <c r="K1635">
        <v>201</v>
      </c>
      <c r="L1635" t="s">
        <v>5397</v>
      </c>
      <c r="M1635" t="s">
        <v>4350</v>
      </c>
      <c r="N1635" t="s">
        <v>3956</v>
      </c>
      <c r="O1635">
        <v>-37.063861799999998</v>
      </c>
      <c r="P1635">
        <v>143.4554195</v>
      </c>
      <c r="Q1635">
        <v>20103101306</v>
      </c>
      <c r="R1635" t="s">
        <v>6116</v>
      </c>
      <c r="S1635">
        <v>201031013</v>
      </c>
      <c r="T1635" t="s">
        <v>6117</v>
      </c>
      <c r="U1635">
        <v>21704</v>
      </c>
      <c r="V1635" t="s">
        <v>4043</v>
      </c>
      <c r="W1635">
        <v>217</v>
      </c>
      <c r="X1635" t="s">
        <v>4044</v>
      </c>
      <c r="Y1635">
        <v>2</v>
      </c>
      <c r="Z1635">
        <v>21</v>
      </c>
      <c r="AA1635" t="s">
        <v>4045</v>
      </c>
      <c r="AB1635">
        <v>5</v>
      </c>
      <c r="AC1635">
        <v>5</v>
      </c>
      <c r="AD1635" t="s">
        <v>5336</v>
      </c>
      <c r="AF1635" t="s">
        <v>4884</v>
      </c>
      <c r="AG1635" t="s">
        <v>4810</v>
      </c>
      <c r="AH1635" t="s">
        <v>4811</v>
      </c>
      <c r="AI1635" t="s">
        <v>5682</v>
      </c>
      <c r="AJ1635">
        <v>25990</v>
      </c>
      <c r="AK1635" t="s">
        <v>5336</v>
      </c>
      <c r="AL1635" t="s">
        <v>4220</v>
      </c>
      <c r="AM1635">
        <v>27308</v>
      </c>
      <c r="AN1635" t="s">
        <v>5490</v>
      </c>
      <c r="AO1635" t="s">
        <v>9547</v>
      </c>
    </row>
    <row r="1636" spans="1:41" x14ac:dyDescent="0.25">
      <c r="A1636">
        <v>7966</v>
      </c>
      <c r="B1636">
        <v>3468</v>
      </c>
      <c r="C1636" t="s">
        <v>5686</v>
      </c>
      <c r="D1636" t="s">
        <v>3936</v>
      </c>
      <c r="E1636">
        <v>143.379493</v>
      </c>
      <c r="F1636">
        <v>-37.261481000000003</v>
      </c>
      <c r="G1636" t="s">
        <v>3937</v>
      </c>
      <c r="H1636" t="s">
        <v>3937</v>
      </c>
      <c r="I1636">
        <v>20103</v>
      </c>
      <c r="J1636" t="s">
        <v>5644</v>
      </c>
      <c r="K1636">
        <v>201</v>
      </c>
      <c r="L1636" t="s">
        <v>5397</v>
      </c>
      <c r="M1636" t="s">
        <v>4350</v>
      </c>
      <c r="N1636" t="s">
        <v>3956</v>
      </c>
      <c r="O1636">
        <v>-37.187817500000001</v>
      </c>
      <c r="P1636">
        <v>143.4682535</v>
      </c>
      <c r="Q1636">
        <v>20103101404</v>
      </c>
      <c r="R1636" t="s">
        <v>6119</v>
      </c>
      <c r="S1636">
        <v>201031014</v>
      </c>
      <c r="T1636" t="s">
        <v>6120</v>
      </c>
      <c r="U1636">
        <v>21704</v>
      </c>
      <c r="V1636" t="s">
        <v>4043</v>
      </c>
      <c r="W1636">
        <v>217</v>
      </c>
      <c r="X1636" t="s">
        <v>4044</v>
      </c>
      <c r="Y1636">
        <v>2</v>
      </c>
      <c r="Z1636">
        <v>21</v>
      </c>
      <c r="AA1636" t="s">
        <v>4045</v>
      </c>
      <c r="AB1636">
        <v>5</v>
      </c>
      <c r="AC1636">
        <v>5</v>
      </c>
      <c r="AD1636" t="s">
        <v>5336</v>
      </c>
      <c r="AF1636" t="s">
        <v>4884</v>
      </c>
      <c r="AG1636" t="s">
        <v>4810</v>
      </c>
      <c r="AH1636" t="s">
        <v>4811</v>
      </c>
      <c r="AI1636" t="s">
        <v>5682</v>
      </c>
      <c r="AJ1636">
        <v>25990</v>
      </c>
      <c r="AK1636" t="s">
        <v>4961</v>
      </c>
      <c r="AL1636" t="s">
        <v>4220</v>
      </c>
      <c r="AM1636">
        <v>27308</v>
      </c>
      <c r="AN1636" t="s">
        <v>5490</v>
      </c>
      <c r="AO1636" t="s">
        <v>9239</v>
      </c>
    </row>
    <row r="1637" spans="1:41" x14ac:dyDescent="0.25">
      <c r="A1637">
        <v>7967</v>
      </c>
      <c r="B1637">
        <v>3468</v>
      </c>
      <c r="C1637" t="s">
        <v>5704</v>
      </c>
      <c r="D1637" t="s">
        <v>3936</v>
      </c>
      <c r="E1637">
        <v>143.379493</v>
      </c>
      <c r="F1637">
        <v>-37.261481000000003</v>
      </c>
      <c r="G1637" t="s">
        <v>3937</v>
      </c>
      <c r="H1637" t="s">
        <v>3937</v>
      </c>
      <c r="I1637">
        <v>20103</v>
      </c>
      <c r="J1637" t="s">
        <v>5644</v>
      </c>
      <c r="K1637">
        <v>201</v>
      </c>
      <c r="L1637" t="s">
        <v>5397</v>
      </c>
      <c r="M1637" t="s">
        <v>4350</v>
      </c>
      <c r="N1637" t="s">
        <v>3956</v>
      </c>
      <c r="O1637">
        <v>-37.270911300000002</v>
      </c>
      <c r="P1637">
        <v>143.37840130000001</v>
      </c>
      <c r="Q1637">
        <v>20103101404</v>
      </c>
      <c r="R1637" t="s">
        <v>6119</v>
      </c>
      <c r="S1637">
        <v>201031014</v>
      </c>
      <c r="T1637" t="s">
        <v>6120</v>
      </c>
      <c r="U1637">
        <v>21704</v>
      </c>
      <c r="V1637" t="s">
        <v>4043</v>
      </c>
      <c r="W1637">
        <v>217</v>
      </c>
      <c r="X1637" t="s">
        <v>4044</v>
      </c>
      <c r="Y1637">
        <v>2</v>
      </c>
      <c r="Z1637">
        <v>21</v>
      </c>
      <c r="AA1637" t="s">
        <v>4045</v>
      </c>
      <c r="AB1637">
        <v>5</v>
      </c>
      <c r="AC1637">
        <v>5</v>
      </c>
      <c r="AD1637" t="s">
        <v>5336</v>
      </c>
      <c r="AF1637" t="s">
        <v>4884</v>
      </c>
      <c r="AG1637" t="s">
        <v>4810</v>
      </c>
      <c r="AH1637" t="s">
        <v>4811</v>
      </c>
      <c r="AI1637" t="s">
        <v>5682</v>
      </c>
      <c r="AJ1637">
        <v>25990</v>
      </c>
      <c r="AK1637" t="s">
        <v>4961</v>
      </c>
      <c r="AL1637" t="s">
        <v>4220</v>
      </c>
      <c r="AM1637">
        <v>27308</v>
      </c>
      <c r="AN1637" t="s">
        <v>5490</v>
      </c>
      <c r="AO1637" t="s">
        <v>9255</v>
      </c>
    </row>
    <row r="1638" spans="1:41" x14ac:dyDescent="0.25">
      <c r="A1638">
        <v>7968</v>
      </c>
      <c r="B1638">
        <v>3469</v>
      </c>
      <c r="C1638" t="s">
        <v>6121</v>
      </c>
      <c r="D1638" t="s">
        <v>3936</v>
      </c>
      <c r="E1638">
        <v>143.28062700000001</v>
      </c>
      <c r="F1638">
        <v>-37.172964</v>
      </c>
      <c r="G1638" t="s">
        <v>3937</v>
      </c>
      <c r="H1638" t="s">
        <v>3937</v>
      </c>
      <c r="I1638">
        <v>20103</v>
      </c>
      <c r="J1638" t="s">
        <v>5644</v>
      </c>
      <c r="K1638">
        <v>201</v>
      </c>
      <c r="L1638" t="s">
        <v>5397</v>
      </c>
      <c r="M1638" t="s">
        <v>4350</v>
      </c>
      <c r="N1638" t="s">
        <v>3956</v>
      </c>
      <c r="O1638">
        <v>-37.183332999999998</v>
      </c>
      <c r="P1638">
        <v>143.25</v>
      </c>
      <c r="Q1638">
        <v>20103101404</v>
      </c>
      <c r="R1638" t="s">
        <v>6119</v>
      </c>
      <c r="S1638">
        <v>201031014</v>
      </c>
      <c r="T1638" t="s">
        <v>6120</v>
      </c>
      <c r="U1638">
        <v>21704</v>
      </c>
      <c r="V1638" t="s">
        <v>4043</v>
      </c>
      <c r="W1638">
        <v>217</v>
      </c>
      <c r="X1638" t="s">
        <v>4044</v>
      </c>
      <c r="Y1638">
        <v>2</v>
      </c>
      <c r="Z1638">
        <v>22</v>
      </c>
      <c r="AA1638" t="s">
        <v>4944</v>
      </c>
      <c r="AB1638">
        <v>5</v>
      </c>
      <c r="AC1638">
        <v>5</v>
      </c>
      <c r="AD1638" t="s">
        <v>4961</v>
      </c>
      <c r="AE1638">
        <v>322.96234130859398</v>
      </c>
      <c r="AF1638" t="s">
        <v>4884</v>
      </c>
      <c r="AG1638" t="s">
        <v>4810</v>
      </c>
      <c r="AH1638" t="s">
        <v>4811</v>
      </c>
      <c r="AI1638" t="s">
        <v>5682</v>
      </c>
      <c r="AJ1638">
        <v>25990</v>
      </c>
      <c r="AK1638" t="s">
        <v>4961</v>
      </c>
      <c r="AL1638" t="s">
        <v>4220</v>
      </c>
      <c r="AM1638">
        <v>27308</v>
      </c>
      <c r="AN1638" t="s">
        <v>5490</v>
      </c>
      <c r="AO1638" t="s">
        <v>9548</v>
      </c>
    </row>
    <row r="1639" spans="1:41" x14ac:dyDescent="0.25">
      <c r="A1639">
        <v>7969</v>
      </c>
      <c r="B1639">
        <v>3469</v>
      </c>
      <c r="C1639" t="s">
        <v>6122</v>
      </c>
      <c r="D1639" t="s">
        <v>3936</v>
      </c>
      <c r="E1639">
        <v>143.28062700000001</v>
      </c>
      <c r="F1639">
        <v>-37.172964</v>
      </c>
      <c r="G1639" t="s">
        <v>3937</v>
      </c>
      <c r="H1639" t="s">
        <v>3937</v>
      </c>
      <c r="I1639">
        <v>20103</v>
      </c>
      <c r="J1639" t="s">
        <v>5644</v>
      </c>
      <c r="K1639">
        <v>201</v>
      </c>
      <c r="L1639" t="s">
        <v>5397</v>
      </c>
      <c r="M1639" t="s">
        <v>4350</v>
      </c>
      <c r="N1639" t="s">
        <v>3956</v>
      </c>
      <c r="O1639">
        <v>-37.124566700000003</v>
      </c>
      <c r="P1639">
        <v>143.1968444</v>
      </c>
      <c r="Q1639">
        <v>20103101404</v>
      </c>
      <c r="R1639" t="s">
        <v>6119</v>
      </c>
      <c r="S1639">
        <v>201031014</v>
      </c>
      <c r="T1639" t="s">
        <v>6120</v>
      </c>
      <c r="U1639">
        <v>21704</v>
      </c>
      <c r="V1639" t="s">
        <v>4043</v>
      </c>
      <c r="W1639">
        <v>217</v>
      </c>
      <c r="X1639" t="s">
        <v>4044</v>
      </c>
      <c r="Y1639">
        <v>2</v>
      </c>
      <c r="Z1639">
        <v>22</v>
      </c>
      <c r="AA1639" t="s">
        <v>4944</v>
      </c>
      <c r="AB1639">
        <v>5</v>
      </c>
      <c r="AC1639">
        <v>5</v>
      </c>
      <c r="AD1639" t="s">
        <v>4961</v>
      </c>
      <c r="AE1639">
        <v>322.96234130859398</v>
      </c>
      <c r="AF1639" t="s">
        <v>4884</v>
      </c>
      <c r="AG1639" t="s">
        <v>4810</v>
      </c>
      <c r="AH1639" t="s">
        <v>4811</v>
      </c>
      <c r="AI1639" t="s">
        <v>5682</v>
      </c>
      <c r="AJ1639">
        <v>25990</v>
      </c>
      <c r="AK1639" t="s">
        <v>4961</v>
      </c>
      <c r="AL1639" t="s">
        <v>4220</v>
      </c>
      <c r="AM1639">
        <v>27308</v>
      </c>
      <c r="AN1639" t="s">
        <v>5490</v>
      </c>
      <c r="AO1639" t="s">
        <v>9549</v>
      </c>
    </row>
    <row r="1640" spans="1:41" x14ac:dyDescent="0.25">
      <c r="A1640">
        <v>7970</v>
      </c>
      <c r="B1640">
        <v>3469</v>
      </c>
      <c r="C1640" t="s">
        <v>6123</v>
      </c>
      <c r="D1640" t="s">
        <v>3936</v>
      </c>
      <c r="E1640">
        <v>143.28062700000001</v>
      </c>
      <c r="F1640">
        <v>-37.172964</v>
      </c>
      <c r="G1640" t="s">
        <v>3937</v>
      </c>
      <c r="H1640" t="s">
        <v>3937</v>
      </c>
      <c r="I1640">
        <v>20103</v>
      </c>
      <c r="J1640" t="s">
        <v>5644</v>
      </c>
      <c r="K1640">
        <v>201</v>
      </c>
      <c r="L1640" t="s">
        <v>5397</v>
      </c>
      <c r="M1640" t="s">
        <v>4350</v>
      </c>
      <c r="N1640" t="s">
        <v>3956</v>
      </c>
      <c r="O1640">
        <v>-37.235151600000002</v>
      </c>
      <c r="P1640">
        <v>143.28304869999999</v>
      </c>
      <c r="Q1640">
        <v>20103101404</v>
      </c>
      <c r="R1640" t="s">
        <v>6119</v>
      </c>
      <c r="S1640">
        <v>201031014</v>
      </c>
      <c r="T1640" t="s">
        <v>6120</v>
      </c>
      <c r="U1640">
        <v>21704</v>
      </c>
      <c r="V1640" t="s">
        <v>4043</v>
      </c>
      <c r="W1640">
        <v>217</v>
      </c>
      <c r="X1640" t="s">
        <v>4044</v>
      </c>
      <c r="Y1640">
        <v>2</v>
      </c>
      <c r="Z1640">
        <v>22</v>
      </c>
      <c r="AA1640" t="s">
        <v>4944</v>
      </c>
      <c r="AB1640">
        <v>5</v>
      </c>
      <c r="AC1640">
        <v>5</v>
      </c>
      <c r="AD1640" t="s">
        <v>4961</v>
      </c>
      <c r="AE1640">
        <v>322.96234130859398</v>
      </c>
      <c r="AF1640" t="s">
        <v>4884</v>
      </c>
      <c r="AG1640" t="s">
        <v>4810</v>
      </c>
      <c r="AH1640" t="s">
        <v>4811</v>
      </c>
      <c r="AI1640" t="s">
        <v>5682</v>
      </c>
      <c r="AJ1640">
        <v>25990</v>
      </c>
      <c r="AK1640" t="s">
        <v>4961</v>
      </c>
      <c r="AL1640" t="s">
        <v>4220</v>
      </c>
      <c r="AM1640">
        <v>27308</v>
      </c>
      <c r="AN1640" t="s">
        <v>5490</v>
      </c>
      <c r="AO1640" t="s">
        <v>9550</v>
      </c>
    </row>
    <row r="1641" spans="1:41" x14ac:dyDescent="0.25">
      <c r="A1641">
        <v>7971</v>
      </c>
      <c r="B1641">
        <v>3469</v>
      </c>
      <c r="C1641" t="s">
        <v>6124</v>
      </c>
      <c r="D1641" t="s">
        <v>3936</v>
      </c>
      <c r="E1641">
        <v>143.28062700000001</v>
      </c>
      <c r="F1641">
        <v>-37.172964</v>
      </c>
      <c r="G1641" t="s">
        <v>3937</v>
      </c>
      <c r="H1641" t="s">
        <v>3937</v>
      </c>
      <c r="I1641">
        <v>20103</v>
      </c>
      <c r="J1641" t="s">
        <v>5644</v>
      </c>
      <c r="K1641">
        <v>201</v>
      </c>
      <c r="L1641" t="s">
        <v>5397</v>
      </c>
      <c r="M1641" t="s">
        <v>4350</v>
      </c>
      <c r="N1641" t="s">
        <v>3956</v>
      </c>
      <c r="O1641">
        <v>-37.135677899999997</v>
      </c>
      <c r="P1641">
        <v>143.33919760000001</v>
      </c>
      <c r="Q1641">
        <v>20103101404</v>
      </c>
      <c r="R1641" t="s">
        <v>6119</v>
      </c>
      <c r="S1641">
        <v>201031014</v>
      </c>
      <c r="T1641" t="s">
        <v>6120</v>
      </c>
      <c r="U1641">
        <v>21704</v>
      </c>
      <c r="V1641" t="s">
        <v>4043</v>
      </c>
      <c r="W1641">
        <v>217</v>
      </c>
      <c r="X1641" t="s">
        <v>4044</v>
      </c>
      <c r="Y1641">
        <v>2</v>
      </c>
      <c r="Z1641">
        <v>22</v>
      </c>
      <c r="AA1641" t="s">
        <v>4944</v>
      </c>
      <c r="AB1641">
        <v>5</v>
      </c>
      <c r="AC1641">
        <v>5</v>
      </c>
      <c r="AD1641" t="s">
        <v>4961</v>
      </c>
      <c r="AE1641">
        <v>322.96234130859398</v>
      </c>
      <c r="AF1641" t="s">
        <v>4884</v>
      </c>
      <c r="AG1641" t="s">
        <v>4810</v>
      </c>
      <c r="AH1641" t="s">
        <v>4811</v>
      </c>
      <c r="AI1641" t="s">
        <v>5682</v>
      </c>
      <c r="AJ1641">
        <v>25990</v>
      </c>
      <c r="AK1641" t="s">
        <v>4961</v>
      </c>
      <c r="AL1641" t="s">
        <v>4220</v>
      </c>
      <c r="AM1641">
        <v>27308</v>
      </c>
      <c r="AN1641" t="s">
        <v>5490</v>
      </c>
      <c r="AO1641" t="s">
        <v>9551</v>
      </c>
    </row>
    <row r="1642" spans="1:41" x14ac:dyDescent="0.25">
      <c r="A1642">
        <v>7972</v>
      </c>
      <c r="B1642">
        <v>3469</v>
      </c>
      <c r="C1642" t="s">
        <v>6125</v>
      </c>
      <c r="D1642" t="s">
        <v>3936</v>
      </c>
      <c r="E1642">
        <v>143.28062700000001</v>
      </c>
      <c r="F1642">
        <v>-37.172964</v>
      </c>
      <c r="G1642" t="s">
        <v>3937</v>
      </c>
      <c r="H1642" t="s">
        <v>3937</v>
      </c>
      <c r="I1642">
        <v>20103</v>
      </c>
      <c r="J1642" t="s">
        <v>5644</v>
      </c>
      <c r="K1642">
        <v>201</v>
      </c>
      <c r="L1642" t="s">
        <v>5397</v>
      </c>
      <c r="M1642" t="s">
        <v>4350</v>
      </c>
      <c r="N1642" t="s">
        <v>3956</v>
      </c>
      <c r="O1642">
        <v>-37.124108</v>
      </c>
      <c r="P1642">
        <v>143.29585320000001</v>
      </c>
      <c r="Q1642">
        <v>20103101404</v>
      </c>
      <c r="R1642" t="s">
        <v>6119</v>
      </c>
      <c r="S1642">
        <v>201031014</v>
      </c>
      <c r="T1642" t="s">
        <v>6120</v>
      </c>
      <c r="U1642">
        <v>21704</v>
      </c>
      <c r="V1642" t="s">
        <v>4043</v>
      </c>
      <c r="W1642">
        <v>217</v>
      </c>
      <c r="X1642" t="s">
        <v>4044</v>
      </c>
      <c r="Y1642">
        <v>2</v>
      </c>
      <c r="Z1642">
        <v>22</v>
      </c>
      <c r="AA1642" t="s">
        <v>4944</v>
      </c>
      <c r="AB1642">
        <v>5</v>
      </c>
      <c r="AC1642">
        <v>5</v>
      </c>
      <c r="AD1642" t="s">
        <v>4961</v>
      </c>
      <c r="AE1642">
        <v>322.96234130859398</v>
      </c>
      <c r="AF1642" t="s">
        <v>4884</v>
      </c>
      <c r="AG1642" t="s">
        <v>4810</v>
      </c>
      <c r="AH1642" t="s">
        <v>4811</v>
      </c>
      <c r="AI1642" t="s">
        <v>5682</v>
      </c>
      <c r="AJ1642">
        <v>25990</v>
      </c>
      <c r="AK1642" t="s">
        <v>4961</v>
      </c>
      <c r="AL1642" t="s">
        <v>4220</v>
      </c>
      <c r="AM1642">
        <v>27308</v>
      </c>
      <c r="AN1642" t="s">
        <v>5490</v>
      </c>
      <c r="AO1642" t="s">
        <v>9552</v>
      </c>
    </row>
    <row r="1643" spans="1:41" x14ac:dyDescent="0.25">
      <c r="A1643">
        <v>7973</v>
      </c>
      <c r="B1643">
        <v>3472</v>
      </c>
      <c r="C1643" t="s">
        <v>6126</v>
      </c>
      <c r="D1643" t="s">
        <v>3936</v>
      </c>
      <c r="E1643">
        <v>143.65763799999999</v>
      </c>
      <c r="F1643">
        <v>-36.864952000000002</v>
      </c>
      <c r="G1643" t="s">
        <v>3937</v>
      </c>
      <c r="H1643" t="s">
        <v>3937</v>
      </c>
      <c r="I1643">
        <v>20203</v>
      </c>
      <c r="J1643" t="s">
        <v>6074</v>
      </c>
      <c r="K1643">
        <v>202</v>
      </c>
      <c r="L1643" t="s">
        <v>5580</v>
      </c>
      <c r="M1643" t="s">
        <v>4350</v>
      </c>
      <c r="N1643" t="s">
        <v>3956</v>
      </c>
      <c r="O1643">
        <v>-36.921728799999997</v>
      </c>
      <c r="P1643">
        <v>143.75318720000001</v>
      </c>
      <c r="Q1643">
        <v>20203103308</v>
      </c>
      <c r="R1643" t="s">
        <v>6127</v>
      </c>
      <c r="S1643">
        <v>202031033</v>
      </c>
      <c r="T1643" t="s">
        <v>6076</v>
      </c>
      <c r="U1643">
        <v>21704</v>
      </c>
      <c r="V1643" t="s">
        <v>4043</v>
      </c>
      <c r="W1643">
        <v>217</v>
      </c>
      <c r="X1643" t="s">
        <v>4044</v>
      </c>
      <c r="Y1643">
        <v>2</v>
      </c>
      <c r="Z1643">
        <v>22</v>
      </c>
      <c r="AA1643" t="s">
        <v>4944</v>
      </c>
      <c r="AB1643">
        <v>5</v>
      </c>
      <c r="AC1643">
        <v>5</v>
      </c>
      <c r="AD1643" t="s">
        <v>5336</v>
      </c>
      <c r="AE1643">
        <v>224.06423950195301</v>
      </c>
      <c r="AF1643" t="s">
        <v>4884</v>
      </c>
      <c r="AG1643" t="s">
        <v>4810</v>
      </c>
      <c r="AH1643" t="s">
        <v>4811</v>
      </c>
      <c r="AI1643" t="s">
        <v>5989</v>
      </c>
      <c r="AJ1643">
        <v>25430</v>
      </c>
      <c r="AK1643" t="s">
        <v>5336</v>
      </c>
      <c r="AL1643" t="s">
        <v>4220</v>
      </c>
      <c r="AM1643">
        <v>27308</v>
      </c>
      <c r="AN1643" t="s">
        <v>5490</v>
      </c>
      <c r="AO1643" t="s">
        <v>9553</v>
      </c>
    </row>
    <row r="1644" spans="1:41" x14ac:dyDescent="0.25">
      <c r="A1644">
        <v>7974</v>
      </c>
      <c r="B1644">
        <v>3472</v>
      </c>
      <c r="C1644" t="s">
        <v>6128</v>
      </c>
      <c r="D1644" t="s">
        <v>3936</v>
      </c>
      <c r="E1644">
        <v>143.65763799999999</v>
      </c>
      <c r="F1644">
        <v>-36.864952000000002</v>
      </c>
      <c r="G1644" t="s">
        <v>3937</v>
      </c>
      <c r="H1644" t="s">
        <v>3937</v>
      </c>
      <c r="I1644">
        <v>20203</v>
      </c>
      <c r="J1644" t="s">
        <v>6074</v>
      </c>
      <c r="K1644">
        <v>202</v>
      </c>
      <c r="L1644" t="s">
        <v>5580</v>
      </c>
      <c r="M1644" t="s">
        <v>4350</v>
      </c>
      <c r="N1644" t="s">
        <v>3956</v>
      </c>
      <c r="O1644">
        <v>-36.918268300000001</v>
      </c>
      <c r="P1644">
        <v>143.79659580000001</v>
      </c>
      <c r="Q1644">
        <v>20203103308</v>
      </c>
      <c r="R1644" t="s">
        <v>6127</v>
      </c>
      <c r="S1644">
        <v>202031033</v>
      </c>
      <c r="T1644" t="s">
        <v>6076</v>
      </c>
      <c r="U1644">
        <v>21704</v>
      </c>
      <c r="V1644" t="s">
        <v>4043</v>
      </c>
      <c r="W1644">
        <v>217</v>
      </c>
      <c r="X1644" t="s">
        <v>4044</v>
      </c>
      <c r="Y1644">
        <v>2</v>
      </c>
      <c r="Z1644">
        <v>22</v>
      </c>
      <c r="AA1644" t="s">
        <v>4944</v>
      </c>
      <c r="AB1644">
        <v>5</v>
      </c>
      <c r="AC1644">
        <v>5</v>
      </c>
      <c r="AD1644" t="s">
        <v>5336</v>
      </c>
      <c r="AE1644">
        <v>224.06423950195301</v>
      </c>
      <c r="AF1644" t="s">
        <v>4884</v>
      </c>
      <c r="AG1644" t="s">
        <v>4810</v>
      </c>
      <c r="AH1644" t="s">
        <v>4811</v>
      </c>
      <c r="AI1644" t="s">
        <v>5989</v>
      </c>
      <c r="AJ1644">
        <v>25430</v>
      </c>
      <c r="AK1644" t="s">
        <v>5336</v>
      </c>
      <c r="AL1644" t="s">
        <v>4220</v>
      </c>
      <c r="AM1644">
        <v>27308</v>
      </c>
      <c r="AN1644" t="s">
        <v>5490</v>
      </c>
      <c r="AO1644" t="s">
        <v>9554</v>
      </c>
    </row>
    <row r="1645" spans="1:41" x14ac:dyDescent="0.25">
      <c r="A1645">
        <v>7975</v>
      </c>
      <c r="B1645">
        <v>3472</v>
      </c>
      <c r="C1645" t="s">
        <v>6129</v>
      </c>
      <c r="D1645" t="s">
        <v>3936</v>
      </c>
      <c r="E1645">
        <v>143.65763799999999</v>
      </c>
      <c r="F1645">
        <v>-36.864952000000002</v>
      </c>
      <c r="G1645" t="s">
        <v>3937</v>
      </c>
      <c r="H1645" t="s">
        <v>3937</v>
      </c>
      <c r="I1645">
        <v>20203</v>
      </c>
      <c r="J1645" t="s">
        <v>6074</v>
      </c>
      <c r="K1645">
        <v>202</v>
      </c>
      <c r="L1645" t="s">
        <v>5580</v>
      </c>
      <c r="M1645" t="s">
        <v>4350</v>
      </c>
      <c r="N1645" t="s">
        <v>3956</v>
      </c>
      <c r="O1645">
        <v>-36.885779700000001</v>
      </c>
      <c r="P1645">
        <v>143.78913320000001</v>
      </c>
      <c r="Q1645">
        <v>20203103308</v>
      </c>
      <c r="R1645" t="s">
        <v>6127</v>
      </c>
      <c r="S1645">
        <v>202031033</v>
      </c>
      <c r="T1645" t="s">
        <v>6076</v>
      </c>
      <c r="U1645">
        <v>21704</v>
      </c>
      <c r="V1645" t="s">
        <v>4043</v>
      </c>
      <c r="W1645">
        <v>217</v>
      </c>
      <c r="X1645" t="s">
        <v>4044</v>
      </c>
      <c r="Y1645">
        <v>2</v>
      </c>
      <c r="Z1645">
        <v>22</v>
      </c>
      <c r="AA1645" t="s">
        <v>4944</v>
      </c>
      <c r="AB1645">
        <v>5</v>
      </c>
      <c r="AC1645">
        <v>5</v>
      </c>
      <c r="AD1645" t="s">
        <v>5336</v>
      </c>
      <c r="AE1645">
        <v>224.06423950195301</v>
      </c>
      <c r="AF1645" t="s">
        <v>4884</v>
      </c>
      <c r="AG1645" t="s">
        <v>4810</v>
      </c>
      <c r="AH1645" t="s">
        <v>4811</v>
      </c>
      <c r="AI1645" t="s">
        <v>5989</v>
      </c>
      <c r="AJ1645">
        <v>25430</v>
      </c>
      <c r="AK1645" t="s">
        <v>5336</v>
      </c>
      <c r="AL1645" t="s">
        <v>4220</v>
      </c>
      <c r="AM1645">
        <v>27308</v>
      </c>
      <c r="AN1645" t="s">
        <v>5490</v>
      </c>
      <c r="AO1645" t="s">
        <v>9555</v>
      </c>
    </row>
    <row r="1646" spans="1:41" x14ac:dyDescent="0.25">
      <c r="A1646">
        <v>7976</v>
      </c>
      <c r="B1646">
        <v>3472</v>
      </c>
      <c r="C1646" t="s">
        <v>6130</v>
      </c>
      <c r="D1646" t="s">
        <v>3936</v>
      </c>
      <c r="E1646">
        <v>143.65763799999999</v>
      </c>
      <c r="F1646">
        <v>-36.864952000000002</v>
      </c>
      <c r="G1646" t="s">
        <v>3937</v>
      </c>
      <c r="H1646" t="s">
        <v>3937</v>
      </c>
      <c r="I1646">
        <v>20203</v>
      </c>
      <c r="J1646" t="s">
        <v>6074</v>
      </c>
      <c r="K1646">
        <v>202</v>
      </c>
      <c r="L1646" t="s">
        <v>5580</v>
      </c>
      <c r="M1646" t="s">
        <v>4350</v>
      </c>
      <c r="N1646" t="s">
        <v>3956</v>
      </c>
      <c r="O1646">
        <v>-36.931662299999999</v>
      </c>
      <c r="P1646">
        <v>143.600774</v>
      </c>
      <c r="Q1646">
        <v>20203103308</v>
      </c>
      <c r="R1646" t="s">
        <v>6127</v>
      </c>
      <c r="S1646">
        <v>202031033</v>
      </c>
      <c r="T1646" t="s">
        <v>6076</v>
      </c>
      <c r="U1646">
        <v>21704</v>
      </c>
      <c r="V1646" t="s">
        <v>4043</v>
      </c>
      <c r="W1646">
        <v>217</v>
      </c>
      <c r="X1646" t="s">
        <v>4044</v>
      </c>
      <c r="Y1646">
        <v>2</v>
      </c>
      <c r="Z1646">
        <v>22</v>
      </c>
      <c r="AA1646" t="s">
        <v>4944</v>
      </c>
      <c r="AB1646">
        <v>5</v>
      </c>
      <c r="AC1646">
        <v>5</v>
      </c>
      <c r="AD1646" t="s">
        <v>5336</v>
      </c>
      <c r="AE1646">
        <v>224.06423950195301</v>
      </c>
      <c r="AF1646" t="s">
        <v>4884</v>
      </c>
      <c r="AG1646" t="s">
        <v>4810</v>
      </c>
      <c r="AH1646" t="s">
        <v>4811</v>
      </c>
      <c r="AI1646" t="s">
        <v>5989</v>
      </c>
      <c r="AJ1646">
        <v>25430</v>
      </c>
      <c r="AK1646" t="s">
        <v>5336</v>
      </c>
      <c r="AL1646" t="s">
        <v>4220</v>
      </c>
      <c r="AM1646">
        <v>27308</v>
      </c>
      <c r="AN1646" t="s">
        <v>5490</v>
      </c>
      <c r="AO1646" t="s">
        <v>9556</v>
      </c>
    </row>
    <row r="1647" spans="1:41" x14ac:dyDescent="0.25">
      <c r="A1647">
        <v>7977</v>
      </c>
      <c r="B1647">
        <v>3472</v>
      </c>
      <c r="C1647" t="s">
        <v>6131</v>
      </c>
      <c r="D1647" t="s">
        <v>3936</v>
      </c>
      <c r="E1647">
        <v>143.65763799999999</v>
      </c>
      <c r="F1647">
        <v>-36.864952000000002</v>
      </c>
      <c r="G1647" t="s">
        <v>3937</v>
      </c>
      <c r="H1647" t="s">
        <v>3937</v>
      </c>
      <c r="I1647">
        <v>20203</v>
      </c>
      <c r="J1647" t="s">
        <v>6074</v>
      </c>
      <c r="K1647">
        <v>202</v>
      </c>
      <c r="L1647" t="s">
        <v>5580</v>
      </c>
      <c r="M1647" t="s">
        <v>4350</v>
      </c>
      <c r="N1647" t="s">
        <v>3956</v>
      </c>
      <c r="O1647">
        <v>-36.85</v>
      </c>
      <c r="P1647">
        <v>143.73333299999999</v>
      </c>
      <c r="Q1647">
        <v>20203103308</v>
      </c>
      <c r="R1647" t="s">
        <v>6127</v>
      </c>
      <c r="S1647">
        <v>202031033</v>
      </c>
      <c r="T1647" t="s">
        <v>6076</v>
      </c>
      <c r="U1647">
        <v>21704</v>
      </c>
      <c r="V1647" t="s">
        <v>4043</v>
      </c>
      <c r="W1647">
        <v>217</v>
      </c>
      <c r="X1647" t="s">
        <v>4044</v>
      </c>
      <c r="Y1647">
        <v>2</v>
      </c>
      <c r="Z1647">
        <v>22</v>
      </c>
      <c r="AA1647" t="s">
        <v>4944</v>
      </c>
      <c r="AB1647">
        <v>5</v>
      </c>
      <c r="AC1647">
        <v>5</v>
      </c>
      <c r="AD1647" t="s">
        <v>5336</v>
      </c>
      <c r="AE1647">
        <v>224.06423950195301</v>
      </c>
      <c r="AF1647" t="s">
        <v>4884</v>
      </c>
      <c r="AG1647" t="s">
        <v>4810</v>
      </c>
      <c r="AH1647" t="s">
        <v>4811</v>
      </c>
      <c r="AI1647" t="s">
        <v>5989</v>
      </c>
      <c r="AJ1647">
        <v>25430</v>
      </c>
      <c r="AK1647" t="s">
        <v>5336</v>
      </c>
      <c r="AL1647" t="s">
        <v>4220</v>
      </c>
      <c r="AM1647">
        <v>27308</v>
      </c>
      <c r="AN1647" t="s">
        <v>5490</v>
      </c>
      <c r="AO1647" t="s">
        <v>9557</v>
      </c>
    </row>
    <row r="1648" spans="1:41" x14ac:dyDescent="0.25">
      <c r="A1648">
        <v>7978</v>
      </c>
      <c r="B1648">
        <v>3472</v>
      </c>
      <c r="C1648" t="s">
        <v>6132</v>
      </c>
      <c r="D1648" t="s">
        <v>3936</v>
      </c>
      <c r="E1648">
        <v>143.65763799999999</v>
      </c>
      <c r="F1648">
        <v>-36.864952000000002</v>
      </c>
      <c r="G1648" t="s">
        <v>3937</v>
      </c>
      <c r="H1648" t="s">
        <v>3937</v>
      </c>
      <c r="I1648">
        <v>20203</v>
      </c>
      <c r="J1648" t="s">
        <v>6074</v>
      </c>
      <c r="K1648">
        <v>202</v>
      </c>
      <c r="L1648" t="s">
        <v>5580</v>
      </c>
      <c r="M1648" t="s">
        <v>4350</v>
      </c>
      <c r="N1648" t="s">
        <v>3956</v>
      </c>
      <c r="O1648">
        <v>-36.898400100000003</v>
      </c>
      <c r="P1648">
        <v>143.83148700000001</v>
      </c>
      <c r="Q1648">
        <v>20203103308</v>
      </c>
      <c r="R1648" t="s">
        <v>6127</v>
      </c>
      <c r="S1648">
        <v>202031033</v>
      </c>
      <c r="T1648" t="s">
        <v>6076</v>
      </c>
      <c r="U1648">
        <v>21704</v>
      </c>
      <c r="V1648" t="s">
        <v>4043</v>
      </c>
      <c r="W1648">
        <v>217</v>
      </c>
      <c r="X1648" t="s">
        <v>4044</v>
      </c>
      <c r="Y1648">
        <v>2</v>
      </c>
      <c r="Z1648">
        <v>22</v>
      </c>
      <c r="AA1648" t="s">
        <v>4944</v>
      </c>
      <c r="AB1648">
        <v>5</v>
      </c>
      <c r="AC1648">
        <v>5</v>
      </c>
      <c r="AD1648" t="s">
        <v>5336</v>
      </c>
      <c r="AE1648">
        <v>224.06423950195301</v>
      </c>
      <c r="AF1648" t="s">
        <v>4884</v>
      </c>
      <c r="AG1648" t="s">
        <v>4810</v>
      </c>
      <c r="AH1648" t="s">
        <v>4811</v>
      </c>
      <c r="AI1648" t="s">
        <v>5989</v>
      </c>
      <c r="AJ1648">
        <v>25430</v>
      </c>
      <c r="AK1648" t="s">
        <v>5336</v>
      </c>
      <c r="AL1648" t="s">
        <v>4220</v>
      </c>
      <c r="AM1648">
        <v>27308</v>
      </c>
      <c r="AN1648" t="s">
        <v>5490</v>
      </c>
      <c r="AO1648" t="s">
        <v>9558</v>
      </c>
    </row>
    <row r="1649" spans="1:41" x14ac:dyDescent="0.25">
      <c r="A1649">
        <v>7979</v>
      </c>
      <c r="B1649">
        <v>3472</v>
      </c>
      <c r="C1649" t="s">
        <v>6133</v>
      </c>
      <c r="D1649" t="s">
        <v>3936</v>
      </c>
      <c r="E1649">
        <v>143.65763799999999</v>
      </c>
      <c r="F1649">
        <v>-36.864952000000002</v>
      </c>
      <c r="G1649" t="s">
        <v>3937</v>
      </c>
      <c r="H1649" t="s">
        <v>3937</v>
      </c>
      <c r="I1649">
        <v>20203</v>
      </c>
      <c r="J1649" t="s">
        <v>6074</v>
      </c>
      <c r="K1649">
        <v>202</v>
      </c>
      <c r="L1649" t="s">
        <v>5580</v>
      </c>
      <c r="M1649" t="s">
        <v>4350</v>
      </c>
      <c r="N1649" t="s">
        <v>3956</v>
      </c>
      <c r="O1649">
        <v>-36.820752400000003</v>
      </c>
      <c r="P1649">
        <v>143.67016899999999</v>
      </c>
      <c r="Q1649">
        <v>20203103308</v>
      </c>
      <c r="R1649" t="s">
        <v>6127</v>
      </c>
      <c r="S1649">
        <v>202031033</v>
      </c>
      <c r="T1649" t="s">
        <v>6076</v>
      </c>
      <c r="U1649">
        <v>21704</v>
      </c>
      <c r="V1649" t="s">
        <v>4043</v>
      </c>
      <c r="W1649">
        <v>217</v>
      </c>
      <c r="X1649" t="s">
        <v>4044</v>
      </c>
      <c r="Y1649">
        <v>2</v>
      </c>
      <c r="Z1649">
        <v>22</v>
      </c>
      <c r="AA1649" t="s">
        <v>4944</v>
      </c>
      <c r="AB1649">
        <v>5</v>
      </c>
      <c r="AC1649">
        <v>5</v>
      </c>
      <c r="AD1649" t="s">
        <v>5336</v>
      </c>
      <c r="AE1649">
        <v>224.06423950195301</v>
      </c>
      <c r="AF1649" t="s">
        <v>4884</v>
      </c>
      <c r="AG1649" t="s">
        <v>4810</v>
      </c>
      <c r="AH1649" t="s">
        <v>4811</v>
      </c>
      <c r="AI1649" t="s">
        <v>5989</v>
      </c>
      <c r="AJ1649">
        <v>25430</v>
      </c>
      <c r="AK1649" t="s">
        <v>5336</v>
      </c>
      <c r="AL1649" t="s">
        <v>4220</v>
      </c>
      <c r="AM1649">
        <v>27308</v>
      </c>
      <c r="AN1649" t="s">
        <v>5490</v>
      </c>
      <c r="AO1649" t="s">
        <v>9559</v>
      </c>
    </row>
    <row r="1650" spans="1:41" x14ac:dyDescent="0.25">
      <c r="A1650">
        <v>7980</v>
      </c>
      <c r="B1650">
        <v>3472</v>
      </c>
      <c r="C1650" t="s">
        <v>6134</v>
      </c>
      <c r="D1650" t="s">
        <v>3936</v>
      </c>
      <c r="E1650">
        <v>143.65763799999999</v>
      </c>
      <c r="F1650">
        <v>-36.864952000000002</v>
      </c>
      <c r="G1650" t="s">
        <v>3937</v>
      </c>
      <c r="H1650" t="s">
        <v>3937</v>
      </c>
      <c r="I1650">
        <v>20203</v>
      </c>
      <c r="J1650" t="s">
        <v>6074</v>
      </c>
      <c r="K1650">
        <v>202</v>
      </c>
      <c r="L1650" t="s">
        <v>5580</v>
      </c>
      <c r="M1650" t="s">
        <v>4350</v>
      </c>
      <c r="N1650" t="s">
        <v>3956</v>
      </c>
      <c r="O1650">
        <v>-36.791923400000002</v>
      </c>
      <c r="P1650">
        <v>143.6772813</v>
      </c>
      <c r="Q1650">
        <v>20203103308</v>
      </c>
      <c r="R1650" t="s">
        <v>6127</v>
      </c>
      <c r="S1650">
        <v>202031033</v>
      </c>
      <c r="T1650" t="s">
        <v>6076</v>
      </c>
      <c r="U1650">
        <v>21704</v>
      </c>
      <c r="V1650" t="s">
        <v>4043</v>
      </c>
      <c r="W1650">
        <v>217</v>
      </c>
      <c r="X1650" t="s">
        <v>4044</v>
      </c>
      <c r="Y1650">
        <v>2</v>
      </c>
      <c r="Z1650">
        <v>22</v>
      </c>
      <c r="AA1650" t="s">
        <v>4944</v>
      </c>
      <c r="AB1650">
        <v>5</v>
      </c>
      <c r="AC1650">
        <v>5</v>
      </c>
      <c r="AD1650" t="s">
        <v>5336</v>
      </c>
      <c r="AE1650">
        <v>224.06423950195301</v>
      </c>
      <c r="AF1650" t="s">
        <v>4884</v>
      </c>
      <c r="AG1650" t="s">
        <v>4810</v>
      </c>
      <c r="AH1650" t="s">
        <v>4811</v>
      </c>
      <c r="AI1650" t="s">
        <v>5989</v>
      </c>
      <c r="AJ1650">
        <v>25430</v>
      </c>
      <c r="AK1650" t="s">
        <v>5336</v>
      </c>
      <c r="AL1650" t="s">
        <v>4220</v>
      </c>
      <c r="AM1650">
        <v>27308</v>
      </c>
      <c r="AN1650" t="s">
        <v>5490</v>
      </c>
      <c r="AO1650" t="s">
        <v>9560</v>
      </c>
    </row>
    <row r="1651" spans="1:41" x14ac:dyDescent="0.25">
      <c r="A1651">
        <v>7981</v>
      </c>
      <c r="B1651">
        <v>3472</v>
      </c>
      <c r="C1651" t="s">
        <v>6135</v>
      </c>
      <c r="D1651" t="s">
        <v>3936</v>
      </c>
      <c r="E1651">
        <v>143.65763799999999</v>
      </c>
      <c r="F1651">
        <v>-36.864952000000002</v>
      </c>
      <c r="G1651" t="s">
        <v>3937</v>
      </c>
      <c r="H1651" t="s">
        <v>3937</v>
      </c>
      <c r="I1651">
        <v>20203</v>
      </c>
      <c r="J1651" t="s">
        <v>6074</v>
      </c>
      <c r="K1651">
        <v>202</v>
      </c>
      <c r="L1651" t="s">
        <v>5580</v>
      </c>
      <c r="M1651" t="s">
        <v>4350</v>
      </c>
      <c r="N1651" t="s">
        <v>3956</v>
      </c>
      <c r="O1651">
        <v>-36.687185900000003</v>
      </c>
      <c r="P1651">
        <v>143.66204139999999</v>
      </c>
      <c r="Q1651">
        <v>20203103308</v>
      </c>
      <c r="R1651" t="s">
        <v>6127</v>
      </c>
      <c r="S1651">
        <v>202031033</v>
      </c>
      <c r="T1651" t="s">
        <v>6076</v>
      </c>
      <c r="U1651">
        <v>21704</v>
      </c>
      <c r="V1651" t="s">
        <v>4043</v>
      </c>
      <c r="W1651">
        <v>217</v>
      </c>
      <c r="X1651" t="s">
        <v>4044</v>
      </c>
      <c r="Y1651">
        <v>3</v>
      </c>
      <c r="Z1651">
        <v>22</v>
      </c>
      <c r="AA1651" t="s">
        <v>4944</v>
      </c>
      <c r="AB1651">
        <v>5</v>
      </c>
      <c r="AC1651">
        <v>5</v>
      </c>
      <c r="AD1651" t="s">
        <v>5336</v>
      </c>
      <c r="AE1651">
        <v>224.06423950195301</v>
      </c>
      <c r="AF1651" t="s">
        <v>4884</v>
      </c>
      <c r="AG1651" t="s">
        <v>4810</v>
      </c>
      <c r="AH1651" t="s">
        <v>4811</v>
      </c>
      <c r="AI1651" t="s">
        <v>5989</v>
      </c>
      <c r="AJ1651">
        <v>25430</v>
      </c>
      <c r="AK1651" t="s">
        <v>5336</v>
      </c>
      <c r="AL1651" t="s">
        <v>4220</v>
      </c>
      <c r="AM1651">
        <v>27308</v>
      </c>
      <c r="AN1651" t="s">
        <v>5490</v>
      </c>
      <c r="AO1651" t="s">
        <v>9561</v>
      </c>
    </row>
    <row r="1652" spans="1:41" x14ac:dyDescent="0.25">
      <c r="A1652">
        <v>7982</v>
      </c>
      <c r="B1652">
        <v>3472</v>
      </c>
      <c r="C1652" t="s">
        <v>6136</v>
      </c>
      <c r="D1652" t="s">
        <v>3936</v>
      </c>
      <c r="E1652">
        <v>143.65763799999999</v>
      </c>
      <c r="F1652">
        <v>-36.864952000000002</v>
      </c>
      <c r="G1652" t="s">
        <v>3937</v>
      </c>
      <c r="H1652" t="s">
        <v>3937</v>
      </c>
      <c r="I1652">
        <v>20203</v>
      </c>
      <c r="J1652" t="s">
        <v>6074</v>
      </c>
      <c r="K1652">
        <v>202</v>
      </c>
      <c r="L1652" t="s">
        <v>5580</v>
      </c>
      <c r="M1652" t="s">
        <v>4350</v>
      </c>
      <c r="N1652" t="s">
        <v>3956</v>
      </c>
      <c r="O1652">
        <v>-36.717614900000001</v>
      </c>
      <c r="P1652">
        <v>143.67184900000001</v>
      </c>
      <c r="Q1652">
        <v>20203103308</v>
      </c>
      <c r="R1652" t="s">
        <v>6127</v>
      </c>
      <c r="S1652">
        <v>202031033</v>
      </c>
      <c r="T1652" t="s">
        <v>6076</v>
      </c>
      <c r="U1652">
        <v>21704</v>
      </c>
      <c r="V1652" t="s">
        <v>4043</v>
      </c>
      <c r="W1652">
        <v>217</v>
      </c>
      <c r="X1652" t="s">
        <v>4044</v>
      </c>
      <c r="Y1652">
        <v>2</v>
      </c>
      <c r="Z1652">
        <v>22</v>
      </c>
      <c r="AA1652" t="s">
        <v>4944</v>
      </c>
      <c r="AB1652">
        <v>5</v>
      </c>
      <c r="AC1652">
        <v>5</v>
      </c>
      <c r="AD1652" t="s">
        <v>5336</v>
      </c>
      <c r="AE1652">
        <v>224.06423950195301</v>
      </c>
      <c r="AF1652" t="s">
        <v>4884</v>
      </c>
      <c r="AG1652" t="s">
        <v>4810</v>
      </c>
      <c r="AH1652" t="s">
        <v>4811</v>
      </c>
      <c r="AI1652" t="s">
        <v>5989</v>
      </c>
      <c r="AJ1652">
        <v>25430</v>
      </c>
      <c r="AK1652" t="s">
        <v>5336</v>
      </c>
      <c r="AL1652" t="s">
        <v>4220</v>
      </c>
      <c r="AM1652">
        <v>27308</v>
      </c>
      <c r="AN1652" t="s">
        <v>5490</v>
      </c>
      <c r="AO1652" t="s">
        <v>9562</v>
      </c>
    </row>
    <row r="1653" spans="1:41" x14ac:dyDescent="0.25">
      <c r="A1653">
        <v>7983</v>
      </c>
      <c r="B1653">
        <v>3472</v>
      </c>
      <c r="C1653" t="s">
        <v>6137</v>
      </c>
      <c r="D1653" t="s">
        <v>3936</v>
      </c>
      <c r="E1653">
        <v>143.65763799999999</v>
      </c>
      <c r="F1653">
        <v>-36.864952000000002</v>
      </c>
      <c r="G1653" t="s">
        <v>3937</v>
      </c>
      <c r="H1653" t="s">
        <v>3937</v>
      </c>
      <c r="I1653">
        <v>20203</v>
      </c>
      <c r="J1653" t="s">
        <v>6074</v>
      </c>
      <c r="K1653">
        <v>202</v>
      </c>
      <c r="L1653" t="s">
        <v>5580</v>
      </c>
      <c r="M1653" t="s">
        <v>4350</v>
      </c>
      <c r="N1653" t="s">
        <v>3956</v>
      </c>
      <c r="O1653">
        <v>-36.9038149</v>
      </c>
      <c r="P1653">
        <v>143.66339600000001</v>
      </c>
      <c r="Q1653">
        <v>20203103308</v>
      </c>
      <c r="R1653" t="s">
        <v>6127</v>
      </c>
      <c r="S1653">
        <v>202031033</v>
      </c>
      <c r="T1653" t="s">
        <v>6076</v>
      </c>
      <c r="U1653">
        <v>21704</v>
      </c>
      <c r="V1653" t="s">
        <v>4043</v>
      </c>
      <c r="W1653">
        <v>217</v>
      </c>
      <c r="X1653" t="s">
        <v>4044</v>
      </c>
      <c r="Y1653">
        <v>2</v>
      </c>
      <c r="Z1653">
        <v>22</v>
      </c>
      <c r="AA1653" t="s">
        <v>4944</v>
      </c>
      <c r="AB1653">
        <v>5</v>
      </c>
      <c r="AC1653">
        <v>5</v>
      </c>
      <c r="AD1653" t="s">
        <v>5336</v>
      </c>
      <c r="AE1653">
        <v>224.06423950195301</v>
      </c>
      <c r="AF1653" t="s">
        <v>4884</v>
      </c>
      <c r="AG1653" t="s">
        <v>4810</v>
      </c>
      <c r="AH1653" t="s">
        <v>4811</v>
      </c>
      <c r="AI1653" t="s">
        <v>5989</v>
      </c>
      <c r="AJ1653">
        <v>25430</v>
      </c>
      <c r="AK1653" t="s">
        <v>5336</v>
      </c>
      <c r="AL1653" t="s">
        <v>4220</v>
      </c>
      <c r="AM1653">
        <v>27308</v>
      </c>
      <c r="AN1653" t="s">
        <v>5490</v>
      </c>
      <c r="AO1653" t="s">
        <v>9563</v>
      </c>
    </row>
    <row r="1654" spans="1:41" x14ac:dyDescent="0.25">
      <c r="A1654">
        <v>7702</v>
      </c>
      <c r="B1654">
        <v>3475</v>
      </c>
      <c r="C1654" t="s">
        <v>6138</v>
      </c>
      <c r="D1654" t="s">
        <v>3936</v>
      </c>
      <c r="E1654">
        <v>143.51213000000001</v>
      </c>
      <c r="F1654">
        <v>-36.706330000000001</v>
      </c>
      <c r="G1654" t="s">
        <v>3937</v>
      </c>
      <c r="H1654" t="s">
        <v>3937</v>
      </c>
      <c r="I1654">
        <v>21501</v>
      </c>
      <c r="J1654" t="s">
        <v>5350</v>
      </c>
      <c r="K1654">
        <v>215</v>
      </c>
      <c r="L1654" t="s">
        <v>5351</v>
      </c>
      <c r="M1654" t="s">
        <v>4350</v>
      </c>
      <c r="N1654" t="s">
        <v>3956</v>
      </c>
      <c r="O1654">
        <v>-36.834500900000002</v>
      </c>
      <c r="P1654">
        <v>143.5307957</v>
      </c>
      <c r="Q1654">
        <v>21501139107</v>
      </c>
      <c r="R1654" t="s">
        <v>6093</v>
      </c>
      <c r="S1654">
        <v>215011391</v>
      </c>
      <c r="T1654" t="s">
        <v>6094</v>
      </c>
      <c r="U1654">
        <v>21704</v>
      </c>
      <c r="V1654" t="s">
        <v>4043</v>
      </c>
      <c r="W1654">
        <v>217</v>
      </c>
      <c r="X1654" t="s">
        <v>4044</v>
      </c>
      <c r="Y1654">
        <v>2</v>
      </c>
      <c r="Z1654">
        <v>22</v>
      </c>
      <c r="AA1654" t="s">
        <v>4944</v>
      </c>
      <c r="AB1654">
        <v>5</v>
      </c>
      <c r="AC1654">
        <v>5</v>
      </c>
      <c r="AD1654" t="s">
        <v>5336</v>
      </c>
      <c r="AF1654" t="s">
        <v>4884</v>
      </c>
      <c r="AG1654" t="s">
        <v>4810</v>
      </c>
      <c r="AH1654" t="s">
        <v>4811</v>
      </c>
      <c r="AI1654" t="s">
        <v>5310</v>
      </c>
      <c r="AJ1654">
        <v>25810</v>
      </c>
      <c r="AK1654" t="s">
        <v>5336</v>
      </c>
      <c r="AL1654" t="s">
        <v>4220</v>
      </c>
      <c r="AM1654">
        <v>27308</v>
      </c>
      <c r="AN1654" t="s">
        <v>5490</v>
      </c>
      <c r="AO1654" t="s">
        <v>9564</v>
      </c>
    </row>
    <row r="1655" spans="1:41" x14ac:dyDescent="0.25">
      <c r="A1655">
        <v>7703</v>
      </c>
      <c r="B1655">
        <v>3475</v>
      </c>
      <c r="C1655" t="s">
        <v>6139</v>
      </c>
      <c r="D1655" t="s">
        <v>3936</v>
      </c>
      <c r="E1655">
        <v>143.51213000000001</v>
      </c>
      <c r="F1655">
        <v>-36.706330000000001</v>
      </c>
      <c r="G1655" t="s">
        <v>3937</v>
      </c>
      <c r="H1655" t="s">
        <v>3937</v>
      </c>
      <c r="I1655">
        <v>21501</v>
      </c>
      <c r="J1655" t="s">
        <v>5350</v>
      </c>
      <c r="K1655">
        <v>215</v>
      </c>
      <c r="L1655" t="s">
        <v>5351</v>
      </c>
      <c r="M1655" t="s">
        <v>4350</v>
      </c>
      <c r="N1655" t="s">
        <v>3956</v>
      </c>
      <c r="O1655">
        <v>-36.872511500000002</v>
      </c>
      <c r="P1655">
        <v>143.5147379</v>
      </c>
      <c r="Q1655">
        <v>21501139107</v>
      </c>
      <c r="R1655" t="s">
        <v>6093</v>
      </c>
      <c r="S1655">
        <v>215011391</v>
      </c>
      <c r="T1655" t="s">
        <v>6094</v>
      </c>
      <c r="U1655">
        <v>21704</v>
      </c>
      <c r="V1655" t="s">
        <v>4043</v>
      </c>
      <c r="W1655">
        <v>217</v>
      </c>
      <c r="X1655" t="s">
        <v>4044</v>
      </c>
      <c r="Y1655">
        <v>2</v>
      </c>
      <c r="Z1655">
        <v>22</v>
      </c>
      <c r="AA1655" t="s">
        <v>4944</v>
      </c>
      <c r="AB1655">
        <v>5</v>
      </c>
      <c r="AC1655">
        <v>5</v>
      </c>
      <c r="AD1655" t="s">
        <v>5336</v>
      </c>
      <c r="AF1655" t="s">
        <v>4884</v>
      </c>
      <c r="AG1655" t="s">
        <v>4810</v>
      </c>
      <c r="AH1655" t="s">
        <v>4811</v>
      </c>
      <c r="AI1655" t="s">
        <v>5310</v>
      </c>
      <c r="AJ1655">
        <v>25810</v>
      </c>
      <c r="AK1655" t="s">
        <v>5336</v>
      </c>
      <c r="AL1655" t="s">
        <v>4220</v>
      </c>
      <c r="AM1655">
        <v>27308</v>
      </c>
      <c r="AN1655" t="s">
        <v>5490</v>
      </c>
      <c r="AO1655" t="s">
        <v>9565</v>
      </c>
    </row>
    <row r="1656" spans="1:41" x14ac:dyDescent="0.25">
      <c r="A1656">
        <v>7704</v>
      </c>
      <c r="B1656">
        <v>3475</v>
      </c>
      <c r="C1656" t="s">
        <v>6140</v>
      </c>
      <c r="D1656" t="s">
        <v>3936</v>
      </c>
      <c r="E1656">
        <v>143.51213000000001</v>
      </c>
      <c r="F1656">
        <v>-36.706330000000001</v>
      </c>
      <c r="G1656" t="s">
        <v>3937</v>
      </c>
      <c r="H1656" t="s">
        <v>3937</v>
      </c>
      <c r="I1656">
        <v>21501</v>
      </c>
      <c r="J1656" t="s">
        <v>5350</v>
      </c>
      <c r="K1656">
        <v>215</v>
      </c>
      <c r="L1656" t="s">
        <v>5351</v>
      </c>
      <c r="M1656" t="s">
        <v>4350</v>
      </c>
      <c r="N1656" t="s">
        <v>3956</v>
      </c>
      <c r="O1656">
        <v>-36.8139252</v>
      </c>
      <c r="P1656">
        <v>143.53583699999999</v>
      </c>
      <c r="Q1656">
        <v>21501139107</v>
      </c>
      <c r="R1656" t="s">
        <v>6093</v>
      </c>
      <c r="S1656">
        <v>215011391</v>
      </c>
      <c r="T1656" t="s">
        <v>6094</v>
      </c>
      <c r="U1656">
        <v>21704</v>
      </c>
      <c r="V1656" t="s">
        <v>4043</v>
      </c>
      <c r="W1656">
        <v>217</v>
      </c>
      <c r="X1656" t="s">
        <v>4044</v>
      </c>
      <c r="Y1656">
        <v>2</v>
      </c>
      <c r="Z1656">
        <v>22</v>
      </c>
      <c r="AA1656" t="s">
        <v>4944</v>
      </c>
      <c r="AB1656">
        <v>5</v>
      </c>
      <c r="AC1656">
        <v>5</v>
      </c>
      <c r="AD1656" t="s">
        <v>5336</v>
      </c>
      <c r="AF1656" t="s">
        <v>4884</v>
      </c>
      <c r="AG1656" t="s">
        <v>4810</v>
      </c>
      <c r="AH1656" t="s">
        <v>4811</v>
      </c>
      <c r="AI1656" t="s">
        <v>5310</v>
      </c>
      <c r="AJ1656">
        <v>25810</v>
      </c>
      <c r="AK1656" t="s">
        <v>5336</v>
      </c>
      <c r="AL1656" t="s">
        <v>4220</v>
      </c>
      <c r="AM1656">
        <v>27308</v>
      </c>
      <c r="AN1656" t="s">
        <v>5490</v>
      </c>
      <c r="AO1656" t="s">
        <v>9566</v>
      </c>
    </row>
    <row r="1657" spans="1:41" x14ac:dyDescent="0.25">
      <c r="A1657">
        <v>7705</v>
      </c>
      <c r="B1657">
        <v>3475</v>
      </c>
      <c r="C1657" t="s">
        <v>6141</v>
      </c>
      <c r="D1657" t="s">
        <v>3936</v>
      </c>
      <c r="E1657">
        <v>143.51213000000001</v>
      </c>
      <c r="F1657">
        <v>-36.706330000000001</v>
      </c>
      <c r="G1657" t="s">
        <v>3937</v>
      </c>
      <c r="H1657" t="s">
        <v>3937</v>
      </c>
      <c r="I1657">
        <v>21501</v>
      </c>
      <c r="J1657" t="s">
        <v>5350</v>
      </c>
      <c r="K1657">
        <v>215</v>
      </c>
      <c r="L1657" t="s">
        <v>5351</v>
      </c>
      <c r="M1657" t="s">
        <v>4350</v>
      </c>
      <c r="N1657" t="s">
        <v>3956</v>
      </c>
      <c r="O1657">
        <v>-36.646038300000001</v>
      </c>
      <c r="P1657">
        <v>143.5388796</v>
      </c>
      <c r="Q1657">
        <v>21501139107</v>
      </c>
      <c r="R1657" t="s">
        <v>6093</v>
      </c>
      <c r="S1657">
        <v>215011391</v>
      </c>
      <c r="T1657" t="s">
        <v>6094</v>
      </c>
      <c r="U1657">
        <v>21704</v>
      </c>
      <c r="V1657" t="s">
        <v>4043</v>
      </c>
      <c r="W1657">
        <v>217</v>
      </c>
      <c r="X1657" t="s">
        <v>4044</v>
      </c>
      <c r="Y1657">
        <v>3</v>
      </c>
      <c r="Z1657">
        <v>22</v>
      </c>
      <c r="AA1657" t="s">
        <v>4944</v>
      </c>
      <c r="AB1657">
        <v>5</v>
      </c>
      <c r="AC1657">
        <v>5</v>
      </c>
      <c r="AD1657" t="s">
        <v>5336</v>
      </c>
      <c r="AF1657" t="s">
        <v>4884</v>
      </c>
      <c r="AG1657" t="s">
        <v>4810</v>
      </c>
      <c r="AH1657" t="s">
        <v>4811</v>
      </c>
      <c r="AI1657" t="s">
        <v>5310</v>
      </c>
      <c r="AJ1657">
        <v>25810</v>
      </c>
      <c r="AK1657" t="s">
        <v>5336</v>
      </c>
      <c r="AL1657" t="s">
        <v>4220</v>
      </c>
      <c r="AM1657">
        <v>27308</v>
      </c>
      <c r="AN1657" t="s">
        <v>5490</v>
      </c>
      <c r="AO1657" t="s">
        <v>9567</v>
      </c>
    </row>
    <row r="1658" spans="1:41" x14ac:dyDescent="0.25">
      <c r="A1658">
        <v>7706</v>
      </c>
      <c r="B1658">
        <v>3475</v>
      </c>
      <c r="C1658" t="s">
        <v>6142</v>
      </c>
      <c r="D1658" t="s">
        <v>3936</v>
      </c>
      <c r="E1658">
        <v>143.51213000000001</v>
      </c>
      <c r="F1658">
        <v>-36.706330000000001</v>
      </c>
      <c r="G1658" t="s">
        <v>3937</v>
      </c>
      <c r="H1658" t="s">
        <v>3937</v>
      </c>
      <c r="I1658">
        <v>21501</v>
      </c>
      <c r="J1658" t="s">
        <v>5350</v>
      </c>
      <c r="K1658">
        <v>215</v>
      </c>
      <c r="L1658" t="s">
        <v>5351</v>
      </c>
      <c r="M1658" t="s">
        <v>4350</v>
      </c>
      <c r="N1658" t="s">
        <v>3956</v>
      </c>
      <c r="O1658">
        <v>-36.690921299999999</v>
      </c>
      <c r="P1658">
        <v>143.58622589999999</v>
      </c>
      <c r="Q1658">
        <v>21501139107</v>
      </c>
      <c r="R1658" t="s">
        <v>6093</v>
      </c>
      <c r="S1658">
        <v>215011391</v>
      </c>
      <c r="T1658" t="s">
        <v>6094</v>
      </c>
      <c r="U1658">
        <v>21704</v>
      </c>
      <c r="V1658" t="s">
        <v>4043</v>
      </c>
      <c r="W1658">
        <v>217</v>
      </c>
      <c r="X1658" t="s">
        <v>4044</v>
      </c>
      <c r="Y1658">
        <v>3</v>
      </c>
      <c r="Z1658">
        <v>22</v>
      </c>
      <c r="AA1658" t="s">
        <v>4944</v>
      </c>
      <c r="AB1658">
        <v>5</v>
      </c>
      <c r="AC1658">
        <v>5</v>
      </c>
      <c r="AD1658" t="s">
        <v>5336</v>
      </c>
      <c r="AF1658" t="s">
        <v>4884</v>
      </c>
      <c r="AG1658" t="s">
        <v>4810</v>
      </c>
      <c r="AH1658" t="s">
        <v>4811</v>
      </c>
      <c r="AI1658" t="s">
        <v>5310</v>
      </c>
      <c r="AJ1658">
        <v>25810</v>
      </c>
      <c r="AK1658" t="s">
        <v>5336</v>
      </c>
      <c r="AL1658" t="s">
        <v>4220</v>
      </c>
      <c r="AM1658">
        <v>27308</v>
      </c>
      <c r="AN1658" t="s">
        <v>5490</v>
      </c>
      <c r="AO1658" t="s">
        <v>9568</v>
      </c>
    </row>
    <row r="1659" spans="1:41" x14ac:dyDescent="0.25">
      <c r="A1659">
        <v>7707</v>
      </c>
      <c r="B1659">
        <v>3475</v>
      </c>
      <c r="C1659" t="s">
        <v>6143</v>
      </c>
      <c r="D1659" t="s">
        <v>3936</v>
      </c>
      <c r="E1659">
        <v>143.51213000000001</v>
      </c>
      <c r="F1659">
        <v>-36.706330000000001</v>
      </c>
      <c r="G1659" t="s">
        <v>3937</v>
      </c>
      <c r="H1659" t="s">
        <v>3937</v>
      </c>
      <c r="I1659">
        <v>21501</v>
      </c>
      <c r="J1659" t="s">
        <v>5350</v>
      </c>
      <c r="K1659">
        <v>215</v>
      </c>
      <c r="L1659" t="s">
        <v>5351</v>
      </c>
      <c r="M1659" t="s">
        <v>4350</v>
      </c>
      <c r="N1659" t="s">
        <v>3956</v>
      </c>
      <c r="O1659">
        <v>-36.722585000000002</v>
      </c>
      <c r="P1659">
        <v>143.40651500000001</v>
      </c>
      <c r="Q1659">
        <v>21501139107</v>
      </c>
      <c r="R1659" t="s">
        <v>6093</v>
      </c>
      <c r="S1659">
        <v>215011391</v>
      </c>
      <c r="T1659" t="s">
        <v>6094</v>
      </c>
      <c r="U1659">
        <v>21704</v>
      </c>
      <c r="V1659" t="s">
        <v>4043</v>
      </c>
      <c r="W1659">
        <v>217</v>
      </c>
      <c r="X1659" t="s">
        <v>4044</v>
      </c>
      <c r="Y1659">
        <v>3</v>
      </c>
      <c r="Z1659">
        <v>22</v>
      </c>
      <c r="AA1659" t="s">
        <v>4944</v>
      </c>
      <c r="AB1659">
        <v>5</v>
      </c>
      <c r="AC1659">
        <v>5</v>
      </c>
      <c r="AD1659" t="s">
        <v>5336</v>
      </c>
      <c r="AF1659" t="s">
        <v>4884</v>
      </c>
      <c r="AG1659" t="s">
        <v>4810</v>
      </c>
      <c r="AH1659" t="s">
        <v>4811</v>
      </c>
      <c r="AI1659" t="s">
        <v>5310</v>
      </c>
      <c r="AJ1659">
        <v>25810</v>
      </c>
      <c r="AK1659" t="s">
        <v>5336</v>
      </c>
      <c r="AL1659" t="s">
        <v>4220</v>
      </c>
      <c r="AM1659">
        <v>27308</v>
      </c>
      <c r="AN1659" t="s">
        <v>5490</v>
      </c>
      <c r="AO1659" t="s">
        <v>9569</v>
      </c>
    </row>
    <row r="1660" spans="1:41" x14ac:dyDescent="0.25">
      <c r="A1660">
        <v>7708</v>
      </c>
      <c r="B1660">
        <v>3475</v>
      </c>
      <c r="C1660" t="s">
        <v>6144</v>
      </c>
      <c r="D1660" t="s">
        <v>3936</v>
      </c>
      <c r="E1660">
        <v>143.51213000000001</v>
      </c>
      <c r="F1660">
        <v>-36.706330000000001</v>
      </c>
      <c r="G1660" t="s">
        <v>3937</v>
      </c>
      <c r="H1660" t="s">
        <v>3937</v>
      </c>
      <c r="I1660">
        <v>21501</v>
      </c>
      <c r="J1660" t="s">
        <v>5350</v>
      </c>
      <c r="K1660">
        <v>215</v>
      </c>
      <c r="L1660" t="s">
        <v>5351</v>
      </c>
      <c r="M1660" t="s">
        <v>4350</v>
      </c>
      <c r="N1660" t="s">
        <v>3956</v>
      </c>
      <c r="O1660">
        <v>-36.617365700000001</v>
      </c>
      <c r="P1660">
        <v>143.47365790000001</v>
      </c>
      <c r="Q1660">
        <v>21501139107</v>
      </c>
      <c r="R1660" t="s">
        <v>6093</v>
      </c>
      <c r="S1660">
        <v>215011391</v>
      </c>
      <c r="T1660" t="s">
        <v>6094</v>
      </c>
      <c r="U1660">
        <v>21704</v>
      </c>
      <c r="V1660" t="s">
        <v>4043</v>
      </c>
      <c r="W1660">
        <v>217</v>
      </c>
      <c r="X1660" t="s">
        <v>4044</v>
      </c>
      <c r="Y1660">
        <v>3</v>
      </c>
      <c r="Z1660">
        <v>22</v>
      </c>
      <c r="AA1660" t="s">
        <v>4944</v>
      </c>
      <c r="AB1660">
        <v>5</v>
      </c>
      <c r="AC1660">
        <v>5</v>
      </c>
      <c r="AD1660" t="s">
        <v>5336</v>
      </c>
      <c r="AF1660" t="s">
        <v>4884</v>
      </c>
      <c r="AG1660" t="s">
        <v>4810</v>
      </c>
      <c r="AH1660" t="s">
        <v>4811</v>
      </c>
      <c r="AI1660" t="s">
        <v>5310</v>
      </c>
      <c r="AJ1660">
        <v>25810</v>
      </c>
      <c r="AK1660" t="s">
        <v>5336</v>
      </c>
      <c r="AL1660" t="s">
        <v>4220</v>
      </c>
      <c r="AM1660">
        <v>27308</v>
      </c>
      <c r="AN1660" t="s">
        <v>5490</v>
      </c>
      <c r="AO1660" t="s">
        <v>9570</v>
      </c>
    </row>
    <row r="1661" spans="1:41" x14ac:dyDescent="0.25">
      <c r="A1661">
        <v>7</v>
      </c>
      <c r="B1661">
        <v>3477</v>
      </c>
      <c r="C1661" t="s">
        <v>6145</v>
      </c>
      <c r="D1661" t="s">
        <v>3936</v>
      </c>
      <c r="E1661">
        <v>143.23069899999999</v>
      </c>
      <c r="F1661">
        <v>-36.688550999999997</v>
      </c>
      <c r="G1661" t="s">
        <v>3937</v>
      </c>
      <c r="H1661" t="s">
        <v>3937</v>
      </c>
      <c r="I1661">
        <v>21503</v>
      </c>
      <c r="J1661" t="s">
        <v>5784</v>
      </c>
      <c r="K1661">
        <v>215</v>
      </c>
      <c r="L1661" t="s">
        <v>5351</v>
      </c>
      <c r="M1661" t="s">
        <v>4350</v>
      </c>
      <c r="N1661" t="s">
        <v>5677</v>
      </c>
      <c r="O1661">
        <v>-36.550800000000002</v>
      </c>
      <c r="P1661">
        <v>142.92500000000001</v>
      </c>
      <c r="Q1661">
        <v>21503140009</v>
      </c>
      <c r="R1661" t="s">
        <v>6146</v>
      </c>
      <c r="S1661">
        <v>215031400</v>
      </c>
      <c r="T1661" t="s">
        <v>5786</v>
      </c>
      <c r="U1661">
        <v>21704</v>
      </c>
      <c r="V1661" t="s">
        <v>4043</v>
      </c>
      <c r="W1661">
        <v>217</v>
      </c>
      <c r="X1661" t="s">
        <v>4044</v>
      </c>
      <c r="Y1661">
        <v>3</v>
      </c>
      <c r="Z1661">
        <v>22</v>
      </c>
      <c r="AA1661" t="s">
        <v>4944</v>
      </c>
      <c r="AB1661">
        <v>5</v>
      </c>
      <c r="AC1661">
        <v>5</v>
      </c>
      <c r="AD1661" t="s">
        <v>5336</v>
      </c>
      <c r="AE1661">
        <v>301.29696655273398</v>
      </c>
      <c r="AF1661" t="s">
        <v>4884</v>
      </c>
      <c r="AG1661" t="s">
        <v>4810</v>
      </c>
      <c r="AH1661" t="s">
        <v>4811</v>
      </c>
      <c r="AI1661" t="s">
        <v>6076</v>
      </c>
      <c r="AJ1661">
        <v>23940</v>
      </c>
      <c r="AK1661" t="s">
        <v>5336</v>
      </c>
      <c r="AL1661" t="s">
        <v>4220</v>
      </c>
      <c r="AM1661">
        <v>27308</v>
      </c>
      <c r="AN1661" t="s">
        <v>5490</v>
      </c>
      <c r="AO1661" t="s">
        <v>9571</v>
      </c>
    </row>
    <row r="1662" spans="1:41" x14ac:dyDescent="0.25">
      <c r="A1662">
        <v>8</v>
      </c>
      <c r="B1662">
        <v>3477</v>
      </c>
      <c r="C1662" t="s">
        <v>6147</v>
      </c>
      <c r="D1662" t="s">
        <v>3936</v>
      </c>
      <c r="E1662">
        <v>143.23069899999999</v>
      </c>
      <c r="F1662">
        <v>-36.688550999999997</v>
      </c>
      <c r="G1662" t="s">
        <v>3937</v>
      </c>
      <c r="H1662" t="s">
        <v>3937</v>
      </c>
      <c r="I1662">
        <v>21503</v>
      </c>
      <c r="J1662" t="s">
        <v>5784</v>
      </c>
      <c r="K1662">
        <v>215</v>
      </c>
      <c r="L1662" t="s">
        <v>5351</v>
      </c>
      <c r="M1662" t="s">
        <v>4350</v>
      </c>
      <c r="N1662" t="s">
        <v>5677</v>
      </c>
      <c r="O1662">
        <v>-36.701999999999998</v>
      </c>
      <c r="P1662">
        <v>143.16399999999999</v>
      </c>
      <c r="Q1662">
        <v>21503140009</v>
      </c>
      <c r="R1662" t="s">
        <v>6146</v>
      </c>
      <c r="S1662">
        <v>215031400</v>
      </c>
      <c r="T1662" t="s">
        <v>5786</v>
      </c>
      <c r="U1662">
        <v>21704</v>
      </c>
      <c r="V1662" t="s">
        <v>4043</v>
      </c>
      <c r="W1662">
        <v>217</v>
      </c>
      <c r="X1662" t="s">
        <v>4044</v>
      </c>
      <c r="Y1662">
        <v>3</v>
      </c>
      <c r="Z1662">
        <v>22</v>
      </c>
      <c r="AA1662" t="s">
        <v>4944</v>
      </c>
      <c r="AB1662">
        <v>5</v>
      </c>
      <c r="AC1662">
        <v>5</v>
      </c>
      <c r="AD1662" t="s">
        <v>5336</v>
      </c>
      <c r="AE1662">
        <v>301.29696655273398</v>
      </c>
      <c r="AF1662" t="s">
        <v>4884</v>
      </c>
      <c r="AG1662" t="s">
        <v>4810</v>
      </c>
      <c r="AH1662" t="s">
        <v>4811</v>
      </c>
      <c r="AI1662" t="s">
        <v>6076</v>
      </c>
      <c r="AJ1662">
        <v>23940</v>
      </c>
      <c r="AK1662" t="s">
        <v>5336</v>
      </c>
      <c r="AL1662" t="s">
        <v>4220</v>
      </c>
      <c r="AM1662">
        <v>27308</v>
      </c>
      <c r="AN1662" t="s">
        <v>5490</v>
      </c>
      <c r="AO1662" t="s">
        <v>9572</v>
      </c>
    </row>
    <row r="1663" spans="1:41" x14ac:dyDescent="0.25">
      <c r="A1663">
        <v>9</v>
      </c>
      <c r="B1663">
        <v>3477</v>
      </c>
      <c r="C1663" t="s">
        <v>6148</v>
      </c>
      <c r="D1663" t="s">
        <v>3936</v>
      </c>
      <c r="E1663">
        <v>143.23069899999999</v>
      </c>
      <c r="F1663">
        <v>-36.688550999999997</v>
      </c>
      <c r="G1663" t="s">
        <v>3937</v>
      </c>
      <c r="H1663" t="s">
        <v>3937</v>
      </c>
      <c r="I1663">
        <v>21503</v>
      </c>
      <c r="J1663" t="s">
        <v>5784</v>
      </c>
      <c r="K1663">
        <v>215</v>
      </c>
      <c r="L1663" t="s">
        <v>5351</v>
      </c>
      <c r="M1663" t="s">
        <v>4350</v>
      </c>
      <c r="N1663" t="s">
        <v>5677</v>
      </c>
      <c r="O1663">
        <v>-36.720199999999998</v>
      </c>
      <c r="P1663">
        <v>143.298</v>
      </c>
      <c r="Q1663">
        <v>21503140009</v>
      </c>
      <c r="R1663" t="s">
        <v>6146</v>
      </c>
      <c r="S1663">
        <v>215031400</v>
      </c>
      <c r="T1663" t="s">
        <v>5786</v>
      </c>
      <c r="U1663">
        <v>21704</v>
      </c>
      <c r="V1663" t="s">
        <v>4043</v>
      </c>
      <c r="W1663">
        <v>217</v>
      </c>
      <c r="X1663" t="s">
        <v>4044</v>
      </c>
      <c r="Y1663">
        <v>3</v>
      </c>
      <c r="Z1663">
        <v>22</v>
      </c>
      <c r="AA1663" t="s">
        <v>4944</v>
      </c>
      <c r="AB1663">
        <v>5</v>
      </c>
      <c r="AC1663">
        <v>5</v>
      </c>
      <c r="AD1663" t="s">
        <v>5336</v>
      </c>
      <c r="AE1663">
        <v>301.29696655273398</v>
      </c>
      <c r="AF1663" t="s">
        <v>4884</v>
      </c>
      <c r="AG1663" t="s">
        <v>4810</v>
      </c>
      <c r="AH1663" t="s">
        <v>4811</v>
      </c>
      <c r="AI1663" t="s">
        <v>6076</v>
      </c>
      <c r="AJ1663">
        <v>23940</v>
      </c>
      <c r="AK1663" t="s">
        <v>5336</v>
      </c>
      <c r="AL1663" t="s">
        <v>4220</v>
      </c>
      <c r="AM1663">
        <v>27308</v>
      </c>
      <c r="AN1663" t="s">
        <v>5490</v>
      </c>
      <c r="AO1663" t="s">
        <v>9573</v>
      </c>
    </row>
    <row r="1664" spans="1:41" x14ac:dyDescent="0.25">
      <c r="A1664">
        <v>10</v>
      </c>
      <c r="B1664">
        <v>3477</v>
      </c>
      <c r="C1664" t="s">
        <v>6149</v>
      </c>
      <c r="D1664" t="s">
        <v>3936</v>
      </c>
      <c r="E1664">
        <v>143.23069899999999</v>
      </c>
      <c r="F1664">
        <v>-36.688550999999997</v>
      </c>
      <c r="G1664" t="s">
        <v>3937</v>
      </c>
      <c r="H1664" t="s">
        <v>3937</v>
      </c>
      <c r="I1664">
        <v>21503</v>
      </c>
      <c r="J1664" t="s">
        <v>5784</v>
      </c>
      <c r="K1664">
        <v>215</v>
      </c>
      <c r="L1664" t="s">
        <v>5351</v>
      </c>
      <c r="M1664" t="s">
        <v>4350</v>
      </c>
      <c r="N1664" t="s">
        <v>5677</v>
      </c>
      <c r="O1664">
        <v>-36.732500000000002</v>
      </c>
      <c r="P1664">
        <v>143.267</v>
      </c>
      <c r="Q1664">
        <v>21503140009</v>
      </c>
      <c r="R1664" t="s">
        <v>6146</v>
      </c>
      <c r="S1664">
        <v>215031400</v>
      </c>
      <c r="T1664" t="s">
        <v>5786</v>
      </c>
      <c r="U1664">
        <v>21704</v>
      </c>
      <c r="V1664" t="s">
        <v>4043</v>
      </c>
      <c r="W1664">
        <v>217</v>
      </c>
      <c r="X1664" t="s">
        <v>4044</v>
      </c>
      <c r="Y1664">
        <v>3</v>
      </c>
      <c r="Z1664">
        <v>22</v>
      </c>
      <c r="AA1664" t="s">
        <v>4944</v>
      </c>
      <c r="AB1664">
        <v>5</v>
      </c>
      <c r="AC1664">
        <v>5</v>
      </c>
      <c r="AD1664" t="s">
        <v>5336</v>
      </c>
      <c r="AE1664">
        <v>301.29696655273398</v>
      </c>
      <c r="AF1664" t="s">
        <v>4884</v>
      </c>
      <c r="AG1664" t="s">
        <v>4810</v>
      </c>
      <c r="AH1664" t="s">
        <v>4811</v>
      </c>
      <c r="AI1664" t="s">
        <v>6076</v>
      </c>
      <c r="AJ1664">
        <v>23940</v>
      </c>
      <c r="AK1664" t="s">
        <v>5336</v>
      </c>
      <c r="AL1664" t="s">
        <v>4220</v>
      </c>
      <c r="AM1664">
        <v>27308</v>
      </c>
      <c r="AN1664" t="s">
        <v>5490</v>
      </c>
      <c r="AO1664" t="s">
        <v>9574</v>
      </c>
    </row>
    <row r="1665" spans="1:41" x14ac:dyDescent="0.25">
      <c r="A1665">
        <v>11</v>
      </c>
      <c r="B1665">
        <v>3477</v>
      </c>
      <c r="C1665" t="s">
        <v>6150</v>
      </c>
      <c r="D1665" t="s">
        <v>3936</v>
      </c>
      <c r="E1665">
        <v>143.23069899999999</v>
      </c>
      <c r="F1665">
        <v>-36.688550999999997</v>
      </c>
      <c r="G1665" t="s">
        <v>3937</v>
      </c>
      <c r="H1665" t="s">
        <v>3937</v>
      </c>
      <c r="I1665">
        <v>21503</v>
      </c>
      <c r="J1665" t="s">
        <v>5784</v>
      </c>
      <c r="K1665">
        <v>215</v>
      </c>
      <c r="L1665" t="s">
        <v>5351</v>
      </c>
      <c r="M1665" t="s">
        <v>4350</v>
      </c>
      <c r="N1665" t="s">
        <v>5677</v>
      </c>
      <c r="O1665">
        <v>-36.471200000000003</v>
      </c>
      <c r="P1665">
        <v>143.31899999999999</v>
      </c>
      <c r="Q1665">
        <v>21503140009</v>
      </c>
      <c r="R1665" t="s">
        <v>6146</v>
      </c>
      <c r="S1665">
        <v>215031400</v>
      </c>
      <c r="T1665" t="s">
        <v>5786</v>
      </c>
      <c r="U1665">
        <v>21704</v>
      </c>
      <c r="V1665" t="s">
        <v>4043</v>
      </c>
      <c r="W1665">
        <v>217</v>
      </c>
      <c r="X1665" t="s">
        <v>4044</v>
      </c>
      <c r="Y1665">
        <v>3</v>
      </c>
      <c r="Z1665">
        <v>22</v>
      </c>
      <c r="AA1665" t="s">
        <v>4944</v>
      </c>
      <c r="AB1665">
        <v>5</v>
      </c>
      <c r="AC1665">
        <v>5</v>
      </c>
      <c r="AD1665" t="s">
        <v>5336</v>
      </c>
      <c r="AE1665">
        <v>301.29696655273398</v>
      </c>
      <c r="AF1665" t="s">
        <v>4884</v>
      </c>
      <c r="AG1665" t="s">
        <v>4810</v>
      </c>
      <c r="AH1665" t="s">
        <v>4811</v>
      </c>
      <c r="AI1665" t="s">
        <v>6076</v>
      </c>
      <c r="AJ1665">
        <v>23940</v>
      </c>
      <c r="AK1665" t="s">
        <v>5336</v>
      </c>
      <c r="AL1665" t="s">
        <v>4220</v>
      </c>
      <c r="AM1665">
        <v>27308</v>
      </c>
      <c r="AN1665" t="s">
        <v>5490</v>
      </c>
      <c r="AO1665" t="s">
        <v>9575</v>
      </c>
    </row>
    <row r="1666" spans="1:41" x14ac:dyDescent="0.25">
      <c r="A1666">
        <v>12</v>
      </c>
      <c r="B1666">
        <v>3477</v>
      </c>
      <c r="C1666" t="s">
        <v>6151</v>
      </c>
      <c r="D1666" t="s">
        <v>3936</v>
      </c>
      <c r="E1666">
        <v>143.23069899999999</v>
      </c>
      <c r="F1666">
        <v>-36.688550999999997</v>
      </c>
      <c r="G1666" t="s">
        <v>3937</v>
      </c>
      <c r="H1666" t="s">
        <v>3937</v>
      </c>
      <c r="I1666">
        <v>21503</v>
      </c>
      <c r="J1666" t="s">
        <v>5784</v>
      </c>
      <c r="K1666">
        <v>215</v>
      </c>
      <c r="L1666" t="s">
        <v>5351</v>
      </c>
      <c r="M1666" t="s">
        <v>4350</v>
      </c>
      <c r="N1666" t="s">
        <v>5677</v>
      </c>
      <c r="O1666">
        <v>-36.407699999999998</v>
      </c>
      <c r="P1666">
        <v>143.25</v>
      </c>
      <c r="Q1666">
        <v>21503140009</v>
      </c>
      <c r="R1666" t="s">
        <v>6146</v>
      </c>
      <c r="S1666">
        <v>215031400</v>
      </c>
      <c r="T1666" t="s">
        <v>5786</v>
      </c>
      <c r="U1666">
        <v>21704</v>
      </c>
      <c r="V1666" t="s">
        <v>4043</v>
      </c>
      <c r="W1666">
        <v>217</v>
      </c>
      <c r="X1666" t="s">
        <v>4044</v>
      </c>
      <c r="Y1666">
        <v>3</v>
      </c>
      <c r="Z1666">
        <v>22</v>
      </c>
      <c r="AA1666" t="s">
        <v>4944</v>
      </c>
      <c r="AB1666">
        <v>5</v>
      </c>
      <c r="AC1666">
        <v>5</v>
      </c>
      <c r="AD1666" t="s">
        <v>5336</v>
      </c>
      <c r="AE1666">
        <v>301.29696655273398</v>
      </c>
      <c r="AF1666" t="s">
        <v>4884</v>
      </c>
      <c r="AG1666" t="s">
        <v>4810</v>
      </c>
      <c r="AH1666" t="s">
        <v>4811</v>
      </c>
      <c r="AI1666" t="s">
        <v>6076</v>
      </c>
      <c r="AJ1666">
        <v>23940</v>
      </c>
      <c r="AK1666" t="s">
        <v>5336</v>
      </c>
      <c r="AL1666" t="s">
        <v>4220</v>
      </c>
      <c r="AM1666">
        <v>27308</v>
      </c>
      <c r="AN1666" t="s">
        <v>5490</v>
      </c>
      <c r="AO1666" t="s">
        <v>9576</v>
      </c>
    </row>
    <row r="1667" spans="1:41" x14ac:dyDescent="0.25">
      <c r="A1667">
        <v>13</v>
      </c>
      <c r="B1667">
        <v>3477</v>
      </c>
      <c r="C1667" t="s">
        <v>6152</v>
      </c>
      <c r="D1667" t="s">
        <v>3936</v>
      </c>
      <c r="E1667">
        <v>143.4180029</v>
      </c>
      <c r="F1667">
        <v>-36.806178699999997</v>
      </c>
      <c r="G1667" t="s">
        <v>3937</v>
      </c>
      <c r="H1667" t="s">
        <v>3937</v>
      </c>
      <c r="I1667">
        <v>21503</v>
      </c>
      <c r="J1667" t="s">
        <v>5784</v>
      </c>
      <c r="K1667">
        <v>215</v>
      </c>
      <c r="L1667" t="s">
        <v>5351</v>
      </c>
      <c r="M1667" t="s">
        <v>4350</v>
      </c>
      <c r="N1667" t="s">
        <v>6153</v>
      </c>
      <c r="O1667">
        <v>-36.821399999999997</v>
      </c>
      <c r="P1667">
        <v>143.41399999999999</v>
      </c>
      <c r="Q1667">
        <v>21503140009</v>
      </c>
      <c r="R1667" t="s">
        <v>6146</v>
      </c>
      <c r="S1667">
        <v>215031400</v>
      </c>
      <c r="T1667" t="s">
        <v>5786</v>
      </c>
      <c r="U1667">
        <v>21704</v>
      </c>
      <c r="V1667" t="s">
        <v>4043</v>
      </c>
      <c r="W1667">
        <v>217</v>
      </c>
      <c r="X1667" t="s">
        <v>4044</v>
      </c>
      <c r="Y1667">
        <v>3</v>
      </c>
      <c r="Z1667">
        <v>22</v>
      </c>
      <c r="AA1667" t="s">
        <v>4944</v>
      </c>
      <c r="AB1667">
        <v>5</v>
      </c>
      <c r="AC1667">
        <v>5</v>
      </c>
      <c r="AD1667" t="s">
        <v>5336</v>
      </c>
      <c r="AE1667">
        <v>301.29696655273398</v>
      </c>
      <c r="AF1667" t="s">
        <v>4884</v>
      </c>
      <c r="AG1667" t="s">
        <v>4810</v>
      </c>
      <c r="AH1667" t="s">
        <v>4811</v>
      </c>
      <c r="AI1667" t="s">
        <v>6076</v>
      </c>
      <c r="AJ1667">
        <v>23940</v>
      </c>
      <c r="AK1667" t="s">
        <v>5336</v>
      </c>
      <c r="AL1667" t="s">
        <v>4220</v>
      </c>
      <c r="AM1667">
        <v>27308</v>
      </c>
      <c r="AN1667" t="s">
        <v>5490</v>
      </c>
      <c r="AO1667" t="s">
        <v>9577</v>
      </c>
    </row>
    <row r="1668" spans="1:41" x14ac:dyDescent="0.25">
      <c r="A1668">
        <v>14</v>
      </c>
      <c r="B1668">
        <v>3477</v>
      </c>
      <c r="C1668" t="s">
        <v>6154</v>
      </c>
      <c r="D1668" t="s">
        <v>3936</v>
      </c>
      <c r="E1668">
        <v>143.23069899999999</v>
      </c>
      <c r="F1668">
        <v>-36.688550999999997</v>
      </c>
      <c r="G1668" t="s">
        <v>3937</v>
      </c>
      <c r="H1668" t="s">
        <v>3937</v>
      </c>
      <c r="I1668">
        <v>21503</v>
      </c>
      <c r="J1668" t="s">
        <v>5784</v>
      </c>
      <c r="K1668">
        <v>215</v>
      </c>
      <c r="L1668" t="s">
        <v>5351</v>
      </c>
      <c r="M1668" t="s">
        <v>4350</v>
      </c>
      <c r="N1668" t="s">
        <v>5677</v>
      </c>
      <c r="O1668">
        <v>-36.484099999999998</v>
      </c>
      <c r="P1668">
        <v>143.19300000000001</v>
      </c>
      <c r="Q1668">
        <v>21503140009</v>
      </c>
      <c r="R1668" t="s">
        <v>6146</v>
      </c>
      <c r="S1668">
        <v>215031400</v>
      </c>
      <c r="T1668" t="s">
        <v>5786</v>
      </c>
      <c r="U1668">
        <v>21704</v>
      </c>
      <c r="V1668" t="s">
        <v>4043</v>
      </c>
      <c r="W1668">
        <v>217</v>
      </c>
      <c r="X1668" t="s">
        <v>4044</v>
      </c>
      <c r="Y1668">
        <v>3</v>
      </c>
      <c r="Z1668">
        <v>22</v>
      </c>
      <c r="AA1668" t="s">
        <v>4944</v>
      </c>
      <c r="AB1668">
        <v>5</v>
      </c>
      <c r="AC1668">
        <v>5</v>
      </c>
      <c r="AD1668" t="s">
        <v>5336</v>
      </c>
      <c r="AE1668">
        <v>301.29696655273398</v>
      </c>
      <c r="AF1668" t="s">
        <v>4884</v>
      </c>
      <c r="AG1668" t="s">
        <v>4810</v>
      </c>
      <c r="AH1668" t="s">
        <v>4811</v>
      </c>
      <c r="AI1668" t="s">
        <v>6076</v>
      </c>
      <c r="AJ1668">
        <v>23940</v>
      </c>
      <c r="AK1668" t="s">
        <v>5336</v>
      </c>
      <c r="AL1668" t="s">
        <v>4220</v>
      </c>
      <c r="AM1668">
        <v>27308</v>
      </c>
      <c r="AN1668" t="s">
        <v>5490</v>
      </c>
      <c r="AO1668" t="s">
        <v>9578</v>
      </c>
    </row>
    <row r="1669" spans="1:41" x14ac:dyDescent="0.25">
      <c r="A1669">
        <v>15</v>
      </c>
      <c r="B1669">
        <v>3477</v>
      </c>
      <c r="C1669" t="s">
        <v>6155</v>
      </c>
      <c r="D1669" t="s">
        <v>3936</v>
      </c>
      <c r="E1669">
        <v>143.23069899999999</v>
      </c>
      <c r="F1669">
        <v>-36.688550999999997</v>
      </c>
      <c r="G1669" t="s">
        <v>3937</v>
      </c>
      <c r="H1669" t="s">
        <v>3937</v>
      </c>
      <c r="I1669">
        <v>21503</v>
      </c>
      <c r="J1669" t="s">
        <v>5784</v>
      </c>
      <c r="K1669">
        <v>215</v>
      </c>
      <c r="L1669" t="s">
        <v>5351</v>
      </c>
      <c r="M1669" t="s">
        <v>4350</v>
      </c>
      <c r="N1669" t="s">
        <v>5677</v>
      </c>
      <c r="O1669">
        <v>-36.571599999999997</v>
      </c>
      <c r="P1669">
        <v>143.38</v>
      </c>
      <c r="Q1669">
        <v>21503140009</v>
      </c>
      <c r="R1669" t="s">
        <v>6146</v>
      </c>
      <c r="S1669">
        <v>215031400</v>
      </c>
      <c r="T1669" t="s">
        <v>5786</v>
      </c>
      <c r="U1669">
        <v>21704</v>
      </c>
      <c r="V1669" t="s">
        <v>4043</v>
      </c>
      <c r="W1669">
        <v>217</v>
      </c>
      <c r="X1669" t="s">
        <v>4044</v>
      </c>
      <c r="Y1669">
        <v>3</v>
      </c>
      <c r="Z1669">
        <v>22</v>
      </c>
      <c r="AA1669" t="s">
        <v>4944</v>
      </c>
      <c r="AB1669">
        <v>5</v>
      </c>
      <c r="AC1669">
        <v>5</v>
      </c>
      <c r="AD1669" t="s">
        <v>5336</v>
      </c>
      <c r="AE1669">
        <v>301.29696655273398</v>
      </c>
      <c r="AF1669" t="s">
        <v>4884</v>
      </c>
      <c r="AG1669" t="s">
        <v>4810</v>
      </c>
      <c r="AH1669" t="s">
        <v>4811</v>
      </c>
      <c r="AI1669" t="s">
        <v>6076</v>
      </c>
      <c r="AJ1669">
        <v>23940</v>
      </c>
      <c r="AK1669" t="s">
        <v>5336</v>
      </c>
      <c r="AL1669" t="s">
        <v>4220</v>
      </c>
      <c r="AM1669">
        <v>27308</v>
      </c>
      <c r="AN1669" t="s">
        <v>5490</v>
      </c>
      <c r="AO1669" t="s">
        <v>9579</v>
      </c>
    </row>
    <row r="1670" spans="1:41" x14ac:dyDescent="0.25">
      <c r="A1670">
        <v>16</v>
      </c>
      <c r="B1670">
        <v>3477</v>
      </c>
      <c r="C1670" t="s">
        <v>6156</v>
      </c>
      <c r="D1670" t="s">
        <v>3936</v>
      </c>
      <c r="E1670">
        <v>142.89975029999999</v>
      </c>
      <c r="F1670">
        <v>-36.618405289999998</v>
      </c>
      <c r="G1670" t="s">
        <v>3937</v>
      </c>
      <c r="H1670" t="s">
        <v>3937</v>
      </c>
      <c r="I1670">
        <v>21503</v>
      </c>
      <c r="J1670" t="s">
        <v>5784</v>
      </c>
      <c r="K1670">
        <v>215</v>
      </c>
      <c r="L1670" t="s">
        <v>5351</v>
      </c>
      <c r="M1670" t="s">
        <v>4350</v>
      </c>
      <c r="N1670" t="s">
        <v>6153</v>
      </c>
      <c r="O1670">
        <v>-36.618400000000001</v>
      </c>
      <c r="P1670">
        <v>142.9</v>
      </c>
      <c r="Q1670">
        <v>21503140009</v>
      </c>
      <c r="R1670" t="s">
        <v>6146</v>
      </c>
      <c r="S1670">
        <v>215031400</v>
      </c>
      <c r="T1670" t="s">
        <v>5786</v>
      </c>
      <c r="U1670">
        <v>21704</v>
      </c>
      <c r="V1670" t="s">
        <v>4043</v>
      </c>
      <c r="W1670">
        <v>217</v>
      </c>
      <c r="X1670" t="s">
        <v>4044</v>
      </c>
      <c r="Y1670">
        <v>3</v>
      </c>
      <c r="Z1670">
        <v>22</v>
      </c>
      <c r="AA1670" t="s">
        <v>4944</v>
      </c>
      <c r="AB1670">
        <v>5</v>
      </c>
      <c r="AC1670">
        <v>5</v>
      </c>
      <c r="AD1670" t="s">
        <v>5336</v>
      </c>
      <c r="AE1670">
        <v>301.29696655273398</v>
      </c>
      <c r="AF1670" t="s">
        <v>4884</v>
      </c>
      <c r="AG1670" t="s">
        <v>4810</v>
      </c>
      <c r="AH1670" t="s">
        <v>4811</v>
      </c>
      <c r="AI1670" t="s">
        <v>6076</v>
      </c>
      <c r="AJ1670">
        <v>23940</v>
      </c>
      <c r="AK1670" t="s">
        <v>5336</v>
      </c>
      <c r="AL1670" t="s">
        <v>4220</v>
      </c>
      <c r="AM1670">
        <v>27308</v>
      </c>
      <c r="AN1670" t="s">
        <v>5490</v>
      </c>
      <c r="AO1670" t="s">
        <v>9580</v>
      </c>
    </row>
    <row r="1671" spans="1:41" x14ac:dyDescent="0.25">
      <c r="A1671">
        <v>17</v>
      </c>
      <c r="B1671">
        <v>3477</v>
      </c>
      <c r="C1671" t="s">
        <v>6157</v>
      </c>
      <c r="D1671" t="s">
        <v>3936</v>
      </c>
      <c r="E1671">
        <v>143.23069899999999</v>
      </c>
      <c r="F1671">
        <v>-36.688550999999997</v>
      </c>
      <c r="G1671" t="s">
        <v>3937</v>
      </c>
      <c r="H1671" t="s">
        <v>3937</v>
      </c>
      <c r="I1671">
        <v>21503</v>
      </c>
      <c r="J1671" t="s">
        <v>5784</v>
      </c>
      <c r="K1671">
        <v>215</v>
      </c>
      <c r="L1671" t="s">
        <v>5351</v>
      </c>
      <c r="M1671" t="s">
        <v>4350</v>
      </c>
      <c r="N1671" t="s">
        <v>5677</v>
      </c>
      <c r="O1671">
        <v>-36.6646</v>
      </c>
      <c r="P1671">
        <v>143.149</v>
      </c>
      <c r="Q1671">
        <v>21503140009</v>
      </c>
      <c r="R1671" t="s">
        <v>6146</v>
      </c>
      <c r="S1671">
        <v>215031400</v>
      </c>
      <c r="T1671" t="s">
        <v>5786</v>
      </c>
      <c r="U1671">
        <v>21704</v>
      </c>
      <c r="V1671" t="s">
        <v>4043</v>
      </c>
      <c r="W1671">
        <v>217</v>
      </c>
      <c r="X1671" t="s">
        <v>4044</v>
      </c>
      <c r="Y1671">
        <v>3</v>
      </c>
      <c r="Z1671">
        <v>22</v>
      </c>
      <c r="AA1671" t="s">
        <v>4944</v>
      </c>
      <c r="AB1671">
        <v>5</v>
      </c>
      <c r="AC1671">
        <v>5</v>
      </c>
      <c r="AD1671" t="s">
        <v>5336</v>
      </c>
      <c r="AE1671">
        <v>301.29696655273398</v>
      </c>
      <c r="AF1671" t="s">
        <v>4884</v>
      </c>
      <c r="AG1671" t="s">
        <v>4810</v>
      </c>
      <c r="AH1671" t="s">
        <v>4811</v>
      </c>
      <c r="AI1671" t="s">
        <v>6076</v>
      </c>
      <c r="AJ1671">
        <v>23940</v>
      </c>
      <c r="AK1671" t="s">
        <v>5336</v>
      </c>
      <c r="AL1671" t="s">
        <v>4220</v>
      </c>
      <c r="AM1671">
        <v>27308</v>
      </c>
      <c r="AN1671" t="s">
        <v>5490</v>
      </c>
      <c r="AO1671" t="s">
        <v>9581</v>
      </c>
    </row>
    <row r="1672" spans="1:41" x14ac:dyDescent="0.25">
      <c r="A1672">
        <v>18</v>
      </c>
      <c r="B1672">
        <v>3477</v>
      </c>
      <c r="C1672" t="s">
        <v>6158</v>
      </c>
      <c r="D1672" t="s">
        <v>3936</v>
      </c>
      <c r="E1672">
        <v>143.23069899999999</v>
      </c>
      <c r="F1672">
        <v>-36.688550999999997</v>
      </c>
      <c r="G1672" t="s">
        <v>3937</v>
      </c>
      <c r="H1672" t="s">
        <v>3937</v>
      </c>
      <c r="I1672">
        <v>21503</v>
      </c>
      <c r="J1672" t="s">
        <v>5784</v>
      </c>
      <c r="K1672">
        <v>215</v>
      </c>
      <c r="L1672" t="s">
        <v>5351</v>
      </c>
      <c r="M1672" t="s">
        <v>4350</v>
      </c>
      <c r="N1672" t="s">
        <v>5677</v>
      </c>
      <c r="O1672">
        <v>-36.564500000000002</v>
      </c>
      <c r="P1672">
        <v>143.05500000000001</v>
      </c>
      <c r="Q1672">
        <v>21503140009</v>
      </c>
      <c r="R1672" t="s">
        <v>6146</v>
      </c>
      <c r="S1672">
        <v>215031400</v>
      </c>
      <c r="T1672" t="s">
        <v>5786</v>
      </c>
      <c r="U1672">
        <v>21704</v>
      </c>
      <c r="V1672" t="s">
        <v>4043</v>
      </c>
      <c r="W1672">
        <v>217</v>
      </c>
      <c r="X1672" t="s">
        <v>4044</v>
      </c>
      <c r="Y1672">
        <v>3</v>
      </c>
      <c r="Z1672">
        <v>22</v>
      </c>
      <c r="AA1672" t="s">
        <v>4944</v>
      </c>
      <c r="AB1672">
        <v>5</v>
      </c>
      <c r="AC1672">
        <v>5</v>
      </c>
      <c r="AD1672" t="s">
        <v>5336</v>
      </c>
      <c r="AE1672">
        <v>301.29696655273398</v>
      </c>
      <c r="AF1672" t="s">
        <v>4884</v>
      </c>
      <c r="AG1672" t="s">
        <v>4810</v>
      </c>
      <c r="AH1672" t="s">
        <v>4811</v>
      </c>
      <c r="AI1672" t="s">
        <v>6076</v>
      </c>
      <c r="AJ1672">
        <v>23940</v>
      </c>
      <c r="AK1672" t="s">
        <v>5336</v>
      </c>
      <c r="AL1672" t="s">
        <v>4220</v>
      </c>
      <c r="AM1672">
        <v>27308</v>
      </c>
      <c r="AN1672" t="s">
        <v>5490</v>
      </c>
      <c r="AO1672" t="s">
        <v>9582</v>
      </c>
    </row>
    <row r="1673" spans="1:41" x14ac:dyDescent="0.25">
      <c r="A1673">
        <v>19</v>
      </c>
      <c r="B1673">
        <v>3477</v>
      </c>
      <c r="C1673" t="s">
        <v>6159</v>
      </c>
      <c r="D1673" t="s">
        <v>3936</v>
      </c>
      <c r="E1673">
        <v>143.23069899999999</v>
      </c>
      <c r="F1673">
        <v>-36.688550999999997</v>
      </c>
      <c r="G1673" t="s">
        <v>3937</v>
      </c>
      <c r="H1673" t="s">
        <v>3937</v>
      </c>
      <c r="I1673">
        <v>21503</v>
      </c>
      <c r="J1673" t="s">
        <v>5784</v>
      </c>
      <c r="K1673">
        <v>215</v>
      </c>
      <c r="L1673" t="s">
        <v>5351</v>
      </c>
      <c r="M1673" t="s">
        <v>4350</v>
      </c>
      <c r="N1673" t="s">
        <v>5677</v>
      </c>
      <c r="O1673">
        <v>-36.6631</v>
      </c>
      <c r="P1673">
        <v>143.012</v>
      </c>
      <c r="Q1673">
        <v>21503140009</v>
      </c>
      <c r="R1673" t="s">
        <v>6146</v>
      </c>
      <c r="S1673">
        <v>215031400</v>
      </c>
      <c r="T1673" t="s">
        <v>5786</v>
      </c>
      <c r="U1673">
        <v>21704</v>
      </c>
      <c r="V1673" t="s">
        <v>4043</v>
      </c>
      <c r="W1673">
        <v>217</v>
      </c>
      <c r="X1673" t="s">
        <v>4044</v>
      </c>
      <c r="Y1673">
        <v>3</v>
      </c>
      <c r="Z1673">
        <v>22</v>
      </c>
      <c r="AA1673" t="s">
        <v>4944</v>
      </c>
      <c r="AB1673">
        <v>5</v>
      </c>
      <c r="AC1673">
        <v>5</v>
      </c>
      <c r="AD1673" t="s">
        <v>5336</v>
      </c>
      <c r="AE1673">
        <v>301.29696655273398</v>
      </c>
      <c r="AF1673" t="s">
        <v>4884</v>
      </c>
      <c r="AG1673" t="s">
        <v>4810</v>
      </c>
      <c r="AH1673" t="s">
        <v>4811</v>
      </c>
      <c r="AI1673" t="s">
        <v>6076</v>
      </c>
      <c r="AJ1673">
        <v>23940</v>
      </c>
      <c r="AK1673" t="s">
        <v>5336</v>
      </c>
      <c r="AL1673" t="s">
        <v>4220</v>
      </c>
      <c r="AM1673">
        <v>27308</v>
      </c>
      <c r="AN1673" t="s">
        <v>5490</v>
      </c>
      <c r="AO1673" t="s">
        <v>9583</v>
      </c>
    </row>
    <row r="1674" spans="1:41" x14ac:dyDescent="0.25">
      <c r="A1674">
        <v>20</v>
      </c>
      <c r="B1674">
        <v>3477</v>
      </c>
      <c r="C1674" t="s">
        <v>6160</v>
      </c>
      <c r="D1674" t="s">
        <v>3936</v>
      </c>
      <c r="E1674">
        <v>143.23069899999999</v>
      </c>
      <c r="F1674">
        <v>-36.688550999999997</v>
      </c>
      <c r="G1674" t="s">
        <v>3937</v>
      </c>
      <c r="H1674" t="s">
        <v>3937</v>
      </c>
      <c r="I1674">
        <v>21503</v>
      </c>
      <c r="J1674" t="s">
        <v>5784</v>
      </c>
      <c r="K1674">
        <v>215</v>
      </c>
      <c r="L1674" t="s">
        <v>5351</v>
      </c>
      <c r="M1674" t="s">
        <v>4350</v>
      </c>
      <c r="N1674" t="s">
        <v>5677</v>
      </c>
      <c r="O1674">
        <v>-36.6432</v>
      </c>
      <c r="P1674">
        <v>143.41499999999999</v>
      </c>
      <c r="Q1674">
        <v>21503140009</v>
      </c>
      <c r="R1674" t="s">
        <v>6146</v>
      </c>
      <c r="S1674">
        <v>215031400</v>
      </c>
      <c r="T1674" t="s">
        <v>5786</v>
      </c>
      <c r="U1674">
        <v>21704</v>
      </c>
      <c r="V1674" t="s">
        <v>4043</v>
      </c>
      <c r="W1674">
        <v>217</v>
      </c>
      <c r="X1674" t="s">
        <v>4044</v>
      </c>
      <c r="Y1674">
        <v>3</v>
      </c>
      <c r="Z1674">
        <v>22</v>
      </c>
      <c r="AA1674" t="s">
        <v>4944</v>
      </c>
      <c r="AB1674">
        <v>5</v>
      </c>
      <c r="AC1674">
        <v>5</v>
      </c>
      <c r="AD1674" t="s">
        <v>5336</v>
      </c>
      <c r="AE1674">
        <v>301.29696655273398</v>
      </c>
      <c r="AF1674" t="s">
        <v>4884</v>
      </c>
      <c r="AG1674" t="s">
        <v>4810</v>
      </c>
      <c r="AH1674" t="s">
        <v>4811</v>
      </c>
      <c r="AI1674" t="s">
        <v>6076</v>
      </c>
      <c r="AJ1674">
        <v>23940</v>
      </c>
      <c r="AK1674" t="s">
        <v>5336</v>
      </c>
      <c r="AL1674" t="s">
        <v>4220</v>
      </c>
      <c r="AM1674">
        <v>27308</v>
      </c>
      <c r="AN1674" t="s">
        <v>5490</v>
      </c>
      <c r="AO1674" t="s">
        <v>9584</v>
      </c>
    </row>
    <row r="1675" spans="1:41" x14ac:dyDescent="0.25">
      <c r="A1675">
        <v>21</v>
      </c>
      <c r="B1675">
        <v>3477</v>
      </c>
      <c r="C1675" t="s">
        <v>6161</v>
      </c>
      <c r="D1675" t="s">
        <v>3936</v>
      </c>
      <c r="E1675">
        <v>142.95639660000001</v>
      </c>
      <c r="F1675">
        <v>-36.656906560000003</v>
      </c>
      <c r="G1675" t="s">
        <v>3937</v>
      </c>
      <c r="H1675" t="s">
        <v>3937</v>
      </c>
      <c r="I1675">
        <v>21503</v>
      </c>
      <c r="J1675" t="s">
        <v>5784</v>
      </c>
      <c r="K1675">
        <v>215</v>
      </c>
      <c r="L1675" t="s">
        <v>5351</v>
      </c>
      <c r="M1675" t="s">
        <v>4350</v>
      </c>
      <c r="N1675" t="s">
        <v>6153</v>
      </c>
      <c r="O1675">
        <v>-36.663499999999999</v>
      </c>
      <c r="P1675">
        <v>142.959</v>
      </c>
      <c r="Q1675">
        <v>21503140009</v>
      </c>
      <c r="R1675" t="s">
        <v>6146</v>
      </c>
      <c r="S1675">
        <v>215031400</v>
      </c>
      <c r="T1675" t="s">
        <v>5786</v>
      </c>
      <c r="U1675">
        <v>21704</v>
      </c>
      <c r="V1675" t="s">
        <v>4043</v>
      </c>
      <c r="W1675">
        <v>217</v>
      </c>
      <c r="X1675" t="s">
        <v>4044</v>
      </c>
      <c r="Y1675">
        <v>3</v>
      </c>
      <c r="Z1675">
        <v>22</v>
      </c>
      <c r="AA1675" t="s">
        <v>4944</v>
      </c>
      <c r="AB1675">
        <v>5</v>
      </c>
      <c r="AC1675">
        <v>5</v>
      </c>
      <c r="AD1675" t="s">
        <v>5336</v>
      </c>
      <c r="AE1675">
        <v>301.29696655273398</v>
      </c>
      <c r="AF1675" t="s">
        <v>4884</v>
      </c>
      <c r="AG1675" t="s">
        <v>4810</v>
      </c>
      <c r="AH1675" t="s">
        <v>4811</v>
      </c>
      <c r="AI1675" t="s">
        <v>6076</v>
      </c>
      <c r="AJ1675">
        <v>23940</v>
      </c>
      <c r="AK1675" t="s">
        <v>5336</v>
      </c>
      <c r="AL1675" t="s">
        <v>4220</v>
      </c>
      <c r="AM1675">
        <v>27308</v>
      </c>
      <c r="AN1675" t="s">
        <v>5490</v>
      </c>
      <c r="AO1675" t="s">
        <v>9585</v>
      </c>
    </row>
    <row r="1676" spans="1:41" x14ac:dyDescent="0.25">
      <c r="A1676">
        <v>22</v>
      </c>
      <c r="B1676">
        <v>3477</v>
      </c>
      <c r="C1676" t="s">
        <v>6162</v>
      </c>
      <c r="D1676" t="s">
        <v>3936</v>
      </c>
      <c r="E1676">
        <v>143.23069899999999</v>
      </c>
      <c r="F1676">
        <v>-36.688550999999997</v>
      </c>
      <c r="G1676" t="s">
        <v>3937</v>
      </c>
      <c r="H1676" t="s">
        <v>3937</v>
      </c>
      <c r="I1676">
        <v>21503</v>
      </c>
      <c r="J1676" t="s">
        <v>5784</v>
      </c>
      <c r="K1676">
        <v>215</v>
      </c>
      <c r="L1676" t="s">
        <v>5351</v>
      </c>
      <c r="M1676" t="s">
        <v>4350</v>
      </c>
      <c r="N1676" t="s">
        <v>5677</v>
      </c>
      <c r="O1676">
        <v>-36.636099999999999</v>
      </c>
      <c r="P1676">
        <v>143.16300000000001</v>
      </c>
      <c r="Q1676">
        <v>21503140009</v>
      </c>
      <c r="R1676" t="s">
        <v>6146</v>
      </c>
      <c r="S1676">
        <v>215031400</v>
      </c>
      <c r="T1676" t="s">
        <v>5786</v>
      </c>
      <c r="U1676">
        <v>21704</v>
      </c>
      <c r="V1676" t="s">
        <v>4043</v>
      </c>
      <c r="W1676">
        <v>217</v>
      </c>
      <c r="X1676" t="s">
        <v>4044</v>
      </c>
      <c r="Y1676">
        <v>3</v>
      </c>
      <c r="Z1676">
        <v>22</v>
      </c>
      <c r="AA1676" t="s">
        <v>4944</v>
      </c>
      <c r="AB1676">
        <v>5</v>
      </c>
      <c r="AC1676">
        <v>5</v>
      </c>
      <c r="AD1676" t="s">
        <v>5336</v>
      </c>
      <c r="AE1676">
        <v>301.29696655273398</v>
      </c>
      <c r="AF1676" t="s">
        <v>4884</v>
      </c>
      <c r="AG1676" t="s">
        <v>4810</v>
      </c>
      <c r="AH1676" t="s">
        <v>4811</v>
      </c>
      <c r="AI1676" t="s">
        <v>6076</v>
      </c>
      <c r="AJ1676">
        <v>23940</v>
      </c>
      <c r="AK1676" t="s">
        <v>5336</v>
      </c>
      <c r="AL1676" t="s">
        <v>4220</v>
      </c>
      <c r="AM1676">
        <v>27308</v>
      </c>
      <c r="AN1676" t="s">
        <v>5490</v>
      </c>
      <c r="AO1676" t="s">
        <v>9586</v>
      </c>
    </row>
    <row r="1677" spans="1:41" x14ac:dyDescent="0.25">
      <c r="A1677">
        <v>23</v>
      </c>
      <c r="B1677">
        <v>3477</v>
      </c>
      <c r="C1677" t="s">
        <v>6118</v>
      </c>
      <c r="D1677" t="s">
        <v>3936</v>
      </c>
      <c r="E1677">
        <v>143.41267500000001</v>
      </c>
      <c r="F1677">
        <v>-37.105992999999998</v>
      </c>
      <c r="G1677" t="s">
        <v>3937</v>
      </c>
      <c r="H1677" t="s">
        <v>3937</v>
      </c>
      <c r="I1677">
        <v>21503</v>
      </c>
      <c r="J1677" t="s">
        <v>5784</v>
      </c>
      <c r="K1677">
        <v>215</v>
      </c>
      <c r="L1677" t="s">
        <v>5351</v>
      </c>
      <c r="M1677" t="s">
        <v>4350</v>
      </c>
      <c r="N1677" t="s">
        <v>5677</v>
      </c>
      <c r="O1677">
        <v>-36.866599999999998</v>
      </c>
      <c r="P1677">
        <v>143.33799999999999</v>
      </c>
      <c r="Q1677">
        <v>21503140009</v>
      </c>
      <c r="R1677" t="s">
        <v>6146</v>
      </c>
      <c r="S1677">
        <v>215031400</v>
      </c>
      <c r="T1677" t="s">
        <v>5786</v>
      </c>
      <c r="U1677">
        <v>21704</v>
      </c>
      <c r="V1677" t="s">
        <v>4043</v>
      </c>
      <c r="W1677">
        <v>217</v>
      </c>
      <c r="X1677" t="s">
        <v>4044</v>
      </c>
      <c r="Y1677">
        <v>3</v>
      </c>
      <c r="Z1677">
        <v>22</v>
      </c>
      <c r="AA1677" t="s">
        <v>4944</v>
      </c>
      <c r="AB1677">
        <v>5</v>
      </c>
      <c r="AC1677">
        <v>5</v>
      </c>
      <c r="AD1677" t="s">
        <v>5336</v>
      </c>
      <c r="AE1677">
        <v>301.29696655273398</v>
      </c>
      <c r="AF1677" t="s">
        <v>4884</v>
      </c>
      <c r="AG1677" t="s">
        <v>4810</v>
      </c>
      <c r="AH1677" t="s">
        <v>4811</v>
      </c>
      <c r="AI1677" t="s">
        <v>6076</v>
      </c>
      <c r="AJ1677">
        <v>23940</v>
      </c>
      <c r="AK1677" t="s">
        <v>5336</v>
      </c>
      <c r="AL1677" t="s">
        <v>4220</v>
      </c>
      <c r="AM1677">
        <v>27308</v>
      </c>
      <c r="AN1677" t="s">
        <v>5490</v>
      </c>
      <c r="AO1677" t="s">
        <v>9547</v>
      </c>
    </row>
    <row r="1678" spans="1:41" x14ac:dyDescent="0.25">
      <c r="A1678">
        <v>24</v>
      </c>
      <c r="B1678">
        <v>3477</v>
      </c>
      <c r="C1678" t="s">
        <v>5750</v>
      </c>
      <c r="D1678" t="s">
        <v>3936</v>
      </c>
      <c r="E1678">
        <v>142.71539999999999</v>
      </c>
      <c r="F1678">
        <v>-36.988914000000001</v>
      </c>
      <c r="G1678" t="s">
        <v>3937</v>
      </c>
      <c r="H1678" t="s">
        <v>3937</v>
      </c>
      <c r="I1678">
        <v>21503</v>
      </c>
      <c r="J1678" t="s">
        <v>5784</v>
      </c>
      <c r="K1678">
        <v>215</v>
      </c>
      <c r="L1678" t="s">
        <v>5351</v>
      </c>
      <c r="M1678" t="s">
        <v>4350</v>
      </c>
      <c r="N1678" t="s">
        <v>5677</v>
      </c>
      <c r="O1678">
        <v>-36.831699999999998</v>
      </c>
      <c r="P1678">
        <v>143.10900000000001</v>
      </c>
      <c r="Q1678">
        <v>21503140009</v>
      </c>
      <c r="R1678" t="s">
        <v>6146</v>
      </c>
      <c r="S1678">
        <v>215031400</v>
      </c>
      <c r="T1678" t="s">
        <v>5786</v>
      </c>
      <c r="U1678">
        <v>21704</v>
      </c>
      <c r="V1678" t="s">
        <v>4043</v>
      </c>
      <c r="W1678">
        <v>217</v>
      </c>
      <c r="X1678" t="s">
        <v>4044</v>
      </c>
      <c r="Y1678">
        <v>3</v>
      </c>
      <c r="Z1678">
        <v>22</v>
      </c>
      <c r="AA1678" t="s">
        <v>4944</v>
      </c>
      <c r="AB1678">
        <v>5</v>
      </c>
      <c r="AC1678">
        <v>5</v>
      </c>
      <c r="AD1678" t="s">
        <v>5336</v>
      </c>
      <c r="AE1678">
        <v>301.29696655273398</v>
      </c>
      <c r="AF1678" t="s">
        <v>4884</v>
      </c>
      <c r="AG1678" t="s">
        <v>4810</v>
      </c>
      <c r="AH1678" t="s">
        <v>4811</v>
      </c>
      <c r="AI1678" t="s">
        <v>6076</v>
      </c>
      <c r="AJ1678">
        <v>23940</v>
      </c>
      <c r="AK1678" t="s">
        <v>5336</v>
      </c>
      <c r="AL1678" t="s">
        <v>4220</v>
      </c>
      <c r="AM1678">
        <v>27308</v>
      </c>
      <c r="AN1678" t="s">
        <v>5490</v>
      </c>
      <c r="AO1678" t="s">
        <v>9298</v>
      </c>
    </row>
    <row r="1679" spans="1:41" x14ac:dyDescent="0.25">
      <c r="A1679">
        <v>25</v>
      </c>
      <c r="B1679">
        <v>3477</v>
      </c>
      <c r="C1679" t="s">
        <v>6163</v>
      </c>
      <c r="D1679" t="s">
        <v>3936</v>
      </c>
      <c r="E1679">
        <v>143.23069899999999</v>
      </c>
      <c r="F1679">
        <v>-36.688550999999997</v>
      </c>
      <c r="G1679" t="s">
        <v>3937</v>
      </c>
      <c r="H1679" t="s">
        <v>3937</v>
      </c>
      <c r="I1679">
        <v>21503</v>
      </c>
      <c r="J1679" t="s">
        <v>5784</v>
      </c>
      <c r="K1679">
        <v>215</v>
      </c>
      <c r="L1679" t="s">
        <v>5351</v>
      </c>
      <c r="M1679" t="s">
        <v>4350</v>
      </c>
      <c r="N1679" t="s">
        <v>5677</v>
      </c>
      <c r="O1679">
        <v>-36.936</v>
      </c>
      <c r="P1679">
        <v>143.32400000000001</v>
      </c>
      <c r="Q1679">
        <v>21503140009</v>
      </c>
      <c r="R1679" t="s">
        <v>6146</v>
      </c>
      <c r="S1679">
        <v>215031400</v>
      </c>
      <c r="T1679" t="s">
        <v>5786</v>
      </c>
      <c r="U1679">
        <v>21704</v>
      </c>
      <c r="V1679" t="s">
        <v>4043</v>
      </c>
      <c r="W1679">
        <v>217</v>
      </c>
      <c r="X1679" t="s">
        <v>4044</v>
      </c>
      <c r="Y1679">
        <v>2</v>
      </c>
      <c r="Z1679">
        <v>22</v>
      </c>
      <c r="AA1679" t="s">
        <v>4944</v>
      </c>
      <c r="AB1679">
        <v>5</v>
      </c>
      <c r="AC1679">
        <v>5</v>
      </c>
      <c r="AD1679" t="s">
        <v>5336</v>
      </c>
      <c r="AE1679">
        <v>301.29696655273398</v>
      </c>
      <c r="AF1679" t="s">
        <v>4884</v>
      </c>
      <c r="AG1679" t="s">
        <v>4810</v>
      </c>
      <c r="AH1679" t="s">
        <v>4811</v>
      </c>
      <c r="AI1679" t="s">
        <v>6076</v>
      </c>
      <c r="AJ1679">
        <v>23940</v>
      </c>
      <c r="AK1679" t="s">
        <v>5336</v>
      </c>
      <c r="AL1679" t="s">
        <v>4220</v>
      </c>
      <c r="AM1679">
        <v>27308</v>
      </c>
      <c r="AN1679" t="s">
        <v>5490</v>
      </c>
      <c r="AO1679" t="s">
        <v>9587</v>
      </c>
    </row>
    <row r="1680" spans="1:41" x14ac:dyDescent="0.25">
      <c r="A1680">
        <v>26</v>
      </c>
      <c r="B1680">
        <v>3477</v>
      </c>
      <c r="C1680" t="s">
        <v>5752</v>
      </c>
      <c r="D1680" t="s">
        <v>3936</v>
      </c>
      <c r="E1680">
        <v>142.71539999999999</v>
      </c>
      <c r="F1680">
        <v>-36.988914000000001</v>
      </c>
      <c r="G1680" t="s">
        <v>3937</v>
      </c>
      <c r="H1680" t="s">
        <v>3937</v>
      </c>
      <c r="I1680">
        <v>21503</v>
      </c>
      <c r="J1680" t="s">
        <v>5784</v>
      </c>
      <c r="K1680">
        <v>215</v>
      </c>
      <c r="L1680" t="s">
        <v>5351</v>
      </c>
      <c r="M1680" t="s">
        <v>4350</v>
      </c>
      <c r="N1680" t="s">
        <v>5677</v>
      </c>
      <c r="O1680">
        <v>-36.783200000000001</v>
      </c>
      <c r="P1680">
        <v>143.18</v>
      </c>
      <c r="Q1680">
        <v>21503140009</v>
      </c>
      <c r="R1680" t="s">
        <v>6146</v>
      </c>
      <c r="S1680">
        <v>215031400</v>
      </c>
      <c r="T1680" t="s">
        <v>5786</v>
      </c>
      <c r="U1680">
        <v>21704</v>
      </c>
      <c r="V1680" t="s">
        <v>4043</v>
      </c>
      <c r="W1680">
        <v>217</v>
      </c>
      <c r="X1680" t="s">
        <v>4044</v>
      </c>
      <c r="Y1680">
        <v>3</v>
      </c>
      <c r="Z1680">
        <v>22</v>
      </c>
      <c r="AA1680" t="s">
        <v>4944</v>
      </c>
      <c r="AB1680">
        <v>5</v>
      </c>
      <c r="AC1680">
        <v>5</v>
      </c>
      <c r="AD1680" t="s">
        <v>5336</v>
      </c>
      <c r="AE1680">
        <v>301.29696655273398</v>
      </c>
      <c r="AF1680" t="s">
        <v>4884</v>
      </c>
      <c r="AG1680" t="s">
        <v>4810</v>
      </c>
      <c r="AH1680" t="s">
        <v>4811</v>
      </c>
      <c r="AI1680" t="s">
        <v>6076</v>
      </c>
      <c r="AJ1680">
        <v>23940</v>
      </c>
      <c r="AK1680" t="s">
        <v>5336</v>
      </c>
      <c r="AL1680" t="s">
        <v>4220</v>
      </c>
      <c r="AM1680">
        <v>27308</v>
      </c>
      <c r="AN1680" t="s">
        <v>5490</v>
      </c>
      <c r="AO1680" t="s">
        <v>9300</v>
      </c>
    </row>
    <row r="1681" spans="1:41" x14ac:dyDescent="0.25">
      <c r="A1681">
        <v>27</v>
      </c>
      <c r="B1681">
        <v>3477</v>
      </c>
      <c r="C1681" t="s">
        <v>6164</v>
      </c>
      <c r="D1681" t="s">
        <v>3936</v>
      </c>
      <c r="E1681">
        <v>143.23069899999999</v>
      </c>
      <c r="F1681">
        <v>-36.688550999999997</v>
      </c>
      <c r="G1681" t="s">
        <v>3937</v>
      </c>
      <c r="H1681" t="s">
        <v>3937</v>
      </c>
      <c r="I1681">
        <v>21503</v>
      </c>
      <c r="J1681" t="s">
        <v>5784</v>
      </c>
      <c r="K1681">
        <v>215</v>
      </c>
      <c r="L1681" t="s">
        <v>5351</v>
      </c>
      <c r="M1681" t="s">
        <v>4350</v>
      </c>
      <c r="N1681" t="s">
        <v>5677</v>
      </c>
      <c r="O1681">
        <v>-36.573099999999997</v>
      </c>
      <c r="P1681">
        <v>143.27099999999999</v>
      </c>
      <c r="Q1681">
        <v>21503140009</v>
      </c>
      <c r="R1681" t="s">
        <v>6146</v>
      </c>
      <c r="S1681">
        <v>215031400</v>
      </c>
      <c r="T1681" t="s">
        <v>5786</v>
      </c>
      <c r="U1681">
        <v>21704</v>
      </c>
      <c r="V1681" t="s">
        <v>4043</v>
      </c>
      <c r="W1681">
        <v>217</v>
      </c>
      <c r="X1681" t="s">
        <v>4044</v>
      </c>
      <c r="Y1681">
        <v>3</v>
      </c>
      <c r="Z1681">
        <v>22</v>
      </c>
      <c r="AA1681" t="s">
        <v>4944</v>
      </c>
      <c r="AB1681">
        <v>5</v>
      </c>
      <c r="AC1681">
        <v>5</v>
      </c>
      <c r="AD1681" t="s">
        <v>5336</v>
      </c>
      <c r="AE1681">
        <v>301.29696655273398</v>
      </c>
      <c r="AF1681" t="s">
        <v>4884</v>
      </c>
      <c r="AG1681" t="s">
        <v>4810</v>
      </c>
      <c r="AH1681" t="s">
        <v>4811</v>
      </c>
      <c r="AI1681" t="s">
        <v>6076</v>
      </c>
      <c r="AJ1681">
        <v>23940</v>
      </c>
      <c r="AK1681" t="s">
        <v>5336</v>
      </c>
      <c r="AL1681" t="s">
        <v>4220</v>
      </c>
      <c r="AM1681">
        <v>27308</v>
      </c>
      <c r="AN1681" t="s">
        <v>5490</v>
      </c>
      <c r="AO1681" t="s">
        <v>9588</v>
      </c>
    </row>
    <row r="1682" spans="1:41" x14ac:dyDescent="0.25">
      <c r="A1682">
        <v>28</v>
      </c>
      <c r="B1682">
        <v>3477</v>
      </c>
      <c r="C1682" t="s">
        <v>6165</v>
      </c>
      <c r="D1682" t="s">
        <v>3936</v>
      </c>
      <c r="E1682">
        <v>143.23069899999999</v>
      </c>
      <c r="F1682">
        <v>-36.688550999999997</v>
      </c>
      <c r="G1682" t="s">
        <v>3937</v>
      </c>
      <c r="H1682" t="s">
        <v>3937</v>
      </c>
      <c r="I1682">
        <v>21503</v>
      </c>
      <c r="J1682" t="s">
        <v>5784</v>
      </c>
      <c r="K1682">
        <v>215</v>
      </c>
      <c r="L1682" t="s">
        <v>5351</v>
      </c>
      <c r="M1682" t="s">
        <v>4350</v>
      </c>
      <c r="N1682" t="s">
        <v>5677</v>
      </c>
      <c r="O1682">
        <v>-36.614600000000003</v>
      </c>
      <c r="P1682">
        <v>143.31399999999999</v>
      </c>
      <c r="Q1682">
        <v>21503140009</v>
      </c>
      <c r="R1682" t="s">
        <v>6146</v>
      </c>
      <c r="S1682">
        <v>215031400</v>
      </c>
      <c r="T1682" t="s">
        <v>5786</v>
      </c>
      <c r="U1682">
        <v>21704</v>
      </c>
      <c r="V1682" t="s">
        <v>4043</v>
      </c>
      <c r="W1682">
        <v>217</v>
      </c>
      <c r="X1682" t="s">
        <v>4044</v>
      </c>
      <c r="Y1682">
        <v>3</v>
      </c>
      <c r="Z1682">
        <v>22</v>
      </c>
      <c r="AA1682" t="s">
        <v>4944</v>
      </c>
      <c r="AB1682">
        <v>5</v>
      </c>
      <c r="AC1682">
        <v>5</v>
      </c>
      <c r="AD1682" t="s">
        <v>5336</v>
      </c>
      <c r="AE1682">
        <v>301.29696655273398</v>
      </c>
      <c r="AF1682" t="s">
        <v>4884</v>
      </c>
      <c r="AG1682" t="s">
        <v>4810</v>
      </c>
      <c r="AH1682" t="s">
        <v>4811</v>
      </c>
      <c r="AI1682" t="s">
        <v>6076</v>
      </c>
      <c r="AJ1682">
        <v>23940</v>
      </c>
      <c r="AK1682" t="s">
        <v>5336</v>
      </c>
      <c r="AL1682" t="s">
        <v>4220</v>
      </c>
      <c r="AM1682">
        <v>27308</v>
      </c>
      <c r="AN1682" t="s">
        <v>5490</v>
      </c>
      <c r="AO1682" t="s">
        <v>9589</v>
      </c>
    </row>
    <row r="1683" spans="1:41" x14ac:dyDescent="0.25">
      <c r="A1683">
        <v>29</v>
      </c>
      <c r="B1683">
        <v>3477</v>
      </c>
      <c r="C1683" t="s">
        <v>6166</v>
      </c>
      <c r="D1683" t="s">
        <v>3936</v>
      </c>
      <c r="E1683">
        <v>143.23069899999999</v>
      </c>
      <c r="F1683">
        <v>-36.688550999999997</v>
      </c>
      <c r="G1683" t="s">
        <v>3937</v>
      </c>
      <c r="H1683" t="s">
        <v>3937</v>
      </c>
      <c r="I1683">
        <v>21503</v>
      </c>
      <c r="J1683" t="s">
        <v>5784</v>
      </c>
      <c r="K1683">
        <v>215</v>
      </c>
      <c r="L1683" t="s">
        <v>5351</v>
      </c>
      <c r="M1683" t="s">
        <v>4350</v>
      </c>
      <c r="N1683" t="s">
        <v>5677</v>
      </c>
      <c r="O1683">
        <v>-36.574300000000001</v>
      </c>
      <c r="P1683">
        <v>143.215</v>
      </c>
      <c r="Q1683">
        <v>21503140009</v>
      </c>
      <c r="R1683" t="s">
        <v>6146</v>
      </c>
      <c r="S1683">
        <v>215031400</v>
      </c>
      <c r="T1683" t="s">
        <v>5786</v>
      </c>
      <c r="U1683">
        <v>21704</v>
      </c>
      <c r="V1683" t="s">
        <v>4043</v>
      </c>
      <c r="W1683">
        <v>217</v>
      </c>
      <c r="X1683" t="s">
        <v>4044</v>
      </c>
      <c r="Y1683">
        <v>3</v>
      </c>
      <c r="Z1683">
        <v>22</v>
      </c>
      <c r="AA1683" t="s">
        <v>4944</v>
      </c>
      <c r="AB1683">
        <v>5</v>
      </c>
      <c r="AC1683">
        <v>5</v>
      </c>
      <c r="AD1683" t="s">
        <v>5336</v>
      </c>
      <c r="AE1683">
        <v>301.29696655273398</v>
      </c>
      <c r="AF1683" t="s">
        <v>4884</v>
      </c>
      <c r="AG1683" t="s">
        <v>4810</v>
      </c>
      <c r="AH1683" t="s">
        <v>4811</v>
      </c>
      <c r="AI1683" t="s">
        <v>6076</v>
      </c>
      <c r="AJ1683">
        <v>23940</v>
      </c>
      <c r="AK1683" t="s">
        <v>5336</v>
      </c>
      <c r="AL1683" t="s">
        <v>4220</v>
      </c>
      <c r="AM1683">
        <v>27308</v>
      </c>
      <c r="AN1683" t="s">
        <v>5490</v>
      </c>
      <c r="AO1683" t="s">
        <v>9590</v>
      </c>
    </row>
    <row r="1684" spans="1:41" x14ac:dyDescent="0.25">
      <c r="A1684">
        <v>30</v>
      </c>
      <c r="B1684">
        <v>3477</v>
      </c>
      <c r="C1684" t="s">
        <v>6167</v>
      </c>
      <c r="D1684" t="s">
        <v>3936</v>
      </c>
      <c r="E1684">
        <v>143.23069899999999</v>
      </c>
      <c r="F1684">
        <v>-36.688550999999997</v>
      </c>
      <c r="G1684" t="s">
        <v>3937</v>
      </c>
      <c r="H1684" t="s">
        <v>3937</v>
      </c>
      <c r="I1684">
        <v>21503</v>
      </c>
      <c r="J1684" t="s">
        <v>5784</v>
      </c>
      <c r="K1684">
        <v>215</v>
      </c>
      <c r="L1684" t="s">
        <v>5351</v>
      </c>
      <c r="M1684" t="s">
        <v>4350</v>
      </c>
      <c r="N1684" t="s">
        <v>5677</v>
      </c>
      <c r="O1684">
        <v>-36.805700000000002</v>
      </c>
      <c r="P1684">
        <v>143.286</v>
      </c>
      <c r="Q1684">
        <v>21503140009</v>
      </c>
      <c r="R1684" t="s">
        <v>6146</v>
      </c>
      <c r="S1684">
        <v>215031400</v>
      </c>
      <c r="T1684" t="s">
        <v>5786</v>
      </c>
      <c r="U1684">
        <v>21704</v>
      </c>
      <c r="V1684" t="s">
        <v>4043</v>
      </c>
      <c r="W1684">
        <v>217</v>
      </c>
      <c r="X1684" t="s">
        <v>4044</v>
      </c>
      <c r="Y1684">
        <v>3</v>
      </c>
      <c r="Z1684">
        <v>22</v>
      </c>
      <c r="AA1684" t="s">
        <v>4944</v>
      </c>
      <c r="AB1684">
        <v>5</v>
      </c>
      <c r="AC1684">
        <v>5</v>
      </c>
      <c r="AD1684" t="s">
        <v>5336</v>
      </c>
      <c r="AE1684">
        <v>301.29696655273398</v>
      </c>
      <c r="AF1684" t="s">
        <v>4884</v>
      </c>
      <c r="AG1684" t="s">
        <v>4810</v>
      </c>
      <c r="AH1684" t="s">
        <v>4811</v>
      </c>
      <c r="AI1684" t="s">
        <v>6076</v>
      </c>
      <c r="AJ1684">
        <v>23940</v>
      </c>
      <c r="AK1684" t="s">
        <v>5336</v>
      </c>
      <c r="AL1684" t="s">
        <v>4220</v>
      </c>
      <c r="AM1684">
        <v>27308</v>
      </c>
      <c r="AN1684" t="s">
        <v>5490</v>
      </c>
      <c r="AO1684" t="s">
        <v>6093</v>
      </c>
    </row>
    <row r="1685" spans="1:41" x14ac:dyDescent="0.25">
      <c r="A1685">
        <v>31</v>
      </c>
      <c r="B1685">
        <v>3477</v>
      </c>
      <c r="C1685" t="s">
        <v>6168</v>
      </c>
      <c r="D1685" t="s">
        <v>3936</v>
      </c>
      <c r="E1685">
        <v>143.23069899999999</v>
      </c>
      <c r="F1685">
        <v>-36.688550999999997</v>
      </c>
      <c r="G1685" t="s">
        <v>3937</v>
      </c>
      <c r="H1685" t="s">
        <v>3937</v>
      </c>
      <c r="I1685">
        <v>21503</v>
      </c>
      <c r="J1685" t="s">
        <v>5784</v>
      </c>
      <c r="K1685">
        <v>215</v>
      </c>
      <c r="L1685" t="s">
        <v>5351</v>
      </c>
      <c r="M1685" t="s">
        <v>4350</v>
      </c>
      <c r="N1685" t="s">
        <v>5677</v>
      </c>
      <c r="O1685">
        <v>-36.558599999999998</v>
      </c>
      <c r="P1685">
        <v>143.184</v>
      </c>
      <c r="Q1685">
        <v>21503140009</v>
      </c>
      <c r="R1685" t="s">
        <v>6146</v>
      </c>
      <c r="S1685">
        <v>215031400</v>
      </c>
      <c r="T1685" t="s">
        <v>5786</v>
      </c>
      <c r="U1685">
        <v>21704</v>
      </c>
      <c r="V1685" t="s">
        <v>4043</v>
      </c>
      <c r="W1685">
        <v>217</v>
      </c>
      <c r="X1685" t="s">
        <v>4044</v>
      </c>
      <c r="Y1685">
        <v>3</v>
      </c>
      <c r="Z1685">
        <v>22</v>
      </c>
      <c r="AA1685" t="s">
        <v>4944</v>
      </c>
      <c r="AB1685">
        <v>5</v>
      </c>
      <c r="AC1685">
        <v>5</v>
      </c>
      <c r="AD1685" t="s">
        <v>5336</v>
      </c>
      <c r="AE1685">
        <v>301.29696655273398</v>
      </c>
      <c r="AF1685" t="s">
        <v>4884</v>
      </c>
      <c r="AG1685" t="s">
        <v>4810</v>
      </c>
      <c r="AH1685" t="s">
        <v>4811</v>
      </c>
      <c r="AI1685" t="s">
        <v>6076</v>
      </c>
      <c r="AJ1685">
        <v>23940</v>
      </c>
      <c r="AK1685" t="s">
        <v>5336</v>
      </c>
      <c r="AL1685" t="s">
        <v>4220</v>
      </c>
      <c r="AM1685">
        <v>27308</v>
      </c>
      <c r="AN1685" t="s">
        <v>5490</v>
      </c>
      <c r="AO1685" t="s">
        <v>9591</v>
      </c>
    </row>
    <row r="1686" spans="1:41" x14ac:dyDescent="0.25">
      <c r="A1686">
        <v>32</v>
      </c>
      <c r="B1686">
        <v>3477</v>
      </c>
      <c r="C1686" t="s">
        <v>6169</v>
      </c>
      <c r="D1686" t="s">
        <v>3936</v>
      </c>
      <c r="E1686">
        <v>143.23069899999999</v>
      </c>
      <c r="F1686">
        <v>-36.688550999999997</v>
      </c>
      <c r="G1686" t="s">
        <v>3937</v>
      </c>
      <c r="H1686" t="s">
        <v>3937</v>
      </c>
      <c r="I1686">
        <v>21503</v>
      </c>
      <c r="J1686" t="s">
        <v>5784</v>
      </c>
      <c r="K1686">
        <v>215</v>
      </c>
      <c r="L1686" t="s">
        <v>5351</v>
      </c>
      <c r="M1686" t="s">
        <v>4350</v>
      </c>
      <c r="N1686" t="s">
        <v>5677</v>
      </c>
      <c r="O1686">
        <v>-36.530999999999999</v>
      </c>
      <c r="P1686">
        <v>143.08699999999999</v>
      </c>
      <c r="Q1686">
        <v>21503140009</v>
      </c>
      <c r="R1686" t="s">
        <v>6146</v>
      </c>
      <c r="S1686">
        <v>215031400</v>
      </c>
      <c r="T1686" t="s">
        <v>5786</v>
      </c>
      <c r="U1686">
        <v>21704</v>
      </c>
      <c r="V1686" t="s">
        <v>4043</v>
      </c>
      <c r="W1686">
        <v>217</v>
      </c>
      <c r="X1686" t="s">
        <v>4044</v>
      </c>
      <c r="Y1686">
        <v>3</v>
      </c>
      <c r="Z1686">
        <v>22</v>
      </c>
      <c r="AA1686" t="s">
        <v>4944</v>
      </c>
      <c r="AB1686">
        <v>5</v>
      </c>
      <c r="AC1686">
        <v>5</v>
      </c>
      <c r="AD1686" t="s">
        <v>5336</v>
      </c>
      <c r="AE1686">
        <v>301.29696655273398</v>
      </c>
      <c r="AF1686" t="s">
        <v>4884</v>
      </c>
      <c r="AG1686" t="s">
        <v>4810</v>
      </c>
      <c r="AH1686" t="s">
        <v>4811</v>
      </c>
      <c r="AI1686" t="s">
        <v>6076</v>
      </c>
      <c r="AJ1686">
        <v>23940</v>
      </c>
      <c r="AK1686" t="s">
        <v>5336</v>
      </c>
      <c r="AL1686" t="s">
        <v>4220</v>
      </c>
      <c r="AM1686">
        <v>27308</v>
      </c>
      <c r="AN1686" t="s">
        <v>5490</v>
      </c>
      <c r="AO1686" t="s">
        <v>9592</v>
      </c>
    </row>
    <row r="1687" spans="1:41" x14ac:dyDescent="0.25">
      <c r="A1687">
        <v>33</v>
      </c>
      <c r="B1687">
        <v>3477</v>
      </c>
      <c r="C1687" t="s">
        <v>6170</v>
      </c>
      <c r="D1687" t="s">
        <v>3936</v>
      </c>
      <c r="E1687">
        <v>143.23069899999999</v>
      </c>
      <c r="F1687">
        <v>-36.688550999999997</v>
      </c>
      <c r="G1687" t="s">
        <v>3937</v>
      </c>
      <c r="H1687" t="s">
        <v>3937</v>
      </c>
      <c r="I1687">
        <v>21503</v>
      </c>
      <c r="J1687" t="s">
        <v>5784</v>
      </c>
      <c r="K1687">
        <v>215</v>
      </c>
      <c r="L1687" t="s">
        <v>5351</v>
      </c>
      <c r="M1687" t="s">
        <v>4350</v>
      </c>
      <c r="N1687" t="s">
        <v>5677</v>
      </c>
      <c r="O1687">
        <v>-36.768700000000003</v>
      </c>
      <c r="P1687">
        <v>143.10300000000001</v>
      </c>
      <c r="Q1687">
        <v>21503140009</v>
      </c>
      <c r="R1687" t="s">
        <v>6146</v>
      </c>
      <c r="S1687">
        <v>215031400</v>
      </c>
      <c r="T1687" t="s">
        <v>5786</v>
      </c>
      <c r="U1687">
        <v>21704</v>
      </c>
      <c r="V1687" t="s">
        <v>4043</v>
      </c>
      <c r="W1687">
        <v>217</v>
      </c>
      <c r="X1687" t="s">
        <v>4044</v>
      </c>
      <c r="Y1687">
        <v>3</v>
      </c>
      <c r="Z1687">
        <v>22</v>
      </c>
      <c r="AA1687" t="s">
        <v>4944</v>
      </c>
      <c r="AB1687">
        <v>5</v>
      </c>
      <c r="AC1687">
        <v>5</v>
      </c>
      <c r="AD1687" t="s">
        <v>5336</v>
      </c>
      <c r="AE1687">
        <v>301.29696655273398</v>
      </c>
      <c r="AF1687" t="s">
        <v>4884</v>
      </c>
      <c r="AG1687" t="s">
        <v>4810</v>
      </c>
      <c r="AH1687" t="s">
        <v>4811</v>
      </c>
      <c r="AI1687" t="s">
        <v>6076</v>
      </c>
      <c r="AJ1687">
        <v>23940</v>
      </c>
      <c r="AK1687" t="s">
        <v>5336</v>
      </c>
      <c r="AL1687" t="s">
        <v>4220</v>
      </c>
      <c r="AM1687">
        <v>27308</v>
      </c>
      <c r="AN1687" t="s">
        <v>5490</v>
      </c>
      <c r="AO1687" t="s">
        <v>9593</v>
      </c>
    </row>
    <row r="1688" spans="1:41" x14ac:dyDescent="0.25">
      <c r="A1688">
        <v>34</v>
      </c>
      <c r="B1688">
        <v>3477</v>
      </c>
      <c r="C1688" t="s">
        <v>6171</v>
      </c>
      <c r="D1688" t="s">
        <v>3936</v>
      </c>
      <c r="E1688">
        <v>143.23069899999999</v>
      </c>
      <c r="F1688">
        <v>-36.688550999999997</v>
      </c>
      <c r="G1688" t="s">
        <v>3937</v>
      </c>
      <c r="H1688" t="s">
        <v>3937</v>
      </c>
      <c r="I1688">
        <v>21503</v>
      </c>
      <c r="J1688" t="s">
        <v>5784</v>
      </c>
      <c r="K1688">
        <v>215</v>
      </c>
      <c r="L1688" t="s">
        <v>5351</v>
      </c>
      <c r="M1688" t="s">
        <v>4350</v>
      </c>
      <c r="N1688" t="s">
        <v>5677</v>
      </c>
      <c r="O1688">
        <v>-36.5807</v>
      </c>
      <c r="P1688">
        <v>142.98099999999999</v>
      </c>
      <c r="Q1688">
        <v>21503140009</v>
      </c>
      <c r="R1688" t="s">
        <v>6146</v>
      </c>
      <c r="S1688">
        <v>215031400</v>
      </c>
      <c r="T1688" t="s">
        <v>5786</v>
      </c>
      <c r="U1688">
        <v>21704</v>
      </c>
      <c r="V1688" t="s">
        <v>4043</v>
      </c>
      <c r="W1688">
        <v>217</v>
      </c>
      <c r="X1688" t="s">
        <v>4044</v>
      </c>
      <c r="Y1688">
        <v>3</v>
      </c>
      <c r="Z1688">
        <v>22</v>
      </c>
      <c r="AA1688" t="s">
        <v>4944</v>
      </c>
      <c r="AB1688">
        <v>5</v>
      </c>
      <c r="AC1688">
        <v>5</v>
      </c>
      <c r="AD1688" t="s">
        <v>5336</v>
      </c>
      <c r="AE1688">
        <v>301.29696655273398</v>
      </c>
      <c r="AF1688" t="s">
        <v>4884</v>
      </c>
      <c r="AG1688" t="s">
        <v>4810</v>
      </c>
      <c r="AH1688" t="s">
        <v>4811</v>
      </c>
      <c r="AI1688" t="s">
        <v>6076</v>
      </c>
      <c r="AJ1688">
        <v>23940</v>
      </c>
      <c r="AK1688" t="s">
        <v>5336</v>
      </c>
      <c r="AL1688" t="s">
        <v>4220</v>
      </c>
      <c r="AM1688">
        <v>27308</v>
      </c>
      <c r="AN1688" t="s">
        <v>5490</v>
      </c>
      <c r="AO1688" t="s">
        <v>9594</v>
      </c>
    </row>
    <row r="1689" spans="1:41" x14ac:dyDescent="0.25">
      <c r="A1689">
        <v>35</v>
      </c>
      <c r="B1689">
        <v>3477</v>
      </c>
      <c r="C1689" t="s">
        <v>5728</v>
      </c>
      <c r="D1689" t="s">
        <v>3936</v>
      </c>
      <c r="E1689">
        <v>142.77115900000001</v>
      </c>
      <c r="F1689">
        <v>-37.066600000000001</v>
      </c>
      <c r="G1689" t="s">
        <v>3937</v>
      </c>
      <c r="H1689" t="s">
        <v>3937</v>
      </c>
      <c r="I1689">
        <v>21503</v>
      </c>
      <c r="J1689" t="s">
        <v>5784</v>
      </c>
      <c r="K1689">
        <v>215</v>
      </c>
      <c r="L1689" t="s">
        <v>5351</v>
      </c>
      <c r="M1689" t="s">
        <v>4350</v>
      </c>
      <c r="N1689" t="s">
        <v>5677</v>
      </c>
      <c r="O1689">
        <v>-36.809600000000003</v>
      </c>
      <c r="P1689">
        <v>143.19</v>
      </c>
      <c r="Q1689">
        <v>21503140009</v>
      </c>
      <c r="R1689" t="s">
        <v>6146</v>
      </c>
      <c r="S1689">
        <v>215031400</v>
      </c>
      <c r="T1689" t="s">
        <v>5786</v>
      </c>
      <c r="U1689">
        <v>21704</v>
      </c>
      <c r="V1689" t="s">
        <v>4043</v>
      </c>
      <c r="W1689">
        <v>217</v>
      </c>
      <c r="X1689" t="s">
        <v>4044</v>
      </c>
      <c r="Y1689">
        <v>3</v>
      </c>
      <c r="Z1689">
        <v>22</v>
      </c>
      <c r="AA1689" t="s">
        <v>4944</v>
      </c>
      <c r="AB1689">
        <v>5</v>
      </c>
      <c r="AC1689">
        <v>5</v>
      </c>
      <c r="AD1689" t="s">
        <v>5336</v>
      </c>
      <c r="AE1689">
        <v>301.29696655273398</v>
      </c>
      <c r="AF1689" t="s">
        <v>4884</v>
      </c>
      <c r="AG1689" t="s">
        <v>4810</v>
      </c>
      <c r="AH1689" t="s">
        <v>4811</v>
      </c>
      <c r="AI1689" t="s">
        <v>6076</v>
      </c>
      <c r="AJ1689">
        <v>23940</v>
      </c>
      <c r="AK1689" t="s">
        <v>5336</v>
      </c>
      <c r="AL1689" t="s">
        <v>4220</v>
      </c>
      <c r="AM1689">
        <v>27308</v>
      </c>
      <c r="AN1689" t="s">
        <v>5490</v>
      </c>
      <c r="AO1689" t="s">
        <v>9277</v>
      </c>
    </row>
    <row r="1690" spans="1:41" x14ac:dyDescent="0.25">
      <c r="A1690">
        <v>36</v>
      </c>
      <c r="B1690">
        <v>3477</v>
      </c>
      <c r="C1690" t="s">
        <v>6172</v>
      </c>
      <c r="D1690" t="s">
        <v>3936</v>
      </c>
      <c r="E1690">
        <v>142.91669390000001</v>
      </c>
      <c r="F1690">
        <v>-36.587436259999997</v>
      </c>
      <c r="G1690" t="s">
        <v>3937</v>
      </c>
      <c r="H1690" t="s">
        <v>3937</v>
      </c>
      <c r="I1690">
        <v>21503</v>
      </c>
      <c r="J1690" t="s">
        <v>5784</v>
      </c>
      <c r="K1690">
        <v>215</v>
      </c>
      <c r="L1690" t="s">
        <v>5351</v>
      </c>
      <c r="M1690" t="s">
        <v>4350</v>
      </c>
      <c r="N1690" t="s">
        <v>6153</v>
      </c>
      <c r="O1690">
        <v>-36.587400000000002</v>
      </c>
      <c r="P1690">
        <v>142.917</v>
      </c>
      <c r="Q1690">
        <v>21503140009</v>
      </c>
      <c r="R1690" t="s">
        <v>6146</v>
      </c>
      <c r="S1690">
        <v>215031400</v>
      </c>
      <c r="T1690" t="s">
        <v>5786</v>
      </c>
      <c r="U1690">
        <v>21704</v>
      </c>
      <c r="V1690" t="s">
        <v>4043</v>
      </c>
      <c r="W1690">
        <v>217</v>
      </c>
      <c r="X1690" t="s">
        <v>4044</v>
      </c>
      <c r="Y1690">
        <v>3</v>
      </c>
      <c r="Z1690">
        <v>22</v>
      </c>
      <c r="AA1690" t="s">
        <v>4944</v>
      </c>
      <c r="AB1690">
        <v>5</v>
      </c>
      <c r="AC1690">
        <v>5</v>
      </c>
      <c r="AD1690" t="s">
        <v>5336</v>
      </c>
      <c r="AE1690">
        <v>301.29696655273398</v>
      </c>
      <c r="AF1690" t="s">
        <v>4884</v>
      </c>
      <c r="AG1690" t="s">
        <v>4810</v>
      </c>
      <c r="AH1690" t="s">
        <v>4811</v>
      </c>
      <c r="AI1690" t="s">
        <v>6076</v>
      </c>
      <c r="AJ1690">
        <v>23940</v>
      </c>
      <c r="AK1690" t="s">
        <v>5336</v>
      </c>
      <c r="AL1690" t="s">
        <v>4220</v>
      </c>
      <c r="AM1690">
        <v>27308</v>
      </c>
      <c r="AN1690" t="s">
        <v>5490</v>
      </c>
      <c r="AO1690" t="s">
        <v>9595</v>
      </c>
    </row>
    <row r="1691" spans="1:41" x14ac:dyDescent="0.25">
      <c r="A1691">
        <v>7709</v>
      </c>
      <c r="B1691">
        <v>3478</v>
      </c>
      <c r="C1691" t="s">
        <v>6145</v>
      </c>
      <c r="D1691" t="s">
        <v>3936</v>
      </c>
      <c r="E1691">
        <v>143.23069899999999</v>
      </c>
      <c r="F1691">
        <v>-36.688550999999997</v>
      </c>
      <c r="G1691" t="s">
        <v>3937</v>
      </c>
      <c r="H1691" t="s">
        <v>3937</v>
      </c>
      <c r="I1691">
        <v>21503</v>
      </c>
      <c r="J1691" t="s">
        <v>5784</v>
      </c>
      <c r="K1691">
        <v>215</v>
      </c>
      <c r="L1691" t="s">
        <v>5351</v>
      </c>
      <c r="M1691" t="s">
        <v>4350</v>
      </c>
      <c r="N1691" t="s">
        <v>3956</v>
      </c>
      <c r="O1691">
        <v>-36.550820700000003</v>
      </c>
      <c r="P1691">
        <v>142.9246631</v>
      </c>
      <c r="Q1691">
        <v>21503140009</v>
      </c>
      <c r="R1691" t="s">
        <v>6146</v>
      </c>
      <c r="S1691">
        <v>215031400</v>
      </c>
      <c r="T1691" t="s">
        <v>5786</v>
      </c>
      <c r="U1691">
        <v>21704</v>
      </c>
      <c r="V1691" t="s">
        <v>4043</v>
      </c>
      <c r="W1691">
        <v>217</v>
      </c>
      <c r="X1691" t="s">
        <v>4044</v>
      </c>
      <c r="Y1691">
        <v>3</v>
      </c>
      <c r="Z1691">
        <v>22</v>
      </c>
      <c r="AA1691" t="s">
        <v>4944</v>
      </c>
      <c r="AB1691">
        <v>5</v>
      </c>
      <c r="AC1691">
        <v>5</v>
      </c>
      <c r="AD1691" t="s">
        <v>5336</v>
      </c>
      <c r="AE1691">
        <v>301.29696655273398</v>
      </c>
      <c r="AF1691" t="s">
        <v>4884</v>
      </c>
      <c r="AG1691" t="s">
        <v>4810</v>
      </c>
      <c r="AH1691" t="s">
        <v>4811</v>
      </c>
      <c r="AI1691" t="s">
        <v>5786</v>
      </c>
      <c r="AJ1691">
        <v>21270</v>
      </c>
      <c r="AK1691" t="s">
        <v>5336</v>
      </c>
      <c r="AL1691" t="s">
        <v>4220</v>
      </c>
      <c r="AM1691">
        <v>27308</v>
      </c>
      <c r="AN1691" t="s">
        <v>5490</v>
      </c>
      <c r="AO1691" t="s">
        <v>9571</v>
      </c>
    </row>
    <row r="1692" spans="1:41" x14ac:dyDescent="0.25">
      <c r="A1692">
        <v>7710</v>
      </c>
      <c r="B1692">
        <v>3478</v>
      </c>
      <c r="C1692" t="s">
        <v>6147</v>
      </c>
      <c r="D1692" t="s">
        <v>3936</v>
      </c>
      <c r="E1692">
        <v>143.23069899999999</v>
      </c>
      <c r="F1692">
        <v>-36.688550999999997</v>
      </c>
      <c r="G1692" t="s">
        <v>3937</v>
      </c>
      <c r="H1692" t="s">
        <v>3937</v>
      </c>
      <c r="I1692">
        <v>21503</v>
      </c>
      <c r="J1692" t="s">
        <v>5784</v>
      </c>
      <c r="K1692">
        <v>215</v>
      </c>
      <c r="L1692" t="s">
        <v>5351</v>
      </c>
      <c r="M1692" t="s">
        <v>4350</v>
      </c>
      <c r="N1692" t="s">
        <v>3956</v>
      </c>
      <c r="O1692">
        <v>-36.702033399999998</v>
      </c>
      <c r="P1692">
        <v>143.1636178</v>
      </c>
      <c r="Q1692">
        <v>21503140009</v>
      </c>
      <c r="R1692" t="s">
        <v>6146</v>
      </c>
      <c r="S1692">
        <v>215031400</v>
      </c>
      <c r="T1692" t="s">
        <v>5786</v>
      </c>
      <c r="U1692">
        <v>21704</v>
      </c>
      <c r="V1692" t="s">
        <v>4043</v>
      </c>
      <c r="W1692">
        <v>217</v>
      </c>
      <c r="X1692" t="s">
        <v>4044</v>
      </c>
      <c r="Y1692">
        <v>3</v>
      </c>
      <c r="Z1692">
        <v>22</v>
      </c>
      <c r="AA1692" t="s">
        <v>4944</v>
      </c>
      <c r="AB1692">
        <v>5</v>
      </c>
      <c r="AC1692">
        <v>5</v>
      </c>
      <c r="AD1692" t="s">
        <v>5336</v>
      </c>
      <c r="AE1692">
        <v>301.29696655273398</v>
      </c>
      <c r="AF1692" t="s">
        <v>4884</v>
      </c>
      <c r="AG1692" t="s">
        <v>4810</v>
      </c>
      <c r="AH1692" t="s">
        <v>4811</v>
      </c>
      <c r="AI1692" t="s">
        <v>5786</v>
      </c>
      <c r="AJ1692">
        <v>21270</v>
      </c>
      <c r="AK1692" t="s">
        <v>5336</v>
      </c>
      <c r="AL1692" t="s">
        <v>4220</v>
      </c>
      <c r="AM1692">
        <v>27308</v>
      </c>
      <c r="AN1692" t="s">
        <v>5490</v>
      </c>
      <c r="AO1692" t="s">
        <v>9572</v>
      </c>
    </row>
    <row r="1693" spans="1:41" x14ac:dyDescent="0.25">
      <c r="A1693">
        <v>7711</v>
      </c>
      <c r="B1693">
        <v>3478</v>
      </c>
      <c r="C1693" t="s">
        <v>6173</v>
      </c>
      <c r="D1693" t="s">
        <v>3936</v>
      </c>
      <c r="E1693">
        <v>143.23069899999999</v>
      </c>
      <c r="F1693">
        <v>-36.688550999999997</v>
      </c>
      <c r="G1693" t="s">
        <v>3937</v>
      </c>
      <c r="H1693" t="s">
        <v>3937</v>
      </c>
      <c r="I1693">
        <v>21503</v>
      </c>
      <c r="J1693" t="s">
        <v>5784</v>
      </c>
      <c r="K1693">
        <v>215</v>
      </c>
      <c r="L1693" t="s">
        <v>5351</v>
      </c>
      <c r="M1693" t="s">
        <v>4350</v>
      </c>
      <c r="N1693" t="s">
        <v>3956</v>
      </c>
      <c r="O1693">
        <v>-36.489600000000003</v>
      </c>
      <c r="P1693">
        <v>143.43299999999999</v>
      </c>
      <c r="Q1693">
        <v>21503140009</v>
      </c>
      <c r="R1693" t="s">
        <v>6146</v>
      </c>
      <c r="S1693">
        <v>215031400</v>
      </c>
      <c r="T1693" t="s">
        <v>5786</v>
      </c>
      <c r="U1693">
        <v>21704</v>
      </c>
      <c r="V1693" t="s">
        <v>4043</v>
      </c>
      <c r="W1693">
        <v>217</v>
      </c>
      <c r="X1693" t="s">
        <v>4044</v>
      </c>
      <c r="Y1693">
        <v>3</v>
      </c>
      <c r="Z1693">
        <v>22</v>
      </c>
      <c r="AA1693" t="s">
        <v>4944</v>
      </c>
      <c r="AB1693">
        <v>5</v>
      </c>
      <c r="AC1693">
        <v>5</v>
      </c>
      <c r="AD1693" t="s">
        <v>5336</v>
      </c>
      <c r="AE1693">
        <v>301.29696655273398</v>
      </c>
      <c r="AF1693" t="s">
        <v>4884</v>
      </c>
      <c r="AG1693" t="s">
        <v>4810</v>
      </c>
      <c r="AH1693" t="s">
        <v>4811</v>
      </c>
      <c r="AI1693" t="s">
        <v>5786</v>
      </c>
      <c r="AJ1693">
        <v>21270</v>
      </c>
      <c r="AK1693" t="s">
        <v>5336</v>
      </c>
      <c r="AL1693" t="s">
        <v>4220</v>
      </c>
      <c r="AM1693">
        <v>27308</v>
      </c>
      <c r="AN1693" t="s">
        <v>5490</v>
      </c>
      <c r="AO1693" t="s">
        <v>9596</v>
      </c>
    </row>
    <row r="1694" spans="1:41" x14ac:dyDescent="0.25">
      <c r="A1694">
        <v>7712</v>
      </c>
      <c r="B1694">
        <v>3478</v>
      </c>
      <c r="C1694" t="s">
        <v>6148</v>
      </c>
      <c r="D1694" t="s">
        <v>3936</v>
      </c>
      <c r="E1694">
        <v>143.23069899999999</v>
      </c>
      <c r="F1694">
        <v>-36.688550999999997</v>
      </c>
      <c r="G1694" t="s">
        <v>3937</v>
      </c>
      <c r="H1694" t="s">
        <v>3937</v>
      </c>
      <c r="I1694">
        <v>21503</v>
      </c>
      <c r="J1694" t="s">
        <v>5784</v>
      </c>
      <c r="K1694">
        <v>215</v>
      </c>
      <c r="L1694" t="s">
        <v>5351</v>
      </c>
      <c r="M1694" t="s">
        <v>4350</v>
      </c>
      <c r="N1694" t="s">
        <v>3956</v>
      </c>
      <c r="O1694">
        <v>-36.7201734</v>
      </c>
      <c r="P1694">
        <v>143.29787519999999</v>
      </c>
      <c r="Q1694">
        <v>21503140009</v>
      </c>
      <c r="R1694" t="s">
        <v>6146</v>
      </c>
      <c r="S1694">
        <v>215031400</v>
      </c>
      <c r="T1694" t="s">
        <v>5786</v>
      </c>
      <c r="U1694">
        <v>21704</v>
      </c>
      <c r="V1694" t="s">
        <v>4043</v>
      </c>
      <c r="W1694">
        <v>217</v>
      </c>
      <c r="X1694" t="s">
        <v>4044</v>
      </c>
      <c r="Y1694">
        <v>3</v>
      </c>
      <c r="Z1694">
        <v>22</v>
      </c>
      <c r="AA1694" t="s">
        <v>4944</v>
      </c>
      <c r="AB1694">
        <v>5</v>
      </c>
      <c r="AC1694">
        <v>5</v>
      </c>
      <c r="AD1694" t="s">
        <v>5336</v>
      </c>
      <c r="AE1694">
        <v>301.29696655273398</v>
      </c>
      <c r="AF1694" t="s">
        <v>4884</v>
      </c>
      <c r="AG1694" t="s">
        <v>4810</v>
      </c>
      <c r="AH1694" t="s">
        <v>4811</v>
      </c>
      <c r="AI1694" t="s">
        <v>5786</v>
      </c>
      <c r="AJ1694">
        <v>21270</v>
      </c>
      <c r="AK1694" t="s">
        <v>5336</v>
      </c>
      <c r="AL1694" t="s">
        <v>4220</v>
      </c>
      <c r="AM1694">
        <v>27308</v>
      </c>
      <c r="AN1694" t="s">
        <v>5490</v>
      </c>
      <c r="AO1694" t="s">
        <v>9573</v>
      </c>
    </row>
    <row r="1695" spans="1:41" x14ac:dyDescent="0.25">
      <c r="A1695">
        <v>7713</v>
      </c>
      <c r="B1695">
        <v>3478</v>
      </c>
      <c r="C1695" t="s">
        <v>6149</v>
      </c>
      <c r="D1695" t="s">
        <v>3936</v>
      </c>
      <c r="E1695">
        <v>143.23069899999999</v>
      </c>
      <c r="F1695">
        <v>-36.688550999999997</v>
      </c>
      <c r="G1695" t="s">
        <v>3937</v>
      </c>
      <c r="H1695" t="s">
        <v>3937</v>
      </c>
      <c r="I1695">
        <v>21503</v>
      </c>
      <c r="J1695" t="s">
        <v>5784</v>
      </c>
      <c r="K1695">
        <v>215</v>
      </c>
      <c r="L1695" t="s">
        <v>5351</v>
      </c>
      <c r="M1695" t="s">
        <v>4350</v>
      </c>
      <c r="N1695" t="s">
        <v>3956</v>
      </c>
      <c r="O1695">
        <v>-36.732471199999999</v>
      </c>
      <c r="P1695">
        <v>143.2668778</v>
      </c>
      <c r="Q1695">
        <v>21503140009</v>
      </c>
      <c r="R1695" t="s">
        <v>6146</v>
      </c>
      <c r="S1695">
        <v>215031400</v>
      </c>
      <c r="T1695" t="s">
        <v>5786</v>
      </c>
      <c r="U1695">
        <v>21704</v>
      </c>
      <c r="V1695" t="s">
        <v>4043</v>
      </c>
      <c r="W1695">
        <v>217</v>
      </c>
      <c r="X1695" t="s">
        <v>4044</v>
      </c>
      <c r="Y1695">
        <v>3</v>
      </c>
      <c r="Z1695">
        <v>22</v>
      </c>
      <c r="AA1695" t="s">
        <v>4944</v>
      </c>
      <c r="AB1695">
        <v>5</v>
      </c>
      <c r="AC1695">
        <v>5</v>
      </c>
      <c r="AD1695" t="s">
        <v>5336</v>
      </c>
      <c r="AE1695">
        <v>301.29696655273398</v>
      </c>
      <c r="AF1695" t="s">
        <v>4884</v>
      </c>
      <c r="AG1695" t="s">
        <v>4810</v>
      </c>
      <c r="AH1695" t="s">
        <v>4811</v>
      </c>
      <c r="AI1695" t="s">
        <v>5786</v>
      </c>
      <c r="AJ1695">
        <v>21270</v>
      </c>
      <c r="AK1695" t="s">
        <v>5336</v>
      </c>
      <c r="AL1695" t="s">
        <v>4220</v>
      </c>
      <c r="AM1695">
        <v>27308</v>
      </c>
      <c r="AN1695" t="s">
        <v>5490</v>
      </c>
      <c r="AO1695" t="s">
        <v>9574</v>
      </c>
    </row>
    <row r="1696" spans="1:41" x14ac:dyDescent="0.25">
      <c r="A1696">
        <v>7714</v>
      </c>
      <c r="B1696">
        <v>3478</v>
      </c>
      <c r="C1696" t="s">
        <v>6150</v>
      </c>
      <c r="D1696" t="s">
        <v>3936</v>
      </c>
      <c r="E1696">
        <v>143.23069899999999</v>
      </c>
      <c r="F1696">
        <v>-36.688550999999997</v>
      </c>
      <c r="G1696" t="s">
        <v>3937</v>
      </c>
      <c r="H1696" t="s">
        <v>3937</v>
      </c>
      <c r="I1696">
        <v>21503</v>
      </c>
      <c r="J1696" t="s">
        <v>5784</v>
      </c>
      <c r="K1696">
        <v>215</v>
      </c>
      <c r="L1696" t="s">
        <v>5351</v>
      </c>
      <c r="M1696" t="s">
        <v>4350</v>
      </c>
      <c r="N1696" t="s">
        <v>3956</v>
      </c>
      <c r="O1696">
        <v>-36.471152799999999</v>
      </c>
      <c r="P1696">
        <v>143.318772</v>
      </c>
      <c r="Q1696">
        <v>21503140009</v>
      </c>
      <c r="R1696" t="s">
        <v>6146</v>
      </c>
      <c r="S1696">
        <v>215031400</v>
      </c>
      <c r="T1696" t="s">
        <v>5786</v>
      </c>
      <c r="U1696">
        <v>21704</v>
      </c>
      <c r="V1696" t="s">
        <v>4043</v>
      </c>
      <c r="W1696">
        <v>217</v>
      </c>
      <c r="X1696" t="s">
        <v>4044</v>
      </c>
      <c r="Y1696">
        <v>3</v>
      </c>
      <c r="Z1696">
        <v>22</v>
      </c>
      <c r="AA1696" t="s">
        <v>4944</v>
      </c>
      <c r="AB1696">
        <v>5</v>
      </c>
      <c r="AC1696">
        <v>5</v>
      </c>
      <c r="AD1696" t="s">
        <v>5336</v>
      </c>
      <c r="AE1696">
        <v>301.29696655273398</v>
      </c>
      <c r="AF1696" t="s">
        <v>4884</v>
      </c>
      <c r="AG1696" t="s">
        <v>4810</v>
      </c>
      <c r="AH1696" t="s">
        <v>4811</v>
      </c>
      <c r="AI1696" t="s">
        <v>5786</v>
      </c>
      <c r="AJ1696">
        <v>21270</v>
      </c>
      <c r="AK1696" t="s">
        <v>5336</v>
      </c>
      <c r="AL1696" t="s">
        <v>4220</v>
      </c>
      <c r="AM1696">
        <v>27308</v>
      </c>
      <c r="AN1696" t="s">
        <v>5490</v>
      </c>
      <c r="AO1696" t="s">
        <v>9575</v>
      </c>
    </row>
    <row r="1697" spans="1:41" x14ac:dyDescent="0.25">
      <c r="A1697">
        <v>7715</v>
      </c>
      <c r="B1697">
        <v>3478</v>
      </c>
      <c r="C1697" t="s">
        <v>6151</v>
      </c>
      <c r="D1697" t="s">
        <v>3936</v>
      </c>
      <c r="E1697">
        <v>143.23069899999999</v>
      </c>
      <c r="F1697">
        <v>-36.688550999999997</v>
      </c>
      <c r="G1697" t="s">
        <v>3937</v>
      </c>
      <c r="H1697" t="s">
        <v>3937</v>
      </c>
      <c r="I1697">
        <v>21503</v>
      </c>
      <c r="J1697" t="s">
        <v>5784</v>
      </c>
      <c r="K1697">
        <v>215</v>
      </c>
      <c r="L1697" t="s">
        <v>5351</v>
      </c>
      <c r="M1697" t="s">
        <v>4350</v>
      </c>
      <c r="N1697" t="s">
        <v>3956</v>
      </c>
      <c r="O1697">
        <v>-36.407689599999998</v>
      </c>
      <c r="P1697">
        <v>143.2502265</v>
      </c>
      <c r="Q1697">
        <v>21503140009</v>
      </c>
      <c r="R1697" t="s">
        <v>6146</v>
      </c>
      <c r="S1697">
        <v>215031400</v>
      </c>
      <c r="T1697" t="s">
        <v>5786</v>
      </c>
      <c r="U1697">
        <v>21704</v>
      </c>
      <c r="V1697" t="s">
        <v>4043</v>
      </c>
      <c r="W1697">
        <v>217</v>
      </c>
      <c r="X1697" t="s">
        <v>4044</v>
      </c>
      <c r="Y1697">
        <v>3</v>
      </c>
      <c r="Z1697">
        <v>22</v>
      </c>
      <c r="AA1697" t="s">
        <v>4944</v>
      </c>
      <c r="AB1697">
        <v>5</v>
      </c>
      <c r="AC1697">
        <v>5</v>
      </c>
      <c r="AD1697" t="s">
        <v>5336</v>
      </c>
      <c r="AE1697">
        <v>301.29696655273398</v>
      </c>
      <c r="AF1697" t="s">
        <v>4884</v>
      </c>
      <c r="AG1697" t="s">
        <v>4810</v>
      </c>
      <c r="AH1697" t="s">
        <v>4811</v>
      </c>
      <c r="AI1697" t="s">
        <v>5786</v>
      </c>
      <c r="AJ1697">
        <v>21270</v>
      </c>
      <c r="AK1697" t="s">
        <v>5336</v>
      </c>
      <c r="AL1697" t="s">
        <v>4220</v>
      </c>
      <c r="AM1697">
        <v>27308</v>
      </c>
      <c r="AN1697" t="s">
        <v>5490</v>
      </c>
      <c r="AO1697" t="s">
        <v>9576</v>
      </c>
    </row>
    <row r="1698" spans="1:41" x14ac:dyDescent="0.25">
      <c r="A1698">
        <v>7716</v>
      </c>
      <c r="B1698">
        <v>3478</v>
      </c>
      <c r="C1698" t="s">
        <v>6174</v>
      </c>
      <c r="D1698" t="s">
        <v>3936</v>
      </c>
      <c r="E1698">
        <v>143.23069899999999</v>
      </c>
      <c r="F1698">
        <v>-36.688550999999997</v>
      </c>
      <c r="G1698" t="s">
        <v>3937</v>
      </c>
      <c r="H1698" t="s">
        <v>3937</v>
      </c>
      <c r="I1698">
        <v>21503</v>
      </c>
      <c r="J1698" t="s">
        <v>5784</v>
      </c>
      <c r="K1698">
        <v>215</v>
      </c>
      <c r="L1698" t="s">
        <v>5351</v>
      </c>
      <c r="M1698" t="s">
        <v>4350</v>
      </c>
      <c r="N1698" t="s">
        <v>3956</v>
      </c>
      <c r="O1698">
        <v>-37.002099999999999</v>
      </c>
      <c r="P1698">
        <v>143.28299999999999</v>
      </c>
      <c r="Q1698">
        <v>21503140009</v>
      </c>
      <c r="R1698" t="s">
        <v>6146</v>
      </c>
      <c r="S1698">
        <v>215031400</v>
      </c>
      <c r="T1698" t="s">
        <v>5786</v>
      </c>
      <c r="U1698">
        <v>21704</v>
      </c>
      <c r="V1698" t="s">
        <v>4043</v>
      </c>
      <c r="W1698">
        <v>217</v>
      </c>
      <c r="X1698" t="s">
        <v>4044</v>
      </c>
      <c r="Y1698">
        <v>2</v>
      </c>
      <c r="Z1698">
        <v>22</v>
      </c>
      <c r="AA1698" t="s">
        <v>4944</v>
      </c>
      <c r="AB1698">
        <v>5</v>
      </c>
      <c r="AC1698">
        <v>5</v>
      </c>
      <c r="AD1698" t="s">
        <v>5336</v>
      </c>
      <c r="AE1698">
        <v>301.29696655273398</v>
      </c>
      <c r="AF1698" t="s">
        <v>4884</v>
      </c>
      <c r="AG1698" t="s">
        <v>4810</v>
      </c>
      <c r="AH1698" t="s">
        <v>4811</v>
      </c>
      <c r="AI1698" t="s">
        <v>5786</v>
      </c>
      <c r="AJ1698">
        <v>21270</v>
      </c>
      <c r="AK1698" t="s">
        <v>5336</v>
      </c>
      <c r="AL1698" t="s">
        <v>4220</v>
      </c>
      <c r="AM1698">
        <v>27308</v>
      </c>
      <c r="AN1698" t="s">
        <v>5490</v>
      </c>
      <c r="AO1698" t="s">
        <v>9597</v>
      </c>
    </row>
    <row r="1699" spans="1:41" x14ac:dyDescent="0.25">
      <c r="A1699">
        <v>7717</v>
      </c>
      <c r="B1699">
        <v>3478</v>
      </c>
      <c r="C1699" t="s">
        <v>6175</v>
      </c>
      <c r="D1699" t="s">
        <v>3936</v>
      </c>
      <c r="E1699">
        <v>143.23069899999999</v>
      </c>
      <c r="F1699">
        <v>-36.688550999999997</v>
      </c>
      <c r="G1699" t="s">
        <v>3937</v>
      </c>
      <c r="H1699" t="s">
        <v>3937</v>
      </c>
      <c r="I1699">
        <v>21503</v>
      </c>
      <c r="J1699" t="s">
        <v>5784</v>
      </c>
      <c r="K1699">
        <v>215</v>
      </c>
      <c r="L1699" t="s">
        <v>5351</v>
      </c>
      <c r="M1699" t="s">
        <v>4350</v>
      </c>
      <c r="N1699" t="s">
        <v>3956</v>
      </c>
      <c r="O1699">
        <v>-36.384621899999999</v>
      </c>
      <c r="P1699">
        <v>143.159244</v>
      </c>
      <c r="Q1699">
        <v>21503140009</v>
      </c>
      <c r="R1699" t="s">
        <v>6146</v>
      </c>
      <c r="S1699">
        <v>215031400</v>
      </c>
      <c r="T1699" t="s">
        <v>5786</v>
      </c>
      <c r="U1699">
        <v>21704</v>
      </c>
      <c r="V1699" t="s">
        <v>4043</v>
      </c>
      <c r="W1699">
        <v>217</v>
      </c>
      <c r="X1699" t="s">
        <v>4044</v>
      </c>
      <c r="Y1699">
        <v>3</v>
      </c>
      <c r="Z1699">
        <v>22</v>
      </c>
      <c r="AA1699" t="s">
        <v>4944</v>
      </c>
      <c r="AB1699">
        <v>5</v>
      </c>
      <c r="AC1699">
        <v>5</v>
      </c>
      <c r="AD1699" t="s">
        <v>5336</v>
      </c>
      <c r="AE1699">
        <v>301.29696655273398</v>
      </c>
      <c r="AF1699" t="s">
        <v>4884</v>
      </c>
      <c r="AG1699" t="s">
        <v>4810</v>
      </c>
      <c r="AH1699" t="s">
        <v>4811</v>
      </c>
      <c r="AI1699" t="s">
        <v>5786</v>
      </c>
      <c r="AJ1699">
        <v>21270</v>
      </c>
      <c r="AK1699" t="s">
        <v>5336</v>
      </c>
      <c r="AL1699" t="s">
        <v>4220</v>
      </c>
      <c r="AM1699">
        <v>27308</v>
      </c>
      <c r="AN1699" t="s">
        <v>5490</v>
      </c>
      <c r="AO1699" t="s">
        <v>9598</v>
      </c>
    </row>
    <row r="1700" spans="1:41" x14ac:dyDescent="0.25">
      <c r="A1700">
        <v>7718</v>
      </c>
      <c r="B1700">
        <v>3478</v>
      </c>
      <c r="C1700" t="s">
        <v>6176</v>
      </c>
      <c r="D1700" t="s">
        <v>3936</v>
      </c>
      <c r="E1700">
        <v>143.23069899999999</v>
      </c>
      <c r="F1700">
        <v>-36.688550999999997</v>
      </c>
      <c r="G1700" t="s">
        <v>3937</v>
      </c>
      <c r="H1700" t="s">
        <v>3937</v>
      </c>
      <c r="I1700">
        <v>21503</v>
      </c>
      <c r="J1700" t="s">
        <v>5784</v>
      </c>
      <c r="K1700">
        <v>215</v>
      </c>
      <c r="L1700" t="s">
        <v>5351</v>
      </c>
      <c r="M1700" t="s">
        <v>4350</v>
      </c>
      <c r="N1700" t="s">
        <v>3956</v>
      </c>
      <c r="O1700">
        <v>34.111199999999997</v>
      </c>
      <c r="P1700">
        <v>-82.867099999999994</v>
      </c>
      <c r="Q1700">
        <v>21503140009</v>
      </c>
      <c r="R1700" t="s">
        <v>6146</v>
      </c>
      <c r="S1700">
        <v>215031400</v>
      </c>
      <c r="T1700" t="s">
        <v>5786</v>
      </c>
      <c r="U1700">
        <v>21704</v>
      </c>
      <c r="V1700" t="s">
        <v>4043</v>
      </c>
      <c r="W1700">
        <v>217</v>
      </c>
      <c r="X1700" t="s">
        <v>4044</v>
      </c>
      <c r="Y1700">
        <v>3</v>
      </c>
      <c r="Z1700">
        <v>22</v>
      </c>
      <c r="AA1700" t="s">
        <v>4944</v>
      </c>
      <c r="AB1700">
        <v>5</v>
      </c>
      <c r="AC1700">
        <v>5</v>
      </c>
      <c r="AD1700" t="s">
        <v>5336</v>
      </c>
      <c r="AE1700">
        <v>301.29696655273398</v>
      </c>
      <c r="AF1700" t="s">
        <v>4884</v>
      </c>
      <c r="AG1700" t="s">
        <v>4810</v>
      </c>
      <c r="AH1700" t="s">
        <v>4811</v>
      </c>
      <c r="AI1700" t="s">
        <v>5786</v>
      </c>
      <c r="AJ1700">
        <v>21270</v>
      </c>
      <c r="AK1700" t="s">
        <v>5336</v>
      </c>
      <c r="AL1700" t="s">
        <v>4220</v>
      </c>
      <c r="AM1700">
        <v>27308</v>
      </c>
      <c r="AN1700" t="s">
        <v>5490</v>
      </c>
      <c r="AO1700" t="s">
        <v>9599</v>
      </c>
    </row>
    <row r="1701" spans="1:41" x14ac:dyDescent="0.25">
      <c r="A1701">
        <v>7719</v>
      </c>
      <c r="B1701">
        <v>3478</v>
      </c>
      <c r="C1701" t="s">
        <v>6154</v>
      </c>
      <c r="D1701" t="s">
        <v>3936</v>
      </c>
      <c r="E1701">
        <v>143.23069899999999</v>
      </c>
      <c r="F1701">
        <v>-36.688550999999997</v>
      </c>
      <c r="G1701" t="s">
        <v>3937</v>
      </c>
      <c r="H1701" t="s">
        <v>3937</v>
      </c>
      <c r="I1701">
        <v>21503</v>
      </c>
      <c r="J1701" t="s">
        <v>5784</v>
      </c>
      <c r="K1701">
        <v>215</v>
      </c>
      <c r="L1701" t="s">
        <v>5351</v>
      </c>
      <c r="M1701" t="s">
        <v>4350</v>
      </c>
      <c r="N1701" t="s">
        <v>3956</v>
      </c>
      <c r="O1701">
        <v>-36.484106599999997</v>
      </c>
      <c r="P1701">
        <v>143.19313740000001</v>
      </c>
      <c r="Q1701">
        <v>21503140009</v>
      </c>
      <c r="R1701" t="s">
        <v>6146</v>
      </c>
      <c r="S1701">
        <v>215031400</v>
      </c>
      <c r="T1701" t="s">
        <v>5786</v>
      </c>
      <c r="U1701">
        <v>21704</v>
      </c>
      <c r="V1701" t="s">
        <v>4043</v>
      </c>
      <c r="W1701">
        <v>217</v>
      </c>
      <c r="X1701" t="s">
        <v>4044</v>
      </c>
      <c r="Y1701">
        <v>3</v>
      </c>
      <c r="Z1701">
        <v>22</v>
      </c>
      <c r="AA1701" t="s">
        <v>4944</v>
      </c>
      <c r="AB1701">
        <v>5</v>
      </c>
      <c r="AC1701">
        <v>5</v>
      </c>
      <c r="AD1701" t="s">
        <v>5336</v>
      </c>
      <c r="AE1701">
        <v>301.29696655273398</v>
      </c>
      <c r="AF1701" t="s">
        <v>4884</v>
      </c>
      <c r="AG1701" t="s">
        <v>4810</v>
      </c>
      <c r="AH1701" t="s">
        <v>4811</v>
      </c>
      <c r="AI1701" t="s">
        <v>5786</v>
      </c>
      <c r="AJ1701">
        <v>21270</v>
      </c>
      <c r="AK1701" t="s">
        <v>5336</v>
      </c>
      <c r="AL1701" t="s">
        <v>4220</v>
      </c>
      <c r="AM1701">
        <v>27308</v>
      </c>
      <c r="AN1701" t="s">
        <v>5490</v>
      </c>
      <c r="AO1701" t="s">
        <v>9578</v>
      </c>
    </row>
    <row r="1702" spans="1:41" x14ac:dyDescent="0.25">
      <c r="A1702">
        <v>7720</v>
      </c>
      <c r="B1702">
        <v>3478</v>
      </c>
      <c r="C1702" t="s">
        <v>6155</v>
      </c>
      <c r="D1702" t="s">
        <v>3936</v>
      </c>
      <c r="E1702">
        <v>143.23069899999999</v>
      </c>
      <c r="F1702">
        <v>-36.688550999999997</v>
      </c>
      <c r="G1702" t="s">
        <v>3937</v>
      </c>
      <c r="H1702" t="s">
        <v>3937</v>
      </c>
      <c r="I1702">
        <v>21503</v>
      </c>
      <c r="J1702" t="s">
        <v>5784</v>
      </c>
      <c r="K1702">
        <v>215</v>
      </c>
      <c r="L1702" t="s">
        <v>5351</v>
      </c>
      <c r="M1702" t="s">
        <v>4350</v>
      </c>
      <c r="N1702" t="s">
        <v>3956</v>
      </c>
      <c r="O1702">
        <v>-36.5715571</v>
      </c>
      <c r="P1702">
        <v>143.38014820000001</v>
      </c>
      <c r="Q1702">
        <v>21503140009</v>
      </c>
      <c r="R1702" t="s">
        <v>6146</v>
      </c>
      <c r="S1702">
        <v>215031400</v>
      </c>
      <c r="T1702" t="s">
        <v>5786</v>
      </c>
      <c r="U1702">
        <v>21704</v>
      </c>
      <c r="V1702" t="s">
        <v>4043</v>
      </c>
      <c r="W1702">
        <v>217</v>
      </c>
      <c r="X1702" t="s">
        <v>4044</v>
      </c>
      <c r="Y1702">
        <v>3</v>
      </c>
      <c r="Z1702">
        <v>22</v>
      </c>
      <c r="AA1702" t="s">
        <v>4944</v>
      </c>
      <c r="AB1702">
        <v>5</v>
      </c>
      <c r="AC1702">
        <v>5</v>
      </c>
      <c r="AD1702" t="s">
        <v>5336</v>
      </c>
      <c r="AE1702">
        <v>301.29696655273398</v>
      </c>
      <c r="AF1702" t="s">
        <v>4884</v>
      </c>
      <c r="AG1702" t="s">
        <v>4810</v>
      </c>
      <c r="AH1702" t="s">
        <v>4811</v>
      </c>
      <c r="AI1702" t="s">
        <v>5786</v>
      </c>
      <c r="AJ1702">
        <v>21270</v>
      </c>
      <c r="AK1702" t="s">
        <v>5336</v>
      </c>
      <c r="AL1702" t="s">
        <v>4220</v>
      </c>
      <c r="AM1702">
        <v>27308</v>
      </c>
      <c r="AN1702" t="s">
        <v>5490</v>
      </c>
      <c r="AO1702" t="s">
        <v>9579</v>
      </c>
    </row>
    <row r="1703" spans="1:41" x14ac:dyDescent="0.25">
      <c r="A1703">
        <v>7721</v>
      </c>
      <c r="B1703">
        <v>3478</v>
      </c>
      <c r="C1703" t="s">
        <v>6157</v>
      </c>
      <c r="D1703" t="s">
        <v>3936</v>
      </c>
      <c r="E1703">
        <v>143.23069899999999</v>
      </c>
      <c r="F1703">
        <v>-36.688550999999997</v>
      </c>
      <c r="G1703" t="s">
        <v>3937</v>
      </c>
      <c r="H1703" t="s">
        <v>3937</v>
      </c>
      <c r="I1703">
        <v>21503</v>
      </c>
      <c r="J1703" t="s">
        <v>5784</v>
      </c>
      <c r="K1703">
        <v>215</v>
      </c>
      <c r="L1703" t="s">
        <v>5351</v>
      </c>
      <c r="M1703" t="s">
        <v>4350</v>
      </c>
      <c r="N1703" t="s">
        <v>3956</v>
      </c>
      <c r="O1703">
        <v>-36.664558</v>
      </c>
      <c r="P1703">
        <v>143.14947409999999</v>
      </c>
      <c r="Q1703">
        <v>21503140009</v>
      </c>
      <c r="R1703" t="s">
        <v>6146</v>
      </c>
      <c r="S1703">
        <v>215031400</v>
      </c>
      <c r="T1703" t="s">
        <v>5786</v>
      </c>
      <c r="U1703">
        <v>21704</v>
      </c>
      <c r="V1703" t="s">
        <v>4043</v>
      </c>
      <c r="W1703">
        <v>217</v>
      </c>
      <c r="X1703" t="s">
        <v>4044</v>
      </c>
      <c r="Y1703">
        <v>3</v>
      </c>
      <c r="Z1703">
        <v>22</v>
      </c>
      <c r="AA1703" t="s">
        <v>4944</v>
      </c>
      <c r="AB1703">
        <v>5</v>
      </c>
      <c r="AC1703">
        <v>5</v>
      </c>
      <c r="AD1703" t="s">
        <v>5336</v>
      </c>
      <c r="AE1703">
        <v>301.29696655273398</v>
      </c>
      <c r="AF1703" t="s">
        <v>4884</v>
      </c>
      <c r="AG1703" t="s">
        <v>4810</v>
      </c>
      <c r="AH1703" t="s">
        <v>4811</v>
      </c>
      <c r="AI1703" t="s">
        <v>5786</v>
      </c>
      <c r="AJ1703">
        <v>21270</v>
      </c>
      <c r="AK1703" t="s">
        <v>5336</v>
      </c>
      <c r="AL1703" t="s">
        <v>4220</v>
      </c>
      <c r="AM1703">
        <v>27308</v>
      </c>
      <c r="AN1703" t="s">
        <v>5490</v>
      </c>
      <c r="AO1703" t="s">
        <v>9581</v>
      </c>
    </row>
    <row r="1704" spans="1:41" x14ac:dyDescent="0.25">
      <c r="A1704">
        <v>7722</v>
      </c>
      <c r="B1704">
        <v>3478</v>
      </c>
      <c r="C1704" t="s">
        <v>6158</v>
      </c>
      <c r="D1704" t="s">
        <v>3936</v>
      </c>
      <c r="E1704">
        <v>143.23069899999999</v>
      </c>
      <c r="F1704">
        <v>-36.688550999999997</v>
      </c>
      <c r="G1704" t="s">
        <v>3937</v>
      </c>
      <c r="H1704" t="s">
        <v>3937</v>
      </c>
      <c r="I1704">
        <v>21503</v>
      </c>
      <c r="J1704" t="s">
        <v>5784</v>
      </c>
      <c r="K1704">
        <v>215</v>
      </c>
      <c r="L1704" t="s">
        <v>5351</v>
      </c>
      <c r="M1704" t="s">
        <v>4350</v>
      </c>
      <c r="N1704" t="s">
        <v>3956</v>
      </c>
      <c r="O1704">
        <v>-36.564474400000002</v>
      </c>
      <c r="P1704">
        <v>143.05479349999999</v>
      </c>
      <c r="Q1704">
        <v>21503140009</v>
      </c>
      <c r="R1704" t="s">
        <v>6146</v>
      </c>
      <c r="S1704">
        <v>215031400</v>
      </c>
      <c r="T1704" t="s">
        <v>5786</v>
      </c>
      <c r="U1704">
        <v>21704</v>
      </c>
      <c r="V1704" t="s">
        <v>4043</v>
      </c>
      <c r="W1704">
        <v>217</v>
      </c>
      <c r="X1704" t="s">
        <v>4044</v>
      </c>
      <c r="Y1704">
        <v>3</v>
      </c>
      <c r="Z1704">
        <v>22</v>
      </c>
      <c r="AA1704" t="s">
        <v>4944</v>
      </c>
      <c r="AB1704">
        <v>5</v>
      </c>
      <c r="AC1704">
        <v>5</v>
      </c>
      <c r="AD1704" t="s">
        <v>5336</v>
      </c>
      <c r="AE1704">
        <v>301.29696655273398</v>
      </c>
      <c r="AF1704" t="s">
        <v>4884</v>
      </c>
      <c r="AG1704" t="s">
        <v>4810</v>
      </c>
      <c r="AH1704" t="s">
        <v>4811</v>
      </c>
      <c r="AI1704" t="s">
        <v>5786</v>
      </c>
      <c r="AJ1704">
        <v>21270</v>
      </c>
      <c r="AK1704" t="s">
        <v>5336</v>
      </c>
      <c r="AL1704" t="s">
        <v>4220</v>
      </c>
      <c r="AM1704">
        <v>27308</v>
      </c>
      <c r="AN1704" t="s">
        <v>5490</v>
      </c>
      <c r="AO1704" t="s">
        <v>9582</v>
      </c>
    </row>
    <row r="1705" spans="1:41" x14ac:dyDescent="0.25">
      <c r="A1705">
        <v>7723</v>
      </c>
      <c r="B1705">
        <v>3478</v>
      </c>
      <c r="C1705" t="s">
        <v>6159</v>
      </c>
      <c r="D1705" t="s">
        <v>3936</v>
      </c>
      <c r="E1705">
        <v>143.23069899999999</v>
      </c>
      <c r="F1705">
        <v>-36.688550999999997</v>
      </c>
      <c r="G1705" t="s">
        <v>3937</v>
      </c>
      <c r="H1705" t="s">
        <v>3937</v>
      </c>
      <c r="I1705">
        <v>21503</v>
      </c>
      <c r="J1705" t="s">
        <v>5784</v>
      </c>
      <c r="K1705">
        <v>215</v>
      </c>
      <c r="L1705" t="s">
        <v>5351</v>
      </c>
      <c r="M1705" t="s">
        <v>4350</v>
      </c>
      <c r="N1705" t="s">
        <v>3956</v>
      </c>
      <c r="O1705">
        <v>-36.663093000000003</v>
      </c>
      <c r="P1705">
        <v>143.01197999999999</v>
      </c>
      <c r="Q1705">
        <v>21503140009</v>
      </c>
      <c r="R1705" t="s">
        <v>6146</v>
      </c>
      <c r="S1705">
        <v>215031400</v>
      </c>
      <c r="T1705" t="s">
        <v>5786</v>
      </c>
      <c r="U1705">
        <v>21704</v>
      </c>
      <c r="V1705" t="s">
        <v>4043</v>
      </c>
      <c r="W1705">
        <v>217</v>
      </c>
      <c r="X1705" t="s">
        <v>4044</v>
      </c>
      <c r="Y1705">
        <v>3</v>
      </c>
      <c r="Z1705">
        <v>22</v>
      </c>
      <c r="AA1705" t="s">
        <v>4944</v>
      </c>
      <c r="AB1705">
        <v>5</v>
      </c>
      <c r="AC1705">
        <v>5</v>
      </c>
      <c r="AD1705" t="s">
        <v>5336</v>
      </c>
      <c r="AE1705">
        <v>301.29696655273398</v>
      </c>
      <c r="AF1705" t="s">
        <v>4884</v>
      </c>
      <c r="AG1705" t="s">
        <v>4810</v>
      </c>
      <c r="AH1705" t="s">
        <v>4811</v>
      </c>
      <c r="AI1705" t="s">
        <v>5786</v>
      </c>
      <c r="AJ1705">
        <v>21270</v>
      </c>
      <c r="AK1705" t="s">
        <v>5336</v>
      </c>
      <c r="AL1705" t="s">
        <v>4220</v>
      </c>
      <c r="AM1705">
        <v>27308</v>
      </c>
      <c r="AN1705" t="s">
        <v>5490</v>
      </c>
      <c r="AO1705" t="s">
        <v>9583</v>
      </c>
    </row>
    <row r="1706" spans="1:41" x14ac:dyDescent="0.25">
      <c r="A1706">
        <v>7724</v>
      </c>
      <c r="B1706">
        <v>3478</v>
      </c>
      <c r="C1706" t="s">
        <v>6160</v>
      </c>
      <c r="D1706" t="s">
        <v>3936</v>
      </c>
      <c r="E1706">
        <v>143.23069899999999</v>
      </c>
      <c r="F1706">
        <v>-36.688550999999997</v>
      </c>
      <c r="G1706" t="s">
        <v>3937</v>
      </c>
      <c r="H1706" t="s">
        <v>3937</v>
      </c>
      <c r="I1706">
        <v>21503</v>
      </c>
      <c r="J1706" t="s">
        <v>5784</v>
      </c>
      <c r="K1706">
        <v>215</v>
      </c>
      <c r="L1706" t="s">
        <v>5351</v>
      </c>
      <c r="M1706" t="s">
        <v>4350</v>
      </c>
      <c r="N1706" t="s">
        <v>3956</v>
      </c>
      <c r="O1706">
        <v>-36.643210799999999</v>
      </c>
      <c r="P1706">
        <v>143.41524290000001</v>
      </c>
      <c r="Q1706">
        <v>21503140009</v>
      </c>
      <c r="R1706" t="s">
        <v>6146</v>
      </c>
      <c r="S1706">
        <v>215031400</v>
      </c>
      <c r="T1706" t="s">
        <v>5786</v>
      </c>
      <c r="U1706">
        <v>21704</v>
      </c>
      <c r="V1706" t="s">
        <v>4043</v>
      </c>
      <c r="W1706">
        <v>217</v>
      </c>
      <c r="X1706" t="s">
        <v>4044</v>
      </c>
      <c r="Y1706">
        <v>3</v>
      </c>
      <c r="Z1706">
        <v>22</v>
      </c>
      <c r="AA1706" t="s">
        <v>4944</v>
      </c>
      <c r="AB1706">
        <v>5</v>
      </c>
      <c r="AC1706">
        <v>5</v>
      </c>
      <c r="AD1706" t="s">
        <v>5336</v>
      </c>
      <c r="AE1706">
        <v>301.29696655273398</v>
      </c>
      <c r="AF1706" t="s">
        <v>4884</v>
      </c>
      <c r="AG1706" t="s">
        <v>4810</v>
      </c>
      <c r="AH1706" t="s">
        <v>4811</v>
      </c>
      <c r="AI1706" t="s">
        <v>5786</v>
      </c>
      <c r="AJ1706">
        <v>21270</v>
      </c>
      <c r="AK1706" t="s">
        <v>5336</v>
      </c>
      <c r="AL1706" t="s">
        <v>4220</v>
      </c>
      <c r="AM1706">
        <v>27308</v>
      </c>
      <c r="AN1706" t="s">
        <v>5490</v>
      </c>
      <c r="AO1706" t="s">
        <v>9584</v>
      </c>
    </row>
    <row r="1707" spans="1:41" x14ac:dyDescent="0.25">
      <c r="A1707">
        <v>7725</v>
      </c>
      <c r="B1707">
        <v>3478</v>
      </c>
      <c r="C1707" t="s">
        <v>6177</v>
      </c>
      <c r="D1707" t="s">
        <v>3936</v>
      </c>
      <c r="E1707">
        <v>143.23069899999999</v>
      </c>
      <c r="F1707">
        <v>-36.688550999999997</v>
      </c>
      <c r="G1707" t="s">
        <v>3937</v>
      </c>
      <c r="H1707" t="s">
        <v>3937</v>
      </c>
      <c r="I1707">
        <v>21503</v>
      </c>
      <c r="J1707" t="s">
        <v>5784</v>
      </c>
      <c r="K1707">
        <v>215</v>
      </c>
      <c r="L1707" t="s">
        <v>5351</v>
      </c>
      <c r="M1707" t="s">
        <v>4350</v>
      </c>
      <c r="N1707" t="s">
        <v>3956</v>
      </c>
      <c r="O1707">
        <v>-36.602093199999999</v>
      </c>
      <c r="P1707">
        <v>143.2631762</v>
      </c>
      <c r="Q1707">
        <v>21503140009</v>
      </c>
      <c r="R1707" t="s">
        <v>6146</v>
      </c>
      <c r="S1707">
        <v>215031400</v>
      </c>
      <c r="T1707" t="s">
        <v>5786</v>
      </c>
      <c r="U1707">
        <v>21704</v>
      </c>
      <c r="V1707" t="s">
        <v>4043</v>
      </c>
      <c r="W1707">
        <v>217</v>
      </c>
      <c r="X1707" t="s">
        <v>4044</v>
      </c>
      <c r="Y1707">
        <v>3</v>
      </c>
      <c r="Z1707">
        <v>22</v>
      </c>
      <c r="AA1707" t="s">
        <v>4944</v>
      </c>
      <c r="AB1707">
        <v>5</v>
      </c>
      <c r="AC1707">
        <v>5</v>
      </c>
      <c r="AD1707" t="s">
        <v>5336</v>
      </c>
      <c r="AE1707">
        <v>301.29696655273398</v>
      </c>
      <c r="AF1707" t="s">
        <v>4884</v>
      </c>
      <c r="AG1707" t="s">
        <v>4810</v>
      </c>
      <c r="AH1707" t="s">
        <v>4811</v>
      </c>
      <c r="AI1707" t="s">
        <v>5786</v>
      </c>
      <c r="AJ1707">
        <v>21270</v>
      </c>
      <c r="AK1707" t="s">
        <v>5336</v>
      </c>
      <c r="AL1707" t="s">
        <v>4220</v>
      </c>
      <c r="AM1707">
        <v>27308</v>
      </c>
      <c r="AN1707" t="s">
        <v>5490</v>
      </c>
      <c r="AO1707" t="s">
        <v>9600</v>
      </c>
    </row>
    <row r="1708" spans="1:41" x14ac:dyDescent="0.25">
      <c r="A1708">
        <v>7726</v>
      </c>
      <c r="B1708">
        <v>3478</v>
      </c>
      <c r="C1708" t="s">
        <v>6178</v>
      </c>
      <c r="D1708" t="s">
        <v>3936</v>
      </c>
      <c r="E1708">
        <v>143.23069899999999</v>
      </c>
      <c r="F1708">
        <v>-36.688550999999997</v>
      </c>
      <c r="G1708" t="s">
        <v>3937</v>
      </c>
      <c r="H1708" t="s">
        <v>3937</v>
      </c>
      <c r="I1708">
        <v>21503</v>
      </c>
      <c r="J1708" t="s">
        <v>5784</v>
      </c>
      <c r="K1708">
        <v>215</v>
      </c>
      <c r="L1708" t="s">
        <v>5351</v>
      </c>
      <c r="M1708" t="s">
        <v>4350</v>
      </c>
      <c r="N1708" t="s">
        <v>3956</v>
      </c>
      <c r="O1708">
        <v>-36.61</v>
      </c>
      <c r="P1708">
        <v>143</v>
      </c>
      <c r="Q1708">
        <v>21503140009</v>
      </c>
      <c r="R1708" t="s">
        <v>6146</v>
      </c>
      <c r="S1708">
        <v>215031400</v>
      </c>
      <c r="T1708" t="s">
        <v>5786</v>
      </c>
      <c r="U1708">
        <v>21704</v>
      </c>
      <c r="V1708" t="s">
        <v>4043</v>
      </c>
      <c r="W1708">
        <v>217</v>
      </c>
      <c r="X1708" t="s">
        <v>4044</v>
      </c>
      <c r="Y1708">
        <v>3</v>
      </c>
      <c r="Z1708">
        <v>22</v>
      </c>
      <c r="AA1708" t="s">
        <v>4944</v>
      </c>
      <c r="AB1708">
        <v>5</v>
      </c>
      <c r="AC1708">
        <v>5</v>
      </c>
      <c r="AD1708" t="s">
        <v>5336</v>
      </c>
      <c r="AE1708">
        <v>301.29696655273398</v>
      </c>
      <c r="AF1708" t="s">
        <v>4884</v>
      </c>
      <c r="AG1708" t="s">
        <v>4810</v>
      </c>
      <c r="AH1708" t="s">
        <v>4811</v>
      </c>
      <c r="AI1708" t="s">
        <v>5786</v>
      </c>
      <c r="AJ1708">
        <v>21270</v>
      </c>
      <c r="AK1708" t="s">
        <v>5336</v>
      </c>
      <c r="AL1708" t="s">
        <v>4220</v>
      </c>
      <c r="AM1708">
        <v>27308</v>
      </c>
      <c r="AN1708" t="s">
        <v>5490</v>
      </c>
      <c r="AO1708" t="s">
        <v>9601</v>
      </c>
    </row>
    <row r="1709" spans="1:41" x14ac:dyDescent="0.25">
      <c r="A1709">
        <v>7727</v>
      </c>
      <c r="B1709">
        <v>3478</v>
      </c>
      <c r="C1709" t="s">
        <v>6162</v>
      </c>
      <c r="D1709" t="s">
        <v>3936</v>
      </c>
      <c r="E1709">
        <v>143.23069899999999</v>
      </c>
      <c r="F1709">
        <v>-36.688550999999997</v>
      </c>
      <c r="G1709" t="s">
        <v>3937</v>
      </c>
      <c r="H1709" t="s">
        <v>3937</v>
      </c>
      <c r="I1709">
        <v>21503</v>
      </c>
      <c r="J1709" t="s">
        <v>5784</v>
      </c>
      <c r="K1709">
        <v>215</v>
      </c>
      <c r="L1709" t="s">
        <v>5351</v>
      </c>
      <c r="M1709" t="s">
        <v>4350</v>
      </c>
      <c r="N1709" t="s">
        <v>3956</v>
      </c>
      <c r="O1709">
        <v>-36.636061300000001</v>
      </c>
      <c r="P1709">
        <v>143.16252539999999</v>
      </c>
      <c r="Q1709">
        <v>21503140009</v>
      </c>
      <c r="R1709" t="s">
        <v>6146</v>
      </c>
      <c r="S1709">
        <v>215031400</v>
      </c>
      <c r="T1709" t="s">
        <v>5786</v>
      </c>
      <c r="U1709">
        <v>21704</v>
      </c>
      <c r="V1709" t="s">
        <v>4043</v>
      </c>
      <c r="W1709">
        <v>217</v>
      </c>
      <c r="X1709" t="s">
        <v>4044</v>
      </c>
      <c r="Y1709">
        <v>3</v>
      </c>
      <c r="Z1709">
        <v>22</v>
      </c>
      <c r="AA1709" t="s">
        <v>4944</v>
      </c>
      <c r="AB1709">
        <v>5</v>
      </c>
      <c r="AC1709">
        <v>5</v>
      </c>
      <c r="AD1709" t="s">
        <v>5336</v>
      </c>
      <c r="AE1709">
        <v>301.29696655273398</v>
      </c>
      <c r="AF1709" t="s">
        <v>4884</v>
      </c>
      <c r="AG1709" t="s">
        <v>4810</v>
      </c>
      <c r="AH1709" t="s">
        <v>4811</v>
      </c>
      <c r="AI1709" t="s">
        <v>5786</v>
      </c>
      <c r="AJ1709">
        <v>21270</v>
      </c>
      <c r="AK1709" t="s">
        <v>5336</v>
      </c>
      <c r="AL1709" t="s">
        <v>4220</v>
      </c>
      <c r="AM1709">
        <v>27308</v>
      </c>
      <c r="AN1709" t="s">
        <v>5490</v>
      </c>
      <c r="AO1709" t="s">
        <v>9586</v>
      </c>
    </row>
    <row r="1710" spans="1:41" x14ac:dyDescent="0.25">
      <c r="A1710">
        <v>7728</v>
      </c>
      <c r="B1710">
        <v>3478</v>
      </c>
      <c r="C1710" t="s">
        <v>6179</v>
      </c>
      <c r="D1710" t="s">
        <v>3936</v>
      </c>
      <c r="E1710">
        <v>143.23069899999999</v>
      </c>
      <c r="F1710">
        <v>-36.688550999999997</v>
      </c>
      <c r="G1710" t="s">
        <v>3937</v>
      </c>
      <c r="H1710" t="s">
        <v>3937</v>
      </c>
      <c r="I1710">
        <v>21503</v>
      </c>
      <c r="J1710" t="s">
        <v>5784</v>
      </c>
      <c r="K1710">
        <v>215</v>
      </c>
      <c r="L1710" t="s">
        <v>5351</v>
      </c>
      <c r="M1710" t="s">
        <v>4350</v>
      </c>
      <c r="N1710" t="s">
        <v>3956</v>
      </c>
      <c r="O1710">
        <v>-36.9879818</v>
      </c>
      <c r="P1710">
        <v>143.31960900000001</v>
      </c>
      <c r="Q1710">
        <v>21503140009</v>
      </c>
      <c r="R1710" t="s">
        <v>6146</v>
      </c>
      <c r="S1710">
        <v>215031400</v>
      </c>
      <c r="T1710" t="s">
        <v>5786</v>
      </c>
      <c r="U1710">
        <v>21704</v>
      </c>
      <c r="V1710" t="s">
        <v>4043</v>
      </c>
      <c r="W1710">
        <v>217</v>
      </c>
      <c r="X1710" t="s">
        <v>4044</v>
      </c>
      <c r="Y1710">
        <v>2</v>
      </c>
      <c r="Z1710">
        <v>22</v>
      </c>
      <c r="AA1710" t="s">
        <v>4944</v>
      </c>
      <c r="AB1710">
        <v>5</v>
      </c>
      <c r="AC1710">
        <v>5</v>
      </c>
      <c r="AD1710" t="s">
        <v>5336</v>
      </c>
      <c r="AE1710">
        <v>301.29696655273398</v>
      </c>
      <c r="AF1710" t="s">
        <v>4884</v>
      </c>
      <c r="AG1710" t="s">
        <v>4810</v>
      </c>
      <c r="AH1710" t="s">
        <v>4811</v>
      </c>
      <c r="AI1710" t="s">
        <v>5786</v>
      </c>
      <c r="AJ1710">
        <v>21270</v>
      </c>
      <c r="AK1710" t="s">
        <v>5336</v>
      </c>
      <c r="AL1710" t="s">
        <v>4220</v>
      </c>
      <c r="AM1710">
        <v>27308</v>
      </c>
      <c r="AN1710" t="s">
        <v>5490</v>
      </c>
      <c r="AO1710" t="s">
        <v>9602</v>
      </c>
    </row>
    <row r="1711" spans="1:41" x14ac:dyDescent="0.25">
      <c r="A1711">
        <v>7729</v>
      </c>
      <c r="B1711">
        <v>3478</v>
      </c>
      <c r="C1711" t="s">
        <v>6180</v>
      </c>
      <c r="D1711" t="s">
        <v>3936</v>
      </c>
      <c r="E1711">
        <v>143.23069899999999</v>
      </c>
      <c r="F1711">
        <v>-36.688550999999997</v>
      </c>
      <c r="G1711" t="s">
        <v>3937</v>
      </c>
      <c r="H1711" t="s">
        <v>3937</v>
      </c>
      <c r="I1711">
        <v>21503</v>
      </c>
      <c r="J1711" t="s">
        <v>5784</v>
      </c>
      <c r="K1711">
        <v>215</v>
      </c>
      <c r="L1711" t="s">
        <v>5351</v>
      </c>
      <c r="M1711" t="s">
        <v>4350</v>
      </c>
      <c r="N1711" t="s">
        <v>3956</v>
      </c>
      <c r="O1711">
        <v>-37.038352500000002</v>
      </c>
      <c r="P1711">
        <v>143.40106800000001</v>
      </c>
      <c r="Q1711">
        <v>21503140009</v>
      </c>
      <c r="R1711" t="s">
        <v>6146</v>
      </c>
      <c r="S1711">
        <v>215031400</v>
      </c>
      <c r="T1711" t="s">
        <v>5786</v>
      </c>
      <c r="U1711">
        <v>21704</v>
      </c>
      <c r="V1711" t="s">
        <v>4043</v>
      </c>
      <c r="W1711">
        <v>217</v>
      </c>
      <c r="X1711" t="s">
        <v>4044</v>
      </c>
      <c r="Y1711">
        <v>2</v>
      </c>
      <c r="Z1711">
        <v>22</v>
      </c>
      <c r="AA1711" t="s">
        <v>4944</v>
      </c>
      <c r="AB1711">
        <v>5</v>
      </c>
      <c r="AC1711">
        <v>5</v>
      </c>
      <c r="AD1711" t="s">
        <v>5336</v>
      </c>
      <c r="AE1711">
        <v>301.29696655273398</v>
      </c>
      <c r="AF1711" t="s">
        <v>4884</v>
      </c>
      <c r="AG1711" t="s">
        <v>4810</v>
      </c>
      <c r="AH1711" t="s">
        <v>4811</v>
      </c>
      <c r="AI1711" t="s">
        <v>5786</v>
      </c>
      <c r="AJ1711">
        <v>21270</v>
      </c>
      <c r="AK1711" t="s">
        <v>5336</v>
      </c>
      <c r="AL1711" t="s">
        <v>4220</v>
      </c>
      <c r="AM1711">
        <v>27308</v>
      </c>
      <c r="AN1711" t="s">
        <v>5490</v>
      </c>
      <c r="AO1711" t="s">
        <v>9603</v>
      </c>
    </row>
    <row r="1712" spans="1:41" x14ac:dyDescent="0.25">
      <c r="A1712">
        <v>7731</v>
      </c>
      <c r="B1712">
        <v>3478</v>
      </c>
      <c r="C1712" t="s">
        <v>6164</v>
      </c>
      <c r="D1712" t="s">
        <v>3936</v>
      </c>
      <c r="E1712">
        <v>143.23069899999999</v>
      </c>
      <c r="F1712">
        <v>-36.688550999999997</v>
      </c>
      <c r="G1712" t="s">
        <v>3937</v>
      </c>
      <c r="H1712" t="s">
        <v>3937</v>
      </c>
      <c r="I1712">
        <v>21503</v>
      </c>
      <c r="J1712" t="s">
        <v>5784</v>
      </c>
      <c r="K1712">
        <v>215</v>
      </c>
      <c r="L1712" t="s">
        <v>5351</v>
      </c>
      <c r="M1712" t="s">
        <v>4350</v>
      </c>
      <c r="N1712" t="s">
        <v>3956</v>
      </c>
      <c r="O1712">
        <v>-36.573055099999998</v>
      </c>
      <c r="P1712">
        <v>143.27092020000001</v>
      </c>
      <c r="Q1712">
        <v>21503140009</v>
      </c>
      <c r="R1712" t="s">
        <v>6146</v>
      </c>
      <c r="S1712">
        <v>215031400</v>
      </c>
      <c r="T1712" t="s">
        <v>5786</v>
      </c>
      <c r="U1712">
        <v>21704</v>
      </c>
      <c r="V1712" t="s">
        <v>4043</v>
      </c>
      <c r="W1712">
        <v>217</v>
      </c>
      <c r="X1712" t="s">
        <v>4044</v>
      </c>
      <c r="Y1712">
        <v>3</v>
      </c>
      <c r="Z1712">
        <v>22</v>
      </c>
      <c r="AA1712" t="s">
        <v>4944</v>
      </c>
      <c r="AB1712">
        <v>5</v>
      </c>
      <c r="AC1712">
        <v>5</v>
      </c>
      <c r="AD1712" t="s">
        <v>5336</v>
      </c>
      <c r="AE1712">
        <v>301.29696655273398</v>
      </c>
      <c r="AF1712" t="s">
        <v>4884</v>
      </c>
      <c r="AG1712" t="s">
        <v>4810</v>
      </c>
      <c r="AH1712" t="s">
        <v>4811</v>
      </c>
      <c r="AI1712" t="s">
        <v>5786</v>
      </c>
      <c r="AJ1712">
        <v>21270</v>
      </c>
      <c r="AK1712" t="s">
        <v>5336</v>
      </c>
      <c r="AL1712" t="s">
        <v>4220</v>
      </c>
      <c r="AM1712">
        <v>27308</v>
      </c>
      <c r="AN1712" t="s">
        <v>5490</v>
      </c>
      <c r="AO1712" t="s">
        <v>9588</v>
      </c>
    </row>
    <row r="1713" spans="1:41" x14ac:dyDescent="0.25">
      <c r="A1713">
        <v>7732</v>
      </c>
      <c r="B1713">
        <v>3478</v>
      </c>
      <c r="C1713" t="s">
        <v>6181</v>
      </c>
      <c r="D1713" t="s">
        <v>3936</v>
      </c>
      <c r="E1713">
        <v>143.23069899999999</v>
      </c>
      <c r="F1713">
        <v>-36.688550999999997</v>
      </c>
      <c r="G1713" t="s">
        <v>3937</v>
      </c>
      <c r="H1713" t="s">
        <v>3937</v>
      </c>
      <c r="I1713">
        <v>21503</v>
      </c>
      <c r="J1713" t="s">
        <v>5784</v>
      </c>
      <c r="K1713">
        <v>215</v>
      </c>
      <c r="L1713" t="s">
        <v>5351</v>
      </c>
      <c r="M1713" t="s">
        <v>4350</v>
      </c>
      <c r="N1713" t="s">
        <v>3956</v>
      </c>
      <c r="O1713">
        <v>-36.616618000000003</v>
      </c>
      <c r="P1713">
        <v>143.2603641</v>
      </c>
      <c r="Q1713">
        <v>21503140009</v>
      </c>
      <c r="R1713" t="s">
        <v>6146</v>
      </c>
      <c r="S1713">
        <v>215031400</v>
      </c>
      <c r="T1713" t="s">
        <v>5786</v>
      </c>
      <c r="U1713">
        <v>21704</v>
      </c>
      <c r="V1713" t="s">
        <v>4043</v>
      </c>
      <c r="W1713">
        <v>217</v>
      </c>
      <c r="X1713" t="s">
        <v>4044</v>
      </c>
      <c r="Y1713">
        <v>3</v>
      </c>
      <c r="Z1713">
        <v>22</v>
      </c>
      <c r="AA1713" t="s">
        <v>4944</v>
      </c>
      <c r="AB1713">
        <v>5</v>
      </c>
      <c r="AC1713">
        <v>5</v>
      </c>
      <c r="AD1713" t="s">
        <v>5336</v>
      </c>
      <c r="AE1713">
        <v>301.29696655273398</v>
      </c>
      <c r="AF1713" t="s">
        <v>4884</v>
      </c>
      <c r="AG1713" t="s">
        <v>4810</v>
      </c>
      <c r="AH1713" t="s">
        <v>4811</v>
      </c>
      <c r="AI1713" t="s">
        <v>5786</v>
      </c>
      <c r="AJ1713">
        <v>21270</v>
      </c>
      <c r="AK1713" t="s">
        <v>5336</v>
      </c>
      <c r="AL1713" t="s">
        <v>4220</v>
      </c>
      <c r="AM1713">
        <v>27308</v>
      </c>
      <c r="AN1713" t="s">
        <v>5490</v>
      </c>
      <c r="AO1713" t="s">
        <v>6094</v>
      </c>
    </row>
    <row r="1714" spans="1:41" x14ac:dyDescent="0.25">
      <c r="A1714">
        <v>7733</v>
      </c>
      <c r="B1714">
        <v>3478</v>
      </c>
      <c r="C1714" t="s">
        <v>6165</v>
      </c>
      <c r="D1714" t="s">
        <v>3936</v>
      </c>
      <c r="E1714">
        <v>143.23069899999999</v>
      </c>
      <c r="F1714">
        <v>-36.688550999999997</v>
      </c>
      <c r="G1714" t="s">
        <v>3937</v>
      </c>
      <c r="H1714" t="s">
        <v>3937</v>
      </c>
      <c r="I1714">
        <v>21503</v>
      </c>
      <c r="J1714" t="s">
        <v>5784</v>
      </c>
      <c r="K1714">
        <v>215</v>
      </c>
      <c r="L1714" t="s">
        <v>5351</v>
      </c>
      <c r="M1714" t="s">
        <v>4350</v>
      </c>
      <c r="N1714" t="s">
        <v>3956</v>
      </c>
      <c r="O1714">
        <v>-36.614621999999997</v>
      </c>
      <c r="P1714">
        <v>143.31439</v>
      </c>
      <c r="Q1714">
        <v>21503140009</v>
      </c>
      <c r="R1714" t="s">
        <v>6146</v>
      </c>
      <c r="S1714">
        <v>215031400</v>
      </c>
      <c r="T1714" t="s">
        <v>5786</v>
      </c>
      <c r="U1714">
        <v>21704</v>
      </c>
      <c r="V1714" t="s">
        <v>4043</v>
      </c>
      <c r="W1714">
        <v>217</v>
      </c>
      <c r="X1714" t="s">
        <v>4044</v>
      </c>
      <c r="Y1714">
        <v>3</v>
      </c>
      <c r="Z1714">
        <v>22</v>
      </c>
      <c r="AA1714" t="s">
        <v>4944</v>
      </c>
      <c r="AB1714">
        <v>5</v>
      </c>
      <c r="AC1714">
        <v>5</v>
      </c>
      <c r="AD1714" t="s">
        <v>5336</v>
      </c>
      <c r="AE1714">
        <v>301.29696655273398</v>
      </c>
      <c r="AF1714" t="s">
        <v>4884</v>
      </c>
      <c r="AG1714" t="s">
        <v>4810</v>
      </c>
      <c r="AH1714" t="s">
        <v>4811</v>
      </c>
      <c r="AI1714" t="s">
        <v>5786</v>
      </c>
      <c r="AJ1714">
        <v>21270</v>
      </c>
      <c r="AK1714" t="s">
        <v>5336</v>
      </c>
      <c r="AL1714" t="s">
        <v>4220</v>
      </c>
      <c r="AM1714">
        <v>27308</v>
      </c>
      <c r="AN1714" t="s">
        <v>5490</v>
      </c>
      <c r="AO1714" t="s">
        <v>9589</v>
      </c>
    </row>
    <row r="1715" spans="1:41" x14ac:dyDescent="0.25">
      <c r="A1715">
        <v>7734</v>
      </c>
      <c r="B1715">
        <v>3478</v>
      </c>
      <c r="C1715" t="s">
        <v>6166</v>
      </c>
      <c r="D1715" t="s">
        <v>3936</v>
      </c>
      <c r="E1715">
        <v>143.23069899999999</v>
      </c>
      <c r="F1715">
        <v>-36.688550999999997</v>
      </c>
      <c r="G1715" t="s">
        <v>3937</v>
      </c>
      <c r="H1715" t="s">
        <v>3937</v>
      </c>
      <c r="I1715">
        <v>21503</v>
      </c>
      <c r="J1715" t="s">
        <v>5784</v>
      </c>
      <c r="K1715">
        <v>215</v>
      </c>
      <c r="L1715" t="s">
        <v>5351</v>
      </c>
      <c r="M1715" t="s">
        <v>4350</v>
      </c>
      <c r="N1715" t="s">
        <v>3956</v>
      </c>
      <c r="O1715">
        <v>-36.574321699999999</v>
      </c>
      <c r="P1715">
        <v>143.2146832</v>
      </c>
      <c r="Q1715">
        <v>21503140009</v>
      </c>
      <c r="R1715" t="s">
        <v>6146</v>
      </c>
      <c r="S1715">
        <v>215031400</v>
      </c>
      <c r="T1715" t="s">
        <v>5786</v>
      </c>
      <c r="U1715">
        <v>21704</v>
      </c>
      <c r="V1715" t="s">
        <v>4043</v>
      </c>
      <c r="W1715">
        <v>217</v>
      </c>
      <c r="X1715" t="s">
        <v>4044</v>
      </c>
      <c r="Y1715">
        <v>3</v>
      </c>
      <c r="Z1715">
        <v>22</v>
      </c>
      <c r="AA1715" t="s">
        <v>4944</v>
      </c>
      <c r="AB1715">
        <v>5</v>
      </c>
      <c r="AC1715">
        <v>5</v>
      </c>
      <c r="AD1715" t="s">
        <v>5336</v>
      </c>
      <c r="AE1715">
        <v>301.29696655273398</v>
      </c>
      <c r="AF1715" t="s">
        <v>4884</v>
      </c>
      <c r="AG1715" t="s">
        <v>4810</v>
      </c>
      <c r="AH1715" t="s">
        <v>4811</v>
      </c>
      <c r="AI1715" t="s">
        <v>5786</v>
      </c>
      <c r="AJ1715">
        <v>21270</v>
      </c>
      <c r="AK1715" t="s">
        <v>5336</v>
      </c>
      <c r="AL1715" t="s">
        <v>4220</v>
      </c>
      <c r="AM1715">
        <v>27308</v>
      </c>
      <c r="AN1715" t="s">
        <v>5490</v>
      </c>
      <c r="AO1715" t="s">
        <v>9590</v>
      </c>
    </row>
    <row r="1716" spans="1:41" x14ac:dyDescent="0.25">
      <c r="A1716">
        <v>7735</v>
      </c>
      <c r="B1716">
        <v>3478</v>
      </c>
      <c r="C1716" t="s">
        <v>6167</v>
      </c>
      <c r="D1716" t="s">
        <v>3936</v>
      </c>
      <c r="E1716">
        <v>143.23069899999999</v>
      </c>
      <c r="F1716">
        <v>-36.688550999999997</v>
      </c>
      <c r="G1716" t="s">
        <v>3937</v>
      </c>
      <c r="H1716" t="s">
        <v>3937</v>
      </c>
      <c r="I1716">
        <v>21503</v>
      </c>
      <c r="J1716" t="s">
        <v>5784</v>
      </c>
      <c r="K1716">
        <v>215</v>
      </c>
      <c r="L1716" t="s">
        <v>5351</v>
      </c>
      <c r="M1716" t="s">
        <v>4350</v>
      </c>
      <c r="N1716" t="s">
        <v>3956</v>
      </c>
      <c r="O1716">
        <v>-36.805734299999997</v>
      </c>
      <c r="P1716">
        <v>143.28611419999999</v>
      </c>
      <c r="Q1716">
        <v>21503140009</v>
      </c>
      <c r="R1716" t="s">
        <v>6146</v>
      </c>
      <c r="S1716">
        <v>215031400</v>
      </c>
      <c r="T1716" t="s">
        <v>5786</v>
      </c>
      <c r="U1716">
        <v>21704</v>
      </c>
      <c r="V1716" t="s">
        <v>4043</v>
      </c>
      <c r="W1716">
        <v>217</v>
      </c>
      <c r="X1716" t="s">
        <v>4044</v>
      </c>
      <c r="Y1716">
        <v>3</v>
      </c>
      <c r="Z1716">
        <v>22</v>
      </c>
      <c r="AA1716" t="s">
        <v>4944</v>
      </c>
      <c r="AB1716">
        <v>5</v>
      </c>
      <c r="AC1716">
        <v>5</v>
      </c>
      <c r="AD1716" t="s">
        <v>5336</v>
      </c>
      <c r="AE1716">
        <v>301.29696655273398</v>
      </c>
      <c r="AF1716" t="s">
        <v>4884</v>
      </c>
      <c r="AG1716" t="s">
        <v>4810</v>
      </c>
      <c r="AH1716" t="s">
        <v>4811</v>
      </c>
      <c r="AI1716" t="s">
        <v>5786</v>
      </c>
      <c r="AJ1716">
        <v>21270</v>
      </c>
      <c r="AK1716" t="s">
        <v>5336</v>
      </c>
      <c r="AL1716" t="s">
        <v>4220</v>
      </c>
      <c r="AM1716">
        <v>27308</v>
      </c>
      <c r="AN1716" t="s">
        <v>5490</v>
      </c>
      <c r="AO1716" t="s">
        <v>6093</v>
      </c>
    </row>
    <row r="1717" spans="1:41" x14ac:dyDescent="0.25">
      <c r="A1717">
        <v>7736</v>
      </c>
      <c r="B1717">
        <v>3478</v>
      </c>
      <c r="C1717" t="s">
        <v>6168</v>
      </c>
      <c r="D1717" t="s">
        <v>3936</v>
      </c>
      <c r="E1717">
        <v>143.23069899999999</v>
      </c>
      <c r="F1717">
        <v>-36.688550999999997</v>
      </c>
      <c r="G1717" t="s">
        <v>3937</v>
      </c>
      <c r="H1717" t="s">
        <v>3937</v>
      </c>
      <c r="I1717">
        <v>21503</v>
      </c>
      <c r="J1717" t="s">
        <v>5784</v>
      </c>
      <c r="K1717">
        <v>215</v>
      </c>
      <c r="L1717" t="s">
        <v>5351</v>
      </c>
      <c r="M1717" t="s">
        <v>4350</v>
      </c>
      <c r="N1717" t="s">
        <v>3956</v>
      </c>
      <c r="O1717">
        <v>-36.540679599999997</v>
      </c>
      <c r="P1717">
        <v>143.1896917</v>
      </c>
      <c r="Q1717">
        <v>21503140009</v>
      </c>
      <c r="R1717" t="s">
        <v>6146</v>
      </c>
      <c r="S1717">
        <v>215031400</v>
      </c>
      <c r="T1717" t="s">
        <v>5786</v>
      </c>
      <c r="U1717">
        <v>21704</v>
      </c>
      <c r="V1717" t="s">
        <v>4043</v>
      </c>
      <c r="W1717">
        <v>217</v>
      </c>
      <c r="X1717" t="s">
        <v>4044</v>
      </c>
      <c r="Y1717">
        <v>3</v>
      </c>
      <c r="Z1717">
        <v>22</v>
      </c>
      <c r="AA1717" t="s">
        <v>4944</v>
      </c>
      <c r="AB1717">
        <v>5</v>
      </c>
      <c r="AC1717">
        <v>5</v>
      </c>
      <c r="AD1717" t="s">
        <v>5336</v>
      </c>
      <c r="AE1717">
        <v>301.29696655273398</v>
      </c>
      <c r="AF1717" t="s">
        <v>4884</v>
      </c>
      <c r="AG1717" t="s">
        <v>4810</v>
      </c>
      <c r="AH1717" t="s">
        <v>4811</v>
      </c>
      <c r="AI1717" t="s">
        <v>5786</v>
      </c>
      <c r="AJ1717">
        <v>21270</v>
      </c>
      <c r="AK1717" t="s">
        <v>5336</v>
      </c>
      <c r="AL1717" t="s">
        <v>4220</v>
      </c>
      <c r="AM1717">
        <v>27308</v>
      </c>
      <c r="AN1717" t="s">
        <v>5490</v>
      </c>
      <c r="AO1717" t="s">
        <v>9591</v>
      </c>
    </row>
    <row r="1718" spans="1:41" x14ac:dyDescent="0.25">
      <c r="A1718">
        <v>7737</v>
      </c>
      <c r="B1718">
        <v>3478</v>
      </c>
      <c r="C1718" t="s">
        <v>6169</v>
      </c>
      <c r="D1718" t="s">
        <v>3936</v>
      </c>
      <c r="E1718">
        <v>143.23069899999999</v>
      </c>
      <c r="F1718">
        <v>-36.688550999999997</v>
      </c>
      <c r="G1718" t="s">
        <v>3937</v>
      </c>
      <c r="H1718" t="s">
        <v>3937</v>
      </c>
      <c r="I1718">
        <v>21503</v>
      </c>
      <c r="J1718" t="s">
        <v>5784</v>
      </c>
      <c r="K1718">
        <v>215</v>
      </c>
      <c r="L1718" t="s">
        <v>5351</v>
      </c>
      <c r="M1718" t="s">
        <v>4350</v>
      </c>
      <c r="N1718" t="s">
        <v>3956</v>
      </c>
      <c r="O1718">
        <v>-36.531010000000002</v>
      </c>
      <c r="P1718">
        <v>143.08654200000001</v>
      </c>
      <c r="Q1718">
        <v>21503140009</v>
      </c>
      <c r="R1718" t="s">
        <v>6146</v>
      </c>
      <c r="S1718">
        <v>215031400</v>
      </c>
      <c r="T1718" t="s">
        <v>5786</v>
      </c>
      <c r="U1718">
        <v>21704</v>
      </c>
      <c r="V1718" t="s">
        <v>4043</v>
      </c>
      <c r="W1718">
        <v>217</v>
      </c>
      <c r="X1718" t="s">
        <v>4044</v>
      </c>
      <c r="Y1718">
        <v>3</v>
      </c>
      <c r="Z1718">
        <v>22</v>
      </c>
      <c r="AA1718" t="s">
        <v>4944</v>
      </c>
      <c r="AB1718">
        <v>5</v>
      </c>
      <c r="AC1718">
        <v>5</v>
      </c>
      <c r="AD1718" t="s">
        <v>5336</v>
      </c>
      <c r="AE1718">
        <v>301.29696655273398</v>
      </c>
      <c r="AF1718" t="s">
        <v>4884</v>
      </c>
      <c r="AG1718" t="s">
        <v>4810</v>
      </c>
      <c r="AH1718" t="s">
        <v>4811</v>
      </c>
      <c r="AI1718" t="s">
        <v>5786</v>
      </c>
      <c r="AJ1718">
        <v>21270</v>
      </c>
      <c r="AK1718" t="s">
        <v>5336</v>
      </c>
      <c r="AL1718" t="s">
        <v>4220</v>
      </c>
      <c r="AM1718">
        <v>27308</v>
      </c>
      <c r="AN1718" t="s">
        <v>5490</v>
      </c>
      <c r="AO1718" t="s">
        <v>9592</v>
      </c>
    </row>
    <row r="1719" spans="1:41" x14ac:dyDescent="0.25">
      <c r="A1719">
        <v>7738</v>
      </c>
      <c r="B1719">
        <v>3478</v>
      </c>
      <c r="C1719" t="s">
        <v>6182</v>
      </c>
      <c r="D1719" t="s">
        <v>3936</v>
      </c>
      <c r="E1719">
        <v>143.23069899999999</v>
      </c>
      <c r="F1719">
        <v>-36.688550999999997</v>
      </c>
      <c r="G1719" t="s">
        <v>3937</v>
      </c>
      <c r="H1719" t="s">
        <v>3937</v>
      </c>
      <c r="I1719">
        <v>21503</v>
      </c>
      <c r="J1719" t="s">
        <v>5784</v>
      </c>
      <c r="K1719">
        <v>215</v>
      </c>
      <c r="L1719" t="s">
        <v>5351</v>
      </c>
      <c r="M1719" t="s">
        <v>4350</v>
      </c>
      <c r="N1719" t="s">
        <v>3956</v>
      </c>
      <c r="O1719">
        <v>-37.0166617</v>
      </c>
      <c r="P1719">
        <v>143.36416399999999</v>
      </c>
      <c r="Q1719">
        <v>21503140009</v>
      </c>
      <c r="R1719" t="s">
        <v>6146</v>
      </c>
      <c r="S1719">
        <v>215031400</v>
      </c>
      <c r="T1719" t="s">
        <v>5786</v>
      </c>
      <c r="U1719">
        <v>21704</v>
      </c>
      <c r="V1719" t="s">
        <v>4043</v>
      </c>
      <c r="W1719">
        <v>217</v>
      </c>
      <c r="X1719" t="s">
        <v>4044</v>
      </c>
      <c r="Y1719">
        <v>2</v>
      </c>
      <c r="Z1719">
        <v>22</v>
      </c>
      <c r="AA1719" t="s">
        <v>4944</v>
      </c>
      <c r="AB1719">
        <v>5</v>
      </c>
      <c r="AC1719">
        <v>5</v>
      </c>
      <c r="AD1719" t="s">
        <v>5336</v>
      </c>
      <c r="AE1719">
        <v>301.29696655273398</v>
      </c>
      <c r="AF1719" t="s">
        <v>4884</v>
      </c>
      <c r="AG1719" t="s">
        <v>4810</v>
      </c>
      <c r="AH1719" t="s">
        <v>4811</v>
      </c>
      <c r="AI1719" t="s">
        <v>5786</v>
      </c>
      <c r="AJ1719">
        <v>21270</v>
      </c>
      <c r="AK1719" t="s">
        <v>5336</v>
      </c>
      <c r="AL1719" t="s">
        <v>4220</v>
      </c>
      <c r="AM1719">
        <v>27308</v>
      </c>
      <c r="AN1719" t="s">
        <v>5490</v>
      </c>
      <c r="AO1719" t="s">
        <v>9604</v>
      </c>
    </row>
    <row r="1720" spans="1:41" x14ac:dyDescent="0.25">
      <c r="A1720">
        <v>7739</v>
      </c>
      <c r="B1720">
        <v>3478</v>
      </c>
      <c r="C1720" t="s">
        <v>6170</v>
      </c>
      <c r="D1720" t="s">
        <v>3936</v>
      </c>
      <c r="E1720">
        <v>143.23069899999999</v>
      </c>
      <c r="F1720">
        <v>-36.688550999999997</v>
      </c>
      <c r="G1720" t="s">
        <v>3937</v>
      </c>
      <c r="H1720" t="s">
        <v>3937</v>
      </c>
      <c r="I1720">
        <v>21503</v>
      </c>
      <c r="J1720" t="s">
        <v>5784</v>
      </c>
      <c r="K1720">
        <v>215</v>
      </c>
      <c r="L1720" t="s">
        <v>5351</v>
      </c>
      <c r="M1720" t="s">
        <v>4350</v>
      </c>
      <c r="N1720" t="s">
        <v>3956</v>
      </c>
      <c r="O1720">
        <v>-36.768737600000001</v>
      </c>
      <c r="P1720">
        <v>143.103172</v>
      </c>
      <c r="Q1720">
        <v>21503140009</v>
      </c>
      <c r="R1720" t="s">
        <v>6146</v>
      </c>
      <c r="S1720">
        <v>215031400</v>
      </c>
      <c r="T1720" t="s">
        <v>5786</v>
      </c>
      <c r="U1720">
        <v>21704</v>
      </c>
      <c r="V1720" t="s">
        <v>4043</v>
      </c>
      <c r="W1720">
        <v>217</v>
      </c>
      <c r="X1720" t="s">
        <v>4044</v>
      </c>
      <c r="Y1720">
        <v>3</v>
      </c>
      <c r="Z1720">
        <v>22</v>
      </c>
      <c r="AA1720" t="s">
        <v>4944</v>
      </c>
      <c r="AB1720">
        <v>5</v>
      </c>
      <c r="AC1720">
        <v>5</v>
      </c>
      <c r="AD1720" t="s">
        <v>5336</v>
      </c>
      <c r="AE1720">
        <v>301.29696655273398</v>
      </c>
      <c r="AF1720" t="s">
        <v>4884</v>
      </c>
      <c r="AG1720" t="s">
        <v>4810</v>
      </c>
      <c r="AH1720" t="s">
        <v>4811</v>
      </c>
      <c r="AI1720" t="s">
        <v>5786</v>
      </c>
      <c r="AJ1720">
        <v>21270</v>
      </c>
      <c r="AK1720" t="s">
        <v>5336</v>
      </c>
      <c r="AL1720" t="s">
        <v>4220</v>
      </c>
      <c r="AM1720">
        <v>27308</v>
      </c>
      <c r="AN1720" t="s">
        <v>5490</v>
      </c>
      <c r="AO1720" t="s">
        <v>9593</v>
      </c>
    </row>
    <row r="1721" spans="1:41" x14ac:dyDescent="0.25">
      <c r="A1721">
        <v>7740</v>
      </c>
      <c r="B1721">
        <v>3478</v>
      </c>
      <c r="C1721" t="s">
        <v>6171</v>
      </c>
      <c r="D1721" t="s">
        <v>3936</v>
      </c>
      <c r="E1721">
        <v>143.23069899999999</v>
      </c>
      <c r="F1721">
        <v>-36.688550999999997</v>
      </c>
      <c r="G1721" t="s">
        <v>3937</v>
      </c>
      <c r="H1721" t="s">
        <v>3937</v>
      </c>
      <c r="I1721">
        <v>21503</v>
      </c>
      <c r="J1721" t="s">
        <v>5784</v>
      </c>
      <c r="K1721">
        <v>215</v>
      </c>
      <c r="L1721" t="s">
        <v>5351</v>
      </c>
      <c r="M1721" t="s">
        <v>4350</v>
      </c>
      <c r="N1721" t="s">
        <v>3956</v>
      </c>
      <c r="O1721">
        <v>-36.580720999999997</v>
      </c>
      <c r="P1721">
        <v>142.9811028</v>
      </c>
      <c r="Q1721">
        <v>21503140009</v>
      </c>
      <c r="R1721" t="s">
        <v>6146</v>
      </c>
      <c r="S1721">
        <v>215031400</v>
      </c>
      <c r="T1721" t="s">
        <v>5786</v>
      </c>
      <c r="U1721">
        <v>21704</v>
      </c>
      <c r="V1721" t="s">
        <v>4043</v>
      </c>
      <c r="W1721">
        <v>217</v>
      </c>
      <c r="X1721" t="s">
        <v>4044</v>
      </c>
      <c r="Y1721">
        <v>3</v>
      </c>
      <c r="Z1721">
        <v>22</v>
      </c>
      <c r="AA1721" t="s">
        <v>4944</v>
      </c>
      <c r="AB1721">
        <v>5</v>
      </c>
      <c r="AC1721">
        <v>5</v>
      </c>
      <c r="AD1721" t="s">
        <v>5336</v>
      </c>
      <c r="AE1721">
        <v>301.29696655273398</v>
      </c>
      <c r="AF1721" t="s">
        <v>4884</v>
      </c>
      <c r="AG1721" t="s">
        <v>4810</v>
      </c>
      <c r="AH1721" t="s">
        <v>4811</v>
      </c>
      <c r="AI1721" t="s">
        <v>5786</v>
      </c>
      <c r="AJ1721">
        <v>21270</v>
      </c>
      <c r="AK1721" t="s">
        <v>5336</v>
      </c>
      <c r="AL1721" t="s">
        <v>4220</v>
      </c>
      <c r="AM1721">
        <v>27308</v>
      </c>
      <c r="AN1721" t="s">
        <v>5490</v>
      </c>
      <c r="AO1721" t="s">
        <v>9594</v>
      </c>
    </row>
    <row r="1722" spans="1:41" x14ac:dyDescent="0.25">
      <c r="A1722">
        <v>7741</v>
      </c>
      <c r="B1722">
        <v>3478</v>
      </c>
      <c r="C1722" t="s">
        <v>5760</v>
      </c>
      <c r="D1722" t="s">
        <v>3936</v>
      </c>
      <c r="E1722">
        <v>143.23069899999999</v>
      </c>
      <c r="F1722">
        <v>-36.688550999999997</v>
      </c>
      <c r="G1722" t="s">
        <v>3937</v>
      </c>
      <c r="H1722" t="s">
        <v>3937</v>
      </c>
      <c r="I1722">
        <v>21503</v>
      </c>
      <c r="J1722" t="s">
        <v>5784</v>
      </c>
      <c r="K1722">
        <v>215</v>
      </c>
      <c r="L1722" t="s">
        <v>5351</v>
      </c>
      <c r="M1722" t="s">
        <v>4350</v>
      </c>
      <c r="N1722" t="s">
        <v>3956</v>
      </c>
      <c r="O1722">
        <v>-36.955857199999997</v>
      </c>
      <c r="P1722">
        <v>143.03497870000001</v>
      </c>
      <c r="Q1722">
        <v>21503140009</v>
      </c>
      <c r="R1722" t="s">
        <v>6146</v>
      </c>
      <c r="S1722">
        <v>215031400</v>
      </c>
      <c r="T1722" t="s">
        <v>5786</v>
      </c>
      <c r="U1722">
        <v>21704</v>
      </c>
      <c r="V1722" t="s">
        <v>4043</v>
      </c>
      <c r="W1722">
        <v>217</v>
      </c>
      <c r="X1722" t="s">
        <v>4044</v>
      </c>
      <c r="Y1722">
        <v>2</v>
      </c>
      <c r="Z1722">
        <v>22</v>
      </c>
      <c r="AA1722" t="s">
        <v>4944</v>
      </c>
      <c r="AB1722">
        <v>5</v>
      </c>
      <c r="AC1722">
        <v>5</v>
      </c>
      <c r="AD1722" t="s">
        <v>5336</v>
      </c>
      <c r="AE1722">
        <v>301.29696655273398</v>
      </c>
      <c r="AF1722" t="s">
        <v>4884</v>
      </c>
      <c r="AG1722" t="s">
        <v>4810</v>
      </c>
      <c r="AH1722" t="s">
        <v>4811</v>
      </c>
      <c r="AI1722" t="s">
        <v>5786</v>
      </c>
      <c r="AJ1722">
        <v>21270</v>
      </c>
      <c r="AK1722" t="s">
        <v>5336</v>
      </c>
      <c r="AL1722" t="s">
        <v>4220</v>
      </c>
      <c r="AM1722">
        <v>27308</v>
      </c>
      <c r="AN1722" t="s">
        <v>5490</v>
      </c>
      <c r="AO1722" t="s">
        <v>9308</v>
      </c>
    </row>
    <row r="1723" spans="1:41" x14ac:dyDescent="0.25">
      <c r="A1723">
        <v>7742</v>
      </c>
      <c r="B1723">
        <v>3478</v>
      </c>
      <c r="C1723" t="s">
        <v>6183</v>
      </c>
      <c r="D1723" t="s">
        <v>3936</v>
      </c>
      <c r="E1723">
        <v>143.23069899999999</v>
      </c>
      <c r="F1723">
        <v>-36.688550999999997</v>
      </c>
      <c r="G1723" t="s">
        <v>3937</v>
      </c>
      <c r="H1723" t="s">
        <v>3937</v>
      </c>
      <c r="I1723">
        <v>21503</v>
      </c>
      <c r="J1723" t="s">
        <v>5784</v>
      </c>
      <c r="K1723">
        <v>215</v>
      </c>
      <c r="L1723" t="s">
        <v>5351</v>
      </c>
      <c r="M1723" t="s">
        <v>4350</v>
      </c>
      <c r="N1723" t="s">
        <v>3956</v>
      </c>
      <c r="O1723">
        <v>-37.032266900000003</v>
      </c>
      <c r="P1723">
        <v>143.30141380000001</v>
      </c>
      <c r="Q1723">
        <v>21503140009</v>
      </c>
      <c r="R1723" t="s">
        <v>6146</v>
      </c>
      <c r="S1723">
        <v>215031400</v>
      </c>
      <c r="T1723" t="s">
        <v>5786</v>
      </c>
      <c r="U1723">
        <v>21704</v>
      </c>
      <c r="V1723" t="s">
        <v>4043</v>
      </c>
      <c r="W1723">
        <v>217</v>
      </c>
      <c r="X1723" t="s">
        <v>4044</v>
      </c>
      <c r="Y1723">
        <v>2</v>
      </c>
      <c r="Z1723">
        <v>22</v>
      </c>
      <c r="AA1723" t="s">
        <v>4944</v>
      </c>
      <c r="AB1723">
        <v>5</v>
      </c>
      <c r="AC1723">
        <v>5</v>
      </c>
      <c r="AD1723" t="s">
        <v>5336</v>
      </c>
      <c r="AE1723">
        <v>301.29696655273398</v>
      </c>
      <c r="AF1723" t="s">
        <v>4884</v>
      </c>
      <c r="AG1723" t="s">
        <v>4810</v>
      </c>
      <c r="AH1723" t="s">
        <v>4811</v>
      </c>
      <c r="AI1723" t="s">
        <v>5786</v>
      </c>
      <c r="AJ1723">
        <v>21270</v>
      </c>
      <c r="AK1723" t="s">
        <v>5336</v>
      </c>
      <c r="AL1723" t="s">
        <v>4220</v>
      </c>
      <c r="AM1723">
        <v>27308</v>
      </c>
      <c r="AN1723" t="s">
        <v>5490</v>
      </c>
      <c r="AO1723" t="s">
        <v>9605</v>
      </c>
    </row>
    <row r="1724" spans="1:41" x14ac:dyDescent="0.25">
      <c r="A1724">
        <v>7743</v>
      </c>
      <c r="B1724">
        <v>3478</v>
      </c>
      <c r="C1724" t="s">
        <v>6184</v>
      </c>
      <c r="D1724" t="s">
        <v>3936</v>
      </c>
      <c r="E1724">
        <v>143.23069899999999</v>
      </c>
      <c r="F1724">
        <v>-36.688550999999997</v>
      </c>
      <c r="G1724" t="s">
        <v>3937</v>
      </c>
      <c r="H1724" t="s">
        <v>3937</v>
      </c>
      <c r="I1724">
        <v>21503</v>
      </c>
      <c r="J1724" t="s">
        <v>5784</v>
      </c>
      <c r="K1724">
        <v>215</v>
      </c>
      <c r="L1724" t="s">
        <v>5351</v>
      </c>
      <c r="M1724" t="s">
        <v>4350</v>
      </c>
      <c r="N1724" t="s">
        <v>3956</v>
      </c>
      <c r="O1724">
        <v>-36.487320799999999</v>
      </c>
      <c r="P1724">
        <v>143.35108049999999</v>
      </c>
      <c r="Q1724">
        <v>21503140009</v>
      </c>
      <c r="R1724" t="s">
        <v>6146</v>
      </c>
      <c r="S1724">
        <v>215031400</v>
      </c>
      <c r="T1724" t="s">
        <v>5786</v>
      </c>
      <c r="U1724">
        <v>21704</v>
      </c>
      <c r="V1724" t="s">
        <v>4043</v>
      </c>
      <c r="W1724">
        <v>217</v>
      </c>
      <c r="X1724" t="s">
        <v>4044</v>
      </c>
      <c r="Y1724">
        <v>3</v>
      </c>
      <c r="Z1724">
        <v>22</v>
      </c>
      <c r="AA1724" t="s">
        <v>4944</v>
      </c>
      <c r="AB1724">
        <v>5</v>
      </c>
      <c r="AC1724">
        <v>5</v>
      </c>
      <c r="AD1724" t="s">
        <v>5336</v>
      </c>
      <c r="AE1724">
        <v>301.29696655273398</v>
      </c>
      <c r="AF1724" t="s">
        <v>4884</v>
      </c>
      <c r="AG1724" t="s">
        <v>4810</v>
      </c>
      <c r="AH1724" t="s">
        <v>4811</v>
      </c>
      <c r="AI1724" t="s">
        <v>5786</v>
      </c>
      <c r="AJ1724">
        <v>21270</v>
      </c>
      <c r="AK1724" t="s">
        <v>5336</v>
      </c>
      <c r="AL1724" t="s">
        <v>4220</v>
      </c>
      <c r="AM1724">
        <v>27308</v>
      </c>
      <c r="AN1724" t="s">
        <v>5490</v>
      </c>
      <c r="AO1724" t="s">
        <v>9606</v>
      </c>
    </row>
    <row r="1725" spans="1:41" x14ac:dyDescent="0.25">
      <c r="A1725">
        <v>7744</v>
      </c>
      <c r="B1725">
        <v>3480</v>
      </c>
      <c r="C1725" t="s">
        <v>6185</v>
      </c>
      <c r="D1725" t="s">
        <v>3936</v>
      </c>
      <c r="E1725">
        <v>142.96805699999999</v>
      </c>
      <c r="F1725">
        <v>-36.312269999999998</v>
      </c>
      <c r="G1725" t="s">
        <v>3937</v>
      </c>
      <c r="H1725" t="s">
        <v>3937</v>
      </c>
      <c r="I1725">
        <v>21503</v>
      </c>
      <c r="J1725" t="s">
        <v>5784</v>
      </c>
      <c r="K1725">
        <v>215</v>
      </c>
      <c r="L1725" t="s">
        <v>5351</v>
      </c>
      <c r="M1725" t="s">
        <v>4350</v>
      </c>
      <c r="N1725" t="s">
        <v>3956</v>
      </c>
      <c r="O1725">
        <v>-36.280380100000002</v>
      </c>
      <c r="P1725">
        <v>142.7065456</v>
      </c>
      <c r="Q1725">
        <v>21503140021</v>
      </c>
      <c r="R1725" t="s">
        <v>6186</v>
      </c>
      <c r="S1725">
        <v>215031400</v>
      </c>
      <c r="T1725" t="s">
        <v>5786</v>
      </c>
      <c r="U1725">
        <v>21704</v>
      </c>
      <c r="V1725" t="s">
        <v>4043</v>
      </c>
      <c r="W1725">
        <v>217</v>
      </c>
      <c r="X1725" t="s">
        <v>4044</v>
      </c>
      <c r="Y1725">
        <v>3</v>
      </c>
      <c r="Z1725">
        <v>22</v>
      </c>
      <c r="AA1725" t="s">
        <v>4944</v>
      </c>
      <c r="AB1725">
        <v>5</v>
      </c>
      <c r="AC1725">
        <v>5</v>
      </c>
      <c r="AD1725" t="s">
        <v>5336</v>
      </c>
      <c r="AE1725">
        <v>115.6640625</v>
      </c>
      <c r="AF1725" t="s">
        <v>4884</v>
      </c>
      <c r="AG1725" t="s">
        <v>4810</v>
      </c>
      <c r="AH1725" t="s">
        <v>4811</v>
      </c>
      <c r="AI1725" t="s">
        <v>5764</v>
      </c>
      <c r="AJ1725">
        <v>27630</v>
      </c>
      <c r="AK1725" t="s">
        <v>5336</v>
      </c>
      <c r="AL1725" t="s">
        <v>4220</v>
      </c>
      <c r="AM1725">
        <v>27308</v>
      </c>
      <c r="AN1725" t="s">
        <v>5490</v>
      </c>
      <c r="AO1725" t="s">
        <v>9607</v>
      </c>
    </row>
    <row r="1726" spans="1:41" x14ac:dyDescent="0.25">
      <c r="A1726">
        <v>7745</v>
      </c>
      <c r="B1726">
        <v>3480</v>
      </c>
      <c r="C1726" t="s">
        <v>6187</v>
      </c>
      <c r="D1726" t="s">
        <v>3936</v>
      </c>
      <c r="E1726">
        <v>142.96805699999999</v>
      </c>
      <c r="F1726">
        <v>-36.312269999999998</v>
      </c>
      <c r="G1726" t="s">
        <v>3937</v>
      </c>
      <c r="H1726" t="s">
        <v>3937</v>
      </c>
      <c r="I1726">
        <v>21503</v>
      </c>
      <c r="J1726" t="s">
        <v>5784</v>
      </c>
      <c r="K1726">
        <v>215</v>
      </c>
      <c r="L1726" t="s">
        <v>5351</v>
      </c>
      <c r="M1726" t="s">
        <v>4350</v>
      </c>
      <c r="N1726" t="s">
        <v>3956</v>
      </c>
      <c r="O1726">
        <v>-36.260993200000001</v>
      </c>
      <c r="P1726">
        <v>143.04303830000001</v>
      </c>
      <c r="Q1726">
        <v>21503140021</v>
      </c>
      <c r="R1726" t="s">
        <v>6186</v>
      </c>
      <c r="S1726">
        <v>215031400</v>
      </c>
      <c r="T1726" t="s">
        <v>5786</v>
      </c>
      <c r="U1726">
        <v>21704</v>
      </c>
      <c r="V1726" t="s">
        <v>4043</v>
      </c>
      <c r="W1726">
        <v>217</v>
      </c>
      <c r="X1726" t="s">
        <v>4044</v>
      </c>
      <c r="Y1726">
        <v>3</v>
      </c>
      <c r="Z1726">
        <v>22</v>
      </c>
      <c r="AA1726" t="s">
        <v>4944</v>
      </c>
      <c r="AB1726">
        <v>5</v>
      </c>
      <c r="AC1726">
        <v>5</v>
      </c>
      <c r="AD1726" t="s">
        <v>5336</v>
      </c>
      <c r="AE1726">
        <v>115.6640625</v>
      </c>
      <c r="AF1726" t="s">
        <v>4884</v>
      </c>
      <c r="AG1726" t="s">
        <v>4810</v>
      </c>
      <c r="AH1726" t="s">
        <v>4811</v>
      </c>
      <c r="AI1726" t="s">
        <v>5764</v>
      </c>
      <c r="AJ1726">
        <v>27630</v>
      </c>
      <c r="AK1726" t="s">
        <v>5336</v>
      </c>
      <c r="AL1726" t="s">
        <v>4220</v>
      </c>
      <c r="AM1726">
        <v>27308</v>
      </c>
      <c r="AN1726" t="s">
        <v>5490</v>
      </c>
      <c r="AO1726" t="s">
        <v>9608</v>
      </c>
    </row>
    <row r="1727" spans="1:41" x14ac:dyDescent="0.25">
      <c r="A1727">
        <v>7746</v>
      </c>
      <c r="B1727">
        <v>3480</v>
      </c>
      <c r="C1727" t="s">
        <v>5780</v>
      </c>
      <c r="D1727" t="s">
        <v>3936</v>
      </c>
      <c r="E1727">
        <v>142.96805699999999</v>
      </c>
      <c r="F1727">
        <v>-36.312269999999998</v>
      </c>
      <c r="G1727" t="s">
        <v>3937</v>
      </c>
      <c r="H1727" t="s">
        <v>3937</v>
      </c>
      <c r="I1727">
        <v>21503</v>
      </c>
      <c r="J1727" t="s">
        <v>5784</v>
      </c>
      <c r="K1727">
        <v>215</v>
      </c>
      <c r="L1727" t="s">
        <v>5351</v>
      </c>
      <c r="M1727" t="s">
        <v>4350</v>
      </c>
      <c r="N1727" t="s">
        <v>3956</v>
      </c>
      <c r="O1727">
        <v>-36.342207899999998</v>
      </c>
      <c r="P1727">
        <v>142.66637059999999</v>
      </c>
      <c r="Q1727">
        <v>21503140021</v>
      </c>
      <c r="R1727" t="s">
        <v>6186</v>
      </c>
      <c r="S1727">
        <v>215031400</v>
      </c>
      <c r="T1727" t="s">
        <v>5786</v>
      </c>
      <c r="U1727">
        <v>21704</v>
      </c>
      <c r="V1727" t="s">
        <v>4043</v>
      </c>
      <c r="W1727">
        <v>217</v>
      </c>
      <c r="X1727" t="s">
        <v>4044</v>
      </c>
      <c r="Y1727">
        <v>3</v>
      </c>
      <c r="Z1727">
        <v>22</v>
      </c>
      <c r="AA1727" t="s">
        <v>4944</v>
      </c>
      <c r="AB1727">
        <v>5</v>
      </c>
      <c r="AC1727">
        <v>5</v>
      </c>
      <c r="AD1727" t="s">
        <v>5336</v>
      </c>
      <c r="AE1727">
        <v>115.6640625</v>
      </c>
      <c r="AF1727" t="s">
        <v>4884</v>
      </c>
      <c r="AG1727" t="s">
        <v>4810</v>
      </c>
      <c r="AH1727" t="s">
        <v>4811</v>
      </c>
      <c r="AI1727" t="s">
        <v>5764</v>
      </c>
      <c r="AJ1727">
        <v>27630</v>
      </c>
      <c r="AK1727" t="s">
        <v>5336</v>
      </c>
      <c r="AL1727" t="s">
        <v>4220</v>
      </c>
      <c r="AM1727">
        <v>27308</v>
      </c>
      <c r="AN1727" t="s">
        <v>5490</v>
      </c>
      <c r="AO1727" t="s">
        <v>9319</v>
      </c>
    </row>
    <row r="1728" spans="1:41" x14ac:dyDescent="0.25">
      <c r="A1728">
        <v>7747</v>
      </c>
      <c r="B1728">
        <v>3480</v>
      </c>
      <c r="C1728" t="s">
        <v>6188</v>
      </c>
      <c r="D1728" t="s">
        <v>3936</v>
      </c>
      <c r="E1728">
        <v>142.96805699999999</v>
      </c>
      <c r="F1728">
        <v>-36.312269999999998</v>
      </c>
      <c r="G1728" t="s">
        <v>3937</v>
      </c>
      <c r="H1728" t="s">
        <v>3937</v>
      </c>
      <c r="I1728">
        <v>21503</v>
      </c>
      <c r="J1728" t="s">
        <v>5784</v>
      </c>
      <c r="K1728">
        <v>215</v>
      </c>
      <c r="L1728" t="s">
        <v>5351</v>
      </c>
      <c r="M1728" t="s">
        <v>4350</v>
      </c>
      <c r="N1728" t="s">
        <v>3956</v>
      </c>
      <c r="O1728">
        <v>-36.283863099999998</v>
      </c>
      <c r="P1728">
        <v>142.74392130000001</v>
      </c>
      <c r="Q1728">
        <v>21503140021</v>
      </c>
      <c r="R1728" t="s">
        <v>6186</v>
      </c>
      <c r="S1728">
        <v>215031400</v>
      </c>
      <c r="T1728" t="s">
        <v>5786</v>
      </c>
      <c r="U1728">
        <v>21704</v>
      </c>
      <c r="V1728" t="s">
        <v>4043</v>
      </c>
      <c r="W1728">
        <v>217</v>
      </c>
      <c r="X1728" t="s">
        <v>4044</v>
      </c>
      <c r="Y1728">
        <v>3</v>
      </c>
      <c r="Z1728">
        <v>22</v>
      </c>
      <c r="AA1728" t="s">
        <v>4944</v>
      </c>
      <c r="AB1728">
        <v>5</v>
      </c>
      <c r="AC1728">
        <v>5</v>
      </c>
      <c r="AD1728" t="s">
        <v>5336</v>
      </c>
      <c r="AE1728">
        <v>115.6640625</v>
      </c>
      <c r="AF1728" t="s">
        <v>4884</v>
      </c>
      <c r="AG1728" t="s">
        <v>4810</v>
      </c>
      <c r="AH1728" t="s">
        <v>4811</v>
      </c>
      <c r="AI1728" t="s">
        <v>5764</v>
      </c>
      <c r="AJ1728">
        <v>27630</v>
      </c>
      <c r="AK1728" t="s">
        <v>5336</v>
      </c>
      <c r="AL1728" t="s">
        <v>4220</v>
      </c>
      <c r="AM1728">
        <v>27308</v>
      </c>
      <c r="AN1728" t="s">
        <v>5490</v>
      </c>
      <c r="AO1728" t="s">
        <v>9609</v>
      </c>
    </row>
    <row r="1729" spans="1:41" x14ac:dyDescent="0.25">
      <c r="A1729">
        <v>7748</v>
      </c>
      <c r="B1729">
        <v>3480</v>
      </c>
      <c r="C1729" t="s">
        <v>6189</v>
      </c>
      <c r="D1729" t="s">
        <v>3936</v>
      </c>
      <c r="E1729">
        <v>142.96805699999999</v>
      </c>
      <c r="F1729">
        <v>-36.312269999999998</v>
      </c>
      <c r="G1729" t="s">
        <v>3937</v>
      </c>
      <c r="H1729" t="s">
        <v>3937</v>
      </c>
      <c r="I1729">
        <v>21503</v>
      </c>
      <c r="J1729" t="s">
        <v>5784</v>
      </c>
      <c r="K1729">
        <v>215</v>
      </c>
      <c r="L1729" t="s">
        <v>5351</v>
      </c>
      <c r="M1729" t="s">
        <v>4350</v>
      </c>
      <c r="N1729" t="s">
        <v>3956</v>
      </c>
      <c r="O1729">
        <v>-36.459531300000002</v>
      </c>
      <c r="P1729">
        <v>142.96423300000001</v>
      </c>
      <c r="Q1729">
        <v>21503140021</v>
      </c>
      <c r="R1729" t="s">
        <v>6186</v>
      </c>
      <c r="S1729">
        <v>215031400</v>
      </c>
      <c r="T1729" t="s">
        <v>5786</v>
      </c>
      <c r="U1729">
        <v>21704</v>
      </c>
      <c r="V1729" t="s">
        <v>4043</v>
      </c>
      <c r="W1729">
        <v>217</v>
      </c>
      <c r="X1729" t="s">
        <v>4044</v>
      </c>
      <c r="Y1729">
        <v>3</v>
      </c>
      <c r="Z1729">
        <v>22</v>
      </c>
      <c r="AA1729" t="s">
        <v>4944</v>
      </c>
      <c r="AB1729">
        <v>5</v>
      </c>
      <c r="AC1729">
        <v>5</v>
      </c>
      <c r="AD1729" t="s">
        <v>5336</v>
      </c>
      <c r="AE1729">
        <v>115.6640625</v>
      </c>
      <c r="AF1729" t="s">
        <v>4884</v>
      </c>
      <c r="AG1729" t="s">
        <v>4810</v>
      </c>
      <c r="AH1729" t="s">
        <v>4811</v>
      </c>
      <c r="AI1729" t="s">
        <v>5764</v>
      </c>
      <c r="AJ1729">
        <v>27630</v>
      </c>
      <c r="AK1729" t="s">
        <v>5336</v>
      </c>
      <c r="AL1729" t="s">
        <v>4220</v>
      </c>
      <c r="AM1729">
        <v>27308</v>
      </c>
      <c r="AN1729" t="s">
        <v>5490</v>
      </c>
      <c r="AO1729" t="s">
        <v>9610</v>
      </c>
    </row>
    <row r="1730" spans="1:41" x14ac:dyDescent="0.25">
      <c r="A1730">
        <v>7749</v>
      </c>
      <c r="B1730">
        <v>3480</v>
      </c>
      <c r="C1730" t="s">
        <v>6190</v>
      </c>
      <c r="D1730" t="s">
        <v>3936</v>
      </c>
      <c r="E1730">
        <v>142.96805699999999</v>
      </c>
      <c r="F1730">
        <v>-36.312269999999998</v>
      </c>
      <c r="G1730" t="s">
        <v>3937</v>
      </c>
      <c r="H1730" t="s">
        <v>3937</v>
      </c>
      <c r="I1730">
        <v>21503</v>
      </c>
      <c r="J1730" t="s">
        <v>5784</v>
      </c>
      <c r="K1730">
        <v>215</v>
      </c>
      <c r="L1730" t="s">
        <v>5351</v>
      </c>
      <c r="M1730" t="s">
        <v>4350</v>
      </c>
      <c r="N1730" t="s">
        <v>3956</v>
      </c>
      <c r="O1730">
        <v>-36.198956299999999</v>
      </c>
      <c r="P1730">
        <v>143.02675199999999</v>
      </c>
      <c r="Q1730">
        <v>21503140021</v>
      </c>
      <c r="R1730" t="s">
        <v>6186</v>
      </c>
      <c r="S1730">
        <v>215031400</v>
      </c>
      <c r="T1730" t="s">
        <v>5786</v>
      </c>
      <c r="U1730">
        <v>21704</v>
      </c>
      <c r="V1730" t="s">
        <v>4043</v>
      </c>
      <c r="W1730">
        <v>217</v>
      </c>
      <c r="X1730" t="s">
        <v>4044</v>
      </c>
      <c r="Y1730">
        <v>3</v>
      </c>
      <c r="Z1730">
        <v>22</v>
      </c>
      <c r="AA1730" t="s">
        <v>4944</v>
      </c>
      <c r="AB1730">
        <v>5</v>
      </c>
      <c r="AC1730">
        <v>5</v>
      </c>
      <c r="AD1730" t="s">
        <v>5336</v>
      </c>
      <c r="AE1730">
        <v>115.6640625</v>
      </c>
      <c r="AF1730" t="s">
        <v>4884</v>
      </c>
      <c r="AG1730" t="s">
        <v>4810</v>
      </c>
      <c r="AH1730" t="s">
        <v>4811</v>
      </c>
      <c r="AI1730" t="s">
        <v>5764</v>
      </c>
      <c r="AJ1730">
        <v>27630</v>
      </c>
      <c r="AK1730" t="s">
        <v>5336</v>
      </c>
      <c r="AL1730" t="s">
        <v>4220</v>
      </c>
      <c r="AM1730">
        <v>27308</v>
      </c>
      <c r="AN1730" t="s">
        <v>5490</v>
      </c>
      <c r="AO1730" t="s">
        <v>9611</v>
      </c>
    </row>
    <row r="1731" spans="1:41" x14ac:dyDescent="0.25">
      <c r="A1731">
        <v>7750</v>
      </c>
      <c r="B1731">
        <v>3480</v>
      </c>
      <c r="C1731" t="s">
        <v>6191</v>
      </c>
      <c r="D1731" t="s">
        <v>3936</v>
      </c>
      <c r="E1731">
        <v>142.96805699999999</v>
      </c>
      <c r="F1731">
        <v>-36.312269999999998</v>
      </c>
      <c r="G1731" t="s">
        <v>3937</v>
      </c>
      <c r="H1731" t="s">
        <v>3937</v>
      </c>
      <c r="I1731">
        <v>21503</v>
      </c>
      <c r="J1731" t="s">
        <v>5784</v>
      </c>
      <c r="K1731">
        <v>215</v>
      </c>
      <c r="L1731" t="s">
        <v>5351</v>
      </c>
      <c r="M1731" t="s">
        <v>4350</v>
      </c>
      <c r="N1731" t="s">
        <v>3956</v>
      </c>
      <c r="O1731">
        <v>-36.167617399999997</v>
      </c>
      <c r="P1731">
        <v>143.1091543</v>
      </c>
      <c r="Q1731">
        <v>21503140021</v>
      </c>
      <c r="R1731" t="s">
        <v>6186</v>
      </c>
      <c r="S1731">
        <v>215031400</v>
      </c>
      <c r="T1731" t="s">
        <v>5786</v>
      </c>
      <c r="U1731">
        <v>21704</v>
      </c>
      <c r="V1731" t="s">
        <v>4043</v>
      </c>
      <c r="W1731">
        <v>217</v>
      </c>
      <c r="X1731" t="s">
        <v>4044</v>
      </c>
      <c r="Y1731">
        <v>3</v>
      </c>
      <c r="Z1731">
        <v>22</v>
      </c>
      <c r="AA1731" t="s">
        <v>4944</v>
      </c>
      <c r="AB1731">
        <v>5</v>
      </c>
      <c r="AC1731">
        <v>5</v>
      </c>
      <c r="AD1731" t="s">
        <v>5336</v>
      </c>
      <c r="AE1731">
        <v>115.6640625</v>
      </c>
      <c r="AF1731" t="s">
        <v>4884</v>
      </c>
      <c r="AG1731" t="s">
        <v>4810</v>
      </c>
      <c r="AH1731" t="s">
        <v>4811</v>
      </c>
      <c r="AI1731" t="s">
        <v>5764</v>
      </c>
      <c r="AJ1731">
        <v>27630</v>
      </c>
      <c r="AK1731" t="s">
        <v>5336</v>
      </c>
      <c r="AL1731" t="s">
        <v>4220</v>
      </c>
      <c r="AM1731">
        <v>27308</v>
      </c>
      <c r="AN1731" t="s">
        <v>5490</v>
      </c>
      <c r="AO1731" t="s">
        <v>9612</v>
      </c>
    </row>
    <row r="1732" spans="1:41" x14ac:dyDescent="0.25">
      <c r="A1732">
        <v>7751</v>
      </c>
      <c r="B1732">
        <v>3480</v>
      </c>
      <c r="C1732" t="s">
        <v>6192</v>
      </c>
      <c r="D1732" t="s">
        <v>3936</v>
      </c>
      <c r="E1732">
        <v>142.96805699999999</v>
      </c>
      <c r="F1732">
        <v>-36.312269999999998</v>
      </c>
      <c r="G1732" t="s">
        <v>3937</v>
      </c>
      <c r="H1732" t="s">
        <v>3937</v>
      </c>
      <c r="I1732">
        <v>21503</v>
      </c>
      <c r="J1732" t="s">
        <v>5784</v>
      </c>
      <c r="K1732">
        <v>215</v>
      </c>
      <c r="L1732" t="s">
        <v>5351</v>
      </c>
      <c r="M1732" t="s">
        <v>4350</v>
      </c>
      <c r="N1732" t="s">
        <v>3956</v>
      </c>
      <c r="O1732">
        <v>-36.3694068</v>
      </c>
      <c r="P1732">
        <v>142.98196189999999</v>
      </c>
      <c r="Q1732">
        <v>21503140021</v>
      </c>
      <c r="R1732" t="s">
        <v>6186</v>
      </c>
      <c r="S1732">
        <v>215031400</v>
      </c>
      <c r="T1732" t="s">
        <v>5786</v>
      </c>
      <c r="U1732">
        <v>21704</v>
      </c>
      <c r="V1732" t="s">
        <v>4043</v>
      </c>
      <c r="W1732">
        <v>217</v>
      </c>
      <c r="X1732" t="s">
        <v>4044</v>
      </c>
      <c r="Y1732">
        <v>3</v>
      </c>
      <c r="Z1732">
        <v>22</v>
      </c>
      <c r="AA1732" t="s">
        <v>4944</v>
      </c>
      <c r="AB1732">
        <v>5</v>
      </c>
      <c r="AC1732">
        <v>5</v>
      </c>
      <c r="AD1732" t="s">
        <v>5336</v>
      </c>
      <c r="AE1732">
        <v>115.6640625</v>
      </c>
      <c r="AF1732" t="s">
        <v>4884</v>
      </c>
      <c r="AG1732" t="s">
        <v>4810</v>
      </c>
      <c r="AH1732" t="s">
        <v>4811</v>
      </c>
      <c r="AI1732" t="s">
        <v>5764</v>
      </c>
      <c r="AJ1732">
        <v>27630</v>
      </c>
      <c r="AK1732" t="s">
        <v>5336</v>
      </c>
      <c r="AL1732" t="s">
        <v>4220</v>
      </c>
      <c r="AM1732">
        <v>27308</v>
      </c>
      <c r="AN1732" t="s">
        <v>5490</v>
      </c>
      <c r="AO1732" t="s">
        <v>6186</v>
      </c>
    </row>
    <row r="1733" spans="1:41" x14ac:dyDescent="0.25">
      <c r="A1733">
        <v>20862</v>
      </c>
      <c r="B1733">
        <v>3480</v>
      </c>
      <c r="C1733" t="s">
        <v>6193</v>
      </c>
      <c r="D1733" t="s">
        <v>3936</v>
      </c>
      <c r="E1733">
        <v>143.0409276</v>
      </c>
      <c r="F1733">
        <v>-36.321665779999996</v>
      </c>
      <c r="G1733" t="s">
        <v>3937</v>
      </c>
      <c r="H1733" t="s">
        <v>3937</v>
      </c>
      <c r="I1733">
        <v>21503</v>
      </c>
      <c r="J1733" t="s">
        <v>5784</v>
      </c>
      <c r="K1733">
        <v>215</v>
      </c>
      <c r="L1733" t="s">
        <v>5351</v>
      </c>
      <c r="M1733" t="s">
        <v>4350</v>
      </c>
      <c r="N1733" t="s">
        <v>3956</v>
      </c>
      <c r="O1733">
        <v>-36.336197800000001</v>
      </c>
      <c r="P1733">
        <v>143.07528569999999</v>
      </c>
      <c r="Q1733">
        <v>21503140021</v>
      </c>
      <c r="R1733" t="s">
        <v>6186</v>
      </c>
      <c r="S1733">
        <v>215031400</v>
      </c>
      <c r="T1733" t="s">
        <v>5786</v>
      </c>
      <c r="U1733">
        <v>21704</v>
      </c>
      <c r="V1733" t="s">
        <v>4043</v>
      </c>
      <c r="W1733">
        <v>217</v>
      </c>
      <c r="X1733" t="s">
        <v>4044</v>
      </c>
      <c r="Y1733">
        <v>3</v>
      </c>
      <c r="Z1733">
        <v>22</v>
      </c>
      <c r="AA1733" t="s">
        <v>4944</v>
      </c>
      <c r="AB1733">
        <v>5</v>
      </c>
      <c r="AC1733">
        <v>5</v>
      </c>
      <c r="AD1733" t="s">
        <v>5336</v>
      </c>
      <c r="AE1733">
        <v>118</v>
      </c>
      <c r="AF1733" t="s">
        <v>4884</v>
      </c>
      <c r="AG1733" t="s">
        <v>4810</v>
      </c>
      <c r="AH1733" t="s">
        <v>4811</v>
      </c>
      <c r="AI1733" t="s">
        <v>5764</v>
      </c>
      <c r="AJ1733">
        <v>27630</v>
      </c>
      <c r="AK1733" t="s">
        <v>5336</v>
      </c>
      <c r="AL1733" t="s">
        <v>4220</v>
      </c>
      <c r="AM1733">
        <v>27308</v>
      </c>
      <c r="AN1733" t="s">
        <v>5490</v>
      </c>
      <c r="AO1733" t="s">
        <v>9613</v>
      </c>
    </row>
    <row r="1734" spans="1:41" x14ac:dyDescent="0.25">
      <c r="A1734">
        <v>20863</v>
      </c>
      <c r="B1734">
        <v>3480</v>
      </c>
      <c r="C1734" t="s">
        <v>6194</v>
      </c>
      <c r="D1734" t="s">
        <v>3936</v>
      </c>
      <c r="E1734">
        <v>143.1383586</v>
      </c>
      <c r="F1734">
        <v>-36.31902453</v>
      </c>
      <c r="G1734" t="s">
        <v>3937</v>
      </c>
      <c r="H1734" t="s">
        <v>3937</v>
      </c>
      <c r="I1734">
        <v>21503</v>
      </c>
      <c r="J1734" t="s">
        <v>5784</v>
      </c>
      <c r="K1734">
        <v>215</v>
      </c>
      <c r="L1734" t="s">
        <v>5351</v>
      </c>
      <c r="M1734" t="s">
        <v>4350</v>
      </c>
      <c r="N1734" t="s">
        <v>3956</v>
      </c>
      <c r="O1734">
        <v>-36.274214999999998</v>
      </c>
      <c r="P1734">
        <v>143.139624</v>
      </c>
      <c r="Q1734">
        <v>21503140021</v>
      </c>
      <c r="R1734" t="s">
        <v>6186</v>
      </c>
      <c r="S1734">
        <v>215031400</v>
      </c>
      <c r="T1734" t="s">
        <v>5786</v>
      </c>
      <c r="U1734">
        <v>21704</v>
      </c>
      <c r="V1734" t="s">
        <v>4043</v>
      </c>
      <c r="W1734">
        <v>217</v>
      </c>
      <c r="X1734" t="s">
        <v>4044</v>
      </c>
      <c r="Y1734">
        <v>3</v>
      </c>
      <c r="Z1734">
        <v>22</v>
      </c>
      <c r="AA1734" t="s">
        <v>4944</v>
      </c>
      <c r="AB1734">
        <v>5</v>
      </c>
      <c r="AC1734">
        <v>5</v>
      </c>
      <c r="AD1734" t="s">
        <v>5336</v>
      </c>
      <c r="AE1734">
        <v>159.65948486328099</v>
      </c>
      <c r="AF1734" t="s">
        <v>4884</v>
      </c>
      <c r="AG1734" t="s">
        <v>4810</v>
      </c>
      <c r="AH1734" t="s">
        <v>4811</v>
      </c>
      <c r="AI1734" t="s">
        <v>5764</v>
      </c>
      <c r="AJ1734">
        <v>27630</v>
      </c>
      <c r="AK1734" t="s">
        <v>5336</v>
      </c>
      <c r="AL1734" t="s">
        <v>4220</v>
      </c>
      <c r="AM1734">
        <v>27308</v>
      </c>
      <c r="AN1734" t="s">
        <v>5490</v>
      </c>
      <c r="AO1734" t="s">
        <v>9614</v>
      </c>
    </row>
    <row r="1735" spans="1:41" x14ac:dyDescent="0.25">
      <c r="A1735">
        <v>20864</v>
      </c>
      <c r="B1735">
        <v>3480</v>
      </c>
      <c r="C1735" t="s">
        <v>6195</v>
      </c>
      <c r="D1735" t="s">
        <v>3936</v>
      </c>
      <c r="E1735">
        <v>143.06804679999999</v>
      </c>
      <c r="F1735">
        <v>-36.262846089999996</v>
      </c>
      <c r="G1735" t="s">
        <v>3937</v>
      </c>
      <c r="H1735" t="s">
        <v>3937</v>
      </c>
      <c r="I1735">
        <v>21503</v>
      </c>
      <c r="J1735" t="s">
        <v>5784</v>
      </c>
      <c r="K1735">
        <v>215</v>
      </c>
      <c r="L1735" t="s">
        <v>5351</v>
      </c>
      <c r="M1735" t="s">
        <v>4350</v>
      </c>
      <c r="N1735" t="s">
        <v>3956</v>
      </c>
      <c r="O1735">
        <v>-36.250599399999999</v>
      </c>
      <c r="P1735">
        <v>143.0905746</v>
      </c>
      <c r="Q1735">
        <v>21503140021</v>
      </c>
      <c r="R1735" t="s">
        <v>6186</v>
      </c>
      <c r="S1735">
        <v>215031400</v>
      </c>
      <c r="T1735" t="s">
        <v>5786</v>
      </c>
      <c r="U1735">
        <v>21704</v>
      </c>
      <c r="V1735" t="s">
        <v>4043</v>
      </c>
      <c r="W1735">
        <v>217</v>
      </c>
      <c r="X1735" t="s">
        <v>4044</v>
      </c>
      <c r="Y1735">
        <v>3</v>
      </c>
      <c r="Z1735">
        <v>22</v>
      </c>
      <c r="AA1735" t="s">
        <v>4944</v>
      </c>
      <c r="AB1735">
        <v>5</v>
      </c>
      <c r="AC1735">
        <v>5</v>
      </c>
      <c r="AD1735" t="s">
        <v>5336</v>
      </c>
      <c r="AE1735">
        <v>115.6640625</v>
      </c>
      <c r="AF1735" t="s">
        <v>4884</v>
      </c>
      <c r="AG1735" t="s">
        <v>4810</v>
      </c>
      <c r="AH1735" t="s">
        <v>4811</v>
      </c>
      <c r="AI1735" t="s">
        <v>5764</v>
      </c>
      <c r="AJ1735">
        <v>27630</v>
      </c>
      <c r="AK1735" t="s">
        <v>5336</v>
      </c>
      <c r="AL1735" t="s">
        <v>4220</v>
      </c>
      <c r="AM1735">
        <v>27308</v>
      </c>
      <c r="AN1735" t="s">
        <v>5490</v>
      </c>
      <c r="AO1735" t="s">
        <v>9615</v>
      </c>
    </row>
    <row r="1736" spans="1:41" x14ac:dyDescent="0.25">
      <c r="A1736">
        <v>7752</v>
      </c>
      <c r="B1736">
        <v>3480</v>
      </c>
      <c r="C1736" t="s">
        <v>6196</v>
      </c>
      <c r="D1736" t="s">
        <v>3936</v>
      </c>
      <c r="E1736">
        <v>142.96805699999999</v>
      </c>
      <c r="F1736">
        <v>-36.312269999999998</v>
      </c>
      <c r="G1736" t="s">
        <v>3937</v>
      </c>
      <c r="H1736" t="s">
        <v>3937</v>
      </c>
      <c r="I1736">
        <v>21503</v>
      </c>
      <c r="J1736" t="s">
        <v>5784</v>
      </c>
      <c r="K1736">
        <v>215</v>
      </c>
      <c r="L1736" t="s">
        <v>5351</v>
      </c>
      <c r="M1736" t="s">
        <v>4350</v>
      </c>
      <c r="N1736" t="s">
        <v>3956</v>
      </c>
      <c r="O1736">
        <v>-36.431308399999999</v>
      </c>
      <c r="P1736">
        <v>142.81352089999999</v>
      </c>
      <c r="Q1736">
        <v>21503140021</v>
      </c>
      <c r="R1736" t="s">
        <v>6186</v>
      </c>
      <c r="S1736">
        <v>215031400</v>
      </c>
      <c r="T1736" t="s">
        <v>5786</v>
      </c>
      <c r="U1736">
        <v>21704</v>
      </c>
      <c r="V1736" t="s">
        <v>4043</v>
      </c>
      <c r="W1736">
        <v>217</v>
      </c>
      <c r="X1736" t="s">
        <v>4044</v>
      </c>
      <c r="Y1736">
        <v>3</v>
      </c>
      <c r="Z1736">
        <v>22</v>
      </c>
      <c r="AA1736" t="s">
        <v>4944</v>
      </c>
      <c r="AB1736">
        <v>5</v>
      </c>
      <c r="AC1736">
        <v>5</v>
      </c>
      <c r="AD1736" t="s">
        <v>5336</v>
      </c>
      <c r="AE1736">
        <v>115.6640625</v>
      </c>
      <c r="AF1736" t="s">
        <v>4884</v>
      </c>
      <c r="AG1736" t="s">
        <v>4810</v>
      </c>
      <c r="AH1736" t="s">
        <v>4811</v>
      </c>
      <c r="AI1736" t="s">
        <v>5764</v>
      </c>
      <c r="AJ1736">
        <v>27630</v>
      </c>
      <c r="AK1736" t="s">
        <v>5336</v>
      </c>
      <c r="AL1736" t="s">
        <v>4220</v>
      </c>
      <c r="AM1736">
        <v>27308</v>
      </c>
      <c r="AN1736" t="s">
        <v>5490</v>
      </c>
      <c r="AO1736" t="s">
        <v>9616</v>
      </c>
    </row>
    <row r="1737" spans="1:41" x14ac:dyDescent="0.25">
      <c r="A1737">
        <v>7753</v>
      </c>
      <c r="B1737">
        <v>3480</v>
      </c>
      <c r="C1737" t="s">
        <v>6197</v>
      </c>
      <c r="D1737" t="s">
        <v>3936</v>
      </c>
      <c r="E1737">
        <v>142.96805699999999</v>
      </c>
      <c r="F1737">
        <v>-36.312269999999998</v>
      </c>
      <c r="G1737" t="s">
        <v>3937</v>
      </c>
      <c r="H1737" t="s">
        <v>3937</v>
      </c>
      <c r="I1737">
        <v>21503</v>
      </c>
      <c r="J1737" t="s">
        <v>5784</v>
      </c>
      <c r="K1737">
        <v>215</v>
      </c>
      <c r="L1737" t="s">
        <v>5351</v>
      </c>
      <c r="M1737" t="s">
        <v>4350</v>
      </c>
      <c r="N1737" t="s">
        <v>3956</v>
      </c>
      <c r="O1737">
        <v>-36.398154599999998</v>
      </c>
      <c r="P1737">
        <v>142.90225190000001</v>
      </c>
      <c r="Q1737">
        <v>21503140021</v>
      </c>
      <c r="R1737" t="s">
        <v>6186</v>
      </c>
      <c r="S1737">
        <v>215031400</v>
      </c>
      <c r="T1737" t="s">
        <v>5786</v>
      </c>
      <c r="U1737">
        <v>21704</v>
      </c>
      <c r="V1737" t="s">
        <v>4043</v>
      </c>
      <c r="W1737">
        <v>217</v>
      </c>
      <c r="X1737" t="s">
        <v>4044</v>
      </c>
      <c r="Y1737">
        <v>3</v>
      </c>
      <c r="Z1737">
        <v>22</v>
      </c>
      <c r="AA1737" t="s">
        <v>4944</v>
      </c>
      <c r="AB1737">
        <v>5</v>
      </c>
      <c r="AC1737">
        <v>5</v>
      </c>
      <c r="AD1737" t="s">
        <v>5336</v>
      </c>
      <c r="AE1737">
        <v>115.6640625</v>
      </c>
      <c r="AF1737" t="s">
        <v>4884</v>
      </c>
      <c r="AG1737" t="s">
        <v>4810</v>
      </c>
      <c r="AH1737" t="s">
        <v>4811</v>
      </c>
      <c r="AI1737" t="s">
        <v>5764</v>
      </c>
      <c r="AJ1737">
        <v>27630</v>
      </c>
      <c r="AK1737" t="s">
        <v>5336</v>
      </c>
      <c r="AL1737" t="s">
        <v>4220</v>
      </c>
      <c r="AM1737">
        <v>27308</v>
      </c>
      <c r="AN1737" t="s">
        <v>5490</v>
      </c>
      <c r="AO1737" t="s">
        <v>9617</v>
      </c>
    </row>
    <row r="1738" spans="1:41" x14ac:dyDescent="0.25">
      <c r="A1738">
        <v>7754</v>
      </c>
      <c r="B1738">
        <v>3480</v>
      </c>
      <c r="C1738" t="s">
        <v>6198</v>
      </c>
      <c r="D1738" t="s">
        <v>3936</v>
      </c>
      <c r="E1738">
        <v>142.96805699999999</v>
      </c>
      <c r="F1738">
        <v>-36.312269999999998</v>
      </c>
      <c r="G1738" t="s">
        <v>3937</v>
      </c>
      <c r="H1738" t="s">
        <v>3937</v>
      </c>
      <c r="I1738">
        <v>21503</v>
      </c>
      <c r="J1738" t="s">
        <v>5784</v>
      </c>
      <c r="K1738">
        <v>215</v>
      </c>
      <c r="L1738" t="s">
        <v>5351</v>
      </c>
      <c r="M1738" t="s">
        <v>4350</v>
      </c>
      <c r="N1738" t="s">
        <v>3956</v>
      </c>
      <c r="O1738">
        <v>-36.355844099999999</v>
      </c>
      <c r="P1738">
        <v>142.8253033</v>
      </c>
      <c r="Q1738">
        <v>21503140021</v>
      </c>
      <c r="R1738" t="s">
        <v>6186</v>
      </c>
      <c r="S1738">
        <v>215031400</v>
      </c>
      <c r="T1738" t="s">
        <v>5786</v>
      </c>
      <c r="U1738">
        <v>21704</v>
      </c>
      <c r="V1738" t="s">
        <v>4043</v>
      </c>
      <c r="W1738">
        <v>217</v>
      </c>
      <c r="X1738" t="s">
        <v>4044</v>
      </c>
      <c r="Y1738">
        <v>3</v>
      </c>
      <c r="Z1738">
        <v>22</v>
      </c>
      <c r="AA1738" t="s">
        <v>4944</v>
      </c>
      <c r="AB1738">
        <v>5</v>
      </c>
      <c r="AC1738">
        <v>5</v>
      </c>
      <c r="AD1738" t="s">
        <v>5336</v>
      </c>
      <c r="AE1738">
        <v>115.6640625</v>
      </c>
      <c r="AF1738" t="s">
        <v>4884</v>
      </c>
      <c r="AG1738" t="s">
        <v>4810</v>
      </c>
      <c r="AH1738" t="s">
        <v>4811</v>
      </c>
      <c r="AI1738" t="s">
        <v>5764</v>
      </c>
      <c r="AJ1738">
        <v>27630</v>
      </c>
      <c r="AK1738" t="s">
        <v>5336</v>
      </c>
      <c r="AL1738" t="s">
        <v>4220</v>
      </c>
      <c r="AM1738">
        <v>27308</v>
      </c>
      <c r="AN1738" t="s">
        <v>5490</v>
      </c>
      <c r="AO1738" t="s">
        <v>9618</v>
      </c>
    </row>
    <row r="1739" spans="1:41" x14ac:dyDescent="0.25">
      <c r="A1739">
        <v>7755</v>
      </c>
      <c r="B1739">
        <v>3480</v>
      </c>
      <c r="C1739" t="s">
        <v>6199</v>
      </c>
      <c r="D1739" t="s">
        <v>3936</v>
      </c>
      <c r="E1739">
        <v>142.96805699999999</v>
      </c>
      <c r="F1739">
        <v>-36.312269999999998</v>
      </c>
      <c r="G1739" t="s">
        <v>3937</v>
      </c>
      <c r="H1739" t="s">
        <v>3937</v>
      </c>
      <c r="I1739">
        <v>21503</v>
      </c>
      <c r="J1739" t="s">
        <v>5784</v>
      </c>
      <c r="K1739">
        <v>215</v>
      </c>
      <c r="L1739" t="s">
        <v>5351</v>
      </c>
      <c r="M1739" t="s">
        <v>4350</v>
      </c>
      <c r="N1739" t="s">
        <v>3956</v>
      </c>
      <c r="O1739">
        <v>-36.263595000000002</v>
      </c>
      <c r="P1739">
        <v>142.9707014</v>
      </c>
      <c r="Q1739">
        <v>21503140021</v>
      </c>
      <c r="R1739" t="s">
        <v>6186</v>
      </c>
      <c r="S1739">
        <v>215031400</v>
      </c>
      <c r="T1739" t="s">
        <v>5786</v>
      </c>
      <c r="U1739">
        <v>21704</v>
      </c>
      <c r="V1739" t="s">
        <v>4043</v>
      </c>
      <c r="W1739">
        <v>217</v>
      </c>
      <c r="X1739" t="s">
        <v>4044</v>
      </c>
      <c r="Y1739">
        <v>3</v>
      </c>
      <c r="Z1739">
        <v>22</v>
      </c>
      <c r="AA1739" t="s">
        <v>4944</v>
      </c>
      <c r="AB1739">
        <v>5</v>
      </c>
      <c r="AC1739">
        <v>5</v>
      </c>
      <c r="AD1739" t="s">
        <v>5336</v>
      </c>
      <c r="AE1739">
        <v>115.6640625</v>
      </c>
      <c r="AF1739" t="s">
        <v>4884</v>
      </c>
      <c r="AG1739" t="s">
        <v>4810</v>
      </c>
      <c r="AH1739" t="s">
        <v>4811</v>
      </c>
      <c r="AI1739" t="s">
        <v>5764</v>
      </c>
      <c r="AJ1739">
        <v>27630</v>
      </c>
      <c r="AK1739" t="s">
        <v>5336</v>
      </c>
      <c r="AL1739" t="s">
        <v>4220</v>
      </c>
      <c r="AM1739">
        <v>27308</v>
      </c>
      <c r="AN1739" t="s">
        <v>5490</v>
      </c>
      <c r="AO1739" t="s">
        <v>9619</v>
      </c>
    </row>
    <row r="1740" spans="1:41" x14ac:dyDescent="0.25">
      <c r="A1740">
        <v>7756</v>
      </c>
      <c r="B1740">
        <v>3480</v>
      </c>
      <c r="C1740" t="s">
        <v>6200</v>
      </c>
      <c r="D1740" t="s">
        <v>3936</v>
      </c>
      <c r="E1740">
        <v>142.96805699999999</v>
      </c>
      <c r="F1740">
        <v>-36.312269999999998</v>
      </c>
      <c r="G1740" t="s">
        <v>3937</v>
      </c>
      <c r="H1740" t="s">
        <v>3937</v>
      </c>
      <c r="I1740">
        <v>21503</v>
      </c>
      <c r="J1740" t="s">
        <v>5784</v>
      </c>
      <c r="K1740">
        <v>215</v>
      </c>
      <c r="L1740" t="s">
        <v>5351</v>
      </c>
      <c r="M1740" t="s">
        <v>4350</v>
      </c>
      <c r="N1740" t="s">
        <v>3956</v>
      </c>
      <c r="O1740">
        <v>-36.385777400000002</v>
      </c>
      <c r="P1740">
        <v>142.75227090000001</v>
      </c>
      <c r="Q1740">
        <v>21503140021</v>
      </c>
      <c r="R1740" t="s">
        <v>6186</v>
      </c>
      <c r="S1740">
        <v>215031400</v>
      </c>
      <c r="T1740" t="s">
        <v>5786</v>
      </c>
      <c r="U1740">
        <v>21704</v>
      </c>
      <c r="V1740" t="s">
        <v>4043</v>
      </c>
      <c r="W1740">
        <v>217</v>
      </c>
      <c r="X1740" t="s">
        <v>4044</v>
      </c>
      <c r="Y1740">
        <v>3</v>
      </c>
      <c r="Z1740">
        <v>22</v>
      </c>
      <c r="AA1740" t="s">
        <v>4944</v>
      </c>
      <c r="AB1740">
        <v>5</v>
      </c>
      <c r="AC1740">
        <v>5</v>
      </c>
      <c r="AD1740" t="s">
        <v>5336</v>
      </c>
      <c r="AE1740">
        <v>115.6640625</v>
      </c>
      <c r="AF1740" t="s">
        <v>4884</v>
      </c>
      <c r="AG1740" t="s">
        <v>4810</v>
      </c>
      <c r="AH1740" t="s">
        <v>4811</v>
      </c>
      <c r="AI1740" t="s">
        <v>5764</v>
      </c>
      <c r="AJ1740">
        <v>27630</v>
      </c>
      <c r="AK1740" t="s">
        <v>5336</v>
      </c>
      <c r="AL1740" t="s">
        <v>4220</v>
      </c>
      <c r="AM1740">
        <v>27308</v>
      </c>
      <c r="AN1740" t="s">
        <v>5490</v>
      </c>
      <c r="AO1740" t="s">
        <v>9620</v>
      </c>
    </row>
    <row r="1741" spans="1:41" x14ac:dyDescent="0.25">
      <c r="A1741">
        <v>7757</v>
      </c>
      <c r="B1741">
        <v>3480</v>
      </c>
      <c r="C1741" t="s">
        <v>6201</v>
      </c>
      <c r="D1741" t="s">
        <v>3936</v>
      </c>
      <c r="E1741">
        <v>142.96805699999999</v>
      </c>
      <c r="F1741">
        <v>-36.312269999999998</v>
      </c>
      <c r="G1741" t="s">
        <v>3937</v>
      </c>
      <c r="H1741" t="s">
        <v>3937</v>
      </c>
      <c r="I1741">
        <v>21503</v>
      </c>
      <c r="J1741" t="s">
        <v>5784</v>
      </c>
      <c r="K1741">
        <v>215</v>
      </c>
      <c r="L1741" t="s">
        <v>5351</v>
      </c>
      <c r="M1741" t="s">
        <v>4350</v>
      </c>
      <c r="N1741" t="s">
        <v>3956</v>
      </c>
      <c r="O1741">
        <v>-36.295106799999999</v>
      </c>
      <c r="P1741">
        <v>142.81560339999999</v>
      </c>
      <c r="Q1741">
        <v>21503140021</v>
      </c>
      <c r="R1741" t="s">
        <v>6186</v>
      </c>
      <c r="S1741">
        <v>215031400</v>
      </c>
      <c r="T1741" t="s">
        <v>5786</v>
      </c>
      <c r="U1741">
        <v>21704</v>
      </c>
      <c r="V1741" t="s">
        <v>4043</v>
      </c>
      <c r="W1741">
        <v>217</v>
      </c>
      <c r="X1741" t="s">
        <v>4044</v>
      </c>
      <c r="Y1741">
        <v>3</v>
      </c>
      <c r="Z1741">
        <v>22</v>
      </c>
      <c r="AA1741" t="s">
        <v>4944</v>
      </c>
      <c r="AB1741">
        <v>5</v>
      </c>
      <c r="AC1741">
        <v>5</v>
      </c>
      <c r="AD1741" t="s">
        <v>5336</v>
      </c>
      <c r="AE1741">
        <v>115.6640625</v>
      </c>
      <c r="AF1741" t="s">
        <v>4884</v>
      </c>
      <c r="AG1741" t="s">
        <v>4810</v>
      </c>
      <c r="AH1741" t="s">
        <v>4811</v>
      </c>
      <c r="AI1741" t="s">
        <v>5764</v>
      </c>
      <c r="AJ1741">
        <v>27630</v>
      </c>
      <c r="AK1741" t="s">
        <v>5336</v>
      </c>
      <c r="AL1741" t="s">
        <v>4220</v>
      </c>
      <c r="AM1741">
        <v>27308</v>
      </c>
      <c r="AN1741" t="s">
        <v>5490</v>
      </c>
      <c r="AO1741" t="s">
        <v>9621</v>
      </c>
    </row>
    <row r="1742" spans="1:41" x14ac:dyDescent="0.25">
      <c r="A1742">
        <v>7758</v>
      </c>
      <c r="B1742">
        <v>3480</v>
      </c>
      <c r="C1742" t="s">
        <v>6202</v>
      </c>
      <c r="D1742" t="s">
        <v>3936</v>
      </c>
      <c r="E1742">
        <v>142.96805699999999</v>
      </c>
      <c r="F1742">
        <v>-36.312269999999998</v>
      </c>
      <c r="G1742" t="s">
        <v>3937</v>
      </c>
      <c r="H1742" t="s">
        <v>3937</v>
      </c>
      <c r="I1742">
        <v>21503</v>
      </c>
      <c r="J1742" t="s">
        <v>5784</v>
      </c>
      <c r="K1742">
        <v>215</v>
      </c>
      <c r="L1742" t="s">
        <v>5351</v>
      </c>
      <c r="M1742" t="s">
        <v>4350</v>
      </c>
      <c r="N1742" t="s">
        <v>3956</v>
      </c>
      <c r="O1742">
        <v>-36.4449884</v>
      </c>
      <c r="P1742">
        <v>142.9077278</v>
      </c>
      <c r="Q1742">
        <v>21503140021</v>
      </c>
      <c r="R1742" t="s">
        <v>6186</v>
      </c>
      <c r="S1742">
        <v>215031400</v>
      </c>
      <c r="T1742" t="s">
        <v>5786</v>
      </c>
      <c r="U1742">
        <v>21704</v>
      </c>
      <c r="V1742" t="s">
        <v>4043</v>
      </c>
      <c r="W1742">
        <v>217</v>
      </c>
      <c r="X1742" t="s">
        <v>4044</v>
      </c>
      <c r="Y1742">
        <v>3</v>
      </c>
      <c r="Z1742">
        <v>22</v>
      </c>
      <c r="AA1742" t="s">
        <v>4944</v>
      </c>
      <c r="AB1742">
        <v>5</v>
      </c>
      <c r="AC1742">
        <v>5</v>
      </c>
      <c r="AD1742" t="s">
        <v>5336</v>
      </c>
      <c r="AE1742">
        <v>115.6640625</v>
      </c>
      <c r="AF1742" t="s">
        <v>4884</v>
      </c>
      <c r="AG1742" t="s">
        <v>4810</v>
      </c>
      <c r="AH1742" t="s">
        <v>4811</v>
      </c>
      <c r="AI1742" t="s">
        <v>5764</v>
      </c>
      <c r="AJ1742">
        <v>27630</v>
      </c>
      <c r="AK1742" t="s">
        <v>5336</v>
      </c>
      <c r="AL1742" t="s">
        <v>4220</v>
      </c>
      <c r="AM1742">
        <v>27308</v>
      </c>
      <c r="AN1742" t="s">
        <v>5490</v>
      </c>
      <c r="AO1742" t="s">
        <v>9622</v>
      </c>
    </row>
    <row r="1743" spans="1:41" x14ac:dyDescent="0.25">
      <c r="A1743">
        <v>7759</v>
      </c>
      <c r="B1743">
        <v>3480</v>
      </c>
      <c r="C1743" t="s">
        <v>6203</v>
      </c>
      <c r="D1743" t="s">
        <v>3936</v>
      </c>
      <c r="E1743">
        <v>142.96805699999999</v>
      </c>
      <c r="F1743">
        <v>-36.312269999999998</v>
      </c>
      <c r="G1743" t="s">
        <v>3937</v>
      </c>
      <c r="H1743" t="s">
        <v>3937</v>
      </c>
      <c r="I1743">
        <v>21503</v>
      </c>
      <c r="J1743" t="s">
        <v>5784</v>
      </c>
      <c r="K1743">
        <v>215</v>
      </c>
      <c r="L1743" t="s">
        <v>5351</v>
      </c>
      <c r="M1743" t="s">
        <v>4350</v>
      </c>
      <c r="N1743" t="s">
        <v>3956</v>
      </c>
      <c r="O1743">
        <v>-36.479932699999999</v>
      </c>
      <c r="P1743">
        <v>142.91843420000001</v>
      </c>
      <c r="Q1743">
        <v>21503140021</v>
      </c>
      <c r="R1743" t="s">
        <v>6186</v>
      </c>
      <c r="S1743">
        <v>215031400</v>
      </c>
      <c r="T1743" t="s">
        <v>5786</v>
      </c>
      <c r="U1743">
        <v>21704</v>
      </c>
      <c r="V1743" t="s">
        <v>4043</v>
      </c>
      <c r="W1743">
        <v>217</v>
      </c>
      <c r="X1743" t="s">
        <v>4044</v>
      </c>
      <c r="Y1743">
        <v>3</v>
      </c>
      <c r="Z1743">
        <v>22</v>
      </c>
      <c r="AA1743" t="s">
        <v>4944</v>
      </c>
      <c r="AB1743">
        <v>5</v>
      </c>
      <c r="AC1743">
        <v>5</v>
      </c>
      <c r="AD1743" t="s">
        <v>5336</v>
      </c>
      <c r="AE1743">
        <v>115.6640625</v>
      </c>
      <c r="AF1743" t="s">
        <v>4884</v>
      </c>
      <c r="AG1743" t="s">
        <v>4810</v>
      </c>
      <c r="AH1743" t="s">
        <v>4811</v>
      </c>
      <c r="AI1743" t="s">
        <v>5764</v>
      </c>
      <c r="AJ1743">
        <v>27630</v>
      </c>
      <c r="AK1743" t="s">
        <v>5336</v>
      </c>
      <c r="AL1743" t="s">
        <v>4220</v>
      </c>
      <c r="AM1743">
        <v>27308</v>
      </c>
      <c r="AN1743" t="s">
        <v>5490</v>
      </c>
      <c r="AO1743" t="s">
        <v>9623</v>
      </c>
    </row>
    <row r="1744" spans="1:41" x14ac:dyDescent="0.25">
      <c r="A1744">
        <v>7760</v>
      </c>
      <c r="B1744">
        <v>3480</v>
      </c>
      <c r="C1744" t="s">
        <v>6204</v>
      </c>
      <c r="D1744" t="s">
        <v>3936</v>
      </c>
      <c r="E1744">
        <v>142.96805699999999</v>
      </c>
      <c r="F1744">
        <v>-36.312269999999998</v>
      </c>
      <c r="G1744" t="s">
        <v>3937</v>
      </c>
      <c r="H1744" t="s">
        <v>3937</v>
      </c>
      <c r="I1744">
        <v>21503</v>
      </c>
      <c r="J1744" t="s">
        <v>5784</v>
      </c>
      <c r="K1744">
        <v>215</v>
      </c>
      <c r="L1744" t="s">
        <v>5351</v>
      </c>
      <c r="M1744" t="s">
        <v>4350</v>
      </c>
      <c r="N1744" t="s">
        <v>3956</v>
      </c>
      <c r="O1744">
        <v>-36.502133100000002</v>
      </c>
      <c r="P1744">
        <v>142.80749510000001</v>
      </c>
      <c r="Q1744">
        <v>21503140021</v>
      </c>
      <c r="R1744" t="s">
        <v>6186</v>
      </c>
      <c r="S1744">
        <v>215031400</v>
      </c>
      <c r="T1744" t="s">
        <v>5786</v>
      </c>
      <c r="U1744">
        <v>21704</v>
      </c>
      <c r="V1744" t="s">
        <v>4043</v>
      </c>
      <c r="W1744">
        <v>217</v>
      </c>
      <c r="X1744" t="s">
        <v>4044</v>
      </c>
      <c r="Y1744">
        <v>3</v>
      </c>
      <c r="Z1744">
        <v>22</v>
      </c>
      <c r="AA1744" t="s">
        <v>4944</v>
      </c>
      <c r="AB1744">
        <v>5</v>
      </c>
      <c r="AC1744">
        <v>5</v>
      </c>
      <c r="AD1744" t="s">
        <v>5336</v>
      </c>
      <c r="AE1744">
        <v>115.6640625</v>
      </c>
      <c r="AF1744" t="s">
        <v>4884</v>
      </c>
      <c r="AG1744" t="s">
        <v>4810</v>
      </c>
      <c r="AH1744" t="s">
        <v>4811</v>
      </c>
      <c r="AI1744" t="s">
        <v>5764</v>
      </c>
      <c r="AJ1744">
        <v>27630</v>
      </c>
      <c r="AK1744" t="s">
        <v>5336</v>
      </c>
      <c r="AL1744" t="s">
        <v>4220</v>
      </c>
      <c r="AM1744">
        <v>27308</v>
      </c>
      <c r="AN1744" t="s">
        <v>5490</v>
      </c>
      <c r="AO1744" t="s">
        <v>9624</v>
      </c>
    </row>
    <row r="1745" spans="1:41" x14ac:dyDescent="0.25">
      <c r="A1745">
        <v>7761</v>
      </c>
      <c r="B1745">
        <v>3480</v>
      </c>
      <c r="C1745" t="s">
        <v>6205</v>
      </c>
      <c r="D1745" t="s">
        <v>3936</v>
      </c>
      <c r="E1745">
        <v>142.96805699999999</v>
      </c>
      <c r="F1745">
        <v>-36.312269999999998</v>
      </c>
      <c r="G1745" t="s">
        <v>3937</v>
      </c>
      <c r="H1745" t="s">
        <v>3937</v>
      </c>
      <c r="I1745">
        <v>21503</v>
      </c>
      <c r="J1745" t="s">
        <v>5784</v>
      </c>
      <c r="K1745">
        <v>215</v>
      </c>
      <c r="L1745" t="s">
        <v>5351</v>
      </c>
      <c r="M1745" t="s">
        <v>4350</v>
      </c>
      <c r="N1745" t="s">
        <v>3956</v>
      </c>
      <c r="O1745">
        <v>-36.535840200000003</v>
      </c>
      <c r="P1745">
        <v>142.9935811</v>
      </c>
      <c r="Q1745">
        <v>21503140021</v>
      </c>
      <c r="R1745" t="s">
        <v>6186</v>
      </c>
      <c r="S1745">
        <v>215031400</v>
      </c>
      <c r="T1745" t="s">
        <v>5786</v>
      </c>
      <c r="U1745">
        <v>21704</v>
      </c>
      <c r="V1745" t="s">
        <v>4043</v>
      </c>
      <c r="W1745">
        <v>217</v>
      </c>
      <c r="X1745" t="s">
        <v>4044</v>
      </c>
      <c r="Y1745">
        <v>3</v>
      </c>
      <c r="Z1745">
        <v>22</v>
      </c>
      <c r="AA1745" t="s">
        <v>4944</v>
      </c>
      <c r="AB1745">
        <v>5</v>
      </c>
      <c r="AC1745">
        <v>5</v>
      </c>
      <c r="AD1745" t="s">
        <v>5336</v>
      </c>
      <c r="AE1745">
        <v>115.6640625</v>
      </c>
      <c r="AF1745" t="s">
        <v>4884</v>
      </c>
      <c r="AG1745" t="s">
        <v>4810</v>
      </c>
      <c r="AH1745" t="s">
        <v>4811</v>
      </c>
      <c r="AI1745" t="s">
        <v>5764</v>
      </c>
      <c r="AJ1745">
        <v>27630</v>
      </c>
      <c r="AK1745" t="s">
        <v>5336</v>
      </c>
      <c r="AL1745" t="s">
        <v>4220</v>
      </c>
      <c r="AM1745">
        <v>27308</v>
      </c>
      <c r="AN1745" t="s">
        <v>5490</v>
      </c>
      <c r="AO1745" t="s">
        <v>9625</v>
      </c>
    </row>
    <row r="1746" spans="1:41" x14ac:dyDescent="0.25">
      <c r="A1746">
        <v>7762</v>
      </c>
      <c r="B1746">
        <v>3482</v>
      </c>
      <c r="C1746" t="s">
        <v>6206</v>
      </c>
      <c r="D1746" t="s">
        <v>3936</v>
      </c>
      <c r="E1746">
        <v>142.76658800000001</v>
      </c>
      <c r="F1746">
        <v>-36.170279999999998</v>
      </c>
      <c r="G1746" t="s">
        <v>3937</v>
      </c>
      <c r="H1746" t="s">
        <v>3937</v>
      </c>
      <c r="I1746">
        <v>21503</v>
      </c>
      <c r="J1746" t="s">
        <v>5784</v>
      </c>
      <c r="K1746">
        <v>215</v>
      </c>
      <c r="L1746" t="s">
        <v>5351</v>
      </c>
      <c r="M1746" t="s">
        <v>4350</v>
      </c>
      <c r="N1746" t="s">
        <v>3956</v>
      </c>
      <c r="O1746">
        <v>-36.2332465</v>
      </c>
      <c r="P1746">
        <v>142.89540719999999</v>
      </c>
      <c r="Q1746">
        <v>21503140016</v>
      </c>
      <c r="R1746" t="s">
        <v>6207</v>
      </c>
      <c r="S1746">
        <v>215031400</v>
      </c>
      <c r="T1746" t="s">
        <v>5786</v>
      </c>
      <c r="U1746">
        <v>21704</v>
      </c>
      <c r="V1746" t="s">
        <v>4043</v>
      </c>
      <c r="W1746">
        <v>217</v>
      </c>
      <c r="X1746" t="s">
        <v>4044</v>
      </c>
      <c r="Y1746">
        <v>3</v>
      </c>
      <c r="Z1746">
        <v>22</v>
      </c>
      <c r="AA1746" t="s">
        <v>4944</v>
      </c>
      <c r="AB1746">
        <v>5</v>
      </c>
      <c r="AC1746">
        <v>5</v>
      </c>
      <c r="AD1746" t="s">
        <v>5336</v>
      </c>
      <c r="AF1746" t="s">
        <v>4884</v>
      </c>
      <c r="AG1746" t="s">
        <v>5933</v>
      </c>
      <c r="AH1746" t="s">
        <v>5934</v>
      </c>
      <c r="AI1746" t="s">
        <v>5764</v>
      </c>
      <c r="AJ1746">
        <v>27630</v>
      </c>
      <c r="AK1746" t="s">
        <v>5336</v>
      </c>
      <c r="AL1746" t="s">
        <v>4220</v>
      </c>
      <c r="AM1746">
        <v>24904</v>
      </c>
      <c r="AN1746" t="s">
        <v>5788</v>
      </c>
      <c r="AO1746" t="s">
        <v>9626</v>
      </c>
    </row>
    <row r="1747" spans="1:41" x14ac:dyDescent="0.25">
      <c r="A1747">
        <v>7763</v>
      </c>
      <c r="B1747">
        <v>3482</v>
      </c>
      <c r="C1747" t="s">
        <v>6208</v>
      </c>
      <c r="D1747" t="s">
        <v>3936</v>
      </c>
      <c r="E1747">
        <v>142.76658800000001</v>
      </c>
      <c r="F1747">
        <v>-36.170279999999998</v>
      </c>
      <c r="G1747" t="s">
        <v>3937</v>
      </c>
      <c r="H1747" t="s">
        <v>3937</v>
      </c>
      <c r="I1747">
        <v>21503</v>
      </c>
      <c r="J1747" t="s">
        <v>5784</v>
      </c>
      <c r="K1747">
        <v>215</v>
      </c>
      <c r="L1747" t="s">
        <v>5351</v>
      </c>
      <c r="M1747" t="s">
        <v>4350</v>
      </c>
      <c r="N1747" t="s">
        <v>3956</v>
      </c>
      <c r="O1747">
        <v>-36.084012000000001</v>
      </c>
      <c r="P1747">
        <v>142.8668064</v>
      </c>
      <c r="Q1747">
        <v>21503140016</v>
      </c>
      <c r="R1747" t="s">
        <v>6207</v>
      </c>
      <c r="S1747">
        <v>215031400</v>
      </c>
      <c r="T1747" t="s">
        <v>5786</v>
      </c>
      <c r="U1747">
        <v>21704</v>
      </c>
      <c r="V1747" t="s">
        <v>4043</v>
      </c>
      <c r="W1747">
        <v>217</v>
      </c>
      <c r="X1747" t="s">
        <v>4044</v>
      </c>
      <c r="Y1747">
        <v>3</v>
      </c>
      <c r="Z1747">
        <v>22</v>
      </c>
      <c r="AA1747" t="s">
        <v>4944</v>
      </c>
      <c r="AB1747">
        <v>5</v>
      </c>
      <c r="AC1747">
        <v>5</v>
      </c>
      <c r="AD1747" t="s">
        <v>5336</v>
      </c>
      <c r="AF1747" t="s">
        <v>4884</v>
      </c>
      <c r="AG1747" t="s">
        <v>5933</v>
      </c>
      <c r="AH1747" t="s">
        <v>5934</v>
      </c>
      <c r="AI1747" t="s">
        <v>5764</v>
      </c>
      <c r="AJ1747">
        <v>27630</v>
      </c>
      <c r="AK1747" t="s">
        <v>5336</v>
      </c>
      <c r="AL1747" t="s">
        <v>4220</v>
      </c>
      <c r="AM1747">
        <v>24904</v>
      </c>
      <c r="AN1747" t="s">
        <v>5788</v>
      </c>
      <c r="AO1747" t="s">
        <v>9627</v>
      </c>
    </row>
    <row r="1748" spans="1:41" x14ac:dyDescent="0.25">
      <c r="A1748">
        <v>7764</v>
      </c>
      <c r="B1748">
        <v>3482</v>
      </c>
      <c r="C1748" t="s">
        <v>6209</v>
      </c>
      <c r="D1748" t="s">
        <v>3936</v>
      </c>
      <c r="E1748">
        <v>142.76658800000001</v>
      </c>
      <c r="F1748">
        <v>-36.170279999999998</v>
      </c>
      <c r="G1748" t="s">
        <v>3937</v>
      </c>
      <c r="H1748" t="s">
        <v>3937</v>
      </c>
      <c r="I1748">
        <v>21503</v>
      </c>
      <c r="J1748" t="s">
        <v>5784</v>
      </c>
      <c r="K1748">
        <v>215</v>
      </c>
      <c r="L1748" t="s">
        <v>5351</v>
      </c>
      <c r="M1748" t="s">
        <v>4350</v>
      </c>
      <c r="N1748" t="s">
        <v>3956</v>
      </c>
      <c r="O1748">
        <v>-36.086287400000003</v>
      </c>
      <c r="P1748">
        <v>142.75495620000001</v>
      </c>
      <c r="Q1748">
        <v>21503140016</v>
      </c>
      <c r="R1748" t="s">
        <v>6207</v>
      </c>
      <c r="S1748">
        <v>215031400</v>
      </c>
      <c r="T1748" t="s">
        <v>5786</v>
      </c>
      <c r="U1748">
        <v>21704</v>
      </c>
      <c r="V1748" t="s">
        <v>4043</v>
      </c>
      <c r="W1748">
        <v>217</v>
      </c>
      <c r="X1748" t="s">
        <v>4044</v>
      </c>
      <c r="Y1748">
        <v>3</v>
      </c>
      <c r="Z1748">
        <v>22</v>
      </c>
      <c r="AA1748" t="s">
        <v>4944</v>
      </c>
      <c r="AB1748">
        <v>5</v>
      </c>
      <c r="AC1748">
        <v>5</v>
      </c>
      <c r="AD1748" t="s">
        <v>5336</v>
      </c>
      <c r="AF1748" t="s">
        <v>4884</v>
      </c>
      <c r="AG1748" t="s">
        <v>5933</v>
      </c>
      <c r="AH1748" t="s">
        <v>5934</v>
      </c>
      <c r="AI1748" t="s">
        <v>5764</v>
      </c>
      <c r="AJ1748">
        <v>27630</v>
      </c>
      <c r="AK1748" t="s">
        <v>5336</v>
      </c>
      <c r="AL1748" t="s">
        <v>4220</v>
      </c>
      <c r="AM1748">
        <v>24904</v>
      </c>
      <c r="AN1748" t="s">
        <v>5788</v>
      </c>
      <c r="AO1748" t="s">
        <v>9628</v>
      </c>
    </row>
    <row r="1749" spans="1:41" x14ac:dyDescent="0.25">
      <c r="A1749">
        <v>7765</v>
      </c>
      <c r="B1749">
        <v>3482</v>
      </c>
      <c r="C1749" t="s">
        <v>6210</v>
      </c>
      <c r="D1749" t="s">
        <v>3936</v>
      </c>
      <c r="E1749">
        <v>142.76658800000001</v>
      </c>
      <c r="F1749">
        <v>-36.170279999999998</v>
      </c>
      <c r="G1749" t="s">
        <v>3937</v>
      </c>
      <c r="H1749" t="s">
        <v>3937</v>
      </c>
      <c r="I1749">
        <v>21503</v>
      </c>
      <c r="J1749" t="s">
        <v>5784</v>
      </c>
      <c r="K1749">
        <v>215</v>
      </c>
      <c r="L1749" t="s">
        <v>5351</v>
      </c>
      <c r="M1749" t="s">
        <v>4350</v>
      </c>
      <c r="N1749" t="s">
        <v>3956</v>
      </c>
      <c r="O1749">
        <v>-36.154532400000001</v>
      </c>
      <c r="P1749">
        <v>142.86174840000001</v>
      </c>
      <c r="Q1749">
        <v>21503140016</v>
      </c>
      <c r="R1749" t="s">
        <v>6207</v>
      </c>
      <c r="S1749">
        <v>215031400</v>
      </c>
      <c r="T1749" t="s">
        <v>5786</v>
      </c>
      <c r="U1749">
        <v>21704</v>
      </c>
      <c r="V1749" t="s">
        <v>4043</v>
      </c>
      <c r="W1749">
        <v>217</v>
      </c>
      <c r="X1749" t="s">
        <v>4044</v>
      </c>
      <c r="Y1749">
        <v>3</v>
      </c>
      <c r="Z1749">
        <v>22</v>
      </c>
      <c r="AA1749" t="s">
        <v>4944</v>
      </c>
      <c r="AB1749">
        <v>5</v>
      </c>
      <c r="AC1749">
        <v>5</v>
      </c>
      <c r="AD1749" t="s">
        <v>5336</v>
      </c>
      <c r="AF1749" t="s">
        <v>4884</v>
      </c>
      <c r="AG1749" t="s">
        <v>5933</v>
      </c>
      <c r="AH1749" t="s">
        <v>5934</v>
      </c>
      <c r="AI1749" t="s">
        <v>5764</v>
      </c>
      <c r="AJ1749">
        <v>27630</v>
      </c>
      <c r="AK1749" t="s">
        <v>5336</v>
      </c>
      <c r="AL1749" t="s">
        <v>4220</v>
      </c>
      <c r="AM1749">
        <v>24904</v>
      </c>
      <c r="AN1749" t="s">
        <v>5788</v>
      </c>
      <c r="AO1749" t="s">
        <v>9629</v>
      </c>
    </row>
    <row r="1750" spans="1:41" x14ac:dyDescent="0.25">
      <c r="A1750">
        <v>7766</v>
      </c>
      <c r="B1750">
        <v>3482</v>
      </c>
      <c r="C1750" t="s">
        <v>6211</v>
      </c>
      <c r="D1750" t="s">
        <v>3936</v>
      </c>
      <c r="E1750">
        <v>142.76658800000001</v>
      </c>
      <c r="F1750">
        <v>-36.170279999999998</v>
      </c>
      <c r="G1750" t="s">
        <v>3937</v>
      </c>
      <c r="H1750" t="s">
        <v>3937</v>
      </c>
      <c r="I1750">
        <v>21503</v>
      </c>
      <c r="J1750" t="s">
        <v>5784</v>
      </c>
      <c r="K1750">
        <v>215</v>
      </c>
      <c r="L1750" t="s">
        <v>5351</v>
      </c>
      <c r="M1750" t="s">
        <v>4350</v>
      </c>
      <c r="N1750" t="s">
        <v>3956</v>
      </c>
      <c r="O1750">
        <v>-36.200823900000003</v>
      </c>
      <c r="P1750">
        <v>142.77001319999999</v>
      </c>
      <c r="Q1750">
        <v>21503140016</v>
      </c>
      <c r="R1750" t="s">
        <v>6207</v>
      </c>
      <c r="S1750">
        <v>215031400</v>
      </c>
      <c r="T1750" t="s">
        <v>5786</v>
      </c>
      <c r="U1750">
        <v>21704</v>
      </c>
      <c r="V1750" t="s">
        <v>4043</v>
      </c>
      <c r="W1750">
        <v>217</v>
      </c>
      <c r="X1750" t="s">
        <v>4044</v>
      </c>
      <c r="Y1750">
        <v>3</v>
      </c>
      <c r="Z1750">
        <v>22</v>
      </c>
      <c r="AA1750" t="s">
        <v>4944</v>
      </c>
      <c r="AB1750">
        <v>5</v>
      </c>
      <c r="AC1750">
        <v>5</v>
      </c>
      <c r="AD1750" t="s">
        <v>5336</v>
      </c>
      <c r="AF1750" t="s">
        <v>4884</v>
      </c>
      <c r="AG1750" t="s">
        <v>5933</v>
      </c>
      <c r="AH1750" t="s">
        <v>5934</v>
      </c>
      <c r="AI1750" t="s">
        <v>5764</v>
      </c>
      <c r="AJ1750">
        <v>27630</v>
      </c>
      <c r="AK1750" t="s">
        <v>5336</v>
      </c>
      <c r="AL1750" t="s">
        <v>4220</v>
      </c>
      <c r="AM1750">
        <v>24904</v>
      </c>
      <c r="AN1750" t="s">
        <v>5788</v>
      </c>
      <c r="AO1750" t="s">
        <v>6207</v>
      </c>
    </row>
    <row r="1751" spans="1:41" x14ac:dyDescent="0.25">
      <c r="A1751">
        <v>7767</v>
      </c>
      <c r="B1751">
        <v>3483</v>
      </c>
      <c r="C1751" t="s">
        <v>6212</v>
      </c>
      <c r="D1751" t="s">
        <v>3936</v>
      </c>
      <c r="E1751">
        <v>142.890804</v>
      </c>
      <c r="F1751">
        <v>-35.901764999999997</v>
      </c>
      <c r="G1751" t="s">
        <v>3937</v>
      </c>
      <c r="H1751" t="s">
        <v>3937</v>
      </c>
      <c r="I1751">
        <v>21503</v>
      </c>
      <c r="J1751" t="s">
        <v>5784</v>
      </c>
      <c r="K1751">
        <v>215</v>
      </c>
      <c r="L1751" t="s">
        <v>5351</v>
      </c>
      <c r="M1751" t="s">
        <v>4350</v>
      </c>
      <c r="N1751" t="s">
        <v>3956</v>
      </c>
      <c r="O1751">
        <v>-35.972168400000001</v>
      </c>
      <c r="P1751">
        <v>142.7503873</v>
      </c>
      <c r="Q1751">
        <v>21503140018</v>
      </c>
      <c r="R1751" t="s">
        <v>6213</v>
      </c>
      <c r="S1751">
        <v>215031400</v>
      </c>
      <c r="T1751" t="s">
        <v>5786</v>
      </c>
      <c r="U1751">
        <v>21704</v>
      </c>
      <c r="V1751" t="s">
        <v>4043</v>
      </c>
      <c r="W1751">
        <v>217</v>
      </c>
      <c r="X1751" t="s">
        <v>4044</v>
      </c>
      <c r="Y1751">
        <v>3</v>
      </c>
      <c r="Z1751">
        <v>22</v>
      </c>
      <c r="AA1751" t="s">
        <v>4944</v>
      </c>
      <c r="AB1751">
        <v>5</v>
      </c>
      <c r="AC1751">
        <v>5</v>
      </c>
      <c r="AD1751" t="s">
        <v>5336</v>
      </c>
      <c r="AF1751" t="s">
        <v>4884</v>
      </c>
      <c r="AG1751" t="s">
        <v>5933</v>
      </c>
      <c r="AH1751" t="s">
        <v>5934</v>
      </c>
      <c r="AI1751" t="s">
        <v>5786</v>
      </c>
      <c r="AJ1751">
        <v>21270</v>
      </c>
      <c r="AK1751" t="s">
        <v>5336</v>
      </c>
      <c r="AL1751" t="s">
        <v>4220</v>
      </c>
      <c r="AM1751">
        <v>24904</v>
      </c>
      <c r="AN1751" t="s">
        <v>5788</v>
      </c>
      <c r="AO1751" t="s">
        <v>9630</v>
      </c>
    </row>
    <row r="1752" spans="1:41" x14ac:dyDescent="0.25">
      <c r="A1752">
        <v>7768</v>
      </c>
      <c r="B1752">
        <v>3483</v>
      </c>
      <c r="C1752" t="s">
        <v>6214</v>
      </c>
      <c r="D1752" t="s">
        <v>3936</v>
      </c>
      <c r="E1752">
        <v>142.890804</v>
      </c>
      <c r="F1752">
        <v>-35.901764999999997</v>
      </c>
      <c r="G1752" t="s">
        <v>3937</v>
      </c>
      <c r="H1752" t="s">
        <v>3937</v>
      </c>
      <c r="I1752">
        <v>21503</v>
      </c>
      <c r="J1752" t="s">
        <v>5784</v>
      </c>
      <c r="K1752">
        <v>215</v>
      </c>
      <c r="L1752" t="s">
        <v>5351</v>
      </c>
      <c r="M1752" t="s">
        <v>4350</v>
      </c>
      <c r="N1752" t="s">
        <v>3956</v>
      </c>
      <c r="O1752">
        <v>-35.983317900000003</v>
      </c>
      <c r="P1752">
        <v>142.9145594</v>
      </c>
      <c r="Q1752">
        <v>21503140018</v>
      </c>
      <c r="R1752" t="s">
        <v>6213</v>
      </c>
      <c r="S1752">
        <v>215031400</v>
      </c>
      <c r="T1752" t="s">
        <v>5786</v>
      </c>
      <c r="U1752">
        <v>21704</v>
      </c>
      <c r="V1752" t="s">
        <v>4043</v>
      </c>
      <c r="W1752">
        <v>217</v>
      </c>
      <c r="X1752" t="s">
        <v>4044</v>
      </c>
      <c r="Y1752">
        <v>3</v>
      </c>
      <c r="Z1752">
        <v>22</v>
      </c>
      <c r="AA1752" t="s">
        <v>4944</v>
      </c>
      <c r="AB1752">
        <v>5</v>
      </c>
      <c r="AC1752">
        <v>5</v>
      </c>
      <c r="AD1752" t="s">
        <v>5336</v>
      </c>
      <c r="AF1752" t="s">
        <v>4884</v>
      </c>
      <c r="AG1752" t="s">
        <v>5933</v>
      </c>
      <c r="AH1752" t="s">
        <v>5934</v>
      </c>
      <c r="AI1752" t="s">
        <v>5786</v>
      </c>
      <c r="AJ1752">
        <v>21270</v>
      </c>
      <c r="AK1752" t="s">
        <v>5336</v>
      </c>
      <c r="AL1752" t="s">
        <v>4220</v>
      </c>
      <c r="AM1752">
        <v>24904</v>
      </c>
      <c r="AN1752" t="s">
        <v>5788</v>
      </c>
      <c r="AO1752" t="s">
        <v>6213</v>
      </c>
    </row>
    <row r="1753" spans="1:41" x14ac:dyDescent="0.25">
      <c r="A1753">
        <v>7769</v>
      </c>
      <c r="B1753">
        <v>3483</v>
      </c>
      <c r="C1753" t="s">
        <v>6215</v>
      </c>
      <c r="D1753" t="s">
        <v>3936</v>
      </c>
      <c r="E1753">
        <v>142.890804</v>
      </c>
      <c r="F1753">
        <v>-35.901764999999997</v>
      </c>
      <c r="G1753" t="s">
        <v>3937</v>
      </c>
      <c r="H1753" t="s">
        <v>3937</v>
      </c>
      <c r="I1753">
        <v>21503</v>
      </c>
      <c r="J1753" t="s">
        <v>5784</v>
      </c>
      <c r="K1753">
        <v>215</v>
      </c>
      <c r="L1753" t="s">
        <v>5351</v>
      </c>
      <c r="M1753" t="s">
        <v>4350</v>
      </c>
      <c r="N1753" t="s">
        <v>3956</v>
      </c>
      <c r="O1753">
        <v>-36.043680299999998</v>
      </c>
      <c r="P1753">
        <v>142.80762910000001</v>
      </c>
      <c r="Q1753">
        <v>21503140018</v>
      </c>
      <c r="R1753" t="s">
        <v>6213</v>
      </c>
      <c r="S1753">
        <v>215031400</v>
      </c>
      <c r="T1753" t="s">
        <v>5786</v>
      </c>
      <c r="U1753">
        <v>21704</v>
      </c>
      <c r="V1753" t="s">
        <v>4043</v>
      </c>
      <c r="W1753">
        <v>217</v>
      </c>
      <c r="X1753" t="s">
        <v>4044</v>
      </c>
      <c r="Y1753">
        <v>3</v>
      </c>
      <c r="Z1753">
        <v>22</v>
      </c>
      <c r="AA1753" t="s">
        <v>4944</v>
      </c>
      <c r="AB1753">
        <v>5</v>
      </c>
      <c r="AC1753">
        <v>5</v>
      </c>
      <c r="AD1753" t="s">
        <v>5336</v>
      </c>
      <c r="AF1753" t="s">
        <v>4884</v>
      </c>
      <c r="AG1753" t="s">
        <v>5933</v>
      </c>
      <c r="AH1753" t="s">
        <v>5934</v>
      </c>
      <c r="AI1753" t="s">
        <v>5786</v>
      </c>
      <c r="AJ1753">
        <v>21270</v>
      </c>
      <c r="AK1753" t="s">
        <v>5336</v>
      </c>
      <c r="AL1753" t="s">
        <v>4220</v>
      </c>
      <c r="AM1753">
        <v>24904</v>
      </c>
      <c r="AN1753" t="s">
        <v>5788</v>
      </c>
      <c r="AO1753" t="s">
        <v>9631</v>
      </c>
    </row>
    <row r="1754" spans="1:41" x14ac:dyDescent="0.25">
      <c r="A1754">
        <v>7770</v>
      </c>
      <c r="B1754">
        <v>3483</v>
      </c>
      <c r="C1754" t="s">
        <v>6216</v>
      </c>
      <c r="D1754" t="s">
        <v>3936</v>
      </c>
      <c r="E1754">
        <v>142.890804</v>
      </c>
      <c r="F1754">
        <v>-35.901764999999997</v>
      </c>
      <c r="G1754" t="s">
        <v>3937</v>
      </c>
      <c r="H1754" t="s">
        <v>3937</v>
      </c>
      <c r="I1754">
        <v>21503</v>
      </c>
      <c r="J1754" t="s">
        <v>5784</v>
      </c>
      <c r="K1754">
        <v>215</v>
      </c>
      <c r="L1754" t="s">
        <v>5351</v>
      </c>
      <c r="M1754" t="s">
        <v>4350</v>
      </c>
      <c r="N1754" t="s">
        <v>3956</v>
      </c>
      <c r="O1754">
        <v>-35.809293799999999</v>
      </c>
      <c r="P1754">
        <v>142.76486980000001</v>
      </c>
      <c r="Q1754">
        <v>21503140018</v>
      </c>
      <c r="R1754" t="s">
        <v>6213</v>
      </c>
      <c r="S1754">
        <v>215031400</v>
      </c>
      <c r="T1754" t="s">
        <v>5786</v>
      </c>
      <c r="U1754">
        <v>21704</v>
      </c>
      <c r="V1754" t="s">
        <v>4043</v>
      </c>
      <c r="W1754">
        <v>217</v>
      </c>
      <c r="X1754" t="s">
        <v>4044</v>
      </c>
      <c r="Y1754">
        <v>3</v>
      </c>
      <c r="Z1754">
        <v>22</v>
      </c>
      <c r="AA1754" t="s">
        <v>4944</v>
      </c>
      <c r="AB1754">
        <v>5</v>
      </c>
      <c r="AC1754">
        <v>5</v>
      </c>
      <c r="AD1754" t="s">
        <v>5336</v>
      </c>
      <c r="AF1754" t="s">
        <v>4884</v>
      </c>
      <c r="AG1754" t="s">
        <v>5933</v>
      </c>
      <c r="AH1754" t="s">
        <v>5934</v>
      </c>
      <c r="AI1754" t="s">
        <v>5786</v>
      </c>
      <c r="AJ1754">
        <v>21270</v>
      </c>
      <c r="AK1754" t="s">
        <v>5336</v>
      </c>
      <c r="AL1754" t="s">
        <v>4220</v>
      </c>
      <c r="AM1754">
        <v>24904</v>
      </c>
      <c r="AN1754" t="s">
        <v>5788</v>
      </c>
      <c r="AO1754" t="s">
        <v>9632</v>
      </c>
    </row>
    <row r="1755" spans="1:41" x14ac:dyDescent="0.25">
      <c r="A1755">
        <v>7771</v>
      </c>
      <c r="B1755">
        <v>3483</v>
      </c>
      <c r="C1755" t="s">
        <v>6217</v>
      </c>
      <c r="D1755" t="s">
        <v>3936</v>
      </c>
      <c r="E1755">
        <v>142.890804</v>
      </c>
      <c r="F1755">
        <v>-35.901764999999997</v>
      </c>
      <c r="G1755" t="s">
        <v>3937</v>
      </c>
      <c r="H1755" t="s">
        <v>3937</v>
      </c>
      <c r="I1755">
        <v>21503</v>
      </c>
      <c r="J1755" t="s">
        <v>5784</v>
      </c>
      <c r="K1755">
        <v>215</v>
      </c>
      <c r="L1755" t="s">
        <v>5351</v>
      </c>
      <c r="M1755" t="s">
        <v>4350</v>
      </c>
      <c r="N1755" t="s">
        <v>3956</v>
      </c>
      <c r="O1755">
        <v>-35.821876199999998</v>
      </c>
      <c r="P1755">
        <v>142.97608700000001</v>
      </c>
      <c r="Q1755">
        <v>21503140018</v>
      </c>
      <c r="R1755" t="s">
        <v>6213</v>
      </c>
      <c r="S1755">
        <v>215031400</v>
      </c>
      <c r="T1755" t="s">
        <v>5786</v>
      </c>
      <c r="U1755">
        <v>21704</v>
      </c>
      <c r="V1755" t="s">
        <v>4043</v>
      </c>
      <c r="W1755">
        <v>217</v>
      </c>
      <c r="X1755" t="s">
        <v>4044</v>
      </c>
      <c r="Y1755">
        <v>3</v>
      </c>
      <c r="Z1755">
        <v>22</v>
      </c>
      <c r="AA1755" t="s">
        <v>4944</v>
      </c>
      <c r="AB1755">
        <v>5</v>
      </c>
      <c r="AC1755">
        <v>5</v>
      </c>
      <c r="AD1755" t="s">
        <v>5336</v>
      </c>
      <c r="AF1755" t="s">
        <v>4884</v>
      </c>
      <c r="AG1755" t="s">
        <v>5933</v>
      </c>
      <c r="AH1755" t="s">
        <v>5934</v>
      </c>
      <c r="AI1755" t="s">
        <v>5786</v>
      </c>
      <c r="AJ1755">
        <v>21270</v>
      </c>
      <c r="AK1755" t="s">
        <v>5336</v>
      </c>
      <c r="AL1755" t="s">
        <v>4220</v>
      </c>
      <c r="AM1755">
        <v>24904</v>
      </c>
      <c r="AN1755" t="s">
        <v>5788</v>
      </c>
      <c r="AO1755" t="s">
        <v>9633</v>
      </c>
    </row>
    <row r="1756" spans="1:41" x14ac:dyDescent="0.25">
      <c r="A1756">
        <v>7772</v>
      </c>
      <c r="B1756">
        <v>3483</v>
      </c>
      <c r="C1756" t="s">
        <v>6218</v>
      </c>
      <c r="D1756" t="s">
        <v>3936</v>
      </c>
      <c r="E1756">
        <v>142.890804</v>
      </c>
      <c r="F1756">
        <v>-35.901764999999997</v>
      </c>
      <c r="G1756" t="s">
        <v>3937</v>
      </c>
      <c r="H1756" t="s">
        <v>3937</v>
      </c>
      <c r="I1756">
        <v>21503</v>
      </c>
      <c r="J1756" t="s">
        <v>5784</v>
      </c>
      <c r="K1756">
        <v>215</v>
      </c>
      <c r="L1756" t="s">
        <v>5351</v>
      </c>
      <c r="M1756" t="s">
        <v>4350</v>
      </c>
      <c r="N1756" t="s">
        <v>3956</v>
      </c>
      <c r="O1756">
        <v>-35.970278899999997</v>
      </c>
      <c r="P1756">
        <v>142.84164749999999</v>
      </c>
      <c r="Q1756">
        <v>21503140018</v>
      </c>
      <c r="R1756" t="s">
        <v>6213</v>
      </c>
      <c r="S1756">
        <v>215031400</v>
      </c>
      <c r="T1756" t="s">
        <v>5786</v>
      </c>
      <c r="U1756">
        <v>21704</v>
      </c>
      <c r="V1756" t="s">
        <v>4043</v>
      </c>
      <c r="W1756">
        <v>217</v>
      </c>
      <c r="X1756" t="s">
        <v>4044</v>
      </c>
      <c r="Y1756">
        <v>3</v>
      </c>
      <c r="Z1756">
        <v>22</v>
      </c>
      <c r="AA1756" t="s">
        <v>4944</v>
      </c>
      <c r="AB1756">
        <v>5</v>
      </c>
      <c r="AC1756">
        <v>5</v>
      </c>
      <c r="AD1756" t="s">
        <v>5336</v>
      </c>
      <c r="AF1756" t="s">
        <v>4884</v>
      </c>
      <c r="AG1756" t="s">
        <v>5933</v>
      </c>
      <c r="AH1756" t="s">
        <v>5934</v>
      </c>
      <c r="AI1756" t="s">
        <v>5786</v>
      </c>
      <c r="AJ1756">
        <v>21270</v>
      </c>
      <c r="AK1756" t="s">
        <v>5336</v>
      </c>
      <c r="AL1756" t="s">
        <v>4220</v>
      </c>
      <c r="AM1756">
        <v>24904</v>
      </c>
      <c r="AN1756" t="s">
        <v>5788</v>
      </c>
      <c r="AO1756" t="s">
        <v>9634</v>
      </c>
    </row>
    <row r="1757" spans="1:41" x14ac:dyDescent="0.25">
      <c r="A1757">
        <v>7773</v>
      </c>
      <c r="B1757">
        <v>3483</v>
      </c>
      <c r="C1757" t="s">
        <v>6219</v>
      </c>
      <c r="D1757" t="s">
        <v>3936</v>
      </c>
      <c r="E1757">
        <v>142.890804</v>
      </c>
      <c r="F1757">
        <v>-35.901764999999997</v>
      </c>
      <c r="G1757" t="s">
        <v>3937</v>
      </c>
      <c r="H1757" t="s">
        <v>3937</v>
      </c>
      <c r="I1757">
        <v>21503</v>
      </c>
      <c r="J1757" t="s">
        <v>5784</v>
      </c>
      <c r="K1757">
        <v>215</v>
      </c>
      <c r="L1757" t="s">
        <v>5351</v>
      </c>
      <c r="M1757" t="s">
        <v>4350</v>
      </c>
      <c r="N1757" t="s">
        <v>3956</v>
      </c>
      <c r="O1757">
        <v>-35.892760500000001</v>
      </c>
      <c r="P1757">
        <v>142.7960957</v>
      </c>
      <c r="Q1757">
        <v>21503140018</v>
      </c>
      <c r="R1757" t="s">
        <v>6213</v>
      </c>
      <c r="S1757">
        <v>215031400</v>
      </c>
      <c r="T1757" t="s">
        <v>5786</v>
      </c>
      <c r="U1757">
        <v>21704</v>
      </c>
      <c r="V1757" t="s">
        <v>4043</v>
      </c>
      <c r="W1757">
        <v>217</v>
      </c>
      <c r="X1757" t="s">
        <v>4044</v>
      </c>
      <c r="Y1757">
        <v>3</v>
      </c>
      <c r="Z1757">
        <v>22</v>
      </c>
      <c r="AA1757" t="s">
        <v>4944</v>
      </c>
      <c r="AB1757">
        <v>5</v>
      </c>
      <c r="AC1757">
        <v>5</v>
      </c>
      <c r="AD1757" t="s">
        <v>5336</v>
      </c>
      <c r="AF1757" t="s">
        <v>4884</v>
      </c>
      <c r="AG1757" t="s">
        <v>5933</v>
      </c>
      <c r="AH1757" t="s">
        <v>5934</v>
      </c>
      <c r="AI1757" t="s">
        <v>5786</v>
      </c>
      <c r="AJ1757">
        <v>21270</v>
      </c>
      <c r="AK1757" t="s">
        <v>5336</v>
      </c>
      <c r="AL1757" t="s">
        <v>4220</v>
      </c>
      <c r="AM1757">
        <v>24904</v>
      </c>
      <c r="AN1757" t="s">
        <v>5788</v>
      </c>
      <c r="AO1757" t="s">
        <v>9635</v>
      </c>
    </row>
    <row r="1758" spans="1:41" x14ac:dyDescent="0.25">
      <c r="A1758">
        <v>7774</v>
      </c>
      <c r="B1758">
        <v>3483</v>
      </c>
      <c r="C1758" t="s">
        <v>6220</v>
      </c>
      <c r="D1758" t="s">
        <v>3936</v>
      </c>
      <c r="E1758">
        <v>142.890804</v>
      </c>
      <c r="F1758">
        <v>-35.901764999999997</v>
      </c>
      <c r="G1758" t="s">
        <v>3937</v>
      </c>
      <c r="H1758" t="s">
        <v>3937</v>
      </c>
      <c r="I1758">
        <v>21503</v>
      </c>
      <c r="J1758" t="s">
        <v>5784</v>
      </c>
      <c r="K1758">
        <v>215</v>
      </c>
      <c r="L1758" t="s">
        <v>5351</v>
      </c>
      <c r="M1758" t="s">
        <v>4350</v>
      </c>
      <c r="N1758" t="s">
        <v>3956</v>
      </c>
      <c r="O1758">
        <v>-35.815122299999999</v>
      </c>
      <c r="P1758">
        <v>142.85769930000001</v>
      </c>
      <c r="Q1758">
        <v>21503140018</v>
      </c>
      <c r="R1758" t="s">
        <v>6213</v>
      </c>
      <c r="S1758">
        <v>215031400</v>
      </c>
      <c r="T1758" t="s">
        <v>5786</v>
      </c>
      <c r="U1758">
        <v>21704</v>
      </c>
      <c r="V1758" t="s">
        <v>4043</v>
      </c>
      <c r="W1758">
        <v>217</v>
      </c>
      <c r="X1758" t="s">
        <v>4044</v>
      </c>
      <c r="Y1758">
        <v>3</v>
      </c>
      <c r="Z1758">
        <v>22</v>
      </c>
      <c r="AA1758" t="s">
        <v>4944</v>
      </c>
      <c r="AB1758">
        <v>5</v>
      </c>
      <c r="AC1758">
        <v>5</v>
      </c>
      <c r="AD1758" t="s">
        <v>5336</v>
      </c>
      <c r="AF1758" t="s">
        <v>4884</v>
      </c>
      <c r="AG1758" t="s">
        <v>5933</v>
      </c>
      <c r="AH1758" t="s">
        <v>5934</v>
      </c>
      <c r="AI1758" t="s">
        <v>5786</v>
      </c>
      <c r="AJ1758">
        <v>21270</v>
      </c>
      <c r="AK1758" t="s">
        <v>5336</v>
      </c>
      <c r="AL1758" t="s">
        <v>4220</v>
      </c>
      <c r="AM1758">
        <v>24904</v>
      </c>
      <c r="AN1758" t="s">
        <v>5788</v>
      </c>
      <c r="AO1758" t="s">
        <v>9636</v>
      </c>
    </row>
    <row r="1759" spans="1:41" x14ac:dyDescent="0.25">
      <c r="A1759">
        <v>7775</v>
      </c>
      <c r="B1759">
        <v>3483</v>
      </c>
      <c r="C1759" t="s">
        <v>6221</v>
      </c>
      <c r="D1759" t="s">
        <v>3936</v>
      </c>
      <c r="E1759">
        <v>142.890804</v>
      </c>
      <c r="F1759">
        <v>-35.901764999999997</v>
      </c>
      <c r="G1759" t="s">
        <v>3937</v>
      </c>
      <c r="H1759" t="s">
        <v>3937</v>
      </c>
      <c r="I1759">
        <v>21503</v>
      </c>
      <c r="J1759" t="s">
        <v>5784</v>
      </c>
      <c r="K1759">
        <v>215</v>
      </c>
      <c r="L1759" t="s">
        <v>5351</v>
      </c>
      <c r="M1759" t="s">
        <v>4350</v>
      </c>
      <c r="N1759" t="s">
        <v>3956</v>
      </c>
      <c r="O1759">
        <v>-36.015576000000003</v>
      </c>
      <c r="P1759">
        <v>143.05630500000001</v>
      </c>
      <c r="Q1759">
        <v>21503140018</v>
      </c>
      <c r="R1759" t="s">
        <v>6213</v>
      </c>
      <c r="S1759">
        <v>215031400</v>
      </c>
      <c r="T1759" t="s">
        <v>5786</v>
      </c>
      <c r="U1759">
        <v>21704</v>
      </c>
      <c r="V1759" t="s">
        <v>4043</v>
      </c>
      <c r="W1759">
        <v>217</v>
      </c>
      <c r="X1759" t="s">
        <v>4044</v>
      </c>
      <c r="Y1759">
        <v>3</v>
      </c>
      <c r="Z1759">
        <v>22</v>
      </c>
      <c r="AA1759" t="s">
        <v>4944</v>
      </c>
      <c r="AB1759">
        <v>5</v>
      </c>
      <c r="AC1759">
        <v>5</v>
      </c>
      <c r="AD1759" t="s">
        <v>5336</v>
      </c>
      <c r="AF1759" t="s">
        <v>4884</v>
      </c>
      <c r="AG1759" t="s">
        <v>5933</v>
      </c>
      <c r="AH1759" t="s">
        <v>5934</v>
      </c>
      <c r="AI1759" t="s">
        <v>5786</v>
      </c>
      <c r="AJ1759">
        <v>21270</v>
      </c>
      <c r="AK1759" t="s">
        <v>5336</v>
      </c>
      <c r="AL1759" t="s">
        <v>4220</v>
      </c>
      <c r="AM1759">
        <v>24904</v>
      </c>
      <c r="AN1759" t="s">
        <v>5788</v>
      </c>
      <c r="AO1759" t="s">
        <v>9637</v>
      </c>
    </row>
    <row r="1760" spans="1:41" x14ac:dyDescent="0.25">
      <c r="A1760">
        <v>7776</v>
      </c>
      <c r="B1760">
        <v>3483</v>
      </c>
      <c r="C1760" t="s">
        <v>5803</v>
      </c>
      <c r="D1760" t="s">
        <v>3936</v>
      </c>
      <c r="E1760">
        <v>142.890804</v>
      </c>
      <c r="F1760">
        <v>-35.901764999999997</v>
      </c>
      <c r="G1760" t="s">
        <v>3937</v>
      </c>
      <c r="H1760" t="s">
        <v>3937</v>
      </c>
      <c r="I1760">
        <v>21503</v>
      </c>
      <c r="J1760" t="s">
        <v>5784</v>
      </c>
      <c r="K1760">
        <v>215</v>
      </c>
      <c r="L1760" t="s">
        <v>5351</v>
      </c>
      <c r="M1760" t="s">
        <v>4350</v>
      </c>
      <c r="N1760" t="s">
        <v>3956</v>
      </c>
      <c r="O1760">
        <v>-35.940798000000001</v>
      </c>
      <c r="P1760">
        <v>142.6380623</v>
      </c>
      <c r="Q1760">
        <v>21503140018</v>
      </c>
      <c r="R1760" t="s">
        <v>6213</v>
      </c>
      <c r="S1760">
        <v>215031400</v>
      </c>
      <c r="T1760" t="s">
        <v>5786</v>
      </c>
      <c r="U1760">
        <v>21704</v>
      </c>
      <c r="V1760" t="s">
        <v>4043</v>
      </c>
      <c r="W1760">
        <v>217</v>
      </c>
      <c r="X1760" t="s">
        <v>4044</v>
      </c>
      <c r="Y1760">
        <v>3</v>
      </c>
      <c r="Z1760">
        <v>22</v>
      </c>
      <c r="AA1760" t="s">
        <v>4944</v>
      </c>
      <c r="AB1760">
        <v>5</v>
      </c>
      <c r="AC1760">
        <v>5</v>
      </c>
      <c r="AD1760" t="s">
        <v>5336</v>
      </c>
      <c r="AF1760" t="s">
        <v>4884</v>
      </c>
      <c r="AG1760" t="s">
        <v>5933</v>
      </c>
      <c r="AH1760" t="s">
        <v>5934</v>
      </c>
      <c r="AI1760" t="s">
        <v>5786</v>
      </c>
      <c r="AJ1760">
        <v>21270</v>
      </c>
      <c r="AK1760" t="s">
        <v>5336</v>
      </c>
      <c r="AL1760" t="s">
        <v>4220</v>
      </c>
      <c r="AM1760">
        <v>24904</v>
      </c>
      <c r="AN1760" t="s">
        <v>5788</v>
      </c>
      <c r="AO1760" t="s">
        <v>9332</v>
      </c>
    </row>
    <row r="1761" spans="1:41" x14ac:dyDescent="0.25">
      <c r="A1761">
        <v>7777</v>
      </c>
      <c r="B1761">
        <v>3483</v>
      </c>
      <c r="C1761" t="s">
        <v>6222</v>
      </c>
      <c r="D1761" t="s">
        <v>3936</v>
      </c>
      <c r="E1761">
        <v>142.890804</v>
      </c>
      <c r="F1761">
        <v>-35.901764999999997</v>
      </c>
      <c r="G1761" t="s">
        <v>3937</v>
      </c>
      <c r="H1761" t="s">
        <v>3937</v>
      </c>
      <c r="I1761">
        <v>21503</v>
      </c>
      <c r="J1761" t="s">
        <v>5784</v>
      </c>
      <c r="K1761">
        <v>215</v>
      </c>
      <c r="L1761" t="s">
        <v>5351</v>
      </c>
      <c r="M1761" t="s">
        <v>4350</v>
      </c>
      <c r="N1761" t="s">
        <v>3956</v>
      </c>
      <c r="O1761">
        <v>-35.896070100000003</v>
      </c>
      <c r="P1761">
        <v>142.9772969</v>
      </c>
      <c r="Q1761">
        <v>21503140018</v>
      </c>
      <c r="R1761" t="s">
        <v>6213</v>
      </c>
      <c r="S1761">
        <v>215031400</v>
      </c>
      <c r="T1761" t="s">
        <v>5786</v>
      </c>
      <c r="U1761">
        <v>21704</v>
      </c>
      <c r="V1761" t="s">
        <v>4043</v>
      </c>
      <c r="W1761">
        <v>217</v>
      </c>
      <c r="X1761" t="s">
        <v>4044</v>
      </c>
      <c r="Y1761">
        <v>3</v>
      </c>
      <c r="Z1761">
        <v>22</v>
      </c>
      <c r="AA1761" t="s">
        <v>4944</v>
      </c>
      <c r="AB1761">
        <v>5</v>
      </c>
      <c r="AC1761">
        <v>5</v>
      </c>
      <c r="AD1761" t="s">
        <v>5336</v>
      </c>
      <c r="AF1761" t="s">
        <v>4884</v>
      </c>
      <c r="AG1761" t="s">
        <v>5933</v>
      </c>
      <c r="AH1761" t="s">
        <v>5934</v>
      </c>
      <c r="AI1761" t="s">
        <v>5786</v>
      </c>
      <c r="AJ1761">
        <v>21270</v>
      </c>
      <c r="AK1761" t="s">
        <v>5336</v>
      </c>
      <c r="AL1761" t="s">
        <v>4220</v>
      </c>
      <c r="AM1761">
        <v>24904</v>
      </c>
      <c r="AN1761" t="s">
        <v>5788</v>
      </c>
      <c r="AO1761" t="s">
        <v>9638</v>
      </c>
    </row>
    <row r="1762" spans="1:41" x14ac:dyDescent="0.25">
      <c r="A1762">
        <v>7778</v>
      </c>
      <c r="B1762">
        <v>3485</v>
      </c>
      <c r="C1762" t="s">
        <v>6223</v>
      </c>
      <c r="D1762" t="s">
        <v>3936</v>
      </c>
      <c r="E1762">
        <v>142.67196200000001</v>
      </c>
      <c r="F1762">
        <v>-35.711533000000003</v>
      </c>
      <c r="G1762" t="s">
        <v>3937</v>
      </c>
      <c r="H1762" t="s">
        <v>3937</v>
      </c>
      <c r="I1762">
        <v>21503</v>
      </c>
      <c r="J1762" t="s">
        <v>5784</v>
      </c>
      <c r="K1762">
        <v>215</v>
      </c>
      <c r="L1762" t="s">
        <v>5351</v>
      </c>
      <c r="M1762" t="s">
        <v>4350</v>
      </c>
      <c r="N1762" t="s">
        <v>3956</v>
      </c>
      <c r="O1762">
        <v>-35.610360300000004</v>
      </c>
      <c r="P1762">
        <v>142.8198735</v>
      </c>
      <c r="Q1762">
        <v>21503140017</v>
      </c>
      <c r="R1762" t="s">
        <v>6224</v>
      </c>
      <c r="S1762">
        <v>215031400</v>
      </c>
      <c r="T1762" t="s">
        <v>5786</v>
      </c>
      <c r="U1762">
        <v>21704</v>
      </c>
      <c r="V1762" t="s">
        <v>4043</v>
      </c>
      <c r="W1762">
        <v>217</v>
      </c>
      <c r="X1762" t="s">
        <v>4044</v>
      </c>
      <c r="Y1762">
        <v>3</v>
      </c>
      <c r="Z1762">
        <v>22</v>
      </c>
      <c r="AA1762" t="s">
        <v>4944</v>
      </c>
      <c r="AB1762">
        <v>5</v>
      </c>
      <c r="AC1762">
        <v>5</v>
      </c>
      <c r="AD1762" t="s">
        <v>5336</v>
      </c>
      <c r="AF1762" t="s">
        <v>4884</v>
      </c>
      <c r="AG1762" t="s">
        <v>4810</v>
      </c>
      <c r="AH1762" t="s">
        <v>4811</v>
      </c>
      <c r="AI1762" t="s">
        <v>5786</v>
      </c>
      <c r="AJ1762">
        <v>21270</v>
      </c>
      <c r="AK1762" t="s">
        <v>5336</v>
      </c>
      <c r="AL1762" t="s">
        <v>4220</v>
      </c>
      <c r="AM1762">
        <v>24904</v>
      </c>
      <c r="AN1762" t="s">
        <v>5788</v>
      </c>
      <c r="AO1762" t="s">
        <v>9639</v>
      </c>
    </row>
    <row r="1763" spans="1:41" x14ac:dyDescent="0.25">
      <c r="A1763">
        <v>7779</v>
      </c>
      <c r="B1763">
        <v>3485</v>
      </c>
      <c r="C1763" t="s">
        <v>6225</v>
      </c>
      <c r="D1763" t="s">
        <v>3936</v>
      </c>
      <c r="E1763">
        <v>142.67196200000001</v>
      </c>
      <c r="F1763">
        <v>-35.711533000000003</v>
      </c>
      <c r="G1763" t="s">
        <v>3937</v>
      </c>
      <c r="H1763" t="s">
        <v>3937</v>
      </c>
      <c r="I1763">
        <v>21503</v>
      </c>
      <c r="J1763" t="s">
        <v>5784</v>
      </c>
      <c r="K1763">
        <v>215</v>
      </c>
      <c r="L1763" t="s">
        <v>5351</v>
      </c>
      <c r="M1763" t="s">
        <v>4350</v>
      </c>
      <c r="N1763" t="s">
        <v>3956</v>
      </c>
      <c r="O1763">
        <v>-35.745169799999999</v>
      </c>
      <c r="P1763">
        <v>142.6401908</v>
      </c>
      <c r="Q1763">
        <v>21503140017</v>
      </c>
      <c r="R1763" t="s">
        <v>6224</v>
      </c>
      <c r="S1763">
        <v>215031400</v>
      </c>
      <c r="T1763" t="s">
        <v>5786</v>
      </c>
      <c r="U1763">
        <v>21704</v>
      </c>
      <c r="V1763" t="s">
        <v>4043</v>
      </c>
      <c r="W1763">
        <v>217</v>
      </c>
      <c r="X1763" t="s">
        <v>4044</v>
      </c>
      <c r="Y1763">
        <v>3</v>
      </c>
      <c r="Z1763">
        <v>22</v>
      </c>
      <c r="AA1763" t="s">
        <v>4944</v>
      </c>
      <c r="AB1763">
        <v>5</v>
      </c>
      <c r="AC1763">
        <v>5</v>
      </c>
      <c r="AD1763" t="s">
        <v>5336</v>
      </c>
      <c r="AF1763" t="s">
        <v>4884</v>
      </c>
      <c r="AG1763" t="s">
        <v>4810</v>
      </c>
      <c r="AH1763" t="s">
        <v>4811</v>
      </c>
      <c r="AI1763" t="s">
        <v>5786</v>
      </c>
      <c r="AJ1763">
        <v>21270</v>
      </c>
      <c r="AK1763" t="s">
        <v>5336</v>
      </c>
      <c r="AL1763" t="s">
        <v>4220</v>
      </c>
      <c r="AM1763">
        <v>24904</v>
      </c>
      <c r="AN1763" t="s">
        <v>5788</v>
      </c>
      <c r="AO1763" t="s">
        <v>9640</v>
      </c>
    </row>
    <row r="1764" spans="1:41" x14ac:dyDescent="0.25">
      <c r="A1764">
        <v>7780</v>
      </c>
      <c r="B1764">
        <v>3485</v>
      </c>
      <c r="C1764" t="s">
        <v>6226</v>
      </c>
      <c r="D1764" t="s">
        <v>3936</v>
      </c>
      <c r="E1764">
        <v>142.67196200000001</v>
      </c>
      <c r="F1764">
        <v>-35.711533000000003</v>
      </c>
      <c r="G1764" t="s">
        <v>3937</v>
      </c>
      <c r="H1764" t="s">
        <v>3937</v>
      </c>
      <c r="I1764">
        <v>21503</v>
      </c>
      <c r="J1764" t="s">
        <v>5784</v>
      </c>
      <c r="K1764">
        <v>215</v>
      </c>
      <c r="L1764" t="s">
        <v>5351</v>
      </c>
      <c r="M1764" t="s">
        <v>4350</v>
      </c>
      <c r="N1764" t="s">
        <v>3956</v>
      </c>
      <c r="O1764">
        <v>-35.756312899999998</v>
      </c>
      <c r="P1764">
        <v>142.8384183</v>
      </c>
      <c r="Q1764">
        <v>21503140017</v>
      </c>
      <c r="R1764" t="s">
        <v>6224</v>
      </c>
      <c r="S1764">
        <v>215031400</v>
      </c>
      <c r="T1764" t="s">
        <v>5786</v>
      </c>
      <c r="U1764">
        <v>21704</v>
      </c>
      <c r="V1764" t="s">
        <v>4043</v>
      </c>
      <c r="W1764">
        <v>217</v>
      </c>
      <c r="X1764" t="s">
        <v>4044</v>
      </c>
      <c r="Y1764">
        <v>3</v>
      </c>
      <c r="Z1764">
        <v>22</v>
      </c>
      <c r="AA1764" t="s">
        <v>4944</v>
      </c>
      <c r="AB1764">
        <v>5</v>
      </c>
      <c r="AC1764">
        <v>5</v>
      </c>
      <c r="AD1764" t="s">
        <v>5336</v>
      </c>
      <c r="AF1764" t="s">
        <v>4884</v>
      </c>
      <c r="AG1764" t="s">
        <v>4810</v>
      </c>
      <c r="AH1764" t="s">
        <v>4811</v>
      </c>
      <c r="AI1764" t="s">
        <v>5786</v>
      </c>
      <c r="AJ1764">
        <v>21270</v>
      </c>
      <c r="AK1764" t="s">
        <v>5336</v>
      </c>
      <c r="AL1764" t="s">
        <v>4220</v>
      </c>
      <c r="AM1764">
        <v>24904</v>
      </c>
      <c r="AN1764" t="s">
        <v>5788</v>
      </c>
      <c r="AO1764" t="s">
        <v>6224</v>
      </c>
    </row>
    <row r="1765" spans="1:41" x14ac:dyDescent="0.25">
      <c r="A1765">
        <v>7781</v>
      </c>
      <c r="B1765">
        <v>3485</v>
      </c>
      <c r="C1765" t="s">
        <v>6227</v>
      </c>
      <c r="D1765" t="s">
        <v>3936</v>
      </c>
      <c r="E1765">
        <v>142.67196200000001</v>
      </c>
      <c r="F1765">
        <v>-35.711533000000003</v>
      </c>
      <c r="G1765" t="s">
        <v>3937</v>
      </c>
      <c r="H1765" t="s">
        <v>3937</v>
      </c>
      <c r="I1765">
        <v>21503</v>
      </c>
      <c r="J1765" t="s">
        <v>5784</v>
      </c>
      <c r="K1765">
        <v>215</v>
      </c>
      <c r="L1765" t="s">
        <v>5351</v>
      </c>
      <c r="M1765" t="s">
        <v>4350</v>
      </c>
      <c r="N1765" t="s">
        <v>3956</v>
      </c>
      <c r="O1765">
        <v>-35.683332999999998</v>
      </c>
      <c r="P1765">
        <v>142.66666699999999</v>
      </c>
      <c r="Q1765">
        <v>21503140017</v>
      </c>
      <c r="R1765" t="s">
        <v>6224</v>
      </c>
      <c r="S1765">
        <v>215031400</v>
      </c>
      <c r="T1765" t="s">
        <v>5786</v>
      </c>
      <c r="U1765">
        <v>21704</v>
      </c>
      <c r="V1765" t="s">
        <v>4043</v>
      </c>
      <c r="W1765">
        <v>217</v>
      </c>
      <c r="X1765" t="s">
        <v>4044</v>
      </c>
      <c r="Y1765">
        <v>3</v>
      </c>
      <c r="Z1765">
        <v>22</v>
      </c>
      <c r="AA1765" t="s">
        <v>4944</v>
      </c>
      <c r="AB1765">
        <v>5</v>
      </c>
      <c r="AC1765">
        <v>5</v>
      </c>
      <c r="AD1765" t="s">
        <v>5336</v>
      </c>
      <c r="AF1765" t="s">
        <v>4884</v>
      </c>
      <c r="AG1765" t="s">
        <v>4810</v>
      </c>
      <c r="AH1765" t="s">
        <v>4811</v>
      </c>
      <c r="AI1765" t="s">
        <v>5786</v>
      </c>
      <c r="AJ1765">
        <v>21270</v>
      </c>
      <c r="AK1765" t="s">
        <v>5336</v>
      </c>
      <c r="AL1765" t="s">
        <v>4220</v>
      </c>
      <c r="AM1765">
        <v>24904</v>
      </c>
      <c r="AN1765" t="s">
        <v>5788</v>
      </c>
      <c r="AO1765" t="s">
        <v>6229</v>
      </c>
    </row>
    <row r="1766" spans="1:41" x14ac:dyDescent="0.25">
      <c r="A1766">
        <v>7782</v>
      </c>
      <c r="B1766">
        <v>3487</v>
      </c>
      <c r="C1766" t="s">
        <v>6228</v>
      </c>
      <c r="D1766" t="s">
        <v>3936</v>
      </c>
      <c r="E1766">
        <v>142.61607900000001</v>
      </c>
      <c r="F1766">
        <v>-35.515627000000002</v>
      </c>
      <c r="G1766" t="s">
        <v>3937</v>
      </c>
      <c r="H1766" t="s">
        <v>3937</v>
      </c>
      <c r="I1766">
        <v>21503</v>
      </c>
      <c r="J1766" t="s">
        <v>5784</v>
      </c>
      <c r="K1766">
        <v>215</v>
      </c>
      <c r="L1766" t="s">
        <v>5351</v>
      </c>
      <c r="M1766" t="s">
        <v>4350</v>
      </c>
      <c r="N1766" t="s">
        <v>3956</v>
      </c>
      <c r="O1766">
        <v>-35.554602199999998</v>
      </c>
      <c r="P1766">
        <v>142.5959129</v>
      </c>
      <c r="Q1766">
        <v>21501139419</v>
      </c>
      <c r="R1766" t="s">
        <v>6229</v>
      </c>
      <c r="S1766">
        <v>215011394</v>
      </c>
      <c r="T1766" t="s">
        <v>5764</v>
      </c>
      <c r="U1766">
        <v>21704</v>
      </c>
      <c r="V1766" t="s">
        <v>4043</v>
      </c>
      <c r="W1766">
        <v>217</v>
      </c>
      <c r="X1766" t="s">
        <v>4044</v>
      </c>
      <c r="Y1766">
        <v>3</v>
      </c>
      <c r="Z1766">
        <v>22</v>
      </c>
      <c r="AA1766" t="s">
        <v>4944</v>
      </c>
      <c r="AB1766">
        <v>5</v>
      </c>
      <c r="AC1766">
        <v>5</v>
      </c>
      <c r="AD1766" t="s">
        <v>5336</v>
      </c>
      <c r="AE1766">
        <v>74.718963623046903</v>
      </c>
      <c r="AF1766" t="s">
        <v>4884</v>
      </c>
      <c r="AG1766" t="s">
        <v>4810</v>
      </c>
      <c r="AH1766" t="s">
        <v>4811</v>
      </c>
      <c r="AI1766" t="s">
        <v>5764</v>
      </c>
      <c r="AJ1766">
        <v>27630</v>
      </c>
      <c r="AK1766" t="s">
        <v>5336</v>
      </c>
      <c r="AL1766" t="s">
        <v>4220</v>
      </c>
      <c r="AM1766">
        <v>24904</v>
      </c>
      <c r="AN1766" t="s">
        <v>5788</v>
      </c>
      <c r="AO1766" t="s">
        <v>9641</v>
      </c>
    </row>
    <row r="1767" spans="1:41" x14ac:dyDescent="0.25">
      <c r="A1767">
        <v>7783</v>
      </c>
      <c r="B1767">
        <v>3488</v>
      </c>
      <c r="C1767" t="s">
        <v>6230</v>
      </c>
      <c r="D1767" t="s">
        <v>3936</v>
      </c>
      <c r="E1767">
        <v>142.42711800000001</v>
      </c>
      <c r="F1767">
        <v>-35.435634</v>
      </c>
      <c r="G1767" t="s">
        <v>3937</v>
      </c>
      <c r="H1767" t="s">
        <v>3937</v>
      </c>
      <c r="I1767">
        <v>21503</v>
      </c>
      <c r="J1767" t="s">
        <v>5784</v>
      </c>
      <c r="K1767">
        <v>215</v>
      </c>
      <c r="L1767" t="s">
        <v>5351</v>
      </c>
      <c r="M1767" t="s">
        <v>4350</v>
      </c>
      <c r="N1767" t="s">
        <v>3956</v>
      </c>
      <c r="O1767">
        <v>-35.389721399999999</v>
      </c>
      <c r="P1767">
        <v>142.43622350000001</v>
      </c>
      <c r="Q1767">
        <v>21503140003</v>
      </c>
      <c r="R1767" t="s">
        <v>6231</v>
      </c>
      <c r="S1767">
        <v>215031400</v>
      </c>
      <c r="T1767" t="s">
        <v>5786</v>
      </c>
      <c r="U1767">
        <v>21704</v>
      </c>
      <c r="V1767" t="s">
        <v>4043</v>
      </c>
      <c r="W1767">
        <v>217</v>
      </c>
      <c r="X1767" t="s">
        <v>4044</v>
      </c>
      <c r="Y1767">
        <v>3</v>
      </c>
      <c r="Z1767">
        <v>22</v>
      </c>
      <c r="AA1767" t="s">
        <v>4944</v>
      </c>
      <c r="AB1767">
        <v>5</v>
      </c>
      <c r="AC1767">
        <v>5</v>
      </c>
      <c r="AD1767" t="s">
        <v>5336</v>
      </c>
      <c r="AE1767">
        <v>83.960655212402301</v>
      </c>
      <c r="AF1767" t="s">
        <v>4884</v>
      </c>
      <c r="AG1767" t="s">
        <v>4810</v>
      </c>
      <c r="AH1767" t="s">
        <v>4811</v>
      </c>
      <c r="AI1767" t="s">
        <v>5786</v>
      </c>
      <c r="AJ1767">
        <v>21270</v>
      </c>
      <c r="AK1767" t="s">
        <v>5336</v>
      </c>
      <c r="AL1767" t="s">
        <v>4220</v>
      </c>
      <c r="AM1767">
        <v>24904</v>
      </c>
      <c r="AN1767" t="s">
        <v>5788</v>
      </c>
      <c r="AO1767" t="s">
        <v>9642</v>
      </c>
    </row>
    <row r="1768" spans="1:41" x14ac:dyDescent="0.25">
      <c r="A1768">
        <v>20865</v>
      </c>
      <c r="B1768">
        <v>3488</v>
      </c>
      <c r="C1768" t="s">
        <v>6232</v>
      </c>
      <c r="D1768" t="s">
        <v>3936</v>
      </c>
      <c r="E1768">
        <v>142.45227560000001</v>
      </c>
      <c r="F1768">
        <v>-35.470899410000001</v>
      </c>
      <c r="G1768" t="s">
        <v>3937</v>
      </c>
      <c r="H1768" t="s">
        <v>3937</v>
      </c>
      <c r="I1768">
        <v>21503</v>
      </c>
      <c r="J1768" t="s">
        <v>5784</v>
      </c>
      <c r="K1768">
        <v>215</v>
      </c>
      <c r="L1768" t="s">
        <v>5351</v>
      </c>
      <c r="M1768" t="s">
        <v>4350</v>
      </c>
      <c r="N1768" t="s">
        <v>3956</v>
      </c>
      <c r="O1768">
        <v>-35.498899999999999</v>
      </c>
      <c r="P1768">
        <v>142.494</v>
      </c>
      <c r="Q1768">
        <v>21503140003</v>
      </c>
      <c r="R1768" t="s">
        <v>6231</v>
      </c>
      <c r="S1768">
        <v>215031400</v>
      </c>
      <c r="T1768" t="s">
        <v>5786</v>
      </c>
      <c r="U1768">
        <v>21704</v>
      </c>
      <c r="V1768" t="s">
        <v>4043</v>
      </c>
      <c r="W1768">
        <v>217</v>
      </c>
      <c r="X1768" t="s">
        <v>4044</v>
      </c>
      <c r="Y1768">
        <v>3</v>
      </c>
      <c r="Z1768">
        <v>22</v>
      </c>
      <c r="AA1768" t="s">
        <v>4944</v>
      </c>
      <c r="AB1768">
        <v>5</v>
      </c>
      <c r="AC1768">
        <v>5</v>
      </c>
      <c r="AD1768" t="s">
        <v>5336</v>
      </c>
      <c r="AE1768">
        <v>83.960655212402301</v>
      </c>
      <c r="AF1768" t="s">
        <v>4884</v>
      </c>
      <c r="AG1768" t="s">
        <v>4810</v>
      </c>
      <c r="AH1768" t="s">
        <v>4811</v>
      </c>
      <c r="AI1768" t="s">
        <v>5786</v>
      </c>
      <c r="AJ1768">
        <v>21270</v>
      </c>
      <c r="AK1768" t="s">
        <v>5336</v>
      </c>
      <c r="AL1768" t="s">
        <v>4220</v>
      </c>
      <c r="AM1768">
        <v>24904</v>
      </c>
      <c r="AN1768" t="s">
        <v>5788</v>
      </c>
      <c r="AO1768" t="s">
        <v>9643</v>
      </c>
    </row>
    <row r="1769" spans="1:41" x14ac:dyDescent="0.25">
      <c r="A1769">
        <v>7784</v>
      </c>
      <c r="B1769">
        <v>3488</v>
      </c>
      <c r="C1769" t="s">
        <v>6233</v>
      </c>
      <c r="D1769" t="s">
        <v>3936</v>
      </c>
      <c r="E1769">
        <v>142.42711800000001</v>
      </c>
      <c r="F1769">
        <v>-35.435634</v>
      </c>
      <c r="G1769" t="s">
        <v>3937</v>
      </c>
      <c r="H1769" t="s">
        <v>3937</v>
      </c>
      <c r="I1769">
        <v>21503</v>
      </c>
      <c r="J1769" t="s">
        <v>5784</v>
      </c>
      <c r="K1769">
        <v>215</v>
      </c>
      <c r="L1769" t="s">
        <v>5351</v>
      </c>
      <c r="M1769" t="s">
        <v>4350</v>
      </c>
      <c r="N1769" t="s">
        <v>3956</v>
      </c>
      <c r="O1769">
        <v>-35.447589100000002</v>
      </c>
      <c r="P1769">
        <v>142.5840699</v>
      </c>
      <c r="Q1769">
        <v>21503140003</v>
      </c>
      <c r="R1769" t="s">
        <v>6231</v>
      </c>
      <c r="S1769">
        <v>215031400</v>
      </c>
      <c r="T1769" t="s">
        <v>5786</v>
      </c>
      <c r="U1769">
        <v>21704</v>
      </c>
      <c r="V1769" t="s">
        <v>4043</v>
      </c>
      <c r="W1769">
        <v>217</v>
      </c>
      <c r="X1769" t="s">
        <v>4044</v>
      </c>
      <c r="Y1769">
        <v>3</v>
      </c>
      <c r="Z1769">
        <v>22</v>
      </c>
      <c r="AA1769" t="s">
        <v>4944</v>
      </c>
      <c r="AB1769">
        <v>5</v>
      </c>
      <c r="AC1769">
        <v>5</v>
      </c>
      <c r="AD1769" t="s">
        <v>5336</v>
      </c>
      <c r="AE1769">
        <v>83.960655212402301</v>
      </c>
      <c r="AF1769" t="s">
        <v>4884</v>
      </c>
      <c r="AG1769" t="s">
        <v>4810</v>
      </c>
      <c r="AH1769" t="s">
        <v>4811</v>
      </c>
      <c r="AI1769" t="s">
        <v>5786</v>
      </c>
      <c r="AJ1769">
        <v>21270</v>
      </c>
      <c r="AK1769" t="s">
        <v>5336</v>
      </c>
      <c r="AL1769" t="s">
        <v>4220</v>
      </c>
      <c r="AM1769">
        <v>24904</v>
      </c>
      <c r="AN1769" t="s">
        <v>5788</v>
      </c>
      <c r="AO1769" t="s">
        <v>9644</v>
      </c>
    </row>
    <row r="1770" spans="1:41" x14ac:dyDescent="0.25">
      <c r="A1770">
        <v>7785</v>
      </c>
      <c r="B1770">
        <v>3489</v>
      </c>
      <c r="C1770" t="s">
        <v>6234</v>
      </c>
      <c r="D1770" t="s">
        <v>3936</v>
      </c>
      <c r="E1770">
        <v>142.42530199999999</v>
      </c>
      <c r="F1770">
        <v>-35.332476999999997</v>
      </c>
      <c r="G1770" t="s">
        <v>3937</v>
      </c>
      <c r="H1770" t="s">
        <v>3937</v>
      </c>
      <c r="I1770">
        <v>21502</v>
      </c>
      <c r="J1770" t="s">
        <v>5800</v>
      </c>
      <c r="K1770">
        <v>215</v>
      </c>
      <c r="L1770" t="s">
        <v>5351</v>
      </c>
      <c r="M1770" t="s">
        <v>4350</v>
      </c>
      <c r="N1770" t="s">
        <v>3956</v>
      </c>
      <c r="O1770">
        <v>-35.315171599999999</v>
      </c>
      <c r="P1770">
        <v>142.4039296</v>
      </c>
      <c r="Q1770">
        <v>21502139811</v>
      </c>
      <c r="R1770" t="s">
        <v>6235</v>
      </c>
      <c r="S1770">
        <v>215021398</v>
      </c>
      <c r="T1770" t="s">
        <v>6236</v>
      </c>
      <c r="U1770">
        <v>21704</v>
      </c>
      <c r="V1770" t="s">
        <v>4043</v>
      </c>
      <c r="W1770">
        <v>217</v>
      </c>
      <c r="X1770" t="s">
        <v>4044</v>
      </c>
      <c r="Y1770">
        <v>3</v>
      </c>
      <c r="Z1770">
        <v>22</v>
      </c>
      <c r="AA1770" t="s">
        <v>4944</v>
      </c>
      <c r="AB1770">
        <v>5</v>
      </c>
      <c r="AC1770">
        <v>5</v>
      </c>
      <c r="AD1770" t="s">
        <v>5336</v>
      </c>
      <c r="AF1770" t="s">
        <v>4884</v>
      </c>
      <c r="AG1770" t="s">
        <v>4810</v>
      </c>
      <c r="AH1770" t="s">
        <v>4811</v>
      </c>
      <c r="AI1770" t="s">
        <v>5800</v>
      </c>
      <c r="AJ1770">
        <v>24780</v>
      </c>
      <c r="AK1770" t="s">
        <v>5336</v>
      </c>
      <c r="AL1770" t="s">
        <v>4220</v>
      </c>
      <c r="AM1770">
        <v>24904</v>
      </c>
      <c r="AN1770" t="s">
        <v>5788</v>
      </c>
      <c r="AO1770" t="s">
        <v>9645</v>
      </c>
    </row>
    <row r="1771" spans="1:41" x14ac:dyDescent="0.25">
      <c r="A1771">
        <v>20866</v>
      </c>
      <c r="B1771">
        <v>3490</v>
      </c>
      <c r="C1771" t="s">
        <v>6237</v>
      </c>
      <c r="D1771" t="s">
        <v>3936</v>
      </c>
      <c r="E1771">
        <v>141.48496789999999</v>
      </c>
      <c r="F1771">
        <v>-35.621034260000002</v>
      </c>
      <c r="G1771" t="s">
        <v>3937</v>
      </c>
      <c r="H1771" t="s">
        <v>3937</v>
      </c>
      <c r="I1771">
        <v>40703</v>
      </c>
      <c r="J1771" t="s">
        <v>6238</v>
      </c>
      <c r="K1771">
        <v>407</v>
      </c>
      <c r="L1771" t="s">
        <v>5339</v>
      </c>
      <c r="M1771" t="s">
        <v>4350</v>
      </c>
      <c r="N1771" t="s">
        <v>3956</v>
      </c>
      <c r="O1771">
        <v>-35.620899999999999</v>
      </c>
      <c r="P1771">
        <v>141.48500000000001</v>
      </c>
      <c r="Q1771">
        <v>21502139812</v>
      </c>
      <c r="R1771" t="s">
        <v>6239</v>
      </c>
      <c r="S1771">
        <v>215021398</v>
      </c>
      <c r="T1771" t="s">
        <v>6236</v>
      </c>
      <c r="U1771">
        <v>21502</v>
      </c>
      <c r="V1771" t="s">
        <v>5800</v>
      </c>
      <c r="W1771">
        <v>215</v>
      </c>
      <c r="X1771" t="s">
        <v>5351</v>
      </c>
      <c r="Y1771">
        <v>4</v>
      </c>
      <c r="Z1771">
        <v>23</v>
      </c>
      <c r="AA1771" t="s">
        <v>5801</v>
      </c>
      <c r="AB1771">
        <v>6</v>
      </c>
      <c r="AC1771">
        <v>6</v>
      </c>
      <c r="AD1771" t="s">
        <v>5336</v>
      </c>
      <c r="AF1771" t="s">
        <v>4884</v>
      </c>
      <c r="AG1771" t="s">
        <v>4810</v>
      </c>
      <c r="AH1771" t="s">
        <v>4811</v>
      </c>
      <c r="AI1771" t="s">
        <v>5787</v>
      </c>
      <c r="AJ1771">
        <v>22980</v>
      </c>
      <c r="AK1771" t="s">
        <v>5336</v>
      </c>
      <c r="AL1771" t="s">
        <v>4220</v>
      </c>
      <c r="AM1771">
        <v>24904</v>
      </c>
      <c r="AN1771" t="s">
        <v>5788</v>
      </c>
      <c r="AO1771" t="s">
        <v>9646</v>
      </c>
    </row>
    <row r="1772" spans="1:41" x14ac:dyDescent="0.25">
      <c r="A1772">
        <v>7786</v>
      </c>
      <c r="B1772">
        <v>3490</v>
      </c>
      <c r="C1772" t="s">
        <v>6240</v>
      </c>
      <c r="D1772" t="s">
        <v>3936</v>
      </c>
      <c r="E1772">
        <v>142.20671100000001</v>
      </c>
      <c r="F1772">
        <v>-34.911673999999998</v>
      </c>
      <c r="G1772" t="s">
        <v>3937</v>
      </c>
      <c r="H1772" t="s">
        <v>3937</v>
      </c>
      <c r="I1772">
        <v>40703</v>
      </c>
      <c r="J1772" t="s">
        <v>6238</v>
      </c>
      <c r="K1772">
        <v>407</v>
      </c>
      <c r="L1772" t="s">
        <v>5339</v>
      </c>
      <c r="M1772" t="s">
        <v>4350</v>
      </c>
      <c r="N1772" t="s">
        <v>3956</v>
      </c>
      <c r="O1772">
        <v>-35.204439899999997</v>
      </c>
      <c r="P1772">
        <v>141.5929146</v>
      </c>
      <c r="Q1772">
        <v>21502139812</v>
      </c>
      <c r="R1772" t="s">
        <v>6239</v>
      </c>
      <c r="S1772">
        <v>215021398</v>
      </c>
      <c r="T1772" t="s">
        <v>6236</v>
      </c>
      <c r="U1772">
        <v>21502</v>
      </c>
      <c r="V1772" t="s">
        <v>5800</v>
      </c>
      <c r="W1772">
        <v>215</v>
      </c>
      <c r="X1772" t="s">
        <v>5351</v>
      </c>
      <c r="Y1772">
        <v>4</v>
      </c>
      <c r="Z1772">
        <v>23</v>
      </c>
      <c r="AA1772" t="s">
        <v>5801</v>
      </c>
      <c r="AB1772">
        <v>6</v>
      </c>
      <c r="AC1772">
        <v>6</v>
      </c>
      <c r="AD1772" t="s">
        <v>5336</v>
      </c>
      <c r="AF1772" t="s">
        <v>4884</v>
      </c>
      <c r="AG1772" t="s">
        <v>4810</v>
      </c>
      <c r="AH1772" t="s">
        <v>4811</v>
      </c>
      <c r="AI1772" t="s">
        <v>5787</v>
      </c>
      <c r="AJ1772">
        <v>22980</v>
      </c>
      <c r="AK1772" t="s">
        <v>5336</v>
      </c>
      <c r="AL1772" t="s">
        <v>4220</v>
      </c>
      <c r="AM1772">
        <v>24904</v>
      </c>
      <c r="AN1772" t="s">
        <v>5788</v>
      </c>
      <c r="AO1772" t="s">
        <v>9647</v>
      </c>
    </row>
    <row r="1773" spans="1:41" x14ac:dyDescent="0.25">
      <c r="A1773">
        <v>7787</v>
      </c>
      <c r="B1773">
        <v>3490</v>
      </c>
      <c r="C1773" t="s">
        <v>6241</v>
      </c>
      <c r="D1773" t="s">
        <v>3936</v>
      </c>
      <c r="E1773">
        <v>142.20671100000001</v>
      </c>
      <c r="F1773">
        <v>-34.911673999999998</v>
      </c>
      <c r="G1773" t="s">
        <v>3937</v>
      </c>
      <c r="H1773" t="s">
        <v>3937</v>
      </c>
      <c r="I1773">
        <v>40703</v>
      </c>
      <c r="J1773" t="s">
        <v>6238</v>
      </c>
      <c r="K1773">
        <v>407</v>
      </c>
      <c r="L1773" t="s">
        <v>5339</v>
      </c>
      <c r="M1773" t="s">
        <v>4350</v>
      </c>
      <c r="N1773" t="s">
        <v>3956</v>
      </c>
      <c r="O1773">
        <v>-34.986826899999997</v>
      </c>
      <c r="P1773">
        <v>142.59361569999999</v>
      </c>
      <c r="Q1773">
        <v>21502139812</v>
      </c>
      <c r="R1773" t="s">
        <v>6239</v>
      </c>
      <c r="S1773">
        <v>215021398</v>
      </c>
      <c r="T1773" t="s">
        <v>6236</v>
      </c>
      <c r="U1773">
        <v>21502</v>
      </c>
      <c r="V1773" t="s">
        <v>5800</v>
      </c>
      <c r="W1773">
        <v>215</v>
      </c>
      <c r="X1773" t="s">
        <v>5351</v>
      </c>
      <c r="Y1773">
        <v>3</v>
      </c>
      <c r="Z1773">
        <v>23</v>
      </c>
      <c r="AA1773" t="s">
        <v>5801</v>
      </c>
      <c r="AB1773">
        <v>5</v>
      </c>
      <c r="AC1773">
        <v>5</v>
      </c>
      <c r="AD1773" t="s">
        <v>5336</v>
      </c>
      <c r="AF1773" t="s">
        <v>4884</v>
      </c>
      <c r="AG1773" t="s">
        <v>4810</v>
      </c>
      <c r="AH1773" t="s">
        <v>4811</v>
      </c>
      <c r="AI1773" t="s">
        <v>5787</v>
      </c>
      <c r="AJ1773">
        <v>22980</v>
      </c>
      <c r="AK1773" t="s">
        <v>5336</v>
      </c>
      <c r="AL1773" t="s">
        <v>4220</v>
      </c>
      <c r="AM1773">
        <v>24904</v>
      </c>
      <c r="AN1773" t="s">
        <v>5788</v>
      </c>
      <c r="AO1773" t="s">
        <v>9648</v>
      </c>
    </row>
    <row r="1774" spans="1:41" x14ac:dyDescent="0.25">
      <c r="A1774">
        <v>20867</v>
      </c>
      <c r="B1774">
        <v>3490</v>
      </c>
      <c r="C1774" t="s">
        <v>6242</v>
      </c>
      <c r="D1774" t="s">
        <v>3936</v>
      </c>
      <c r="E1774">
        <v>142.6222683</v>
      </c>
      <c r="F1774">
        <v>-35.154260890000003</v>
      </c>
      <c r="G1774" t="s">
        <v>3937</v>
      </c>
      <c r="H1774" t="s">
        <v>3937</v>
      </c>
      <c r="I1774">
        <v>40703</v>
      </c>
      <c r="J1774" t="s">
        <v>6238</v>
      </c>
      <c r="K1774">
        <v>407</v>
      </c>
      <c r="L1774" t="s">
        <v>5339</v>
      </c>
      <c r="M1774" t="s">
        <v>4350</v>
      </c>
      <c r="N1774" t="s">
        <v>3956</v>
      </c>
      <c r="O1774">
        <v>-35.156500000000001</v>
      </c>
      <c r="P1774">
        <v>142.65799999999999</v>
      </c>
      <c r="Q1774">
        <v>21502139812</v>
      </c>
      <c r="R1774" t="s">
        <v>6239</v>
      </c>
      <c r="S1774">
        <v>215021398</v>
      </c>
      <c r="T1774" t="s">
        <v>6236</v>
      </c>
      <c r="U1774">
        <v>21502</v>
      </c>
      <c r="V1774" t="s">
        <v>5800</v>
      </c>
      <c r="W1774">
        <v>215</v>
      </c>
      <c r="X1774" t="s">
        <v>5351</v>
      </c>
      <c r="Y1774">
        <v>3</v>
      </c>
      <c r="Z1774">
        <v>23</v>
      </c>
      <c r="AA1774" t="s">
        <v>5801</v>
      </c>
      <c r="AB1774">
        <v>5</v>
      </c>
      <c r="AC1774">
        <v>5</v>
      </c>
      <c r="AD1774" t="s">
        <v>5336</v>
      </c>
      <c r="AF1774" t="s">
        <v>4884</v>
      </c>
      <c r="AG1774" t="s">
        <v>4810</v>
      </c>
      <c r="AH1774" t="s">
        <v>4811</v>
      </c>
      <c r="AI1774" t="s">
        <v>5787</v>
      </c>
      <c r="AJ1774">
        <v>22980</v>
      </c>
      <c r="AK1774" t="s">
        <v>5336</v>
      </c>
      <c r="AL1774" t="s">
        <v>4220</v>
      </c>
      <c r="AM1774">
        <v>24904</v>
      </c>
      <c r="AN1774" t="s">
        <v>5788</v>
      </c>
      <c r="AO1774" t="s">
        <v>9649</v>
      </c>
    </row>
    <row r="1775" spans="1:41" x14ac:dyDescent="0.25">
      <c r="A1775">
        <v>20868</v>
      </c>
      <c r="B1775">
        <v>3490</v>
      </c>
      <c r="C1775" t="s">
        <v>6243</v>
      </c>
      <c r="D1775" t="s">
        <v>3936</v>
      </c>
      <c r="E1775">
        <v>141.47644159999999</v>
      </c>
      <c r="F1775">
        <v>-34.709315650000001</v>
      </c>
      <c r="G1775" t="s">
        <v>3937</v>
      </c>
      <c r="H1775" t="s">
        <v>3937</v>
      </c>
      <c r="I1775">
        <v>40703</v>
      </c>
      <c r="J1775" t="s">
        <v>6238</v>
      </c>
      <c r="K1775">
        <v>407</v>
      </c>
      <c r="L1775" t="s">
        <v>5339</v>
      </c>
      <c r="M1775" t="s">
        <v>4350</v>
      </c>
      <c r="N1775" t="s">
        <v>3956</v>
      </c>
      <c r="O1775">
        <v>-35.0396</v>
      </c>
      <c r="P1775">
        <v>141.72</v>
      </c>
      <c r="Q1775">
        <v>21502139812</v>
      </c>
      <c r="R1775" t="s">
        <v>6239</v>
      </c>
      <c r="S1775">
        <v>215021398</v>
      </c>
      <c r="T1775" t="s">
        <v>6236</v>
      </c>
      <c r="U1775">
        <v>21502</v>
      </c>
      <c r="V1775" t="s">
        <v>5800</v>
      </c>
      <c r="W1775">
        <v>215</v>
      </c>
      <c r="X1775" t="s">
        <v>5351</v>
      </c>
      <c r="Y1775">
        <v>3</v>
      </c>
      <c r="Z1775">
        <v>23</v>
      </c>
      <c r="AA1775" t="s">
        <v>5801</v>
      </c>
      <c r="AB1775">
        <v>5</v>
      </c>
      <c r="AC1775">
        <v>5</v>
      </c>
      <c r="AD1775" t="s">
        <v>5336</v>
      </c>
      <c r="AF1775" t="s">
        <v>4884</v>
      </c>
      <c r="AG1775" t="s">
        <v>4810</v>
      </c>
      <c r="AH1775" t="s">
        <v>4811</v>
      </c>
      <c r="AI1775" t="s">
        <v>5787</v>
      </c>
      <c r="AJ1775">
        <v>22980</v>
      </c>
      <c r="AK1775" t="s">
        <v>5336</v>
      </c>
      <c r="AL1775" t="s">
        <v>4220</v>
      </c>
      <c r="AM1775">
        <v>24904</v>
      </c>
      <c r="AN1775" t="s">
        <v>5788</v>
      </c>
      <c r="AO1775" t="s">
        <v>9650</v>
      </c>
    </row>
    <row r="1776" spans="1:41" x14ac:dyDescent="0.25">
      <c r="A1776">
        <v>7788</v>
      </c>
      <c r="B1776">
        <v>3490</v>
      </c>
      <c r="C1776" t="s">
        <v>6244</v>
      </c>
      <c r="D1776" t="s">
        <v>3936</v>
      </c>
      <c r="E1776">
        <v>142.20671100000001</v>
      </c>
      <c r="F1776">
        <v>-34.911673999999998</v>
      </c>
      <c r="G1776" t="s">
        <v>3937</v>
      </c>
      <c r="H1776" t="s">
        <v>3937</v>
      </c>
      <c r="I1776">
        <v>40703</v>
      </c>
      <c r="J1776" t="s">
        <v>6238</v>
      </c>
      <c r="K1776">
        <v>407</v>
      </c>
      <c r="L1776" t="s">
        <v>5339</v>
      </c>
      <c r="M1776" t="s">
        <v>4350</v>
      </c>
      <c r="N1776" t="s">
        <v>3956</v>
      </c>
      <c r="O1776">
        <v>-35.072580799999997</v>
      </c>
      <c r="P1776">
        <v>142.31877489999999</v>
      </c>
      <c r="Q1776">
        <v>21502139812</v>
      </c>
      <c r="R1776" t="s">
        <v>6239</v>
      </c>
      <c r="S1776">
        <v>215021398</v>
      </c>
      <c r="T1776" t="s">
        <v>6236</v>
      </c>
      <c r="U1776">
        <v>21502</v>
      </c>
      <c r="V1776" t="s">
        <v>5800</v>
      </c>
      <c r="W1776">
        <v>215</v>
      </c>
      <c r="X1776" t="s">
        <v>5351</v>
      </c>
      <c r="Y1776">
        <v>3</v>
      </c>
      <c r="Z1776">
        <v>23</v>
      </c>
      <c r="AA1776" t="s">
        <v>5801</v>
      </c>
      <c r="AB1776">
        <v>5</v>
      </c>
      <c r="AC1776">
        <v>5</v>
      </c>
      <c r="AD1776" t="s">
        <v>5336</v>
      </c>
      <c r="AF1776" t="s">
        <v>4884</v>
      </c>
      <c r="AG1776" t="s">
        <v>4810</v>
      </c>
      <c r="AH1776" t="s">
        <v>4811</v>
      </c>
      <c r="AI1776" t="s">
        <v>5787</v>
      </c>
      <c r="AJ1776">
        <v>22980</v>
      </c>
      <c r="AK1776" t="s">
        <v>5336</v>
      </c>
      <c r="AL1776" t="s">
        <v>4220</v>
      </c>
      <c r="AM1776">
        <v>24904</v>
      </c>
      <c r="AN1776" t="s">
        <v>5788</v>
      </c>
      <c r="AO1776" t="s">
        <v>9651</v>
      </c>
    </row>
    <row r="1777" spans="1:41" x14ac:dyDescent="0.25">
      <c r="A1777">
        <v>7789</v>
      </c>
      <c r="B1777">
        <v>3490</v>
      </c>
      <c r="C1777" t="s">
        <v>6245</v>
      </c>
      <c r="D1777" t="s">
        <v>3936</v>
      </c>
      <c r="E1777">
        <v>142.20671100000001</v>
      </c>
      <c r="F1777">
        <v>-34.911673999999998</v>
      </c>
      <c r="G1777" t="s">
        <v>3937</v>
      </c>
      <c r="H1777" t="s">
        <v>3937</v>
      </c>
      <c r="I1777">
        <v>40703</v>
      </c>
      <c r="J1777" t="s">
        <v>6238</v>
      </c>
      <c r="K1777">
        <v>407</v>
      </c>
      <c r="L1777" t="s">
        <v>5339</v>
      </c>
      <c r="M1777" t="s">
        <v>4350</v>
      </c>
      <c r="N1777" t="s">
        <v>3956</v>
      </c>
      <c r="O1777">
        <v>-35.124826599999999</v>
      </c>
      <c r="P1777">
        <v>141.93913950000001</v>
      </c>
      <c r="Q1777">
        <v>21502139812</v>
      </c>
      <c r="R1777" t="s">
        <v>6239</v>
      </c>
      <c r="S1777">
        <v>215021398</v>
      </c>
      <c r="T1777" t="s">
        <v>6236</v>
      </c>
      <c r="U1777">
        <v>21502</v>
      </c>
      <c r="V1777" t="s">
        <v>5800</v>
      </c>
      <c r="W1777">
        <v>215</v>
      </c>
      <c r="X1777" t="s">
        <v>5351</v>
      </c>
      <c r="Y1777">
        <v>4</v>
      </c>
      <c r="Z1777">
        <v>23</v>
      </c>
      <c r="AA1777" t="s">
        <v>5801</v>
      </c>
      <c r="AB1777">
        <v>6</v>
      </c>
      <c r="AC1777">
        <v>6</v>
      </c>
      <c r="AD1777" t="s">
        <v>5336</v>
      </c>
      <c r="AF1777" t="s">
        <v>4884</v>
      </c>
      <c r="AG1777" t="s">
        <v>4810</v>
      </c>
      <c r="AH1777" t="s">
        <v>4811</v>
      </c>
      <c r="AI1777" t="s">
        <v>5787</v>
      </c>
      <c r="AJ1777">
        <v>22980</v>
      </c>
      <c r="AK1777" t="s">
        <v>5336</v>
      </c>
      <c r="AL1777" t="s">
        <v>4220</v>
      </c>
      <c r="AM1777">
        <v>24904</v>
      </c>
      <c r="AN1777" t="s">
        <v>5788</v>
      </c>
      <c r="AO1777" t="s">
        <v>9652</v>
      </c>
    </row>
    <row r="1778" spans="1:41" x14ac:dyDescent="0.25">
      <c r="A1778">
        <v>7790</v>
      </c>
      <c r="B1778">
        <v>3490</v>
      </c>
      <c r="C1778" t="s">
        <v>6246</v>
      </c>
      <c r="D1778" t="s">
        <v>3936</v>
      </c>
      <c r="E1778">
        <v>142.20671100000001</v>
      </c>
      <c r="F1778">
        <v>-34.911673999999998</v>
      </c>
      <c r="G1778" t="s">
        <v>3937</v>
      </c>
      <c r="H1778" t="s">
        <v>3937</v>
      </c>
      <c r="I1778">
        <v>40703</v>
      </c>
      <c r="J1778" t="s">
        <v>6238</v>
      </c>
      <c r="K1778">
        <v>407</v>
      </c>
      <c r="L1778" t="s">
        <v>5339</v>
      </c>
      <c r="M1778" t="s">
        <v>4350</v>
      </c>
      <c r="N1778" t="s">
        <v>3956</v>
      </c>
      <c r="O1778">
        <v>-35.284407199999997</v>
      </c>
      <c r="P1778">
        <v>141.4966948</v>
      </c>
      <c r="Q1778">
        <v>21502139812</v>
      </c>
      <c r="R1778" t="s">
        <v>6239</v>
      </c>
      <c r="S1778">
        <v>215021398</v>
      </c>
      <c r="T1778" t="s">
        <v>6236</v>
      </c>
      <c r="U1778">
        <v>21502</v>
      </c>
      <c r="V1778" t="s">
        <v>5800</v>
      </c>
      <c r="W1778">
        <v>215</v>
      </c>
      <c r="X1778" t="s">
        <v>5351</v>
      </c>
      <c r="Y1778">
        <v>4</v>
      </c>
      <c r="Z1778">
        <v>23</v>
      </c>
      <c r="AA1778" t="s">
        <v>5801</v>
      </c>
      <c r="AB1778">
        <v>6</v>
      </c>
      <c r="AC1778">
        <v>6</v>
      </c>
      <c r="AD1778" t="s">
        <v>5336</v>
      </c>
      <c r="AF1778" t="s">
        <v>4884</v>
      </c>
      <c r="AG1778" t="s">
        <v>4810</v>
      </c>
      <c r="AH1778" t="s">
        <v>4811</v>
      </c>
      <c r="AI1778" t="s">
        <v>5787</v>
      </c>
      <c r="AJ1778">
        <v>22980</v>
      </c>
      <c r="AK1778" t="s">
        <v>5336</v>
      </c>
      <c r="AL1778" t="s">
        <v>4220</v>
      </c>
      <c r="AM1778">
        <v>24904</v>
      </c>
      <c r="AN1778" t="s">
        <v>5788</v>
      </c>
      <c r="AO1778" t="s">
        <v>9653</v>
      </c>
    </row>
    <row r="1779" spans="1:41" x14ac:dyDescent="0.25">
      <c r="A1779">
        <v>7791</v>
      </c>
      <c r="B1779">
        <v>3491</v>
      </c>
      <c r="C1779" t="s">
        <v>6247</v>
      </c>
      <c r="D1779" t="s">
        <v>3936</v>
      </c>
      <c r="E1779">
        <v>142.21827300000001</v>
      </c>
      <c r="F1779">
        <v>-35.434099000000003</v>
      </c>
      <c r="G1779" t="s">
        <v>3937</v>
      </c>
      <c r="H1779" t="s">
        <v>3937</v>
      </c>
      <c r="I1779">
        <v>21502</v>
      </c>
      <c r="J1779" t="s">
        <v>5800</v>
      </c>
      <c r="K1779">
        <v>215</v>
      </c>
      <c r="L1779" t="s">
        <v>5351</v>
      </c>
      <c r="M1779" t="s">
        <v>4350</v>
      </c>
      <c r="N1779" t="s">
        <v>3956</v>
      </c>
      <c r="O1779">
        <v>-35.394936000000001</v>
      </c>
      <c r="P1779">
        <v>142.10633369999999</v>
      </c>
      <c r="Q1779">
        <v>21502139811</v>
      </c>
      <c r="R1779" t="s">
        <v>6235</v>
      </c>
      <c r="S1779">
        <v>215021398</v>
      </c>
      <c r="T1779" t="s">
        <v>6236</v>
      </c>
      <c r="U1779">
        <v>21704</v>
      </c>
      <c r="V1779" t="s">
        <v>4043</v>
      </c>
      <c r="W1779">
        <v>217</v>
      </c>
      <c r="X1779" t="s">
        <v>4044</v>
      </c>
      <c r="Y1779">
        <v>3</v>
      </c>
      <c r="Z1779">
        <v>22</v>
      </c>
      <c r="AA1779" t="s">
        <v>4944</v>
      </c>
      <c r="AB1779">
        <v>5</v>
      </c>
      <c r="AC1779">
        <v>5</v>
      </c>
      <c r="AD1779" t="s">
        <v>5336</v>
      </c>
      <c r="AE1779">
        <v>72</v>
      </c>
      <c r="AF1779" t="s">
        <v>4884</v>
      </c>
      <c r="AG1779" t="s">
        <v>4810</v>
      </c>
      <c r="AH1779" t="s">
        <v>4811</v>
      </c>
      <c r="AI1779" t="s">
        <v>5800</v>
      </c>
      <c r="AJ1779">
        <v>24780</v>
      </c>
      <c r="AK1779" t="s">
        <v>5336</v>
      </c>
      <c r="AL1779" t="s">
        <v>4220</v>
      </c>
      <c r="AM1779">
        <v>24904</v>
      </c>
      <c r="AN1779" t="s">
        <v>5788</v>
      </c>
      <c r="AO1779" t="s">
        <v>9654</v>
      </c>
    </row>
    <row r="1780" spans="1:41" x14ac:dyDescent="0.25">
      <c r="A1780">
        <v>7792</v>
      </c>
      <c r="B1780">
        <v>3494</v>
      </c>
      <c r="C1780" t="s">
        <v>6248</v>
      </c>
      <c r="D1780" t="s">
        <v>3936</v>
      </c>
      <c r="E1780">
        <v>142.34831500000001</v>
      </c>
      <c r="F1780">
        <v>-34.486406000000002</v>
      </c>
      <c r="G1780" t="s">
        <v>3937</v>
      </c>
      <c r="H1780" t="s">
        <v>3937</v>
      </c>
      <c r="I1780">
        <v>21502</v>
      </c>
      <c r="J1780" t="s">
        <v>5800</v>
      </c>
      <c r="K1780">
        <v>215</v>
      </c>
      <c r="L1780" t="s">
        <v>5351</v>
      </c>
      <c r="M1780" t="s">
        <v>4350</v>
      </c>
      <c r="N1780" t="s">
        <v>3956</v>
      </c>
      <c r="O1780">
        <v>-34.4593153</v>
      </c>
      <c r="P1780">
        <v>142.2033193</v>
      </c>
      <c r="Q1780">
        <v>21502139807</v>
      </c>
      <c r="R1780" t="s">
        <v>6249</v>
      </c>
      <c r="S1780">
        <v>215021398</v>
      </c>
      <c r="T1780" t="s">
        <v>6236</v>
      </c>
      <c r="U1780">
        <v>21704</v>
      </c>
      <c r="V1780" t="s">
        <v>4043</v>
      </c>
      <c r="W1780">
        <v>217</v>
      </c>
      <c r="X1780" t="s">
        <v>4044</v>
      </c>
      <c r="Y1780">
        <v>3</v>
      </c>
      <c r="Z1780">
        <v>22</v>
      </c>
      <c r="AA1780" t="s">
        <v>4944</v>
      </c>
      <c r="AB1780">
        <v>5</v>
      </c>
      <c r="AC1780">
        <v>5</v>
      </c>
      <c r="AD1780" t="s">
        <v>5336</v>
      </c>
      <c r="AF1780" t="s">
        <v>4884</v>
      </c>
      <c r="AG1780" t="s">
        <v>5933</v>
      </c>
      <c r="AH1780" t="s">
        <v>5934</v>
      </c>
      <c r="AI1780" t="s">
        <v>5800</v>
      </c>
      <c r="AJ1780">
        <v>24780</v>
      </c>
      <c r="AK1780" t="s">
        <v>5336</v>
      </c>
      <c r="AL1780" t="s">
        <v>4220</v>
      </c>
      <c r="AM1780">
        <v>24904</v>
      </c>
      <c r="AN1780" t="s">
        <v>5788</v>
      </c>
      <c r="AO1780" t="s">
        <v>9655</v>
      </c>
    </row>
    <row r="1781" spans="1:41" x14ac:dyDescent="0.25">
      <c r="A1781">
        <v>7793</v>
      </c>
      <c r="B1781">
        <v>3494</v>
      </c>
      <c r="C1781" t="s">
        <v>6250</v>
      </c>
      <c r="D1781" t="s">
        <v>3936</v>
      </c>
      <c r="E1781">
        <v>142.34831500000001</v>
      </c>
      <c r="F1781">
        <v>-34.486406000000002</v>
      </c>
      <c r="G1781" t="s">
        <v>3937</v>
      </c>
      <c r="H1781" t="s">
        <v>3937</v>
      </c>
      <c r="I1781">
        <v>21502</v>
      </c>
      <c r="J1781" t="s">
        <v>5800</v>
      </c>
      <c r="K1781">
        <v>215</v>
      </c>
      <c r="L1781" t="s">
        <v>5351</v>
      </c>
      <c r="M1781" t="s">
        <v>4350</v>
      </c>
      <c r="N1781" t="s">
        <v>3956</v>
      </c>
      <c r="O1781">
        <v>-34.549999999999997</v>
      </c>
      <c r="P1781">
        <v>142.38333299999999</v>
      </c>
      <c r="Q1781">
        <v>21502139807</v>
      </c>
      <c r="R1781" t="s">
        <v>6249</v>
      </c>
      <c r="S1781">
        <v>215021398</v>
      </c>
      <c r="T1781" t="s">
        <v>6236</v>
      </c>
      <c r="U1781">
        <v>21704</v>
      </c>
      <c r="V1781" t="s">
        <v>4043</v>
      </c>
      <c r="W1781">
        <v>217</v>
      </c>
      <c r="X1781" t="s">
        <v>4044</v>
      </c>
      <c r="Y1781">
        <v>3</v>
      </c>
      <c r="Z1781">
        <v>22</v>
      </c>
      <c r="AA1781" t="s">
        <v>4944</v>
      </c>
      <c r="AB1781">
        <v>5</v>
      </c>
      <c r="AC1781">
        <v>5</v>
      </c>
      <c r="AD1781" t="s">
        <v>5336</v>
      </c>
      <c r="AF1781" t="s">
        <v>4884</v>
      </c>
      <c r="AG1781" t="s">
        <v>5933</v>
      </c>
      <c r="AH1781" t="s">
        <v>5934</v>
      </c>
      <c r="AI1781" t="s">
        <v>5800</v>
      </c>
      <c r="AJ1781">
        <v>24780</v>
      </c>
      <c r="AK1781" t="s">
        <v>5336</v>
      </c>
      <c r="AL1781" t="s">
        <v>4220</v>
      </c>
      <c r="AM1781">
        <v>24904</v>
      </c>
      <c r="AN1781" t="s">
        <v>5788</v>
      </c>
      <c r="AO1781" t="s">
        <v>6249</v>
      </c>
    </row>
    <row r="1782" spans="1:41" x14ac:dyDescent="0.25">
      <c r="A1782">
        <v>7794</v>
      </c>
      <c r="B1782">
        <v>3494</v>
      </c>
      <c r="C1782" t="s">
        <v>6251</v>
      </c>
      <c r="D1782" t="s">
        <v>3936</v>
      </c>
      <c r="E1782">
        <v>142.34831500000001</v>
      </c>
      <c r="F1782">
        <v>-34.486406000000002</v>
      </c>
      <c r="G1782" t="s">
        <v>3937</v>
      </c>
      <c r="H1782" t="s">
        <v>3937</v>
      </c>
      <c r="I1782">
        <v>21502</v>
      </c>
      <c r="J1782" t="s">
        <v>5800</v>
      </c>
      <c r="K1782">
        <v>215</v>
      </c>
      <c r="L1782" t="s">
        <v>5351</v>
      </c>
      <c r="M1782" t="s">
        <v>4350</v>
      </c>
      <c r="N1782" t="s">
        <v>3956</v>
      </c>
      <c r="O1782">
        <v>-34.416666999999997</v>
      </c>
      <c r="P1782">
        <v>142.316667</v>
      </c>
      <c r="Q1782">
        <v>21502139807</v>
      </c>
      <c r="R1782" t="s">
        <v>6249</v>
      </c>
      <c r="S1782">
        <v>215021398</v>
      </c>
      <c r="T1782" t="s">
        <v>6236</v>
      </c>
      <c r="U1782">
        <v>21704</v>
      </c>
      <c r="V1782" t="s">
        <v>4043</v>
      </c>
      <c r="W1782">
        <v>217</v>
      </c>
      <c r="X1782" t="s">
        <v>4044</v>
      </c>
      <c r="Y1782">
        <v>3</v>
      </c>
      <c r="Z1782">
        <v>22</v>
      </c>
      <c r="AA1782" t="s">
        <v>4944</v>
      </c>
      <c r="AB1782">
        <v>5</v>
      </c>
      <c r="AC1782">
        <v>5</v>
      </c>
      <c r="AD1782" t="s">
        <v>5336</v>
      </c>
      <c r="AF1782" t="s">
        <v>4884</v>
      </c>
      <c r="AG1782" t="s">
        <v>5933</v>
      </c>
      <c r="AH1782" t="s">
        <v>5934</v>
      </c>
      <c r="AI1782" t="s">
        <v>5800</v>
      </c>
      <c r="AJ1782">
        <v>24780</v>
      </c>
      <c r="AK1782" t="s">
        <v>5336</v>
      </c>
      <c r="AL1782" t="s">
        <v>4220</v>
      </c>
      <c r="AM1782">
        <v>24904</v>
      </c>
      <c r="AN1782" t="s">
        <v>5788</v>
      </c>
      <c r="AO1782" t="s">
        <v>9656</v>
      </c>
    </row>
    <row r="1783" spans="1:41" x14ac:dyDescent="0.25">
      <c r="A1783">
        <v>7795</v>
      </c>
      <c r="B1783">
        <v>3494</v>
      </c>
      <c r="C1783" t="s">
        <v>6252</v>
      </c>
      <c r="D1783" t="s">
        <v>3936</v>
      </c>
      <c r="E1783">
        <v>142.34831500000001</v>
      </c>
      <c r="F1783">
        <v>-34.486406000000002</v>
      </c>
      <c r="G1783" t="s">
        <v>3937</v>
      </c>
      <c r="H1783" t="s">
        <v>3937</v>
      </c>
      <c r="I1783">
        <v>21502</v>
      </c>
      <c r="J1783" t="s">
        <v>5800</v>
      </c>
      <c r="K1783">
        <v>215</v>
      </c>
      <c r="L1783" t="s">
        <v>5351</v>
      </c>
      <c r="M1783" t="s">
        <v>4350</v>
      </c>
      <c r="N1783" t="s">
        <v>3956</v>
      </c>
      <c r="O1783">
        <v>-34.474166699999998</v>
      </c>
      <c r="P1783">
        <v>142.3513591</v>
      </c>
      <c r="Q1783">
        <v>21502139807</v>
      </c>
      <c r="R1783" t="s">
        <v>6249</v>
      </c>
      <c r="S1783">
        <v>215021398</v>
      </c>
      <c r="T1783" t="s">
        <v>6236</v>
      </c>
      <c r="U1783">
        <v>21704</v>
      </c>
      <c r="V1783" t="s">
        <v>4043</v>
      </c>
      <c r="W1783">
        <v>217</v>
      </c>
      <c r="X1783" t="s">
        <v>4044</v>
      </c>
      <c r="Y1783">
        <v>3</v>
      </c>
      <c r="Z1783">
        <v>22</v>
      </c>
      <c r="AA1783" t="s">
        <v>4944</v>
      </c>
      <c r="AB1783">
        <v>5</v>
      </c>
      <c r="AC1783">
        <v>5</v>
      </c>
      <c r="AD1783" t="s">
        <v>5336</v>
      </c>
      <c r="AF1783" t="s">
        <v>4884</v>
      </c>
      <c r="AG1783" t="s">
        <v>5933</v>
      </c>
      <c r="AH1783" t="s">
        <v>5934</v>
      </c>
      <c r="AI1783" t="s">
        <v>5800</v>
      </c>
      <c r="AJ1783">
        <v>24780</v>
      </c>
      <c r="AK1783" t="s">
        <v>5336</v>
      </c>
      <c r="AL1783" t="s">
        <v>4220</v>
      </c>
      <c r="AM1783">
        <v>24904</v>
      </c>
      <c r="AN1783" t="s">
        <v>5788</v>
      </c>
      <c r="AO1783" t="s">
        <v>9657</v>
      </c>
    </row>
    <row r="1784" spans="1:41" x14ac:dyDescent="0.25">
      <c r="A1784">
        <v>7796</v>
      </c>
      <c r="B1784">
        <v>3496</v>
      </c>
      <c r="C1784" t="s">
        <v>6253</v>
      </c>
      <c r="D1784" t="s">
        <v>3936</v>
      </c>
      <c r="E1784">
        <v>142.14417700000001</v>
      </c>
      <c r="F1784">
        <v>-34.287804000000001</v>
      </c>
      <c r="G1784" t="s">
        <v>3937</v>
      </c>
      <c r="H1784" t="s">
        <v>3937</v>
      </c>
      <c r="I1784">
        <v>21502</v>
      </c>
      <c r="J1784" t="s">
        <v>5800</v>
      </c>
      <c r="K1784">
        <v>215</v>
      </c>
      <c r="L1784" t="s">
        <v>5351</v>
      </c>
      <c r="M1784" t="s">
        <v>4350</v>
      </c>
      <c r="N1784" t="s">
        <v>3956</v>
      </c>
      <c r="O1784">
        <v>-34.299999999999997</v>
      </c>
      <c r="P1784">
        <v>142.15</v>
      </c>
      <c r="Q1784">
        <v>21502139917</v>
      </c>
      <c r="R1784" t="s">
        <v>6254</v>
      </c>
      <c r="S1784">
        <v>215021399</v>
      </c>
      <c r="T1784" t="s">
        <v>6254</v>
      </c>
      <c r="U1784">
        <v>21704</v>
      </c>
      <c r="V1784" t="s">
        <v>4043</v>
      </c>
      <c r="W1784">
        <v>217</v>
      </c>
      <c r="X1784" t="s">
        <v>4044</v>
      </c>
      <c r="Y1784">
        <v>3</v>
      </c>
      <c r="Z1784">
        <v>22</v>
      </c>
      <c r="AA1784" t="s">
        <v>4944</v>
      </c>
      <c r="AB1784">
        <v>3</v>
      </c>
      <c r="AC1784">
        <v>3</v>
      </c>
      <c r="AD1784" t="s">
        <v>5336</v>
      </c>
      <c r="AE1784">
        <v>92.6629638671875</v>
      </c>
      <c r="AF1784" t="s">
        <v>4884</v>
      </c>
      <c r="AG1784" t="s">
        <v>5933</v>
      </c>
      <c r="AH1784" t="s">
        <v>5934</v>
      </c>
      <c r="AI1784" t="s">
        <v>5800</v>
      </c>
      <c r="AJ1784">
        <v>24780</v>
      </c>
      <c r="AK1784" t="s">
        <v>5336</v>
      </c>
      <c r="AL1784" t="s">
        <v>4220</v>
      </c>
      <c r="AM1784">
        <v>24904</v>
      </c>
      <c r="AN1784" t="s">
        <v>5788</v>
      </c>
      <c r="AO1784" t="s">
        <v>9658</v>
      </c>
    </row>
    <row r="1785" spans="1:41" x14ac:dyDescent="0.25">
      <c r="A1785">
        <v>7797</v>
      </c>
      <c r="B1785">
        <v>3496</v>
      </c>
      <c r="C1785" t="s">
        <v>6255</v>
      </c>
      <c r="D1785" t="s">
        <v>3936</v>
      </c>
      <c r="E1785">
        <v>141.59262799999999</v>
      </c>
      <c r="F1785">
        <v>-34.277723999999999</v>
      </c>
      <c r="G1785" t="s">
        <v>3937</v>
      </c>
      <c r="H1785" t="s">
        <v>3937</v>
      </c>
      <c r="I1785">
        <v>21502</v>
      </c>
      <c r="J1785" t="s">
        <v>5800</v>
      </c>
      <c r="K1785">
        <v>215</v>
      </c>
      <c r="L1785" t="s">
        <v>5351</v>
      </c>
      <c r="M1785" t="s">
        <v>4350</v>
      </c>
      <c r="N1785" t="s">
        <v>3956</v>
      </c>
      <c r="O1785">
        <v>-34.1905541</v>
      </c>
      <c r="P1785">
        <v>141.61922580000001</v>
      </c>
      <c r="Q1785">
        <v>21502139917</v>
      </c>
      <c r="R1785" t="s">
        <v>6254</v>
      </c>
      <c r="S1785">
        <v>215021399</v>
      </c>
      <c r="T1785" t="s">
        <v>6254</v>
      </c>
      <c r="U1785">
        <v>21704</v>
      </c>
      <c r="V1785" t="s">
        <v>4043</v>
      </c>
      <c r="W1785">
        <v>217</v>
      </c>
      <c r="X1785" t="s">
        <v>4044</v>
      </c>
      <c r="Y1785">
        <v>3</v>
      </c>
      <c r="Z1785">
        <v>22</v>
      </c>
      <c r="AA1785" t="s">
        <v>4944</v>
      </c>
      <c r="AB1785">
        <v>5</v>
      </c>
      <c r="AC1785">
        <v>5</v>
      </c>
      <c r="AD1785" t="s">
        <v>5336</v>
      </c>
      <c r="AE1785">
        <v>39.107559204101598</v>
      </c>
      <c r="AF1785" t="s">
        <v>4884</v>
      </c>
      <c r="AG1785" t="s">
        <v>5933</v>
      </c>
      <c r="AH1785" t="s">
        <v>5934</v>
      </c>
      <c r="AI1785" t="s">
        <v>5800</v>
      </c>
      <c r="AJ1785">
        <v>24780</v>
      </c>
      <c r="AK1785" t="s">
        <v>5336</v>
      </c>
      <c r="AL1785" t="s">
        <v>4220</v>
      </c>
      <c r="AM1785">
        <v>24904</v>
      </c>
      <c r="AN1785" t="s">
        <v>5788</v>
      </c>
      <c r="AO1785" t="s">
        <v>9659</v>
      </c>
    </row>
    <row r="1786" spans="1:41" x14ac:dyDescent="0.25">
      <c r="A1786">
        <v>20869</v>
      </c>
      <c r="B1786">
        <v>3496</v>
      </c>
      <c r="C1786" t="s">
        <v>6256</v>
      </c>
      <c r="D1786" t="s">
        <v>3936</v>
      </c>
      <c r="E1786">
        <v>141.59679700000001</v>
      </c>
      <c r="F1786">
        <v>-34.089734999999997</v>
      </c>
      <c r="G1786" t="s">
        <v>3937</v>
      </c>
      <c r="H1786" t="s">
        <v>3937</v>
      </c>
      <c r="I1786">
        <v>21502</v>
      </c>
      <c r="J1786" t="s">
        <v>5800</v>
      </c>
      <c r="K1786">
        <v>215</v>
      </c>
      <c r="L1786" t="s">
        <v>5351</v>
      </c>
      <c r="M1786" t="s">
        <v>4350</v>
      </c>
      <c r="N1786" t="s">
        <v>3956</v>
      </c>
      <c r="O1786">
        <v>-34.1</v>
      </c>
      <c r="P1786">
        <v>141.017</v>
      </c>
      <c r="Q1786">
        <v>21502139917</v>
      </c>
      <c r="R1786" t="s">
        <v>6254</v>
      </c>
      <c r="S1786">
        <v>215021399</v>
      </c>
      <c r="T1786" t="s">
        <v>6254</v>
      </c>
      <c r="U1786">
        <v>21704</v>
      </c>
      <c r="V1786" t="s">
        <v>4043</v>
      </c>
      <c r="W1786">
        <v>217</v>
      </c>
      <c r="X1786" t="s">
        <v>4044</v>
      </c>
      <c r="Y1786">
        <v>3</v>
      </c>
      <c r="Z1786">
        <v>22</v>
      </c>
      <c r="AA1786" t="s">
        <v>4944</v>
      </c>
      <c r="AB1786">
        <v>5</v>
      </c>
      <c r="AC1786">
        <v>5</v>
      </c>
      <c r="AD1786" t="s">
        <v>5336</v>
      </c>
      <c r="AE1786">
        <v>92.6629638671875</v>
      </c>
      <c r="AF1786" t="s">
        <v>4884</v>
      </c>
      <c r="AG1786" t="s">
        <v>5933</v>
      </c>
      <c r="AH1786" t="s">
        <v>5934</v>
      </c>
      <c r="AI1786" t="s">
        <v>5800</v>
      </c>
      <c r="AJ1786">
        <v>24780</v>
      </c>
      <c r="AK1786" t="s">
        <v>5336</v>
      </c>
      <c r="AL1786" t="s">
        <v>4220</v>
      </c>
      <c r="AM1786">
        <v>24904</v>
      </c>
      <c r="AN1786" t="s">
        <v>5788</v>
      </c>
      <c r="AO1786" t="s">
        <v>9660</v>
      </c>
    </row>
    <row r="1787" spans="1:41" x14ac:dyDescent="0.25">
      <c r="A1787">
        <v>7798</v>
      </c>
      <c r="B1787">
        <v>3496</v>
      </c>
      <c r="C1787" t="s">
        <v>6257</v>
      </c>
      <c r="D1787" t="s">
        <v>3936</v>
      </c>
      <c r="E1787">
        <v>141.33479800000001</v>
      </c>
      <c r="F1787">
        <v>-34.389147999999999</v>
      </c>
      <c r="G1787" t="s">
        <v>3937</v>
      </c>
      <c r="H1787" t="s">
        <v>3937</v>
      </c>
      <c r="I1787">
        <v>21502</v>
      </c>
      <c r="J1787" t="s">
        <v>5800</v>
      </c>
      <c r="K1787">
        <v>215</v>
      </c>
      <c r="L1787" t="s">
        <v>5351</v>
      </c>
      <c r="M1787" t="s">
        <v>4350</v>
      </c>
      <c r="N1787" t="s">
        <v>3956</v>
      </c>
      <c r="O1787">
        <v>-34.388396399999998</v>
      </c>
      <c r="P1787">
        <v>141.3354325</v>
      </c>
      <c r="Q1787">
        <v>21502139917</v>
      </c>
      <c r="R1787" t="s">
        <v>6254</v>
      </c>
      <c r="S1787">
        <v>215021399</v>
      </c>
      <c r="T1787" t="s">
        <v>6254</v>
      </c>
      <c r="U1787">
        <v>21704</v>
      </c>
      <c r="V1787" t="s">
        <v>4043</v>
      </c>
      <c r="W1787">
        <v>217</v>
      </c>
      <c r="X1787" t="s">
        <v>4044</v>
      </c>
      <c r="Y1787">
        <v>3</v>
      </c>
      <c r="Z1787">
        <v>22</v>
      </c>
      <c r="AA1787" t="s">
        <v>4944</v>
      </c>
      <c r="AB1787">
        <v>5</v>
      </c>
      <c r="AC1787">
        <v>5</v>
      </c>
      <c r="AD1787" t="s">
        <v>5336</v>
      </c>
      <c r="AE1787">
        <v>92.6629638671875</v>
      </c>
      <c r="AF1787" t="s">
        <v>4884</v>
      </c>
      <c r="AG1787" t="s">
        <v>5933</v>
      </c>
      <c r="AH1787" t="s">
        <v>5934</v>
      </c>
      <c r="AI1787" t="s">
        <v>5800</v>
      </c>
      <c r="AJ1787">
        <v>24780</v>
      </c>
      <c r="AK1787" t="s">
        <v>5336</v>
      </c>
      <c r="AL1787" t="s">
        <v>4220</v>
      </c>
      <c r="AM1787">
        <v>24904</v>
      </c>
      <c r="AN1787" t="s">
        <v>5788</v>
      </c>
      <c r="AO1787" t="s">
        <v>9661</v>
      </c>
    </row>
    <row r="1788" spans="1:41" x14ac:dyDescent="0.25">
      <c r="A1788">
        <v>7799</v>
      </c>
      <c r="B1788">
        <v>3496</v>
      </c>
      <c r="C1788" t="s">
        <v>6258</v>
      </c>
      <c r="D1788" t="s">
        <v>3936</v>
      </c>
      <c r="E1788">
        <v>141.80195699999999</v>
      </c>
      <c r="F1788">
        <v>-34.370179</v>
      </c>
      <c r="G1788" t="s">
        <v>3937</v>
      </c>
      <c r="H1788" t="s">
        <v>3937</v>
      </c>
      <c r="I1788">
        <v>21502</v>
      </c>
      <c r="J1788" t="s">
        <v>5800</v>
      </c>
      <c r="K1788">
        <v>215</v>
      </c>
      <c r="L1788" t="s">
        <v>5351</v>
      </c>
      <c r="M1788" t="s">
        <v>4350</v>
      </c>
      <c r="N1788" t="s">
        <v>3956</v>
      </c>
      <c r="O1788">
        <v>-34.3837902</v>
      </c>
      <c r="P1788">
        <v>141.69970430000001</v>
      </c>
      <c r="Q1788">
        <v>21502139917</v>
      </c>
      <c r="R1788" t="s">
        <v>6254</v>
      </c>
      <c r="S1788">
        <v>215021399</v>
      </c>
      <c r="T1788" t="s">
        <v>6254</v>
      </c>
      <c r="U1788">
        <v>21704</v>
      </c>
      <c r="V1788" t="s">
        <v>4043</v>
      </c>
      <c r="W1788">
        <v>217</v>
      </c>
      <c r="X1788" t="s">
        <v>4044</v>
      </c>
      <c r="Y1788">
        <v>3</v>
      </c>
      <c r="Z1788">
        <v>22</v>
      </c>
      <c r="AA1788" t="s">
        <v>4944</v>
      </c>
      <c r="AB1788">
        <v>5</v>
      </c>
      <c r="AC1788">
        <v>5</v>
      </c>
      <c r="AD1788" t="s">
        <v>5336</v>
      </c>
      <c r="AE1788">
        <v>92.6629638671875</v>
      </c>
      <c r="AF1788" t="s">
        <v>4884</v>
      </c>
      <c r="AG1788" t="s">
        <v>5933</v>
      </c>
      <c r="AH1788" t="s">
        <v>5934</v>
      </c>
      <c r="AI1788" t="s">
        <v>5800</v>
      </c>
      <c r="AJ1788">
        <v>24780</v>
      </c>
      <c r="AK1788" t="s">
        <v>5336</v>
      </c>
      <c r="AL1788" t="s">
        <v>4220</v>
      </c>
      <c r="AM1788">
        <v>24904</v>
      </c>
      <c r="AN1788" t="s">
        <v>5788</v>
      </c>
      <c r="AO1788" t="s">
        <v>9662</v>
      </c>
    </row>
    <row r="1789" spans="1:41" x14ac:dyDescent="0.25">
      <c r="A1789">
        <v>7800</v>
      </c>
      <c r="B1789">
        <v>3496</v>
      </c>
      <c r="C1789" t="s">
        <v>6259</v>
      </c>
      <c r="D1789" t="s">
        <v>3936</v>
      </c>
      <c r="E1789">
        <v>141.597936</v>
      </c>
      <c r="F1789">
        <v>-34.192418000000004</v>
      </c>
      <c r="G1789" t="s">
        <v>3937</v>
      </c>
      <c r="H1789" t="s">
        <v>3937</v>
      </c>
      <c r="I1789">
        <v>21502</v>
      </c>
      <c r="J1789" t="s">
        <v>5800</v>
      </c>
      <c r="K1789">
        <v>215</v>
      </c>
      <c r="L1789" t="s">
        <v>5351</v>
      </c>
      <c r="M1789" t="s">
        <v>4350</v>
      </c>
      <c r="N1789" t="s">
        <v>3956</v>
      </c>
      <c r="O1789">
        <v>-34.390700000000002</v>
      </c>
      <c r="P1789">
        <v>141.43100000000001</v>
      </c>
      <c r="Q1789">
        <v>21502139917</v>
      </c>
      <c r="R1789" t="s">
        <v>6254</v>
      </c>
      <c r="S1789">
        <v>215021399</v>
      </c>
      <c r="T1789" t="s">
        <v>6254</v>
      </c>
      <c r="U1789">
        <v>21704</v>
      </c>
      <c r="V1789" t="s">
        <v>4043</v>
      </c>
      <c r="W1789">
        <v>217</v>
      </c>
      <c r="X1789" t="s">
        <v>4044</v>
      </c>
      <c r="Y1789">
        <v>3</v>
      </c>
      <c r="Z1789">
        <v>22</v>
      </c>
      <c r="AA1789" t="s">
        <v>4944</v>
      </c>
      <c r="AB1789">
        <v>5</v>
      </c>
      <c r="AC1789">
        <v>5</v>
      </c>
      <c r="AD1789" t="s">
        <v>5336</v>
      </c>
      <c r="AE1789">
        <v>35.317913055419901</v>
      </c>
      <c r="AF1789" t="s">
        <v>4884</v>
      </c>
      <c r="AG1789" t="s">
        <v>5933</v>
      </c>
      <c r="AH1789" t="s">
        <v>5934</v>
      </c>
      <c r="AI1789" t="s">
        <v>5800</v>
      </c>
      <c r="AJ1789">
        <v>24780</v>
      </c>
      <c r="AK1789" t="s">
        <v>5336</v>
      </c>
      <c r="AL1789" t="s">
        <v>4220</v>
      </c>
      <c r="AM1789">
        <v>24904</v>
      </c>
      <c r="AN1789" t="s">
        <v>5788</v>
      </c>
      <c r="AO1789" t="s">
        <v>9663</v>
      </c>
    </row>
    <row r="1790" spans="1:41" x14ac:dyDescent="0.25">
      <c r="A1790">
        <v>7801</v>
      </c>
      <c r="B1790">
        <v>3496</v>
      </c>
      <c r="C1790" t="s">
        <v>6260</v>
      </c>
      <c r="D1790" t="s">
        <v>3936</v>
      </c>
      <c r="E1790">
        <v>141.326064</v>
      </c>
      <c r="F1790">
        <v>-34.130253000000003</v>
      </c>
      <c r="G1790" t="s">
        <v>3937</v>
      </c>
      <c r="H1790" t="s">
        <v>3937</v>
      </c>
      <c r="I1790">
        <v>21502</v>
      </c>
      <c r="J1790" t="s">
        <v>5800</v>
      </c>
      <c r="K1790">
        <v>215</v>
      </c>
      <c r="L1790" t="s">
        <v>5351</v>
      </c>
      <c r="M1790" t="s">
        <v>4350</v>
      </c>
      <c r="N1790" t="s">
        <v>3956</v>
      </c>
      <c r="O1790">
        <v>-34.274805000000001</v>
      </c>
      <c r="P1790">
        <v>141.26347100000001</v>
      </c>
      <c r="Q1790">
        <v>21502139917</v>
      </c>
      <c r="R1790" t="s">
        <v>6254</v>
      </c>
      <c r="S1790">
        <v>215021399</v>
      </c>
      <c r="T1790" t="s">
        <v>6254</v>
      </c>
      <c r="U1790">
        <v>21704</v>
      </c>
      <c r="V1790" t="s">
        <v>4043</v>
      </c>
      <c r="W1790">
        <v>217</v>
      </c>
      <c r="X1790" t="s">
        <v>4044</v>
      </c>
      <c r="Y1790">
        <v>3</v>
      </c>
      <c r="Z1790">
        <v>22</v>
      </c>
      <c r="AA1790" t="s">
        <v>4944</v>
      </c>
      <c r="AB1790">
        <v>5</v>
      </c>
      <c r="AC1790">
        <v>5</v>
      </c>
      <c r="AD1790" t="s">
        <v>5336</v>
      </c>
      <c r="AE1790">
        <v>29.217979431152301</v>
      </c>
      <c r="AF1790" t="s">
        <v>4884</v>
      </c>
      <c r="AG1790" t="s">
        <v>5933</v>
      </c>
      <c r="AH1790" t="s">
        <v>5934</v>
      </c>
      <c r="AI1790" t="s">
        <v>5800</v>
      </c>
      <c r="AJ1790">
        <v>24780</v>
      </c>
      <c r="AK1790" t="s">
        <v>5336</v>
      </c>
      <c r="AL1790" t="s">
        <v>4220</v>
      </c>
      <c r="AM1790">
        <v>24904</v>
      </c>
      <c r="AN1790" t="s">
        <v>5788</v>
      </c>
      <c r="AO1790" t="s">
        <v>9664</v>
      </c>
    </row>
    <row r="1791" spans="1:41" x14ac:dyDescent="0.25">
      <c r="A1791">
        <v>7802</v>
      </c>
      <c r="B1791">
        <v>3496</v>
      </c>
      <c r="C1791" t="s">
        <v>6261</v>
      </c>
      <c r="D1791" t="s">
        <v>3936</v>
      </c>
      <c r="E1791">
        <v>142.187995</v>
      </c>
      <c r="F1791">
        <v>-34.307093999999999</v>
      </c>
      <c r="G1791" t="s">
        <v>3937</v>
      </c>
      <c r="H1791" t="s">
        <v>3937</v>
      </c>
      <c r="I1791">
        <v>21502</v>
      </c>
      <c r="J1791" t="s">
        <v>5800</v>
      </c>
      <c r="K1791">
        <v>215</v>
      </c>
      <c r="L1791" t="s">
        <v>5351</v>
      </c>
      <c r="M1791" t="s">
        <v>4350</v>
      </c>
      <c r="N1791" t="s">
        <v>3956</v>
      </c>
      <c r="O1791">
        <v>-34.307499999999997</v>
      </c>
      <c r="P1791">
        <v>142.18805599999999</v>
      </c>
      <c r="Q1791">
        <v>21502139917</v>
      </c>
      <c r="R1791" t="s">
        <v>6254</v>
      </c>
      <c r="S1791">
        <v>215021399</v>
      </c>
      <c r="T1791" t="s">
        <v>6254</v>
      </c>
      <c r="U1791">
        <v>21704</v>
      </c>
      <c r="V1791" t="s">
        <v>4043</v>
      </c>
      <c r="W1791">
        <v>217</v>
      </c>
      <c r="X1791" t="s">
        <v>4044</v>
      </c>
      <c r="Y1791">
        <v>3</v>
      </c>
      <c r="Z1791">
        <v>22</v>
      </c>
      <c r="AA1791" t="s">
        <v>4944</v>
      </c>
      <c r="AB1791">
        <v>3</v>
      </c>
      <c r="AC1791">
        <v>3</v>
      </c>
      <c r="AD1791" t="s">
        <v>5336</v>
      </c>
      <c r="AE1791">
        <v>92.6629638671875</v>
      </c>
      <c r="AF1791" t="s">
        <v>4884</v>
      </c>
      <c r="AG1791" t="s">
        <v>5933</v>
      </c>
      <c r="AH1791" t="s">
        <v>5934</v>
      </c>
      <c r="AI1791" t="s">
        <v>5800</v>
      </c>
      <c r="AJ1791">
        <v>24780</v>
      </c>
      <c r="AK1791" t="s">
        <v>5336</v>
      </c>
      <c r="AL1791" t="s">
        <v>4220</v>
      </c>
      <c r="AM1791">
        <v>24904</v>
      </c>
      <c r="AN1791" t="s">
        <v>5788</v>
      </c>
      <c r="AO1791" t="s">
        <v>6254</v>
      </c>
    </row>
    <row r="1792" spans="1:41" x14ac:dyDescent="0.25">
      <c r="A1792">
        <v>7803</v>
      </c>
      <c r="B1792">
        <v>3496</v>
      </c>
      <c r="C1792" t="s">
        <v>6262</v>
      </c>
      <c r="D1792" t="s">
        <v>3936</v>
      </c>
      <c r="E1792">
        <v>142.18624600000001</v>
      </c>
      <c r="F1792">
        <v>-34.286644000000003</v>
      </c>
      <c r="G1792" t="s">
        <v>3937</v>
      </c>
      <c r="H1792" t="s">
        <v>3937</v>
      </c>
      <c r="I1792">
        <v>21502</v>
      </c>
      <c r="J1792" t="s">
        <v>5800</v>
      </c>
      <c r="K1792">
        <v>215</v>
      </c>
      <c r="L1792" t="s">
        <v>5351</v>
      </c>
      <c r="M1792" t="s">
        <v>4350</v>
      </c>
      <c r="N1792" t="s">
        <v>3956</v>
      </c>
      <c r="O1792">
        <v>-34.287708899999998</v>
      </c>
      <c r="P1792">
        <v>142.18633159999999</v>
      </c>
      <c r="Q1792">
        <v>21502139917</v>
      </c>
      <c r="R1792" t="s">
        <v>6254</v>
      </c>
      <c r="S1792">
        <v>215021399</v>
      </c>
      <c r="T1792" t="s">
        <v>6254</v>
      </c>
      <c r="U1792">
        <v>21704</v>
      </c>
      <c r="V1792" t="s">
        <v>4043</v>
      </c>
      <c r="W1792">
        <v>217</v>
      </c>
      <c r="X1792" t="s">
        <v>4044</v>
      </c>
      <c r="Y1792">
        <v>3</v>
      </c>
      <c r="Z1792">
        <v>22</v>
      </c>
      <c r="AA1792" t="s">
        <v>4944</v>
      </c>
      <c r="AB1792">
        <v>3</v>
      </c>
      <c r="AC1792">
        <v>3</v>
      </c>
      <c r="AD1792" t="s">
        <v>5336</v>
      </c>
      <c r="AE1792">
        <v>92.6629638671875</v>
      </c>
      <c r="AF1792" t="s">
        <v>4884</v>
      </c>
      <c r="AG1792" t="s">
        <v>5933</v>
      </c>
      <c r="AH1792" t="s">
        <v>5934</v>
      </c>
      <c r="AI1792" t="s">
        <v>5800</v>
      </c>
      <c r="AJ1792">
        <v>24780</v>
      </c>
      <c r="AK1792" t="s">
        <v>5336</v>
      </c>
      <c r="AL1792" t="s">
        <v>4220</v>
      </c>
      <c r="AM1792">
        <v>24904</v>
      </c>
      <c r="AN1792" t="s">
        <v>5788</v>
      </c>
      <c r="AO1792" t="s">
        <v>9665</v>
      </c>
    </row>
    <row r="1793" spans="1:41" x14ac:dyDescent="0.25">
      <c r="A1793">
        <v>7804</v>
      </c>
      <c r="B1793">
        <v>3496</v>
      </c>
      <c r="C1793" t="s">
        <v>6263</v>
      </c>
      <c r="D1793" t="s">
        <v>3936</v>
      </c>
      <c r="E1793">
        <v>141.38847899999999</v>
      </c>
      <c r="F1793">
        <v>-34.386949000000001</v>
      </c>
      <c r="G1793" t="s">
        <v>3937</v>
      </c>
      <c r="H1793" t="s">
        <v>3937</v>
      </c>
      <c r="I1793">
        <v>21502</v>
      </c>
      <c r="J1793" t="s">
        <v>5800</v>
      </c>
      <c r="K1793">
        <v>215</v>
      </c>
      <c r="L1793" t="s">
        <v>5351</v>
      </c>
      <c r="M1793" t="s">
        <v>4350</v>
      </c>
      <c r="N1793" t="s">
        <v>3956</v>
      </c>
      <c r="O1793">
        <v>-34.411511599999997</v>
      </c>
      <c r="P1793">
        <v>141.44624519999999</v>
      </c>
      <c r="Q1793">
        <v>21502139917</v>
      </c>
      <c r="R1793" t="s">
        <v>6254</v>
      </c>
      <c r="S1793">
        <v>215021399</v>
      </c>
      <c r="T1793" t="s">
        <v>6254</v>
      </c>
      <c r="U1793">
        <v>21704</v>
      </c>
      <c r="V1793" t="s">
        <v>4043</v>
      </c>
      <c r="W1793">
        <v>217</v>
      </c>
      <c r="X1793" t="s">
        <v>4044</v>
      </c>
      <c r="Y1793">
        <v>3</v>
      </c>
      <c r="Z1793">
        <v>22</v>
      </c>
      <c r="AA1793" t="s">
        <v>4944</v>
      </c>
      <c r="AB1793">
        <v>5</v>
      </c>
      <c r="AC1793">
        <v>5</v>
      </c>
      <c r="AD1793" t="s">
        <v>5336</v>
      </c>
      <c r="AE1793">
        <v>92.6629638671875</v>
      </c>
      <c r="AF1793" t="s">
        <v>4884</v>
      </c>
      <c r="AG1793" t="s">
        <v>5933</v>
      </c>
      <c r="AH1793" t="s">
        <v>5934</v>
      </c>
      <c r="AI1793" t="s">
        <v>5800</v>
      </c>
      <c r="AJ1793">
        <v>24780</v>
      </c>
      <c r="AK1793" t="s">
        <v>5336</v>
      </c>
      <c r="AL1793" t="s">
        <v>4220</v>
      </c>
      <c r="AM1793">
        <v>24904</v>
      </c>
      <c r="AN1793" t="s">
        <v>5788</v>
      </c>
      <c r="AO1793" t="s">
        <v>9666</v>
      </c>
    </row>
    <row r="1794" spans="1:41" x14ac:dyDescent="0.25">
      <c r="A1794">
        <v>7805</v>
      </c>
      <c r="B1794">
        <v>3498</v>
      </c>
      <c r="C1794" t="s">
        <v>6264</v>
      </c>
      <c r="D1794" t="s">
        <v>3936</v>
      </c>
      <c r="E1794">
        <v>142.172516</v>
      </c>
      <c r="F1794">
        <v>-34.238385000000001</v>
      </c>
      <c r="G1794" t="s">
        <v>3937</v>
      </c>
      <c r="H1794" t="s">
        <v>3937</v>
      </c>
      <c r="I1794">
        <v>21502</v>
      </c>
      <c r="J1794" t="s">
        <v>5800</v>
      </c>
      <c r="K1794">
        <v>215</v>
      </c>
      <c r="L1794" t="s">
        <v>5351</v>
      </c>
      <c r="M1794" t="s">
        <v>4350</v>
      </c>
      <c r="N1794" t="s">
        <v>3956</v>
      </c>
      <c r="O1794">
        <v>-34.249527200000003</v>
      </c>
      <c r="P1794">
        <v>142.15938199999999</v>
      </c>
      <c r="Q1794">
        <v>21502139524</v>
      </c>
      <c r="R1794" t="s">
        <v>6265</v>
      </c>
      <c r="S1794">
        <v>215021395</v>
      </c>
      <c r="T1794" t="s">
        <v>6266</v>
      </c>
      <c r="U1794">
        <v>21704</v>
      </c>
      <c r="V1794" t="s">
        <v>4043</v>
      </c>
      <c r="W1794">
        <v>217</v>
      </c>
      <c r="X1794" t="s">
        <v>4044</v>
      </c>
      <c r="Y1794">
        <v>3</v>
      </c>
      <c r="Z1794">
        <v>22</v>
      </c>
      <c r="AA1794" t="s">
        <v>4944</v>
      </c>
      <c r="AB1794">
        <v>3</v>
      </c>
      <c r="AC1794">
        <v>3</v>
      </c>
      <c r="AD1794" t="s">
        <v>5336</v>
      </c>
      <c r="AF1794" t="s">
        <v>4884</v>
      </c>
      <c r="AG1794" t="s">
        <v>5933</v>
      </c>
      <c r="AH1794" t="s">
        <v>5934</v>
      </c>
      <c r="AI1794" t="s">
        <v>5800</v>
      </c>
      <c r="AJ1794">
        <v>24780</v>
      </c>
      <c r="AK1794" t="s">
        <v>5336</v>
      </c>
      <c r="AL1794" t="s">
        <v>4220</v>
      </c>
      <c r="AM1794">
        <v>24904</v>
      </c>
      <c r="AN1794" t="s">
        <v>5788</v>
      </c>
      <c r="AO1794" t="s">
        <v>6266</v>
      </c>
    </row>
    <row r="1795" spans="1:41" x14ac:dyDescent="0.25">
      <c r="A1795">
        <v>7806</v>
      </c>
      <c r="B1795">
        <v>3500</v>
      </c>
      <c r="C1795" t="s">
        <v>6267</v>
      </c>
      <c r="D1795" t="s">
        <v>3936</v>
      </c>
      <c r="E1795">
        <v>142.15416099999999</v>
      </c>
      <c r="F1795">
        <v>-34.193100000000001</v>
      </c>
      <c r="G1795" t="s">
        <v>3937</v>
      </c>
      <c r="H1795" t="s">
        <v>3937</v>
      </c>
      <c r="I1795">
        <v>21502</v>
      </c>
      <c r="J1795" t="s">
        <v>5800</v>
      </c>
      <c r="K1795">
        <v>215</v>
      </c>
      <c r="L1795" t="s">
        <v>5351</v>
      </c>
      <c r="M1795" t="s">
        <v>4350</v>
      </c>
      <c r="N1795" t="s">
        <v>3956</v>
      </c>
      <c r="O1795">
        <v>-34.215122899999997</v>
      </c>
      <c r="P1795">
        <v>142.11694009999999</v>
      </c>
      <c r="Q1795">
        <v>21502147032</v>
      </c>
      <c r="R1795" t="s">
        <v>5800</v>
      </c>
      <c r="S1795">
        <v>215021470</v>
      </c>
      <c r="T1795" t="s">
        <v>6268</v>
      </c>
      <c r="U1795">
        <v>21704</v>
      </c>
      <c r="V1795" t="s">
        <v>4043</v>
      </c>
      <c r="W1795">
        <v>217</v>
      </c>
      <c r="X1795" t="s">
        <v>4044</v>
      </c>
      <c r="Y1795">
        <v>3</v>
      </c>
      <c r="Z1795">
        <v>22</v>
      </c>
      <c r="AA1795" t="s">
        <v>4944</v>
      </c>
      <c r="AB1795">
        <v>3</v>
      </c>
      <c r="AC1795">
        <v>3</v>
      </c>
      <c r="AD1795" t="s">
        <v>5336</v>
      </c>
      <c r="AF1795" t="s">
        <v>4884</v>
      </c>
      <c r="AG1795" t="s">
        <v>5933</v>
      </c>
      <c r="AH1795" t="s">
        <v>5934</v>
      </c>
      <c r="AI1795" t="s">
        <v>5800</v>
      </c>
      <c r="AJ1795">
        <v>24780</v>
      </c>
      <c r="AK1795" t="s">
        <v>5336</v>
      </c>
      <c r="AL1795" t="s">
        <v>4220</v>
      </c>
      <c r="AM1795">
        <v>24904</v>
      </c>
      <c r="AN1795" t="s">
        <v>5788</v>
      </c>
      <c r="AO1795" t="s">
        <v>5800</v>
      </c>
    </row>
    <row r="1796" spans="1:41" x14ac:dyDescent="0.25">
      <c r="A1796">
        <v>7807</v>
      </c>
      <c r="B1796">
        <v>3500</v>
      </c>
      <c r="C1796" t="s">
        <v>6269</v>
      </c>
      <c r="D1796" t="s">
        <v>3936</v>
      </c>
      <c r="E1796">
        <v>142.15416099999999</v>
      </c>
      <c r="F1796">
        <v>-34.193100000000001</v>
      </c>
      <c r="G1796" t="s">
        <v>3937</v>
      </c>
      <c r="H1796" t="s">
        <v>3937</v>
      </c>
      <c r="I1796">
        <v>21502</v>
      </c>
      <c r="J1796" t="s">
        <v>5800</v>
      </c>
      <c r="K1796">
        <v>215</v>
      </c>
      <c r="L1796" t="s">
        <v>5351</v>
      </c>
      <c r="M1796" t="s">
        <v>4350</v>
      </c>
      <c r="N1796" t="s">
        <v>3956</v>
      </c>
      <c r="O1796">
        <v>-34.215122899999997</v>
      </c>
      <c r="P1796">
        <v>142.11694009999999</v>
      </c>
      <c r="Q1796">
        <v>21502147032</v>
      </c>
      <c r="R1796" t="s">
        <v>5800</v>
      </c>
      <c r="S1796">
        <v>215021470</v>
      </c>
      <c r="T1796" t="s">
        <v>6268</v>
      </c>
      <c r="U1796">
        <v>21704</v>
      </c>
      <c r="V1796" t="s">
        <v>4043</v>
      </c>
      <c r="W1796">
        <v>217</v>
      </c>
      <c r="X1796" t="s">
        <v>4044</v>
      </c>
      <c r="Y1796">
        <v>3</v>
      </c>
      <c r="Z1796">
        <v>22</v>
      </c>
      <c r="AA1796" t="s">
        <v>4944</v>
      </c>
      <c r="AB1796">
        <v>3</v>
      </c>
      <c r="AC1796">
        <v>3</v>
      </c>
      <c r="AD1796" t="s">
        <v>5336</v>
      </c>
      <c r="AF1796" t="s">
        <v>4884</v>
      </c>
      <c r="AG1796" t="s">
        <v>5933</v>
      </c>
      <c r="AH1796" t="s">
        <v>5934</v>
      </c>
      <c r="AI1796" t="s">
        <v>5800</v>
      </c>
      <c r="AJ1796">
        <v>24780</v>
      </c>
      <c r="AK1796" t="s">
        <v>5336</v>
      </c>
      <c r="AL1796" t="s">
        <v>4220</v>
      </c>
      <c r="AM1796">
        <v>24904</v>
      </c>
      <c r="AN1796" t="s">
        <v>5788</v>
      </c>
      <c r="AO1796" t="s">
        <v>9667</v>
      </c>
    </row>
    <row r="1797" spans="1:41" x14ac:dyDescent="0.25">
      <c r="A1797">
        <v>7808</v>
      </c>
      <c r="B1797">
        <v>3500</v>
      </c>
      <c r="C1797" t="s">
        <v>6270</v>
      </c>
      <c r="D1797" t="s">
        <v>3936</v>
      </c>
      <c r="E1797">
        <v>142.15416099999999</v>
      </c>
      <c r="F1797">
        <v>-34.193100000000001</v>
      </c>
      <c r="G1797" t="s">
        <v>3937</v>
      </c>
      <c r="H1797" t="s">
        <v>3937</v>
      </c>
      <c r="I1797">
        <v>21502</v>
      </c>
      <c r="J1797" t="s">
        <v>5800</v>
      </c>
      <c r="K1797">
        <v>215</v>
      </c>
      <c r="L1797" t="s">
        <v>5351</v>
      </c>
      <c r="M1797" t="s">
        <v>4350</v>
      </c>
      <c r="N1797" t="s">
        <v>3956</v>
      </c>
      <c r="O1797">
        <v>-34.1794783</v>
      </c>
      <c r="P1797">
        <v>142.15138619999999</v>
      </c>
      <c r="Q1797">
        <v>21502147032</v>
      </c>
      <c r="R1797" t="s">
        <v>5800</v>
      </c>
      <c r="S1797">
        <v>215021470</v>
      </c>
      <c r="T1797" t="s">
        <v>6268</v>
      </c>
      <c r="U1797">
        <v>21704</v>
      </c>
      <c r="V1797" t="s">
        <v>4043</v>
      </c>
      <c r="W1797">
        <v>217</v>
      </c>
      <c r="X1797" t="s">
        <v>4044</v>
      </c>
      <c r="Y1797">
        <v>3</v>
      </c>
      <c r="Z1797">
        <v>22</v>
      </c>
      <c r="AA1797" t="s">
        <v>4944</v>
      </c>
      <c r="AB1797">
        <v>3</v>
      </c>
      <c r="AC1797">
        <v>3</v>
      </c>
      <c r="AD1797" t="s">
        <v>5336</v>
      </c>
      <c r="AF1797" t="s">
        <v>4884</v>
      </c>
      <c r="AG1797" t="s">
        <v>5933</v>
      </c>
      <c r="AH1797" t="s">
        <v>5934</v>
      </c>
      <c r="AI1797" t="s">
        <v>5800</v>
      </c>
      <c r="AJ1797">
        <v>24780</v>
      </c>
      <c r="AK1797" t="s">
        <v>5336</v>
      </c>
      <c r="AL1797" t="s">
        <v>4220</v>
      </c>
      <c r="AM1797">
        <v>24904</v>
      </c>
      <c r="AN1797" t="s">
        <v>5788</v>
      </c>
      <c r="AO1797" t="s">
        <v>9668</v>
      </c>
    </row>
    <row r="1798" spans="1:41" x14ac:dyDescent="0.25">
      <c r="A1798">
        <v>7810</v>
      </c>
      <c r="B1798">
        <v>3501</v>
      </c>
      <c r="C1798" t="s">
        <v>6271</v>
      </c>
      <c r="D1798" t="s">
        <v>3936</v>
      </c>
      <c r="E1798">
        <v>142.10089600000001</v>
      </c>
      <c r="F1798">
        <v>-34.243279000000001</v>
      </c>
      <c r="G1798" t="s">
        <v>3937</v>
      </c>
      <c r="H1798" t="s">
        <v>3937</v>
      </c>
      <c r="I1798">
        <v>21502</v>
      </c>
      <c r="J1798" t="s">
        <v>5800</v>
      </c>
      <c r="K1798">
        <v>215</v>
      </c>
      <c r="L1798" t="s">
        <v>5351</v>
      </c>
      <c r="M1798" t="s">
        <v>4350</v>
      </c>
      <c r="N1798" t="s">
        <v>3956</v>
      </c>
      <c r="O1798">
        <v>-34.7711842</v>
      </c>
      <c r="P1798">
        <v>142.38678999999999</v>
      </c>
      <c r="Q1798">
        <v>21502139815</v>
      </c>
      <c r="R1798" t="s">
        <v>5800</v>
      </c>
      <c r="S1798">
        <v>215021398</v>
      </c>
      <c r="T1798" t="s">
        <v>6236</v>
      </c>
      <c r="U1798">
        <v>21704</v>
      </c>
      <c r="V1798" t="s">
        <v>4043</v>
      </c>
      <c r="W1798">
        <v>217</v>
      </c>
      <c r="X1798" t="s">
        <v>4044</v>
      </c>
      <c r="Y1798">
        <v>3</v>
      </c>
      <c r="Z1798">
        <v>22</v>
      </c>
      <c r="AA1798" t="s">
        <v>4944</v>
      </c>
      <c r="AB1798">
        <v>5</v>
      </c>
      <c r="AC1798">
        <v>5</v>
      </c>
      <c r="AD1798" t="s">
        <v>5336</v>
      </c>
      <c r="AF1798" t="s">
        <v>4884</v>
      </c>
      <c r="AG1798" t="s">
        <v>5933</v>
      </c>
      <c r="AH1798" t="s">
        <v>5934</v>
      </c>
      <c r="AI1798" t="s">
        <v>6272</v>
      </c>
      <c r="AJ1798">
        <v>26610</v>
      </c>
      <c r="AK1798" t="s">
        <v>5336</v>
      </c>
      <c r="AL1798" t="s">
        <v>4220</v>
      </c>
      <c r="AM1798">
        <v>24904</v>
      </c>
      <c r="AN1798" t="s">
        <v>5788</v>
      </c>
      <c r="AO1798" t="s">
        <v>9669</v>
      </c>
    </row>
    <row r="1799" spans="1:41" x14ac:dyDescent="0.25">
      <c r="A1799">
        <v>7811</v>
      </c>
      <c r="B1799">
        <v>3501</v>
      </c>
      <c r="C1799" t="s">
        <v>6273</v>
      </c>
      <c r="D1799" t="s">
        <v>3936</v>
      </c>
      <c r="E1799">
        <v>142.10089600000001</v>
      </c>
      <c r="F1799">
        <v>-34.243279000000001</v>
      </c>
      <c r="G1799" t="s">
        <v>3937</v>
      </c>
      <c r="H1799" t="s">
        <v>3937</v>
      </c>
      <c r="I1799">
        <v>21502</v>
      </c>
      <c r="J1799" t="s">
        <v>5800</v>
      </c>
      <c r="K1799">
        <v>215</v>
      </c>
      <c r="L1799" t="s">
        <v>5351</v>
      </c>
      <c r="M1799" t="s">
        <v>4350</v>
      </c>
      <c r="N1799" t="s">
        <v>3956</v>
      </c>
      <c r="O1799">
        <v>-34.247940200000002</v>
      </c>
      <c r="P1799">
        <v>142.04239860000001</v>
      </c>
      <c r="Q1799">
        <v>21502139815</v>
      </c>
      <c r="R1799" t="s">
        <v>5800</v>
      </c>
      <c r="S1799">
        <v>215021398</v>
      </c>
      <c r="T1799" t="s">
        <v>6236</v>
      </c>
      <c r="U1799">
        <v>21704</v>
      </c>
      <c r="V1799" t="s">
        <v>4043</v>
      </c>
      <c r="W1799">
        <v>217</v>
      </c>
      <c r="X1799" t="s">
        <v>4044</v>
      </c>
      <c r="Y1799">
        <v>3</v>
      </c>
      <c r="Z1799">
        <v>22</v>
      </c>
      <c r="AA1799" t="s">
        <v>4944</v>
      </c>
      <c r="AB1799">
        <v>3</v>
      </c>
      <c r="AC1799">
        <v>5</v>
      </c>
      <c r="AD1799" t="s">
        <v>5336</v>
      </c>
      <c r="AF1799" t="s">
        <v>4884</v>
      </c>
      <c r="AG1799" t="s">
        <v>5933</v>
      </c>
      <c r="AH1799" t="s">
        <v>5934</v>
      </c>
      <c r="AI1799" t="s">
        <v>6272</v>
      </c>
      <c r="AJ1799">
        <v>26610</v>
      </c>
      <c r="AK1799" t="s">
        <v>5336</v>
      </c>
      <c r="AL1799" t="s">
        <v>4220</v>
      </c>
      <c r="AM1799">
        <v>24904</v>
      </c>
      <c r="AN1799" t="s">
        <v>5788</v>
      </c>
      <c r="AO1799" t="s">
        <v>9670</v>
      </c>
    </row>
    <row r="1800" spans="1:41" x14ac:dyDescent="0.25">
      <c r="A1800">
        <v>7812</v>
      </c>
      <c r="B1800">
        <v>3501</v>
      </c>
      <c r="C1800" t="s">
        <v>6274</v>
      </c>
      <c r="D1800" t="s">
        <v>3936</v>
      </c>
      <c r="E1800">
        <v>142.10089600000001</v>
      </c>
      <c r="F1800">
        <v>-34.243279000000001</v>
      </c>
      <c r="G1800" t="s">
        <v>3937</v>
      </c>
      <c r="H1800" t="s">
        <v>3937</v>
      </c>
      <c r="I1800">
        <v>21502</v>
      </c>
      <c r="J1800" t="s">
        <v>5800</v>
      </c>
      <c r="K1800">
        <v>215</v>
      </c>
      <c r="L1800" t="s">
        <v>5351</v>
      </c>
      <c r="M1800" t="s">
        <v>4350</v>
      </c>
      <c r="N1800" t="s">
        <v>3956</v>
      </c>
      <c r="O1800">
        <v>-34.208541799999999</v>
      </c>
      <c r="P1800">
        <v>142.1401443</v>
      </c>
      <c r="Q1800">
        <v>21502139815</v>
      </c>
      <c r="R1800" t="s">
        <v>5800</v>
      </c>
      <c r="S1800">
        <v>215021398</v>
      </c>
      <c r="T1800" t="s">
        <v>6236</v>
      </c>
      <c r="U1800">
        <v>21704</v>
      </c>
      <c r="V1800" t="s">
        <v>4043</v>
      </c>
      <c r="W1800">
        <v>217</v>
      </c>
      <c r="X1800" t="s">
        <v>4044</v>
      </c>
      <c r="Y1800">
        <v>3</v>
      </c>
      <c r="Z1800">
        <v>22</v>
      </c>
      <c r="AA1800" t="s">
        <v>4944</v>
      </c>
      <c r="AB1800">
        <v>3</v>
      </c>
      <c r="AC1800">
        <v>3</v>
      </c>
      <c r="AD1800" t="s">
        <v>5336</v>
      </c>
      <c r="AF1800" t="s">
        <v>4884</v>
      </c>
      <c r="AG1800" t="s">
        <v>5933</v>
      </c>
      <c r="AH1800" t="s">
        <v>5934</v>
      </c>
      <c r="AI1800" t="s">
        <v>6272</v>
      </c>
      <c r="AJ1800">
        <v>26610</v>
      </c>
      <c r="AK1800" t="s">
        <v>5336</v>
      </c>
      <c r="AL1800" t="s">
        <v>4220</v>
      </c>
      <c r="AM1800">
        <v>24904</v>
      </c>
      <c r="AN1800" t="s">
        <v>5788</v>
      </c>
      <c r="AO1800" t="s">
        <v>9671</v>
      </c>
    </row>
    <row r="1801" spans="1:41" x14ac:dyDescent="0.25">
      <c r="A1801">
        <v>7813</v>
      </c>
      <c r="B1801">
        <v>3501</v>
      </c>
      <c r="C1801" t="s">
        <v>6275</v>
      </c>
      <c r="D1801" t="s">
        <v>3936</v>
      </c>
      <c r="E1801">
        <v>142.10089600000001</v>
      </c>
      <c r="F1801">
        <v>-34.243279000000001</v>
      </c>
      <c r="G1801" t="s">
        <v>3937</v>
      </c>
      <c r="H1801" t="s">
        <v>3937</v>
      </c>
      <c r="I1801">
        <v>21502</v>
      </c>
      <c r="J1801" t="s">
        <v>5800</v>
      </c>
      <c r="K1801">
        <v>215</v>
      </c>
      <c r="L1801" t="s">
        <v>5351</v>
      </c>
      <c r="M1801" t="s">
        <v>4350</v>
      </c>
      <c r="N1801" t="s">
        <v>3956</v>
      </c>
      <c r="O1801">
        <v>-34.213464199999997</v>
      </c>
      <c r="P1801">
        <v>142.1273099</v>
      </c>
      <c r="Q1801">
        <v>21502139815</v>
      </c>
      <c r="R1801" t="s">
        <v>5800</v>
      </c>
      <c r="S1801">
        <v>215021398</v>
      </c>
      <c r="T1801" t="s">
        <v>6236</v>
      </c>
      <c r="U1801">
        <v>21704</v>
      </c>
      <c r="V1801" t="s">
        <v>4043</v>
      </c>
      <c r="W1801">
        <v>217</v>
      </c>
      <c r="X1801" t="s">
        <v>4044</v>
      </c>
      <c r="Y1801">
        <v>3</v>
      </c>
      <c r="Z1801">
        <v>22</v>
      </c>
      <c r="AA1801" t="s">
        <v>4944</v>
      </c>
      <c r="AB1801">
        <v>3</v>
      </c>
      <c r="AC1801">
        <v>3</v>
      </c>
      <c r="AD1801" t="s">
        <v>5336</v>
      </c>
      <c r="AF1801" t="s">
        <v>4884</v>
      </c>
      <c r="AG1801" t="s">
        <v>5933</v>
      </c>
      <c r="AH1801" t="s">
        <v>5934</v>
      </c>
      <c r="AI1801" t="s">
        <v>6272</v>
      </c>
      <c r="AJ1801">
        <v>26610</v>
      </c>
      <c r="AK1801" t="s">
        <v>5336</v>
      </c>
      <c r="AL1801" t="s">
        <v>4220</v>
      </c>
      <c r="AM1801">
        <v>24904</v>
      </c>
      <c r="AN1801" t="s">
        <v>5788</v>
      </c>
      <c r="AO1801" t="s">
        <v>9672</v>
      </c>
    </row>
    <row r="1802" spans="1:41" x14ac:dyDescent="0.25">
      <c r="A1802">
        <v>7814</v>
      </c>
      <c r="B1802">
        <v>3501</v>
      </c>
      <c r="C1802" t="s">
        <v>6276</v>
      </c>
      <c r="D1802" t="s">
        <v>3936</v>
      </c>
      <c r="E1802">
        <v>142.10089600000001</v>
      </c>
      <c r="F1802">
        <v>-34.243279000000001</v>
      </c>
      <c r="G1802" t="s">
        <v>3937</v>
      </c>
      <c r="H1802" t="s">
        <v>3937</v>
      </c>
      <c r="I1802">
        <v>21502</v>
      </c>
      <c r="J1802" t="s">
        <v>5800</v>
      </c>
      <c r="K1802">
        <v>215</v>
      </c>
      <c r="L1802" t="s">
        <v>5351</v>
      </c>
      <c r="M1802" t="s">
        <v>4350</v>
      </c>
      <c r="N1802" t="s">
        <v>3956</v>
      </c>
      <c r="O1802">
        <v>-34.207659200000002</v>
      </c>
      <c r="P1802">
        <v>142.2018502</v>
      </c>
      <c r="Q1802">
        <v>21502139815</v>
      </c>
      <c r="R1802" t="s">
        <v>5800</v>
      </c>
      <c r="S1802">
        <v>215021398</v>
      </c>
      <c r="T1802" t="s">
        <v>6236</v>
      </c>
      <c r="U1802">
        <v>21704</v>
      </c>
      <c r="V1802" t="s">
        <v>4043</v>
      </c>
      <c r="W1802">
        <v>217</v>
      </c>
      <c r="X1802" t="s">
        <v>4044</v>
      </c>
      <c r="Y1802">
        <v>3</v>
      </c>
      <c r="Z1802">
        <v>22</v>
      </c>
      <c r="AA1802" t="s">
        <v>4944</v>
      </c>
      <c r="AB1802">
        <v>3</v>
      </c>
      <c r="AC1802">
        <v>3</v>
      </c>
      <c r="AD1802" t="s">
        <v>5336</v>
      </c>
      <c r="AF1802" t="s">
        <v>4884</v>
      </c>
      <c r="AG1802" t="s">
        <v>5933</v>
      </c>
      <c r="AH1802" t="s">
        <v>5934</v>
      </c>
      <c r="AI1802" t="s">
        <v>6272</v>
      </c>
      <c r="AJ1802">
        <v>26610</v>
      </c>
      <c r="AK1802" t="s">
        <v>5336</v>
      </c>
      <c r="AL1802" t="s">
        <v>4220</v>
      </c>
      <c r="AM1802">
        <v>24904</v>
      </c>
      <c r="AN1802" t="s">
        <v>5788</v>
      </c>
      <c r="AO1802" t="s">
        <v>9673</v>
      </c>
    </row>
    <row r="1803" spans="1:41" x14ac:dyDescent="0.25">
      <c r="A1803">
        <v>7815</v>
      </c>
      <c r="B1803">
        <v>3502</v>
      </c>
      <c r="C1803" t="s">
        <v>6267</v>
      </c>
      <c r="D1803" t="s">
        <v>3936</v>
      </c>
      <c r="E1803">
        <v>145.25835000000001</v>
      </c>
      <c r="F1803">
        <v>-37.972887</v>
      </c>
      <c r="G1803" t="s">
        <v>3950</v>
      </c>
      <c r="H1803" t="s">
        <v>3950</v>
      </c>
      <c r="I1803">
        <v>21502</v>
      </c>
      <c r="J1803" t="s">
        <v>5800</v>
      </c>
      <c r="K1803">
        <v>215</v>
      </c>
      <c r="L1803" t="s">
        <v>5351</v>
      </c>
      <c r="M1803" t="s">
        <v>4350</v>
      </c>
      <c r="N1803" t="s">
        <v>4632</v>
      </c>
      <c r="O1803">
        <v>-34.208016700000002</v>
      </c>
      <c r="P1803">
        <v>142.12455349999999</v>
      </c>
      <c r="Y1803">
        <v>3</v>
      </c>
      <c r="AB1803">
        <v>3</v>
      </c>
      <c r="AC1803">
        <v>3</v>
      </c>
      <c r="AD1803" t="s">
        <v>5336</v>
      </c>
      <c r="AE1803">
        <v>73.463760375976605</v>
      </c>
      <c r="AF1803" t="s">
        <v>4884</v>
      </c>
      <c r="AG1803" t="s">
        <v>5933</v>
      </c>
      <c r="AI1803" t="s">
        <v>4634</v>
      </c>
      <c r="AJ1803">
        <v>22670</v>
      </c>
      <c r="AK1803" t="s">
        <v>6277</v>
      </c>
      <c r="AO1803" t="s">
        <v>5800</v>
      </c>
    </row>
    <row r="1804" spans="1:41" x14ac:dyDescent="0.25">
      <c r="A1804">
        <v>7816</v>
      </c>
      <c r="B1804">
        <v>3505</v>
      </c>
      <c r="C1804" t="s">
        <v>6278</v>
      </c>
      <c r="D1804" t="s">
        <v>3936</v>
      </c>
      <c r="E1804">
        <v>142.00419199999999</v>
      </c>
      <c r="F1804">
        <v>-34.180531999999999</v>
      </c>
      <c r="G1804" t="s">
        <v>3937</v>
      </c>
      <c r="H1804" t="s">
        <v>3937</v>
      </c>
      <c r="I1804">
        <v>21502</v>
      </c>
      <c r="J1804" t="s">
        <v>5800</v>
      </c>
      <c r="K1804">
        <v>215</v>
      </c>
      <c r="L1804" t="s">
        <v>5351</v>
      </c>
      <c r="M1804" t="s">
        <v>4350</v>
      </c>
      <c r="N1804" t="s">
        <v>3956</v>
      </c>
      <c r="O1804">
        <v>-34.196389000000003</v>
      </c>
      <c r="P1804">
        <v>142.05861100000001</v>
      </c>
      <c r="Q1804">
        <v>21502147004</v>
      </c>
      <c r="R1804" t="s">
        <v>5800</v>
      </c>
      <c r="S1804">
        <v>215021470</v>
      </c>
      <c r="T1804" t="s">
        <v>6268</v>
      </c>
      <c r="U1804">
        <v>21704</v>
      </c>
      <c r="V1804" t="s">
        <v>4043</v>
      </c>
      <c r="W1804">
        <v>217</v>
      </c>
      <c r="X1804" t="s">
        <v>4044</v>
      </c>
      <c r="Y1804">
        <v>3</v>
      </c>
      <c r="Z1804">
        <v>22</v>
      </c>
      <c r="AA1804" t="s">
        <v>4944</v>
      </c>
      <c r="AB1804">
        <v>3</v>
      </c>
      <c r="AC1804">
        <v>3</v>
      </c>
      <c r="AD1804" t="s">
        <v>5336</v>
      </c>
      <c r="AE1804">
        <v>54</v>
      </c>
      <c r="AF1804" t="s">
        <v>4884</v>
      </c>
      <c r="AG1804" t="s">
        <v>5933</v>
      </c>
      <c r="AH1804" t="s">
        <v>5934</v>
      </c>
      <c r="AI1804" t="s">
        <v>5800</v>
      </c>
      <c r="AJ1804">
        <v>24780</v>
      </c>
      <c r="AK1804" t="s">
        <v>5336</v>
      </c>
      <c r="AL1804" t="s">
        <v>4220</v>
      </c>
      <c r="AM1804">
        <v>24904</v>
      </c>
      <c r="AN1804" t="s">
        <v>5788</v>
      </c>
      <c r="AO1804" t="s">
        <v>9674</v>
      </c>
    </row>
    <row r="1805" spans="1:41" x14ac:dyDescent="0.25">
      <c r="A1805">
        <v>7817</v>
      </c>
      <c r="B1805">
        <v>3505</v>
      </c>
      <c r="C1805" t="s">
        <v>6279</v>
      </c>
      <c r="D1805" t="s">
        <v>3936</v>
      </c>
      <c r="E1805">
        <v>142.00419199999999</v>
      </c>
      <c r="F1805">
        <v>-34.180531999999999</v>
      </c>
      <c r="G1805" t="s">
        <v>3937</v>
      </c>
      <c r="H1805" t="s">
        <v>3937</v>
      </c>
      <c r="I1805">
        <v>21502</v>
      </c>
      <c r="J1805" t="s">
        <v>5800</v>
      </c>
      <c r="K1805">
        <v>215</v>
      </c>
      <c r="L1805" t="s">
        <v>5351</v>
      </c>
      <c r="M1805" t="s">
        <v>4350</v>
      </c>
      <c r="N1805" t="s">
        <v>3956</v>
      </c>
      <c r="O1805">
        <v>-34.200000000000003</v>
      </c>
      <c r="P1805">
        <v>142.083</v>
      </c>
      <c r="Q1805">
        <v>21502147004</v>
      </c>
      <c r="R1805" t="s">
        <v>5800</v>
      </c>
      <c r="S1805">
        <v>215021470</v>
      </c>
      <c r="T1805" t="s">
        <v>6268</v>
      </c>
      <c r="U1805">
        <v>21704</v>
      </c>
      <c r="V1805" t="s">
        <v>4043</v>
      </c>
      <c r="W1805">
        <v>217</v>
      </c>
      <c r="X1805" t="s">
        <v>4044</v>
      </c>
      <c r="Y1805">
        <v>3</v>
      </c>
      <c r="Z1805">
        <v>22</v>
      </c>
      <c r="AA1805" t="s">
        <v>4944</v>
      </c>
      <c r="AB1805">
        <v>3</v>
      </c>
      <c r="AC1805">
        <v>3</v>
      </c>
      <c r="AD1805" t="s">
        <v>5336</v>
      </c>
      <c r="AE1805">
        <v>54</v>
      </c>
      <c r="AF1805" t="s">
        <v>4884</v>
      </c>
      <c r="AG1805" t="s">
        <v>5933</v>
      </c>
      <c r="AH1805" t="s">
        <v>5934</v>
      </c>
      <c r="AI1805" t="s">
        <v>5800</v>
      </c>
      <c r="AJ1805">
        <v>24780</v>
      </c>
      <c r="AK1805" t="s">
        <v>5336</v>
      </c>
      <c r="AL1805" t="s">
        <v>4220</v>
      </c>
      <c r="AM1805">
        <v>24904</v>
      </c>
      <c r="AN1805" t="s">
        <v>5788</v>
      </c>
      <c r="AO1805" t="s">
        <v>9675</v>
      </c>
    </row>
    <row r="1806" spans="1:41" x14ac:dyDescent="0.25">
      <c r="A1806">
        <v>7818</v>
      </c>
      <c r="B1806">
        <v>3505</v>
      </c>
      <c r="C1806" t="s">
        <v>6280</v>
      </c>
      <c r="D1806" t="s">
        <v>3936</v>
      </c>
      <c r="E1806">
        <v>142.00419199999999</v>
      </c>
      <c r="F1806">
        <v>-34.180531999999999</v>
      </c>
      <c r="G1806" t="s">
        <v>3937</v>
      </c>
      <c r="H1806" t="s">
        <v>3937</v>
      </c>
      <c r="I1806">
        <v>21502</v>
      </c>
      <c r="J1806" t="s">
        <v>5800</v>
      </c>
      <c r="K1806">
        <v>215</v>
      </c>
      <c r="L1806" t="s">
        <v>5351</v>
      </c>
      <c r="M1806" t="s">
        <v>4350</v>
      </c>
      <c r="N1806" t="s">
        <v>3956</v>
      </c>
      <c r="O1806">
        <v>-34.161333900000002</v>
      </c>
      <c r="P1806">
        <v>142.04750290000001</v>
      </c>
      <c r="Q1806">
        <v>21502147004</v>
      </c>
      <c r="R1806" t="s">
        <v>5800</v>
      </c>
      <c r="S1806">
        <v>215021470</v>
      </c>
      <c r="T1806" t="s">
        <v>6268</v>
      </c>
      <c r="U1806">
        <v>21704</v>
      </c>
      <c r="V1806" t="s">
        <v>4043</v>
      </c>
      <c r="W1806">
        <v>217</v>
      </c>
      <c r="X1806" t="s">
        <v>4044</v>
      </c>
      <c r="Y1806">
        <v>3</v>
      </c>
      <c r="Z1806">
        <v>22</v>
      </c>
      <c r="AA1806" t="s">
        <v>4944</v>
      </c>
      <c r="AB1806">
        <v>3</v>
      </c>
      <c r="AC1806">
        <v>3</v>
      </c>
      <c r="AD1806" t="s">
        <v>5336</v>
      </c>
      <c r="AE1806">
        <v>54</v>
      </c>
      <c r="AF1806" t="s">
        <v>4884</v>
      </c>
      <c r="AG1806" t="s">
        <v>5933</v>
      </c>
      <c r="AH1806" t="s">
        <v>5934</v>
      </c>
      <c r="AI1806" t="s">
        <v>5800</v>
      </c>
      <c r="AJ1806">
        <v>24780</v>
      </c>
      <c r="AK1806" t="s">
        <v>5336</v>
      </c>
      <c r="AL1806" t="s">
        <v>4220</v>
      </c>
      <c r="AM1806">
        <v>24904</v>
      </c>
      <c r="AN1806" t="s">
        <v>5788</v>
      </c>
      <c r="AO1806" t="s">
        <v>9676</v>
      </c>
    </row>
    <row r="1807" spans="1:41" x14ac:dyDescent="0.25">
      <c r="A1807">
        <v>7819</v>
      </c>
      <c r="B1807">
        <v>3505</v>
      </c>
      <c r="C1807" t="s">
        <v>6281</v>
      </c>
      <c r="D1807" t="s">
        <v>3936</v>
      </c>
      <c r="E1807">
        <v>142.00419199999999</v>
      </c>
      <c r="F1807">
        <v>-34.180531999999999</v>
      </c>
      <c r="G1807" t="s">
        <v>3937</v>
      </c>
      <c r="H1807" t="s">
        <v>3937</v>
      </c>
      <c r="I1807">
        <v>21502</v>
      </c>
      <c r="J1807" t="s">
        <v>5800</v>
      </c>
      <c r="K1807">
        <v>215</v>
      </c>
      <c r="L1807" t="s">
        <v>5351</v>
      </c>
      <c r="M1807" t="s">
        <v>4350</v>
      </c>
      <c r="N1807" t="s">
        <v>3956</v>
      </c>
      <c r="O1807">
        <v>-34.218800199999997</v>
      </c>
      <c r="P1807">
        <v>142.0301484</v>
      </c>
      <c r="Q1807">
        <v>21502147004</v>
      </c>
      <c r="R1807" t="s">
        <v>5800</v>
      </c>
      <c r="S1807">
        <v>215021470</v>
      </c>
      <c r="T1807" t="s">
        <v>6268</v>
      </c>
      <c r="U1807">
        <v>21704</v>
      </c>
      <c r="V1807" t="s">
        <v>4043</v>
      </c>
      <c r="W1807">
        <v>217</v>
      </c>
      <c r="X1807" t="s">
        <v>4044</v>
      </c>
      <c r="Y1807">
        <v>3</v>
      </c>
      <c r="Z1807">
        <v>22</v>
      </c>
      <c r="AA1807" t="s">
        <v>4944</v>
      </c>
      <c r="AB1807">
        <v>3</v>
      </c>
      <c r="AC1807">
        <v>3</v>
      </c>
      <c r="AD1807" t="s">
        <v>5336</v>
      </c>
      <c r="AE1807">
        <v>54</v>
      </c>
      <c r="AF1807" t="s">
        <v>4884</v>
      </c>
      <c r="AG1807" t="s">
        <v>5933</v>
      </c>
      <c r="AH1807" t="s">
        <v>5934</v>
      </c>
      <c r="AI1807" t="s">
        <v>5800</v>
      </c>
      <c r="AJ1807">
        <v>24780</v>
      </c>
      <c r="AK1807" t="s">
        <v>5336</v>
      </c>
      <c r="AL1807" t="s">
        <v>4220</v>
      </c>
      <c r="AM1807">
        <v>24904</v>
      </c>
      <c r="AN1807" t="s">
        <v>5788</v>
      </c>
      <c r="AO1807" t="s">
        <v>9677</v>
      </c>
    </row>
    <row r="1808" spans="1:41" x14ac:dyDescent="0.25">
      <c r="A1808">
        <v>7820</v>
      </c>
      <c r="B1808">
        <v>3505</v>
      </c>
      <c r="C1808" t="s">
        <v>6282</v>
      </c>
      <c r="D1808" t="s">
        <v>3936</v>
      </c>
      <c r="E1808">
        <v>142.00419199999999</v>
      </c>
      <c r="F1808">
        <v>-34.180531999999999</v>
      </c>
      <c r="G1808" t="s">
        <v>3937</v>
      </c>
      <c r="H1808" t="s">
        <v>3937</v>
      </c>
      <c r="I1808">
        <v>21502</v>
      </c>
      <c r="J1808" t="s">
        <v>5800</v>
      </c>
      <c r="K1808">
        <v>215</v>
      </c>
      <c r="L1808" t="s">
        <v>5351</v>
      </c>
      <c r="M1808" t="s">
        <v>4350</v>
      </c>
      <c r="N1808" t="s">
        <v>3956</v>
      </c>
      <c r="O1808">
        <v>-34.165556000000002</v>
      </c>
      <c r="P1808">
        <v>142.00833299999999</v>
      </c>
      <c r="Q1808">
        <v>21502147004</v>
      </c>
      <c r="R1808" t="s">
        <v>5800</v>
      </c>
      <c r="S1808">
        <v>215021470</v>
      </c>
      <c r="T1808" t="s">
        <v>6268</v>
      </c>
      <c r="U1808">
        <v>21704</v>
      </c>
      <c r="V1808" t="s">
        <v>4043</v>
      </c>
      <c r="W1808">
        <v>217</v>
      </c>
      <c r="X1808" t="s">
        <v>4044</v>
      </c>
      <c r="Y1808">
        <v>3</v>
      </c>
      <c r="Z1808">
        <v>22</v>
      </c>
      <c r="AA1808" t="s">
        <v>4944</v>
      </c>
      <c r="AB1808">
        <v>3</v>
      </c>
      <c r="AC1808">
        <v>3</v>
      </c>
      <c r="AD1808" t="s">
        <v>5336</v>
      </c>
      <c r="AE1808">
        <v>54</v>
      </c>
      <c r="AF1808" t="s">
        <v>4884</v>
      </c>
      <c r="AG1808" t="s">
        <v>5933</v>
      </c>
      <c r="AH1808" t="s">
        <v>5934</v>
      </c>
      <c r="AI1808" t="s">
        <v>5800</v>
      </c>
      <c r="AJ1808">
        <v>24780</v>
      </c>
      <c r="AK1808" t="s">
        <v>5336</v>
      </c>
      <c r="AL1808" t="s">
        <v>4220</v>
      </c>
      <c r="AM1808">
        <v>24904</v>
      </c>
      <c r="AN1808" t="s">
        <v>5788</v>
      </c>
      <c r="AO1808" t="s">
        <v>9678</v>
      </c>
    </row>
    <row r="1809" spans="1:41" x14ac:dyDescent="0.25">
      <c r="A1809">
        <v>7821</v>
      </c>
      <c r="B1809">
        <v>3505</v>
      </c>
      <c r="C1809" t="s">
        <v>6283</v>
      </c>
      <c r="D1809" t="s">
        <v>3936</v>
      </c>
      <c r="E1809">
        <v>142.00419199999999</v>
      </c>
      <c r="F1809">
        <v>-34.180531999999999</v>
      </c>
      <c r="G1809" t="s">
        <v>3937</v>
      </c>
      <c r="H1809" t="s">
        <v>3937</v>
      </c>
      <c r="I1809">
        <v>21502</v>
      </c>
      <c r="J1809" t="s">
        <v>5800</v>
      </c>
      <c r="K1809">
        <v>215</v>
      </c>
      <c r="L1809" t="s">
        <v>5351</v>
      </c>
      <c r="M1809" t="s">
        <v>4350</v>
      </c>
      <c r="N1809" t="s">
        <v>3956</v>
      </c>
      <c r="O1809">
        <v>-34.199665299999999</v>
      </c>
      <c r="P1809">
        <v>141.99390740000001</v>
      </c>
      <c r="Q1809">
        <v>21502147004</v>
      </c>
      <c r="R1809" t="s">
        <v>5800</v>
      </c>
      <c r="S1809">
        <v>215021470</v>
      </c>
      <c r="T1809" t="s">
        <v>6268</v>
      </c>
      <c r="U1809">
        <v>21704</v>
      </c>
      <c r="V1809" t="s">
        <v>4043</v>
      </c>
      <c r="W1809">
        <v>217</v>
      </c>
      <c r="X1809" t="s">
        <v>4044</v>
      </c>
      <c r="Y1809">
        <v>3</v>
      </c>
      <c r="Z1809">
        <v>22</v>
      </c>
      <c r="AA1809" t="s">
        <v>4944</v>
      </c>
      <c r="AB1809">
        <v>5</v>
      </c>
      <c r="AC1809">
        <v>5</v>
      </c>
      <c r="AD1809" t="s">
        <v>5336</v>
      </c>
      <c r="AE1809">
        <v>54</v>
      </c>
      <c r="AF1809" t="s">
        <v>4884</v>
      </c>
      <c r="AG1809" t="s">
        <v>5933</v>
      </c>
      <c r="AH1809" t="s">
        <v>5934</v>
      </c>
      <c r="AI1809" t="s">
        <v>5800</v>
      </c>
      <c r="AJ1809">
        <v>24780</v>
      </c>
      <c r="AK1809" t="s">
        <v>5336</v>
      </c>
      <c r="AL1809" t="s">
        <v>4220</v>
      </c>
      <c r="AM1809">
        <v>24904</v>
      </c>
      <c r="AN1809" t="s">
        <v>5788</v>
      </c>
      <c r="AO1809" t="s">
        <v>9679</v>
      </c>
    </row>
    <row r="1810" spans="1:41" x14ac:dyDescent="0.25">
      <c r="A1810">
        <v>7822</v>
      </c>
      <c r="B1810">
        <v>3505</v>
      </c>
      <c r="C1810" t="s">
        <v>6284</v>
      </c>
      <c r="D1810" t="s">
        <v>3936</v>
      </c>
      <c r="E1810">
        <v>142.00419199999999</v>
      </c>
      <c r="F1810">
        <v>-34.180531999999999</v>
      </c>
      <c r="G1810" t="s">
        <v>3937</v>
      </c>
      <c r="H1810" t="s">
        <v>3937</v>
      </c>
      <c r="I1810">
        <v>21502</v>
      </c>
      <c r="J1810" t="s">
        <v>5800</v>
      </c>
      <c r="K1810">
        <v>215</v>
      </c>
      <c r="L1810" t="s">
        <v>5351</v>
      </c>
      <c r="M1810" t="s">
        <v>4350</v>
      </c>
      <c r="N1810" t="s">
        <v>3956</v>
      </c>
      <c r="O1810">
        <v>-34.137205799999997</v>
      </c>
      <c r="P1810">
        <v>142.02282450000001</v>
      </c>
      <c r="Q1810">
        <v>21502147004</v>
      </c>
      <c r="R1810" t="s">
        <v>5800</v>
      </c>
      <c r="S1810">
        <v>215021470</v>
      </c>
      <c r="T1810" t="s">
        <v>6268</v>
      </c>
      <c r="U1810">
        <v>21704</v>
      </c>
      <c r="V1810" t="s">
        <v>4043</v>
      </c>
      <c r="W1810">
        <v>217</v>
      </c>
      <c r="X1810" t="s">
        <v>4044</v>
      </c>
      <c r="Y1810">
        <v>3</v>
      </c>
      <c r="Z1810">
        <v>22</v>
      </c>
      <c r="AA1810" t="s">
        <v>4944</v>
      </c>
      <c r="AB1810">
        <v>3</v>
      </c>
      <c r="AC1810">
        <v>3</v>
      </c>
      <c r="AD1810" t="s">
        <v>5336</v>
      </c>
      <c r="AE1810">
        <v>54</v>
      </c>
      <c r="AF1810" t="s">
        <v>4884</v>
      </c>
      <c r="AG1810" t="s">
        <v>5933</v>
      </c>
      <c r="AH1810" t="s">
        <v>5934</v>
      </c>
      <c r="AI1810" t="s">
        <v>5800</v>
      </c>
      <c r="AJ1810">
        <v>24780</v>
      </c>
      <c r="AK1810" t="s">
        <v>5336</v>
      </c>
      <c r="AL1810" t="s">
        <v>4220</v>
      </c>
      <c r="AM1810">
        <v>24904</v>
      </c>
      <c r="AN1810" t="s">
        <v>5788</v>
      </c>
      <c r="AO1810" t="s">
        <v>9680</v>
      </c>
    </row>
    <row r="1811" spans="1:41" x14ac:dyDescent="0.25">
      <c r="A1811">
        <v>7823</v>
      </c>
      <c r="B1811">
        <v>3506</v>
      </c>
      <c r="C1811" t="s">
        <v>6285</v>
      </c>
      <c r="D1811" t="s">
        <v>3936</v>
      </c>
      <c r="E1811">
        <v>141.385876</v>
      </c>
      <c r="F1811">
        <v>-35.204199000000003</v>
      </c>
      <c r="G1811" t="s">
        <v>3937</v>
      </c>
      <c r="H1811" t="s">
        <v>3937</v>
      </c>
      <c r="I1811">
        <v>21502</v>
      </c>
      <c r="J1811" t="s">
        <v>5800</v>
      </c>
      <c r="K1811">
        <v>215</v>
      </c>
      <c r="L1811" t="s">
        <v>5351</v>
      </c>
      <c r="M1811" t="s">
        <v>4350</v>
      </c>
      <c r="N1811" t="s">
        <v>3956</v>
      </c>
      <c r="O1811">
        <v>-35.176681100000003</v>
      </c>
      <c r="P1811">
        <v>141.36799139999999</v>
      </c>
      <c r="Q1811">
        <v>21502139812</v>
      </c>
      <c r="R1811" t="s">
        <v>6239</v>
      </c>
      <c r="S1811">
        <v>215021398</v>
      </c>
      <c r="T1811" t="s">
        <v>6236</v>
      </c>
      <c r="U1811">
        <v>21502</v>
      </c>
      <c r="V1811" t="s">
        <v>5800</v>
      </c>
      <c r="W1811">
        <v>215</v>
      </c>
      <c r="X1811" t="s">
        <v>5351</v>
      </c>
      <c r="Y1811">
        <v>4</v>
      </c>
      <c r="Z1811">
        <v>23</v>
      </c>
      <c r="AA1811" t="s">
        <v>5801</v>
      </c>
      <c r="AB1811">
        <v>6</v>
      </c>
      <c r="AC1811">
        <v>6</v>
      </c>
      <c r="AD1811" t="s">
        <v>5336</v>
      </c>
      <c r="AF1811" t="s">
        <v>4884</v>
      </c>
      <c r="AG1811" t="s">
        <v>5933</v>
      </c>
      <c r="AH1811" t="s">
        <v>5934</v>
      </c>
      <c r="AI1811" t="s">
        <v>5800</v>
      </c>
      <c r="AJ1811">
        <v>24780</v>
      </c>
      <c r="AK1811" t="s">
        <v>5336</v>
      </c>
      <c r="AL1811" t="s">
        <v>4220</v>
      </c>
      <c r="AM1811">
        <v>24904</v>
      </c>
      <c r="AN1811" t="s">
        <v>5788</v>
      </c>
      <c r="AO1811" t="s">
        <v>9681</v>
      </c>
    </row>
    <row r="1812" spans="1:41" x14ac:dyDescent="0.25">
      <c r="A1812">
        <v>7824</v>
      </c>
      <c r="B1812">
        <v>3507</v>
      </c>
      <c r="C1812" t="s">
        <v>6286</v>
      </c>
      <c r="D1812" t="s">
        <v>3936</v>
      </c>
      <c r="E1812">
        <v>142.03565900000001</v>
      </c>
      <c r="F1812">
        <v>-35.120595999999999</v>
      </c>
      <c r="G1812" t="s">
        <v>3937</v>
      </c>
      <c r="H1812" t="s">
        <v>3937</v>
      </c>
      <c r="I1812">
        <v>21502</v>
      </c>
      <c r="J1812" t="s">
        <v>5800</v>
      </c>
      <c r="K1812">
        <v>215</v>
      </c>
      <c r="L1812" t="s">
        <v>5351</v>
      </c>
      <c r="M1812" t="s">
        <v>4350</v>
      </c>
      <c r="N1812" t="s">
        <v>3956</v>
      </c>
      <c r="O1812">
        <v>-35.115572999999998</v>
      </c>
      <c r="P1812">
        <v>142.06392450000001</v>
      </c>
      <c r="Q1812">
        <v>21502139811</v>
      </c>
      <c r="R1812" t="s">
        <v>6235</v>
      </c>
      <c r="S1812">
        <v>215021398</v>
      </c>
      <c r="T1812" t="s">
        <v>6236</v>
      </c>
      <c r="U1812">
        <v>21704</v>
      </c>
      <c r="V1812" t="s">
        <v>4043</v>
      </c>
      <c r="W1812">
        <v>217</v>
      </c>
      <c r="X1812" t="s">
        <v>4044</v>
      </c>
      <c r="Y1812">
        <v>3</v>
      </c>
      <c r="Z1812">
        <v>22</v>
      </c>
      <c r="AA1812" t="s">
        <v>4944</v>
      </c>
      <c r="AB1812">
        <v>5</v>
      </c>
      <c r="AC1812">
        <v>5</v>
      </c>
      <c r="AD1812" t="s">
        <v>5336</v>
      </c>
      <c r="AF1812" t="s">
        <v>4884</v>
      </c>
      <c r="AG1812" t="s">
        <v>5933</v>
      </c>
      <c r="AH1812" t="s">
        <v>5934</v>
      </c>
      <c r="AI1812" t="s">
        <v>5800</v>
      </c>
      <c r="AJ1812">
        <v>24780</v>
      </c>
      <c r="AK1812" t="s">
        <v>5336</v>
      </c>
      <c r="AL1812" t="s">
        <v>4220</v>
      </c>
      <c r="AM1812">
        <v>24904</v>
      </c>
      <c r="AN1812" t="s">
        <v>5788</v>
      </c>
      <c r="AO1812" t="s">
        <v>6235</v>
      </c>
    </row>
    <row r="1813" spans="1:41" x14ac:dyDescent="0.25">
      <c r="A1813">
        <v>7825</v>
      </c>
      <c r="B1813">
        <v>3509</v>
      </c>
      <c r="C1813" t="s">
        <v>6287</v>
      </c>
      <c r="D1813" t="s">
        <v>3936</v>
      </c>
      <c r="E1813">
        <v>141.680385</v>
      </c>
      <c r="F1813">
        <v>-35.155031000000001</v>
      </c>
      <c r="G1813" t="s">
        <v>3937</v>
      </c>
      <c r="H1813" t="s">
        <v>3937</v>
      </c>
      <c r="I1813">
        <v>21502</v>
      </c>
      <c r="J1813" t="s">
        <v>5800</v>
      </c>
      <c r="K1813">
        <v>215</v>
      </c>
      <c r="L1813" t="s">
        <v>5351</v>
      </c>
      <c r="M1813" t="s">
        <v>4350</v>
      </c>
      <c r="N1813" t="s">
        <v>3956</v>
      </c>
      <c r="O1813">
        <v>-35.169688499999999</v>
      </c>
      <c r="P1813">
        <v>141.69679120000001</v>
      </c>
      <c r="Q1813">
        <v>21502139812</v>
      </c>
      <c r="R1813" t="s">
        <v>6239</v>
      </c>
      <c r="S1813">
        <v>215021398</v>
      </c>
      <c r="T1813" t="s">
        <v>6236</v>
      </c>
      <c r="U1813">
        <v>21502</v>
      </c>
      <c r="V1813" t="s">
        <v>5800</v>
      </c>
      <c r="W1813">
        <v>215</v>
      </c>
      <c r="X1813" t="s">
        <v>5351</v>
      </c>
      <c r="Y1813">
        <v>4</v>
      </c>
      <c r="Z1813">
        <v>23</v>
      </c>
      <c r="AA1813" t="s">
        <v>5801</v>
      </c>
      <c r="AB1813">
        <v>6</v>
      </c>
      <c r="AC1813">
        <v>6</v>
      </c>
      <c r="AD1813" t="s">
        <v>5336</v>
      </c>
      <c r="AF1813" t="s">
        <v>4884</v>
      </c>
      <c r="AG1813" t="s">
        <v>5933</v>
      </c>
      <c r="AH1813" t="s">
        <v>5934</v>
      </c>
      <c r="AI1813" t="s">
        <v>5800</v>
      </c>
      <c r="AJ1813">
        <v>24780</v>
      </c>
      <c r="AK1813" t="s">
        <v>5336</v>
      </c>
      <c r="AL1813" t="s">
        <v>4220</v>
      </c>
      <c r="AM1813">
        <v>24904</v>
      </c>
      <c r="AN1813" t="s">
        <v>5788</v>
      </c>
      <c r="AO1813" t="s">
        <v>9682</v>
      </c>
    </row>
    <row r="1814" spans="1:41" x14ac:dyDescent="0.25">
      <c r="A1814">
        <v>7826</v>
      </c>
      <c r="B1814">
        <v>3509</v>
      </c>
      <c r="C1814" t="s">
        <v>6288</v>
      </c>
      <c r="D1814" t="s">
        <v>3936</v>
      </c>
      <c r="E1814">
        <v>141.680385</v>
      </c>
      <c r="F1814">
        <v>-35.155031000000001</v>
      </c>
      <c r="G1814" t="s">
        <v>3937</v>
      </c>
      <c r="H1814" t="s">
        <v>3937</v>
      </c>
      <c r="I1814">
        <v>21502</v>
      </c>
      <c r="J1814" t="s">
        <v>5800</v>
      </c>
      <c r="K1814">
        <v>215</v>
      </c>
      <c r="L1814" t="s">
        <v>5351</v>
      </c>
      <c r="M1814" t="s">
        <v>4350</v>
      </c>
      <c r="N1814" t="s">
        <v>3956</v>
      </c>
      <c r="O1814">
        <v>-35.170739699999999</v>
      </c>
      <c r="P1814">
        <v>141.80803800000001</v>
      </c>
      <c r="Q1814">
        <v>21502139812</v>
      </c>
      <c r="R1814" t="s">
        <v>6239</v>
      </c>
      <c r="S1814">
        <v>215021398</v>
      </c>
      <c r="T1814" t="s">
        <v>6236</v>
      </c>
      <c r="U1814">
        <v>21502</v>
      </c>
      <c r="V1814" t="s">
        <v>5800</v>
      </c>
      <c r="W1814">
        <v>215</v>
      </c>
      <c r="X1814" t="s">
        <v>5351</v>
      </c>
      <c r="Y1814">
        <v>4</v>
      </c>
      <c r="Z1814">
        <v>23</v>
      </c>
      <c r="AA1814" t="s">
        <v>5801</v>
      </c>
      <c r="AB1814">
        <v>6</v>
      </c>
      <c r="AC1814">
        <v>6</v>
      </c>
      <c r="AD1814" t="s">
        <v>5336</v>
      </c>
      <c r="AF1814" t="s">
        <v>4884</v>
      </c>
      <c r="AG1814" t="s">
        <v>5933</v>
      </c>
      <c r="AH1814" t="s">
        <v>5934</v>
      </c>
      <c r="AI1814" t="s">
        <v>5800</v>
      </c>
      <c r="AJ1814">
        <v>24780</v>
      </c>
      <c r="AK1814" t="s">
        <v>5336</v>
      </c>
      <c r="AL1814" t="s">
        <v>4220</v>
      </c>
      <c r="AM1814">
        <v>24904</v>
      </c>
      <c r="AN1814" t="s">
        <v>5788</v>
      </c>
      <c r="AO1814" t="s">
        <v>6239</v>
      </c>
    </row>
    <row r="1815" spans="1:41" x14ac:dyDescent="0.25">
      <c r="A1815">
        <v>7827</v>
      </c>
      <c r="B1815">
        <v>3512</v>
      </c>
      <c r="C1815" t="s">
        <v>6289</v>
      </c>
      <c r="D1815" t="s">
        <v>3936</v>
      </c>
      <c r="E1815">
        <v>141.12122600000001</v>
      </c>
      <c r="F1815">
        <v>-35.39199</v>
      </c>
      <c r="G1815" t="s">
        <v>3937</v>
      </c>
      <c r="H1815" t="s">
        <v>3937</v>
      </c>
      <c r="I1815">
        <v>21502</v>
      </c>
      <c r="J1815" t="s">
        <v>5800</v>
      </c>
      <c r="K1815">
        <v>215</v>
      </c>
      <c r="L1815" t="s">
        <v>5351</v>
      </c>
      <c r="M1815" t="s">
        <v>4350</v>
      </c>
      <c r="N1815" t="s">
        <v>3956</v>
      </c>
      <c r="O1815">
        <v>-35.214161300000001</v>
      </c>
      <c r="P1815">
        <v>141.09510969999999</v>
      </c>
      <c r="Q1815">
        <v>21502139814</v>
      </c>
      <c r="R1815" t="s">
        <v>6290</v>
      </c>
      <c r="S1815">
        <v>215021398</v>
      </c>
      <c r="T1815" t="s">
        <v>6236</v>
      </c>
      <c r="U1815">
        <v>21502</v>
      </c>
      <c r="V1815" t="s">
        <v>5800</v>
      </c>
      <c r="W1815">
        <v>215</v>
      </c>
      <c r="X1815" t="s">
        <v>5351</v>
      </c>
      <c r="Y1815">
        <v>4</v>
      </c>
      <c r="Z1815">
        <v>23</v>
      </c>
      <c r="AA1815" t="s">
        <v>5801</v>
      </c>
      <c r="AB1815">
        <v>6</v>
      </c>
      <c r="AC1815">
        <v>6</v>
      </c>
      <c r="AD1815" t="s">
        <v>5336</v>
      </c>
      <c r="AE1815">
        <v>104.30972290039099</v>
      </c>
      <c r="AF1815" t="s">
        <v>4884</v>
      </c>
      <c r="AG1815" t="s">
        <v>5933</v>
      </c>
      <c r="AH1815" t="s">
        <v>5934</v>
      </c>
      <c r="AI1815" t="s">
        <v>5800</v>
      </c>
      <c r="AJ1815">
        <v>24780</v>
      </c>
      <c r="AK1815" t="s">
        <v>5336</v>
      </c>
      <c r="AL1815" t="s">
        <v>4220</v>
      </c>
      <c r="AM1815">
        <v>24904</v>
      </c>
      <c r="AN1815" t="s">
        <v>5788</v>
      </c>
      <c r="AO1815" t="s">
        <v>9683</v>
      </c>
    </row>
    <row r="1816" spans="1:41" x14ac:dyDescent="0.25">
      <c r="A1816">
        <v>7828</v>
      </c>
      <c r="B1816">
        <v>3512</v>
      </c>
      <c r="C1816" t="s">
        <v>6291</v>
      </c>
      <c r="D1816" t="s">
        <v>3936</v>
      </c>
      <c r="E1816">
        <v>141.12122600000001</v>
      </c>
      <c r="F1816">
        <v>-35.39199</v>
      </c>
      <c r="G1816" t="s">
        <v>3937</v>
      </c>
      <c r="H1816" t="s">
        <v>3937</v>
      </c>
      <c r="I1816">
        <v>21502</v>
      </c>
      <c r="J1816" t="s">
        <v>5800</v>
      </c>
      <c r="K1816">
        <v>215</v>
      </c>
      <c r="L1816" t="s">
        <v>5351</v>
      </c>
      <c r="M1816" t="s">
        <v>4350</v>
      </c>
      <c r="N1816" t="s">
        <v>3956</v>
      </c>
      <c r="O1816">
        <v>-35.262222000000001</v>
      </c>
      <c r="P1816">
        <v>141.183333</v>
      </c>
      <c r="Q1816">
        <v>21502139814</v>
      </c>
      <c r="R1816" t="s">
        <v>6290</v>
      </c>
      <c r="S1816">
        <v>215021398</v>
      </c>
      <c r="T1816" t="s">
        <v>6236</v>
      </c>
      <c r="U1816">
        <v>21502</v>
      </c>
      <c r="V1816" t="s">
        <v>5800</v>
      </c>
      <c r="W1816">
        <v>215</v>
      </c>
      <c r="X1816" t="s">
        <v>5351</v>
      </c>
      <c r="Y1816">
        <v>4</v>
      </c>
      <c r="Z1816">
        <v>23</v>
      </c>
      <c r="AA1816" t="s">
        <v>5801</v>
      </c>
      <c r="AB1816">
        <v>6</v>
      </c>
      <c r="AC1816">
        <v>6</v>
      </c>
      <c r="AD1816" t="s">
        <v>5336</v>
      </c>
      <c r="AE1816">
        <v>104.30972290039099</v>
      </c>
      <c r="AF1816" t="s">
        <v>4884</v>
      </c>
      <c r="AG1816" t="s">
        <v>5933</v>
      </c>
      <c r="AH1816" t="s">
        <v>5934</v>
      </c>
      <c r="AI1816" t="s">
        <v>5800</v>
      </c>
      <c r="AJ1816">
        <v>24780</v>
      </c>
      <c r="AK1816" t="s">
        <v>5336</v>
      </c>
      <c r="AL1816" t="s">
        <v>4220</v>
      </c>
      <c r="AM1816">
        <v>24904</v>
      </c>
      <c r="AN1816" t="s">
        <v>5788</v>
      </c>
      <c r="AO1816" t="s">
        <v>6290</v>
      </c>
    </row>
    <row r="1817" spans="1:41" x14ac:dyDescent="0.25">
      <c r="A1817">
        <v>20870</v>
      </c>
      <c r="B1817">
        <v>3512</v>
      </c>
      <c r="C1817" t="s">
        <v>6292</v>
      </c>
      <c r="D1817" t="s">
        <v>3936</v>
      </c>
      <c r="E1817">
        <v>141.0200955</v>
      </c>
      <c r="F1817">
        <v>-35.120993149999997</v>
      </c>
      <c r="G1817" t="s">
        <v>3937</v>
      </c>
      <c r="H1817" t="s">
        <v>3937</v>
      </c>
      <c r="I1817">
        <v>21502</v>
      </c>
      <c r="J1817" t="s">
        <v>5800</v>
      </c>
      <c r="K1817">
        <v>215</v>
      </c>
      <c r="L1817" t="s">
        <v>5351</v>
      </c>
      <c r="M1817" t="s">
        <v>4350</v>
      </c>
      <c r="N1817" t="s">
        <v>3956</v>
      </c>
      <c r="O1817">
        <v>-35.238</v>
      </c>
      <c r="P1817">
        <v>140.99100000000001</v>
      </c>
      <c r="Q1817">
        <v>21502139814</v>
      </c>
      <c r="R1817" t="s">
        <v>6290</v>
      </c>
      <c r="S1817">
        <v>215021398</v>
      </c>
      <c r="T1817" t="s">
        <v>6236</v>
      </c>
      <c r="U1817">
        <v>21502</v>
      </c>
      <c r="V1817" t="s">
        <v>5800</v>
      </c>
      <c r="W1817">
        <v>215</v>
      </c>
      <c r="X1817" t="s">
        <v>5351</v>
      </c>
      <c r="Y1817">
        <v>4</v>
      </c>
      <c r="Z1817">
        <v>23</v>
      </c>
      <c r="AA1817" t="s">
        <v>5801</v>
      </c>
      <c r="AB1817">
        <v>6</v>
      </c>
      <c r="AC1817">
        <v>6</v>
      </c>
      <c r="AD1817" t="s">
        <v>5336</v>
      </c>
      <c r="AE1817">
        <v>104.30972290039099</v>
      </c>
      <c r="AF1817" t="s">
        <v>4884</v>
      </c>
      <c r="AG1817" t="s">
        <v>5933</v>
      </c>
      <c r="AH1817" t="s">
        <v>5934</v>
      </c>
      <c r="AI1817" t="s">
        <v>5800</v>
      </c>
      <c r="AJ1817">
        <v>24780</v>
      </c>
      <c r="AK1817" t="s">
        <v>5336</v>
      </c>
      <c r="AL1817" t="s">
        <v>4220</v>
      </c>
      <c r="AM1817">
        <v>24904</v>
      </c>
      <c r="AN1817" t="s">
        <v>5788</v>
      </c>
      <c r="AO1817" t="s">
        <v>9684</v>
      </c>
    </row>
    <row r="1818" spans="1:41" x14ac:dyDescent="0.25">
      <c r="A1818">
        <v>7829</v>
      </c>
      <c r="B1818">
        <v>3515</v>
      </c>
      <c r="C1818" t="s">
        <v>6293</v>
      </c>
      <c r="D1818" t="s">
        <v>3936</v>
      </c>
      <c r="E1818">
        <v>144.062915</v>
      </c>
      <c r="F1818">
        <v>-36.729444000000001</v>
      </c>
      <c r="G1818" t="s">
        <v>3937</v>
      </c>
      <c r="H1818" t="s">
        <v>3937</v>
      </c>
      <c r="I1818">
        <v>20203</v>
      </c>
      <c r="J1818" t="s">
        <v>6074</v>
      </c>
      <c r="K1818">
        <v>202</v>
      </c>
      <c r="L1818" t="s">
        <v>5580</v>
      </c>
      <c r="M1818" t="s">
        <v>4350</v>
      </c>
      <c r="N1818" t="s">
        <v>3956</v>
      </c>
      <c r="O1818">
        <v>-36.733333000000002</v>
      </c>
      <c r="P1818">
        <v>144.13333299999999</v>
      </c>
      <c r="Q1818">
        <v>20203103306</v>
      </c>
      <c r="R1818" t="s">
        <v>6075</v>
      </c>
      <c r="S1818">
        <v>202031033</v>
      </c>
      <c r="T1818" t="s">
        <v>6076</v>
      </c>
      <c r="U1818">
        <v>21704</v>
      </c>
      <c r="V1818" t="s">
        <v>4043</v>
      </c>
      <c r="W1818">
        <v>217</v>
      </c>
      <c r="X1818" t="s">
        <v>4044</v>
      </c>
      <c r="Y1818">
        <v>2</v>
      </c>
      <c r="Z1818">
        <v>21</v>
      </c>
      <c r="AA1818" t="s">
        <v>4045</v>
      </c>
      <c r="AB1818">
        <v>2</v>
      </c>
      <c r="AC1818">
        <v>2</v>
      </c>
      <c r="AD1818" t="s">
        <v>5580</v>
      </c>
      <c r="AF1818" t="s">
        <v>4884</v>
      </c>
      <c r="AG1818" t="s">
        <v>5933</v>
      </c>
      <c r="AH1818" t="s">
        <v>5934</v>
      </c>
      <c r="AI1818" t="s">
        <v>5989</v>
      </c>
      <c r="AJ1818">
        <v>25430</v>
      </c>
      <c r="AK1818" t="s">
        <v>5336</v>
      </c>
      <c r="AL1818" t="s">
        <v>4220</v>
      </c>
      <c r="AM1818">
        <v>27308</v>
      </c>
      <c r="AN1818" t="s">
        <v>5490</v>
      </c>
      <c r="AO1818" t="s">
        <v>9685</v>
      </c>
    </row>
    <row r="1819" spans="1:41" x14ac:dyDescent="0.25">
      <c r="A1819">
        <v>20871</v>
      </c>
      <c r="B1819">
        <v>3515</v>
      </c>
      <c r="C1819" t="s">
        <v>6086</v>
      </c>
      <c r="D1819" t="s">
        <v>3936</v>
      </c>
      <c r="E1819">
        <v>144.06368420000001</v>
      </c>
      <c r="F1819">
        <v>-36.847089939999996</v>
      </c>
      <c r="G1819" t="s">
        <v>3937</v>
      </c>
      <c r="H1819" t="s">
        <v>3937</v>
      </c>
      <c r="I1819">
        <v>20203</v>
      </c>
      <c r="J1819" t="s">
        <v>6074</v>
      </c>
      <c r="K1819">
        <v>202</v>
      </c>
      <c r="L1819" t="s">
        <v>5580</v>
      </c>
      <c r="M1819" t="s">
        <v>4350</v>
      </c>
      <c r="N1819" t="s">
        <v>3956</v>
      </c>
      <c r="O1819">
        <v>-36.847000000000001</v>
      </c>
      <c r="P1819">
        <v>144.07300000000001</v>
      </c>
      <c r="Q1819">
        <v>20203103306</v>
      </c>
      <c r="R1819" t="s">
        <v>6075</v>
      </c>
      <c r="S1819">
        <v>202031033</v>
      </c>
      <c r="T1819" t="s">
        <v>6076</v>
      </c>
      <c r="U1819">
        <v>21704</v>
      </c>
      <c r="V1819" t="s">
        <v>4043</v>
      </c>
      <c r="W1819">
        <v>217</v>
      </c>
      <c r="X1819" t="s">
        <v>4044</v>
      </c>
      <c r="Y1819">
        <v>2</v>
      </c>
      <c r="Z1819">
        <v>21</v>
      </c>
      <c r="AA1819" t="s">
        <v>4045</v>
      </c>
      <c r="AB1819">
        <v>2</v>
      </c>
      <c r="AC1819">
        <v>2</v>
      </c>
      <c r="AD1819" t="s">
        <v>5580</v>
      </c>
      <c r="AF1819" t="s">
        <v>4884</v>
      </c>
      <c r="AG1819" t="s">
        <v>5933</v>
      </c>
      <c r="AH1819" t="s">
        <v>5934</v>
      </c>
      <c r="AI1819" t="s">
        <v>5989</v>
      </c>
      <c r="AJ1819">
        <v>25430</v>
      </c>
      <c r="AK1819" t="s">
        <v>5336</v>
      </c>
      <c r="AL1819" t="s">
        <v>4220</v>
      </c>
      <c r="AM1819">
        <v>27308</v>
      </c>
      <c r="AN1819" t="s">
        <v>5490</v>
      </c>
      <c r="AO1819" t="s">
        <v>9523</v>
      </c>
    </row>
    <row r="1820" spans="1:41" x14ac:dyDescent="0.25">
      <c r="A1820">
        <v>7830</v>
      </c>
      <c r="B1820">
        <v>3515</v>
      </c>
      <c r="C1820" t="s">
        <v>6294</v>
      </c>
      <c r="D1820" t="s">
        <v>3936</v>
      </c>
      <c r="E1820">
        <v>144.062915</v>
      </c>
      <c r="F1820">
        <v>-36.729444000000001</v>
      </c>
      <c r="G1820" t="s">
        <v>3937</v>
      </c>
      <c r="H1820" t="s">
        <v>3937</v>
      </c>
      <c r="I1820">
        <v>20203</v>
      </c>
      <c r="J1820" t="s">
        <v>6074</v>
      </c>
      <c r="K1820">
        <v>202</v>
      </c>
      <c r="L1820" t="s">
        <v>5580</v>
      </c>
      <c r="M1820" t="s">
        <v>4350</v>
      </c>
      <c r="N1820" t="s">
        <v>3956</v>
      </c>
      <c r="O1820">
        <v>-36.728414399999998</v>
      </c>
      <c r="P1820">
        <v>144.10770239999999</v>
      </c>
      <c r="Q1820">
        <v>20203103306</v>
      </c>
      <c r="R1820" t="s">
        <v>6075</v>
      </c>
      <c r="S1820">
        <v>202031033</v>
      </c>
      <c r="T1820" t="s">
        <v>6076</v>
      </c>
      <c r="U1820">
        <v>21704</v>
      </c>
      <c r="V1820" t="s">
        <v>4043</v>
      </c>
      <c r="W1820">
        <v>217</v>
      </c>
      <c r="X1820" t="s">
        <v>4044</v>
      </c>
      <c r="Y1820">
        <v>2</v>
      </c>
      <c r="Z1820">
        <v>21</v>
      </c>
      <c r="AA1820" t="s">
        <v>4045</v>
      </c>
      <c r="AB1820">
        <v>2</v>
      </c>
      <c r="AC1820">
        <v>2</v>
      </c>
      <c r="AD1820" t="s">
        <v>5580</v>
      </c>
      <c r="AF1820" t="s">
        <v>4884</v>
      </c>
      <c r="AG1820" t="s">
        <v>5933</v>
      </c>
      <c r="AH1820" t="s">
        <v>5934</v>
      </c>
      <c r="AI1820" t="s">
        <v>5989</v>
      </c>
      <c r="AJ1820">
        <v>25430</v>
      </c>
      <c r="AK1820" t="s">
        <v>5336</v>
      </c>
      <c r="AL1820" t="s">
        <v>4220</v>
      </c>
      <c r="AM1820">
        <v>27308</v>
      </c>
      <c r="AN1820" t="s">
        <v>5490</v>
      </c>
      <c r="AO1820" t="s">
        <v>9686</v>
      </c>
    </row>
    <row r="1821" spans="1:41" x14ac:dyDescent="0.25">
      <c r="A1821">
        <v>7831</v>
      </c>
      <c r="B1821">
        <v>3516</v>
      </c>
      <c r="C1821" t="s">
        <v>6295</v>
      </c>
      <c r="D1821" t="s">
        <v>3936</v>
      </c>
      <c r="E1821">
        <v>144.04172199999999</v>
      </c>
      <c r="F1821">
        <v>-36.607616</v>
      </c>
      <c r="G1821" t="s">
        <v>3937</v>
      </c>
      <c r="H1821" t="s">
        <v>3937</v>
      </c>
      <c r="I1821">
        <v>20203</v>
      </c>
      <c r="J1821" t="s">
        <v>6074</v>
      </c>
      <c r="K1821">
        <v>202</v>
      </c>
      <c r="L1821" t="s">
        <v>5580</v>
      </c>
      <c r="M1821" t="s">
        <v>4350</v>
      </c>
      <c r="N1821" t="s">
        <v>3956</v>
      </c>
      <c r="O1821">
        <v>-36.604719199999998</v>
      </c>
      <c r="P1821">
        <v>143.94056090000001</v>
      </c>
      <c r="Q1821">
        <v>20203103303</v>
      </c>
      <c r="R1821" t="s">
        <v>6296</v>
      </c>
      <c r="S1821">
        <v>202031033</v>
      </c>
      <c r="T1821" t="s">
        <v>6076</v>
      </c>
      <c r="U1821">
        <v>21704</v>
      </c>
      <c r="V1821" t="s">
        <v>4043</v>
      </c>
      <c r="W1821">
        <v>217</v>
      </c>
      <c r="X1821" t="s">
        <v>4044</v>
      </c>
      <c r="Y1821">
        <v>2</v>
      </c>
      <c r="Z1821">
        <v>21</v>
      </c>
      <c r="AA1821" t="s">
        <v>4045</v>
      </c>
      <c r="AB1821">
        <v>5</v>
      </c>
      <c r="AC1821">
        <v>5</v>
      </c>
      <c r="AD1821" t="s">
        <v>5336</v>
      </c>
      <c r="AF1821" t="s">
        <v>4884</v>
      </c>
      <c r="AG1821" t="s">
        <v>5933</v>
      </c>
      <c r="AH1821" t="s">
        <v>5934</v>
      </c>
      <c r="AI1821" t="s">
        <v>6020</v>
      </c>
      <c r="AJ1821">
        <v>22620</v>
      </c>
      <c r="AK1821" t="s">
        <v>5336</v>
      </c>
      <c r="AL1821" t="s">
        <v>4220</v>
      </c>
      <c r="AM1821">
        <v>27308</v>
      </c>
      <c r="AN1821" t="s">
        <v>5490</v>
      </c>
      <c r="AO1821" t="s">
        <v>9687</v>
      </c>
    </row>
    <row r="1822" spans="1:41" x14ac:dyDescent="0.25">
      <c r="A1822">
        <v>7832</v>
      </c>
      <c r="B1822">
        <v>3516</v>
      </c>
      <c r="C1822" t="s">
        <v>6297</v>
      </c>
      <c r="D1822" t="s">
        <v>3936</v>
      </c>
      <c r="E1822">
        <v>144.04172199999999</v>
      </c>
      <c r="F1822">
        <v>-36.607616</v>
      </c>
      <c r="G1822" t="s">
        <v>3937</v>
      </c>
      <c r="H1822" t="s">
        <v>3937</v>
      </c>
      <c r="I1822">
        <v>20203</v>
      </c>
      <c r="J1822" t="s">
        <v>6074</v>
      </c>
      <c r="K1822">
        <v>202</v>
      </c>
      <c r="L1822" t="s">
        <v>5580</v>
      </c>
      <c r="M1822" t="s">
        <v>4350</v>
      </c>
      <c r="N1822" t="s">
        <v>3956</v>
      </c>
      <c r="O1822">
        <v>-36.554766399999998</v>
      </c>
      <c r="P1822">
        <v>143.99835770000001</v>
      </c>
      <c r="Q1822">
        <v>20203103303</v>
      </c>
      <c r="R1822" t="s">
        <v>6296</v>
      </c>
      <c r="S1822">
        <v>202031033</v>
      </c>
      <c r="T1822" t="s">
        <v>6076</v>
      </c>
      <c r="U1822">
        <v>21704</v>
      </c>
      <c r="V1822" t="s">
        <v>4043</v>
      </c>
      <c r="W1822">
        <v>217</v>
      </c>
      <c r="X1822" t="s">
        <v>4044</v>
      </c>
      <c r="Y1822">
        <v>2</v>
      </c>
      <c r="Z1822">
        <v>21</v>
      </c>
      <c r="AA1822" t="s">
        <v>4045</v>
      </c>
      <c r="AB1822">
        <v>5</v>
      </c>
      <c r="AC1822">
        <v>5</v>
      </c>
      <c r="AD1822" t="s">
        <v>5336</v>
      </c>
      <c r="AF1822" t="s">
        <v>4884</v>
      </c>
      <c r="AG1822" t="s">
        <v>5933</v>
      </c>
      <c r="AH1822" t="s">
        <v>5934</v>
      </c>
      <c r="AI1822" t="s">
        <v>6020</v>
      </c>
      <c r="AJ1822">
        <v>22620</v>
      </c>
      <c r="AK1822" t="s">
        <v>5336</v>
      </c>
      <c r="AL1822" t="s">
        <v>4220</v>
      </c>
      <c r="AM1822">
        <v>27308</v>
      </c>
      <c r="AN1822" t="s">
        <v>5490</v>
      </c>
      <c r="AO1822" t="s">
        <v>9688</v>
      </c>
    </row>
    <row r="1823" spans="1:41" x14ac:dyDescent="0.25">
      <c r="A1823">
        <v>7833</v>
      </c>
      <c r="B1823">
        <v>3516</v>
      </c>
      <c r="C1823" t="s">
        <v>6298</v>
      </c>
      <c r="D1823" t="s">
        <v>3936</v>
      </c>
      <c r="E1823">
        <v>144.04172199999999</v>
      </c>
      <c r="F1823">
        <v>-36.607616</v>
      </c>
      <c r="G1823" t="s">
        <v>3937</v>
      </c>
      <c r="H1823" t="s">
        <v>3937</v>
      </c>
      <c r="I1823">
        <v>20203</v>
      </c>
      <c r="J1823" t="s">
        <v>6074</v>
      </c>
      <c r="K1823">
        <v>202</v>
      </c>
      <c r="L1823" t="s">
        <v>5580</v>
      </c>
      <c r="M1823" t="s">
        <v>4350</v>
      </c>
      <c r="N1823" t="s">
        <v>3956</v>
      </c>
      <c r="O1823">
        <v>-36.604719199999998</v>
      </c>
      <c r="P1823">
        <v>143.94056090000001</v>
      </c>
      <c r="Q1823">
        <v>20203103303</v>
      </c>
      <c r="R1823" t="s">
        <v>6296</v>
      </c>
      <c r="S1823">
        <v>202031033</v>
      </c>
      <c r="T1823" t="s">
        <v>6076</v>
      </c>
      <c r="U1823">
        <v>21704</v>
      </c>
      <c r="V1823" t="s">
        <v>4043</v>
      </c>
      <c r="W1823">
        <v>217</v>
      </c>
      <c r="X1823" t="s">
        <v>4044</v>
      </c>
      <c r="Y1823">
        <v>2</v>
      </c>
      <c r="Z1823">
        <v>21</v>
      </c>
      <c r="AA1823" t="s">
        <v>4045</v>
      </c>
      <c r="AB1823">
        <v>5</v>
      </c>
      <c r="AC1823">
        <v>5</v>
      </c>
      <c r="AD1823" t="s">
        <v>5336</v>
      </c>
      <c r="AF1823" t="s">
        <v>4884</v>
      </c>
      <c r="AG1823" t="s">
        <v>5933</v>
      </c>
      <c r="AH1823" t="s">
        <v>5934</v>
      </c>
      <c r="AI1823" t="s">
        <v>6020</v>
      </c>
      <c r="AJ1823">
        <v>22620</v>
      </c>
      <c r="AK1823" t="s">
        <v>5336</v>
      </c>
      <c r="AL1823" t="s">
        <v>4220</v>
      </c>
      <c r="AM1823">
        <v>27308</v>
      </c>
      <c r="AN1823" t="s">
        <v>5490</v>
      </c>
      <c r="AO1823" t="s">
        <v>9689</v>
      </c>
    </row>
    <row r="1824" spans="1:41" x14ac:dyDescent="0.25">
      <c r="A1824">
        <v>7834</v>
      </c>
      <c r="B1824">
        <v>3516</v>
      </c>
      <c r="C1824" t="s">
        <v>6299</v>
      </c>
      <c r="D1824" t="s">
        <v>3936</v>
      </c>
      <c r="E1824">
        <v>144.04172199999999</v>
      </c>
      <c r="F1824">
        <v>-36.607616</v>
      </c>
      <c r="G1824" t="s">
        <v>3937</v>
      </c>
      <c r="H1824" t="s">
        <v>3937</v>
      </c>
      <c r="I1824">
        <v>20203</v>
      </c>
      <c r="J1824" t="s">
        <v>6074</v>
      </c>
      <c r="K1824">
        <v>202</v>
      </c>
      <c r="L1824" t="s">
        <v>5580</v>
      </c>
      <c r="M1824" t="s">
        <v>4350</v>
      </c>
      <c r="N1824" t="s">
        <v>3956</v>
      </c>
      <c r="O1824">
        <v>-36.659349900000002</v>
      </c>
      <c r="P1824">
        <v>144.00788130000001</v>
      </c>
      <c r="Q1824">
        <v>20203103303</v>
      </c>
      <c r="R1824" t="s">
        <v>6296</v>
      </c>
      <c r="S1824">
        <v>202031033</v>
      </c>
      <c r="T1824" t="s">
        <v>6076</v>
      </c>
      <c r="U1824">
        <v>21704</v>
      </c>
      <c r="V1824" t="s">
        <v>4043</v>
      </c>
      <c r="W1824">
        <v>217</v>
      </c>
      <c r="X1824" t="s">
        <v>4044</v>
      </c>
      <c r="Y1824">
        <v>2</v>
      </c>
      <c r="Z1824">
        <v>21</v>
      </c>
      <c r="AA1824" t="s">
        <v>4045</v>
      </c>
      <c r="AB1824">
        <v>5</v>
      </c>
      <c r="AC1824">
        <v>5</v>
      </c>
      <c r="AD1824" t="s">
        <v>5336</v>
      </c>
      <c r="AF1824" t="s">
        <v>4884</v>
      </c>
      <c r="AG1824" t="s">
        <v>5933</v>
      </c>
      <c r="AH1824" t="s">
        <v>5934</v>
      </c>
      <c r="AI1824" t="s">
        <v>6020</v>
      </c>
      <c r="AJ1824">
        <v>22620</v>
      </c>
      <c r="AK1824" t="s">
        <v>5336</v>
      </c>
      <c r="AL1824" t="s">
        <v>4220</v>
      </c>
      <c r="AM1824">
        <v>27308</v>
      </c>
      <c r="AN1824" t="s">
        <v>5490</v>
      </c>
      <c r="AO1824" t="s">
        <v>9690</v>
      </c>
    </row>
    <row r="1825" spans="1:41" x14ac:dyDescent="0.25">
      <c r="A1825">
        <v>7835</v>
      </c>
      <c r="B1825">
        <v>3516</v>
      </c>
      <c r="C1825" t="s">
        <v>6300</v>
      </c>
      <c r="D1825" t="s">
        <v>3936</v>
      </c>
      <c r="E1825">
        <v>144.04172199999999</v>
      </c>
      <c r="F1825">
        <v>-36.607616</v>
      </c>
      <c r="G1825" t="s">
        <v>3937</v>
      </c>
      <c r="H1825" t="s">
        <v>3937</v>
      </c>
      <c r="I1825">
        <v>20203</v>
      </c>
      <c r="J1825" t="s">
        <v>6074</v>
      </c>
      <c r="K1825">
        <v>202</v>
      </c>
      <c r="L1825" t="s">
        <v>5580</v>
      </c>
      <c r="M1825" t="s">
        <v>4350</v>
      </c>
      <c r="N1825" t="s">
        <v>3956</v>
      </c>
      <c r="O1825">
        <v>-36.681220799999998</v>
      </c>
      <c r="P1825">
        <v>144.11447870000001</v>
      </c>
      <c r="Q1825">
        <v>20203103303</v>
      </c>
      <c r="R1825" t="s">
        <v>6296</v>
      </c>
      <c r="S1825">
        <v>202031033</v>
      </c>
      <c r="T1825" t="s">
        <v>6076</v>
      </c>
      <c r="U1825">
        <v>21704</v>
      </c>
      <c r="V1825" t="s">
        <v>4043</v>
      </c>
      <c r="W1825">
        <v>217</v>
      </c>
      <c r="X1825" t="s">
        <v>4044</v>
      </c>
      <c r="Y1825">
        <v>2</v>
      </c>
      <c r="Z1825">
        <v>21</v>
      </c>
      <c r="AA1825" t="s">
        <v>4045</v>
      </c>
      <c r="AB1825">
        <v>2</v>
      </c>
      <c r="AC1825">
        <v>2</v>
      </c>
      <c r="AD1825" t="s">
        <v>5336</v>
      </c>
      <c r="AF1825" t="s">
        <v>4884</v>
      </c>
      <c r="AG1825" t="s">
        <v>5933</v>
      </c>
      <c r="AH1825" t="s">
        <v>5934</v>
      </c>
      <c r="AI1825" t="s">
        <v>6020</v>
      </c>
      <c r="AJ1825">
        <v>22620</v>
      </c>
      <c r="AK1825" t="s">
        <v>5336</v>
      </c>
      <c r="AL1825" t="s">
        <v>4220</v>
      </c>
      <c r="AM1825">
        <v>27308</v>
      </c>
      <c r="AN1825" t="s">
        <v>5490</v>
      </c>
      <c r="AO1825" t="s">
        <v>9691</v>
      </c>
    </row>
    <row r="1826" spans="1:41" x14ac:dyDescent="0.25">
      <c r="A1826">
        <v>7836</v>
      </c>
      <c r="B1826">
        <v>3516</v>
      </c>
      <c r="C1826" t="s">
        <v>6301</v>
      </c>
      <c r="D1826" t="s">
        <v>3936</v>
      </c>
      <c r="E1826">
        <v>144.04172199999999</v>
      </c>
      <c r="F1826">
        <v>-36.607616</v>
      </c>
      <c r="G1826" t="s">
        <v>3937</v>
      </c>
      <c r="H1826" t="s">
        <v>3937</v>
      </c>
      <c r="I1826">
        <v>20203</v>
      </c>
      <c r="J1826" t="s">
        <v>6074</v>
      </c>
      <c r="K1826">
        <v>202</v>
      </c>
      <c r="L1826" t="s">
        <v>5580</v>
      </c>
      <c r="M1826" t="s">
        <v>4350</v>
      </c>
      <c r="N1826" t="s">
        <v>3956</v>
      </c>
      <c r="O1826">
        <v>-36.604836599999999</v>
      </c>
      <c r="P1826">
        <v>144.03830579999999</v>
      </c>
      <c r="Q1826">
        <v>20203103303</v>
      </c>
      <c r="R1826" t="s">
        <v>6296</v>
      </c>
      <c r="S1826">
        <v>202031033</v>
      </c>
      <c r="T1826" t="s">
        <v>6076</v>
      </c>
      <c r="U1826">
        <v>21704</v>
      </c>
      <c r="V1826" t="s">
        <v>4043</v>
      </c>
      <c r="W1826">
        <v>217</v>
      </c>
      <c r="X1826" t="s">
        <v>4044</v>
      </c>
      <c r="Y1826">
        <v>2</v>
      </c>
      <c r="Z1826">
        <v>21</v>
      </c>
      <c r="AA1826" t="s">
        <v>4045</v>
      </c>
      <c r="AB1826">
        <v>5</v>
      </c>
      <c r="AC1826">
        <v>5</v>
      </c>
      <c r="AD1826" t="s">
        <v>5336</v>
      </c>
      <c r="AF1826" t="s">
        <v>4884</v>
      </c>
      <c r="AG1826" t="s">
        <v>5933</v>
      </c>
      <c r="AH1826" t="s">
        <v>5934</v>
      </c>
      <c r="AI1826" t="s">
        <v>6020</v>
      </c>
      <c r="AJ1826">
        <v>22620</v>
      </c>
      <c r="AK1826" t="s">
        <v>5336</v>
      </c>
      <c r="AL1826" t="s">
        <v>4220</v>
      </c>
      <c r="AM1826">
        <v>27308</v>
      </c>
      <c r="AN1826" t="s">
        <v>5490</v>
      </c>
      <c r="AO1826" t="s">
        <v>6296</v>
      </c>
    </row>
    <row r="1827" spans="1:41" x14ac:dyDescent="0.25">
      <c r="A1827">
        <v>7837</v>
      </c>
      <c r="B1827">
        <v>3517</v>
      </c>
      <c r="C1827" t="s">
        <v>6302</v>
      </c>
      <c r="D1827" t="s">
        <v>3936</v>
      </c>
      <c r="E1827">
        <v>143.886832</v>
      </c>
      <c r="F1827">
        <v>-36.483116000000003</v>
      </c>
      <c r="G1827" t="s">
        <v>3937</v>
      </c>
      <c r="H1827" t="s">
        <v>3937</v>
      </c>
      <c r="I1827">
        <v>20203</v>
      </c>
      <c r="J1827" t="s">
        <v>6074</v>
      </c>
      <c r="K1827">
        <v>202</v>
      </c>
      <c r="L1827" t="s">
        <v>5580</v>
      </c>
      <c r="M1827" t="s">
        <v>4350</v>
      </c>
      <c r="N1827" t="s">
        <v>3956</v>
      </c>
      <c r="O1827">
        <v>-36.343995399999997</v>
      </c>
      <c r="P1827">
        <v>143.97489390000001</v>
      </c>
      <c r="Q1827">
        <v>20203103322</v>
      </c>
      <c r="R1827" t="s">
        <v>6303</v>
      </c>
      <c r="S1827">
        <v>202031033</v>
      </c>
      <c r="T1827" t="s">
        <v>6076</v>
      </c>
      <c r="U1827">
        <v>21704</v>
      </c>
      <c r="V1827" t="s">
        <v>4043</v>
      </c>
      <c r="W1827">
        <v>217</v>
      </c>
      <c r="X1827" t="s">
        <v>4044</v>
      </c>
      <c r="Y1827">
        <v>3</v>
      </c>
      <c r="Z1827">
        <v>22</v>
      </c>
      <c r="AA1827" t="s">
        <v>4944</v>
      </c>
      <c r="AB1827">
        <v>5</v>
      </c>
      <c r="AC1827">
        <v>5</v>
      </c>
      <c r="AD1827" t="s">
        <v>5336</v>
      </c>
      <c r="AE1827">
        <v>126.80377960205099</v>
      </c>
      <c r="AF1827" t="s">
        <v>4884</v>
      </c>
      <c r="AG1827" t="s">
        <v>5933</v>
      </c>
      <c r="AH1827" t="s">
        <v>5934</v>
      </c>
      <c r="AI1827" t="s">
        <v>6076</v>
      </c>
      <c r="AJ1827">
        <v>23940</v>
      </c>
      <c r="AK1827" t="s">
        <v>5336</v>
      </c>
      <c r="AL1827" t="s">
        <v>4220</v>
      </c>
      <c r="AM1827">
        <v>27308</v>
      </c>
      <c r="AN1827" t="s">
        <v>5490</v>
      </c>
      <c r="AO1827" t="s">
        <v>9692</v>
      </c>
    </row>
    <row r="1828" spans="1:41" x14ac:dyDescent="0.25">
      <c r="A1828">
        <v>7838</v>
      </c>
      <c r="B1828">
        <v>3517</v>
      </c>
      <c r="C1828" t="s">
        <v>6304</v>
      </c>
      <c r="D1828" t="s">
        <v>3936</v>
      </c>
      <c r="E1828">
        <v>143.886832</v>
      </c>
      <c r="F1828">
        <v>-36.483116000000003</v>
      </c>
      <c r="G1828" t="s">
        <v>3937</v>
      </c>
      <c r="H1828" t="s">
        <v>3937</v>
      </c>
      <c r="I1828">
        <v>20203</v>
      </c>
      <c r="J1828" t="s">
        <v>6074</v>
      </c>
      <c r="K1828">
        <v>202</v>
      </c>
      <c r="L1828" t="s">
        <v>5580</v>
      </c>
      <c r="M1828" t="s">
        <v>4350</v>
      </c>
      <c r="N1828" t="s">
        <v>3956</v>
      </c>
      <c r="O1828">
        <v>-36.557622500000001</v>
      </c>
      <c r="P1828">
        <v>143.69929980000001</v>
      </c>
      <c r="Q1828">
        <v>20203103322</v>
      </c>
      <c r="R1828" t="s">
        <v>6303</v>
      </c>
      <c r="S1828">
        <v>202031033</v>
      </c>
      <c r="T1828" t="s">
        <v>6076</v>
      </c>
      <c r="U1828">
        <v>21704</v>
      </c>
      <c r="V1828" t="s">
        <v>4043</v>
      </c>
      <c r="W1828">
        <v>217</v>
      </c>
      <c r="X1828" t="s">
        <v>4044</v>
      </c>
      <c r="Y1828">
        <v>3</v>
      </c>
      <c r="Z1828">
        <v>22</v>
      </c>
      <c r="AA1828" t="s">
        <v>4944</v>
      </c>
      <c r="AB1828">
        <v>5</v>
      </c>
      <c r="AC1828">
        <v>5</v>
      </c>
      <c r="AD1828" t="s">
        <v>5336</v>
      </c>
      <c r="AE1828">
        <v>126.80377960205099</v>
      </c>
      <c r="AF1828" t="s">
        <v>4884</v>
      </c>
      <c r="AG1828" t="s">
        <v>5933</v>
      </c>
      <c r="AH1828" t="s">
        <v>5934</v>
      </c>
      <c r="AI1828" t="s">
        <v>6076</v>
      </c>
      <c r="AJ1828">
        <v>23940</v>
      </c>
      <c r="AK1828" t="s">
        <v>5336</v>
      </c>
      <c r="AL1828" t="s">
        <v>4220</v>
      </c>
      <c r="AM1828">
        <v>27308</v>
      </c>
      <c r="AN1828" t="s">
        <v>5490</v>
      </c>
      <c r="AO1828" t="s">
        <v>9693</v>
      </c>
    </row>
    <row r="1829" spans="1:41" x14ac:dyDescent="0.25">
      <c r="A1829">
        <v>7839</v>
      </c>
      <c r="B1829">
        <v>3517</v>
      </c>
      <c r="C1829" t="s">
        <v>6305</v>
      </c>
      <c r="D1829" t="s">
        <v>3936</v>
      </c>
      <c r="E1829">
        <v>143.886832</v>
      </c>
      <c r="F1829">
        <v>-36.483116000000003</v>
      </c>
      <c r="G1829" t="s">
        <v>3937</v>
      </c>
      <c r="H1829" t="s">
        <v>3937</v>
      </c>
      <c r="I1829">
        <v>20203</v>
      </c>
      <c r="J1829" t="s">
        <v>6074</v>
      </c>
      <c r="K1829">
        <v>202</v>
      </c>
      <c r="L1829" t="s">
        <v>5580</v>
      </c>
      <c r="M1829" t="s">
        <v>4350</v>
      </c>
      <c r="N1829" t="s">
        <v>3956</v>
      </c>
      <c r="O1829">
        <v>-36.616</v>
      </c>
      <c r="P1829">
        <v>143.893</v>
      </c>
      <c r="Q1829">
        <v>20203103322</v>
      </c>
      <c r="R1829" t="s">
        <v>6303</v>
      </c>
      <c r="S1829">
        <v>202031033</v>
      </c>
      <c r="T1829" t="s">
        <v>6076</v>
      </c>
      <c r="U1829">
        <v>21704</v>
      </c>
      <c r="V1829" t="s">
        <v>4043</v>
      </c>
      <c r="W1829">
        <v>217</v>
      </c>
      <c r="X1829" t="s">
        <v>4044</v>
      </c>
      <c r="Y1829">
        <v>2</v>
      </c>
      <c r="Z1829">
        <v>22</v>
      </c>
      <c r="AA1829" t="s">
        <v>4944</v>
      </c>
      <c r="AB1829">
        <v>5</v>
      </c>
      <c r="AC1829">
        <v>5</v>
      </c>
      <c r="AD1829" t="s">
        <v>5336</v>
      </c>
      <c r="AE1829">
        <v>126.80377960205099</v>
      </c>
      <c r="AF1829" t="s">
        <v>4884</v>
      </c>
      <c r="AG1829" t="s">
        <v>5933</v>
      </c>
      <c r="AH1829" t="s">
        <v>5934</v>
      </c>
      <c r="AI1829" t="s">
        <v>6076</v>
      </c>
      <c r="AJ1829">
        <v>23940</v>
      </c>
      <c r="AK1829" t="s">
        <v>5336</v>
      </c>
      <c r="AL1829" t="s">
        <v>4220</v>
      </c>
      <c r="AM1829">
        <v>27308</v>
      </c>
      <c r="AN1829" t="s">
        <v>5490</v>
      </c>
      <c r="AO1829" t="s">
        <v>9694</v>
      </c>
    </row>
    <row r="1830" spans="1:41" x14ac:dyDescent="0.25">
      <c r="A1830">
        <v>7840</v>
      </c>
      <c r="B1830">
        <v>3517</v>
      </c>
      <c r="C1830" t="s">
        <v>6306</v>
      </c>
      <c r="D1830" t="s">
        <v>3936</v>
      </c>
      <c r="E1830">
        <v>143.886832</v>
      </c>
      <c r="F1830">
        <v>-36.483116000000003</v>
      </c>
      <c r="G1830" t="s">
        <v>3937</v>
      </c>
      <c r="H1830" t="s">
        <v>3937</v>
      </c>
      <c r="I1830">
        <v>20203</v>
      </c>
      <c r="J1830" t="s">
        <v>6074</v>
      </c>
      <c r="K1830">
        <v>202</v>
      </c>
      <c r="L1830" t="s">
        <v>5580</v>
      </c>
      <c r="M1830" t="s">
        <v>4350</v>
      </c>
      <c r="N1830" t="s">
        <v>3956</v>
      </c>
      <c r="O1830">
        <v>-36.4886713</v>
      </c>
      <c r="P1830">
        <v>143.7189525</v>
      </c>
      <c r="Q1830">
        <v>20203103322</v>
      </c>
      <c r="R1830" t="s">
        <v>6303</v>
      </c>
      <c r="S1830">
        <v>202031033</v>
      </c>
      <c r="T1830" t="s">
        <v>6076</v>
      </c>
      <c r="U1830">
        <v>21704</v>
      </c>
      <c r="V1830" t="s">
        <v>4043</v>
      </c>
      <c r="W1830">
        <v>217</v>
      </c>
      <c r="X1830" t="s">
        <v>4044</v>
      </c>
      <c r="Y1830">
        <v>3</v>
      </c>
      <c r="Z1830">
        <v>22</v>
      </c>
      <c r="AA1830" t="s">
        <v>4944</v>
      </c>
      <c r="AB1830">
        <v>5</v>
      </c>
      <c r="AC1830">
        <v>5</v>
      </c>
      <c r="AD1830" t="s">
        <v>5336</v>
      </c>
      <c r="AE1830">
        <v>126.80377960205099</v>
      </c>
      <c r="AF1830" t="s">
        <v>4884</v>
      </c>
      <c r="AG1830" t="s">
        <v>5933</v>
      </c>
      <c r="AH1830" t="s">
        <v>5934</v>
      </c>
      <c r="AI1830" t="s">
        <v>6076</v>
      </c>
      <c r="AJ1830">
        <v>23940</v>
      </c>
      <c r="AK1830" t="s">
        <v>5336</v>
      </c>
      <c r="AL1830" t="s">
        <v>4220</v>
      </c>
      <c r="AM1830">
        <v>27308</v>
      </c>
      <c r="AN1830" t="s">
        <v>5490</v>
      </c>
      <c r="AO1830" t="s">
        <v>9695</v>
      </c>
    </row>
    <row r="1831" spans="1:41" x14ac:dyDescent="0.25">
      <c r="A1831">
        <v>7841</v>
      </c>
      <c r="B1831">
        <v>3517</v>
      </c>
      <c r="C1831" t="s">
        <v>6307</v>
      </c>
      <c r="D1831" t="s">
        <v>3936</v>
      </c>
      <c r="E1831">
        <v>143.886832</v>
      </c>
      <c r="F1831">
        <v>-36.483116000000003</v>
      </c>
      <c r="G1831" t="s">
        <v>3937</v>
      </c>
      <c r="H1831" t="s">
        <v>3937</v>
      </c>
      <c r="I1831">
        <v>20203</v>
      </c>
      <c r="J1831" t="s">
        <v>6074</v>
      </c>
      <c r="K1831">
        <v>202</v>
      </c>
      <c r="L1831" t="s">
        <v>5580</v>
      </c>
      <c r="M1831" t="s">
        <v>4350</v>
      </c>
      <c r="N1831" t="s">
        <v>3956</v>
      </c>
      <c r="O1831">
        <v>-36.576388999999999</v>
      </c>
      <c r="P1831">
        <v>143.868889</v>
      </c>
      <c r="Q1831">
        <v>20203103322</v>
      </c>
      <c r="R1831" t="s">
        <v>6303</v>
      </c>
      <c r="S1831">
        <v>202031033</v>
      </c>
      <c r="T1831" t="s">
        <v>6076</v>
      </c>
      <c r="U1831">
        <v>21704</v>
      </c>
      <c r="V1831" t="s">
        <v>4043</v>
      </c>
      <c r="W1831">
        <v>217</v>
      </c>
      <c r="X1831" t="s">
        <v>4044</v>
      </c>
      <c r="Y1831">
        <v>2</v>
      </c>
      <c r="Z1831">
        <v>22</v>
      </c>
      <c r="AA1831" t="s">
        <v>4944</v>
      </c>
      <c r="AB1831">
        <v>5</v>
      </c>
      <c r="AC1831">
        <v>5</v>
      </c>
      <c r="AD1831" t="s">
        <v>5336</v>
      </c>
      <c r="AE1831">
        <v>126.80377960205099</v>
      </c>
      <c r="AF1831" t="s">
        <v>4884</v>
      </c>
      <c r="AG1831" t="s">
        <v>5933</v>
      </c>
      <c r="AH1831" t="s">
        <v>5934</v>
      </c>
      <c r="AI1831" t="s">
        <v>6076</v>
      </c>
      <c r="AJ1831">
        <v>23940</v>
      </c>
      <c r="AK1831" t="s">
        <v>5336</v>
      </c>
      <c r="AL1831" t="s">
        <v>4220</v>
      </c>
      <c r="AM1831">
        <v>27308</v>
      </c>
      <c r="AN1831" t="s">
        <v>5490</v>
      </c>
      <c r="AO1831" t="s">
        <v>9696</v>
      </c>
    </row>
    <row r="1832" spans="1:41" x14ac:dyDescent="0.25">
      <c r="A1832">
        <v>7842</v>
      </c>
      <c r="B1832">
        <v>3517</v>
      </c>
      <c r="C1832" t="s">
        <v>6308</v>
      </c>
      <c r="D1832" t="s">
        <v>3936</v>
      </c>
      <c r="E1832">
        <v>143.886832</v>
      </c>
      <c r="F1832">
        <v>-36.483116000000003</v>
      </c>
      <c r="G1832" t="s">
        <v>3937</v>
      </c>
      <c r="H1832" t="s">
        <v>3937</v>
      </c>
      <c r="I1832">
        <v>20203</v>
      </c>
      <c r="J1832" t="s">
        <v>6074</v>
      </c>
      <c r="K1832">
        <v>202</v>
      </c>
      <c r="L1832" t="s">
        <v>5580</v>
      </c>
      <c r="M1832" t="s">
        <v>4350</v>
      </c>
      <c r="N1832" t="s">
        <v>3956</v>
      </c>
      <c r="O1832">
        <v>-36.239162899999997</v>
      </c>
      <c r="P1832">
        <v>143.9708139</v>
      </c>
      <c r="Q1832">
        <v>20203103322</v>
      </c>
      <c r="R1832" t="s">
        <v>6303</v>
      </c>
      <c r="S1832">
        <v>202031033</v>
      </c>
      <c r="T1832" t="s">
        <v>6076</v>
      </c>
      <c r="U1832">
        <v>21704</v>
      </c>
      <c r="V1832" t="s">
        <v>4043</v>
      </c>
      <c r="W1832">
        <v>217</v>
      </c>
      <c r="X1832" t="s">
        <v>4044</v>
      </c>
      <c r="Y1832">
        <v>3</v>
      </c>
      <c r="Z1832">
        <v>22</v>
      </c>
      <c r="AA1832" t="s">
        <v>4944</v>
      </c>
      <c r="AB1832">
        <v>5</v>
      </c>
      <c r="AC1832">
        <v>5</v>
      </c>
      <c r="AD1832" t="s">
        <v>5336</v>
      </c>
      <c r="AE1832">
        <v>126.80377960205099</v>
      </c>
      <c r="AF1832" t="s">
        <v>4884</v>
      </c>
      <c r="AG1832" t="s">
        <v>5933</v>
      </c>
      <c r="AH1832" t="s">
        <v>5934</v>
      </c>
      <c r="AI1832" t="s">
        <v>6076</v>
      </c>
      <c r="AJ1832">
        <v>23940</v>
      </c>
      <c r="AK1832" t="s">
        <v>5336</v>
      </c>
      <c r="AL1832" t="s">
        <v>4220</v>
      </c>
      <c r="AM1832">
        <v>27308</v>
      </c>
      <c r="AN1832" t="s">
        <v>5490</v>
      </c>
      <c r="AO1832" t="s">
        <v>9697</v>
      </c>
    </row>
    <row r="1833" spans="1:41" x14ac:dyDescent="0.25">
      <c r="A1833">
        <v>7843</v>
      </c>
      <c r="B1833">
        <v>3517</v>
      </c>
      <c r="C1833" t="s">
        <v>6309</v>
      </c>
      <c r="D1833" t="s">
        <v>3936</v>
      </c>
      <c r="E1833">
        <v>143.886832</v>
      </c>
      <c r="F1833">
        <v>-36.483116000000003</v>
      </c>
      <c r="G1833" t="s">
        <v>3937</v>
      </c>
      <c r="H1833" t="s">
        <v>3937</v>
      </c>
      <c r="I1833">
        <v>20203</v>
      </c>
      <c r="J1833" t="s">
        <v>6074</v>
      </c>
      <c r="K1833">
        <v>202</v>
      </c>
      <c r="L1833" t="s">
        <v>5580</v>
      </c>
      <c r="M1833" t="s">
        <v>4350</v>
      </c>
      <c r="N1833" t="s">
        <v>3956</v>
      </c>
      <c r="O1833">
        <v>-36.602269</v>
      </c>
      <c r="P1833">
        <v>143.77852240000001</v>
      </c>
      <c r="Q1833">
        <v>20203103322</v>
      </c>
      <c r="R1833" t="s">
        <v>6303</v>
      </c>
      <c r="S1833">
        <v>202031033</v>
      </c>
      <c r="T1833" t="s">
        <v>6076</v>
      </c>
      <c r="U1833">
        <v>21704</v>
      </c>
      <c r="V1833" t="s">
        <v>4043</v>
      </c>
      <c r="W1833">
        <v>217</v>
      </c>
      <c r="X1833" t="s">
        <v>4044</v>
      </c>
      <c r="Y1833">
        <v>2</v>
      </c>
      <c r="Z1833">
        <v>22</v>
      </c>
      <c r="AA1833" t="s">
        <v>4944</v>
      </c>
      <c r="AB1833">
        <v>5</v>
      </c>
      <c r="AC1833">
        <v>5</v>
      </c>
      <c r="AD1833" t="s">
        <v>5336</v>
      </c>
      <c r="AE1833">
        <v>126.80377960205099</v>
      </c>
      <c r="AF1833" t="s">
        <v>4884</v>
      </c>
      <c r="AG1833" t="s">
        <v>5933</v>
      </c>
      <c r="AH1833" t="s">
        <v>5934</v>
      </c>
      <c r="AI1833" t="s">
        <v>6076</v>
      </c>
      <c r="AJ1833">
        <v>23940</v>
      </c>
      <c r="AK1833" t="s">
        <v>5336</v>
      </c>
      <c r="AL1833" t="s">
        <v>4220</v>
      </c>
      <c r="AM1833">
        <v>27308</v>
      </c>
      <c r="AN1833" t="s">
        <v>5490</v>
      </c>
      <c r="AO1833" t="s">
        <v>9698</v>
      </c>
    </row>
    <row r="1834" spans="1:41" x14ac:dyDescent="0.25">
      <c r="A1834">
        <v>7560</v>
      </c>
      <c r="B1834">
        <v>3517</v>
      </c>
      <c r="C1834" t="s">
        <v>6310</v>
      </c>
      <c r="D1834" t="s">
        <v>3936</v>
      </c>
      <c r="E1834">
        <v>143.886832</v>
      </c>
      <c r="F1834">
        <v>-36.483116000000003</v>
      </c>
      <c r="G1834" t="s">
        <v>3937</v>
      </c>
      <c r="H1834" t="s">
        <v>3937</v>
      </c>
      <c r="I1834">
        <v>20203</v>
      </c>
      <c r="J1834" t="s">
        <v>6074</v>
      </c>
      <c r="K1834">
        <v>202</v>
      </c>
      <c r="L1834" t="s">
        <v>5580</v>
      </c>
      <c r="M1834" t="s">
        <v>4350</v>
      </c>
      <c r="N1834" t="s">
        <v>3956</v>
      </c>
      <c r="O1834">
        <v>-36.538159299999997</v>
      </c>
      <c r="P1834">
        <v>143.82577459999999</v>
      </c>
      <c r="Q1834">
        <v>20203103322</v>
      </c>
      <c r="R1834" t="s">
        <v>6303</v>
      </c>
      <c r="S1834">
        <v>202031033</v>
      </c>
      <c r="T1834" t="s">
        <v>6076</v>
      </c>
      <c r="U1834">
        <v>21704</v>
      </c>
      <c r="V1834" t="s">
        <v>4043</v>
      </c>
      <c r="W1834">
        <v>217</v>
      </c>
      <c r="X1834" t="s">
        <v>4044</v>
      </c>
      <c r="Y1834">
        <v>2</v>
      </c>
      <c r="Z1834">
        <v>22</v>
      </c>
      <c r="AA1834" t="s">
        <v>4944</v>
      </c>
      <c r="AB1834">
        <v>5</v>
      </c>
      <c r="AC1834">
        <v>5</v>
      </c>
      <c r="AD1834" t="s">
        <v>5336</v>
      </c>
      <c r="AE1834">
        <v>126.80377960205099</v>
      </c>
      <c r="AF1834" t="s">
        <v>4884</v>
      </c>
      <c r="AG1834" t="s">
        <v>5933</v>
      </c>
      <c r="AH1834" t="s">
        <v>5934</v>
      </c>
      <c r="AI1834" t="s">
        <v>6076</v>
      </c>
      <c r="AJ1834">
        <v>23940</v>
      </c>
      <c r="AK1834" t="s">
        <v>5336</v>
      </c>
      <c r="AL1834" t="s">
        <v>4220</v>
      </c>
      <c r="AM1834">
        <v>27308</v>
      </c>
      <c r="AN1834" t="s">
        <v>5490</v>
      </c>
      <c r="AO1834" t="s">
        <v>9699</v>
      </c>
    </row>
    <row r="1835" spans="1:41" x14ac:dyDescent="0.25">
      <c r="A1835">
        <v>7561</v>
      </c>
      <c r="B1835">
        <v>3517</v>
      </c>
      <c r="C1835" t="s">
        <v>6311</v>
      </c>
      <c r="D1835" t="s">
        <v>3936</v>
      </c>
      <c r="E1835">
        <v>143.886832</v>
      </c>
      <c r="F1835">
        <v>-36.483116000000003</v>
      </c>
      <c r="G1835" t="s">
        <v>3937</v>
      </c>
      <c r="H1835" t="s">
        <v>3937</v>
      </c>
      <c r="I1835">
        <v>20203</v>
      </c>
      <c r="J1835" t="s">
        <v>6074</v>
      </c>
      <c r="K1835">
        <v>202</v>
      </c>
      <c r="L1835" t="s">
        <v>5580</v>
      </c>
      <c r="M1835" t="s">
        <v>4350</v>
      </c>
      <c r="N1835" t="s">
        <v>3956</v>
      </c>
      <c r="O1835">
        <v>-36.4730372</v>
      </c>
      <c r="P1835">
        <v>143.845799</v>
      </c>
      <c r="Q1835">
        <v>20203103322</v>
      </c>
      <c r="R1835" t="s">
        <v>6303</v>
      </c>
      <c r="S1835">
        <v>202031033</v>
      </c>
      <c r="T1835" t="s">
        <v>6076</v>
      </c>
      <c r="U1835">
        <v>21704</v>
      </c>
      <c r="V1835" t="s">
        <v>4043</v>
      </c>
      <c r="W1835">
        <v>217</v>
      </c>
      <c r="X1835" t="s">
        <v>4044</v>
      </c>
      <c r="Y1835">
        <v>2</v>
      </c>
      <c r="Z1835">
        <v>22</v>
      </c>
      <c r="AA1835" t="s">
        <v>4944</v>
      </c>
      <c r="AB1835">
        <v>5</v>
      </c>
      <c r="AC1835">
        <v>5</v>
      </c>
      <c r="AD1835" t="s">
        <v>5336</v>
      </c>
      <c r="AE1835">
        <v>126.80377960205099</v>
      </c>
      <c r="AF1835" t="s">
        <v>4884</v>
      </c>
      <c r="AG1835" t="s">
        <v>5933</v>
      </c>
      <c r="AH1835" t="s">
        <v>5934</v>
      </c>
      <c r="AI1835" t="s">
        <v>6076</v>
      </c>
      <c r="AJ1835">
        <v>23940</v>
      </c>
      <c r="AK1835" t="s">
        <v>5336</v>
      </c>
      <c r="AL1835" t="s">
        <v>4220</v>
      </c>
      <c r="AM1835">
        <v>27308</v>
      </c>
      <c r="AN1835" t="s">
        <v>5490</v>
      </c>
      <c r="AO1835" t="s">
        <v>9700</v>
      </c>
    </row>
    <row r="1836" spans="1:41" x14ac:dyDescent="0.25">
      <c r="A1836">
        <v>7562</v>
      </c>
      <c r="B1836">
        <v>3517</v>
      </c>
      <c r="C1836" t="s">
        <v>6312</v>
      </c>
      <c r="D1836" t="s">
        <v>3936</v>
      </c>
      <c r="E1836">
        <v>143.886832</v>
      </c>
      <c r="F1836">
        <v>-36.483116000000003</v>
      </c>
      <c r="G1836" t="s">
        <v>3937</v>
      </c>
      <c r="H1836" t="s">
        <v>3937</v>
      </c>
      <c r="I1836">
        <v>20203</v>
      </c>
      <c r="J1836" t="s">
        <v>6074</v>
      </c>
      <c r="K1836">
        <v>202</v>
      </c>
      <c r="L1836" t="s">
        <v>5580</v>
      </c>
      <c r="M1836" t="s">
        <v>4350</v>
      </c>
      <c r="N1836" t="s">
        <v>3956</v>
      </c>
      <c r="O1836">
        <v>-36.6464456</v>
      </c>
      <c r="P1836">
        <v>143.7013326</v>
      </c>
      <c r="Q1836">
        <v>20203103322</v>
      </c>
      <c r="R1836" t="s">
        <v>6303</v>
      </c>
      <c r="S1836">
        <v>202031033</v>
      </c>
      <c r="T1836" t="s">
        <v>6076</v>
      </c>
      <c r="U1836">
        <v>21704</v>
      </c>
      <c r="V1836" t="s">
        <v>4043</v>
      </c>
      <c r="W1836">
        <v>217</v>
      </c>
      <c r="X1836" t="s">
        <v>4044</v>
      </c>
      <c r="Y1836">
        <v>3</v>
      </c>
      <c r="Z1836">
        <v>22</v>
      </c>
      <c r="AA1836" t="s">
        <v>4944</v>
      </c>
      <c r="AB1836">
        <v>5</v>
      </c>
      <c r="AC1836">
        <v>5</v>
      </c>
      <c r="AD1836" t="s">
        <v>5336</v>
      </c>
      <c r="AE1836">
        <v>126.80377960205099</v>
      </c>
      <c r="AF1836" t="s">
        <v>4884</v>
      </c>
      <c r="AG1836" t="s">
        <v>5933</v>
      </c>
      <c r="AH1836" t="s">
        <v>5934</v>
      </c>
      <c r="AI1836" t="s">
        <v>6076</v>
      </c>
      <c r="AJ1836">
        <v>23940</v>
      </c>
      <c r="AK1836" t="s">
        <v>5336</v>
      </c>
      <c r="AL1836" t="s">
        <v>4220</v>
      </c>
      <c r="AM1836">
        <v>27308</v>
      </c>
      <c r="AN1836" t="s">
        <v>5490</v>
      </c>
      <c r="AO1836" t="s">
        <v>9701</v>
      </c>
    </row>
    <row r="1837" spans="1:41" x14ac:dyDescent="0.25">
      <c r="A1837">
        <v>7563</v>
      </c>
      <c r="B1837">
        <v>3517</v>
      </c>
      <c r="C1837" t="s">
        <v>6313</v>
      </c>
      <c r="D1837" t="s">
        <v>3936</v>
      </c>
      <c r="E1837">
        <v>143.886832</v>
      </c>
      <c r="F1837">
        <v>-36.483116000000003</v>
      </c>
      <c r="G1837" t="s">
        <v>3937</v>
      </c>
      <c r="H1837" t="s">
        <v>3937</v>
      </c>
      <c r="I1837">
        <v>20203</v>
      </c>
      <c r="J1837" t="s">
        <v>6074</v>
      </c>
      <c r="K1837">
        <v>202</v>
      </c>
      <c r="L1837" t="s">
        <v>5580</v>
      </c>
      <c r="M1837" t="s">
        <v>4350</v>
      </c>
      <c r="N1837" t="s">
        <v>3956</v>
      </c>
      <c r="O1837">
        <v>-36.5024066</v>
      </c>
      <c r="P1837">
        <v>143.96979400000001</v>
      </c>
      <c r="Q1837">
        <v>20203103322</v>
      </c>
      <c r="R1837" t="s">
        <v>6303</v>
      </c>
      <c r="S1837">
        <v>202031033</v>
      </c>
      <c r="T1837" t="s">
        <v>6076</v>
      </c>
      <c r="U1837">
        <v>21704</v>
      </c>
      <c r="V1837" t="s">
        <v>4043</v>
      </c>
      <c r="W1837">
        <v>217</v>
      </c>
      <c r="X1837" t="s">
        <v>4044</v>
      </c>
      <c r="Y1837">
        <v>2</v>
      </c>
      <c r="Z1837">
        <v>22</v>
      </c>
      <c r="AA1837" t="s">
        <v>4944</v>
      </c>
      <c r="AB1837">
        <v>5</v>
      </c>
      <c r="AC1837">
        <v>5</v>
      </c>
      <c r="AD1837" t="s">
        <v>5336</v>
      </c>
      <c r="AE1837">
        <v>126.80377960205099</v>
      </c>
      <c r="AF1837" t="s">
        <v>4884</v>
      </c>
      <c r="AG1837" t="s">
        <v>5933</v>
      </c>
      <c r="AH1837" t="s">
        <v>5934</v>
      </c>
      <c r="AI1837" t="s">
        <v>6076</v>
      </c>
      <c r="AJ1837">
        <v>23940</v>
      </c>
      <c r="AK1837" t="s">
        <v>5336</v>
      </c>
      <c r="AL1837" t="s">
        <v>4220</v>
      </c>
      <c r="AM1837">
        <v>27308</v>
      </c>
      <c r="AN1837" t="s">
        <v>5490</v>
      </c>
      <c r="AO1837" t="s">
        <v>9702</v>
      </c>
    </row>
    <row r="1838" spans="1:41" x14ac:dyDescent="0.25">
      <c r="A1838">
        <v>7564</v>
      </c>
      <c r="B1838">
        <v>3517</v>
      </c>
      <c r="C1838" t="s">
        <v>6314</v>
      </c>
      <c r="D1838" t="s">
        <v>3936</v>
      </c>
      <c r="E1838">
        <v>143.886832</v>
      </c>
      <c r="F1838">
        <v>-36.483116000000003</v>
      </c>
      <c r="G1838" t="s">
        <v>3937</v>
      </c>
      <c r="H1838" t="s">
        <v>3937</v>
      </c>
      <c r="I1838">
        <v>20203</v>
      </c>
      <c r="J1838" t="s">
        <v>6074</v>
      </c>
      <c r="K1838">
        <v>202</v>
      </c>
      <c r="L1838" t="s">
        <v>5580</v>
      </c>
      <c r="M1838" t="s">
        <v>4350</v>
      </c>
      <c r="N1838" t="s">
        <v>3956</v>
      </c>
      <c r="O1838">
        <v>-36.411354099999997</v>
      </c>
      <c r="P1838">
        <v>143.97931410000001</v>
      </c>
      <c r="Q1838">
        <v>20203103322</v>
      </c>
      <c r="R1838" t="s">
        <v>6303</v>
      </c>
      <c r="S1838">
        <v>202031033</v>
      </c>
      <c r="T1838" t="s">
        <v>6076</v>
      </c>
      <c r="U1838">
        <v>21704</v>
      </c>
      <c r="V1838" t="s">
        <v>4043</v>
      </c>
      <c r="W1838">
        <v>217</v>
      </c>
      <c r="X1838" t="s">
        <v>4044</v>
      </c>
      <c r="Y1838">
        <v>3</v>
      </c>
      <c r="Z1838">
        <v>22</v>
      </c>
      <c r="AA1838" t="s">
        <v>4944</v>
      </c>
      <c r="AB1838">
        <v>5</v>
      </c>
      <c r="AC1838">
        <v>5</v>
      </c>
      <c r="AD1838" t="s">
        <v>5336</v>
      </c>
      <c r="AE1838">
        <v>126.80377960205099</v>
      </c>
      <c r="AF1838" t="s">
        <v>4884</v>
      </c>
      <c r="AG1838" t="s">
        <v>5933</v>
      </c>
      <c r="AH1838" t="s">
        <v>5934</v>
      </c>
      <c r="AI1838" t="s">
        <v>6076</v>
      </c>
      <c r="AJ1838">
        <v>23940</v>
      </c>
      <c r="AK1838" t="s">
        <v>5336</v>
      </c>
      <c r="AL1838" t="s">
        <v>4220</v>
      </c>
      <c r="AM1838">
        <v>27308</v>
      </c>
      <c r="AN1838" t="s">
        <v>5490</v>
      </c>
      <c r="AO1838" t="s">
        <v>9703</v>
      </c>
    </row>
    <row r="1839" spans="1:41" x14ac:dyDescent="0.25">
      <c r="A1839">
        <v>7565</v>
      </c>
      <c r="B1839">
        <v>3518</v>
      </c>
      <c r="C1839" t="s">
        <v>6315</v>
      </c>
      <c r="D1839" t="s">
        <v>3936</v>
      </c>
      <c r="E1839">
        <v>143.58621500000001</v>
      </c>
      <c r="F1839">
        <v>-36.474936999999997</v>
      </c>
      <c r="G1839" t="s">
        <v>3937</v>
      </c>
      <c r="H1839" t="s">
        <v>3937</v>
      </c>
      <c r="I1839">
        <v>21503</v>
      </c>
      <c r="J1839" t="s">
        <v>5784</v>
      </c>
      <c r="K1839">
        <v>215</v>
      </c>
      <c r="L1839" t="s">
        <v>5351</v>
      </c>
      <c r="M1839" t="s">
        <v>4350</v>
      </c>
      <c r="N1839" t="s">
        <v>3956</v>
      </c>
      <c r="O1839">
        <v>-36.482164300000001</v>
      </c>
      <c r="P1839">
        <v>143.5022376</v>
      </c>
      <c r="Q1839">
        <v>21503140009</v>
      </c>
      <c r="R1839" t="s">
        <v>6146</v>
      </c>
      <c r="S1839">
        <v>215031400</v>
      </c>
      <c r="T1839" t="s">
        <v>5786</v>
      </c>
      <c r="U1839">
        <v>21704</v>
      </c>
      <c r="V1839" t="s">
        <v>4043</v>
      </c>
      <c r="W1839">
        <v>217</v>
      </c>
      <c r="X1839" t="s">
        <v>4044</v>
      </c>
      <c r="Y1839">
        <v>3</v>
      </c>
      <c r="Z1839">
        <v>22</v>
      </c>
      <c r="AA1839" t="s">
        <v>4944</v>
      </c>
      <c r="AB1839">
        <v>5</v>
      </c>
      <c r="AC1839">
        <v>5</v>
      </c>
      <c r="AD1839" t="s">
        <v>5336</v>
      </c>
      <c r="AE1839">
        <v>207.52285766601599</v>
      </c>
      <c r="AF1839" t="s">
        <v>4884</v>
      </c>
      <c r="AG1839" t="s">
        <v>5933</v>
      </c>
      <c r="AH1839" t="s">
        <v>5934</v>
      </c>
      <c r="AI1839" t="s">
        <v>5786</v>
      </c>
      <c r="AJ1839">
        <v>21270</v>
      </c>
      <c r="AK1839" t="s">
        <v>5336</v>
      </c>
      <c r="AL1839" t="s">
        <v>4220</v>
      </c>
      <c r="AM1839">
        <v>27308</v>
      </c>
      <c r="AN1839" t="s">
        <v>5490</v>
      </c>
      <c r="AO1839" t="s">
        <v>9704</v>
      </c>
    </row>
    <row r="1840" spans="1:41" x14ac:dyDescent="0.25">
      <c r="A1840">
        <v>7566</v>
      </c>
      <c r="B1840">
        <v>3518</v>
      </c>
      <c r="C1840" t="s">
        <v>6316</v>
      </c>
      <c r="D1840" t="s">
        <v>3936</v>
      </c>
      <c r="E1840">
        <v>143.58621500000001</v>
      </c>
      <c r="F1840">
        <v>-36.474936999999997</v>
      </c>
      <c r="G1840" t="s">
        <v>3937</v>
      </c>
      <c r="H1840" t="s">
        <v>3937</v>
      </c>
      <c r="I1840">
        <v>21503</v>
      </c>
      <c r="J1840" t="s">
        <v>5784</v>
      </c>
      <c r="K1840">
        <v>215</v>
      </c>
      <c r="L1840" t="s">
        <v>5351</v>
      </c>
      <c r="M1840" t="s">
        <v>4350</v>
      </c>
      <c r="N1840" t="s">
        <v>3956</v>
      </c>
      <c r="O1840">
        <v>-36.308011999999998</v>
      </c>
      <c r="P1840">
        <v>143.80371980000001</v>
      </c>
      <c r="Q1840">
        <v>21503140009</v>
      </c>
      <c r="R1840" t="s">
        <v>6146</v>
      </c>
      <c r="S1840">
        <v>215031400</v>
      </c>
      <c r="T1840" t="s">
        <v>5786</v>
      </c>
      <c r="U1840">
        <v>21704</v>
      </c>
      <c r="V1840" t="s">
        <v>4043</v>
      </c>
      <c r="W1840">
        <v>217</v>
      </c>
      <c r="X1840" t="s">
        <v>4044</v>
      </c>
      <c r="Y1840">
        <v>3</v>
      </c>
      <c r="Z1840">
        <v>22</v>
      </c>
      <c r="AA1840" t="s">
        <v>4944</v>
      </c>
      <c r="AB1840">
        <v>5</v>
      </c>
      <c r="AC1840">
        <v>5</v>
      </c>
      <c r="AD1840" t="s">
        <v>5336</v>
      </c>
      <c r="AE1840">
        <v>207.52285766601599</v>
      </c>
      <c r="AF1840" t="s">
        <v>4884</v>
      </c>
      <c r="AG1840" t="s">
        <v>5933</v>
      </c>
      <c r="AH1840" t="s">
        <v>5934</v>
      </c>
      <c r="AI1840" t="s">
        <v>5786</v>
      </c>
      <c r="AJ1840">
        <v>21270</v>
      </c>
      <c r="AK1840" t="s">
        <v>5336</v>
      </c>
      <c r="AL1840" t="s">
        <v>4220</v>
      </c>
      <c r="AM1840">
        <v>27308</v>
      </c>
      <c r="AN1840" t="s">
        <v>5490</v>
      </c>
      <c r="AO1840" t="s">
        <v>9705</v>
      </c>
    </row>
    <row r="1841" spans="1:41" x14ac:dyDescent="0.25">
      <c r="A1841">
        <v>7567</v>
      </c>
      <c r="B1841">
        <v>3518</v>
      </c>
      <c r="C1841" t="s">
        <v>6317</v>
      </c>
      <c r="D1841" t="s">
        <v>3936</v>
      </c>
      <c r="E1841">
        <v>143.58621500000001</v>
      </c>
      <c r="F1841">
        <v>-36.474936999999997</v>
      </c>
      <c r="G1841" t="s">
        <v>3937</v>
      </c>
      <c r="H1841" t="s">
        <v>3937</v>
      </c>
      <c r="I1841">
        <v>21503</v>
      </c>
      <c r="J1841" t="s">
        <v>5784</v>
      </c>
      <c r="K1841">
        <v>215</v>
      </c>
      <c r="L1841" t="s">
        <v>5351</v>
      </c>
      <c r="M1841" t="s">
        <v>4350</v>
      </c>
      <c r="N1841" t="s">
        <v>3956</v>
      </c>
      <c r="O1841">
        <v>-36.556235899999997</v>
      </c>
      <c r="P1841">
        <v>143.56478190000001</v>
      </c>
      <c r="Q1841">
        <v>21503140009</v>
      </c>
      <c r="R1841" t="s">
        <v>6146</v>
      </c>
      <c r="S1841">
        <v>215031400</v>
      </c>
      <c r="T1841" t="s">
        <v>5786</v>
      </c>
      <c r="U1841">
        <v>21704</v>
      </c>
      <c r="V1841" t="s">
        <v>4043</v>
      </c>
      <c r="W1841">
        <v>217</v>
      </c>
      <c r="X1841" t="s">
        <v>4044</v>
      </c>
      <c r="Y1841">
        <v>3</v>
      </c>
      <c r="Z1841">
        <v>22</v>
      </c>
      <c r="AA1841" t="s">
        <v>4944</v>
      </c>
      <c r="AB1841">
        <v>5</v>
      </c>
      <c r="AC1841">
        <v>5</v>
      </c>
      <c r="AD1841" t="s">
        <v>5336</v>
      </c>
      <c r="AE1841">
        <v>207.52285766601599</v>
      </c>
      <c r="AF1841" t="s">
        <v>4884</v>
      </c>
      <c r="AG1841" t="s">
        <v>5933</v>
      </c>
      <c r="AH1841" t="s">
        <v>5934</v>
      </c>
      <c r="AI1841" t="s">
        <v>5786</v>
      </c>
      <c r="AJ1841">
        <v>21270</v>
      </c>
      <c r="AK1841" t="s">
        <v>5336</v>
      </c>
      <c r="AL1841" t="s">
        <v>4220</v>
      </c>
      <c r="AM1841">
        <v>27308</v>
      </c>
      <c r="AN1841" t="s">
        <v>5490</v>
      </c>
      <c r="AO1841" t="s">
        <v>9706</v>
      </c>
    </row>
    <row r="1842" spans="1:41" x14ac:dyDescent="0.25">
      <c r="A1842">
        <v>7568</v>
      </c>
      <c r="B1842">
        <v>3518</v>
      </c>
      <c r="C1842" t="s">
        <v>6318</v>
      </c>
      <c r="D1842" t="s">
        <v>3936</v>
      </c>
      <c r="E1842">
        <v>143.58621500000001</v>
      </c>
      <c r="F1842">
        <v>-36.474936999999997</v>
      </c>
      <c r="G1842" t="s">
        <v>3937</v>
      </c>
      <c r="H1842" t="s">
        <v>3937</v>
      </c>
      <c r="I1842">
        <v>21503</v>
      </c>
      <c r="J1842" t="s">
        <v>5784</v>
      </c>
      <c r="K1842">
        <v>215</v>
      </c>
      <c r="L1842" t="s">
        <v>5351</v>
      </c>
      <c r="M1842" t="s">
        <v>4350</v>
      </c>
      <c r="N1842" t="s">
        <v>3956</v>
      </c>
      <c r="O1842">
        <v>-36.245004000000002</v>
      </c>
      <c r="P1842">
        <v>143.87363819999999</v>
      </c>
      <c r="Q1842">
        <v>21503140009</v>
      </c>
      <c r="R1842" t="s">
        <v>6146</v>
      </c>
      <c r="S1842">
        <v>215031400</v>
      </c>
      <c r="T1842" t="s">
        <v>5786</v>
      </c>
      <c r="U1842">
        <v>21704</v>
      </c>
      <c r="V1842" t="s">
        <v>4043</v>
      </c>
      <c r="W1842">
        <v>217</v>
      </c>
      <c r="X1842" t="s">
        <v>4044</v>
      </c>
      <c r="Y1842">
        <v>3</v>
      </c>
      <c r="Z1842">
        <v>22</v>
      </c>
      <c r="AA1842" t="s">
        <v>4944</v>
      </c>
      <c r="AB1842">
        <v>5</v>
      </c>
      <c r="AC1842">
        <v>5</v>
      </c>
      <c r="AD1842" t="s">
        <v>5336</v>
      </c>
      <c r="AE1842">
        <v>207.52285766601599</v>
      </c>
      <c r="AF1842" t="s">
        <v>4884</v>
      </c>
      <c r="AG1842" t="s">
        <v>5933</v>
      </c>
      <c r="AH1842" t="s">
        <v>5934</v>
      </c>
      <c r="AI1842" t="s">
        <v>5786</v>
      </c>
      <c r="AJ1842">
        <v>21270</v>
      </c>
      <c r="AK1842" t="s">
        <v>5336</v>
      </c>
      <c r="AL1842" t="s">
        <v>4220</v>
      </c>
      <c r="AM1842">
        <v>27308</v>
      </c>
      <c r="AN1842" t="s">
        <v>5490</v>
      </c>
      <c r="AO1842" t="s">
        <v>9707</v>
      </c>
    </row>
    <row r="1843" spans="1:41" x14ac:dyDescent="0.25">
      <c r="A1843">
        <v>7569</v>
      </c>
      <c r="B1843">
        <v>3518</v>
      </c>
      <c r="C1843" t="s">
        <v>6319</v>
      </c>
      <c r="D1843" t="s">
        <v>3936</v>
      </c>
      <c r="E1843">
        <v>143.58621500000001</v>
      </c>
      <c r="F1843">
        <v>-36.474936999999997</v>
      </c>
      <c r="G1843" t="s">
        <v>3937</v>
      </c>
      <c r="H1843" t="s">
        <v>3937</v>
      </c>
      <c r="I1843">
        <v>21503</v>
      </c>
      <c r="J1843" t="s">
        <v>5784</v>
      </c>
      <c r="K1843">
        <v>215</v>
      </c>
      <c r="L1843" t="s">
        <v>5351</v>
      </c>
      <c r="M1843" t="s">
        <v>4350</v>
      </c>
      <c r="N1843" t="s">
        <v>3956</v>
      </c>
      <c r="O1843">
        <v>-36.398207200000002</v>
      </c>
      <c r="P1843">
        <v>143.79015079999999</v>
      </c>
      <c r="Q1843">
        <v>21503140009</v>
      </c>
      <c r="R1843" t="s">
        <v>6146</v>
      </c>
      <c r="S1843">
        <v>215031400</v>
      </c>
      <c r="T1843" t="s">
        <v>5786</v>
      </c>
      <c r="U1843">
        <v>21704</v>
      </c>
      <c r="V1843" t="s">
        <v>4043</v>
      </c>
      <c r="W1843">
        <v>217</v>
      </c>
      <c r="X1843" t="s">
        <v>4044</v>
      </c>
      <c r="Y1843">
        <v>3</v>
      </c>
      <c r="Z1843">
        <v>22</v>
      </c>
      <c r="AA1843" t="s">
        <v>4944</v>
      </c>
      <c r="AB1843">
        <v>5</v>
      </c>
      <c r="AC1843">
        <v>5</v>
      </c>
      <c r="AD1843" t="s">
        <v>5336</v>
      </c>
      <c r="AE1843">
        <v>207.52285766601599</v>
      </c>
      <c r="AF1843" t="s">
        <v>4884</v>
      </c>
      <c r="AG1843" t="s">
        <v>5933</v>
      </c>
      <c r="AH1843" t="s">
        <v>5934</v>
      </c>
      <c r="AI1843" t="s">
        <v>5786</v>
      </c>
      <c r="AJ1843">
        <v>21270</v>
      </c>
      <c r="AK1843" t="s">
        <v>5336</v>
      </c>
      <c r="AL1843" t="s">
        <v>4220</v>
      </c>
      <c r="AM1843">
        <v>27308</v>
      </c>
      <c r="AN1843" t="s">
        <v>5490</v>
      </c>
      <c r="AO1843" t="s">
        <v>9708</v>
      </c>
    </row>
    <row r="1844" spans="1:41" x14ac:dyDescent="0.25">
      <c r="A1844">
        <v>7570</v>
      </c>
      <c r="B1844">
        <v>3518</v>
      </c>
      <c r="C1844" t="s">
        <v>6320</v>
      </c>
      <c r="D1844" t="s">
        <v>3936</v>
      </c>
      <c r="E1844">
        <v>143.58621500000001</v>
      </c>
      <c r="F1844">
        <v>-36.474936999999997</v>
      </c>
      <c r="G1844" t="s">
        <v>3937</v>
      </c>
      <c r="H1844" t="s">
        <v>3937</v>
      </c>
      <c r="I1844">
        <v>21503</v>
      </c>
      <c r="J1844" t="s">
        <v>5784</v>
      </c>
      <c r="K1844">
        <v>215</v>
      </c>
      <c r="L1844" t="s">
        <v>5351</v>
      </c>
      <c r="M1844" t="s">
        <v>4350</v>
      </c>
      <c r="N1844" t="s">
        <v>3956</v>
      </c>
      <c r="O1844">
        <v>-36.503515499999999</v>
      </c>
      <c r="P1844">
        <v>143.61735530000001</v>
      </c>
      <c r="Q1844">
        <v>21503140009</v>
      </c>
      <c r="R1844" t="s">
        <v>6146</v>
      </c>
      <c r="S1844">
        <v>215031400</v>
      </c>
      <c r="T1844" t="s">
        <v>5786</v>
      </c>
      <c r="U1844">
        <v>21704</v>
      </c>
      <c r="V1844" t="s">
        <v>4043</v>
      </c>
      <c r="W1844">
        <v>217</v>
      </c>
      <c r="X1844" t="s">
        <v>4044</v>
      </c>
      <c r="Y1844">
        <v>3</v>
      </c>
      <c r="Z1844">
        <v>22</v>
      </c>
      <c r="AA1844" t="s">
        <v>4944</v>
      </c>
      <c r="AB1844">
        <v>5</v>
      </c>
      <c r="AC1844">
        <v>5</v>
      </c>
      <c r="AD1844" t="s">
        <v>5336</v>
      </c>
      <c r="AE1844">
        <v>207.52285766601599</v>
      </c>
      <c r="AF1844" t="s">
        <v>4884</v>
      </c>
      <c r="AG1844" t="s">
        <v>5933</v>
      </c>
      <c r="AH1844" t="s">
        <v>5934</v>
      </c>
      <c r="AI1844" t="s">
        <v>5786</v>
      </c>
      <c r="AJ1844">
        <v>21270</v>
      </c>
      <c r="AK1844" t="s">
        <v>5336</v>
      </c>
      <c r="AL1844" t="s">
        <v>4220</v>
      </c>
      <c r="AM1844">
        <v>27308</v>
      </c>
      <c r="AN1844" t="s">
        <v>5490</v>
      </c>
      <c r="AO1844" t="s">
        <v>9709</v>
      </c>
    </row>
    <row r="1845" spans="1:41" x14ac:dyDescent="0.25">
      <c r="A1845">
        <v>7571</v>
      </c>
      <c r="B1845">
        <v>3518</v>
      </c>
      <c r="C1845" t="s">
        <v>6321</v>
      </c>
      <c r="D1845" t="s">
        <v>3936</v>
      </c>
      <c r="E1845">
        <v>143.58621500000001</v>
      </c>
      <c r="F1845">
        <v>-36.474936999999997</v>
      </c>
      <c r="G1845" t="s">
        <v>3937</v>
      </c>
      <c r="H1845" t="s">
        <v>3937</v>
      </c>
      <c r="I1845">
        <v>21503</v>
      </c>
      <c r="J1845" t="s">
        <v>5784</v>
      </c>
      <c r="K1845">
        <v>215</v>
      </c>
      <c r="L1845" t="s">
        <v>5351</v>
      </c>
      <c r="M1845" t="s">
        <v>4350</v>
      </c>
      <c r="N1845" t="s">
        <v>3956</v>
      </c>
      <c r="O1845">
        <v>-36.520243800000003</v>
      </c>
      <c r="P1845">
        <v>143.55984359999999</v>
      </c>
      <c r="Q1845">
        <v>21503140009</v>
      </c>
      <c r="R1845" t="s">
        <v>6146</v>
      </c>
      <c r="S1845">
        <v>215031400</v>
      </c>
      <c r="T1845" t="s">
        <v>5786</v>
      </c>
      <c r="U1845">
        <v>21704</v>
      </c>
      <c r="V1845" t="s">
        <v>4043</v>
      </c>
      <c r="W1845">
        <v>217</v>
      </c>
      <c r="X1845" t="s">
        <v>4044</v>
      </c>
      <c r="Y1845">
        <v>3</v>
      </c>
      <c r="Z1845">
        <v>22</v>
      </c>
      <c r="AA1845" t="s">
        <v>4944</v>
      </c>
      <c r="AB1845">
        <v>5</v>
      </c>
      <c r="AC1845">
        <v>5</v>
      </c>
      <c r="AD1845" t="s">
        <v>5336</v>
      </c>
      <c r="AE1845">
        <v>207.52285766601599</v>
      </c>
      <c r="AF1845" t="s">
        <v>4884</v>
      </c>
      <c r="AG1845" t="s">
        <v>5933</v>
      </c>
      <c r="AH1845" t="s">
        <v>5934</v>
      </c>
      <c r="AI1845" t="s">
        <v>5786</v>
      </c>
      <c r="AJ1845">
        <v>21270</v>
      </c>
      <c r="AK1845" t="s">
        <v>5336</v>
      </c>
      <c r="AL1845" t="s">
        <v>4220</v>
      </c>
      <c r="AM1845">
        <v>27308</v>
      </c>
      <c r="AN1845" t="s">
        <v>5490</v>
      </c>
      <c r="AO1845" t="s">
        <v>9710</v>
      </c>
    </row>
    <row r="1846" spans="1:41" x14ac:dyDescent="0.25">
      <c r="A1846">
        <v>7572</v>
      </c>
      <c r="B1846">
        <v>3518</v>
      </c>
      <c r="C1846" t="s">
        <v>6322</v>
      </c>
      <c r="D1846" t="s">
        <v>3936</v>
      </c>
      <c r="E1846">
        <v>143.58621500000001</v>
      </c>
      <c r="F1846">
        <v>-36.474936999999997</v>
      </c>
      <c r="G1846" t="s">
        <v>3937</v>
      </c>
      <c r="H1846" t="s">
        <v>3937</v>
      </c>
      <c r="I1846">
        <v>21503</v>
      </c>
      <c r="J1846" t="s">
        <v>5784</v>
      </c>
      <c r="K1846">
        <v>215</v>
      </c>
      <c r="L1846" t="s">
        <v>5351</v>
      </c>
      <c r="M1846" t="s">
        <v>4350</v>
      </c>
      <c r="N1846" t="s">
        <v>3956</v>
      </c>
      <c r="O1846">
        <v>-36.203315500000002</v>
      </c>
      <c r="P1846">
        <v>143.7708834</v>
      </c>
      <c r="Q1846">
        <v>21503140009</v>
      </c>
      <c r="R1846" t="s">
        <v>6146</v>
      </c>
      <c r="S1846">
        <v>215031400</v>
      </c>
      <c r="T1846" t="s">
        <v>5786</v>
      </c>
      <c r="U1846">
        <v>21704</v>
      </c>
      <c r="V1846" t="s">
        <v>4043</v>
      </c>
      <c r="W1846">
        <v>217</v>
      </c>
      <c r="X1846" t="s">
        <v>4044</v>
      </c>
      <c r="Y1846">
        <v>3</v>
      </c>
      <c r="Z1846">
        <v>22</v>
      </c>
      <c r="AA1846" t="s">
        <v>4944</v>
      </c>
      <c r="AB1846">
        <v>5</v>
      </c>
      <c r="AC1846">
        <v>5</v>
      </c>
      <c r="AD1846" t="s">
        <v>5336</v>
      </c>
      <c r="AE1846">
        <v>207.52285766601599</v>
      </c>
      <c r="AF1846" t="s">
        <v>4884</v>
      </c>
      <c r="AG1846" t="s">
        <v>5933</v>
      </c>
      <c r="AH1846" t="s">
        <v>5934</v>
      </c>
      <c r="AI1846" t="s">
        <v>5786</v>
      </c>
      <c r="AJ1846">
        <v>21270</v>
      </c>
      <c r="AK1846" t="s">
        <v>5336</v>
      </c>
      <c r="AL1846" t="s">
        <v>4220</v>
      </c>
      <c r="AM1846">
        <v>27308</v>
      </c>
      <c r="AN1846" t="s">
        <v>5490</v>
      </c>
      <c r="AO1846" t="s">
        <v>9711</v>
      </c>
    </row>
    <row r="1847" spans="1:41" x14ac:dyDescent="0.25">
      <c r="A1847">
        <v>7573</v>
      </c>
      <c r="B1847">
        <v>3518</v>
      </c>
      <c r="C1847" t="s">
        <v>6323</v>
      </c>
      <c r="D1847" t="s">
        <v>3936</v>
      </c>
      <c r="E1847">
        <v>143.58621500000001</v>
      </c>
      <c r="F1847">
        <v>-36.474936999999997</v>
      </c>
      <c r="G1847" t="s">
        <v>3937</v>
      </c>
      <c r="H1847" t="s">
        <v>3937</v>
      </c>
      <c r="I1847">
        <v>21503</v>
      </c>
      <c r="J1847" t="s">
        <v>5784</v>
      </c>
      <c r="K1847">
        <v>215</v>
      </c>
      <c r="L1847" t="s">
        <v>5351</v>
      </c>
      <c r="M1847" t="s">
        <v>4350</v>
      </c>
      <c r="N1847" t="s">
        <v>3956</v>
      </c>
      <c r="O1847">
        <v>-36.461214099999999</v>
      </c>
      <c r="P1847">
        <v>143.4179432</v>
      </c>
      <c r="Q1847">
        <v>21503140009</v>
      </c>
      <c r="R1847" t="s">
        <v>6146</v>
      </c>
      <c r="S1847">
        <v>215031400</v>
      </c>
      <c r="T1847" t="s">
        <v>5786</v>
      </c>
      <c r="U1847">
        <v>21704</v>
      </c>
      <c r="V1847" t="s">
        <v>4043</v>
      </c>
      <c r="W1847">
        <v>217</v>
      </c>
      <c r="X1847" t="s">
        <v>4044</v>
      </c>
      <c r="Y1847">
        <v>3</v>
      </c>
      <c r="Z1847">
        <v>22</v>
      </c>
      <c r="AA1847" t="s">
        <v>4944</v>
      </c>
      <c r="AB1847">
        <v>5</v>
      </c>
      <c r="AC1847">
        <v>5</v>
      </c>
      <c r="AD1847" t="s">
        <v>5336</v>
      </c>
      <c r="AE1847">
        <v>207.52285766601599</v>
      </c>
      <c r="AF1847" t="s">
        <v>4884</v>
      </c>
      <c r="AG1847" t="s">
        <v>5933</v>
      </c>
      <c r="AH1847" t="s">
        <v>5934</v>
      </c>
      <c r="AI1847" t="s">
        <v>5786</v>
      </c>
      <c r="AJ1847">
        <v>21270</v>
      </c>
      <c r="AK1847" t="s">
        <v>5336</v>
      </c>
      <c r="AL1847" t="s">
        <v>4220</v>
      </c>
      <c r="AM1847">
        <v>27308</v>
      </c>
      <c r="AN1847" t="s">
        <v>5490</v>
      </c>
      <c r="AO1847" t="s">
        <v>9712</v>
      </c>
    </row>
    <row r="1848" spans="1:41" x14ac:dyDescent="0.25">
      <c r="A1848">
        <v>7574</v>
      </c>
      <c r="B1848">
        <v>3518</v>
      </c>
      <c r="C1848" t="s">
        <v>6324</v>
      </c>
      <c r="D1848" t="s">
        <v>3936</v>
      </c>
      <c r="E1848">
        <v>143.58621500000001</v>
      </c>
      <c r="F1848">
        <v>-36.474936999999997</v>
      </c>
      <c r="G1848" t="s">
        <v>3937</v>
      </c>
      <c r="H1848" t="s">
        <v>3937</v>
      </c>
      <c r="I1848">
        <v>21503</v>
      </c>
      <c r="J1848" t="s">
        <v>5784</v>
      </c>
      <c r="K1848">
        <v>215</v>
      </c>
      <c r="L1848" t="s">
        <v>5351</v>
      </c>
      <c r="M1848" t="s">
        <v>4350</v>
      </c>
      <c r="N1848" t="s">
        <v>3956</v>
      </c>
      <c r="O1848">
        <v>-36.386660599999999</v>
      </c>
      <c r="P1848">
        <v>143.5331803</v>
      </c>
      <c r="Q1848">
        <v>21503140009</v>
      </c>
      <c r="R1848" t="s">
        <v>6146</v>
      </c>
      <c r="S1848">
        <v>215031400</v>
      </c>
      <c r="T1848" t="s">
        <v>5786</v>
      </c>
      <c r="U1848">
        <v>21704</v>
      </c>
      <c r="V1848" t="s">
        <v>4043</v>
      </c>
      <c r="W1848">
        <v>217</v>
      </c>
      <c r="X1848" t="s">
        <v>4044</v>
      </c>
      <c r="Y1848">
        <v>3</v>
      </c>
      <c r="Z1848">
        <v>22</v>
      </c>
      <c r="AA1848" t="s">
        <v>4944</v>
      </c>
      <c r="AB1848">
        <v>5</v>
      </c>
      <c r="AC1848">
        <v>5</v>
      </c>
      <c r="AD1848" t="s">
        <v>5336</v>
      </c>
      <c r="AE1848">
        <v>207.52285766601599</v>
      </c>
      <c r="AF1848" t="s">
        <v>4884</v>
      </c>
      <c r="AG1848" t="s">
        <v>5933</v>
      </c>
      <c r="AH1848" t="s">
        <v>5934</v>
      </c>
      <c r="AI1848" t="s">
        <v>5786</v>
      </c>
      <c r="AJ1848">
        <v>21270</v>
      </c>
      <c r="AK1848" t="s">
        <v>5336</v>
      </c>
      <c r="AL1848" t="s">
        <v>4220</v>
      </c>
      <c r="AM1848">
        <v>27308</v>
      </c>
      <c r="AN1848" t="s">
        <v>5490</v>
      </c>
      <c r="AO1848" t="s">
        <v>9713</v>
      </c>
    </row>
    <row r="1849" spans="1:41" x14ac:dyDescent="0.25">
      <c r="A1849">
        <v>7575</v>
      </c>
      <c r="B1849">
        <v>3518</v>
      </c>
      <c r="C1849" t="s">
        <v>6325</v>
      </c>
      <c r="D1849" t="s">
        <v>3936</v>
      </c>
      <c r="E1849">
        <v>143.58621500000001</v>
      </c>
      <c r="F1849">
        <v>-36.474936999999997</v>
      </c>
      <c r="G1849" t="s">
        <v>3937</v>
      </c>
      <c r="H1849" t="s">
        <v>3937</v>
      </c>
      <c r="I1849">
        <v>21503</v>
      </c>
      <c r="J1849" t="s">
        <v>5784</v>
      </c>
      <c r="K1849">
        <v>215</v>
      </c>
      <c r="L1849" t="s">
        <v>5351</v>
      </c>
      <c r="M1849" t="s">
        <v>4350</v>
      </c>
      <c r="N1849" t="s">
        <v>3956</v>
      </c>
      <c r="O1849">
        <v>-36.359316499999998</v>
      </c>
      <c r="P1849">
        <v>143.59705210000001</v>
      </c>
      <c r="Q1849">
        <v>21503140009</v>
      </c>
      <c r="R1849" t="s">
        <v>6146</v>
      </c>
      <c r="S1849">
        <v>215031400</v>
      </c>
      <c r="T1849" t="s">
        <v>5786</v>
      </c>
      <c r="U1849">
        <v>21704</v>
      </c>
      <c r="V1849" t="s">
        <v>4043</v>
      </c>
      <c r="W1849">
        <v>217</v>
      </c>
      <c r="X1849" t="s">
        <v>4044</v>
      </c>
      <c r="Y1849">
        <v>3</v>
      </c>
      <c r="Z1849">
        <v>22</v>
      </c>
      <c r="AA1849" t="s">
        <v>4944</v>
      </c>
      <c r="AB1849">
        <v>5</v>
      </c>
      <c r="AC1849">
        <v>5</v>
      </c>
      <c r="AD1849" t="s">
        <v>5336</v>
      </c>
      <c r="AE1849">
        <v>207.52285766601599</v>
      </c>
      <c r="AF1849" t="s">
        <v>4884</v>
      </c>
      <c r="AG1849" t="s">
        <v>5933</v>
      </c>
      <c r="AH1849" t="s">
        <v>5934</v>
      </c>
      <c r="AI1849" t="s">
        <v>5786</v>
      </c>
      <c r="AJ1849">
        <v>21270</v>
      </c>
      <c r="AK1849" t="s">
        <v>5336</v>
      </c>
      <c r="AL1849" t="s">
        <v>4220</v>
      </c>
      <c r="AM1849">
        <v>27308</v>
      </c>
      <c r="AN1849" t="s">
        <v>5490</v>
      </c>
      <c r="AO1849" t="s">
        <v>9714</v>
      </c>
    </row>
    <row r="1850" spans="1:41" x14ac:dyDescent="0.25">
      <c r="A1850">
        <v>7576</v>
      </c>
      <c r="B1850">
        <v>3518</v>
      </c>
      <c r="C1850" t="s">
        <v>6326</v>
      </c>
      <c r="D1850" t="s">
        <v>3936</v>
      </c>
      <c r="E1850">
        <v>143.58621500000001</v>
      </c>
      <c r="F1850">
        <v>-36.474936999999997</v>
      </c>
      <c r="G1850" t="s">
        <v>3937</v>
      </c>
      <c r="H1850" t="s">
        <v>3937</v>
      </c>
      <c r="I1850">
        <v>21503</v>
      </c>
      <c r="J1850" t="s">
        <v>5784</v>
      </c>
      <c r="K1850">
        <v>215</v>
      </c>
      <c r="L1850" t="s">
        <v>5351</v>
      </c>
      <c r="M1850" t="s">
        <v>4350</v>
      </c>
      <c r="N1850" t="s">
        <v>3956</v>
      </c>
      <c r="O1850">
        <v>-36.416666999999997</v>
      </c>
      <c r="P1850">
        <v>143.61666700000001</v>
      </c>
      <c r="Q1850">
        <v>21503140009</v>
      </c>
      <c r="R1850" t="s">
        <v>6146</v>
      </c>
      <c r="S1850">
        <v>215031400</v>
      </c>
      <c r="T1850" t="s">
        <v>5786</v>
      </c>
      <c r="U1850">
        <v>21704</v>
      </c>
      <c r="V1850" t="s">
        <v>4043</v>
      </c>
      <c r="W1850">
        <v>217</v>
      </c>
      <c r="X1850" t="s">
        <v>4044</v>
      </c>
      <c r="Y1850">
        <v>3</v>
      </c>
      <c r="Z1850">
        <v>22</v>
      </c>
      <c r="AA1850" t="s">
        <v>4944</v>
      </c>
      <c r="AB1850">
        <v>5</v>
      </c>
      <c r="AC1850">
        <v>5</v>
      </c>
      <c r="AD1850" t="s">
        <v>5336</v>
      </c>
      <c r="AE1850">
        <v>207.52285766601599</v>
      </c>
      <c r="AF1850" t="s">
        <v>4884</v>
      </c>
      <c r="AG1850" t="s">
        <v>5933</v>
      </c>
      <c r="AH1850" t="s">
        <v>5934</v>
      </c>
      <c r="AI1850" t="s">
        <v>5786</v>
      </c>
      <c r="AJ1850">
        <v>21270</v>
      </c>
      <c r="AK1850" t="s">
        <v>5336</v>
      </c>
      <c r="AL1850" t="s">
        <v>4220</v>
      </c>
      <c r="AM1850">
        <v>27308</v>
      </c>
      <c r="AN1850" t="s">
        <v>5490</v>
      </c>
      <c r="AO1850" t="s">
        <v>9715</v>
      </c>
    </row>
    <row r="1851" spans="1:41" x14ac:dyDescent="0.25">
      <c r="A1851">
        <v>7577</v>
      </c>
      <c r="B1851">
        <v>3518</v>
      </c>
      <c r="C1851" t="s">
        <v>6327</v>
      </c>
      <c r="D1851" t="s">
        <v>3936</v>
      </c>
      <c r="E1851">
        <v>143.58621500000001</v>
      </c>
      <c r="F1851">
        <v>-36.474936999999997</v>
      </c>
      <c r="G1851" t="s">
        <v>3937</v>
      </c>
      <c r="H1851" t="s">
        <v>3937</v>
      </c>
      <c r="I1851">
        <v>21503</v>
      </c>
      <c r="J1851" t="s">
        <v>5784</v>
      </c>
      <c r="K1851">
        <v>215</v>
      </c>
      <c r="L1851" t="s">
        <v>5351</v>
      </c>
      <c r="M1851" t="s">
        <v>4350</v>
      </c>
      <c r="N1851" t="s">
        <v>3956</v>
      </c>
      <c r="O1851">
        <v>-36.435248999999999</v>
      </c>
      <c r="P1851">
        <v>143.68913670000001</v>
      </c>
      <c r="Q1851">
        <v>21503140009</v>
      </c>
      <c r="R1851" t="s">
        <v>6146</v>
      </c>
      <c r="S1851">
        <v>215031400</v>
      </c>
      <c r="T1851" t="s">
        <v>5786</v>
      </c>
      <c r="U1851">
        <v>21704</v>
      </c>
      <c r="V1851" t="s">
        <v>4043</v>
      </c>
      <c r="W1851">
        <v>217</v>
      </c>
      <c r="X1851" t="s">
        <v>4044</v>
      </c>
      <c r="Y1851">
        <v>3</v>
      </c>
      <c r="Z1851">
        <v>22</v>
      </c>
      <c r="AA1851" t="s">
        <v>4944</v>
      </c>
      <c r="AB1851">
        <v>5</v>
      </c>
      <c r="AC1851">
        <v>5</v>
      </c>
      <c r="AD1851" t="s">
        <v>5336</v>
      </c>
      <c r="AE1851">
        <v>207.52285766601599</v>
      </c>
      <c r="AF1851" t="s">
        <v>4884</v>
      </c>
      <c r="AG1851" t="s">
        <v>5933</v>
      </c>
      <c r="AH1851" t="s">
        <v>5934</v>
      </c>
      <c r="AI1851" t="s">
        <v>5786</v>
      </c>
      <c r="AJ1851">
        <v>21270</v>
      </c>
      <c r="AK1851" t="s">
        <v>5336</v>
      </c>
      <c r="AL1851" t="s">
        <v>4220</v>
      </c>
      <c r="AM1851">
        <v>27308</v>
      </c>
      <c r="AN1851" t="s">
        <v>5490</v>
      </c>
      <c r="AO1851" t="s">
        <v>6332</v>
      </c>
    </row>
    <row r="1852" spans="1:41" x14ac:dyDescent="0.25">
      <c r="A1852">
        <v>7578</v>
      </c>
      <c r="B1852">
        <v>3518</v>
      </c>
      <c r="C1852" t="s">
        <v>6328</v>
      </c>
      <c r="D1852" t="s">
        <v>3936</v>
      </c>
      <c r="E1852">
        <v>143.58621500000001</v>
      </c>
      <c r="F1852">
        <v>-36.474936999999997</v>
      </c>
      <c r="G1852" t="s">
        <v>3937</v>
      </c>
      <c r="H1852" t="s">
        <v>3937</v>
      </c>
      <c r="I1852">
        <v>21503</v>
      </c>
      <c r="J1852" t="s">
        <v>5784</v>
      </c>
      <c r="K1852">
        <v>215</v>
      </c>
      <c r="L1852" t="s">
        <v>5351</v>
      </c>
      <c r="M1852" t="s">
        <v>4350</v>
      </c>
      <c r="N1852" t="s">
        <v>3956</v>
      </c>
      <c r="O1852">
        <v>-36.601821000000001</v>
      </c>
      <c r="P1852">
        <v>143.64545029999999</v>
      </c>
      <c r="Q1852">
        <v>21503140009</v>
      </c>
      <c r="R1852" t="s">
        <v>6146</v>
      </c>
      <c r="S1852">
        <v>215031400</v>
      </c>
      <c r="T1852" t="s">
        <v>5786</v>
      </c>
      <c r="U1852">
        <v>21704</v>
      </c>
      <c r="V1852" t="s">
        <v>4043</v>
      </c>
      <c r="W1852">
        <v>217</v>
      </c>
      <c r="X1852" t="s">
        <v>4044</v>
      </c>
      <c r="Y1852">
        <v>3</v>
      </c>
      <c r="Z1852">
        <v>22</v>
      </c>
      <c r="AA1852" t="s">
        <v>4944</v>
      </c>
      <c r="AB1852">
        <v>5</v>
      </c>
      <c r="AC1852">
        <v>5</v>
      </c>
      <c r="AD1852" t="s">
        <v>5336</v>
      </c>
      <c r="AE1852">
        <v>207.52285766601599</v>
      </c>
      <c r="AF1852" t="s">
        <v>4884</v>
      </c>
      <c r="AG1852" t="s">
        <v>5933</v>
      </c>
      <c r="AH1852" t="s">
        <v>5934</v>
      </c>
      <c r="AI1852" t="s">
        <v>5786</v>
      </c>
      <c r="AJ1852">
        <v>21270</v>
      </c>
      <c r="AK1852" t="s">
        <v>5336</v>
      </c>
      <c r="AL1852" t="s">
        <v>4220</v>
      </c>
      <c r="AM1852">
        <v>27308</v>
      </c>
      <c r="AN1852" t="s">
        <v>5490</v>
      </c>
      <c r="AO1852" t="s">
        <v>6127</v>
      </c>
    </row>
    <row r="1853" spans="1:41" x14ac:dyDescent="0.25">
      <c r="A1853">
        <v>7579</v>
      </c>
      <c r="B1853">
        <v>3518</v>
      </c>
      <c r="C1853" t="s">
        <v>6329</v>
      </c>
      <c r="D1853" t="s">
        <v>3936</v>
      </c>
      <c r="E1853">
        <v>143.58621500000001</v>
      </c>
      <c r="F1853">
        <v>-36.474936999999997</v>
      </c>
      <c r="G1853" t="s">
        <v>3937</v>
      </c>
      <c r="H1853" t="s">
        <v>3937</v>
      </c>
      <c r="I1853">
        <v>21503</v>
      </c>
      <c r="J1853" t="s">
        <v>5784</v>
      </c>
      <c r="K1853">
        <v>215</v>
      </c>
      <c r="L1853" t="s">
        <v>5351</v>
      </c>
      <c r="M1853" t="s">
        <v>4350</v>
      </c>
      <c r="N1853" t="s">
        <v>3956</v>
      </c>
      <c r="O1853">
        <v>-36.311675299999997</v>
      </c>
      <c r="P1853">
        <v>143.67812810000001</v>
      </c>
      <c r="Q1853">
        <v>21503140009</v>
      </c>
      <c r="R1853" t="s">
        <v>6146</v>
      </c>
      <c r="S1853">
        <v>215031400</v>
      </c>
      <c r="T1853" t="s">
        <v>5786</v>
      </c>
      <c r="U1853">
        <v>21704</v>
      </c>
      <c r="V1853" t="s">
        <v>4043</v>
      </c>
      <c r="W1853">
        <v>217</v>
      </c>
      <c r="X1853" t="s">
        <v>4044</v>
      </c>
      <c r="Y1853">
        <v>3</v>
      </c>
      <c r="Z1853">
        <v>22</v>
      </c>
      <c r="AA1853" t="s">
        <v>4944</v>
      </c>
      <c r="AB1853">
        <v>5</v>
      </c>
      <c r="AC1853">
        <v>5</v>
      </c>
      <c r="AD1853" t="s">
        <v>5336</v>
      </c>
      <c r="AE1853">
        <v>207.52285766601599</v>
      </c>
      <c r="AF1853" t="s">
        <v>4884</v>
      </c>
      <c r="AG1853" t="s">
        <v>5933</v>
      </c>
      <c r="AH1853" t="s">
        <v>5934</v>
      </c>
      <c r="AI1853" t="s">
        <v>5786</v>
      </c>
      <c r="AJ1853">
        <v>21270</v>
      </c>
      <c r="AK1853" t="s">
        <v>5336</v>
      </c>
      <c r="AL1853" t="s">
        <v>4220</v>
      </c>
      <c r="AM1853">
        <v>27308</v>
      </c>
      <c r="AN1853" t="s">
        <v>5490</v>
      </c>
      <c r="AO1853" t="s">
        <v>9716</v>
      </c>
    </row>
    <row r="1854" spans="1:41" x14ac:dyDescent="0.25">
      <c r="A1854">
        <v>7580</v>
      </c>
      <c r="B1854">
        <v>3518</v>
      </c>
      <c r="C1854" t="s">
        <v>6330</v>
      </c>
      <c r="D1854" t="s">
        <v>3936</v>
      </c>
      <c r="E1854">
        <v>143.58621500000001</v>
      </c>
      <c r="F1854">
        <v>-36.474936999999997</v>
      </c>
      <c r="G1854" t="s">
        <v>3937</v>
      </c>
      <c r="H1854" t="s">
        <v>3937</v>
      </c>
      <c r="I1854">
        <v>21503</v>
      </c>
      <c r="J1854" t="s">
        <v>5784</v>
      </c>
      <c r="K1854">
        <v>215</v>
      </c>
      <c r="L1854" t="s">
        <v>5351</v>
      </c>
      <c r="M1854" t="s">
        <v>4350</v>
      </c>
      <c r="N1854" t="s">
        <v>3956</v>
      </c>
      <c r="O1854">
        <v>-36.305684300000003</v>
      </c>
      <c r="P1854">
        <v>143.4505249</v>
      </c>
      <c r="Q1854">
        <v>21503140009</v>
      </c>
      <c r="R1854" t="s">
        <v>6146</v>
      </c>
      <c r="S1854">
        <v>215031400</v>
      </c>
      <c r="T1854" t="s">
        <v>5786</v>
      </c>
      <c r="U1854">
        <v>21704</v>
      </c>
      <c r="V1854" t="s">
        <v>4043</v>
      </c>
      <c r="W1854">
        <v>217</v>
      </c>
      <c r="X1854" t="s">
        <v>4044</v>
      </c>
      <c r="Y1854">
        <v>3</v>
      </c>
      <c r="Z1854">
        <v>22</v>
      </c>
      <c r="AA1854" t="s">
        <v>4944</v>
      </c>
      <c r="AB1854">
        <v>5</v>
      </c>
      <c r="AC1854">
        <v>5</v>
      </c>
      <c r="AD1854" t="s">
        <v>5336</v>
      </c>
      <c r="AE1854">
        <v>207.52285766601599</v>
      </c>
      <c r="AF1854" t="s">
        <v>4884</v>
      </c>
      <c r="AG1854" t="s">
        <v>5933</v>
      </c>
      <c r="AH1854" t="s">
        <v>5934</v>
      </c>
      <c r="AI1854" t="s">
        <v>5786</v>
      </c>
      <c r="AJ1854">
        <v>21270</v>
      </c>
      <c r="AK1854" t="s">
        <v>5336</v>
      </c>
      <c r="AL1854" t="s">
        <v>4220</v>
      </c>
      <c r="AM1854">
        <v>27308</v>
      </c>
      <c r="AN1854" t="s">
        <v>5490</v>
      </c>
      <c r="AO1854" t="s">
        <v>9717</v>
      </c>
    </row>
    <row r="1855" spans="1:41" x14ac:dyDescent="0.25">
      <c r="A1855">
        <v>7581</v>
      </c>
      <c r="B1855">
        <v>3520</v>
      </c>
      <c r="C1855" t="s">
        <v>6331</v>
      </c>
      <c r="D1855" t="s">
        <v>3936</v>
      </c>
      <c r="E1855">
        <v>143.81078600000001</v>
      </c>
      <c r="F1855">
        <v>-36.405771000000001</v>
      </c>
      <c r="G1855" t="s">
        <v>3937</v>
      </c>
      <c r="H1855" t="s">
        <v>3937</v>
      </c>
      <c r="I1855">
        <v>20203</v>
      </c>
      <c r="J1855" t="s">
        <v>6074</v>
      </c>
      <c r="K1855">
        <v>202</v>
      </c>
      <c r="L1855" t="s">
        <v>5580</v>
      </c>
      <c r="M1855" t="s">
        <v>4350</v>
      </c>
      <c r="N1855" t="s">
        <v>3956</v>
      </c>
      <c r="O1855">
        <v>-36.353301000000002</v>
      </c>
      <c r="P1855">
        <v>143.75201530000001</v>
      </c>
      <c r="Q1855">
        <v>20203103311</v>
      </c>
      <c r="R1855" t="s">
        <v>6332</v>
      </c>
      <c r="S1855">
        <v>202031033</v>
      </c>
      <c r="T1855" t="s">
        <v>6076</v>
      </c>
      <c r="U1855">
        <v>21704</v>
      </c>
      <c r="V1855" t="s">
        <v>4043</v>
      </c>
      <c r="W1855">
        <v>217</v>
      </c>
      <c r="X1855" t="s">
        <v>4044</v>
      </c>
      <c r="Y1855">
        <v>3</v>
      </c>
      <c r="Z1855">
        <v>22</v>
      </c>
      <c r="AA1855" t="s">
        <v>4944</v>
      </c>
      <c r="AB1855">
        <v>5</v>
      </c>
      <c r="AC1855">
        <v>5</v>
      </c>
      <c r="AD1855" t="s">
        <v>5336</v>
      </c>
      <c r="AF1855" t="s">
        <v>4884</v>
      </c>
      <c r="AG1855" t="s">
        <v>5933</v>
      </c>
      <c r="AH1855" t="s">
        <v>5934</v>
      </c>
      <c r="AI1855" t="s">
        <v>6076</v>
      </c>
      <c r="AJ1855">
        <v>23940</v>
      </c>
      <c r="AK1855" t="s">
        <v>5336</v>
      </c>
      <c r="AL1855" t="s">
        <v>4220</v>
      </c>
      <c r="AM1855">
        <v>27308</v>
      </c>
      <c r="AN1855" t="s">
        <v>5490</v>
      </c>
      <c r="AO1855" t="s">
        <v>9718</v>
      </c>
    </row>
    <row r="1856" spans="1:41" x14ac:dyDescent="0.25">
      <c r="A1856">
        <v>7582</v>
      </c>
      <c r="B1856">
        <v>3520</v>
      </c>
      <c r="C1856" t="s">
        <v>6333</v>
      </c>
      <c r="D1856" t="s">
        <v>3936</v>
      </c>
      <c r="E1856">
        <v>143.81078600000001</v>
      </c>
      <c r="F1856">
        <v>-36.405771000000001</v>
      </c>
      <c r="G1856" t="s">
        <v>3937</v>
      </c>
      <c r="H1856" t="s">
        <v>3937</v>
      </c>
      <c r="I1856">
        <v>20203</v>
      </c>
      <c r="J1856" t="s">
        <v>6074</v>
      </c>
      <c r="K1856">
        <v>202</v>
      </c>
      <c r="L1856" t="s">
        <v>5580</v>
      </c>
      <c r="M1856" t="s">
        <v>4350</v>
      </c>
      <c r="N1856" t="s">
        <v>3956</v>
      </c>
      <c r="O1856">
        <v>-36.3557749</v>
      </c>
      <c r="P1856">
        <v>143.69591199999999</v>
      </c>
      <c r="Q1856">
        <v>20203103311</v>
      </c>
      <c r="R1856" t="s">
        <v>6332</v>
      </c>
      <c r="S1856">
        <v>202031033</v>
      </c>
      <c r="T1856" t="s">
        <v>6076</v>
      </c>
      <c r="U1856">
        <v>21704</v>
      </c>
      <c r="V1856" t="s">
        <v>4043</v>
      </c>
      <c r="W1856">
        <v>217</v>
      </c>
      <c r="X1856" t="s">
        <v>4044</v>
      </c>
      <c r="Y1856">
        <v>3</v>
      </c>
      <c r="Z1856">
        <v>22</v>
      </c>
      <c r="AA1856" t="s">
        <v>4944</v>
      </c>
      <c r="AB1856">
        <v>5</v>
      </c>
      <c r="AC1856">
        <v>5</v>
      </c>
      <c r="AD1856" t="s">
        <v>5336</v>
      </c>
      <c r="AF1856" t="s">
        <v>4884</v>
      </c>
      <c r="AG1856" t="s">
        <v>5933</v>
      </c>
      <c r="AH1856" t="s">
        <v>5934</v>
      </c>
      <c r="AI1856" t="s">
        <v>6076</v>
      </c>
      <c r="AJ1856">
        <v>23940</v>
      </c>
      <c r="AK1856" t="s">
        <v>5336</v>
      </c>
      <c r="AL1856" t="s">
        <v>4220</v>
      </c>
      <c r="AM1856">
        <v>27308</v>
      </c>
      <c r="AN1856" t="s">
        <v>5490</v>
      </c>
      <c r="AO1856" t="s">
        <v>9719</v>
      </c>
    </row>
    <row r="1857" spans="1:41" x14ac:dyDescent="0.25">
      <c r="A1857">
        <v>7583</v>
      </c>
      <c r="B1857">
        <v>3520</v>
      </c>
      <c r="C1857" t="s">
        <v>6334</v>
      </c>
      <c r="D1857" t="s">
        <v>3936</v>
      </c>
      <c r="E1857">
        <v>143.81078600000001</v>
      </c>
      <c r="F1857">
        <v>-36.405771000000001</v>
      </c>
      <c r="G1857" t="s">
        <v>3937</v>
      </c>
      <c r="H1857" t="s">
        <v>3937</v>
      </c>
      <c r="I1857">
        <v>20203</v>
      </c>
      <c r="J1857" t="s">
        <v>6074</v>
      </c>
      <c r="K1857">
        <v>202</v>
      </c>
      <c r="L1857" t="s">
        <v>5580</v>
      </c>
      <c r="M1857" t="s">
        <v>4350</v>
      </c>
      <c r="N1857" t="s">
        <v>3956</v>
      </c>
      <c r="O1857">
        <v>-36.353299999999997</v>
      </c>
      <c r="P1857">
        <v>143.75200000000001</v>
      </c>
      <c r="Q1857">
        <v>20203103311</v>
      </c>
      <c r="R1857" t="s">
        <v>6332</v>
      </c>
      <c r="S1857">
        <v>202031033</v>
      </c>
      <c r="T1857" t="s">
        <v>6076</v>
      </c>
      <c r="U1857">
        <v>21704</v>
      </c>
      <c r="V1857" t="s">
        <v>4043</v>
      </c>
      <c r="W1857">
        <v>217</v>
      </c>
      <c r="X1857" t="s">
        <v>4044</v>
      </c>
      <c r="Y1857">
        <v>3</v>
      </c>
      <c r="Z1857">
        <v>22</v>
      </c>
      <c r="AA1857" t="s">
        <v>4944</v>
      </c>
      <c r="AB1857">
        <v>5</v>
      </c>
      <c r="AC1857">
        <v>5</v>
      </c>
      <c r="AD1857" t="s">
        <v>5336</v>
      </c>
      <c r="AF1857" t="s">
        <v>4884</v>
      </c>
      <c r="AG1857" t="s">
        <v>5933</v>
      </c>
      <c r="AH1857" t="s">
        <v>5934</v>
      </c>
      <c r="AI1857" t="s">
        <v>6076</v>
      </c>
      <c r="AJ1857">
        <v>23940</v>
      </c>
      <c r="AK1857" t="s">
        <v>5336</v>
      </c>
      <c r="AL1857" t="s">
        <v>4220</v>
      </c>
      <c r="AM1857">
        <v>27308</v>
      </c>
      <c r="AN1857" t="s">
        <v>5490</v>
      </c>
      <c r="AO1857" t="s">
        <v>9720</v>
      </c>
    </row>
    <row r="1858" spans="1:41" x14ac:dyDescent="0.25">
      <c r="A1858">
        <v>7584</v>
      </c>
      <c r="B1858">
        <v>3521</v>
      </c>
      <c r="C1858" t="s">
        <v>6335</v>
      </c>
      <c r="D1858" t="s">
        <v>3936</v>
      </c>
      <c r="E1858">
        <v>144.91269299999999</v>
      </c>
      <c r="F1858">
        <v>-37.090071000000002</v>
      </c>
      <c r="G1858" t="s">
        <v>3937</v>
      </c>
      <c r="H1858" t="s">
        <v>3937</v>
      </c>
      <c r="I1858">
        <v>20401</v>
      </c>
      <c r="J1858" t="s">
        <v>5962</v>
      </c>
      <c r="K1858">
        <v>204</v>
      </c>
      <c r="L1858" t="s">
        <v>4098</v>
      </c>
      <c r="M1858" t="s">
        <v>4350</v>
      </c>
      <c r="N1858" t="s">
        <v>3956</v>
      </c>
      <c r="O1858">
        <v>-37.098970199999997</v>
      </c>
      <c r="P1858">
        <v>144.85112100000001</v>
      </c>
      <c r="Q1858">
        <v>20401106009</v>
      </c>
      <c r="R1858" t="s">
        <v>6336</v>
      </c>
      <c r="S1858">
        <v>204011060</v>
      </c>
      <c r="T1858" t="s">
        <v>5964</v>
      </c>
      <c r="U1858">
        <v>21704</v>
      </c>
      <c r="V1858" t="s">
        <v>4043</v>
      </c>
      <c r="W1858">
        <v>217</v>
      </c>
      <c r="X1858" t="s">
        <v>4044</v>
      </c>
      <c r="Y1858">
        <v>2</v>
      </c>
      <c r="Z1858">
        <v>21</v>
      </c>
      <c r="AA1858" t="s">
        <v>4045</v>
      </c>
      <c r="AB1858">
        <v>5</v>
      </c>
      <c r="AC1858">
        <v>5</v>
      </c>
      <c r="AD1858" t="s">
        <v>5936</v>
      </c>
      <c r="AF1858" t="s">
        <v>4884</v>
      </c>
      <c r="AG1858" t="s">
        <v>5933</v>
      </c>
      <c r="AH1858" t="s">
        <v>5934</v>
      </c>
      <c r="AI1858" t="s">
        <v>5935</v>
      </c>
      <c r="AJ1858">
        <v>24850</v>
      </c>
      <c r="AK1858" t="s">
        <v>5936</v>
      </c>
      <c r="AL1858" t="s">
        <v>4220</v>
      </c>
      <c r="AM1858">
        <v>22704</v>
      </c>
      <c r="AN1858" t="s">
        <v>6337</v>
      </c>
      <c r="AO1858" t="s">
        <v>6336</v>
      </c>
    </row>
    <row r="1859" spans="1:41" x14ac:dyDescent="0.25">
      <c r="A1859">
        <v>7585</v>
      </c>
      <c r="B1859">
        <v>3522</v>
      </c>
      <c r="C1859" t="s">
        <v>6338</v>
      </c>
      <c r="D1859" t="s">
        <v>3936</v>
      </c>
      <c r="E1859">
        <v>144.747197</v>
      </c>
      <c r="F1859">
        <v>-37.050037000000003</v>
      </c>
      <c r="G1859" t="s">
        <v>3937</v>
      </c>
      <c r="H1859" t="s">
        <v>3937</v>
      </c>
      <c r="I1859">
        <v>20401</v>
      </c>
      <c r="J1859" t="s">
        <v>5962</v>
      </c>
      <c r="K1859">
        <v>204</v>
      </c>
      <c r="L1859" t="s">
        <v>4098</v>
      </c>
      <c r="M1859" t="s">
        <v>4350</v>
      </c>
      <c r="N1859" t="s">
        <v>3956</v>
      </c>
      <c r="O1859">
        <v>-37.122134000000003</v>
      </c>
      <c r="P1859">
        <v>144.75277299999999</v>
      </c>
      <c r="Q1859">
        <v>20401106010</v>
      </c>
      <c r="R1859" t="s">
        <v>5963</v>
      </c>
      <c r="S1859">
        <v>204011060</v>
      </c>
      <c r="T1859" t="s">
        <v>5964</v>
      </c>
      <c r="U1859">
        <v>21704</v>
      </c>
      <c r="V1859" t="s">
        <v>4043</v>
      </c>
      <c r="W1859">
        <v>217</v>
      </c>
      <c r="X1859" t="s">
        <v>4044</v>
      </c>
      <c r="Y1859">
        <v>2</v>
      </c>
      <c r="Z1859">
        <v>21</v>
      </c>
      <c r="AA1859" t="s">
        <v>4045</v>
      </c>
      <c r="AB1859">
        <v>5</v>
      </c>
      <c r="AC1859">
        <v>5</v>
      </c>
      <c r="AD1859" t="s">
        <v>5936</v>
      </c>
      <c r="AE1859">
        <v>391.31265258789102</v>
      </c>
      <c r="AF1859" t="s">
        <v>4884</v>
      </c>
      <c r="AG1859" t="s">
        <v>5933</v>
      </c>
      <c r="AH1859" t="s">
        <v>5934</v>
      </c>
      <c r="AI1859" t="s">
        <v>5935</v>
      </c>
      <c r="AJ1859">
        <v>24850</v>
      </c>
      <c r="AK1859" t="s">
        <v>5936</v>
      </c>
      <c r="AL1859" t="s">
        <v>4220</v>
      </c>
      <c r="AM1859">
        <v>22704</v>
      </c>
      <c r="AN1859" t="s">
        <v>6337</v>
      </c>
      <c r="AO1859" t="s">
        <v>9721</v>
      </c>
    </row>
    <row r="1860" spans="1:41" x14ac:dyDescent="0.25">
      <c r="A1860">
        <v>20872</v>
      </c>
      <c r="B1860">
        <v>3522</v>
      </c>
      <c r="C1860" t="s">
        <v>6339</v>
      </c>
      <c r="D1860" t="s">
        <v>3936</v>
      </c>
      <c r="E1860">
        <v>144.70111120000001</v>
      </c>
      <c r="F1860">
        <v>-37.073493220000003</v>
      </c>
      <c r="G1860" t="s">
        <v>3937</v>
      </c>
      <c r="H1860" t="s">
        <v>3937</v>
      </c>
      <c r="I1860">
        <v>20401</v>
      </c>
      <c r="J1860" t="s">
        <v>5962</v>
      </c>
      <c r="K1860">
        <v>204</v>
      </c>
      <c r="L1860" t="s">
        <v>4098</v>
      </c>
      <c r="M1860" t="s">
        <v>4350</v>
      </c>
      <c r="N1860" t="s">
        <v>3956</v>
      </c>
      <c r="O1860">
        <v>-37.070399999999999</v>
      </c>
      <c r="P1860">
        <v>144.70599999999999</v>
      </c>
      <c r="Q1860">
        <v>20401106010</v>
      </c>
      <c r="R1860" t="s">
        <v>5963</v>
      </c>
      <c r="S1860">
        <v>204011060</v>
      </c>
      <c r="T1860" t="s">
        <v>5964</v>
      </c>
      <c r="U1860">
        <v>21704</v>
      </c>
      <c r="V1860" t="s">
        <v>4043</v>
      </c>
      <c r="W1860">
        <v>217</v>
      </c>
      <c r="X1860" t="s">
        <v>4044</v>
      </c>
      <c r="Y1860">
        <v>2</v>
      </c>
      <c r="Z1860">
        <v>21</v>
      </c>
      <c r="AA1860" t="s">
        <v>4045</v>
      </c>
      <c r="AB1860">
        <v>5</v>
      </c>
      <c r="AC1860">
        <v>5</v>
      </c>
      <c r="AD1860" t="s">
        <v>5936</v>
      </c>
      <c r="AE1860">
        <v>391.31265258789102</v>
      </c>
      <c r="AF1860" t="s">
        <v>4884</v>
      </c>
      <c r="AG1860" t="s">
        <v>5933</v>
      </c>
      <c r="AH1860" t="s">
        <v>5934</v>
      </c>
      <c r="AI1860" t="s">
        <v>5935</v>
      </c>
      <c r="AJ1860">
        <v>24850</v>
      </c>
      <c r="AK1860" t="s">
        <v>5936</v>
      </c>
      <c r="AL1860" t="s">
        <v>4220</v>
      </c>
      <c r="AM1860">
        <v>22704</v>
      </c>
      <c r="AN1860" t="s">
        <v>6337</v>
      </c>
      <c r="AO1860" t="s">
        <v>9722</v>
      </c>
    </row>
    <row r="1861" spans="1:41" x14ac:dyDescent="0.25">
      <c r="A1861">
        <v>7586</v>
      </c>
      <c r="B1861">
        <v>3522</v>
      </c>
      <c r="C1861" t="s">
        <v>6340</v>
      </c>
      <c r="D1861" t="s">
        <v>3936</v>
      </c>
      <c r="E1861">
        <v>144.747197</v>
      </c>
      <c r="F1861">
        <v>-37.050037000000003</v>
      </c>
      <c r="G1861" t="s">
        <v>3937</v>
      </c>
      <c r="H1861" t="s">
        <v>3937</v>
      </c>
      <c r="I1861">
        <v>20401</v>
      </c>
      <c r="J1861" t="s">
        <v>5962</v>
      </c>
      <c r="K1861">
        <v>204</v>
      </c>
      <c r="L1861" t="s">
        <v>4098</v>
      </c>
      <c r="M1861" t="s">
        <v>4350</v>
      </c>
      <c r="N1861" t="s">
        <v>3956</v>
      </c>
      <c r="O1861">
        <v>-37.088457900000002</v>
      </c>
      <c r="P1861">
        <v>144.7554106</v>
      </c>
      <c r="Q1861">
        <v>20401106010</v>
      </c>
      <c r="R1861" t="s">
        <v>5963</v>
      </c>
      <c r="S1861">
        <v>204011060</v>
      </c>
      <c r="T1861" t="s">
        <v>5964</v>
      </c>
      <c r="U1861">
        <v>21704</v>
      </c>
      <c r="V1861" t="s">
        <v>4043</v>
      </c>
      <c r="W1861">
        <v>217</v>
      </c>
      <c r="X1861" t="s">
        <v>4044</v>
      </c>
      <c r="Y1861">
        <v>2</v>
      </c>
      <c r="Z1861">
        <v>21</v>
      </c>
      <c r="AA1861" t="s">
        <v>4045</v>
      </c>
      <c r="AB1861">
        <v>5</v>
      </c>
      <c r="AC1861">
        <v>5</v>
      </c>
      <c r="AD1861" t="s">
        <v>5936</v>
      </c>
      <c r="AE1861">
        <v>391.31265258789102</v>
      </c>
      <c r="AF1861" t="s">
        <v>4884</v>
      </c>
      <c r="AG1861" t="s">
        <v>5933</v>
      </c>
      <c r="AH1861" t="s">
        <v>5934</v>
      </c>
      <c r="AI1861" t="s">
        <v>5935</v>
      </c>
      <c r="AJ1861">
        <v>24850</v>
      </c>
      <c r="AK1861" t="s">
        <v>5936</v>
      </c>
      <c r="AL1861" t="s">
        <v>4220</v>
      </c>
      <c r="AM1861">
        <v>22704</v>
      </c>
      <c r="AN1861" t="s">
        <v>6337</v>
      </c>
      <c r="AO1861" t="s">
        <v>5963</v>
      </c>
    </row>
    <row r="1862" spans="1:41" x14ac:dyDescent="0.25">
      <c r="A1862">
        <v>7587</v>
      </c>
      <c r="B1862">
        <v>3523</v>
      </c>
      <c r="C1862" t="s">
        <v>6341</v>
      </c>
      <c r="D1862" t="s">
        <v>3936</v>
      </c>
      <c r="E1862">
        <v>144.768359</v>
      </c>
      <c r="F1862">
        <v>-36.837460999999998</v>
      </c>
      <c r="G1862" t="s">
        <v>3937</v>
      </c>
      <c r="H1862" t="s">
        <v>3937</v>
      </c>
      <c r="I1862">
        <v>21601</v>
      </c>
      <c r="J1862" t="s">
        <v>6342</v>
      </c>
      <c r="K1862">
        <v>216</v>
      </c>
      <c r="L1862" t="s">
        <v>6343</v>
      </c>
      <c r="M1862" t="s">
        <v>4350</v>
      </c>
      <c r="N1862" t="s">
        <v>3956</v>
      </c>
      <c r="O1862">
        <v>-36.947085899999998</v>
      </c>
      <c r="P1862">
        <v>144.7227565</v>
      </c>
      <c r="Q1862">
        <v>21601141003</v>
      </c>
      <c r="R1862" t="s">
        <v>6344</v>
      </c>
      <c r="S1862">
        <v>216011410</v>
      </c>
      <c r="T1862" t="s">
        <v>6345</v>
      </c>
      <c r="U1862">
        <v>21704</v>
      </c>
      <c r="V1862" t="s">
        <v>4043</v>
      </c>
      <c r="W1862">
        <v>217</v>
      </c>
      <c r="X1862" t="s">
        <v>4044</v>
      </c>
      <c r="Y1862">
        <v>2</v>
      </c>
      <c r="Z1862">
        <v>21</v>
      </c>
      <c r="AA1862" t="s">
        <v>4045</v>
      </c>
      <c r="AB1862">
        <v>5</v>
      </c>
      <c r="AC1862">
        <v>5</v>
      </c>
      <c r="AD1862" t="s">
        <v>5580</v>
      </c>
      <c r="AF1862" t="s">
        <v>4884</v>
      </c>
      <c r="AG1862" t="s">
        <v>5933</v>
      </c>
      <c r="AH1862" t="s">
        <v>5934</v>
      </c>
      <c r="AI1862" t="s">
        <v>5935</v>
      </c>
      <c r="AJ1862">
        <v>24850</v>
      </c>
      <c r="AK1862" t="s">
        <v>5936</v>
      </c>
      <c r="AL1862" t="s">
        <v>4220</v>
      </c>
      <c r="AM1862">
        <v>22704</v>
      </c>
      <c r="AN1862" t="s">
        <v>6337</v>
      </c>
      <c r="AO1862" t="s">
        <v>9723</v>
      </c>
    </row>
    <row r="1863" spans="1:41" x14ac:dyDescent="0.25">
      <c r="A1863">
        <v>7588</v>
      </c>
      <c r="B1863">
        <v>3523</v>
      </c>
      <c r="C1863" t="s">
        <v>6346</v>
      </c>
      <c r="D1863" t="s">
        <v>3936</v>
      </c>
      <c r="E1863">
        <v>144.768359</v>
      </c>
      <c r="F1863">
        <v>-36.837460999999998</v>
      </c>
      <c r="G1863" t="s">
        <v>3937</v>
      </c>
      <c r="H1863" t="s">
        <v>3937</v>
      </c>
      <c r="I1863">
        <v>21601</v>
      </c>
      <c r="J1863" t="s">
        <v>6342</v>
      </c>
      <c r="K1863">
        <v>216</v>
      </c>
      <c r="L1863" t="s">
        <v>6343</v>
      </c>
      <c r="M1863" t="s">
        <v>4350</v>
      </c>
      <c r="N1863" t="s">
        <v>3956</v>
      </c>
      <c r="O1863">
        <v>-36.866095000000001</v>
      </c>
      <c r="P1863">
        <v>144.7817187</v>
      </c>
      <c r="Q1863">
        <v>21601141003</v>
      </c>
      <c r="R1863" t="s">
        <v>6344</v>
      </c>
      <c r="S1863">
        <v>216011410</v>
      </c>
      <c r="T1863" t="s">
        <v>6345</v>
      </c>
      <c r="U1863">
        <v>21704</v>
      </c>
      <c r="V1863" t="s">
        <v>4043</v>
      </c>
      <c r="W1863">
        <v>217</v>
      </c>
      <c r="X1863" t="s">
        <v>4044</v>
      </c>
      <c r="Y1863">
        <v>2</v>
      </c>
      <c r="Z1863">
        <v>21</v>
      </c>
      <c r="AA1863" t="s">
        <v>4045</v>
      </c>
      <c r="AB1863">
        <v>5</v>
      </c>
      <c r="AC1863">
        <v>5</v>
      </c>
      <c r="AD1863" t="s">
        <v>5580</v>
      </c>
      <c r="AF1863" t="s">
        <v>4884</v>
      </c>
      <c r="AG1863" t="s">
        <v>5933</v>
      </c>
      <c r="AH1863" t="s">
        <v>5934</v>
      </c>
      <c r="AI1863" t="s">
        <v>5935</v>
      </c>
      <c r="AJ1863">
        <v>24850</v>
      </c>
      <c r="AK1863" t="s">
        <v>5936</v>
      </c>
      <c r="AL1863" t="s">
        <v>4220</v>
      </c>
      <c r="AM1863">
        <v>22704</v>
      </c>
      <c r="AN1863" t="s">
        <v>6337</v>
      </c>
      <c r="AO1863" t="s">
        <v>9724</v>
      </c>
    </row>
    <row r="1864" spans="1:41" x14ac:dyDescent="0.25">
      <c r="A1864">
        <v>7589</v>
      </c>
      <c r="B1864">
        <v>3523</v>
      </c>
      <c r="C1864" t="s">
        <v>6347</v>
      </c>
      <c r="D1864" t="s">
        <v>3936</v>
      </c>
      <c r="E1864">
        <v>144.768359</v>
      </c>
      <c r="F1864">
        <v>-36.837460999999998</v>
      </c>
      <c r="G1864" t="s">
        <v>3937</v>
      </c>
      <c r="H1864" t="s">
        <v>3937</v>
      </c>
      <c r="I1864">
        <v>21601</v>
      </c>
      <c r="J1864" t="s">
        <v>6342</v>
      </c>
      <c r="K1864">
        <v>216</v>
      </c>
      <c r="L1864" t="s">
        <v>6343</v>
      </c>
      <c r="M1864" t="s">
        <v>4350</v>
      </c>
      <c r="N1864" t="s">
        <v>3956</v>
      </c>
      <c r="O1864">
        <v>-36.905117599999997</v>
      </c>
      <c r="P1864">
        <v>144.557682</v>
      </c>
      <c r="Q1864">
        <v>21601141003</v>
      </c>
      <c r="R1864" t="s">
        <v>6344</v>
      </c>
      <c r="S1864">
        <v>216011410</v>
      </c>
      <c r="T1864" t="s">
        <v>6345</v>
      </c>
      <c r="U1864">
        <v>21704</v>
      </c>
      <c r="V1864" t="s">
        <v>4043</v>
      </c>
      <c r="W1864">
        <v>217</v>
      </c>
      <c r="X1864" t="s">
        <v>4044</v>
      </c>
      <c r="Y1864">
        <v>2</v>
      </c>
      <c r="Z1864">
        <v>21</v>
      </c>
      <c r="AA1864" t="s">
        <v>4045</v>
      </c>
      <c r="AB1864">
        <v>5</v>
      </c>
      <c r="AC1864">
        <v>5</v>
      </c>
      <c r="AD1864" t="s">
        <v>5580</v>
      </c>
      <c r="AF1864" t="s">
        <v>4884</v>
      </c>
      <c r="AG1864" t="s">
        <v>5933</v>
      </c>
      <c r="AH1864" t="s">
        <v>5934</v>
      </c>
      <c r="AI1864" t="s">
        <v>5935</v>
      </c>
      <c r="AJ1864">
        <v>24850</v>
      </c>
      <c r="AK1864" t="s">
        <v>5936</v>
      </c>
      <c r="AL1864" t="s">
        <v>4220</v>
      </c>
      <c r="AM1864">
        <v>22704</v>
      </c>
      <c r="AN1864" t="s">
        <v>6337</v>
      </c>
      <c r="AO1864" t="s">
        <v>9725</v>
      </c>
    </row>
    <row r="1865" spans="1:41" x14ac:dyDescent="0.25">
      <c r="A1865">
        <v>7590</v>
      </c>
      <c r="B1865">
        <v>3523</v>
      </c>
      <c r="C1865" t="s">
        <v>6348</v>
      </c>
      <c r="D1865" t="s">
        <v>3936</v>
      </c>
      <c r="E1865">
        <v>144.768359</v>
      </c>
      <c r="F1865">
        <v>-36.837460999999998</v>
      </c>
      <c r="G1865" t="s">
        <v>3937</v>
      </c>
      <c r="H1865" t="s">
        <v>3937</v>
      </c>
      <c r="I1865">
        <v>21601</v>
      </c>
      <c r="J1865" t="s">
        <v>6342</v>
      </c>
      <c r="K1865">
        <v>216</v>
      </c>
      <c r="L1865" t="s">
        <v>6343</v>
      </c>
      <c r="M1865" t="s">
        <v>4350</v>
      </c>
      <c r="N1865" t="s">
        <v>3956</v>
      </c>
      <c r="O1865">
        <v>-36.916666999999997</v>
      </c>
      <c r="P1865">
        <v>144.69999999999999</v>
      </c>
      <c r="Q1865">
        <v>21601141003</v>
      </c>
      <c r="R1865" t="s">
        <v>6344</v>
      </c>
      <c r="S1865">
        <v>216011410</v>
      </c>
      <c r="T1865" t="s">
        <v>6345</v>
      </c>
      <c r="U1865">
        <v>21704</v>
      </c>
      <c r="V1865" t="s">
        <v>4043</v>
      </c>
      <c r="W1865">
        <v>217</v>
      </c>
      <c r="X1865" t="s">
        <v>4044</v>
      </c>
      <c r="Y1865">
        <v>2</v>
      </c>
      <c r="Z1865">
        <v>21</v>
      </c>
      <c r="AA1865" t="s">
        <v>4045</v>
      </c>
      <c r="AB1865">
        <v>5</v>
      </c>
      <c r="AC1865">
        <v>5</v>
      </c>
      <c r="AD1865" t="s">
        <v>5580</v>
      </c>
      <c r="AF1865" t="s">
        <v>4884</v>
      </c>
      <c r="AG1865" t="s">
        <v>5933</v>
      </c>
      <c r="AH1865" t="s">
        <v>5934</v>
      </c>
      <c r="AI1865" t="s">
        <v>5935</v>
      </c>
      <c r="AJ1865">
        <v>24850</v>
      </c>
      <c r="AK1865" t="s">
        <v>5936</v>
      </c>
      <c r="AL1865" t="s">
        <v>4220</v>
      </c>
      <c r="AM1865">
        <v>22704</v>
      </c>
      <c r="AN1865" t="s">
        <v>6337</v>
      </c>
      <c r="AO1865" t="s">
        <v>9726</v>
      </c>
    </row>
    <row r="1866" spans="1:41" x14ac:dyDescent="0.25">
      <c r="A1866">
        <v>7591</v>
      </c>
      <c r="B1866">
        <v>3523</v>
      </c>
      <c r="C1866" t="s">
        <v>6349</v>
      </c>
      <c r="D1866" t="s">
        <v>3936</v>
      </c>
      <c r="E1866">
        <v>144.768359</v>
      </c>
      <c r="F1866">
        <v>-36.837460999999998</v>
      </c>
      <c r="G1866" t="s">
        <v>3937</v>
      </c>
      <c r="H1866" t="s">
        <v>3937</v>
      </c>
      <c r="I1866">
        <v>21601</v>
      </c>
      <c r="J1866" t="s">
        <v>6342</v>
      </c>
      <c r="K1866">
        <v>216</v>
      </c>
      <c r="L1866" t="s">
        <v>6343</v>
      </c>
      <c r="M1866" t="s">
        <v>4350</v>
      </c>
      <c r="N1866" t="s">
        <v>3956</v>
      </c>
      <c r="O1866">
        <v>-37.022195099999998</v>
      </c>
      <c r="P1866">
        <v>144.70825679999999</v>
      </c>
      <c r="Q1866">
        <v>21601141003</v>
      </c>
      <c r="R1866" t="s">
        <v>6344</v>
      </c>
      <c r="S1866">
        <v>216011410</v>
      </c>
      <c r="T1866" t="s">
        <v>6345</v>
      </c>
      <c r="U1866">
        <v>21704</v>
      </c>
      <c r="V1866" t="s">
        <v>4043</v>
      </c>
      <c r="W1866">
        <v>217</v>
      </c>
      <c r="X1866" t="s">
        <v>4044</v>
      </c>
      <c r="Y1866">
        <v>2</v>
      </c>
      <c r="Z1866">
        <v>21</v>
      </c>
      <c r="AA1866" t="s">
        <v>4045</v>
      </c>
      <c r="AB1866">
        <v>5</v>
      </c>
      <c r="AC1866">
        <v>5</v>
      </c>
      <c r="AD1866" t="s">
        <v>5580</v>
      </c>
      <c r="AF1866" t="s">
        <v>4884</v>
      </c>
      <c r="AG1866" t="s">
        <v>5933</v>
      </c>
      <c r="AH1866" t="s">
        <v>5934</v>
      </c>
      <c r="AI1866" t="s">
        <v>5935</v>
      </c>
      <c r="AJ1866">
        <v>24850</v>
      </c>
      <c r="AK1866" t="s">
        <v>5936</v>
      </c>
      <c r="AL1866" t="s">
        <v>4220</v>
      </c>
      <c r="AM1866">
        <v>22704</v>
      </c>
      <c r="AN1866" t="s">
        <v>6337</v>
      </c>
      <c r="AO1866" t="s">
        <v>9727</v>
      </c>
    </row>
    <row r="1867" spans="1:41" x14ac:dyDescent="0.25">
      <c r="A1867">
        <v>7592</v>
      </c>
      <c r="B1867">
        <v>3523</v>
      </c>
      <c r="C1867" t="s">
        <v>6350</v>
      </c>
      <c r="D1867" t="s">
        <v>3936</v>
      </c>
      <c r="E1867">
        <v>144.768359</v>
      </c>
      <c r="F1867">
        <v>-36.837460999999998</v>
      </c>
      <c r="G1867" t="s">
        <v>3937</v>
      </c>
      <c r="H1867" t="s">
        <v>3937</v>
      </c>
      <c r="I1867">
        <v>21601</v>
      </c>
      <c r="J1867" t="s">
        <v>6342</v>
      </c>
      <c r="K1867">
        <v>216</v>
      </c>
      <c r="L1867" t="s">
        <v>6343</v>
      </c>
      <c r="M1867" t="s">
        <v>4350</v>
      </c>
      <c r="N1867" t="s">
        <v>3956</v>
      </c>
      <c r="O1867">
        <v>-36.825525599999999</v>
      </c>
      <c r="P1867">
        <v>144.58492190000001</v>
      </c>
      <c r="Q1867">
        <v>21601141003</v>
      </c>
      <c r="R1867" t="s">
        <v>6344</v>
      </c>
      <c r="S1867">
        <v>216011410</v>
      </c>
      <c r="T1867" t="s">
        <v>6345</v>
      </c>
      <c r="U1867">
        <v>21704</v>
      </c>
      <c r="V1867" t="s">
        <v>4043</v>
      </c>
      <c r="W1867">
        <v>217</v>
      </c>
      <c r="X1867" t="s">
        <v>4044</v>
      </c>
      <c r="Y1867">
        <v>2</v>
      </c>
      <c r="Z1867">
        <v>21</v>
      </c>
      <c r="AA1867" t="s">
        <v>4045</v>
      </c>
      <c r="AB1867">
        <v>5</v>
      </c>
      <c r="AC1867">
        <v>5</v>
      </c>
      <c r="AD1867" t="s">
        <v>5580</v>
      </c>
      <c r="AF1867" t="s">
        <v>4884</v>
      </c>
      <c r="AG1867" t="s">
        <v>5933</v>
      </c>
      <c r="AH1867" t="s">
        <v>5934</v>
      </c>
      <c r="AI1867" t="s">
        <v>5935</v>
      </c>
      <c r="AJ1867">
        <v>24850</v>
      </c>
      <c r="AK1867" t="s">
        <v>5936</v>
      </c>
      <c r="AL1867" t="s">
        <v>4220</v>
      </c>
      <c r="AM1867">
        <v>22704</v>
      </c>
      <c r="AN1867" t="s">
        <v>6337</v>
      </c>
      <c r="AO1867" t="s">
        <v>9728</v>
      </c>
    </row>
    <row r="1868" spans="1:41" x14ac:dyDescent="0.25">
      <c r="A1868">
        <v>7593</v>
      </c>
      <c r="B1868">
        <v>3523</v>
      </c>
      <c r="C1868" t="s">
        <v>6351</v>
      </c>
      <c r="D1868" t="s">
        <v>3936</v>
      </c>
      <c r="E1868">
        <v>144.768359</v>
      </c>
      <c r="F1868">
        <v>-36.837460999999998</v>
      </c>
      <c r="G1868" t="s">
        <v>3937</v>
      </c>
      <c r="H1868" t="s">
        <v>3937</v>
      </c>
      <c r="I1868">
        <v>21601</v>
      </c>
      <c r="J1868" t="s">
        <v>6342</v>
      </c>
      <c r="K1868">
        <v>216</v>
      </c>
      <c r="L1868" t="s">
        <v>6343</v>
      </c>
      <c r="M1868" t="s">
        <v>4350</v>
      </c>
      <c r="N1868" t="s">
        <v>3956</v>
      </c>
      <c r="O1868">
        <v>-36.826039199999997</v>
      </c>
      <c r="P1868">
        <v>144.68629949999999</v>
      </c>
      <c r="Q1868">
        <v>21601141003</v>
      </c>
      <c r="R1868" t="s">
        <v>6344</v>
      </c>
      <c r="S1868">
        <v>216011410</v>
      </c>
      <c r="T1868" t="s">
        <v>6345</v>
      </c>
      <c r="U1868">
        <v>21704</v>
      </c>
      <c r="V1868" t="s">
        <v>4043</v>
      </c>
      <c r="W1868">
        <v>217</v>
      </c>
      <c r="X1868" t="s">
        <v>4044</v>
      </c>
      <c r="Y1868">
        <v>2</v>
      </c>
      <c r="Z1868">
        <v>21</v>
      </c>
      <c r="AA1868" t="s">
        <v>4045</v>
      </c>
      <c r="AB1868">
        <v>5</v>
      </c>
      <c r="AC1868">
        <v>5</v>
      </c>
      <c r="AD1868" t="s">
        <v>5580</v>
      </c>
      <c r="AF1868" t="s">
        <v>4884</v>
      </c>
      <c r="AG1868" t="s">
        <v>5933</v>
      </c>
      <c r="AH1868" t="s">
        <v>5934</v>
      </c>
      <c r="AI1868" t="s">
        <v>5935</v>
      </c>
      <c r="AJ1868">
        <v>24850</v>
      </c>
      <c r="AK1868" t="s">
        <v>5936</v>
      </c>
      <c r="AL1868" t="s">
        <v>4220</v>
      </c>
      <c r="AM1868">
        <v>22704</v>
      </c>
      <c r="AN1868" t="s">
        <v>6337</v>
      </c>
      <c r="AO1868" t="s">
        <v>9729</v>
      </c>
    </row>
    <row r="1869" spans="1:41" x14ac:dyDescent="0.25">
      <c r="A1869">
        <v>7594</v>
      </c>
      <c r="B1869">
        <v>3523</v>
      </c>
      <c r="C1869" t="s">
        <v>6352</v>
      </c>
      <c r="D1869" t="s">
        <v>3936</v>
      </c>
      <c r="E1869">
        <v>144.768359</v>
      </c>
      <c r="F1869">
        <v>-36.837460999999998</v>
      </c>
      <c r="G1869" t="s">
        <v>3937</v>
      </c>
      <c r="H1869" t="s">
        <v>3937</v>
      </c>
      <c r="I1869">
        <v>21601</v>
      </c>
      <c r="J1869" t="s">
        <v>6342</v>
      </c>
      <c r="K1869">
        <v>216</v>
      </c>
      <c r="L1869" t="s">
        <v>6343</v>
      </c>
      <c r="M1869" t="s">
        <v>4350</v>
      </c>
      <c r="N1869" t="s">
        <v>3956</v>
      </c>
      <c r="O1869">
        <v>-36.838297699999998</v>
      </c>
      <c r="P1869">
        <v>144.86108949999999</v>
      </c>
      <c r="Q1869">
        <v>21601141003</v>
      </c>
      <c r="R1869" t="s">
        <v>6344</v>
      </c>
      <c r="S1869">
        <v>216011410</v>
      </c>
      <c r="T1869" t="s">
        <v>6345</v>
      </c>
      <c r="U1869">
        <v>21704</v>
      </c>
      <c r="V1869" t="s">
        <v>4043</v>
      </c>
      <c r="W1869">
        <v>217</v>
      </c>
      <c r="X1869" t="s">
        <v>4044</v>
      </c>
      <c r="Y1869">
        <v>2</v>
      </c>
      <c r="Z1869">
        <v>21</v>
      </c>
      <c r="AA1869" t="s">
        <v>4045</v>
      </c>
      <c r="AB1869">
        <v>5</v>
      </c>
      <c r="AC1869">
        <v>5</v>
      </c>
      <c r="AD1869" t="s">
        <v>5580</v>
      </c>
      <c r="AF1869" t="s">
        <v>4884</v>
      </c>
      <c r="AG1869" t="s">
        <v>5933</v>
      </c>
      <c r="AH1869" t="s">
        <v>5934</v>
      </c>
      <c r="AI1869" t="s">
        <v>5935</v>
      </c>
      <c r="AJ1869">
        <v>24850</v>
      </c>
      <c r="AK1869" t="s">
        <v>5936</v>
      </c>
      <c r="AL1869" t="s">
        <v>4220</v>
      </c>
      <c r="AM1869">
        <v>22704</v>
      </c>
      <c r="AN1869" t="s">
        <v>6337</v>
      </c>
      <c r="AO1869" t="s">
        <v>9730</v>
      </c>
    </row>
    <row r="1870" spans="1:41" x14ac:dyDescent="0.25">
      <c r="A1870">
        <v>7595</v>
      </c>
      <c r="B1870">
        <v>3523</v>
      </c>
      <c r="C1870" t="s">
        <v>6353</v>
      </c>
      <c r="D1870" t="s">
        <v>3936</v>
      </c>
      <c r="E1870">
        <v>144.768359</v>
      </c>
      <c r="F1870">
        <v>-36.837460999999998</v>
      </c>
      <c r="G1870" t="s">
        <v>3937</v>
      </c>
      <c r="H1870" t="s">
        <v>3937</v>
      </c>
      <c r="I1870">
        <v>21601</v>
      </c>
      <c r="J1870" t="s">
        <v>6342</v>
      </c>
      <c r="K1870">
        <v>216</v>
      </c>
      <c r="L1870" t="s">
        <v>6343</v>
      </c>
      <c r="M1870" t="s">
        <v>4350</v>
      </c>
      <c r="N1870" t="s">
        <v>3956</v>
      </c>
      <c r="O1870">
        <v>-36.831150700000002</v>
      </c>
      <c r="P1870">
        <v>144.73090629999999</v>
      </c>
      <c r="Q1870">
        <v>21601141003</v>
      </c>
      <c r="R1870" t="s">
        <v>6344</v>
      </c>
      <c r="S1870">
        <v>216011410</v>
      </c>
      <c r="T1870" t="s">
        <v>6345</v>
      </c>
      <c r="U1870">
        <v>21704</v>
      </c>
      <c r="V1870" t="s">
        <v>4043</v>
      </c>
      <c r="W1870">
        <v>217</v>
      </c>
      <c r="X1870" t="s">
        <v>4044</v>
      </c>
      <c r="Y1870">
        <v>2</v>
      </c>
      <c r="Z1870">
        <v>21</v>
      </c>
      <c r="AA1870" t="s">
        <v>4045</v>
      </c>
      <c r="AB1870">
        <v>5</v>
      </c>
      <c r="AC1870">
        <v>5</v>
      </c>
      <c r="AD1870" t="s">
        <v>5580</v>
      </c>
      <c r="AF1870" t="s">
        <v>4884</v>
      </c>
      <c r="AG1870" t="s">
        <v>5933</v>
      </c>
      <c r="AH1870" t="s">
        <v>5934</v>
      </c>
      <c r="AI1870" t="s">
        <v>5935</v>
      </c>
      <c r="AJ1870">
        <v>24850</v>
      </c>
      <c r="AK1870" t="s">
        <v>5936</v>
      </c>
      <c r="AL1870" t="s">
        <v>4220</v>
      </c>
      <c r="AM1870">
        <v>22704</v>
      </c>
      <c r="AN1870" t="s">
        <v>6337</v>
      </c>
      <c r="AO1870" t="s">
        <v>9731</v>
      </c>
    </row>
    <row r="1871" spans="1:41" x14ac:dyDescent="0.25">
      <c r="A1871">
        <v>7596</v>
      </c>
      <c r="B1871">
        <v>3523</v>
      </c>
      <c r="C1871" t="s">
        <v>6354</v>
      </c>
      <c r="D1871" t="s">
        <v>3936</v>
      </c>
      <c r="E1871">
        <v>144.768359</v>
      </c>
      <c r="F1871">
        <v>-36.837460999999998</v>
      </c>
      <c r="G1871" t="s">
        <v>3937</v>
      </c>
      <c r="H1871" t="s">
        <v>3937</v>
      </c>
      <c r="I1871">
        <v>21601</v>
      </c>
      <c r="J1871" t="s">
        <v>6342</v>
      </c>
      <c r="K1871">
        <v>216</v>
      </c>
      <c r="L1871" t="s">
        <v>6343</v>
      </c>
      <c r="M1871" t="s">
        <v>4350</v>
      </c>
      <c r="N1871" t="s">
        <v>3956</v>
      </c>
      <c r="O1871">
        <v>-36.770495400000001</v>
      </c>
      <c r="P1871">
        <v>144.7611153</v>
      </c>
      <c r="Q1871">
        <v>21601141003</v>
      </c>
      <c r="R1871" t="s">
        <v>6344</v>
      </c>
      <c r="S1871">
        <v>216011410</v>
      </c>
      <c r="T1871" t="s">
        <v>6345</v>
      </c>
      <c r="U1871">
        <v>21704</v>
      </c>
      <c r="V1871" t="s">
        <v>4043</v>
      </c>
      <c r="W1871">
        <v>217</v>
      </c>
      <c r="X1871" t="s">
        <v>4044</v>
      </c>
      <c r="Y1871">
        <v>2</v>
      </c>
      <c r="Z1871">
        <v>21</v>
      </c>
      <c r="AA1871" t="s">
        <v>4045</v>
      </c>
      <c r="AB1871">
        <v>5</v>
      </c>
      <c r="AC1871">
        <v>5</v>
      </c>
      <c r="AD1871" t="s">
        <v>5580</v>
      </c>
      <c r="AF1871" t="s">
        <v>4884</v>
      </c>
      <c r="AG1871" t="s">
        <v>5933</v>
      </c>
      <c r="AH1871" t="s">
        <v>5934</v>
      </c>
      <c r="AI1871" t="s">
        <v>5935</v>
      </c>
      <c r="AJ1871">
        <v>24850</v>
      </c>
      <c r="AK1871" t="s">
        <v>5936</v>
      </c>
      <c r="AL1871" t="s">
        <v>4220</v>
      </c>
      <c r="AM1871">
        <v>22704</v>
      </c>
      <c r="AN1871" t="s">
        <v>6337</v>
      </c>
      <c r="AO1871" t="s">
        <v>9732</v>
      </c>
    </row>
    <row r="1872" spans="1:41" x14ac:dyDescent="0.25">
      <c r="A1872">
        <v>7597</v>
      </c>
      <c r="B1872">
        <v>3525</v>
      </c>
      <c r="C1872" t="s">
        <v>6355</v>
      </c>
      <c r="D1872" t="s">
        <v>3936</v>
      </c>
      <c r="E1872">
        <v>143.364316</v>
      </c>
      <c r="F1872">
        <v>-36.283499999999997</v>
      </c>
      <c r="G1872" t="s">
        <v>3937</v>
      </c>
      <c r="H1872" t="s">
        <v>3937</v>
      </c>
      <c r="I1872">
        <v>21503</v>
      </c>
      <c r="J1872" t="s">
        <v>5784</v>
      </c>
      <c r="K1872">
        <v>215</v>
      </c>
      <c r="L1872" t="s">
        <v>5351</v>
      </c>
      <c r="M1872" t="s">
        <v>4350</v>
      </c>
      <c r="N1872" t="s">
        <v>3956</v>
      </c>
      <c r="O1872">
        <v>-36.291439799999999</v>
      </c>
      <c r="P1872">
        <v>143.4666497</v>
      </c>
      <c r="Q1872">
        <v>21503140012</v>
      </c>
      <c r="R1872" t="s">
        <v>6356</v>
      </c>
      <c r="S1872">
        <v>215031400</v>
      </c>
      <c r="T1872" t="s">
        <v>5786</v>
      </c>
      <c r="U1872">
        <v>21704</v>
      </c>
      <c r="V1872" t="s">
        <v>4043</v>
      </c>
      <c r="W1872">
        <v>217</v>
      </c>
      <c r="X1872" t="s">
        <v>4044</v>
      </c>
      <c r="Y1872">
        <v>3</v>
      </c>
      <c r="Z1872">
        <v>22</v>
      </c>
      <c r="AA1872" t="s">
        <v>4944</v>
      </c>
      <c r="AB1872">
        <v>5</v>
      </c>
      <c r="AC1872">
        <v>5</v>
      </c>
      <c r="AD1872" t="s">
        <v>5336</v>
      </c>
      <c r="AE1872">
        <v>133.51127624511699</v>
      </c>
      <c r="AF1872" t="s">
        <v>4884</v>
      </c>
      <c r="AG1872" t="s">
        <v>5933</v>
      </c>
      <c r="AH1872" t="s">
        <v>5934</v>
      </c>
      <c r="AI1872" t="s">
        <v>6076</v>
      </c>
      <c r="AJ1872">
        <v>23940</v>
      </c>
      <c r="AK1872" t="s">
        <v>5336</v>
      </c>
      <c r="AL1872" t="s">
        <v>4220</v>
      </c>
      <c r="AM1872">
        <v>27308</v>
      </c>
      <c r="AN1872" t="s">
        <v>5490</v>
      </c>
      <c r="AO1872" t="s">
        <v>9733</v>
      </c>
    </row>
    <row r="1873" spans="1:41" x14ac:dyDescent="0.25">
      <c r="A1873">
        <v>7598</v>
      </c>
      <c r="B1873">
        <v>3525</v>
      </c>
      <c r="C1873" t="s">
        <v>6357</v>
      </c>
      <c r="D1873" t="s">
        <v>3936</v>
      </c>
      <c r="E1873">
        <v>143.364316</v>
      </c>
      <c r="F1873">
        <v>-36.283499999999997</v>
      </c>
      <c r="G1873" t="s">
        <v>3937</v>
      </c>
      <c r="H1873" t="s">
        <v>3937</v>
      </c>
      <c r="I1873">
        <v>21503</v>
      </c>
      <c r="J1873" t="s">
        <v>5784</v>
      </c>
      <c r="K1873">
        <v>215</v>
      </c>
      <c r="L1873" t="s">
        <v>5351</v>
      </c>
      <c r="M1873" t="s">
        <v>4350</v>
      </c>
      <c r="N1873" t="s">
        <v>3956</v>
      </c>
      <c r="O1873">
        <v>-36.339160300000003</v>
      </c>
      <c r="P1873">
        <v>143.59656290000001</v>
      </c>
      <c r="Q1873">
        <v>21503140012</v>
      </c>
      <c r="R1873" t="s">
        <v>6356</v>
      </c>
      <c r="S1873">
        <v>215031400</v>
      </c>
      <c r="T1873" t="s">
        <v>5786</v>
      </c>
      <c r="U1873">
        <v>21704</v>
      </c>
      <c r="V1873" t="s">
        <v>4043</v>
      </c>
      <c r="W1873">
        <v>217</v>
      </c>
      <c r="X1873" t="s">
        <v>4044</v>
      </c>
      <c r="Y1873">
        <v>3</v>
      </c>
      <c r="Z1873">
        <v>22</v>
      </c>
      <c r="AA1873" t="s">
        <v>4944</v>
      </c>
      <c r="AB1873">
        <v>5</v>
      </c>
      <c r="AC1873">
        <v>5</v>
      </c>
      <c r="AD1873" t="s">
        <v>5336</v>
      </c>
      <c r="AE1873">
        <v>133.51127624511699</v>
      </c>
      <c r="AF1873" t="s">
        <v>4884</v>
      </c>
      <c r="AG1873" t="s">
        <v>5933</v>
      </c>
      <c r="AH1873" t="s">
        <v>5934</v>
      </c>
      <c r="AI1873" t="s">
        <v>6076</v>
      </c>
      <c r="AJ1873">
        <v>23940</v>
      </c>
      <c r="AK1873" t="s">
        <v>5336</v>
      </c>
      <c r="AL1873" t="s">
        <v>4220</v>
      </c>
      <c r="AM1873">
        <v>27308</v>
      </c>
      <c r="AN1873" t="s">
        <v>5490</v>
      </c>
      <c r="AO1873" t="s">
        <v>9734</v>
      </c>
    </row>
    <row r="1874" spans="1:41" x14ac:dyDescent="0.25">
      <c r="A1874">
        <v>7599</v>
      </c>
      <c r="B1874">
        <v>3525</v>
      </c>
      <c r="C1874" t="s">
        <v>6358</v>
      </c>
      <c r="D1874" t="s">
        <v>3936</v>
      </c>
      <c r="E1874">
        <v>143.364316</v>
      </c>
      <c r="F1874">
        <v>-36.283499999999997</v>
      </c>
      <c r="G1874" t="s">
        <v>3937</v>
      </c>
      <c r="H1874" t="s">
        <v>3937</v>
      </c>
      <c r="I1874">
        <v>21503</v>
      </c>
      <c r="J1874" t="s">
        <v>5784</v>
      </c>
      <c r="K1874">
        <v>215</v>
      </c>
      <c r="L1874" t="s">
        <v>5351</v>
      </c>
      <c r="M1874" t="s">
        <v>4350</v>
      </c>
      <c r="N1874" t="s">
        <v>3956</v>
      </c>
      <c r="O1874">
        <v>-36.267862399999999</v>
      </c>
      <c r="P1874">
        <v>143.35104860000001</v>
      </c>
      <c r="Q1874">
        <v>21503140012</v>
      </c>
      <c r="R1874" t="s">
        <v>6356</v>
      </c>
      <c r="S1874">
        <v>215031400</v>
      </c>
      <c r="T1874" t="s">
        <v>5786</v>
      </c>
      <c r="U1874">
        <v>21704</v>
      </c>
      <c r="V1874" t="s">
        <v>4043</v>
      </c>
      <c r="W1874">
        <v>217</v>
      </c>
      <c r="X1874" t="s">
        <v>4044</v>
      </c>
      <c r="Y1874">
        <v>3</v>
      </c>
      <c r="Z1874">
        <v>22</v>
      </c>
      <c r="AA1874" t="s">
        <v>4944</v>
      </c>
      <c r="AB1874">
        <v>5</v>
      </c>
      <c r="AC1874">
        <v>5</v>
      </c>
      <c r="AD1874" t="s">
        <v>5336</v>
      </c>
      <c r="AE1874">
        <v>133.51127624511699</v>
      </c>
      <c r="AF1874" t="s">
        <v>4884</v>
      </c>
      <c r="AG1874" t="s">
        <v>5933</v>
      </c>
      <c r="AH1874" t="s">
        <v>5934</v>
      </c>
      <c r="AI1874" t="s">
        <v>6076</v>
      </c>
      <c r="AJ1874">
        <v>23940</v>
      </c>
      <c r="AK1874" t="s">
        <v>5336</v>
      </c>
      <c r="AL1874" t="s">
        <v>4220</v>
      </c>
      <c r="AM1874">
        <v>27308</v>
      </c>
      <c r="AN1874" t="s">
        <v>5490</v>
      </c>
      <c r="AO1874" t="s">
        <v>9735</v>
      </c>
    </row>
    <row r="1875" spans="1:41" x14ac:dyDescent="0.25">
      <c r="A1875">
        <v>20873</v>
      </c>
      <c r="B1875">
        <v>3525</v>
      </c>
      <c r="C1875" t="s">
        <v>6359</v>
      </c>
      <c r="D1875" t="s">
        <v>3936</v>
      </c>
      <c r="E1875">
        <v>143.12803009999999</v>
      </c>
      <c r="F1875">
        <v>-36.168056710000002</v>
      </c>
      <c r="G1875" t="s">
        <v>3937</v>
      </c>
      <c r="H1875" t="s">
        <v>3937</v>
      </c>
      <c r="I1875">
        <v>21503</v>
      </c>
      <c r="J1875" t="s">
        <v>5784</v>
      </c>
      <c r="K1875">
        <v>215</v>
      </c>
      <c r="L1875" t="s">
        <v>5351</v>
      </c>
      <c r="M1875" t="s">
        <v>4350</v>
      </c>
      <c r="N1875" t="s">
        <v>3956</v>
      </c>
      <c r="O1875">
        <v>-36.167499999999997</v>
      </c>
      <c r="P1875">
        <v>143.15700000000001</v>
      </c>
      <c r="Q1875">
        <v>21503140012</v>
      </c>
      <c r="R1875" t="s">
        <v>6356</v>
      </c>
      <c r="S1875">
        <v>215031400</v>
      </c>
      <c r="T1875" t="s">
        <v>5786</v>
      </c>
      <c r="U1875">
        <v>21704</v>
      </c>
      <c r="V1875" t="s">
        <v>4043</v>
      </c>
      <c r="W1875">
        <v>217</v>
      </c>
      <c r="X1875" t="s">
        <v>4044</v>
      </c>
      <c r="Y1875">
        <v>3</v>
      </c>
      <c r="Z1875">
        <v>22</v>
      </c>
      <c r="AA1875" t="s">
        <v>4944</v>
      </c>
      <c r="AB1875">
        <v>5</v>
      </c>
      <c r="AC1875">
        <v>5</v>
      </c>
      <c r="AD1875" t="s">
        <v>5336</v>
      </c>
      <c r="AE1875">
        <v>109.14788818359401</v>
      </c>
      <c r="AF1875" t="s">
        <v>4884</v>
      </c>
      <c r="AG1875" t="s">
        <v>5933</v>
      </c>
      <c r="AH1875" t="s">
        <v>5934</v>
      </c>
      <c r="AI1875" t="s">
        <v>6076</v>
      </c>
      <c r="AJ1875">
        <v>23940</v>
      </c>
      <c r="AK1875" t="s">
        <v>5336</v>
      </c>
      <c r="AL1875" t="s">
        <v>4220</v>
      </c>
      <c r="AM1875">
        <v>27308</v>
      </c>
      <c r="AN1875" t="s">
        <v>5490</v>
      </c>
      <c r="AO1875" t="s">
        <v>9736</v>
      </c>
    </row>
    <row r="1876" spans="1:41" x14ac:dyDescent="0.25">
      <c r="A1876">
        <v>20874</v>
      </c>
      <c r="B1876">
        <v>3525</v>
      </c>
      <c r="C1876" t="s">
        <v>6360</v>
      </c>
      <c r="D1876" t="s">
        <v>3936</v>
      </c>
      <c r="E1876">
        <v>143.13163180000001</v>
      </c>
      <c r="F1876">
        <v>-36.214120819999998</v>
      </c>
      <c r="G1876" t="s">
        <v>3937</v>
      </c>
      <c r="H1876" t="s">
        <v>3937</v>
      </c>
      <c r="I1876">
        <v>21503</v>
      </c>
      <c r="J1876" t="s">
        <v>5784</v>
      </c>
      <c r="K1876">
        <v>215</v>
      </c>
      <c r="L1876" t="s">
        <v>5351</v>
      </c>
      <c r="M1876" t="s">
        <v>4350</v>
      </c>
      <c r="N1876" t="s">
        <v>3956</v>
      </c>
      <c r="O1876">
        <v>-36.194501600000002</v>
      </c>
      <c r="P1876">
        <v>143.1342358</v>
      </c>
      <c r="Q1876">
        <v>21503140012</v>
      </c>
      <c r="R1876" t="s">
        <v>6356</v>
      </c>
      <c r="S1876">
        <v>215031400</v>
      </c>
      <c r="T1876" t="s">
        <v>5786</v>
      </c>
      <c r="U1876">
        <v>21704</v>
      </c>
      <c r="V1876" t="s">
        <v>4043</v>
      </c>
      <c r="W1876">
        <v>217</v>
      </c>
      <c r="X1876" t="s">
        <v>4044</v>
      </c>
      <c r="Y1876">
        <v>3</v>
      </c>
      <c r="Z1876">
        <v>22</v>
      </c>
      <c r="AA1876" t="s">
        <v>4944</v>
      </c>
      <c r="AB1876">
        <v>5</v>
      </c>
      <c r="AC1876">
        <v>5</v>
      </c>
      <c r="AD1876" t="s">
        <v>5336</v>
      </c>
      <c r="AE1876">
        <v>110</v>
      </c>
      <c r="AF1876" t="s">
        <v>4884</v>
      </c>
      <c r="AG1876" t="s">
        <v>5933</v>
      </c>
      <c r="AH1876" t="s">
        <v>5934</v>
      </c>
      <c r="AI1876" t="s">
        <v>6076</v>
      </c>
      <c r="AJ1876">
        <v>23940</v>
      </c>
      <c r="AK1876" t="s">
        <v>5336</v>
      </c>
      <c r="AL1876" t="s">
        <v>4220</v>
      </c>
      <c r="AM1876">
        <v>27308</v>
      </c>
      <c r="AN1876" t="s">
        <v>5490</v>
      </c>
      <c r="AO1876" t="s">
        <v>9737</v>
      </c>
    </row>
    <row r="1877" spans="1:41" x14ac:dyDescent="0.25">
      <c r="A1877">
        <v>7600</v>
      </c>
      <c r="B1877">
        <v>3525</v>
      </c>
      <c r="C1877" t="s">
        <v>6194</v>
      </c>
      <c r="D1877" t="s">
        <v>3936</v>
      </c>
      <c r="E1877">
        <v>143.364316</v>
      </c>
      <c r="F1877">
        <v>-36.283499999999997</v>
      </c>
      <c r="G1877" t="s">
        <v>3937</v>
      </c>
      <c r="H1877" t="s">
        <v>3937</v>
      </c>
      <c r="I1877">
        <v>21503</v>
      </c>
      <c r="J1877" t="s">
        <v>5784</v>
      </c>
      <c r="K1877">
        <v>215</v>
      </c>
      <c r="L1877" t="s">
        <v>5351</v>
      </c>
      <c r="M1877" t="s">
        <v>4350</v>
      </c>
      <c r="N1877" t="s">
        <v>3956</v>
      </c>
      <c r="O1877">
        <v>-36.2742</v>
      </c>
      <c r="P1877">
        <v>143.13999999999999</v>
      </c>
      <c r="Q1877">
        <v>21503140012</v>
      </c>
      <c r="R1877" t="s">
        <v>6356</v>
      </c>
      <c r="S1877">
        <v>215031400</v>
      </c>
      <c r="T1877" t="s">
        <v>5786</v>
      </c>
      <c r="U1877">
        <v>21704</v>
      </c>
      <c r="V1877" t="s">
        <v>4043</v>
      </c>
      <c r="W1877">
        <v>217</v>
      </c>
      <c r="X1877" t="s">
        <v>4044</v>
      </c>
      <c r="Y1877">
        <v>3</v>
      </c>
      <c r="Z1877">
        <v>22</v>
      </c>
      <c r="AA1877" t="s">
        <v>4944</v>
      </c>
      <c r="AB1877">
        <v>5</v>
      </c>
      <c r="AC1877">
        <v>5</v>
      </c>
      <c r="AD1877" t="s">
        <v>5336</v>
      </c>
      <c r="AE1877">
        <v>133.51127624511699</v>
      </c>
      <c r="AF1877" t="s">
        <v>4884</v>
      </c>
      <c r="AG1877" t="s">
        <v>5933</v>
      </c>
      <c r="AH1877" t="s">
        <v>5934</v>
      </c>
      <c r="AI1877" t="s">
        <v>6076</v>
      </c>
      <c r="AJ1877">
        <v>23940</v>
      </c>
      <c r="AK1877" t="s">
        <v>5336</v>
      </c>
      <c r="AL1877" t="s">
        <v>4220</v>
      </c>
      <c r="AM1877">
        <v>27308</v>
      </c>
      <c r="AN1877" t="s">
        <v>5490</v>
      </c>
      <c r="AO1877" t="s">
        <v>9614</v>
      </c>
    </row>
    <row r="1878" spans="1:41" x14ac:dyDescent="0.25">
      <c r="A1878">
        <v>7601</v>
      </c>
      <c r="B1878">
        <v>3525</v>
      </c>
      <c r="C1878" t="s">
        <v>6195</v>
      </c>
      <c r="D1878" t="s">
        <v>3936</v>
      </c>
      <c r="E1878">
        <v>143.364316</v>
      </c>
      <c r="F1878">
        <v>-36.283499999999997</v>
      </c>
      <c r="G1878" t="s">
        <v>3937</v>
      </c>
      <c r="H1878" t="s">
        <v>3937</v>
      </c>
      <c r="I1878">
        <v>21503</v>
      </c>
      <c r="J1878" t="s">
        <v>5784</v>
      </c>
      <c r="K1878">
        <v>215</v>
      </c>
      <c r="L1878" t="s">
        <v>5351</v>
      </c>
      <c r="M1878" t="s">
        <v>4350</v>
      </c>
      <c r="N1878" t="s">
        <v>3956</v>
      </c>
      <c r="O1878">
        <v>-36.250599999999999</v>
      </c>
      <c r="P1878">
        <v>143.09100000000001</v>
      </c>
      <c r="Q1878">
        <v>21503140012</v>
      </c>
      <c r="R1878" t="s">
        <v>6356</v>
      </c>
      <c r="S1878">
        <v>215031400</v>
      </c>
      <c r="T1878" t="s">
        <v>5786</v>
      </c>
      <c r="U1878">
        <v>21704</v>
      </c>
      <c r="V1878" t="s">
        <v>4043</v>
      </c>
      <c r="W1878">
        <v>217</v>
      </c>
      <c r="X1878" t="s">
        <v>4044</v>
      </c>
      <c r="Y1878">
        <v>3</v>
      </c>
      <c r="Z1878">
        <v>22</v>
      </c>
      <c r="AA1878" t="s">
        <v>4944</v>
      </c>
      <c r="AB1878">
        <v>5</v>
      </c>
      <c r="AC1878">
        <v>5</v>
      </c>
      <c r="AD1878" t="s">
        <v>5336</v>
      </c>
      <c r="AE1878">
        <v>133.51127624511699</v>
      </c>
      <c r="AF1878" t="s">
        <v>4884</v>
      </c>
      <c r="AG1878" t="s">
        <v>5933</v>
      </c>
      <c r="AH1878" t="s">
        <v>5934</v>
      </c>
      <c r="AI1878" t="s">
        <v>6076</v>
      </c>
      <c r="AJ1878">
        <v>23940</v>
      </c>
      <c r="AK1878" t="s">
        <v>5336</v>
      </c>
      <c r="AL1878" t="s">
        <v>4220</v>
      </c>
      <c r="AM1878">
        <v>27308</v>
      </c>
      <c r="AN1878" t="s">
        <v>5490</v>
      </c>
      <c r="AO1878" t="s">
        <v>9615</v>
      </c>
    </row>
    <row r="1879" spans="1:41" x14ac:dyDescent="0.25">
      <c r="A1879">
        <v>7602</v>
      </c>
      <c r="B1879">
        <v>3525</v>
      </c>
      <c r="C1879" t="s">
        <v>6361</v>
      </c>
      <c r="D1879" t="s">
        <v>3936</v>
      </c>
      <c r="E1879">
        <v>143.364316</v>
      </c>
      <c r="F1879">
        <v>-36.283499999999997</v>
      </c>
      <c r="G1879" t="s">
        <v>3937</v>
      </c>
      <c r="H1879" t="s">
        <v>3937</v>
      </c>
      <c r="I1879">
        <v>21503</v>
      </c>
      <c r="J1879" t="s">
        <v>5784</v>
      </c>
      <c r="K1879">
        <v>215</v>
      </c>
      <c r="L1879" t="s">
        <v>5351</v>
      </c>
      <c r="M1879" t="s">
        <v>4350</v>
      </c>
      <c r="N1879" t="s">
        <v>3956</v>
      </c>
      <c r="O1879">
        <v>-36.076148199999999</v>
      </c>
      <c r="P1879">
        <v>143.53955579999999</v>
      </c>
      <c r="Q1879">
        <v>21503140012</v>
      </c>
      <c r="R1879" t="s">
        <v>6356</v>
      </c>
      <c r="S1879">
        <v>215031400</v>
      </c>
      <c r="T1879" t="s">
        <v>5786</v>
      </c>
      <c r="U1879">
        <v>21704</v>
      </c>
      <c r="V1879" t="s">
        <v>4043</v>
      </c>
      <c r="W1879">
        <v>217</v>
      </c>
      <c r="X1879" t="s">
        <v>4044</v>
      </c>
      <c r="Y1879">
        <v>3</v>
      </c>
      <c r="Z1879">
        <v>22</v>
      </c>
      <c r="AA1879" t="s">
        <v>4944</v>
      </c>
      <c r="AB1879">
        <v>5</v>
      </c>
      <c r="AC1879">
        <v>5</v>
      </c>
      <c r="AD1879" t="s">
        <v>5336</v>
      </c>
      <c r="AE1879">
        <v>133.51127624511699</v>
      </c>
      <c r="AF1879" t="s">
        <v>4884</v>
      </c>
      <c r="AG1879" t="s">
        <v>5933</v>
      </c>
      <c r="AH1879" t="s">
        <v>5934</v>
      </c>
      <c r="AI1879" t="s">
        <v>6076</v>
      </c>
      <c r="AJ1879">
        <v>23940</v>
      </c>
      <c r="AK1879" t="s">
        <v>5336</v>
      </c>
      <c r="AL1879" t="s">
        <v>4220</v>
      </c>
      <c r="AM1879">
        <v>27308</v>
      </c>
      <c r="AN1879" t="s">
        <v>5490</v>
      </c>
      <c r="AO1879" t="s">
        <v>9738</v>
      </c>
    </row>
    <row r="1880" spans="1:41" x14ac:dyDescent="0.25">
      <c r="A1880">
        <v>7603</v>
      </c>
      <c r="B1880">
        <v>3525</v>
      </c>
      <c r="C1880" t="s">
        <v>6362</v>
      </c>
      <c r="D1880" t="s">
        <v>3936</v>
      </c>
      <c r="E1880">
        <v>143.364316</v>
      </c>
      <c r="F1880">
        <v>-36.283499999999997</v>
      </c>
      <c r="G1880" t="s">
        <v>3937</v>
      </c>
      <c r="H1880" t="s">
        <v>3937</v>
      </c>
      <c r="I1880">
        <v>21503</v>
      </c>
      <c r="J1880" t="s">
        <v>5784</v>
      </c>
      <c r="K1880">
        <v>215</v>
      </c>
      <c r="L1880" t="s">
        <v>5351</v>
      </c>
      <c r="M1880" t="s">
        <v>4350</v>
      </c>
      <c r="N1880" t="s">
        <v>3956</v>
      </c>
      <c r="O1880">
        <v>-36.184010899999997</v>
      </c>
      <c r="P1880">
        <v>143.42064350000001</v>
      </c>
      <c r="Q1880">
        <v>21503140012</v>
      </c>
      <c r="R1880" t="s">
        <v>6356</v>
      </c>
      <c r="S1880">
        <v>215031400</v>
      </c>
      <c r="T1880" t="s">
        <v>5786</v>
      </c>
      <c r="U1880">
        <v>21704</v>
      </c>
      <c r="V1880" t="s">
        <v>4043</v>
      </c>
      <c r="W1880">
        <v>217</v>
      </c>
      <c r="X1880" t="s">
        <v>4044</v>
      </c>
      <c r="Y1880">
        <v>3</v>
      </c>
      <c r="Z1880">
        <v>22</v>
      </c>
      <c r="AA1880" t="s">
        <v>4944</v>
      </c>
      <c r="AB1880">
        <v>5</v>
      </c>
      <c r="AC1880">
        <v>5</v>
      </c>
      <c r="AD1880" t="s">
        <v>5336</v>
      </c>
      <c r="AE1880">
        <v>133.51127624511699</v>
      </c>
      <c r="AF1880" t="s">
        <v>4884</v>
      </c>
      <c r="AG1880" t="s">
        <v>5933</v>
      </c>
      <c r="AH1880" t="s">
        <v>5934</v>
      </c>
      <c r="AI1880" t="s">
        <v>6076</v>
      </c>
      <c r="AJ1880">
        <v>23940</v>
      </c>
      <c r="AK1880" t="s">
        <v>5336</v>
      </c>
      <c r="AL1880" t="s">
        <v>4220</v>
      </c>
      <c r="AM1880">
        <v>27308</v>
      </c>
      <c r="AN1880" t="s">
        <v>5490</v>
      </c>
      <c r="AO1880" t="s">
        <v>9739</v>
      </c>
    </row>
    <row r="1881" spans="1:41" x14ac:dyDescent="0.25">
      <c r="A1881">
        <v>7604</v>
      </c>
      <c r="B1881">
        <v>3525</v>
      </c>
      <c r="C1881" t="s">
        <v>6363</v>
      </c>
      <c r="D1881" t="s">
        <v>3936</v>
      </c>
      <c r="E1881">
        <v>143.364316</v>
      </c>
      <c r="F1881">
        <v>-36.283499999999997</v>
      </c>
      <c r="G1881" t="s">
        <v>3937</v>
      </c>
      <c r="H1881" t="s">
        <v>3937</v>
      </c>
      <c r="I1881">
        <v>21503</v>
      </c>
      <c r="J1881" t="s">
        <v>5784</v>
      </c>
      <c r="K1881">
        <v>215</v>
      </c>
      <c r="L1881" t="s">
        <v>5351</v>
      </c>
      <c r="M1881" t="s">
        <v>4350</v>
      </c>
      <c r="N1881" t="s">
        <v>3956</v>
      </c>
      <c r="O1881">
        <v>-36.198668099999999</v>
      </c>
      <c r="P1881">
        <v>143.3390004</v>
      </c>
      <c r="Q1881">
        <v>21503140012</v>
      </c>
      <c r="R1881" t="s">
        <v>6356</v>
      </c>
      <c r="S1881">
        <v>215031400</v>
      </c>
      <c r="T1881" t="s">
        <v>5786</v>
      </c>
      <c r="U1881">
        <v>21704</v>
      </c>
      <c r="V1881" t="s">
        <v>4043</v>
      </c>
      <c r="W1881">
        <v>217</v>
      </c>
      <c r="X1881" t="s">
        <v>4044</v>
      </c>
      <c r="Y1881">
        <v>3</v>
      </c>
      <c r="Z1881">
        <v>22</v>
      </c>
      <c r="AA1881" t="s">
        <v>4944</v>
      </c>
      <c r="AB1881">
        <v>5</v>
      </c>
      <c r="AC1881">
        <v>5</v>
      </c>
      <c r="AD1881" t="s">
        <v>5336</v>
      </c>
      <c r="AE1881">
        <v>133.51127624511699</v>
      </c>
      <c r="AF1881" t="s">
        <v>4884</v>
      </c>
      <c r="AG1881" t="s">
        <v>5933</v>
      </c>
      <c r="AH1881" t="s">
        <v>5934</v>
      </c>
      <c r="AI1881" t="s">
        <v>6076</v>
      </c>
      <c r="AJ1881">
        <v>23940</v>
      </c>
      <c r="AK1881" t="s">
        <v>5336</v>
      </c>
      <c r="AL1881" t="s">
        <v>4220</v>
      </c>
      <c r="AM1881">
        <v>27308</v>
      </c>
      <c r="AN1881" t="s">
        <v>5490</v>
      </c>
      <c r="AO1881" t="s">
        <v>9740</v>
      </c>
    </row>
    <row r="1882" spans="1:41" x14ac:dyDescent="0.25">
      <c r="A1882">
        <v>7605</v>
      </c>
      <c r="B1882">
        <v>3525</v>
      </c>
      <c r="C1882" t="s">
        <v>6364</v>
      </c>
      <c r="D1882" t="s">
        <v>3936</v>
      </c>
      <c r="E1882">
        <v>143.364316</v>
      </c>
      <c r="F1882">
        <v>-36.283499999999997</v>
      </c>
      <c r="G1882" t="s">
        <v>3937</v>
      </c>
      <c r="H1882" t="s">
        <v>3937</v>
      </c>
      <c r="I1882">
        <v>21503</v>
      </c>
      <c r="J1882" t="s">
        <v>5784</v>
      </c>
      <c r="K1882">
        <v>215</v>
      </c>
      <c r="L1882" t="s">
        <v>5351</v>
      </c>
      <c r="M1882" t="s">
        <v>4350</v>
      </c>
      <c r="N1882" t="s">
        <v>3956</v>
      </c>
      <c r="O1882">
        <v>-36.191469300000001</v>
      </c>
      <c r="P1882">
        <v>143.20749420000001</v>
      </c>
      <c r="Q1882">
        <v>21503140012</v>
      </c>
      <c r="R1882" t="s">
        <v>6356</v>
      </c>
      <c r="S1882">
        <v>215031400</v>
      </c>
      <c r="T1882" t="s">
        <v>5786</v>
      </c>
      <c r="U1882">
        <v>21704</v>
      </c>
      <c r="V1882" t="s">
        <v>4043</v>
      </c>
      <c r="W1882">
        <v>217</v>
      </c>
      <c r="X1882" t="s">
        <v>4044</v>
      </c>
      <c r="Y1882">
        <v>3</v>
      </c>
      <c r="Z1882">
        <v>22</v>
      </c>
      <c r="AA1882" t="s">
        <v>4944</v>
      </c>
      <c r="AB1882">
        <v>5</v>
      </c>
      <c r="AC1882">
        <v>5</v>
      </c>
      <c r="AD1882" t="s">
        <v>5336</v>
      </c>
      <c r="AE1882">
        <v>133.51127624511699</v>
      </c>
      <c r="AF1882" t="s">
        <v>4884</v>
      </c>
      <c r="AG1882" t="s">
        <v>5933</v>
      </c>
      <c r="AH1882" t="s">
        <v>5934</v>
      </c>
      <c r="AI1882" t="s">
        <v>6076</v>
      </c>
      <c r="AJ1882">
        <v>23940</v>
      </c>
      <c r="AK1882" t="s">
        <v>5336</v>
      </c>
      <c r="AL1882" t="s">
        <v>4220</v>
      </c>
      <c r="AM1882">
        <v>27308</v>
      </c>
      <c r="AN1882" t="s">
        <v>5490</v>
      </c>
      <c r="AO1882" t="s">
        <v>9741</v>
      </c>
    </row>
    <row r="1883" spans="1:41" x14ac:dyDescent="0.25">
      <c r="A1883">
        <v>7606</v>
      </c>
      <c r="B1883">
        <v>3525</v>
      </c>
      <c r="C1883" t="s">
        <v>6365</v>
      </c>
      <c r="D1883" t="s">
        <v>3936</v>
      </c>
      <c r="E1883">
        <v>143.364316</v>
      </c>
      <c r="F1883">
        <v>-36.283499999999997</v>
      </c>
      <c r="G1883" t="s">
        <v>3937</v>
      </c>
      <c r="H1883" t="s">
        <v>3937</v>
      </c>
      <c r="I1883">
        <v>21503</v>
      </c>
      <c r="J1883" t="s">
        <v>5784</v>
      </c>
      <c r="K1883">
        <v>215</v>
      </c>
      <c r="L1883" t="s">
        <v>5351</v>
      </c>
      <c r="M1883" t="s">
        <v>4350</v>
      </c>
      <c r="N1883" t="s">
        <v>3956</v>
      </c>
      <c r="O1883">
        <v>-36.157507699999996</v>
      </c>
      <c r="P1883">
        <v>143.5747227</v>
      </c>
      <c r="Q1883">
        <v>21503140012</v>
      </c>
      <c r="R1883" t="s">
        <v>6356</v>
      </c>
      <c r="S1883">
        <v>215031400</v>
      </c>
      <c r="T1883" t="s">
        <v>5786</v>
      </c>
      <c r="U1883">
        <v>21704</v>
      </c>
      <c r="V1883" t="s">
        <v>4043</v>
      </c>
      <c r="W1883">
        <v>217</v>
      </c>
      <c r="X1883" t="s">
        <v>4044</v>
      </c>
      <c r="Y1883">
        <v>3</v>
      </c>
      <c r="Z1883">
        <v>22</v>
      </c>
      <c r="AA1883" t="s">
        <v>4944</v>
      </c>
      <c r="AB1883">
        <v>5</v>
      </c>
      <c r="AC1883">
        <v>5</v>
      </c>
      <c r="AD1883" t="s">
        <v>5336</v>
      </c>
      <c r="AE1883">
        <v>133.51127624511699</v>
      </c>
      <c r="AF1883" t="s">
        <v>4884</v>
      </c>
      <c r="AG1883" t="s">
        <v>5933</v>
      </c>
      <c r="AH1883" t="s">
        <v>5934</v>
      </c>
      <c r="AI1883" t="s">
        <v>6076</v>
      </c>
      <c r="AJ1883">
        <v>23940</v>
      </c>
      <c r="AK1883" t="s">
        <v>5336</v>
      </c>
      <c r="AL1883" t="s">
        <v>4220</v>
      </c>
      <c r="AM1883">
        <v>27308</v>
      </c>
      <c r="AN1883" t="s">
        <v>5490</v>
      </c>
      <c r="AO1883" t="s">
        <v>9742</v>
      </c>
    </row>
    <row r="1884" spans="1:41" x14ac:dyDescent="0.25">
      <c r="A1884">
        <v>7607</v>
      </c>
      <c r="B1884">
        <v>3525</v>
      </c>
      <c r="C1884" t="s">
        <v>6366</v>
      </c>
      <c r="D1884" t="s">
        <v>3936</v>
      </c>
      <c r="E1884">
        <v>143.364316</v>
      </c>
      <c r="F1884">
        <v>-36.283499999999997</v>
      </c>
      <c r="G1884" t="s">
        <v>3937</v>
      </c>
      <c r="H1884" t="s">
        <v>3937</v>
      </c>
      <c r="I1884">
        <v>21503</v>
      </c>
      <c r="J1884" t="s">
        <v>5784</v>
      </c>
      <c r="K1884">
        <v>215</v>
      </c>
      <c r="L1884" t="s">
        <v>5351</v>
      </c>
      <c r="M1884" t="s">
        <v>4350</v>
      </c>
      <c r="N1884" t="s">
        <v>3956</v>
      </c>
      <c r="O1884">
        <v>-36.263332800000001</v>
      </c>
      <c r="P1884">
        <v>143.19970509999999</v>
      </c>
      <c r="Q1884">
        <v>21503140012</v>
      </c>
      <c r="R1884" t="s">
        <v>6356</v>
      </c>
      <c r="S1884">
        <v>215031400</v>
      </c>
      <c r="T1884" t="s">
        <v>5786</v>
      </c>
      <c r="U1884">
        <v>21704</v>
      </c>
      <c r="V1884" t="s">
        <v>4043</v>
      </c>
      <c r="W1884">
        <v>217</v>
      </c>
      <c r="X1884" t="s">
        <v>4044</v>
      </c>
      <c r="Y1884">
        <v>3</v>
      </c>
      <c r="Z1884">
        <v>22</v>
      </c>
      <c r="AA1884" t="s">
        <v>4944</v>
      </c>
      <c r="AB1884">
        <v>5</v>
      </c>
      <c r="AC1884">
        <v>5</v>
      </c>
      <c r="AD1884" t="s">
        <v>5336</v>
      </c>
      <c r="AE1884">
        <v>133.51127624511699</v>
      </c>
      <c r="AF1884" t="s">
        <v>4884</v>
      </c>
      <c r="AG1884" t="s">
        <v>5933</v>
      </c>
      <c r="AH1884" t="s">
        <v>5934</v>
      </c>
      <c r="AI1884" t="s">
        <v>6076</v>
      </c>
      <c r="AJ1884">
        <v>23940</v>
      </c>
      <c r="AK1884" t="s">
        <v>5336</v>
      </c>
      <c r="AL1884" t="s">
        <v>4220</v>
      </c>
      <c r="AM1884">
        <v>27308</v>
      </c>
      <c r="AN1884" t="s">
        <v>5490</v>
      </c>
      <c r="AO1884" t="s">
        <v>9743</v>
      </c>
    </row>
    <row r="1885" spans="1:41" x14ac:dyDescent="0.25">
      <c r="A1885">
        <v>7608</v>
      </c>
      <c r="B1885">
        <v>3525</v>
      </c>
      <c r="C1885" t="s">
        <v>6367</v>
      </c>
      <c r="D1885" t="s">
        <v>3936</v>
      </c>
      <c r="E1885">
        <v>143.364316</v>
      </c>
      <c r="F1885">
        <v>-36.283499999999997</v>
      </c>
      <c r="G1885" t="s">
        <v>3937</v>
      </c>
      <c r="H1885" t="s">
        <v>3937</v>
      </c>
      <c r="I1885">
        <v>21503</v>
      </c>
      <c r="J1885" t="s">
        <v>5784</v>
      </c>
      <c r="K1885">
        <v>215</v>
      </c>
      <c r="L1885" t="s">
        <v>5351</v>
      </c>
      <c r="M1885" t="s">
        <v>4350</v>
      </c>
      <c r="N1885" t="s">
        <v>3956</v>
      </c>
      <c r="O1885">
        <v>-36.246880300000001</v>
      </c>
      <c r="P1885">
        <v>143.55037530000001</v>
      </c>
      <c r="Q1885">
        <v>21503140012</v>
      </c>
      <c r="R1885" t="s">
        <v>6356</v>
      </c>
      <c r="S1885">
        <v>215031400</v>
      </c>
      <c r="T1885" t="s">
        <v>5786</v>
      </c>
      <c r="U1885">
        <v>21704</v>
      </c>
      <c r="V1885" t="s">
        <v>4043</v>
      </c>
      <c r="W1885">
        <v>217</v>
      </c>
      <c r="X1885" t="s">
        <v>4044</v>
      </c>
      <c r="Y1885">
        <v>3</v>
      </c>
      <c r="Z1885">
        <v>22</v>
      </c>
      <c r="AA1885" t="s">
        <v>4944</v>
      </c>
      <c r="AB1885">
        <v>5</v>
      </c>
      <c r="AC1885">
        <v>5</v>
      </c>
      <c r="AD1885" t="s">
        <v>5336</v>
      </c>
      <c r="AE1885">
        <v>133.51127624511699</v>
      </c>
      <c r="AF1885" t="s">
        <v>4884</v>
      </c>
      <c r="AG1885" t="s">
        <v>5933</v>
      </c>
      <c r="AH1885" t="s">
        <v>5934</v>
      </c>
      <c r="AI1885" t="s">
        <v>6076</v>
      </c>
      <c r="AJ1885">
        <v>23940</v>
      </c>
      <c r="AK1885" t="s">
        <v>5336</v>
      </c>
      <c r="AL1885" t="s">
        <v>4220</v>
      </c>
      <c r="AM1885">
        <v>27308</v>
      </c>
      <c r="AN1885" t="s">
        <v>5490</v>
      </c>
      <c r="AO1885" t="s">
        <v>9744</v>
      </c>
    </row>
    <row r="1886" spans="1:41" x14ac:dyDescent="0.25">
      <c r="A1886">
        <v>7609</v>
      </c>
      <c r="B1886">
        <v>3525</v>
      </c>
      <c r="C1886" t="s">
        <v>6368</v>
      </c>
      <c r="D1886" t="s">
        <v>3936</v>
      </c>
      <c r="E1886">
        <v>143.364316</v>
      </c>
      <c r="F1886">
        <v>-36.283499999999997</v>
      </c>
      <c r="G1886" t="s">
        <v>3937</v>
      </c>
      <c r="H1886" t="s">
        <v>3937</v>
      </c>
      <c r="I1886">
        <v>21503</v>
      </c>
      <c r="J1886" t="s">
        <v>5784</v>
      </c>
      <c r="K1886">
        <v>215</v>
      </c>
      <c r="L1886" t="s">
        <v>5351</v>
      </c>
      <c r="M1886" t="s">
        <v>4350</v>
      </c>
      <c r="N1886" t="s">
        <v>3956</v>
      </c>
      <c r="O1886">
        <v>-36.2050299</v>
      </c>
      <c r="P1886">
        <v>143.62979039999999</v>
      </c>
      <c r="Q1886">
        <v>21503140012</v>
      </c>
      <c r="R1886" t="s">
        <v>6356</v>
      </c>
      <c r="S1886">
        <v>215031400</v>
      </c>
      <c r="T1886" t="s">
        <v>5786</v>
      </c>
      <c r="U1886">
        <v>21704</v>
      </c>
      <c r="V1886" t="s">
        <v>4043</v>
      </c>
      <c r="W1886">
        <v>217</v>
      </c>
      <c r="X1886" t="s">
        <v>4044</v>
      </c>
      <c r="Y1886">
        <v>3</v>
      </c>
      <c r="Z1886">
        <v>22</v>
      </c>
      <c r="AA1886" t="s">
        <v>4944</v>
      </c>
      <c r="AB1886">
        <v>5</v>
      </c>
      <c r="AC1886">
        <v>5</v>
      </c>
      <c r="AD1886" t="s">
        <v>5336</v>
      </c>
      <c r="AE1886">
        <v>133.51127624511699</v>
      </c>
      <c r="AF1886" t="s">
        <v>4884</v>
      </c>
      <c r="AG1886" t="s">
        <v>5933</v>
      </c>
      <c r="AH1886" t="s">
        <v>5934</v>
      </c>
      <c r="AI1886" t="s">
        <v>6076</v>
      </c>
      <c r="AJ1886">
        <v>23940</v>
      </c>
      <c r="AK1886" t="s">
        <v>5336</v>
      </c>
      <c r="AL1886" t="s">
        <v>4220</v>
      </c>
      <c r="AM1886">
        <v>27308</v>
      </c>
      <c r="AN1886" t="s">
        <v>5490</v>
      </c>
      <c r="AO1886" t="s">
        <v>9745</v>
      </c>
    </row>
    <row r="1887" spans="1:41" x14ac:dyDescent="0.25">
      <c r="A1887">
        <v>7610</v>
      </c>
      <c r="B1887">
        <v>3525</v>
      </c>
      <c r="C1887" t="s">
        <v>6369</v>
      </c>
      <c r="D1887" t="s">
        <v>3936</v>
      </c>
      <c r="E1887">
        <v>143.364316</v>
      </c>
      <c r="F1887">
        <v>-36.283499999999997</v>
      </c>
      <c r="G1887" t="s">
        <v>3937</v>
      </c>
      <c r="H1887" t="s">
        <v>3937</v>
      </c>
      <c r="I1887">
        <v>21503</v>
      </c>
      <c r="J1887" t="s">
        <v>5784</v>
      </c>
      <c r="K1887">
        <v>215</v>
      </c>
      <c r="L1887" t="s">
        <v>5351</v>
      </c>
      <c r="M1887" t="s">
        <v>4350</v>
      </c>
      <c r="N1887" t="s">
        <v>3956</v>
      </c>
      <c r="O1887">
        <v>-36.3796429</v>
      </c>
      <c r="P1887">
        <v>143.29248340000001</v>
      </c>
      <c r="Q1887">
        <v>21503140012</v>
      </c>
      <c r="R1887" t="s">
        <v>6356</v>
      </c>
      <c r="S1887">
        <v>215031400</v>
      </c>
      <c r="T1887" t="s">
        <v>5786</v>
      </c>
      <c r="U1887">
        <v>21704</v>
      </c>
      <c r="V1887" t="s">
        <v>4043</v>
      </c>
      <c r="W1887">
        <v>217</v>
      </c>
      <c r="X1887" t="s">
        <v>4044</v>
      </c>
      <c r="Y1887">
        <v>3</v>
      </c>
      <c r="Z1887">
        <v>22</v>
      </c>
      <c r="AA1887" t="s">
        <v>4944</v>
      </c>
      <c r="AB1887">
        <v>5</v>
      </c>
      <c r="AC1887">
        <v>5</v>
      </c>
      <c r="AD1887" t="s">
        <v>5336</v>
      </c>
      <c r="AE1887">
        <v>133.51127624511699</v>
      </c>
      <c r="AF1887" t="s">
        <v>4884</v>
      </c>
      <c r="AG1887" t="s">
        <v>5933</v>
      </c>
      <c r="AH1887" t="s">
        <v>5934</v>
      </c>
      <c r="AI1887" t="s">
        <v>6076</v>
      </c>
      <c r="AJ1887">
        <v>23940</v>
      </c>
      <c r="AK1887" t="s">
        <v>5336</v>
      </c>
      <c r="AL1887" t="s">
        <v>4220</v>
      </c>
      <c r="AM1887">
        <v>27308</v>
      </c>
      <c r="AN1887" t="s">
        <v>5490</v>
      </c>
      <c r="AO1887" t="s">
        <v>9746</v>
      </c>
    </row>
    <row r="1888" spans="1:41" x14ac:dyDescent="0.25">
      <c r="A1888">
        <v>7611</v>
      </c>
      <c r="B1888">
        <v>3525</v>
      </c>
      <c r="C1888" t="s">
        <v>6370</v>
      </c>
      <c r="D1888" t="s">
        <v>3936</v>
      </c>
      <c r="E1888">
        <v>143.364316</v>
      </c>
      <c r="F1888">
        <v>-36.283499999999997</v>
      </c>
      <c r="G1888" t="s">
        <v>3937</v>
      </c>
      <c r="H1888" t="s">
        <v>3937</v>
      </c>
      <c r="I1888">
        <v>21503</v>
      </c>
      <c r="J1888" t="s">
        <v>5784</v>
      </c>
      <c r="K1888">
        <v>215</v>
      </c>
      <c r="L1888" t="s">
        <v>5351</v>
      </c>
      <c r="M1888" t="s">
        <v>4350</v>
      </c>
      <c r="N1888" t="s">
        <v>3956</v>
      </c>
      <c r="O1888">
        <v>-36.329428200000002</v>
      </c>
      <c r="P1888">
        <v>143.4213853</v>
      </c>
      <c r="Q1888">
        <v>21503140012</v>
      </c>
      <c r="R1888" t="s">
        <v>6356</v>
      </c>
      <c r="S1888">
        <v>215031400</v>
      </c>
      <c r="T1888" t="s">
        <v>5786</v>
      </c>
      <c r="U1888">
        <v>21704</v>
      </c>
      <c r="V1888" t="s">
        <v>4043</v>
      </c>
      <c r="W1888">
        <v>217</v>
      </c>
      <c r="X1888" t="s">
        <v>4044</v>
      </c>
      <c r="Y1888">
        <v>3</v>
      </c>
      <c r="Z1888">
        <v>22</v>
      </c>
      <c r="AA1888" t="s">
        <v>4944</v>
      </c>
      <c r="AB1888">
        <v>5</v>
      </c>
      <c r="AC1888">
        <v>5</v>
      </c>
      <c r="AD1888" t="s">
        <v>5336</v>
      </c>
      <c r="AE1888">
        <v>133.51127624511699</v>
      </c>
      <c r="AF1888" t="s">
        <v>4884</v>
      </c>
      <c r="AG1888" t="s">
        <v>5933</v>
      </c>
      <c r="AH1888" t="s">
        <v>5934</v>
      </c>
      <c r="AI1888" t="s">
        <v>6076</v>
      </c>
      <c r="AJ1888">
        <v>23940</v>
      </c>
      <c r="AK1888" t="s">
        <v>5336</v>
      </c>
      <c r="AL1888" t="s">
        <v>4220</v>
      </c>
      <c r="AM1888">
        <v>27308</v>
      </c>
      <c r="AN1888" t="s">
        <v>5490</v>
      </c>
      <c r="AO1888" t="s">
        <v>6146</v>
      </c>
    </row>
    <row r="1889" spans="1:41" x14ac:dyDescent="0.25">
      <c r="A1889">
        <v>7612</v>
      </c>
      <c r="B1889">
        <v>3527</v>
      </c>
      <c r="C1889" t="s">
        <v>6371</v>
      </c>
      <c r="D1889" t="s">
        <v>3936</v>
      </c>
      <c r="E1889">
        <v>143.24133399999999</v>
      </c>
      <c r="F1889">
        <v>-36.070959999999999</v>
      </c>
      <c r="G1889" t="s">
        <v>3937</v>
      </c>
      <c r="H1889" t="s">
        <v>3937</v>
      </c>
      <c r="I1889">
        <v>21503</v>
      </c>
      <c r="J1889" t="s">
        <v>5784</v>
      </c>
      <c r="K1889">
        <v>215</v>
      </c>
      <c r="L1889" t="s">
        <v>5351</v>
      </c>
      <c r="M1889" t="s">
        <v>4350</v>
      </c>
      <c r="N1889" t="s">
        <v>3956</v>
      </c>
      <c r="O1889">
        <v>-36.067962999999999</v>
      </c>
      <c r="P1889">
        <v>143.3808229</v>
      </c>
      <c r="Q1889">
        <v>21503140109</v>
      </c>
      <c r="R1889" t="s">
        <v>6372</v>
      </c>
      <c r="S1889">
        <v>215031401</v>
      </c>
      <c r="T1889" t="s">
        <v>6373</v>
      </c>
      <c r="U1889">
        <v>21704</v>
      </c>
      <c r="V1889" t="s">
        <v>4043</v>
      </c>
      <c r="W1889">
        <v>217</v>
      </c>
      <c r="X1889" t="s">
        <v>4044</v>
      </c>
      <c r="Y1889">
        <v>3</v>
      </c>
      <c r="Z1889">
        <v>22</v>
      </c>
      <c r="AA1889" t="s">
        <v>4944</v>
      </c>
      <c r="AB1889">
        <v>5</v>
      </c>
      <c r="AC1889">
        <v>5</v>
      </c>
      <c r="AD1889" t="s">
        <v>5336</v>
      </c>
      <c r="AE1889">
        <v>107.142990112305</v>
      </c>
      <c r="AF1889" t="s">
        <v>4884</v>
      </c>
      <c r="AG1889" t="s">
        <v>5933</v>
      </c>
      <c r="AH1889" t="s">
        <v>5934</v>
      </c>
      <c r="AI1889" t="s">
        <v>6076</v>
      </c>
      <c r="AJ1889">
        <v>23940</v>
      </c>
      <c r="AK1889" t="s">
        <v>5336</v>
      </c>
      <c r="AL1889" t="s">
        <v>4220</v>
      </c>
      <c r="AM1889">
        <v>25604</v>
      </c>
      <c r="AN1889" t="s">
        <v>6374</v>
      </c>
      <c r="AO1889" t="s">
        <v>9747</v>
      </c>
    </row>
    <row r="1890" spans="1:41" x14ac:dyDescent="0.25">
      <c r="A1890">
        <v>7613</v>
      </c>
      <c r="B1890">
        <v>3527</v>
      </c>
      <c r="C1890" t="s">
        <v>6375</v>
      </c>
      <c r="D1890" t="s">
        <v>3936</v>
      </c>
      <c r="E1890">
        <v>143.24133399999999</v>
      </c>
      <c r="F1890">
        <v>-36.070959999999999</v>
      </c>
      <c r="G1890" t="s">
        <v>3937</v>
      </c>
      <c r="H1890" t="s">
        <v>3937</v>
      </c>
      <c r="I1890">
        <v>21503</v>
      </c>
      <c r="J1890" t="s">
        <v>5784</v>
      </c>
      <c r="K1890">
        <v>215</v>
      </c>
      <c r="L1890" t="s">
        <v>5351</v>
      </c>
      <c r="M1890" t="s">
        <v>4350</v>
      </c>
      <c r="N1890" t="s">
        <v>3956</v>
      </c>
      <c r="O1890">
        <v>-35.943997899999999</v>
      </c>
      <c r="P1890">
        <v>143.23314869999999</v>
      </c>
      <c r="Q1890">
        <v>21503140109</v>
      </c>
      <c r="R1890" t="s">
        <v>6372</v>
      </c>
      <c r="S1890">
        <v>215031401</v>
      </c>
      <c r="T1890" t="s">
        <v>6373</v>
      </c>
      <c r="U1890">
        <v>21704</v>
      </c>
      <c r="V1890" t="s">
        <v>4043</v>
      </c>
      <c r="W1890">
        <v>217</v>
      </c>
      <c r="X1890" t="s">
        <v>4044</v>
      </c>
      <c r="Y1890">
        <v>3</v>
      </c>
      <c r="Z1890">
        <v>22</v>
      </c>
      <c r="AA1890" t="s">
        <v>4944</v>
      </c>
      <c r="AB1890">
        <v>5</v>
      </c>
      <c r="AC1890">
        <v>5</v>
      </c>
      <c r="AD1890" t="s">
        <v>5336</v>
      </c>
      <c r="AE1890">
        <v>107.142990112305</v>
      </c>
      <c r="AF1890" t="s">
        <v>4884</v>
      </c>
      <c r="AG1890" t="s">
        <v>5933</v>
      </c>
      <c r="AH1890" t="s">
        <v>5934</v>
      </c>
      <c r="AI1890" t="s">
        <v>6076</v>
      </c>
      <c r="AJ1890">
        <v>23940</v>
      </c>
      <c r="AK1890" t="s">
        <v>5336</v>
      </c>
      <c r="AL1890" t="s">
        <v>4220</v>
      </c>
      <c r="AM1890">
        <v>25604</v>
      </c>
      <c r="AN1890" t="s">
        <v>6374</v>
      </c>
      <c r="AO1890" t="s">
        <v>9748</v>
      </c>
    </row>
    <row r="1891" spans="1:41" x14ac:dyDescent="0.25">
      <c r="A1891">
        <v>7614</v>
      </c>
      <c r="B1891">
        <v>3527</v>
      </c>
      <c r="C1891" t="s">
        <v>6376</v>
      </c>
      <c r="D1891" t="s">
        <v>3936</v>
      </c>
      <c r="E1891">
        <v>143.24133399999999</v>
      </c>
      <c r="F1891">
        <v>-36.070959999999999</v>
      </c>
      <c r="G1891" t="s">
        <v>3937</v>
      </c>
      <c r="H1891" t="s">
        <v>3937</v>
      </c>
      <c r="I1891">
        <v>21503</v>
      </c>
      <c r="J1891" t="s">
        <v>5784</v>
      </c>
      <c r="K1891">
        <v>215</v>
      </c>
      <c r="L1891" t="s">
        <v>5351</v>
      </c>
      <c r="M1891" t="s">
        <v>4350</v>
      </c>
      <c r="N1891" t="s">
        <v>3956</v>
      </c>
      <c r="O1891">
        <v>-36.141508000000002</v>
      </c>
      <c r="P1891">
        <v>143.3403702</v>
      </c>
      <c r="Q1891">
        <v>21503140109</v>
      </c>
      <c r="R1891" t="s">
        <v>6372</v>
      </c>
      <c r="S1891">
        <v>215031401</v>
      </c>
      <c r="T1891" t="s">
        <v>6373</v>
      </c>
      <c r="U1891">
        <v>21704</v>
      </c>
      <c r="V1891" t="s">
        <v>4043</v>
      </c>
      <c r="W1891">
        <v>217</v>
      </c>
      <c r="X1891" t="s">
        <v>4044</v>
      </c>
      <c r="Y1891">
        <v>3</v>
      </c>
      <c r="Z1891">
        <v>22</v>
      </c>
      <c r="AA1891" t="s">
        <v>4944</v>
      </c>
      <c r="AB1891">
        <v>5</v>
      </c>
      <c r="AC1891">
        <v>5</v>
      </c>
      <c r="AD1891" t="s">
        <v>5336</v>
      </c>
      <c r="AE1891">
        <v>107.142990112305</v>
      </c>
      <c r="AF1891" t="s">
        <v>4884</v>
      </c>
      <c r="AG1891" t="s">
        <v>5933</v>
      </c>
      <c r="AH1891" t="s">
        <v>5934</v>
      </c>
      <c r="AI1891" t="s">
        <v>6076</v>
      </c>
      <c r="AJ1891">
        <v>23940</v>
      </c>
      <c r="AK1891" t="s">
        <v>5336</v>
      </c>
      <c r="AL1891" t="s">
        <v>4220</v>
      </c>
      <c r="AM1891">
        <v>25604</v>
      </c>
      <c r="AN1891" t="s">
        <v>6374</v>
      </c>
      <c r="AO1891" t="s">
        <v>9749</v>
      </c>
    </row>
    <row r="1892" spans="1:41" x14ac:dyDescent="0.25">
      <c r="A1892">
        <v>7615</v>
      </c>
      <c r="B1892">
        <v>3527</v>
      </c>
      <c r="C1892" t="s">
        <v>6377</v>
      </c>
      <c r="D1892" t="s">
        <v>3936</v>
      </c>
      <c r="E1892">
        <v>143.24133399999999</v>
      </c>
      <c r="F1892">
        <v>-36.070959999999999</v>
      </c>
      <c r="G1892" t="s">
        <v>3937</v>
      </c>
      <c r="H1892" t="s">
        <v>3937</v>
      </c>
      <c r="I1892">
        <v>21503</v>
      </c>
      <c r="J1892" t="s">
        <v>5784</v>
      </c>
      <c r="K1892">
        <v>215</v>
      </c>
      <c r="L1892" t="s">
        <v>5351</v>
      </c>
      <c r="M1892" t="s">
        <v>4350</v>
      </c>
      <c r="N1892" t="s">
        <v>3956</v>
      </c>
      <c r="O1892">
        <v>-36.063348400000002</v>
      </c>
      <c r="P1892">
        <v>143.44793129999999</v>
      </c>
      <c r="Q1892">
        <v>21503140109</v>
      </c>
      <c r="R1892" t="s">
        <v>6372</v>
      </c>
      <c r="S1892">
        <v>215031401</v>
      </c>
      <c r="T1892" t="s">
        <v>6373</v>
      </c>
      <c r="U1892">
        <v>21704</v>
      </c>
      <c r="V1892" t="s">
        <v>4043</v>
      </c>
      <c r="W1892">
        <v>217</v>
      </c>
      <c r="X1892" t="s">
        <v>4044</v>
      </c>
      <c r="Y1892">
        <v>3</v>
      </c>
      <c r="Z1892">
        <v>22</v>
      </c>
      <c r="AA1892" t="s">
        <v>4944</v>
      </c>
      <c r="AB1892">
        <v>5</v>
      </c>
      <c r="AC1892">
        <v>5</v>
      </c>
      <c r="AD1892" t="s">
        <v>5336</v>
      </c>
      <c r="AE1892">
        <v>107.142990112305</v>
      </c>
      <c r="AF1892" t="s">
        <v>4884</v>
      </c>
      <c r="AG1892" t="s">
        <v>5933</v>
      </c>
      <c r="AH1892" t="s">
        <v>5934</v>
      </c>
      <c r="AI1892" t="s">
        <v>6076</v>
      </c>
      <c r="AJ1892">
        <v>23940</v>
      </c>
      <c r="AK1892" t="s">
        <v>5336</v>
      </c>
      <c r="AL1892" t="s">
        <v>4220</v>
      </c>
      <c r="AM1892">
        <v>25604</v>
      </c>
      <c r="AN1892" t="s">
        <v>6374</v>
      </c>
      <c r="AO1892" t="s">
        <v>9750</v>
      </c>
    </row>
    <row r="1893" spans="1:41" x14ac:dyDescent="0.25">
      <c r="A1893">
        <v>20875</v>
      </c>
      <c r="B1893">
        <v>3527</v>
      </c>
      <c r="C1893" t="s">
        <v>6378</v>
      </c>
      <c r="D1893" t="s">
        <v>3936</v>
      </c>
      <c r="E1893">
        <v>143.45132319999999</v>
      </c>
      <c r="F1893">
        <v>-36.001825879999998</v>
      </c>
      <c r="G1893" t="s">
        <v>3937</v>
      </c>
      <c r="H1893" t="s">
        <v>3937</v>
      </c>
      <c r="I1893">
        <v>21503</v>
      </c>
      <c r="J1893" t="s">
        <v>5784</v>
      </c>
      <c r="K1893">
        <v>215</v>
      </c>
      <c r="L1893" t="s">
        <v>5351</v>
      </c>
      <c r="M1893" t="s">
        <v>4350</v>
      </c>
      <c r="N1893" t="s">
        <v>3956</v>
      </c>
      <c r="O1893">
        <v>-36.013800000000003</v>
      </c>
      <c r="P1893">
        <v>143.42599999999999</v>
      </c>
      <c r="Q1893">
        <v>21503140109</v>
      </c>
      <c r="R1893" t="s">
        <v>6372</v>
      </c>
      <c r="S1893">
        <v>215031401</v>
      </c>
      <c r="T1893" t="s">
        <v>6373</v>
      </c>
      <c r="U1893">
        <v>21704</v>
      </c>
      <c r="V1893" t="s">
        <v>4043</v>
      </c>
      <c r="W1893">
        <v>217</v>
      </c>
      <c r="X1893" t="s">
        <v>4044</v>
      </c>
      <c r="Y1893">
        <v>3</v>
      </c>
      <c r="Z1893">
        <v>22</v>
      </c>
      <c r="AA1893" t="s">
        <v>4944</v>
      </c>
      <c r="AB1893">
        <v>5</v>
      </c>
      <c r="AC1893">
        <v>5</v>
      </c>
      <c r="AD1893" t="s">
        <v>5336</v>
      </c>
      <c r="AE1893">
        <v>107.142990112305</v>
      </c>
      <c r="AF1893" t="s">
        <v>4884</v>
      </c>
      <c r="AG1893" t="s">
        <v>5933</v>
      </c>
      <c r="AH1893" t="s">
        <v>5934</v>
      </c>
      <c r="AI1893" t="s">
        <v>6076</v>
      </c>
      <c r="AJ1893">
        <v>23940</v>
      </c>
      <c r="AK1893" t="s">
        <v>5336</v>
      </c>
      <c r="AL1893" t="s">
        <v>4220</v>
      </c>
      <c r="AM1893">
        <v>25604</v>
      </c>
      <c r="AN1893" t="s">
        <v>6374</v>
      </c>
      <c r="AO1893" t="s">
        <v>9751</v>
      </c>
    </row>
    <row r="1894" spans="1:41" x14ac:dyDescent="0.25">
      <c r="A1894">
        <v>20876</v>
      </c>
      <c r="B1894">
        <v>3527</v>
      </c>
      <c r="C1894" t="s">
        <v>6379</v>
      </c>
      <c r="D1894" t="s">
        <v>3936</v>
      </c>
      <c r="E1894">
        <v>143.42133179999999</v>
      </c>
      <c r="F1894">
        <v>-35.95739202</v>
      </c>
      <c r="G1894" t="s">
        <v>3937</v>
      </c>
      <c r="H1894" t="s">
        <v>3937</v>
      </c>
      <c r="I1894">
        <v>21503</v>
      </c>
      <c r="J1894" t="s">
        <v>5784</v>
      </c>
      <c r="K1894">
        <v>215</v>
      </c>
      <c r="L1894" t="s">
        <v>5351</v>
      </c>
      <c r="M1894" t="s">
        <v>4350</v>
      </c>
      <c r="N1894" t="s">
        <v>3956</v>
      </c>
      <c r="O1894">
        <v>-35.9574</v>
      </c>
      <c r="P1894">
        <v>143.42099999999999</v>
      </c>
      <c r="Q1894">
        <v>21503140109</v>
      </c>
      <c r="R1894" t="s">
        <v>6372</v>
      </c>
      <c r="S1894">
        <v>215031401</v>
      </c>
      <c r="T1894" t="s">
        <v>6373</v>
      </c>
      <c r="U1894">
        <v>21704</v>
      </c>
      <c r="V1894" t="s">
        <v>4043</v>
      </c>
      <c r="W1894">
        <v>217</v>
      </c>
      <c r="X1894" t="s">
        <v>4044</v>
      </c>
      <c r="Y1894">
        <v>3</v>
      </c>
      <c r="Z1894">
        <v>22</v>
      </c>
      <c r="AA1894" t="s">
        <v>4944</v>
      </c>
      <c r="AB1894">
        <v>5</v>
      </c>
      <c r="AC1894">
        <v>5</v>
      </c>
      <c r="AD1894" t="s">
        <v>5336</v>
      </c>
      <c r="AE1894">
        <v>107.142990112305</v>
      </c>
      <c r="AF1894" t="s">
        <v>4884</v>
      </c>
      <c r="AG1894" t="s">
        <v>5933</v>
      </c>
      <c r="AH1894" t="s">
        <v>5934</v>
      </c>
      <c r="AI1894" t="s">
        <v>6076</v>
      </c>
      <c r="AJ1894">
        <v>23940</v>
      </c>
      <c r="AK1894" t="s">
        <v>5336</v>
      </c>
      <c r="AL1894" t="s">
        <v>4220</v>
      </c>
      <c r="AM1894">
        <v>25604</v>
      </c>
      <c r="AN1894" t="s">
        <v>6374</v>
      </c>
      <c r="AO1894" t="s">
        <v>9752</v>
      </c>
    </row>
    <row r="1895" spans="1:41" x14ac:dyDescent="0.25">
      <c r="A1895">
        <v>20877</v>
      </c>
      <c r="B1895">
        <v>3527</v>
      </c>
      <c r="C1895" t="s">
        <v>6363</v>
      </c>
      <c r="D1895" t="s">
        <v>3936</v>
      </c>
      <c r="E1895">
        <v>143.3240251</v>
      </c>
      <c r="F1895">
        <v>-36.195084289999997</v>
      </c>
      <c r="G1895" t="s">
        <v>3937</v>
      </c>
      <c r="H1895" t="s">
        <v>3937</v>
      </c>
      <c r="I1895">
        <v>21503</v>
      </c>
      <c r="J1895" t="s">
        <v>5784</v>
      </c>
      <c r="K1895">
        <v>215</v>
      </c>
      <c r="L1895" t="s">
        <v>5351</v>
      </c>
      <c r="M1895" t="s">
        <v>4350</v>
      </c>
      <c r="N1895" t="s">
        <v>3956</v>
      </c>
      <c r="O1895">
        <v>-36.198700000000002</v>
      </c>
      <c r="P1895">
        <v>143.339</v>
      </c>
      <c r="Q1895">
        <v>21503140109</v>
      </c>
      <c r="R1895" t="s">
        <v>6372</v>
      </c>
      <c r="S1895">
        <v>215031401</v>
      </c>
      <c r="T1895" t="s">
        <v>6373</v>
      </c>
      <c r="U1895">
        <v>21704</v>
      </c>
      <c r="V1895" t="s">
        <v>4043</v>
      </c>
      <c r="W1895">
        <v>217</v>
      </c>
      <c r="X1895" t="s">
        <v>4044</v>
      </c>
      <c r="Y1895">
        <v>3</v>
      </c>
      <c r="Z1895">
        <v>22</v>
      </c>
      <c r="AA1895" t="s">
        <v>4944</v>
      </c>
      <c r="AB1895">
        <v>5</v>
      </c>
      <c r="AC1895">
        <v>5</v>
      </c>
      <c r="AD1895" t="s">
        <v>5336</v>
      </c>
      <c r="AE1895">
        <v>107.142990112305</v>
      </c>
      <c r="AF1895" t="s">
        <v>4884</v>
      </c>
      <c r="AG1895" t="s">
        <v>5933</v>
      </c>
      <c r="AH1895" t="s">
        <v>5934</v>
      </c>
      <c r="AI1895" t="s">
        <v>6076</v>
      </c>
      <c r="AJ1895">
        <v>23940</v>
      </c>
      <c r="AK1895" t="s">
        <v>5336</v>
      </c>
      <c r="AL1895" t="s">
        <v>4220</v>
      </c>
      <c r="AM1895">
        <v>25604</v>
      </c>
      <c r="AN1895" t="s">
        <v>6374</v>
      </c>
      <c r="AO1895" t="s">
        <v>9740</v>
      </c>
    </row>
    <row r="1896" spans="1:41" x14ac:dyDescent="0.25">
      <c r="A1896">
        <v>20878</v>
      </c>
      <c r="B1896">
        <v>3527</v>
      </c>
      <c r="C1896" t="s">
        <v>6364</v>
      </c>
      <c r="D1896" t="s">
        <v>3936</v>
      </c>
      <c r="E1896">
        <v>143.2226665</v>
      </c>
      <c r="F1896">
        <v>-36.196674510000001</v>
      </c>
      <c r="G1896" t="s">
        <v>3937</v>
      </c>
      <c r="H1896" t="s">
        <v>3937</v>
      </c>
      <c r="I1896">
        <v>21503</v>
      </c>
      <c r="J1896" t="s">
        <v>5784</v>
      </c>
      <c r="K1896">
        <v>215</v>
      </c>
      <c r="L1896" t="s">
        <v>5351</v>
      </c>
      <c r="M1896" t="s">
        <v>4350</v>
      </c>
      <c r="N1896" t="s">
        <v>3956</v>
      </c>
      <c r="O1896">
        <v>-36.191499999999998</v>
      </c>
      <c r="P1896">
        <v>143.20699999999999</v>
      </c>
      <c r="Q1896">
        <v>21503140109</v>
      </c>
      <c r="R1896" t="s">
        <v>6372</v>
      </c>
      <c r="S1896">
        <v>215031401</v>
      </c>
      <c r="T1896" t="s">
        <v>6373</v>
      </c>
      <c r="U1896">
        <v>21704</v>
      </c>
      <c r="V1896" t="s">
        <v>4043</v>
      </c>
      <c r="W1896">
        <v>217</v>
      </c>
      <c r="X1896" t="s">
        <v>4044</v>
      </c>
      <c r="Y1896">
        <v>3</v>
      </c>
      <c r="Z1896">
        <v>22</v>
      </c>
      <c r="AA1896" t="s">
        <v>4944</v>
      </c>
      <c r="AB1896">
        <v>5</v>
      </c>
      <c r="AC1896">
        <v>5</v>
      </c>
      <c r="AD1896" t="s">
        <v>5336</v>
      </c>
      <c r="AE1896">
        <v>116.02873992919901</v>
      </c>
      <c r="AF1896" t="s">
        <v>4884</v>
      </c>
      <c r="AG1896" t="s">
        <v>5933</v>
      </c>
      <c r="AH1896" t="s">
        <v>5934</v>
      </c>
      <c r="AI1896" t="s">
        <v>6076</v>
      </c>
      <c r="AJ1896">
        <v>23940</v>
      </c>
      <c r="AK1896" t="s">
        <v>5336</v>
      </c>
      <c r="AL1896" t="s">
        <v>4220</v>
      </c>
      <c r="AM1896">
        <v>25604</v>
      </c>
      <c r="AN1896" t="s">
        <v>6374</v>
      </c>
      <c r="AO1896" t="s">
        <v>9741</v>
      </c>
    </row>
    <row r="1897" spans="1:41" x14ac:dyDescent="0.25">
      <c r="A1897">
        <v>7616</v>
      </c>
      <c r="B1897">
        <v>3527</v>
      </c>
      <c r="C1897" t="s">
        <v>6380</v>
      </c>
      <c r="D1897" t="s">
        <v>3936</v>
      </c>
      <c r="E1897">
        <v>143.24133399999999</v>
      </c>
      <c r="F1897">
        <v>-36.070959999999999</v>
      </c>
      <c r="G1897" t="s">
        <v>3937</v>
      </c>
      <c r="H1897" t="s">
        <v>3937</v>
      </c>
      <c r="I1897">
        <v>21503</v>
      </c>
      <c r="J1897" t="s">
        <v>5784</v>
      </c>
      <c r="K1897">
        <v>215</v>
      </c>
      <c r="L1897" t="s">
        <v>5351</v>
      </c>
      <c r="M1897" t="s">
        <v>4350</v>
      </c>
      <c r="N1897" t="s">
        <v>3956</v>
      </c>
      <c r="O1897">
        <v>-36.091781699999999</v>
      </c>
      <c r="P1897">
        <v>143.1322198</v>
      </c>
      <c r="Q1897">
        <v>21503140109</v>
      </c>
      <c r="R1897" t="s">
        <v>6372</v>
      </c>
      <c r="S1897">
        <v>215031401</v>
      </c>
      <c r="T1897" t="s">
        <v>6373</v>
      </c>
      <c r="U1897">
        <v>21704</v>
      </c>
      <c r="V1897" t="s">
        <v>4043</v>
      </c>
      <c r="W1897">
        <v>217</v>
      </c>
      <c r="X1897" t="s">
        <v>4044</v>
      </c>
      <c r="Y1897">
        <v>3</v>
      </c>
      <c r="Z1897">
        <v>22</v>
      </c>
      <c r="AA1897" t="s">
        <v>4944</v>
      </c>
      <c r="AB1897">
        <v>5</v>
      </c>
      <c r="AC1897">
        <v>5</v>
      </c>
      <c r="AD1897" t="s">
        <v>5336</v>
      </c>
      <c r="AE1897">
        <v>107.142990112305</v>
      </c>
      <c r="AF1897" t="s">
        <v>4884</v>
      </c>
      <c r="AG1897" t="s">
        <v>5933</v>
      </c>
      <c r="AH1897" t="s">
        <v>5934</v>
      </c>
      <c r="AI1897" t="s">
        <v>6076</v>
      </c>
      <c r="AJ1897">
        <v>23940</v>
      </c>
      <c r="AK1897" t="s">
        <v>5336</v>
      </c>
      <c r="AL1897" t="s">
        <v>4220</v>
      </c>
      <c r="AM1897">
        <v>25604</v>
      </c>
      <c r="AN1897" t="s">
        <v>6374</v>
      </c>
      <c r="AO1897" t="s">
        <v>9753</v>
      </c>
    </row>
    <row r="1898" spans="1:41" x14ac:dyDescent="0.25">
      <c r="A1898">
        <v>7617</v>
      </c>
      <c r="B1898">
        <v>3527</v>
      </c>
      <c r="C1898" t="s">
        <v>6381</v>
      </c>
      <c r="D1898" t="s">
        <v>3936</v>
      </c>
      <c r="E1898">
        <v>143.24133399999999</v>
      </c>
      <c r="F1898">
        <v>-36.070959999999999</v>
      </c>
      <c r="G1898" t="s">
        <v>3937</v>
      </c>
      <c r="H1898" t="s">
        <v>3937</v>
      </c>
      <c r="I1898">
        <v>21503</v>
      </c>
      <c r="J1898" t="s">
        <v>5784</v>
      </c>
      <c r="K1898">
        <v>215</v>
      </c>
      <c r="L1898" t="s">
        <v>5351</v>
      </c>
      <c r="M1898" t="s">
        <v>4350</v>
      </c>
      <c r="N1898" t="s">
        <v>3956</v>
      </c>
      <c r="O1898">
        <v>-35.869589099999999</v>
      </c>
      <c r="P1898">
        <v>143.31969960000001</v>
      </c>
      <c r="Q1898">
        <v>21503140109</v>
      </c>
      <c r="R1898" t="s">
        <v>6372</v>
      </c>
      <c r="S1898">
        <v>215031401</v>
      </c>
      <c r="T1898" t="s">
        <v>6373</v>
      </c>
      <c r="U1898">
        <v>21704</v>
      </c>
      <c r="V1898" t="s">
        <v>4043</v>
      </c>
      <c r="W1898">
        <v>217</v>
      </c>
      <c r="X1898" t="s">
        <v>4044</v>
      </c>
      <c r="Y1898">
        <v>3</v>
      </c>
      <c r="Z1898">
        <v>22</v>
      </c>
      <c r="AA1898" t="s">
        <v>4944</v>
      </c>
      <c r="AB1898">
        <v>5</v>
      </c>
      <c r="AC1898">
        <v>5</v>
      </c>
      <c r="AD1898" t="s">
        <v>5336</v>
      </c>
      <c r="AE1898">
        <v>107.142990112305</v>
      </c>
      <c r="AF1898" t="s">
        <v>4884</v>
      </c>
      <c r="AG1898" t="s">
        <v>5933</v>
      </c>
      <c r="AH1898" t="s">
        <v>5934</v>
      </c>
      <c r="AI1898" t="s">
        <v>6076</v>
      </c>
      <c r="AJ1898">
        <v>23940</v>
      </c>
      <c r="AK1898" t="s">
        <v>5336</v>
      </c>
      <c r="AL1898" t="s">
        <v>4220</v>
      </c>
      <c r="AM1898">
        <v>25604</v>
      </c>
      <c r="AN1898" t="s">
        <v>6374</v>
      </c>
      <c r="AO1898" t="s">
        <v>9754</v>
      </c>
    </row>
    <row r="1899" spans="1:41" x14ac:dyDescent="0.25">
      <c r="A1899">
        <v>7618</v>
      </c>
      <c r="B1899">
        <v>3527</v>
      </c>
      <c r="C1899" t="s">
        <v>6382</v>
      </c>
      <c r="D1899" t="s">
        <v>3936</v>
      </c>
      <c r="E1899">
        <v>143.24133399999999</v>
      </c>
      <c r="F1899">
        <v>-36.070959999999999</v>
      </c>
      <c r="G1899" t="s">
        <v>3937</v>
      </c>
      <c r="H1899" t="s">
        <v>3937</v>
      </c>
      <c r="I1899">
        <v>21503</v>
      </c>
      <c r="J1899" t="s">
        <v>5784</v>
      </c>
      <c r="K1899">
        <v>215</v>
      </c>
      <c r="L1899" t="s">
        <v>5351</v>
      </c>
      <c r="M1899" t="s">
        <v>4350</v>
      </c>
      <c r="N1899" t="s">
        <v>3956</v>
      </c>
      <c r="O1899">
        <v>-35.913893700000003</v>
      </c>
      <c r="P1899">
        <v>143.35910229999999</v>
      </c>
      <c r="Q1899">
        <v>21503140109</v>
      </c>
      <c r="R1899" t="s">
        <v>6372</v>
      </c>
      <c r="S1899">
        <v>215031401</v>
      </c>
      <c r="T1899" t="s">
        <v>6373</v>
      </c>
      <c r="U1899">
        <v>21704</v>
      </c>
      <c r="V1899" t="s">
        <v>4043</v>
      </c>
      <c r="W1899">
        <v>217</v>
      </c>
      <c r="X1899" t="s">
        <v>4044</v>
      </c>
      <c r="Y1899">
        <v>3</v>
      </c>
      <c r="Z1899">
        <v>22</v>
      </c>
      <c r="AA1899" t="s">
        <v>4944</v>
      </c>
      <c r="AB1899">
        <v>5</v>
      </c>
      <c r="AC1899">
        <v>5</v>
      </c>
      <c r="AD1899" t="s">
        <v>5336</v>
      </c>
      <c r="AE1899">
        <v>107.142990112305</v>
      </c>
      <c r="AF1899" t="s">
        <v>4884</v>
      </c>
      <c r="AG1899" t="s">
        <v>5933</v>
      </c>
      <c r="AH1899" t="s">
        <v>5934</v>
      </c>
      <c r="AI1899" t="s">
        <v>6076</v>
      </c>
      <c r="AJ1899">
        <v>23940</v>
      </c>
      <c r="AK1899" t="s">
        <v>5336</v>
      </c>
      <c r="AL1899" t="s">
        <v>4220</v>
      </c>
      <c r="AM1899">
        <v>25604</v>
      </c>
      <c r="AN1899" t="s">
        <v>6374</v>
      </c>
      <c r="AO1899" t="s">
        <v>9755</v>
      </c>
    </row>
    <row r="1900" spans="1:41" x14ac:dyDescent="0.25">
      <c r="A1900">
        <v>7619</v>
      </c>
      <c r="B1900">
        <v>3527</v>
      </c>
      <c r="C1900" t="s">
        <v>6383</v>
      </c>
      <c r="D1900" t="s">
        <v>3936</v>
      </c>
      <c r="E1900">
        <v>143.24133399999999</v>
      </c>
      <c r="F1900">
        <v>-36.070959999999999</v>
      </c>
      <c r="G1900" t="s">
        <v>3937</v>
      </c>
      <c r="H1900" t="s">
        <v>3937</v>
      </c>
      <c r="I1900">
        <v>21503</v>
      </c>
      <c r="J1900" t="s">
        <v>5784</v>
      </c>
      <c r="K1900">
        <v>215</v>
      </c>
      <c r="L1900" t="s">
        <v>5351</v>
      </c>
      <c r="M1900" t="s">
        <v>4350</v>
      </c>
      <c r="N1900" t="s">
        <v>3956</v>
      </c>
      <c r="O1900">
        <v>-36.077644999999997</v>
      </c>
      <c r="P1900">
        <v>143.22711849999999</v>
      </c>
      <c r="Q1900">
        <v>21503140109</v>
      </c>
      <c r="R1900" t="s">
        <v>6372</v>
      </c>
      <c r="S1900">
        <v>215031401</v>
      </c>
      <c r="T1900" t="s">
        <v>6373</v>
      </c>
      <c r="U1900">
        <v>21704</v>
      </c>
      <c r="V1900" t="s">
        <v>4043</v>
      </c>
      <c r="W1900">
        <v>217</v>
      </c>
      <c r="X1900" t="s">
        <v>4044</v>
      </c>
      <c r="Y1900">
        <v>3</v>
      </c>
      <c r="Z1900">
        <v>22</v>
      </c>
      <c r="AA1900" t="s">
        <v>4944</v>
      </c>
      <c r="AB1900">
        <v>5</v>
      </c>
      <c r="AC1900">
        <v>5</v>
      </c>
      <c r="AD1900" t="s">
        <v>5336</v>
      </c>
      <c r="AE1900">
        <v>107.142990112305</v>
      </c>
      <c r="AF1900" t="s">
        <v>4884</v>
      </c>
      <c r="AG1900" t="s">
        <v>5933</v>
      </c>
      <c r="AH1900" t="s">
        <v>5934</v>
      </c>
      <c r="AI1900" t="s">
        <v>6076</v>
      </c>
      <c r="AJ1900">
        <v>23940</v>
      </c>
      <c r="AK1900" t="s">
        <v>5336</v>
      </c>
      <c r="AL1900" t="s">
        <v>4220</v>
      </c>
      <c r="AM1900">
        <v>25604</v>
      </c>
      <c r="AN1900" t="s">
        <v>6374</v>
      </c>
      <c r="AO1900" t="s">
        <v>9756</v>
      </c>
    </row>
    <row r="1901" spans="1:41" x14ac:dyDescent="0.25">
      <c r="A1901">
        <v>7620</v>
      </c>
      <c r="B1901">
        <v>3527</v>
      </c>
      <c r="C1901" t="s">
        <v>6384</v>
      </c>
      <c r="D1901" t="s">
        <v>3936</v>
      </c>
      <c r="E1901">
        <v>143.24133399999999</v>
      </c>
      <c r="F1901">
        <v>-36.070959999999999</v>
      </c>
      <c r="G1901" t="s">
        <v>3937</v>
      </c>
      <c r="H1901" t="s">
        <v>3937</v>
      </c>
      <c r="I1901">
        <v>21503</v>
      </c>
      <c r="J1901" t="s">
        <v>5784</v>
      </c>
      <c r="K1901">
        <v>215</v>
      </c>
      <c r="L1901" t="s">
        <v>5351</v>
      </c>
      <c r="M1901" t="s">
        <v>4350</v>
      </c>
      <c r="N1901" t="s">
        <v>3956</v>
      </c>
      <c r="O1901">
        <v>-36.138107400000003</v>
      </c>
      <c r="P1901">
        <v>143.17970450000001</v>
      </c>
      <c r="Q1901">
        <v>21503140109</v>
      </c>
      <c r="R1901" t="s">
        <v>6372</v>
      </c>
      <c r="S1901">
        <v>215031401</v>
      </c>
      <c r="T1901" t="s">
        <v>6373</v>
      </c>
      <c r="U1901">
        <v>21704</v>
      </c>
      <c r="V1901" t="s">
        <v>4043</v>
      </c>
      <c r="W1901">
        <v>217</v>
      </c>
      <c r="X1901" t="s">
        <v>4044</v>
      </c>
      <c r="Y1901">
        <v>3</v>
      </c>
      <c r="Z1901">
        <v>22</v>
      </c>
      <c r="AA1901" t="s">
        <v>4944</v>
      </c>
      <c r="AB1901">
        <v>5</v>
      </c>
      <c r="AC1901">
        <v>5</v>
      </c>
      <c r="AD1901" t="s">
        <v>5336</v>
      </c>
      <c r="AE1901">
        <v>107.142990112305</v>
      </c>
      <c r="AF1901" t="s">
        <v>4884</v>
      </c>
      <c r="AG1901" t="s">
        <v>5933</v>
      </c>
      <c r="AH1901" t="s">
        <v>5934</v>
      </c>
      <c r="AI1901" t="s">
        <v>6076</v>
      </c>
      <c r="AJ1901">
        <v>23940</v>
      </c>
      <c r="AK1901" t="s">
        <v>5336</v>
      </c>
      <c r="AL1901" t="s">
        <v>4220</v>
      </c>
      <c r="AM1901">
        <v>25604</v>
      </c>
      <c r="AN1901" t="s">
        <v>6374</v>
      </c>
      <c r="AO1901" t="s">
        <v>9757</v>
      </c>
    </row>
    <row r="1902" spans="1:41" x14ac:dyDescent="0.25">
      <c r="A1902">
        <v>7621</v>
      </c>
      <c r="B1902">
        <v>3529</v>
      </c>
      <c r="C1902" t="s">
        <v>6385</v>
      </c>
      <c r="D1902" t="s">
        <v>3936</v>
      </c>
      <c r="E1902">
        <v>143.232677</v>
      </c>
      <c r="F1902">
        <v>-35.824258999999998</v>
      </c>
      <c r="G1902" t="s">
        <v>3937</v>
      </c>
      <c r="H1902" t="s">
        <v>3937</v>
      </c>
      <c r="I1902">
        <v>21503</v>
      </c>
      <c r="J1902" t="s">
        <v>5784</v>
      </c>
      <c r="K1902">
        <v>215</v>
      </c>
      <c r="L1902" t="s">
        <v>5351</v>
      </c>
      <c r="M1902" t="s">
        <v>4350</v>
      </c>
      <c r="N1902" t="s">
        <v>3956</v>
      </c>
      <c r="O1902">
        <v>-35.837423299999998</v>
      </c>
      <c r="P1902">
        <v>143.26313429999999</v>
      </c>
      <c r="Q1902">
        <v>21503140019</v>
      </c>
      <c r="R1902" t="s">
        <v>6386</v>
      </c>
      <c r="S1902">
        <v>215031400</v>
      </c>
      <c r="T1902" t="s">
        <v>5786</v>
      </c>
      <c r="U1902">
        <v>21704</v>
      </c>
      <c r="V1902" t="s">
        <v>4043</v>
      </c>
      <c r="W1902">
        <v>217</v>
      </c>
      <c r="X1902" t="s">
        <v>4044</v>
      </c>
      <c r="Y1902">
        <v>3</v>
      </c>
      <c r="Z1902">
        <v>22</v>
      </c>
      <c r="AA1902" t="s">
        <v>4944</v>
      </c>
      <c r="AB1902">
        <v>5</v>
      </c>
      <c r="AC1902">
        <v>5</v>
      </c>
      <c r="AD1902" t="s">
        <v>5336</v>
      </c>
      <c r="AF1902" t="s">
        <v>4884</v>
      </c>
      <c r="AG1902" t="s">
        <v>5933</v>
      </c>
      <c r="AH1902" t="s">
        <v>5934</v>
      </c>
      <c r="AI1902" t="s">
        <v>5786</v>
      </c>
      <c r="AJ1902">
        <v>21270</v>
      </c>
      <c r="AK1902" t="s">
        <v>5336</v>
      </c>
      <c r="AL1902" t="s">
        <v>4220</v>
      </c>
      <c r="AM1902">
        <v>24904</v>
      </c>
      <c r="AN1902" t="s">
        <v>5788</v>
      </c>
      <c r="AO1902" t="s">
        <v>9758</v>
      </c>
    </row>
    <row r="1903" spans="1:41" x14ac:dyDescent="0.25">
      <c r="A1903">
        <v>7622</v>
      </c>
      <c r="B1903">
        <v>3529</v>
      </c>
      <c r="C1903" t="s">
        <v>6387</v>
      </c>
      <c r="D1903" t="s">
        <v>3936</v>
      </c>
      <c r="E1903">
        <v>143.232677</v>
      </c>
      <c r="F1903">
        <v>-35.824258999999998</v>
      </c>
      <c r="G1903" t="s">
        <v>3937</v>
      </c>
      <c r="H1903" t="s">
        <v>3937</v>
      </c>
      <c r="I1903">
        <v>21503</v>
      </c>
      <c r="J1903" t="s">
        <v>5784</v>
      </c>
      <c r="K1903">
        <v>215</v>
      </c>
      <c r="L1903" t="s">
        <v>5351</v>
      </c>
      <c r="M1903" t="s">
        <v>4350</v>
      </c>
      <c r="N1903" t="s">
        <v>3956</v>
      </c>
      <c r="O1903">
        <v>-35.850847700000003</v>
      </c>
      <c r="P1903">
        <v>143.17479470000001</v>
      </c>
      <c r="Q1903">
        <v>21503140019</v>
      </c>
      <c r="R1903" t="s">
        <v>6386</v>
      </c>
      <c r="S1903">
        <v>215031400</v>
      </c>
      <c r="T1903" t="s">
        <v>5786</v>
      </c>
      <c r="U1903">
        <v>21704</v>
      </c>
      <c r="V1903" t="s">
        <v>4043</v>
      </c>
      <c r="W1903">
        <v>217</v>
      </c>
      <c r="X1903" t="s">
        <v>4044</v>
      </c>
      <c r="Y1903">
        <v>3</v>
      </c>
      <c r="Z1903">
        <v>22</v>
      </c>
      <c r="AA1903" t="s">
        <v>4944</v>
      </c>
      <c r="AB1903">
        <v>5</v>
      </c>
      <c r="AC1903">
        <v>5</v>
      </c>
      <c r="AD1903" t="s">
        <v>5336</v>
      </c>
      <c r="AF1903" t="s">
        <v>4884</v>
      </c>
      <c r="AG1903" t="s">
        <v>5933</v>
      </c>
      <c r="AH1903" t="s">
        <v>5934</v>
      </c>
      <c r="AI1903" t="s">
        <v>5786</v>
      </c>
      <c r="AJ1903">
        <v>21270</v>
      </c>
      <c r="AK1903" t="s">
        <v>5336</v>
      </c>
      <c r="AL1903" t="s">
        <v>4220</v>
      </c>
      <c r="AM1903">
        <v>24904</v>
      </c>
      <c r="AN1903" t="s">
        <v>5788</v>
      </c>
      <c r="AO1903" t="s">
        <v>9759</v>
      </c>
    </row>
    <row r="1904" spans="1:41" x14ac:dyDescent="0.25">
      <c r="A1904">
        <v>7623</v>
      </c>
      <c r="B1904">
        <v>3530</v>
      </c>
      <c r="C1904" t="s">
        <v>6388</v>
      </c>
      <c r="D1904" t="s">
        <v>3936</v>
      </c>
      <c r="E1904">
        <v>143.15274700000001</v>
      </c>
      <c r="F1904">
        <v>-35.701439000000001</v>
      </c>
      <c r="G1904" t="s">
        <v>3937</v>
      </c>
      <c r="H1904" t="s">
        <v>3937</v>
      </c>
      <c r="I1904">
        <v>21503</v>
      </c>
      <c r="J1904" t="s">
        <v>5784</v>
      </c>
      <c r="K1904">
        <v>215</v>
      </c>
      <c r="L1904" t="s">
        <v>5351</v>
      </c>
      <c r="M1904" t="s">
        <v>4350</v>
      </c>
      <c r="N1904" t="s">
        <v>3956</v>
      </c>
      <c r="O1904">
        <v>-35.717845199999999</v>
      </c>
      <c r="P1904">
        <v>143.10402479999999</v>
      </c>
      <c r="Q1904">
        <v>21503140019</v>
      </c>
      <c r="R1904" t="s">
        <v>6386</v>
      </c>
      <c r="S1904">
        <v>215031400</v>
      </c>
      <c r="T1904" t="s">
        <v>5786</v>
      </c>
      <c r="U1904">
        <v>21704</v>
      </c>
      <c r="V1904" t="s">
        <v>4043</v>
      </c>
      <c r="W1904">
        <v>217</v>
      </c>
      <c r="X1904" t="s">
        <v>4044</v>
      </c>
      <c r="Y1904">
        <v>3</v>
      </c>
      <c r="Z1904">
        <v>22</v>
      </c>
      <c r="AA1904" t="s">
        <v>4944</v>
      </c>
      <c r="AB1904">
        <v>5</v>
      </c>
      <c r="AC1904">
        <v>5</v>
      </c>
      <c r="AD1904" t="s">
        <v>5336</v>
      </c>
      <c r="AE1904">
        <v>83.306083679199205</v>
      </c>
      <c r="AF1904" t="s">
        <v>4884</v>
      </c>
      <c r="AG1904" t="s">
        <v>5933</v>
      </c>
      <c r="AH1904" t="s">
        <v>5934</v>
      </c>
      <c r="AI1904" t="s">
        <v>5786</v>
      </c>
      <c r="AJ1904">
        <v>21270</v>
      </c>
      <c r="AK1904" t="s">
        <v>5336</v>
      </c>
      <c r="AL1904" t="s">
        <v>4220</v>
      </c>
      <c r="AM1904">
        <v>24904</v>
      </c>
      <c r="AN1904" t="s">
        <v>5788</v>
      </c>
      <c r="AO1904" t="s">
        <v>9760</v>
      </c>
    </row>
    <row r="1905" spans="1:41" x14ac:dyDescent="0.25">
      <c r="A1905">
        <v>20879</v>
      </c>
      <c r="B1905">
        <v>3530</v>
      </c>
      <c r="C1905" t="s">
        <v>6389</v>
      </c>
      <c r="D1905" t="s">
        <v>3936</v>
      </c>
      <c r="E1905">
        <v>142.9735632</v>
      </c>
      <c r="F1905">
        <v>-35.732854330000002</v>
      </c>
      <c r="G1905" t="s">
        <v>3937</v>
      </c>
      <c r="H1905" t="s">
        <v>3937</v>
      </c>
      <c r="I1905">
        <v>21503</v>
      </c>
      <c r="J1905" t="s">
        <v>5784</v>
      </c>
      <c r="K1905">
        <v>215</v>
      </c>
      <c r="L1905" t="s">
        <v>5351</v>
      </c>
      <c r="M1905" t="s">
        <v>4350</v>
      </c>
      <c r="N1905" t="s">
        <v>3956</v>
      </c>
      <c r="O1905">
        <v>-35.732900000000001</v>
      </c>
      <c r="P1905">
        <v>142.97399999999999</v>
      </c>
      <c r="Q1905">
        <v>21503140019</v>
      </c>
      <c r="R1905" t="s">
        <v>6386</v>
      </c>
      <c r="S1905">
        <v>215031400</v>
      </c>
      <c r="T1905" t="s">
        <v>5786</v>
      </c>
      <c r="U1905">
        <v>21704</v>
      </c>
      <c r="V1905" t="s">
        <v>4043</v>
      </c>
      <c r="W1905">
        <v>217</v>
      </c>
      <c r="X1905" t="s">
        <v>4044</v>
      </c>
      <c r="Y1905">
        <v>3</v>
      </c>
      <c r="Z1905">
        <v>22</v>
      </c>
      <c r="AA1905" t="s">
        <v>4944</v>
      </c>
      <c r="AB1905">
        <v>5</v>
      </c>
      <c r="AC1905">
        <v>5</v>
      </c>
      <c r="AD1905" t="s">
        <v>5336</v>
      </c>
      <c r="AE1905">
        <v>83.306083679199205</v>
      </c>
      <c r="AF1905" t="s">
        <v>4884</v>
      </c>
      <c r="AG1905" t="s">
        <v>5933</v>
      </c>
      <c r="AH1905" t="s">
        <v>5934</v>
      </c>
      <c r="AI1905" t="s">
        <v>5786</v>
      </c>
      <c r="AJ1905">
        <v>21270</v>
      </c>
      <c r="AK1905" t="s">
        <v>5336</v>
      </c>
      <c r="AL1905" t="s">
        <v>4220</v>
      </c>
      <c r="AM1905">
        <v>24904</v>
      </c>
      <c r="AN1905" t="s">
        <v>5788</v>
      </c>
      <c r="AO1905" t="s">
        <v>9761</v>
      </c>
    </row>
    <row r="1906" spans="1:41" x14ac:dyDescent="0.25">
      <c r="A1906">
        <v>20880</v>
      </c>
      <c r="B1906">
        <v>3530</v>
      </c>
      <c r="C1906" t="s">
        <v>6390</v>
      </c>
      <c r="D1906" t="s">
        <v>3936</v>
      </c>
      <c r="E1906">
        <v>143.26080709999999</v>
      </c>
      <c r="F1906">
        <v>-35.691823999999997</v>
      </c>
      <c r="G1906" t="s">
        <v>3937</v>
      </c>
      <c r="H1906" t="s">
        <v>3937</v>
      </c>
      <c r="I1906">
        <v>21503</v>
      </c>
      <c r="J1906" t="s">
        <v>5784</v>
      </c>
      <c r="K1906">
        <v>215</v>
      </c>
      <c r="L1906" t="s">
        <v>5351</v>
      </c>
      <c r="M1906" t="s">
        <v>4350</v>
      </c>
      <c r="N1906" t="s">
        <v>3956</v>
      </c>
      <c r="O1906">
        <v>-35.691800000000001</v>
      </c>
      <c r="P1906">
        <v>143.261</v>
      </c>
      <c r="Q1906">
        <v>21503140019</v>
      </c>
      <c r="R1906" t="s">
        <v>6386</v>
      </c>
      <c r="S1906">
        <v>215031400</v>
      </c>
      <c r="T1906" t="s">
        <v>5786</v>
      </c>
      <c r="U1906">
        <v>21704</v>
      </c>
      <c r="V1906" t="s">
        <v>4043</v>
      </c>
      <c r="W1906">
        <v>217</v>
      </c>
      <c r="X1906" t="s">
        <v>4044</v>
      </c>
      <c r="Y1906">
        <v>3</v>
      </c>
      <c r="Z1906">
        <v>22</v>
      </c>
      <c r="AA1906" t="s">
        <v>4944</v>
      </c>
      <c r="AB1906">
        <v>5</v>
      </c>
      <c r="AC1906">
        <v>5</v>
      </c>
      <c r="AD1906" t="s">
        <v>5336</v>
      </c>
      <c r="AE1906">
        <v>83.306083679199205</v>
      </c>
      <c r="AF1906" t="s">
        <v>4884</v>
      </c>
      <c r="AG1906" t="s">
        <v>5933</v>
      </c>
      <c r="AH1906" t="s">
        <v>5934</v>
      </c>
      <c r="AI1906" t="s">
        <v>5786</v>
      </c>
      <c r="AJ1906">
        <v>21270</v>
      </c>
      <c r="AK1906" t="s">
        <v>5336</v>
      </c>
      <c r="AL1906" t="s">
        <v>4220</v>
      </c>
      <c r="AM1906">
        <v>24904</v>
      </c>
      <c r="AN1906" t="s">
        <v>5788</v>
      </c>
      <c r="AO1906" t="s">
        <v>9762</v>
      </c>
    </row>
    <row r="1907" spans="1:41" x14ac:dyDescent="0.25">
      <c r="A1907">
        <v>7624</v>
      </c>
      <c r="B1907">
        <v>3530</v>
      </c>
      <c r="C1907" t="s">
        <v>6391</v>
      </c>
      <c r="D1907" t="s">
        <v>3936</v>
      </c>
      <c r="E1907">
        <v>143.15274700000001</v>
      </c>
      <c r="F1907">
        <v>-35.701439000000001</v>
      </c>
      <c r="G1907" t="s">
        <v>3937</v>
      </c>
      <c r="H1907" t="s">
        <v>3937</v>
      </c>
      <c r="I1907">
        <v>21503</v>
      </c>
      <c r="J1907" t="s">
        <v>5784</v>
      </c>
      <c r="K1907">
        <v>215</v>
      </c>
      <c r="L1907" t="s">
        <v>5351</v>
      </c>
      <c r="M1907" t="s">
        <v>4350</v>
      </c>
      <c r="N1907" t="s">
        <v>3956</v>
      </c>
      <c r="O1907">
        <v>-35.7767774</v>
      </c>
      <c r="P1907">
        <v>143.10631570000001</v>
      </c>
      <c r="Q1907">
        <v>21503140019</v>
      </c>
      <c r="R1907" t="s">
        <v>6386</v>
      </c>
      <c r="S1907">
        <v>215031400</v>
      </c>
      <c r="T1907" t="s">
        <v>5786</v>
      </c>
      <c r="U1907">
        <v>21704</v>
      </c>
      <c r="V1907" t="s">
        <v>4043</v>
      </c>
      <c r="W1907">
        <v>217</v>
      </c>
      <c r="X1907" t="s">
        <v>4044</v>
      </c>
      <c r="Y1907">
        <v>3</v>
      </c>
      <c r="Z1907">
        <v>22</v>
      </c>
      <c r="AA1907" t="s">
        <v>4944</v>
      </c>
      <c r="AB1907">
        <v>5</v>
      </c>
      <c r="AC1907">
        <v>5</v>
      </c>
      <c r="AD1907" t="s">
        <v>5336</v>
      </c>
      <c r="AE1907">
        <v>83.306083679199205</v>
      </c>
      <c r="AF1907" t="s">
        <v>4884</v>
      </c>
      <c r="AG1907" t="s">
        <v>5933</v>
      </c>
      <c r="AH1907" t="s">
        <v>5934</v>
      </c>
      <c r="AI1907" t="s">
        <v>5786</v>
      </c>
      <c r="AJ1907">
        <v>21270</v>
      </c>
      <c r="AK1907" t="s">
        <v>5336</v>
      </c>
      <c r="AL1907" t="s">
        <v>4220</v>
      </c>
      <c r="AM1907">
        <v>24904</v>
      </c>
      <c r="AN1907" t="s">
        <v>5788</v>
      </c>
      <c r="AO1907" t="s">
        <v>6386</v>
      </c>
    </row>
    <row r="1908" spans="1:41" x14ac:dyDescent="0.25">
      <c r="A1908">
        <v>7625</v>
      </c>
      <c r="B1908">
        <v>3531</v>
      </c>
      <c r="C1908" t="s">
        <v>6392</v>
      </c>
      <c r="D1908" t="s">
        <v>3936</v>
      </c>
      <c r="E1908">
        <v>142.943814</v>
      </c>
      <c r="F1908">
        <v>-35.616408</v>
      </c>
      <c r="G1908" t="s">
        <v>3937</v>
      </c>
      <c r="H1908" t="s">
        <v>3937</v>
      </c>
      <c r="I1908">
        <v>21503</v>
      </c>
      <c r="J1908" t="s">
        <v>5784</v>
      </c>
      <c r="K1908">
        <v>215</v>
      </c>
      <c r="L1908" t="s">
        <v>5351</v>
      </c>
      <c r="M1908" t="s">
        <v>4350</v>
      </c>
      <c r="N1908" t="s">
        <v>3956</v>
      </c>
      <c r="O1908">
        <v>-35.639220199999997</v>
      </c>
      <c r="P1908">
        <v>142.9909246</v>
      </c>
      <c r="Q1908">
        <v>21503140017</v>
      </c>
      <c r="R1908" t="s">
        <v>6224</v>
      </c>
      <c r="S1908">
        <v>215031400</v>
      </c>
      <c r="T1908" t="s">
        <v>5786</v>
      </c>
      <c r="U1908">
        <v>21704</v>
      </c>
      <c r="V1908" t="s">
        <v>4043</v>
      </c>
      <c r="W1908">
        <v>217</v>
      </c>
      <c r="X1908" t="s">
        <v>4044</v>
      </c>
      <c r="Y1908">
        <v>3</v>
      </c>
      <c r="Z1908">
        <v>22</v>
      </c>
      <c r="AA1908" t="s">
        <v>4944</v>
      </c>
      <c r="AB1908">
        <v>5</v>
      </c>
      <c r="AC1908">
        <v>5</v>
      </c>
      <c r="AD1908" t="s">
        <v>5336</v>
      </c>
      <c r="AF1908" t="s">
        <v>4884</v>
      </c>
      <c r="AG1908" t="s">
        <v>5933</v>
      </c>
      <c r="AH1908" t="s">
        <v>5934</v>
      </c>
      <c r="AI1908" t="s">
        <v>5786</v>
      </c>
      <c r="AJ1908">
        <v>21270</v>
      </c>
      <c r="AK1908" t="s">
        <v>5336</v>
      </c>
      <c r="AL1908" t="s">
        <v>4220</v>
      </c>
      <c r="AM1908">
        <v>24904</v>
      </c>
      <c r="AN1908" t="s">
        <v>5788</v>
      </c>
      <c r="AO1908" t="s">
        <v>9763</v>
      </c>
    </row>
    <row r="1909" spans="1:41" x14ac:dyDescent="0.25">
      <c r="A1909">
        <v>7626</v>
      </c>
      <c r="B1909">
        <v>3531</v>
      </c>
      <c r="C1909" t="s">
        <v>6393</v>
      </c>
      <c r="D1909" t="s">
        <v>3936</v>
      </c>
      <c r="E1909">
        <v>142.943814</v>
      </c>
      <c r="F1909">
        <v>-35.616408</v>
      </c>
      <c r="G1909" t="s">
        <v>3937</v>
      </c>
      <c r="H1909" t="s">
        <v>3937</v>
      </c>
      <c r="I1909">
        <v>21503</v>
      </c>
      <c r="J1909" t="s">
        <v>5784</v>
      </c>
      <c r="K1909">
        <v>215</v>
      </c>
      <c r="L1909" t="s">
        <v>5351</v>
      </c>
      <c r="M1909" t="s">
        <v>4350</v>
      </c>
      <c r="N1909" t="s">
        <v>3956</v>
      </c>
      <c r="O1909">
        <v>-35.562295800000001</v>
      </c>
      <c r="P1909">
        <v>142.93646810000001</v>
      </c>
      <c r="Q1909">
        <v>21503140017</v>
      </c>
      <c r="R1909" t="s">
        <v>6224</v>
      </c>
      <c r="S1909">
        <v>215031400</v>
      </c>
      <c r="T1909" t="s">
        <v>5786</v>
      </c>
      <c r="U1909">
        <v>21704</v>
      </c>
      <c r="V1909" t="s">
        <v>4043</v>
      </c>
      <c r="W1909">
        <v>217</v>
      </c>
      <c r="X1909" t="s">
        <v>4044</v>
      </c>
      <c r="Y1909">
        <v>3</v>
      </c>
      <c r="Z1909">
        <v>22</v>
      </c>
      <c r="AA1909" t="s">
        <v>4944</v>
      </c>
      <c r="AB1909">
        <v>5</v>
      </c>
      <c r="AC1909">
        <v>5</v>
      </c>
      <c r="AD1909" t="s">
        <v>5336</v>
      </c>
      <c r="AF1909" t="s">
        <v>4884</v>
      </c>
      <c r="AG1909" t="s">
        <v>5933</v>
      </c>
      <c r="AH1909" t="s">
        <v>5934</v>
      </c>
      <c r="AI1909" t="s">
        <v>5786</v>
      </c>
      <c r="AJ1909">
        <v>21270</v>
      </c>
      <c r="AK1909" t="s">
        <v>5336</v>
      </c>
      <c r="AL1909" t="s">
        <v>4220</v>
      </c>
      <c r="AM1909">
        <v>24904</v>
      </c>
      <c r="AN1909" t="s">
        <v>5788</v>
      </c>
      <c r="AO1909" t="s">
        <v>9764</v>
      </c>
    </row>
    <row r="1910" spans="1:41" x14ac:dyDescent="0.25">
      <c r="A1910">
        <v>7627</v>
      </c>
      <c r="B1910">
        <v>3531</v>
      </c>
      <c r="C1910" t="s">
        <v>5930</v>
      </c>
      <c r="D1910" t="s">
        <v>3936</v>
      </c>
      <c r="E1910">
        <v>142.943814</v>
      </c>
      <c r="F1910">
        <v>-35.616408</v>
      </c>
      <c r="G1910" t="s">
        <v>3937</v>
      </c>
      <c r="H1910" t="s">
        <v>3937</v>
      </c>
      <c r="I1910">
        <v>21503</v>
      </c>
      <c r="J1910" t="s">
        <v>5784</v>
      </c>
      <c r="K1910">
        <v>215</v>
      </c>
      <c r="L1910" t="s">
        <v>5351</v>
      </c>
      <c r="M1910" t="s">
        <v>4350</v>
      </c>
      <c r="N1910" t="s">
        <v>3956</v>
      </c>
      <c r="O1910">
        <v>-35.651285399999999</v>
      </c>
      <c r="P1910">
        <v>142.9170407</v>
      </c>
      <c r="Q1910">
        <v>21503140017</v>
      </c>
      <c r="R1910" t="s">
        <v>6224</v>
      </c>
      <c r="S1910">
        <v>215031400</v>
      </c>
      <c r="T1910" t="s">
        <v>5786</v>
      </c>
      <c r="U1910">
        <v>21704</v>
      </c>
      <c r="V1910" t="s">
        <v>4043</v>
      </c>
      <c r="W1910">
        <v>217</v>
      </c>
      <c r="X1910" t="s">
        <v>4044</v>
      </c>
      <c r="Y1910">
        <v>3</v>
      </c>
      <c r="Z1910">
        <v>22</v>
      </c>
      <c r="AA1910" t="s">
        <v>4944</v>
      </c>
      <c r="AB1910">
        <v>5</v>
      </c>
      <c r="AC1910">
        <v>5</v>
      </c>
      <c r="AD1910" t="s">
        <v>5336</v>
      </c>
      <c r="AF1910" t="s">
        <v>4884</v>
      </c>
      <c r="AG1910" t="s">
        <v>5933</v>
      </c>
      <c r="AH1910" t="s">
        <v>5934</v>
      </c>
      <c r="AI1910" t="s">
        <v>5786</v>
      </c>
      <c r="AJ1910">
        <v>21270</v>
      </c>
      <c r="AK1910" t="s">
        <v>5336</v>
      </c>
      <c r="AL1910" t="s">
        <v>4220</v>
      </c>
      <c r="AM1910">
        <v>24904</v>
      </c>
      <c r="AN1910" t="s">
        <v>5788</v>
      </c>
      <c r="AO1910" t="s">
        <v>9416</v>
      </c>
    </row>
    <row r="1911" spans="1:41" x14ac:dyDescent="0.25">
      <c r="A1911">
        <v>7628</v>
      </c>
      <c r="B1911">
        <v>3533</v>
      </c>
      <c r="C1911" t="s">
        <v>6394</v>
      </c>
      <c r="D1911" t="s">
        <v>3936</v>
      </c>
      <c r="E1911">
        <v>142.839304</v>
      </c>
      <c r="F1911">
        <v>-35.384557000000001</v>
      </c>
      <c r="G1911" t="s">
        <v>3937</v>
      </c>
      <c r="H1911" t="s">
        <v>3937</v>
      </c>
      <c r="I1911">
        <v>21503</v>
      </c>
      <c r="J1911" t="s">
        <v>5784</v>
      </c>
      <c r="K1911">
        <v>215</v>
      </c>
      <c r="L1911" t="s">
        <v>5351</v>
      </c>
      <c r="M1911" t="s">
        <v>4350</v>
      </c>
      <c r="N1911" t="s">
        <v>3956</v>
      </c>
      <c r="O1911">
        <v>-35.312042400000003</v>
      </c>
      <c r="P1911">
        <v>142.76914819999999</v>
      </c>
      <c r="Q1911">
        <v>21503140015</v>
      </c>
      <c r="R1911" t="s">
        <v>6395</v>
      </c>
      <c r="S1911">
        <v>215031400</v>
      </c>
      <c r="T1911" t="s">
        <v>5786</v>
      </c>
      <c r="U1911">
        <v>21704</v>
      </c>
      <c r="V1911" t="s">
        <v>4043</v>
      </c>
      <c r="W1911">
        <v>217</v>
      </c>
      <c r="X1911" t="s">
        <v>4044</v>
      </c>
      <c r="Y1911">
        <v>3</v>
      </c>
      <c r="Z1911">
        <v>22</v>
      </c>
      <c r="AA1911" t="s">
        <v>4944</v>
      </c>
      <c r="AB1911">
        <v>5</v>
      </c>
      <c r="AC1911">
        <v>5</v>
      </c>
      <c r="AD1911" t="s">
        <v>5336</v>
      </c>
      <c r="AE1911">
        <v>44.319190979003899</v>
      </c>
      <c r="AF1911" t="s">
        <v>4884</v>
      </c>
      <c r="AG1911" t="s">
        <v>5933</v>
      </c>
      <c r="AH1911" t="s">
        <v>5934</v>
      </c>
      <c r="AI1911" t="s">
        <v>6272</v>
      </c>
      <c r="AJ1911">
        <v>26610</v>
      </c>
      <c r="AK1911" t="s">
        <v>5336</v>
      </c>
      <c r="AL1911" t="s">
        <v>4220</v>
      </c>
      <c r="AM1911">
        <v>25604</v>
      </c>
      <c r="AN1911" t="s">
        <v>6374</v>
      </c>
      <c r="AO1911" t="s">
        <v>9765</v>
      </c>
    </row>
    <row r="1912" spans="1:41" x14ac:dyDescent="0.25">
      <c r="A1912">
        <v>7629</v>
      </c>
      <c r="B1912">
        <v>3533</v>
      </c>
      <c r="C1912" t="s">
        <v>6396</v>
      </c>
      <c r="D1912" t="s">
        <v>3936</v>
      </c>
      <c r="E1912">
        <v>142.839304</v>
      </c>
      <c r="F1912">
        <v>-35.384557000000001</v>
      </c>
      <c r="G1912" t="s">
        <v>3937</v>
      </c>
      <c r="H1912" t="s">
        <v>3937</v>
      </c>
      <c r="I1912">
        <v>21503</v>
      </c>
      <c r="J1912" t="s">
        <v>5784</v>
      </c>
      <c r="K1912">
        <v>215</v>
      </c>
      <c r="L1912" t="s">
        <v>5351</v>
      </c>
      <c r="M1912" t="s">
        <v>4350</v>
      </c>
      <c r="N1912" t="s">
        <v>3956</v>
      </c>
      <c r="O1912">
        <v>-35.347994300000003</v>
      </c>
      <c r="P1912">
        <v>142.83216949999999</v>
      </c>
      <c r="Q1912">
        <v>21503140015</v>
      </c>
      <c r="R1912" t="s">
        <v>6395</v>
      </c>
      <c r="S1912">
        <v>215031400</v>
      </c>
      <c r="T1912" t="s">
        <v>5786</v>
      </c>
      <c r="U1912">
        <v>21704</v>
      </c>
      <c r="V1912" t="s">
        <v>4043</v>
      </c>
      <c r="W1912">
        <v>217</v>
      </c>
      <c r="X1912" t="s">
        <v>4044</v>
      </c>
      <c r="Y1912">
        <v>3</v>
      </c>
      <c r="Z1912">
        <v>22</v>
      </c>
      <c r="AA1912" t="s">
        <v>4944</v>
      </c>
      <c r="AB1912">
        <v>5</v>
      </c>
      <c r="AC1912">
        <v>5</v>
      </c>
      <c r="AD1912" t="s">
        <v>5336</v>
      </c>
      <c r="AE1912">
        <v>44.319190979003899</v>
      </c>
      <c r="AF1912" t="s">
        <v>4884</v>
      </c>
      <c r="AG1912" t="s">
        <v>5933</v>
      </c>
      <c r="AH1912" t="s">
        <v>5934</v>
      </c>
      <c r="AI1912" t="s">
        <v>6272</v>
      </c>
      <c r="AJ1912">
        <v>26610</v>
      </c>
      <c r="AK1912" t="s">
        <v>5336</v>
      </c>
      <c r="AL1912" t="s">
        <v>4220</v>
      </c>
      <c r="AM1912">
        <v>25604</v>
      </c>
      <c r="AN1912" t="s">
        <v>6374</v>
      </c>
      <c r="AO1912" t="s">
        <v>9766</v>
      </c>
    </row>
    <row r="1913" spans="1:41" x14ac:dyDescent="0.25">
      <c r="A1913">
        <v>7630</v>
      </c>
      <c r="B1913">
        <v>3533</v>
      </c>
      <c r="C1913" t="s">
        <v>6242</v>
      </c>
      <c r="D1913" t="s">
        <v>3936</v>
      </c>
      <c r="E1913">
        <v>142.839304</v>
      </c>
      <c r="F1913">
        <v>-35.384557000000001</v>
      </c>
      <c r="G1913" t="s">
        <v>3937</v>
      </c>
      <c r="H1913" t="s">
        <v>3937</v>
      </c>
      <c r="I1913">
        <v>21503</v>
      </c>
      <c r="J1913" t="s">
        <v>5784</v>
      </c>
      <c r="K1913">
        <v>215</v>
      </c>
      <c r="L1913" t="s">
        <v>5351</v>
      </c>
      <c r="M1913" t="s">
        <v>4350</v>
      </c>
      <c r="N1913" t="s">
        <v>3956</v>
      </c>
      <c r="O1913">
        <v>-35.156454699999998</v>
      </c>
      <c r="P1913">
        <v>142.6579563</v>
      </c>
      <c r="Q1913">
        <v>21503140015</v>
      </c>
      <c r="R1913" t="s">
        <v>6395</v>
      </c>
      <c r="S1913">
        <v>215031400</v>
      </c>
      <c r="T1913" t="s">
        <v>5786</v>
      </c>
      <c r="U1913">
        <v>21704</v>
      </c>
      <c r="V1913" t="s">
        <v>4043</v>
      </c>
      <c r="W1913">
        <v>217</v>
      </c>
      <c r="X1913" t="s">
        <v>4044</v>
      </c>
      <c r="Y1913">
        <v>3</v>
      </c>
      <c r="Z1913">
        <v>22</v>
      </c>
      <c r="AA1913" t="s">
        <v>4944</v>
      </c>
      <c r="AB1913">
        <v>5</v>
      </c>
      <c r="AC1913">
        <v>5</v>
      </c>
      <c r="AD1913" t="s">
        <v>5336</v>
      </c>
      <c r="AE1913">
        <v>44.319190979003899</v>
      </c>
      <c r="AF1913" t="s">
        <v>4884</v>
      </c>
      <c r="AG1913" t="s">
        <v>5933</v>
      </c>
      <c r="AH1913" t="s">
        <v>5934</v>
      </c>
      <c r="AI1913" t="s">
        <v>6272</v>
      </c>
      <c r="AJ1913">
        <v>26610</v>
      </c>
      <c r="AK1913" t="s">
        <v>5336</v>
      </c>
      <c r="AL1913" t="s">
        <v>4220</v>
      </c>
      <c r="AM1913">
        <v>25604</v>
      </c>
      <c r="AN1913" t="s">
        <v>6374</v>
      </c>
      <c r="AO1913" t="s">
        <v>9649</v>
      </c>
    </row>
    <row r="1914" spans="1:41" x14ac:dyDescent="0.25">
      <c r="A1914">
        <v>20881</v>
      </c>
      <c r="B1914">
        <v>3533</v>
      </c>
      <c r="C1914" t="s">
        <v>6397</v>
      </c>
      <c r="D1914" t="s">
        <v>3936</v>
      </c>
      <c r="E1914">
        <v>142.75570429999999</v>
      </c>
      <c r="F1914">
        <v>-35.536519460000001</v>
      </c>
      <c r="G1914" t="s">
        <v>3937</v>
      </c>
      <c r="H1914" t="s">
        <v>3937</v>
      </c>
      <c r="I1914">
        <v>21503</v>
      </c>
      <c r="J1914" t="s">
        <v>5784</v>
      </c>
      <c r="K1914">
        <v>215</v>
      </c>
      <c r="L1914" t="s">
        <v>5351</v>
      </c>
      <c r="M1914" t="s">
        <v>4350</v>
      </c>
      <c r="N1914" t="s">
        <v>3956</v>
      </c>
      <c r="O1914">
        <v>-35.536499999999997</v>
      </c>
      <c r="P1914">
        <v>142.756</v>
      </c>
      <c r="Q1914">
        <v>21503140015</v>
      </c>
      <c r="R1914" t="s">
        <v>6395</v>
      </c>
      <c r="S1914">
        <v>215031400</v>
      </c>
      <c r="T1914" t="s">
        <v>5786</v>
      </c>
      <c r="U1914">
        <v>21704</v>
      </c>
      <c r="V1914" t="s">
        <v>4043</v>
      </c>
      <c r="W1914">
        <v>217</v>
      </c>
      <c r="X1914" t="s">
        <v>4044</v>
      </c>
      <c r="Y1914">
        <v>3</v>
      </c>
      <c r="Z1914">
        <v>22</v>
      </c>
      <c r="AA1914" t="s">
        <v>4944</v>
      </c>
      <c r="AB1914">
        <v>5</v>
      </c>
      <c r="AC1914">
        <v>5</v>
      </c>
      <c r="AD1914" t="s">
        <v>5336</v>
      </c>
      <c r="AE1914">
        <v>44.319190979003899</v>
      </c>
      <c r="AF1914" t="s">
        <v>4884</v>
      </c>
      <c r="AG1914" t="s">
        <v>5933</v>
      </c>
      <c r="AH1914" t="s">
        <v>5934</v>
      </c>
      <c r="AI1914" t="s">
        <v>6272</v>
      </c>
      <c r="AJ1914">
        <v>26610</v>
      </c>
      <c r="AK1914" t="s">
        <v>5336</v>
      </c>
      <c r="AL1914" t="s">
        <v>4220</v>
      </c>
      <c r="AM1914">
        <v>25604</v>
      </c>
      <c r="AN1914" t="s">
        <v>6374</v>
      </c>
      <c r="AO1914" t="s">
        <v>9767</v>
      </c>
    </row>
    <row r="1915" spans="1:41" x14ac:dyDescent="0.25">
      <c r="A1915">
        <v>7631</v>
      </c>
      <c r="B1915">
        <v>3533</v>
      </c>
      <c r="C1915" t="s">
        <v>6398</v>
      </c>
      <c r="D1915" t="s">
        <v>3936</v>
      </c>
      <c r="E1915">
        <v>142.839304</v>
      </c>
      <c r="F1915">
        <v>-35.384557000000001</v>
      </c>
      <c r="G1915" t="s">
        <v>3937</v>
      </c>
      <c r="H1915" t="s">
        <v>3937</v>
      </c>
      <c r="I1915">
        <v>21503</v>
      </c>
      <c r="J1915" t="s">
        <v>5784</v>
      </c>
      <c r="K1915">
        <v>215</v>
      </c>
      <c r="L1915" t="s">
        <v>5351</v>
      </c>
      <c r="M1915" t="s">
        <v>4350</v>
      </c>
      <c r="N1915" t="s">
        <v>3956</v>
      </c>
      <c r="O1915">
        <v>-35.309015000000002</v>
      </c>
      <c r="P1915">
        <v>142.7003871</v>
      </c>
      <c r="Q1915">
        <v>21503140015</v>
      </c>
      <c r="R1915" t="s">
        <v>6395</v>
      </c>
      <c r="S1915">
        <v>215031400</v>
      </c>
      <c r="T1915" t="s">
        <v>5786</v>
      </c>
      <c r="U1915">
        <v>21704</v>
      </c>
      <c r="V1915" t="s">
        <v>4043</v>
      </c>
      <c r="W1915">
        <v>217</v>
      </c>
      <c r="X1915" t="s">
        <v>4044</v>
      </c>
      <c r="Y1915">
        <v>3</v>
      </c>
      <c r="Z1915">
        <v>22</v>
      </c>
      <c r="AA1915" t="s">
        <v>4944</v>
      </c>
      <c r="AB1915">
        <v>5</v>
      </c>
      <c r="AC1915">
        <v>5</v>
      </c>
      <c r="AD1915" t="s">
        <v>5336</v>
      </c>
      <c r="AE1915">
        <v>44.319190979003899</v>
      </c>
      <c r="AF1915" t="s">
        <v>4884</v>
      </c>
      <c r="AG1915" t="s">
        <v>5933</v>
      </c>
      <c r="AH1915" t="s">
        <v>5934</v>
      </c>
      <c r="AI1915" t="s">
        <v>6272</v>
      </c>
      <c r="AJ1915">
        <v>26610</v>
      </c>
      <c r="AK1915" t="s">
        <v>5336</v>
      </c>
      <c r="AL1915" t="s">
        <v>4220</v>
      </c>
      <c r="AM1915">
        <v>25604</v>
      </c>
      <c r="AN1915" t="s">
        <v>6374</v>
      </c>
      <c r="AO1915" t="s">
        <v>9768</v>
      </c>
    </row>
    <row r="1916" spans="1:41" x14ac:dyDescent="0.25">
      <c r="A1916">
        <v>7632</v>
      </c>
      <c r="B1916">
        <v>3533</v>
      </c>
      <c r="C1916" t="s">
        <v>6399</v>
      </c>
      <c r="D1916" t="s">
        <v>3936</v>
      </c>
      <c r="E1916">
        <v>142.839304</v>
      </c>
      <c r="F1916">
        <v>-35.384557000000001</v>
      </c>
      <c r="G1916" t="s">
        <v>3937</v>
      </c>
      <c r="H1916" t="s">
        <v>3937</v>
      </c>
      <c r="I1916">
        <v>21503</v>
      </c>
      <c r="J1916" t="s">
        <v>5784</v>
      </c>
      <c r="K1916">
        <v>215</v>
      </c>
      <c r="L1916" t="s">
        <v>5351</v>
      </c>
      <c r="M1916" t="s">
        <v>4350</v>
      </c>
      <c r="N1916" t="s">
        <v>3956</v>
      </c>
      <c r="O1916">
        <v>-35.442222200000003</v>
      </c>
      <c r="P1916">
        <v>142.72469749999999</v>
      </c>
      <c r="Q1916">
        <v>21503140015</v>
      </c>
      <c r="R1916" t="s">
        <v>6395</v>
      </c>
      <c r="S1916">
        <v>215031400</v>
      </c>
      <c r="T1916" t="s">
        <v>5786</v>
      </c>
      <c r="U1916">
        <v>21704</v>
      </c>
      <c r="V1916" t="s">
        <v>4043</v>
      </c>
      <c r="W1916">
        <v>217</v>
      </c>
      <c r="X1916" t="s">
        <v>4044</v>
      </c>
      <c r="Y1916">
        <v>3</v>
      </c>
      <c r="Z1916">
        <v>22</v>
      </c>
      <c r="AA1916" t="s">
        <v>4944</v>
      </c>
      <c r="AB1916">
        <v>5</v>
      </c>
      <c r="AC1916">
        <v>5</v>
      </c>
      <c r="AD1916" t="s">
        <v>5336</v>
      </c>
      <c r="AE1916">
        <v>44.319190979003899</v>
      </c>
      <c r="AF1916" t="s">
        <v>4884</v>
      </c>
      <c r="AG1916" t="s">
        <v>5933</v>
      </c>
      <c r="AH1916" t="s">
        <v>5934</v>
      </c>
      <c r="AI1916" t="s">
        <v>6272</v>
      </c>
      <c r="AJ1916">
        <v>26610</v>
      </c>
      <c r="AK1916" t="s">
        <v>5336</v>
      </c>
      <c r="AL1916" t="s">
        <v>4220</v>
      </c>
      <c r="AM1916">
        <v>25604</v>
      </c>
      <c r="AN1916" t="s">
        <v>6374</v>
      </c>
      <c r="AO1916" t="s">
        <v>9769</v>
      </c>
    </row>
    <row r="1917" spans="1:41" x14ac:dyDescent="0.25">
      <c r="A1917">
        <v>7633</v>
      </c>
      <c r="B1917">
        <v>3533</v>
      </c>
      <c r="C1917" t="s">
        <v>6400</v>
      </c>
      <c r="D1917" t="s">
        <v>3936</v>
      </c>
      <c r="E1917">
        <v>142.839304</v>
      </c>
      <c r="F1917">
        <v>-35.384557000000001</v>
      </c>
      <c r="G1917" t="s">
        <v>3937</v>
      </c>
      <c r="H1917" t="s">
        <v>3937</v>
      </c>
      <c r="I1917">
        <v>21503</v>
      </c>
      <c r="J1917" t="s">
        <v>5784</v>
      </c>
      <c r="K1917">
        <v>215</v>
      </c>
      <c r="L1917" t="s">
        <v>5351</v>
      </c>
      <c r="M1917" t="s">
        <v>4350</v>
      </c>
      <c r="N1917" t="s">
        <v>3956</v>
      </c>
      <c r="O1917">
        <v>-35.388060000000003</v>
      </c>
      <c r="P1917">
        <v>142.68588009999999</v>
      </c>
      <c r="Q1917">
        <v>21503140015</v>
      </c>
      <c r="R1917" t="s">
        <v>6395</v>
      </c>
      <c r="S1917">
        <v>215031400</v>
      </c>
      <c r="T1917" t="s">
        <v>5786</v>
      </c>
      <c r="U1917">
        <v>21704</v>
      </c>
      <c r="V1917" t="s">
        <v>4043</v>
      </c>
      <c r="W1917">
        <v>217</v>
      </c>
      <c r="X1917" t="s">
        <v>4044</v>
      </c>
      <c r="Y1917">
        <v>3</v>
      </c>
      <c r="Z1917">
        <v>22</v>
      </c>
      <c r="AA1917" t="s">
        <v>4944</v>
      </c>
      <c r="AB1917">
        <v>5</v>
      </c>
      <c r="AC1917">
        <v>5</v>
      </c>
      <c r="AD1917" t="s">
        <v>5336</v>
      </c>
      <c r="AE1917">
        <v>44.319190979003899</v>
      </c>
      <c r="AF1917" t="s">
        <v>4884</v>
      </c>
      <c r="AG1917" t="s">
        <v>5933</v>
      </c>
      <c r="AH1917" t="s">
        <v>5934</v>
      </c>
      <c r="AI1917" t="s">
        <v>6272</v>
      </c>
      <c r="AJ1917">
        <v>26610</v>
      </c>
      <c r="AK1917" t="s">
        <v>5336</v>
      </c>
      <c r="AL1917" t="s">
        <v>4220</v>
      </c>
      <c r="AM1917">
        <v>25604</v>
      </c>
      <c r="AN1917" t="s">
        <v>6374</v>
      </c>
      <c r="AO1917" t="s">
        <v>9770</v>
      </c>
    </row>
    <row r="1918" spans="1:41" x14ac:dyDescent="0.25">
      <c r="A1918">
        <v>20882</v>
      </c>
      <c r="B1918">
        <v>3533</v>
      </c>
      <c r="C1918" t="s">
        <v>6401</v>
      </c>
      <c r="D1918" t="s">
        <v>3936</v>
      </c>
      <c r="E1918">
        <v>142.6920283</v>
      </c>
      <c r="F1918">
        <v>-35.237308319999997</v>
      </c>
      <c r="G1918" t="s">
        <v>3937</v>
      </c>
      <c r="H1918" t="s">
        <v>3937</v>
      </c>
      <c r="I1918">
        <v>21503</v>
      </c>
      <c r="J1918" t="s">
        <v>5784</v>
      </c>
      <c r="K1918">
        <v>215</v>
      </c>
      <c r="L1918" t="s">
        <v>5351</v>
      </c>
      <c r="M1918" t="s">
        <v>4350</v>
      </c>
      <c r="N1918" t="s">
        <v>3956</v>
      </c>
      <c r="O1918">
        <v>-35.237299999999998</v>
      </c>
      <c r="P1918">
        <v>142.69200000000001</v>
      </c>
      <c r="Q1918">
        <v>21503140015</v>
      </c>
      <c r="R1918" t="s">
        <v>6395</v>
      </c>
      <c r="S1918">
        <v>215031400</v>
      </c>
      <c r="T1918" t="s">
        <v>5786</v>
      </c>
      <c r="U1918">
        <v>21704</v>
      </c>
      <c r="V1918" t="s">
        <v>4043</v>
      </c>
      <c r="W1918">
        <v>217</v>
      </c>
      <c r="X1918" t="s">
        <v>4044</v>
      </c>
      <c r="Y1918">
        <v>3</v>
      </c>
      <c r="Z1918">
        <v>22</v>
      </c>
      <c r="AA1918" t="s">
        <v>4944</v>
      </c>
      <c r="AB1918">
        <v>5</v>
      </c>
      <c r="AC1918">
        <v>5</v>
      </c>
      <c r="AD1918" t="s">
        <v>5336</v>
      </c>
      <c r="AE1918">
        <v>44.319190979003899</v>
      </c>
      <c r="AF1918" t="s">
        <v>4884</v>
      </c>
      <c r="AG1918" t="s">
        <v>5933</v>
      </c>
      <c r="AH1918" t="s">
        <v>5934</v>
      </c>
      <c r="AI1918" t="s">
        <v>6272</v>
      </c>
      <c r="AJ1918">
        <v>26610</v>
      </c>
      <c r="AK1918" t="s">
        <v>5336</v>
      </c>
      <c r="AL1918" t="s">
        <v>4220</v>
      </c>
      <c r="AM1918">
        <v>25604</v>
      </c>
      <c r="AN1918" t="s">
        <v>6374</v>
      </c>
      <c r="AO1918" t="s">
        <v>9771</v>
      </c>
    </row>
    <row r="1919" spans="1:41" x14ac:dyDescent="0.25">
      <c r="A1919">
        <v>7634</v>
      </c>
      <c r="B1919">
        <v>3533</v>
      </c>
      <c r="C1919" t="s">
        <v>6402</v>
      </c>
      <c r="D1919" t="s">
        <v>3936</v>
      </c>
      <c r="E1919">
        <v>142.839304</v>
      </c>
      <c r="F1919">
        <v>-35.384557000000001</v>
      </c>
      <c r="G1919" t="s">
        <v>3937</v>
      </c>
      <c r="H1919" t="s">
        <v>3937</v>
      </c>
      <c r="I1919">
        <v>21503</v>
      </c>
      <c r="J1919" t="s">
        <v>5784</v>
      </c>
      <c r="K1919">
        <v>215</v>
      </c>
      <c r="L1919" t="s">
        <v>5351</v>
      </c>
      <c r="M1919" t="s">
        <v>4350</v>
      </c>
      <c r="N1919" t="s">
        <v>3956</v>
      </c>
      <c r="O1919">
        <v>-35.505541299999997</v>
      </c>
      <c r="P1919">
        <v>142.85268959999999</v>
      </c>
      <c r="Q1919">
        <v>21503140015</v>
      </c>
      <c r="R1919" t="s">
        <v>6395</v>
      </c>
      <c r="S1919">
        <v>215031400</v>
      </c>
      <c r="T1919" t="s">
        <v>5786</v>
      </c>
      <c r="U1919">
        <v>21704</v>
      </c>
      <c r="V1919" t="s">
        <v>4043</v>
      </c>
      <c r="W1919">
        <v>217</v>
      </c>
      <c r="X1919" t="s">
        <v>4044</v>
      </c>
      <c r="Y1919">
        <v>3</v>
      </c>
      <c r="Z1919">
        <v>22</v>
      </c>
      <c r="AA1919" t="s">
        <v>4944</v>
      </c>
      <c r="AB1919">
        <v>5</v>
      </c>
      <c r="AC1919">
        <v>5</v>
      </c>
      <c r="AD1919" t="s">
        <v>5336</v>
      </c>
      <c r="AE1919">
        <v>44.319190979003899</v>
      </c>
      <c r="AF1919" t="s">
        <v>4884</v>
      </c>
      <c r="AG1919" t="s">
        <v>5933</v>
      </c>
      <c r="AH1919" t="s">
        <v>5934</v>
      </c>
      <c r="AI1919" t="s">
        <v>6272</v>
      </c>
      <c r="AJ1919">
        <v>26610</v>
      </c>
      <c r="AK1919" t="s">
        <v>5336</v>
      </c>
      <c r="AL1919" t="s">
        <v>4220</v>
      </c>
      <c r="AM1919">
        <v>25604</v>
      </c>
      <c r="AN1919" t="s">
        <v>6374</v>
      </c>
      <c r="AO1919" t="s">
        <v>6395</v>
      </c>
    </row>
    <row r="1920" spans="1:41" x14ac:dyDescent="0.25">
      <c r="A1920">
        <v>20883</v>
      </c>
      <c r="B1920">
        <v>3533</v>
      </c>
      <c r="C1920" t="s">
        <v>6403</v>
      </c>
      <c r="D1920" t="s">
        <v>3936</v>
      </c>
      <c r="E1920">
        <v>142.57635519999999</v>
      </c>
      <c r="F1920">
        <v>-35.379751839999997</v>
      </c>
      <c r="G1920" t="s">
        <v>3937</v>
      </c>
      <c r="H1920" t="s">
        <v>3937</v>
      </c>
      <c r="I1920">
        <v>21503</v>
      </c>
      <c r="J1920" t="s">
        <v>5784</v>
      </c>
      <c r="K1920">
        <v>215</v>
      </c>
      <c r="L1920" t="s">
        <v>5351</v>
      </c>
      <c r="M1920" t="s">
        <v>4350</v>
      </c>
      <c r="N1920" t="s">
        <v>3956</v>
      </c>
      <c r="O1920">
        <v>-35.3797</v>
      </c>
      <c r="P1920">
        <v>142.57599999999999</v>
      </c>
      <c r="Q1920">
        <v>21503140015</v>
      </c>
      <c r="R1920" t="s">
        <v>6395</v>
      </c>
      <c r="S1920">
        <v>215031400</v>
      </c>
      <c r="T1920" t="s">
        <v>5786</v>
      </c>
      <c r="U1920">
        <v>21704</v>
      </c>
      <c r="V1920" t="s">
        <v>4043</v>
      </c>
      <c r="W1920">
        <v>217</v>
      </c>
      <c r="X1920" t="s">
        <v>4044</v>
      </c>
      <c r="Y1920">
        <v>3</v>
      </c>
      <c r="Z1920">
        <v>22</v>
      </c>
      <c r="AA1920" t="s">
        <v>4944</v>
      </c>
      <c r="AB1920">
        <v>5</v>
      </c>
      <c r="AC1920">
        <v>5</v>
      </c>
      <c r="AD1920" t="s">
        <v>5336</v>
      </c>
      <c r="AE1920">
        <v>44.319190979003899</v>
      </c>
      <c r="AF1920" t="s">
        <v>4884</v>
      </c>
      <c r="AG1920" t="s">
        <v>5933</v>
      </c>
      <c r="AH1920" t="s">
        <v>5934</v>
      </c>
      <c r="AI1920" t="s">
        <v>6272</v>
      </c>
      <c r="AJ1920">
        <v>26610</v>
      </c>
      <c r="AK1920" t="s">
        <v>5336</v>
      </c>
      <c r="AL1920" t="s">
        <v>4220</v>
      </c>
      <c r="AM1920">
        <v>25604</v>
      </c>
      <c r="AN1920" t="s">
        <v>6374</v>
      </c>
      <c r="AO1920" t="s">
        <v>9772</v>
      </c>
    </row>
    <row r="1921" spans="1:41" x14ac:dyDescent="0.25">
      <c r="A1921">
        <v>20884</v>
      </c>
      <c r="B1921">
        <v>3533</v>
      </c>
      <c r="C1921" t="s">
        <v>6404</v>
      </c>
      <c r="D1921" t="s">
        <v>3936</v>
      </c>
      <c r="E1921">
        <v>142.57586649999999</v>
      </c>
      <c r="F1921">
        <v>-35.324330580000002</v>
      </c>
      <c r="G1921" t="s">
        <v>3937</v>
      </c>
      <c r="H1921" t="s">
        <v>3937</v>
      </c>
      <c r="I1921">
        <v>21503</v>
      </c>
      <c r="J1921" t="s">
        <v>5784</v>
      </c>
      <c r="K1921">
        <v>215</v>
      </c>
      <c r="L1921" t="s">
        <v>5351</v>
      </c>
      <c r="M1921" t="s">
        <v>4350</v>
      </c>
      <c r="N1921" t="s">
        <v>3956</v>
      </c>
      <c r="O1921">
        <v>-35.304699999999997</v>
      </c>
      <c r="P1921">
        <v>142.61500000000001</v>
      </c>
      <c r="Q1921">
        <v>21503140015</v>
      </c>
      <c r="R1921" t="s">
        <v>6395</v>
      </c>
      <c r="S1921">
        <v>215031400</v>
      </c>
      <c r="T1921" t="s">
        <v>5786</v>
      </c>
      <c r="U1921">
        <v>21704</v>
      </c>
      <c r="V1921" t="s">
        <v>4043</v>
      </c>
      <c r="W1921">
        <v>217</v>
      </c>
      <c r="X1921" t="s">
        <v>4044</v>
      </c>
      <c r="Y1921">
        <v>3</v>
      </c>
      <c r="Z1921">
        <v>22</v>
      </c>
      <c r="AA1921" t="s">
        <v>4944</v>
      </c>
      <c r="AB1921">
        <v>5</v>
      </c>
      <c r="AC1921">
        <v>5</v>
      </c>
      <c r="AD1921" t="s">
        <v>5336</v>
      </c>
      <c r="AE1921">
        <v>65.966629028320298</v>
      </c>
      <c r="AF1921" t="s">
        <v>4884</v>
      </c>
      <c r="AG1921" t="s">
        <v>5933</v>
      </c>
      <c r="AH1921" t="s">
        <v>5934</v>
      </c>
      <c r="AI1921" t="s">
        <v>6272</v>
      </c>
      <c r="AJ1921">
        <v>26610</v>
      </c>
      <c r="AK1921" t="s">
        <v>5336</v>
      </c>
      <c r="AL1921" t="s">
        <v>4220</v>
      </c>
      <c r="AM1921">
        <v>25604</v>
      </c>
      <c r="AN1921" t="s">
        <v>6374</v>
      </c>
      <c r="AO1921" t="s">
        <v>9773</v>
      </c>
    </row>
    <row r="1922" spans="1:41" x14ac:dyDescent="0.25">
      <c r="A1922">
        <v>7635</v>
      </c>
      <c r="B1922">
        <v>3533</v>
      </c>
      <c r="C1922" t="s">
        <v>6405</v>
      </c>
      <c r="D1922" t="s">
        <v>3936</v>
      </c>
      <c r="E1922">
        <v>142.839304</v>
      </c>
      <c r="F1922">
        <v>-35.384557000000001</v>
      </c>
      <c r="G1922" t="s">
        <v>3937</v>
      </c>
      <c r="H1922" t="s">
        <v>3937</v>
      </c>
      <c r="I1922">
        <v>21503</v>
      </c>
      <c r="J1922" t="s">
        <v>5784</v>
      </c>
      <c r="K1922">
        <v>215</v>
      </c>
      <c r="L1922" t="s">
        <v>5351</v>
      </c>
      <c r="M1922" t="s">
        <v>4350</v>
      </c>
      <c r="N1922" t="s">
        <v>3956</v>
      </c>
      <c r="O1922">
        <v>-35.454687</v>
      </c>
      <c r="P1922">
        <v>142.9628175</v>
      </c>
      <c r="Q1922">
        <v>21503140015</v>
      </c>
      <c r="R1922" t="s">
        <v>6395</v>
      </c>
      <c r="S1922">
        <v>215031400</v>
      </c>
      <c r="T1922" t="s">
        <v>5786</v>
      </c>
      <c r="U1922">
        <v>21704</v>
      </c>
      <c r="V1922" t="s">
        <v>4043</v>
      </c>
      <c r="W1922">
        <v>217</v>
      </c>
      <c r="X1922" t="s">
        <v>4044</v>
      </c>
      <c r="Y1922">
        <v>3</v>
      </c>
      <c r="Z1922">
        <v>22</v>
      </c>
      <c r="AA1922" t="s">
        <v>4944</v>
      </c>
      <c r="AB1922">
        <v>5</v>
      </c>
      <c r="AC1922">
        <v>5</v>
      </c>
      <c r="AD1922" t="s">
        <v>5336</v>
      </c>
      <c r="AE1922">
        <v>44.319190979003899</v>
      </c>
      <c r="AF1922" t="s">
        <v>4884</v>
      </c>
      <c r="AG1922" t="s">
        <v>5933</v>
      </c>
      <c r="AH1922" t="s">
        <v>5934</v>
      </c>
      <c r="AI1922" t="s">
        <v>6272</v>
      </c>
      <c r="AJ1922">
        <v>26610</v>
      </c>
      <c r="AK1922" t="s">
        <v>5336</v>
      </c>
      <c r="AL1922" t="s">
        <v>4220</v>
      </c>
      <c r="AM1922">
        <v>25604</v>
      </c>
      <c r="AN1922" t="s">
        <v>6374</v>
      </c>
      <c r="AO1922" t="s">
        <v>9774</v>
      </c>
    </row>
    <row r="1923" spans="1:41" x14ac:dyDescent="0.25">
      <c r="A1923">
        <v>7636</v>
      </c>
      <c r="B1923">
        <v>3533</v>
      </c>
      <c r="C1923" t="s">
        <v>6406</v>
      </c>
      <c r="D1923" t="s">
        <v>3936</v>
      </c>
      <c r="E1923">
        <v>142.839304</v>
      </c>
      <c r="F1923">
        <v>-35.384557000000001</v>
      </c>
      <c r="G1923" t="s">
        <v>3937</v>
      </c>
      <c r="H1923" t="s">
        <v>3937</v>
      </c>
      <c r="I1923">
        <v>21503</v>
      </c>
      <c r="J1923" t="s">
        <v>5784</v>
      </c>
      <c r="K1923">
        <v>215</v>
      </c>
      <c r="L1923" t="s">
        <v>5351</v>
      </c>
      <c r="M1923" t="s">
        <v>4350</v>
      </c>
      <c r="N1923" t="s">
        <v>3956</v>
      </c>
      <c r="O1923">
        <v>-35.321544199999998</v>
      </c>
      <c r="P1923">
        <v>142.94053940000001</v>
      </c>
      <c r="Q1923">
        <v>21503140015</v>
      </c>
      <c r="R1923" t="s">
        <v>6395</v>
      </c>
      <c r="S1923">
        <v>215031400</v>
      </c>
      <c r="T1923" t="s">
        <v>5786</v>
      </c>
      <c r="U1923">
        <v>21704</v>
      </c>
      <c r="V1923" t="s">
        <v>4043</v>
      </c>
      <c r="W1923">
        <v>217</v>
      </c>
      <c r="X1923" t="s">
        <v>4044</v>
      </c>
      <c r="Y1923">
        <v>3</v>
      </c>
      <c r="Z1923">
        <v>22</v>
      </c>
      <c r="AA1923" t="s">
        <v>4944</v>
      </c>
      <c r="AB1923">
        <v>5</v>
      </c>
      <c r="AC1923">
        <v>5</v>
      </c>
      <c r="AD1923" t="s">
        <v>5336</v>
      </c>
      <c r="AE1923">
        <v>44.319190979003899</v>
      </c>
      <c r="AF1923" t="s">
        <v>4884</v>
      </c>
      <c r="AG1923" t="s">
        <v>5933</v>
      </c>
      <c r="AH1923" t="s">
        <v>5934</v>
      </c>
      <c r="AI1923" t="s">
        <v>6272</v>
      </c>
      <c r="AJ1923">
        <v>26610</v>
      </c>
      <c r="AK1923" t="s">
        <v>5336</v>
      </c>
      <c r="AL1923" t="s">
        <v>4220</v>
      </c>
      <c r="AM1923">
        <v>25604</v>
      </c>
      <c r="AN1923" t="s">
        <v>6374</v>
      </c>
      <c r="AO1923" t="s">
        <v>6231</v>
      </c>
    </row>
    <row r="1924" spans="1:41" x14ac:dyDescent="0.25">
      <c r="A1924">
        <v>7637</v>
      </c>
      <c r="B1924">
        <v>3537</v>
      </c>
      <c r="C1924" t="s">
        <v>6407</v>
      </c>
      <c r="D1924" t="s">
        <v>3936</v>
      </c>
      <c r="E1924">
        <v>143.74445499999999</v>
      </c>
      <c r="F1924">
        <v>-36.079335</v>
      </c>
      <c r="G1924" t="s">
        <v>3937</v>
      </c>
      <c r="H1924" t="s">
        <v>3937</v>
      </c>
      <c r="I1924">
        <v>21503</v>
      </c>
      <c r="J1924" t="s">
        <v>5784</v>
      </c>
      <c r="K1924">
        <v>215</v>
      </c>
      <c r="L1924" t="s">
        <v>5351</v>
      </c>
      <c r="M1924" t="s">
        <v>4350</v>
      </c>
      <c r="N1924" t="s">
        <v>3956</v>
      </c>
      <c r="O1924">
        <v>-36.0307362</v>
      </c>
      <c r="P1924">
        <v>143.69658949999999</v>
      </c>
      <c r="Q1924">
        <v>21503140109</v>
      </c>
      <c r="R1924" t="s">
        <v>6372</v>
      </c>
      <c r="S1924">
        <v>215031401</v>
      </c>
      <c r="T1924" t="s">
        <v>6373</v>
      </c>
      <c r="U1924">
        <v>21704</v>
      </c>
      <c r="V1924" t="s">
        <v>4043</v>
      </c>
      <c r="W1924">
        <v>217</v>
      </c>
      <c r="X1924" t="s">
        <v>4044</v>
      </c>
      <c r="Y1924">
        <v>3</v>
      </c>
      <c r="Z1924">
        <v>22</v>
      </c>
      <c r="AA1924" t="s">
        <v>4944</v>
      </c>
      <c r="AB1924">
        <v>5</v>
      </c>
      <c r="AC1924">
        <v>5</v>
      </c>
      <c r="AD1924" t="s">
        <v>5336</v>
      </c>
      <c r="AE1924">
        <v>92.012107849121094</v>
      </c>
      <c r="AF1924" t="s">
        <v>4884</v>
      </c>
      <c r="AG1924" t="s">
        <v>5933</v>
      </c>
      <c r="AH1924" t="s">
        <v>5934</v>
      </c>
      <c r="AI1924" t="s">
        <v>6373</v>
      </c>
      <c r="AJ1924">
        <v>22250</v>
      </c>
      <c r="AK1924" t="s">
        <v>5336</v>
      </c>
      <c r="AL1924" t="s">
        <v>4220</v>
      </c>
      <c r="AM1924">
        <v>25604</v>
      </c>
      <c r="AN1924" t="s">
        <v>6374</v>
      </c>
      <c r="AO1924" t="s">
        <v>9775</v>
      </c>
    </row>
    <row r="1925" spans="1:41" x14ac:dyDescent="0.25">
      <c r="A1925">
        <v>7638</v>
      </c>
      <c r="B1925">
        <v>3537</v>
      </c>
      <c r="C1925" t="s">
        <v>6408</v>
      </c>
      <c r="D1925" t="s">
        <v>3936</v>
      </c>
      <c r="E1925">
        <v>143.74445499999999</v>
      </c>
      <c r="F1925">
        <v>-36.079335</v>
      </c>
      <c r="G1925" t="s">
        <v>3937</v>
      </c>
      <c r="H1925" t="s">
        <v>3937</v>
      </c>
      <c r="I1925">
        <v>21503</v>
      </c>
      <c r="J1925" t="s">
        <v>5784</v>
      </c>
      <c r="K1925">
        <v>215</v>
      </c>
      <c r="L1925" t="s">
        <v>5351</v>
      </c>
      <c r="M1925" t="s">
        <v>4350</v>
      </c>
      <c r="N1925" t="s">
        <v>3956</v>
      </c>
      <c r="O1925">
        <v>-36.017596099999999</v>
      </c>
      <c r="P1925">
        <v>143.53446249999999</v>
      </c>
      <c r="Q1925">
        <v>21503140109</v>
      </c>
      <c r="R1925" t="s">
        <v>6372</v>
      </c>
      <c r="S1925">
        <v>215031401</v>
      </c>
      <c r="T1925" t="s">
        <v>6373</v>
      </c>
      <c r="U1925">
        <v>21704</v>
      </c>
      <c r="V1925" t="s">
        <v>4043</v>
      </c>
      <c r="W1925">
        <v>217</v>
      </c>
      <c r="X1925" t="s">
        <v>4044</v>
      </c>
      <c r="Y1925">
        <v>3</v>
      </c>
      <c r="Z1925">
        <v>22</v>
      </c>
      <c r="AA1925" t="s">
        <v>4944</v>
      </c>
      <c r="AB1925">
        <v>5</v>
      </c>
      <c r="AC1925">
        <v>5</v>
      </c>
      <c r="AD1925" t="s">
        <v>5336</v>
      </c>
      <c r="AE1925">
        <v>92.012107849121094</v>
      </c>
      <c r="AF1925" t="s">
        <v>4884</v>
      </c>
      <c r="AG1925" t="s">
        <v>5933</v>
      </c>
      <c r="AH1925" t="s">
        <v>5934</v>
      </c>
      <c r="AI1925" t="s">
        <v>6373</v>
      </c>
      <c r="AJ1925">
        <v>22250</v>
      </c>
      <c r="AK1925" t="s">
        <v>5336</v>
      </c>
      <c r="AL1925" t="s">
        <v>4220</v>
      </c>
      <c r="AM1925">
        <v>25604</v>
      </c>
      <c r="AN1925" t="s">
        <v>6374</v>
      </c>
      <c r="AO1925" t="s">
        <v>9776</v>
      </c>
    </row>
    <row r="1926" spans="1:41" x14ac:dyDescent="0.25">
      <c r="A1926">
        <v>7639</v>
      </c>
      <c r="B1926">
        <v>3537</v>
      </c>
      <c r="C1926" t="s">
        <v>6409</v>
      </c>
      <c r="D1926" t="s">
        <v>3936</v>
      </c>
      <c r="E1926">
        <v>143.74445499999999</v>
      </c>
      <c r="F1926">
        <v>-36.079335</v>
      </c>
      <c r="G1926" t="s">
        <v>3937</v>
      </c>
      <c r="H1926" t="s">
        <v>3937</v>
      </c>
      <c r="I1926">
        <v>21503</v>
      </c>
      <c r="J1926" t="s">
        <v>5784</v>
      </c>
      <c r="K1926">
        <v>215</v>
      </c>
      <c r="L1926" t="s">
        <v>5351</v>
      </c>
      <c r="M1926" t="s">
        <v>4350</v>
      </c>
      <c r="N1926" t="s">
        <v>3956</v>
      </c>
      <c r="O1926">
        <v>-36.116955900000001</v>
      </c>
      <c r="P1926">
        <v>143.7250526</v>
      </c>
      <c r="Q1926">
        <v>21503140109</v>
      </c>
      <c r="R1926" t="s">
        <v>6372</v>
      </c>
      <c r="S1926">
        <v>215031401</v>
      </c>
      <c r="T1926" t="s">
        <v>6373</v>
      </c>
      <c r="U1926">
        <v>21704</v>
      </c>
      <c r="V1926" t="s">
        <v>4043</v>
      </c>
      <c r="W1926">
        <v>217</v>
      </c>
      <c r="X1926" t="s">
        <v>4044</v>
      </c>
      <c r="Y1926">
        <v>3</v>
      </c>
      <c r="Z1926">
        <v>22</v>
      </c>
      <c r="AA1926" t="s">
        <v>4944</v>
      </c>
      <c r="AB1926">
        <v>5</v>
      </c>
      <c r="AC1926">
        <v>5</v>
      </c>
      <c r="AD1926" t="s">
        <v>5336</v>
      </c>
      <c r="AE1926">
        <v>92.012107849121094</v>
      </c>
      <c r="AF1926" t="s">
        <v>4884</v>
      </c>
      <c r="AG1926" t="s">
        <v>5933</v>
      </c>
      <c r="AH1926" t="s">
        <v>5934</v>
      </c>
      <c r="AI1926" t="s">
        <v>6373</v>
      </c>
      <c r="AJ1926">
        <v>22250</v>
      </c>
      <c r="AK1926" t="s">
        <v>5336</v>
      </c>
      <c r="AL1926" t="s">
        <v>4220</v>
      </c>
      <c r="AM1926">
        <v>25604</v>
      </c>
      <c r="AN1926" t="s">
        <v>6374</v>
      </c>
      <c r="AO1926" t="s">
        <v>9777</v>
      </c>
    </row>
    <row r="1927" spans="1:41" x14ac:dyDescent="0.25">
      <c r="A1927">
        <v>7640</v>
      </c>
      <c r="B1927">
        <v>3537</v>
      </c>
      <c r="C1927" t="s">
        <v>6410</v>
      </c>
      <c r="D1927" t="s">
        <v>3936</v>
      </c>
      <c r="E1927">
        <v>143.74445499999999</v>
      </c>
      <c r="F1927">
        <v>-36.079335</v>
      </c>
      <c r="G1927" t="s">
        <v>3937</v>
      </c>
      <c r="H1927" t="s">
        <v>3937</v>
      </c>
      <c r="I1927">
        <v>21503</v>
      </c>
      <c r="J1927" t="s">
        <v>5784</v>
      </c>
      <c r="K1927">
        <v>215</v>
      </c>
      <c r="L1927" t="s">
        <v>5351</v>
      </c>
      <c r="M1927" t="s">
        <v>4350</v>
      </c>
      <c r="N1927" t="s">
        <v>3956</v>
      </c>
      <c r="O1927">
        <v>-36.010470699999999</v>
      </c>
      <c r="P1927">
        <v>143.87333609999999</v>
      </c>
      <c r="Q1927">
        <v>21503140109</v>
      </c>
      <c r="R1927" t="s">
        <v>6372</v>
      </c>
      <c r="S1927">
        <v>215031401</v>
      </c>
      <c r="T1927" t="s">
        <v>6373</v>
      </c>
      <c r="U1927">
        <v>21704</v>
      </c>
      <c r="V1927" t="s">
        <v>4043</v>
      </c>
      <c r="W1927">
        <v>217</v>
      </c>
      <c r="X1927" t="s">
        <v>4044</v>
      </c>
      <c r="Y1927">
        <v>3</v>
      </c>
      <c r="Z1927">
        <v>22</v>
      </c>
      <c r="AA1927" t="s">
        <v>4944</v>
      </c>
      <c r="AB1927">
        <v>5</v>
      </c>
      <c r="AC1927">
        <v>5</v>
      </c>
      <c r="AD1927" t="s">
        <v>5336</v>
      </c>
      <c r="AE1927">
        <v>92.012107849121094</v>
      </c>
      <c r="AF1927" t="s">
        <v>4884</v>
      </c>
      <c r="AG1927" t="s">
        <v>5933</v>
      </c>
      <c r="AH1927" t="s">
        <v>5934</v>
      </c>
      <c r="AI1927" t="s">
        <v>6373</v>
      </c>
      <c r="AJ1927">
        <v>22250</v>
      </c>
      <c r="AK1927" t="s">
        <v>5336</v>
      </c>
      <c r="AL1927" t="s">
        <v>4220</v>
      </c>
      <c r="AM1927">
        <v>25604</v>
      </c>
      <c r="AN1927" t="s">
        <v>6374</v>
      </c>
      <c r="AO1927" t="s">
        <v>9778</v>
      </c>
    </row>
    <row r="1928" spans="1:41" x14ac:dyDescent="0.25">
      <c r="A1928">
        <v>7641</v>
      </c>
      <c r="B1928">
        <v>3537</v>
      </c>
      <c r="C1928" t="s">
        <v>6411</v>
      </c>
      <c r="D1928" t="s">
        <v>3936</v>
      </c>
      <c r="E1928">
        <v>143.74445499999999</v>
      </c>
      <c r="F1928">
        <v>-36.079335</v>
      </c>
      <c r="G1928" t="s">
        <v>3937</v>
      </c>
      <c r="H1928" t="s">
        <v>3937</v>
      </c>
      <c r="I1928">
        <v>21503</v>
      </c>
      <c r="J1928" t="s">
        <v>5784</v>
      </c>
      <c r="K1928">
        <v>215</v>
      </c>
      <c r="L1928" t="s">
        <v>5351</v>
      </c>
      <c r="M1928" t="s">
        <v>4350</v>
      </c>
      <c r="N1928" t="s">
        <v>3956</v>
      </c>
      <c r="O1928">
        <v>-36.076324</v>
      </c>
      <c r="P1928">
        <v>143.61833050000001</v>
      </c>
      <c r="Q1928">
        <v>21503140109</v>
      </c>
      <c r="R1928" t="s">
        <v>6372</v>
      </c>
      <c r="S1928">
        <v>215031401</v>
      </c>
      <c r="T1928" t="s">
        <v>6373</v>
      </c>
      <c r="U1928">
        <v>21704</v>
      </c>
      <c r="V1928" t="s">
        <v>4043</v>
      </c>
      <c r="W1928">
        <v>217</v>
      </c>
      <c r="X1928" t="s">
        <v>4044</v>
      </c>
      <c r="Y1928">
        <v>3</v>
      </c>
      <c r="Z1928">
        <v>22</v>
      </c>
      <c r="AA1928" t="s">
        <v>4944</v>
      </c>
      <c r="AB1928">
        <v>5</v>
      </c>
      <c r="AC1928">
        <v>5</v>
      </c>
      <c r="AD1928" t="s">
        <v>5336</v>
      </c>
      <c r="AE1928">
        <v>92.012107849121094</v>
      </c>
      <c r="AF1928" t="s">
        <v>4884</v>
      </c>
      <c r="AG1928" t="s">
        <v>5933</v>
      </c>
      <c r="AH1928" t="s">
        <v>5934</v>
      </c>
      <c r="AI1928" t="s">
        <v>6373</v>
      </c>
      <c r="AJ1928">
        <v>22250</v>
      </c>
      <c r="AK1928" t="s">
        <v>5336</v>
      </c>
      <c r="AL1928" t="s">
        <v>4220</v>
      </c>
      <c r="AM1928">
        <v>25604</v>
      </c>
      <c r="AN1928" t="s">
        <v>6374</v>
      </c>
      <c r="AO1928" t="s">
        <v>9779</v>
      </c>
    </row>
    <row r="1929" spans="1:41" x14ac:dyDescent="0.25">
      <c r="A1929">
        <v>7642</v>
      </c>
      <c r="B1929">
        <v>3537</v>
      </c>
      <c r="C1929" t="s">
        <v>6412</v>
      </c>
      <c r="D1929" t="s">
        <v>3936</v>
      </c>
      <c r="E1929">
        <v>143.74445499999999</v>
      </c>
      <c r="F1929">
        <v>-36.079335</v>
      </c>
      <c r="G1929" t="s">
        <v>3937</v>
      </c>
      <c r="H1929" t="s">
        <v>3937</v>
      </c>
      <c r="I1929">
        <v>21503</v>
      </c>
      <c r="J1929" t="s">
        <v>5784</v>
      </c>
      <c r="K1929">
        <v>215</v>
      </c>
      <c r="L1929" t="s">
        <v>5351</v>
      </c>
      <c r="M1929" t="s">
        <v>4350</v>
      </c>
      <c r="N1929" t="s">
        <v>3956</v>
      </c>
      <c r="O1929">
        <v>-35.972874699999998</v>
      </c>
      <c r="P1929">
        <v>143.62448040000001</v>
      </c>
      <c r="Q1929">
        <v>21503140109</v>
      </c>
      <c r="R1929" t="s">
        <v>6372</v>
      </c>
      <c r="S1929">
        <v>215031401</v>
      </c>
      <c r="T1929" t="s">
        <v>6373</v>
      </c>
      <c r="U1929">
        <v>21704</v>
      </c>
      <c r="V1929" t="s">
        <v>4043</v>
      </c>
      <c r="W1929">
        <v>217</v>
      </c>
      <c r="X1929" t="s">
        <v>4044</v>
      </c>
      <c r="Y1929">
        <v>3</v>
      </c>
      <c r="Z1929">
        <v>22</v>
      </c>
      <c r="AA1929" t="s">
        <v>4944</v>
      </c>
      <c r="AB1929">
        <v>5</v>
      </c>
      <c r="AC1929">
        <v>5</v>
      </c>
      <c r="AD1929" t="s">
        <v>5336</v>
      </c>
      <c r="AE1929">
        <v>92.012107849121094</v>
      </c>
      <c r="AF1929" t="s">
        <v>4884</v>
      </c>
      <c r="AG1929" t="s">
        <v>5933</v>
      </c>
      <c r="AH1929" t="s">
        <v>5934</v>
      </c>
      <c r="AI1929" t="s">
        <v>6373</v>
      </c>
      <c r="AJ1929">
        <v>22250</v>
      </c>
      <c r="AK1929" t="s">
        <v>5336</v>
      </c>
      <c r="AL1929" t="s">
        <v>4220</v>
      </c>
      <c r="AM1929">
        <v>25604</v>
      </c>
      <c r="AN1929" t="s">
        <v>6374</v>
      </c>
      <c r="AO1929" t="s">
        <v>9780</v>
      </c>
    </row>
    <row r="1930" spans="1:41" x14ac:dyDescent="0.25">
      <c r="A1930">
        <v>7643</v>
      </c>
      <c r="B1930">
        <v>3537</v>
      </c>
      <c r="C1930" t="s">
        <v>6413</v>
      </c>
      <c r="D1930" t="s">
        <v>3936</v>
      </c>
      <c r="E1930">
        <v>143.74445499999999</v>
      </c>
      <c r="F1930">
        <v>-36.079335</v>
      </c>
      <c r="G1930" t="s">
        <v>3937</v>
      </c>
      <c r="H1930" t="s">
        <v>3937</v>
      </c>
      <c r="I1930">
        <v>21503</v>
      </c>
      <c r="J1930" t="s">
        <v>5784</v>
      </c>
      <c r="K1930">
        <v>215</v>
      </c>
      <c r="L1930" t="s">
        <v>5351</v>
      </c>
      <c r="M1930" t="s">
        <v>4350</v>
      </c>
      <c r="N1930" t="s">
        <v>3956</v>
      </c>
      <c r="O1930">
        <v>-35.983339299999997</v>
      </c>
      <c r="P1930">
        <v>143.7948997</v>
      </c>
      <c r="Q1930">
        <v>21503140109</v>
      </c>
      <c r="R1930" t="s">
        <v>6372</v>
      </c>
      <c r="S1930">
        <v>215031401</v>
      </c>
      <c r="T1930" t="s">
        <v>6373</v>
      </c>
      <c r="U1930">
        <v>21704</v>
      </c>
      <c r="V1930" t="s">
        <v>4043</v>
      </c>
      <c r="W1930">
        <v>217</v>
      </c>
      <c r="X1930" t="s">
        <v>4044</v>
      </c>
      <c r="Y1930">
        <v>3</v>
      </c>
      <c r="Z1930">
        <v>22</v>
      </c>
      <c r="AA1930" t="s">
        <v>4944</v>
      </c>
      <c r="AB1930">
        <v>5</v>
      </c>
      <c r="AC1930">
        <v>5</v>
      </c>
      <c r="AD1930" t="s">
        <v>5336</v>
      </c>
      <c r="AE1930">
        <v>92.012107849121094</v>
      </c>
      <c r="AF1930" t="s">
        <v>4884</v>
      </c>
      <c r="AG1930" t="s">
        <v>5933</v>
      </c>
      <c r="AH1930" t="s">
        <v>5934</v>
      </c>
      <c r="AI1930" t="s">
        <v>6373</v>
      </c>
      <c r="AJ1930">
        <v>22250</v>
      </c>
      <c r="AK1930" t="s">
        <v>5336</v>
      </c>
      <c r="AL1930" t="s">
        <v>4220</v>
      </c>
      <c r="AM1930">
        <v>25604</v>
      </c>
      <c r="AN1930" t="s">
        <v>6374</v>
      </c>
      <c r="AO1930" t="s">
        <v>9781</v>
      </c>
    </row>
    <row r="1931" spans="1:41" x14ac:dyDescent="0.25">
      <c r="A1931">
        <v>7644</v>
      </c>
      <c r="B1931">
        <v>3537</v>
      </c>
      <c r="C1931" t="s">
        <v>6414</v>
      </c>
      <c r="D1931" t="s">
        <v>3936</v>
      </c>
      <c r="E1931">
        <v>143.74445499999999</v>
      </c>
      <c r="F1931">
        <v>-36.079335</v>
      </c>
      <c r="G1931" t="s">
        <v>3937</v>
      </c>
      <c r="H1931" t="s">
        <v>3937</v>
      </c>
      <c r="I1931">
        <v>21503</v>
      </c>
      <c r="J1931" t="s">
        <v>5784</v>
      </c>
      <c r="K1931">
        <v>215</v>
      </c>
      <c r="L1931" t="s">
        <v>5351</v>
      </c>
      <c r="M1931" t="s">
        <v>4350</v>
      </c>
      <c r="N1931" t="s">
        <v>3956</v>
      </c>
      <c r="O1931">
        <v>-36.029769199999997</v>
      </c>
      <c r="P1931">
        <v>143.7462434</v>
      </c>
      <c r="Q1931">
        <v>21503140109</v>
      </c>
      <c r="R1931" t="s">
        <v>6372</v>
      </c>
      <c r="S1931">
        <v>215031401</v>
      </c>
      <c r="T1931" t="s">
        <v>6373</v>
      </c>
      <c r="U1931">
        <v>21704</v>
      </c>
      <c r="V1931" t="s">
        <v>4043</v>
      </c>
      <c r="W1931">
        <v>217</v>
      </c>
      <c r="X1931" t="s">
        <v>4044</v>
      </c>
      <c r="Y1931">
        <v>3</v>
      </c>
      <c r="Z1931">
        <v>22</v>
      </c>
      <c r="AA1931" t="s">
        <v>4944</v>
      </c>
      <c r="AB1931">
        <v>5</v>
      </c>
      <c r="AC1931">
        <v>5</v>
      </c>
      <c r="AD1931" t="s">
        <v>5336</v>
      </c>
      <c r="AE1931">
        <v>92.012107849121094</v>
      </c>
      <c r="AF1931" t="s">
        <v>4884</v>
      </c>
      <c r="AG1931" t="s">
        <v>5933</v>
      </c>
      <c r="AH1931" t="s">
        <v>5934</v>
      </c>
      <c r="AI1931" t="s">
        <v>6373</v>
      </c>
      <c r="AJ1931">
        <v>22250</v>
      </c>
      <c r="AK1931" t="s">
        <v>5336</v>
      </c>
      <c r="AL1931" t="s">
        <v>4220</v>
      </c>
      <c r="AM1931">
        <v>25604</v>
      </c>
      <c r="AN1931" t="s">
        <v>6374</v>
      </c>
      <c r="AO1931" t="s">
        <v>9782</v>
      </c>
    </row>
    <row r="1932" spans="1:41" x14ac:dyDescent="0.25">
      <c r="A1932">
        <v>7645</v>
      </c>
      <c r="B1932">
        <v>3537</v>
      </c>
      <c r="C1932" t="s">
        <v>6415</v>
      </c>
      <c r="D1932" t="s">
        <v>3936</v>
      </c>
      <c r="E1932">
        <v>143.74445499999999</v>
      </c>
      <c r="F1932">
        <v>-36.079335</v>
      </c>
      <c r="G1932" t="s">
        <v>3937</v>
      </c>
      <c r="H1932" t="s">
        <v>3937</v>
      </c>
      <c r="I1932">
        <v>21503</v>
      </c>
      <c r="J1932" t="s">
        <v>5784</v>
      </c>
      <c r="K1932">
        <v>215</v>
      </c>
      <c r="L1932" t="s">
        <v>5351</v>
      </c>
      <c r="M1932" t="s">
        <v>4350</v>
      </c>
      <c r="N1932" t="s">
        <v>3956</v>
      </c>
      <c r="O1932">
        <v>-36.088820200000001</v>
      </c>
      <c r="P1932">
        <v>143.80032729999999</v>
      </c>
      <c r="Q1932">
        <v>21503140109</v>
      </c>
      <c r="R1932" t="s">
        <v>6372</v>
      </c>
      <c r="S1932">
        <v>215031401</v>
      </c>
      <c r="T1932" t="s">
        <v>6373</v>
      </c>
      <c r="U1932">
        <v>21704</v>
      </c>
      <c r="V1932" t="s">
        <v>4043</v>
      </c>
      <c r="W1932">
        <v>217</v>
      </c>
      <c r="X1932" t="s">
        <v>4044</v>
      </c>
      <c r="Y1932">
        <v>3</v>
      </c>
      <c r="Z1932">
        <v>22</v>
      </c>
      <c r="AA1932" t="s">
        <v>4944</v>
      </c>
      <c r="AB1932">
        <v>5</v>
      </c>
      <c r="AC1932">
        <v>5</v>
      </c>
      <c r="AD1932" t="s">
        <v>5336</v>
      </c>
      <c r="AE1932">
        <v>92.012107849121094</v>
      </c>
      <c r="AF1932" t="s">
        <v>4884</v>
      </c>
      <c r="AG1932" t="s">
        <v>5933</v>
      </c>
      <c r="AH1932" t="s">
        <v>5934</v>
      </c>
      <c r="AI1932" t="s">
        <v>6373</v>
      </c>
      <c r="AJ1932">
        <v>22250</v>
      </c>
      <c r="AK1932" t="s">
        <v>5336</v>
      </c>
      <c r="AL1932" t="s">
        <v>4220</v>
      </c>
      <c r="AM1932">
        <v>25604</v>
      </c>
      <c r="AN1932" t="s">
        <v>6374</v>
      </c>
      <c r="AO1932" t="s">
        <v>9783</v>
      </c>
    </row>
    <row r="1933" spans="1:41" x14ac:dyDescent="0.25">
      <c r="A1933">
        <v>7646</v>
      </c>
      <c r="B1933">
        <v>3540</v>
      </c>
      <c r="C1933" t="s">
        <v>6416</v>
      </c>
      <c r="D1933" t="s">
        <v>3936</v>
      </c>
      <c r="E1933">
        <v>143.45008000000001</v>
      </c>
      <c r="F1933">
        <v>-35.892769999999999</v>
      </c>
      <c r="G1933" t="s">
        <v>3937</v>
      </c>
      <c r="H1933" t="s">
        <v>3937</v>
      </c>
      <c r="I1933">
        <v>21503</v>
      </c>
      <c r="J1933" t="s">
        <v>5784</v>
      </c>
      <c r="K1933">
        <v>215</v>
      </c>
      <c r="L1933" t="s">
        <v>5351</v>
      </c>
      <c r="M1933" t="s">
        <v>4350</v>
      </c>
      <c r="N1933" t="s">
        <v>3956</v>
      </c>
      <c r="O1933">
        <v>-35.754595899999998</v>
      </c>
      <c r="P1933">
        <v>143.44417540000001</v>
      </c>
      <c r="Q1933">
        <v>21503140109</v>
      </c>
      <c r="R1933" t="s">
        <v>6372</v>
      </c>
      <c r="S1933">
        <v>215031401</v>
      </c>
      <c r="T1933" t="s">
        <v>6373</v>
      </c>
      <c r="U1933">
        <v>21704</v>
      </c>
      <c r="V1933" t="s">
        <v>4043</v>
      </c>
      <c r="W1933">
        <v>217</v>
      </c>
      <c r="X1933" t="s">
        <v>4044</v>
      </c>
      <c r="Y1933">
        <v>3</v>
      </c>
      <c r="Z1933">
        <v>22</v>
      </c>
      <c r="AA1933" t="s">
        <v>4944</v>
      </c>
      <c r="AB1933">
        <v>5</v>
      </c>
      <c r="AC1933">
        <v>5</v>
      </c>
      <c r="AD1933" t="s">
        <v>5336</v>
      </c>
      <c r="AE1933">
        <v>94.955947875976605</v>
      </c>
      <c r="AF1933" t="s">
        <v>4884</v>
      </c>
      <c r="AG1933" t="s">
        <v>5933</v>
      </c>
      <c r="AH1933" t="s">
        <v>5934</v>
      </c>
      <c r="AI1933" t="s">
        <v>6373</v>
      </c>
      <c r="AJ1933">
        <v>22250</v>
      </c>
      <c r="AK1933" t="s">
        <v>5336</v>
      </c>
      <c r="AL1933" t="s">
        <v>4220</v>
      </c>
      <c r="AM1933">
        <v>25604</v>
      </c>
      <c r="AN1933" t="s">
        <v>6374</v>
      </c>
      <c r="AO1933" t="s">
        <v>9784</v>
      </c>
    </row>
    <row r="1934" spans="1:41" x14ac:dyDescent="0.25">
      <c r="A1934">
        <v>7647</v>
      </c>
      <c r="B1934">
        <v>3540</v>
      </c>
      <c r="C1934" t="s">
        <v>6379</v>
      </c>
      <c r="D1934" t="s">
        <v>3936</v>
      </c>
      <c r="E1934">
        <v>143.45008000000001</v>
      </c>
      <c r="F1934">
        <v>-35.892769999999999</v>
      </c>
      <c r="G1934" t="s">
        <v>3937</v>
      </c>
      <c r="H1934" t="s">
        <v>3937</v>
      </c>
      <c r="I1934">
        <v>21503</v>
      </c>
      <c r="J1934" t="s">
        <v>5784</v>
      </c>
      <c r="K1934">
        <v>215</v>
      </c>
      <c r="L1934" t="s">
        <v>5351</v>
      </c>
      <c r="M1934" t="s">
        <v>4350</v>
      </c>
      <c r="N1934" t="s">
        <v>3956</v>
      </c>
      <c r="O1934">
        <v>-35.957388700000003</v>
      </c>
      <c r="P1934">
        <v>143.421335</v>
      </c>
      <c r="Q1934">
        <v>21503140109</v>
      </c>
      <c r="R1934" t="s">
        <v>6372</v>
      </c>
      <c r="S1934">
        <v>215031401</v>
      </c>
      <c r="T1934" t="s">
        <v>6373</v>
      </c>
      <c r="U1934">
        <v>21704</v>
      </c>
      <c r="V1934" t="s">
        <v>4043</v>
      </c>
      <c r="W1934">
        <v>217</v>
      </c>
      <c r="X1934" t="s">
        <v>4044</v>
      </c>
      <c r="Y1934">
        <v>3</v>
      </c>
      <c r="Z1934">
        <v>22</v>
      </c>
      <c r="AA1934" t="s">
        <v>4944</v>
      </c>
      <c r="AB1934">
        <v>5</v>
      </c>
      <c r="AC1934">
        <v>5</v>
      </c>
      <c r="AD1934" t="s">
        <v>5336</v>
      </c>
      <c r="AE1934">
        <v>94.955947875976605</v>
      </c>
      <c r="AF1934" t="s">
        <v>4884</v>
      </c>
      <c r="AG1934" t="s">
        <v>5933</v>
      </c>
      <c r="AH1934" t="s">
        <v>5934</v>
      </c>
      <c r="AI1934" t="s">
        <v>6373</v>
      </c>
      <c r="AJ1934">
        <v>22250</v>
      </c>
      <c r="AK1934" t="s">
        <v>5336</v>
      </c>
      <c r="AL1934" t="s">
        <v>4220</v>
      </c>
      <c r="AM1934">
        <v>25604</v>
      </c>
      <c r="AN1934" t="s">
        <v>6374</v>
      </c>
      <c r="AO1934" t="s">
        <v>9752</v>
      </c>
    </row>
    <row r="1935" spans="1:41" x14ac:dyDescent="0.25">
      <c r="A1935">
        <v>7648</v>
      </c>
      <c r="B1935">
        <v>3540</v>
      </c>
      <c r="C1935" t="s">
        <v>6417</v>
      </c>
      <c r="D1935" t="s">
        <v>3936</v>
      </c>
      <c r="E1935">
        <v>143.45008000000001</v>
      </c>
      <c r="F1935">
        <v>-35.892769999999999</v>
      </c>
      <c r="G1935" t="s">
        <v>3937</v>
      </c>
      <c r="H1935" t="s">
        <v>3937</v>
      </c>
      <c r="I1935">
        <v>21503</v>
      </c>
      <c r="J1935" t="s">
        <v>5784</v>
      </c>
      <c r="K1935">
        <v>215</v>
      </c>
      <c r="L1935" t="s">
        <v>5351</v>
      </c>
      <c r="M1935" t="s">
        <v>4350</v>
      </c>
      <c r="N1935" t="s">
        <v>3956</v>
      </c>
      <c r="O1935">
        <v>-35.930067299999997</v>
      </c>
      <c r="P1935">
        <v>143.54326380000001</v>
      </c>
      <c r="Q1935">
        <v>21503140109</v>
      </c>
      <c r="R1935" t="s">
        <v>6372</v>
      </c>
      <c r="S1935">
        <v>215031401</v>
      </c>
      <c r="T1935" t="s">
        <v>6373</v>
      </c>
      <c r="U1935">
        <v>21704</v>
      </c>
      <c r="V1935" t="s">
        <v>4043</v>
      </c>
      <c r="W1935">
        <v>217</v>
      </c>
      <c r="X1935" t="s">
        <v>4044</v>
      </c>
      <c r="Y1935">
        <v>3</v>
      </c>
      <c r="Z1935">
        <v>22</v>
      </c>
      <c r="AA1935" t="s">
        <v>4944</v>
      </c>
      <c r="AB1935">
        <v>5</v>
      </c>
      <c r="AC1935">
        <v>5</v>
      </c>
      <c r="AD1935" t="s">
        <v>5336</v>
      </c>
      <c r="AE1935">
        <v>94.955947875976605</v>
      </c>
      <c r="AF1935" t="s">
        <v>4884</v>
      </c>
      <c r="AG1935" t="s">
        <v>5933</v>
      </c>
      <c r="AH1935" t="s">
        <v>5934</v>
      </c>
      <c r="AI1935" t="s">
        <v>6373</v>
      </c>
      <c r="AJ1935">
        <v>22250</v>
      </c>
      <c r="AK1935" t="s">
        <v>5336</v>
      </c>
      <c r="AL1935" t="s">
        <v>4220</v>
      </c>
      <c r="AM1935">
        <v>25604</v>
      </c>
      <c r="AN1935" t="s">
        <v>6374</v>
      </c>
      <c r="AO1935" t="s">
        <v>9785</v>
      </c>
    </row>
    <row r="1936" spans="1:41" x14ac:dyDescent="0.25">
      <c r="A1936">
        <v>7649</v>
      </c>
      <c r="B1936">
        <v>3540</v>
      </c>
      <c r="C1936" t="s">
        <v>6418</v>
      </c>
      <c r="D1936" t="s">
        <v>3936</v>
      </c>
      <c r="E1936">
        <v>143.45008000000001</v>
      </c>
      <c r="F1936">
        <v>-35.892769999999999</v>
      </c>
      <c r="G1936" t="s">
        <v>3937</v>
      </c>
      <c r="H1936" t="s">
        <v>3937</v>
      </c>
      <c r="I1936">
        <v>21503</v>
      </c>
      <c r="J1936" t="s">
        <v>5784</v>
      </c>
      <c r="K1936">
        <v>215</v>
      </c>
      <c r="L1936" t="s">
        <v>5351</v>
      </c>
      <c r="M1936" t="s">
        <v>4350</v>
      </c>
      <c r="N1936" t="s">
        <v>3956</v>
      </c>
      <c r="O1936">
        <v>-35.849936999999997</v>
      </c>
      <c r="P1936">
        <v>143.52332949999999</v>
      </c>
      <c r="Q1936">
        <v>21503140109</v>
      </c>
      <c r="R1936" t="s">
        <v>6372</v>
      </c>
      <c r="S1936">
        <v>215031401</v>
      </c>
      <c r="T1936" t="s">
        <v>6373</v>
      </c>
      <c r="U1936">
        <v>21704</v>
      </c>
      <c r="V1936" t="s">
        <v>4043</v>
      </c>
      <c r="W1936">
        <v>217</v>
      </c>
      <c r="X1936" t="s">
        <v>4044</v>
      </c>
      <c r="Y1936">
        <v>3</v>
      </c>
      <c r="Z1936">
        <v>22</v>
      </c>
      <c r="AA1936" t="s">
        <v>4944</v>
      </c>
      <c r="AB1936">
        <v>5</v>
      </c>
      <c r="AC1936">
        <v>5</v>
      </c>
      <c r="AD1936" t="s">
        <v>5336</v>
      </c>
      <c r="AE1936">
        <v>94.955947875976605</v>
      </c>
      <c r="AF1936" t="s">
        <v>4884</v>
      </c>
      <c r="AG1936" t="s">
        <v>5933</v>
      </c>
      <c r="AH1936" t="s">
        <v>5934</v>
      </c>
      <c r="AI1936" t="s">
        <v>6373</v>
      </c>
      <c r="AJ1936">
        <v>22250</v>
      </c>
      <c r="AK1936" t="s">
        <v>5336</v>
      </c>
      <c r="AL1936" t="s">
        <v>4220</v>
      </c>
      <c r="AM1936">
        <v>25604</v>
      </c>
      <c r="AN1936" t="s">
        <v>6374</v>
      </c>
      <c r="AO1936" t="s">
        <v>6372</v>
      </c>
    </row>
    <row r="1937" spans="1:41" x14ac:dyDescent="0.25">
      <c r="A1937">
        <v>7650</v>
      </c>
      <c r="B1937">
        <v>3542</v>
      </c>
      <c r="C1937" t="s">
        <v>6419</v>
      </c>
      <c r="D1937" t="s">
        <v>3936</v>
      </c>
      <c r="E1937">
        <v>143.406398</v>
      </c>
      <c r="F1937">
        <v>-35.700788000000003</v>
      </c>
      <c r="G1937" t="s">
        <v>3937</v>
      </c>
      <c r="H1937" t="s">
        <v>3937</v>
      </c>
      <c r="I1937">
        <v>21503</v>
      </c>
      <c r="J1937" t="s">
        <v>5784</v>
      </c>
      <c r="K1937">
        <v>215</v>
      </c>
      <c r="L1937" t="s">
        <v>5351</v>
      </c>
      <c r="M1937" t="s">
        <v>4350</v>
      </c>
      <c r="N1937" t="s">
        <v>3956</v>
      </c>
      <c r="O1937">
        <v>-35.7546836</v>
      </c>
      <c r="P1937">
        <v>143.2568631</v>
      </c>
      <c r="Q1937">
        <v>21503140108</v>
      </c>
      <c r="R1937" t="s">
        <v>6420</v>
      </c>
      <c r="S1937">
        <v>215031401</v>
      </c>
      <c r="T1937" t="s">
        <v>6373</v>
      </c>
      <c r="U1937">
        <v>21704</v>
      </c>
      <c r="V1937" t="s">
        <v>4043</v>
      </c>
      <c r="W1937">
        <v>217</v>
      </c>
      <c r="X1937" t="s">
        <v>4044</v>
      </c>
      <c r="Y1937">
        <v>3</v>
      </c>
      <c r="Z1937">
        <v>22</v>
      </c>
      <c r="AA1937" t="s">
        <v>4944</v>
      </c>
      <c r="AB1937">
        <v>5</v>
      </c>
      <c r="AC1937">
        <v>5</v>
      </c>
      <c r="AD1937" t="s">
        <v>5336</v>
      </c>
      <c r="AE1937">
        <v>98.790946960449205</v>
      </c>
      <c r="AF1937" t="s">
        <v>4884</v>
      </c>
      <c r="AG1937" t="s">
        <v>5933</v>
      </c>
      <c r="AH1937" t="s">
        <v>5934</v>
      </c>
      <c r="AI1937" t="s">
        <v>5786</v>
      </c>
      <c r="AJ1937">
        <v>21270</v>
      </c>
      <c r="AK1937" t="s">
        <v>5336</v>
      </c>
      <c r="AL1937" t="s">
        <v>4220</v>
      </c>
      <c r="AM1937">
        <v>25604</v>
      </c>
      <c r="AN1937" t="s">
        <v>6374</v>
      </c>
      <c r="AO1937" t="s">
        <v>9786</v>
      </c>
    </row>
    <row r="1938" spans="1:41" x14ac:dyDescent="0.25">
      <c r="A1938">
        <v>7651</v>
      </c>
      <c r="B1938">
        <v>3542</v>
      </c>
      <c r="C1938" t="s">
        <v>6421</v>
      </c>
      <c r="D1938" t="s">
        <v>3936</v>
      </c>
      <c r="E1938">
        <v>143.406398</v>
      </c>
      <c r="F1938">
        <v>-35.700788000000003</v>
      </c>
      <c r="G1938" t="s">
        <v>3937</v>
      </c>
      <c r="H1938" t="s">
        <v>3937</v>
      </c>
      <c r="I1938">
        <v>21503</v>
      </c>
      <c r="J1938" t="s">
        <v>5784</v>
      </c>
      <c r="K1938">
        <v>215</v>
      </c>
      <c r="L1938" t="s">
        <v>5351</v>
      </c>
      <c r="M1938" t="s">
        <v>4350</v>
      </c>
      <c r="N1938" t="s">
        <v>3956</v>
      </c>
      <c r="O1938">
        <v>-35.6732662</v>
      </c>
      <c r="P1938">
        <v>143.37406540000001</v>
      </c>
      <c r="Q1938">
        <v>21503140108</v>
      </c>
      <c r="R1938" t="s">
        <v>6420</v>
      </c>
      <c r="S1938">
        <v>215031401</v>
      </c>
      <c r="T1938" t="s">
        <v>6373</v>
      </c>
      <c r="U1938">
        <v>21704</v>
      </c>
      <c r="V1938" t="s">
        <v>4043</v>
      </c>
      <c r="W1938">
        <v>217</v>
      </c>
      <c r="X1938" t="s">
        <v>4044</v>
      </c>
      <c r="Y1938">
        <v>3</v>
      </c>
      <c r="Z1938">
        <v>22</v>
      </c>
      <c r="AA1938" t="s">
        <v>4944</v>
      </c>
      <c r="AB1938">
        <v>5</v>
      </c>
      <c r="AC1938">
        <v>5</v>
      </c>
      <c r="AD1938" t="s">
        <v>5336</v>
      </c>
      <c r="AE1938">
        <v>98.790946960449205</v>
      </c>
      <c r="AF1938" t="s">
        <v>4884</v>
      </c>
      <c r="AG1938" t="s">
        <v>5933</v>
      </c>
      <c r="AH1938" t="s">
        <v>5934</v>
      </c>
      <c r="AI1938" t="s">
        <v>5786</v>
      </c>
      <c r="AJ1938">
        <v>21270</v>
      </c>
      <c r="AK1938" t="s">
        <v>5336</v>
      </c>
      <c r="AL1938" t="s">
        <v>4220</v>
      </c>
      <c r="AM1938">
        <v>25604</v>
      </c>
      <c r="AN1938" t="s">
        <v>6374</v>
      </c>
      <c r="AO1938" t="s">
        <v>9787</v>
      </c>
    </row>
    <row r="1939" spans="1:41" x14ac:dyDescent="0.25">
      <c r="A1939">
        <v>20885</v>
      </c>
      <c r="B1939">
        <v>3542</v>
      </c>
      <c r="C1939" t="s">
        <v>6422</v>
      </c>
      <c r="D1939" t="s">
        <v>3936</v>
      </c>
      <c r="E1939">
        <v>143.363426</v>
      </c>
      <c r="F1939">
        <v>-35.752708609999999</v>
      </c>
      <c r="G1939" t="s">
        <v>3937</v>
      </c>
      <c r="H1939" t="s">
        <v>3937</v>
      </c>
      <c r="I1939">
        <v>21503</v>
      </c>
      <c r="J1939" t="s">
        <v>5784</v>
      </c>
      <c r="K1939">
        <v>215</v>
      </c>
      <c r="L1939" t="s">
        <v>5351</v>
      </c>
      <c r="M1939" t="s">
        <v>4350</v>
      </c>
      <c r="N1939" t="s">
        <v>3956</v>
      </c>
      <c r="O1939">
        <v>-35.752699999999997</v>
      </c>
      <c r="P1939">
        <v>143.363</v>
      </c>
      <c r="Q1939">
        <v>21503140108</v>
      </c>
      <c r="R1939" t="s">
        <v>6420</v>
      </c>
      <c r="S1939">
        <v>215031401</v>
      </c>
      <c r="T1939" t="s">
        <v>6373</v>
      </c>
      <c r="U1939">
        <v>21704</v>
      </c>
      <c r="V1939" t="s">
        <v>4043</v>
      </c>
      <c r="W1939">
        <v>217</v>
      </c>
      <c r="X1939" t="s">
        <v>4044</v>
      </c>
      <c r="Y1939">
        <v>3</v>
      </c>
      <c r="Z1939">
        <v>22</v>
      </c>
      <c r="AA1939" t="s">
        <v>4944</v>
      </c>
      <c r="AB1939">
        <v>5</v>
      </c>
      <c r="AC1939">
        <v>5</v>
      </c>
      <c r="AD1939" t="s">
        <v>5336</v>
      </c>
      <c r="AE1939">
        <v>90.575851440429702</v>
      </c>
      <c r="AF1939" t="s">
        <v>4884</v>
      </c>
      <c r="AG1939" t="s">
        <v>5933</v>
      </c>
      <c r="AH1939" t="s">
        <v>5934</v>
      </c>
      <c r="AI1939" t="s">
        <v>5786</v>
      </c>
      <c r="AJ1939">
        <v>21270</v>
      </c>
      <c r="AK1939" t="s">
        <v>5336</v>
      </c>
      <c r="AL1939" t="s">
        <v>4220</v>
      </c>
      <c r="AM1939">
        <v>25604</v>
      </c>
      <c r="AN1939" t="s">
        <v>6374</v>
      </c>
      <c r="AO1939" t="s">
        <v>6420</v>
      </c>
    </row>
    <row r="1940" spans="1:41" x14ac:dyDescent="0.25">
      <c r="A1940">
        <v>7652</v>
      </c>
      <c r="B1940">
        <v>3542</v>
      </c>
      <c r="C1940" t="s">
        <v>6423</v>
      </c>
      <c r="D1940" t="s">
        <v>3936</v>
      </c>
      <c r="E1940">
        <v>143.406398</v>
      </c>
      <c r="F1940">
        <v>-35.700788000000003</v>
      </c>
      <c r="G1940" t="s">
        <v>3937</v>
      </c>
      <c r="H1940" t="s">
        <v>3937</v>
      </c>
      <c r="I1940">
        <v>21503</v>
      </c>
      <c r="J1940" t="s">
        <v>5784</v>
      </c>
      <c r="K1940">
        <v>215</v>
      </c>
      <c r="L1940" t="s">
        <v>5351</v>
      </c>
      <c r="M1940" t="s">
        <v>4350</v>
      </c>
      <c r="N1940" t="s">
        <v>3956</v>
      </c>
      <c r="O1940">
        <v>-35.752700699999998</v>
      </c>
      <c r="P1940">
        <v>143.36341859999999</v>
      </c>
      <c r="Q1940">
        <v>21503140108</v>
      </c>
      <c r="R1940" t="s">
        <v>6420</v>
      </c>
      <c r="S1940">
        <v>215031401</v>
      </c>
      <c r="T1940" t="s">
        <v>6373</v>
      </c>
      <c r="U1940">
        <v>21704</v>
      </c>
      <c r="V1940" t="s">
        <v>4043</v>
      </c>
      <c r="W1940">
        <v>217</v>
      </c>
      <c r="X1940" t="s">
        <v>4044</v>
      </c>
      <c r="Y1940">
        <v>3</v>
      </c>
      <c r="Z1940">
        <v>22</v>
      </c>
      <c r="AA1940" t="s">
        <v>4944</v>
      </c>
      <c r="AB1940">
        <v>5</v>
      </c>
      <c r="AC1940">
        <v>5</v>
      </c>
      <c r="AD1940" t="s">
        <v>5336</v>
      </c>
      <c r="AE1940">
        <v>98.790946960449205</v>
      </c>
      <c r="AF1940" t="s">
        <v>4884</v>
      </c>
      <c r="AG1940" t="s">
        <v>5933</v>
      </c>
      <c r="AH1940" t="s">
        <v>5934</v>
      </c>
      <c r="AI1940" t="s">
        <v>5786</v>
      </c>
      <c r="AJ1940">
        <v>21270</v>
      </c>
      <c r="AK1940" t="s">
        <v>5336</v>
      </c>
      <c r="AL1940" t="s">
        <v>4220</v>
      </c>
      <c r="AM1940">
        <v>25604</v>
      </c>
      <c r="AN1940" t="s">
        <v>6374</v>
      </c>
      <c r="AO1940" t="s">
        <v>9788</v>
      </c>
    </row>
    <row r="1941" spans="1:41" x14ac:dyDescent="0.25">
      <c r="A1941">
        <v>20886</v>
      </c>
      <c r="B1941">
        <v>3544</v>
      </c>
      <c r="C1941" t="s">
        <v>6424</v>
      </c>
      <c r="D1941" t="s">
        <v>3936</v>
      </c>
      <c r="E1941">
        <v>143.17540829999999</v>
      </c>
      <c r="F1941">
        <v>-35.517172160000001</v>
      </c>
      <c r="G1941" t="s">
        <v>3937</v>
      </c>
      <c r="H1941" t="s">
        <v>3937</v>
      </c>
      <c r="I1941">
        <v>21503</v>
      </c>
      <c r="J1941" t="s">
        <v>5784</v>
      </c>
      <c r="K1941">
        <v>215</v>
      </c>
      <c r="L1941" t="s">
        <v>5351</v>
      </c>
      <c r="M1941" t="s">
        <v>4350</v>
      </c>
      <c r="N1941" t="s">
        <v>3956</v>
      </c>
      <c r="O1941">
        <v>-35.523584300000003</v>
      </c>
      <c r="P1941">
        <v>143.18317440000001</v>
      </c>
      <c r="Q1941">
        <v>21503140506</v>
      </c>
      <c r="R1941" t="s">
        <v>6425</v>
      </c>
      <c r="S1941">
        <v>215031405</v>
      </c>
      <c r="T1941" t="s">
        <v>6426</v>
      </c>
      <c r="U1941">
        <v>21704</v>
      </c>
      <c r="V1941" t="s">
        <v>4043</v>
      </c>
      <c r="W1941">
        <v>217</v>
      </c>
      <c r="X1941" t="s">
        <v>4044</v>
      </c>
      <c r="Y1941">
        <v>3</v>
      </c>
      <c r="Z1941">
        <v>22</v>
      </c>
      <c r="AA1941" t="s">
        <v>4944</v>
      </c>
      <c r="AB1941">
        <v>5</v>
      </c>
      <c r="AC1941">
        <v>5</v>
      </c>
      <c r="AD1941" t="s">
        <v>5336</v>
      </c>
      <c r="AE1941">
        <v>69.932289123535199</v>
      </c>
      <c r="AF1941" t="s">
        <v>4884</v>
      </c>
      <c r="AG1941" t="s">
        <v>5933</v>
      </c>
      <c r="AH1941" t="s">
        <v>5934</v>
      </c>
      <c r="AI1941" t="s">
        <v>5786</v>
      </c>
      <c r="AJ1941">
        <v>21270</v>
      </c>
      <c r="AK1941" t="s">
        <v>5336</v>
      </c>
      <c r="AL1941" t="s">
        <v>4220</v>
      </c>
      <c r="AM1941">
        <v>25604</v>
      </c>
      <c r="AN1941" t="s">
        <v>6374</v>
      </c>
      <c r="AO1941" t="s">
        <v>9789</v>
      </c>
    </row>
    <row r="1942" spans="1:41" x14ac:dyDescent="0.25">
      <c r="A1942">
        <v>7653</v>
      </c>
      <c r="B1942">
        <v>3544</v>
      </c>
      <c r="C1942" t="s">
        <v>6427</v>
      </c>
      <c r="D1942" t="s">
        <v>3936</v>
      </c>
      <c r="E1942">
        <v>143.14445000000001</v>
      </c>
      <c r="F1942">
        <v>-35.487988999999999</v>
      </c>
      <c r="G1942" t="s">
        <v>3937</v>
      </c>
      <c r="H1942" t="s">
        <v>3937</v>
      </c>
      <c r="I1942">
        <v>21503</v>
      </c>
      <c r="J1942" t="s">
        <v>5784</v>
      </c>
      <c r="K1942">
        <v>215</v>
      </c>
      <c r="L1942" t="s">
        <v>5351</v>
      </c>
      <c r="M1942" t="s">
        <v>4350</v>
      </c>
      <c r="N1942" t="s">
        <v>3956</v>
      </c>
      <c r="O1942">
        <v>-35.4191942</v>
      </c>
      <c r="P1942">
        <v>143.1922414</v>
      </c>
      <c r="Q1942">
        <v>21503140506</v>
      </c>
      <c r="R1942" t="s">
        <v>6425</v>
      </c>
      <c r="S1942">
        <v>215031405</v>
      </c>
      <c r="T1942" t="s">
        <v>6426</v>
      </c>
      <c r="U1942">
        <v>21704</v>
      </c>
      <c r="V1942" t="s">
        <v>4043</v>
      </c>
      <c r="W1942">
        <v>217</v>
      </c>
      <c r="X1942" t="s">
        <v>4044</v>
      </c>
      <c r="Y1942">
        <v>3</v>
      </c>
      <c r="Z1942">
        <v>22</v>
      </c>
      <c r="AA1942" t="s">
        <v>4944</v>
      </c>
      <c r="AB1942">
        <v>5</v>
      </c>
      <c r="AC1942">
        <v>5</v>
      </c>
      <c r="AD1942" t="s">
        <v>5336</v>
      </c>
      <c r="AE1942">
        <v>62.187068939208999</v>
      </c>
      <c r="AF1942" t="s">
        <v>4884</v>
      </c>
      <c r="AG1942" t="s">
        <v>5933</v>
      </c>
      <c r="AH1942" t="s">
        <v>5934</v>
      </c>
      <c r="AI1942" t="s">
        <v>5786</v>
      </c>
      <c r="AJ1942">
        <v>21270</v>
      </c>
      <c r="AK1942" t="s">
        <v>5336</v>
      </c>
      <c r="AL1942" t="s">
        <v>4220</v>
      </c>
      <c r="AM1942">
        <v>25604</v>
      </c>
      <c r="AN1942" t="s">
        <v>6374</v>
      </c>
      <c r="AO1942" t="s">
        <v>9790</v>
      </c>
    </row>
    <row r="1943" spans="1:41" x14ac:dyDescent="0.25">
      <c r="A1943">
        <v>20887</v>
      </c>
      <c r="B1943">
        <v>3544</v>
      </c>
      <c r="C1943" t="s">
        <v>6428</v>
      </c>
      <c r="D1943" t="s">
        <v>3936</v>
      </c>
      <c r="E1943">
        <v>143.2411218</v>
      </c>
      <c r="F1943">
        <v>-35.61436535</v>
      </c>
      <c r="G1943" t="s">
        <v>3937</v>
      </c>
      <c r="H1943" t="s">
        <v>3937</v>
      </c>
      <c r="I1943">
        <v>21503</v>
      </c>
      <c r="J1943" t="s">
        <v>5784</v>
      </c>
      <c r="K1943">
        <v>215</v>
      </c>
      <c r="L1943" t="s">
        <v>5351</v>
      </c>
      <c r="M1943" t="s">
        <v>4350</v>
      </c>
      <c r="N1943" t="s">
        <v>3956</v>
      </c>
      <c r="O1943">
        <v>-35.650668099999997</v>
      </c>
      <c r="P1943">
        <v>143.2859904</v>
      </c>
      <c r="Q1943">
        <v>21503140506</v>
      </c>
      <c r="R1943" t="s">
        <v>6425</v>
      </c>
      <c r="S1943">
        <v>215031405</v>
      </c>
      <c r="T1943" t="s">
        <v>6426</v>
      </c>
      <c r="U1943">
        <v>21704</v>
      </c>
      <c r="V1943" t="s">
        <v>4043</v>
      </c>
      <c r="W1943">
        <v>217</v>
      </c>
      <c r="X1943" t="s">
        <v>4044</v>
      </c>
      <c r="Y1943">
        <v>3</v>
      </c>
      <c r="Z1943">
        <v>22</v>
      </c>
      <c r="AA1943" t="s">
        <v>4944</v>
      </c>
      <c r="AB1943">
        <v>5</v>
      </c>
      <c r="AC1943">
        <v>5</v>
      </c>
      <c r="AD1943" t="s">
        <v>5336</v>
      </c>
      <c r="AE1943">
        <v>92.818908691406307</v>
      </c>
      <c r="AF1943" t="s">
        <v>4884</v>
      </c>
      <c r="AG1943" t="s">
        <v>5933</v>
      </c>
      <c r="AH1943" t="s">
        <v>5934</v>
      </c>
      <c r="AI1943" t="s">
        <v>5786</v>
      </c>
      <c r="AJ1943">
        <v>21270</v>
      </c>
      <c r="AK1943" t="s">
        <v>5336</v>
      </c>
      <c r="AL1943" t="s">
        <v>4220</v>
      </c>
      <c r="AM1943">
        <v>25604</v>
      </c>
      <c r="AN1943" t="s">
        <v>6374</v>
      </c>
      <c r="AO1943" t="s">
        <v>9791</v>
      </c>
    </row>
    <row r="1944" spans="1:41" x14ac:dyDescent="0.25">
      <c r="A1944">
        <v>20888</v>
      </c>
      <c r="B1944">
        <v>3544</v>
      </c>
      <c r="C1944" t="s">
        <v>5930</v>
      </c>
      <c r="D1944" t="s">
        <v>3936</v>
      </c>
      <c r="E1944">
        <v>143.11433270000001</v>
      </c>
      <c r="F1944">
        <v>-35.574764369999997</v>
      </c>
      <c r="G1944" t="s">
        <v>3937</v>
      </c>
      <c r="H1944" t="s">
        <v>3937</v>
      </c>
      <c r="I1944">
        <v>21503</v>
      </c>
      <c r="J1944" t="s">
        <v>5784</v>
      </c>
      <c r="K1944">
        <v>215</v>
      </c>
      <c r="L1944" t="s">
        <v>5351</v>
      </c>
      <c r="M1944" t="s">
        <v>4350</v>
      </c>
      <c r="N1944" t="s">
        <v>3956</v>
      </c>
      <c r="O1944">
        <v>-35.5747</v>
      </c>
      <c r="P1944">
        <v>143.114</v>
      </c>
      <c r="Q1944">
        <v>21503140506</v>
      </c>
      <c r="R1944" t="s">
        <v>6425</v>
      </c>
      <c r="S1944">
        <v>215031405</v>
      </c>
      <c r="T1944" t="s">
        <v>6426</v>
      </c>
      <c r="U1944">
        <v>21704</v>
      </c>
      <c r="V1944" t="s">
        <v>4043</v>
      </c>
      <c r="W1944">
        <v>217</v>
      </c>
      <c r="X1944" t="s">
        <v>4044</v>
      </c>
      <c r="Y1944">
        <v>3</v>
      </c>
      <c r="Z1944">
        <v>22</v>
      </c>
      <c r="AA1944" t="s">
        <v>4944</v>
      </c>
      <c r="AB1944">
        <v>5</v>
      </c>
      <c r="AC1944">
        <v>5</v>
      </c>
      <c r="AD1944" t="s">
        <v>5336</v>
      </c>
      <c r="AE1944">
        <v>68.673049926757798</v>
      </c>
      <c r="AF1944" t="s">
        <v>4884</v>
      </c>
      <c r="AG1944" t="s">
        <v>5933</v>
      </c>
      <c r="AH1944" t="s">
        <v>5934</v>
      </c>
      <c r="AI1944" t="s">
        <v>5786</v>
      </c>
      <c r="AJ1944">
        <v>21270</v>
      </c>
      <c r="AK1944" t="s">
        <v>5336</v>
      </c>
      <c r="AL1944" t="s">
        <v>4220</v>
      </c>
      <c r="AM1944">
        <v>25604</v>
      </c>
      <c r="AN1944" t="s">
        <v>6374</v>
      </c>
      <c r="AO1944" t="s">
        <v>9416</v>
      </c>
    </row>
    <row r="1945" spans="1:41" x14ac:dyDescent="0.25">
      <c r="A1945">
        <v>7654</v>
      </c>
      <c r="B1945">
        <v>3544</v>
      </c>
      <c r="C1945" t="s">
        <v>6429</v>
      </c>
      <c r="D1945" t="s">
        <v>3936</v>
      </c>
      <c r="E1945">
        <v>143.14445000000001</v>
      </c>
      <c r="F1945">
        <v>-35.487988999999999</v>
      </c>
      <c r="G1945" t="s">
        <v>3937</v>
      </c>
      <c r="H1945" t="s">
        <v>3937</v>
      </c>
      <c r="I1945">
        <v>21503</v>
      </c>
      <c r="J1945" t="s">
        <v>5784</v>
      </c>
      <c r="K1945">
        <v>215</v>
      </c>
      <c r="L1945" t="s">
        <v>5351</v>
      </c>
      <c r="M1945" t="s">
        <v>4350</v>
      </c>
      <c r="N1945" t="s">
        <v>3956</v>
      </c>
      <c r="O1945">
        <v>-35.4743019</v>
      </c>
      <c r="P1945">
        <v>143.2608146</v>
      </c>
      <c r="Q1945">
        <v>21503140506</v>
      </c>
      <c r="R1945" t="s">
        <v>6425</v>
      </c>
      <c r="S1945">
        <v>215031405</v>
      </c>
      <c r="T1945" t="s">
        <v>6426</v>
      </c>
      <c r="U1945">
        <v>21704</v>
      </c>
      <c r="V1945" t="s">
        <v>4043</v>
      </c>
      <c r="W1945">
        <v>217</v>
      </c>
      <c r="X1945" t="s">
        <v>4044</v>
      </c>
      <c r="Y1945">
        <v>3</v>
      </c>
      <c r="Z1945">
        <v>22</v>
      </c>
      <c r="AA1945" t="s">
        <v>4944</v>
      </c>
      <c r="AB1945">
        <v>5</v>
      </c>
      <c r="AC1945">
        <v>5</v>
      </c>
      <c r="AD1945" t="s">
        <v>5336</v>
      </c>
      <c r="AE1945">
        <v>62.187068939208999</v>
      </c>
      <c r="AF1945" t="s">
        <v>4884</v>
      </c>
      <c r="AG1945" t="s">
        <v>5933</v>
      </c>
      <c r="AH1945" t="s">
        <v>5934</v>
      </c>
      <c r="AI1945" t="s">
        <v>5786</v>
      </c>
      <c r="AJ1945">
        <v>21270</v>
      </c>
      <c r="AK1945" t="s">
        <v>5336</v>
      </c>
      <c r="AL1945" t="s">
        <v>4220</v>
      </c>
      <c r="AM1945">
        <v>25604</v>
      </c>
      <c r="AN1945" t="s">
        <v>6374</v>
      </c>
      <c r="AO1945" t="s">
        <v>9792</v>
      </c>
    </row>
    <row r="1946" spans="1:41" x14ac:dyDescent="0.25">
      <c r="A1946">
        <v>20889</v>
      </c>
      <c r="B1946">
        <v>3544</v>
      </c>
      <c r="C1946" t="s">
        <v>6430</v>
      </c>
      <c r="D1946" t="s">
        <v>3936</v>
      </c>
      <c r="E1946">
        <v>143.37413810000001</v>
      </c>
      <c r="F1946">
        <v>-35.432308620000001</v>
      </c>
      <c r="G1946" t="s">
        <v>3937</v>
      </c>
      <c r="H1946" t="s">
        <v>3937</v>
      </c>
      <c r="I1946">
        <v>21503</v>
      </c>
      <c r="J1946" t="s">
        <v>5784</v>
      </c>
      <c r="K1946">
        <v>215</v>
      </c>
      <c r="L1946" t="s">
        <v>5351</v>
      </c>
      <c r="M1946" t="s">
        <v>4350</v>
      </c>
      <c r="N1946" t="s">
        <v>3956</v>
      </c>
      <c r="O1946">
        <v>-35.4398974</v>
      </c>
      <c r="P1946">
        <v>143.4032942</v>
      </c>
      <c r="Q1946">
        <v>21503140506</v>
      </c>
      <c r="R1946" t="s">
        <v>6425</v>
      </c>
      <c r="S1946">
        <v>215031405</v>
      </c>
      <c r="T1946" t="s">
        <v>6426</v>
      </c>
      <c r="U1946">
        <v>21704</v>
      </c>
      <c r="V1946" t="s">
        <v>4043</v>
      </c>
      <c r="W1946">
        <v>217</v>
      </c>
      <c r="X1946" t="s">
        <v>4044</v>
      </c>
      <c r="Y1946">
        <v>3</v>
      </c>
      <c r="Z1946">
        <v>22</v>
      </c>
      <c r="AA1946" t="s">
        <v>4944</v>
      </c>
      <c r="AB1946">
        <v>5</v>
      </c>
      <c r="AC1946">
        <v>5</v>
      </c>
      <c r="AD1946" t="s">
        <v>5336</v>
      </c>
      <c r="AE1946">
        <v>62.187068939208999</v>
      </c>
      <c r="AF1946" t="s">
        <v>4884</v>
      </c>
      <c r="AG1946" t="s">
        <v>5933</v>
      </c>
      <c r="AH1946" t="s">
        <v>5934</v>
      </c>
      <c r="AI1946" t="s">
        <v>5786</v>
      </c>
      <c r="AJ1946">
        <v>21270</v>
      </c>
      <c r="AK1946" t="s">
        <v>5336</v>
      </c>
      <c r="AL1946" t="s">
        <v>4220</v>
      </c>
      <c r="AM1946">
        <v>25604</v>
      </c>
      <c r="AN1946" t="s">
        <v>6374</v>
      </c>
      <c r="AO1946" t="s">
        <v>6425</v>
      </c>
    </row>
    <row r="1947" spans="1:41" x14ac:dyDescent="0.25">
      <c r="A1947">
        <v>7655</v>
      </c>
      <c r="B1947">
        <v>3544</v>
      </c>
      <c r="C1947" t="s">
        <v>6431</v>
      </c>
      <c r="D1947" t="s">
        <v>3936</v>
      </c>
      <c r="E1947">
        <v>143.14445000000001</v>
      </c>
      <c r="F1947">
        <v>-35.487988999999999</v>
      </c>
      <c r="G1947" t="s">
        <v>3937</v>
      </c>
      <c r="H1947" t="s">
        <v>3937</v>
      </c>
      <c r="I1947">
        <v>21503</v>
      </c>
      <c r="J1947" t="s">
        <v>5784</v>
      </c>
      <c r="K1947">
        <v>215</v>
      </c>
      <c r="L1947" t="s">
        <v>5351</v>
      </c>
      <c r="M1947" t="s">
        <v>4350</v>
      </c>
      <c r="N1947" t="s">
        <v>3956</v>
      </c>
      <c r="O1947">
        <v>-35.372347300000001</v>
      </c>
      <c r="P1947">
        <v>143.1291611</v>
      </c>
      <c r="Q1947">
        <v>21503140506</v>
      </c>
      <c r="R1947" t="s">
        <v>6425</v>
      </c>
      <c r="S1947">
        <v>215031405</v>
      </c>
      <c r="T1947" t="s">
        <v>6426</v>
      </c>
      <c r="U1947">
        <v>21704</v>
      </c>
      <c r="V1947" t="s">
        <v>4043</v>
      </c>
      <c r="W1947">
        <v>217</v>
      </c>
      <c r="X1947" t="s">
        <v>4044</v>
      </c>
      <c r="Y1947">
        <v>3</v>
      </c>
      <c r="Z1947">
        <v>22</v>
      </c>
      <c r="AA1947" t="s">
        <v>4944</v>
      </c>
      <c r="AB1947">
        <v>5</v>
      </c>
      <c r="AC1947">
        <v>5</v>
      </c>
      <c r="AD1947" t="s">
        <v>5336</v>
      </c>
      <c r="AE1947">
        <v>62.187068939208999</v>
      </c>
      <c r="AF1947" t="s">
        <v>4884</v>
      </c>
      <c r="AG1947" t="s">
        <v>5933</v>
      </c>
      <c r="AH1947" t="s">
        <v>5934</v>
      </c>
      <c r="AI1947" t="s">
        <v>5786</v>
      </c>
      <c r="AJ1947">
        <v>21270</v>
      </c>
      <c r="AK1947" t="s">
        <v>5336</v>
      </c>
      <c r="AL1947" t="s">
        <v>4220</v>
      </c>
      <c r="AM1947">
        <v>25604</v>
      </c>
      <c r="AN1947" t="s">
        <v>6374</v>
      </c>
      <c r="AO1947" t="s">
        <v>9793</v>
      </c>
    </row>
    <row r="1948" spans="1:41" x14ac:dyDescent="0.25">
      <c r="A1948">
        <v>7656</v>
      </c>
      <c r="B1948">
        <v>3546</v>
      </c>
      <c r="C1948" t="s">
        <v>6432</v>
      </c>
      <c r="D1948" t="s">
        <v>3936</v>
      </c>
      <c r="E1948">
        <v>142.85045600000001</v>
      </c>
      <c r="F1948">
        <v>-35.060163000000003</v>
      </c>
      <c r="G1948" t="s">
        <v>3937</v>
      </c>
      <c r="H1948" t="s">
        <v>3937</v>
      </c>
      <c r="I1948">
        <v>21503</v>
      </c>
      <c r="J1948" t="s">
        <v>5784</v>
      </c>
      <c r="K1948">
        <v>215</v>
      </c>
      <c r="L1948" t="s">
        <v>5351</v>
      </c>
      <c r="M1948" t="s">
        <v>4350</v>
      </c>
      <c r="N1948" t="s">
        <v>3956</v>
      </c>
      <c r="O1948">
        <v>-34.967947000000002</v>
      </c>
      <c r="P1948">
        <v>142.87992070000001</v>
      </c>
      <c r="Q1948">
        <v>21503140513</v>
      </c>
      <c r="R1948" t="s">
        <v>6433</v>
      </c>
      <c r="S1948">
        <v>215031405</v>
      </c>
      <c r="T1948" t="s">
        <v>6426</v>
      </c>
      <c r="U1948">
        <v>21704</v>
      </c>
      <c r="V1948" t="s">
        <v>4043</v>
      </c>
      <c r="W1948">
        <v>217</v>
      </c>
      <c r="X1948" t="s">
        <v>4044</v>
      </c>
      <c r="Y1948">
        <v>3</v>
      </c>
      <c r="Z1948">
        <v>22</v>
      </c>
      <c r="AA1948" t="s">
        <v>4944</v>
      </c>
      <c r="AB1948">
        <v>5</v>
      </c>
      <c r="AC1948">
        <v>5</v>
      </c>
      <c r="AD1948" t="s">
        <v>5336</v>
      </c>
      <c r="AE1948">
        <v>59.826522827148402</v>
      </c>
      <c r="AF1948" t="s">
        <v>4884</v>
      </c>
      <c r="AG1948" t="s">
        <v>5933</v>
      </c>
      <c r="AH1948" t="s">
        <v>5934</v>
      </c>
      <c r="AI1948" t="s">
        <v>6272</v>
      </c>
      <c r="AJ1948">
        <v>26610</v>
      </c>
      <c r="AK1948" t="s">
        <v>5336</v>
      </c>
      <c r="AL1948" t="s">
        <v>4220</v>
      </c>
      <c r="AM1948">
        <v>24904</v>
      </c>
      <c r="AN1948" t="s">
        <v>5788</v>
      </c>
      <c r="AO1948" t="s">
        <v>9794</v>
      </c>
    </row>
    <row r="1949" spans="1:41" x14ac:dyDescent="0.25">
      <c r="A1949">
        <v>7657</v>
      </c>
      <c r="B1949">
        <v>3546</v>
      </c>
      <c r="C1949" t="s">
        <v>6434</v>
      </c>
      <c r="D1949" t="s">
        <v>3936</v>
      </c>
      <c r="E1949">
        <v>142.85045600000001</v>
      </c>
      <c r="F1949">
        <v>-35.060163000000003</v>
      </c>
      <c r="G1949" t="s">
        <v>3937</v>
      </c>
      <c r="H1949" t="s">
        <v>3937</v>
      </c>
      <c r="I1949">
        <v>21503</v>
      </c>
      <c r="J1949" t="s">
        <v>5784</v>
      </c>
      <c r="K1949">
        <v>215</v>
      </c>
      <c r="L1949" t="s">
        <v>5351</v>
      </c>
      <c r="M1949" t="s">
        <v>4350</v>
      </c>
      <c r="N1949" t="s">
        <v>3956</v>
      </c>
      <c r="O1949">
        <v>-35.1909919</v>
      </c>
      <c r="P1949">
        <v>142.9480585</v>
      </c>
      <c r="Q1949">
        <v>21503140513</v>
      </c>
      <c r="R1949" t="s">
        <v>6433</v>
      </c>
      <c r="S1949">
        <v>215031405</v>
      </c>
      <c r="T1949" t="s">
        <v>6426</v>
      </c>
      <c r="U1949">
        <v>21704</v>
      </c>
      <c r="V1949" t="s">
        <v>4043</v>
      </c>
      <c r="W1949">
        <v>217</v>
      </c>
      <c r="X1949" t="s">
        <v>4044</v>
      </c>
      <c r="Y1949">
        <v>3</v>
      </c>
      <c r="Z1949">
        <v>22</v>
      </c>
      <c r="AA1949" t="s">
        <v>4944</v>
      </c>
      <c r="AB1949">
        <v>5</v>
      </c>
      <c r="AC1949">
        <v>5</v>
      </c>
      <c r="AD1949" t="s">
        <v>5336</v>
      </c>
      <c r="AE1949">
        <v>59.826522827148402</v>
      </c>
      <c r="AF1949" t="s">
        <v>4884</v>
      </c>
      <c r="AG1949" t="s">
        <v>5933</v>
      </c>
      <c r="AH1949" t="s">
        <v>5934</v>
      </c>
      <c r="AI1949" t="s">
        <v>6272</v>
      </c>
      <c r="AJ1949">
        <v>26610</v>
      </c>
      <c r="AK1949" t="s">
        <v>5336</v>
      </c>
      <c r="AL1949" t="s">
        <v>4220</v>
      </c>
      <c r="AM1949">
        <v>24904</v>
      </c>
      <c r="AN1949" t="s">
        <v>5788</v>
      </c>
      <c r="AO1949" t="s">
        <v>9795</v>
      </c>
    </row>
    <row r="1950" spans="1:41" x14ac:dyDescent="0.25">
      <c r="A1950">
        <v>7658</v>
      </c>
      <c r="B1950">
        <v>3546</v>
      </c>
      <c r="C1950" t="s">
        <v>6435</v>
      </c>
      <c r="D1950" t="s">
        <v>3936</v>
      </c>
      <c r="E1950">
        <v>142.85045600000001</v>
      </c>
      <c r="F1950">
        <v>-35.060163000000003</v>
      </c>
      <c r="G1950" t="s">
        <v>3937</v>
      </c>
      <c r="H1950" t="s">
        <v>3937</v>
      </c>
      <c r="I1950">
        <v>21503</v>
      </c>
      <c r="J1950" t="s">
        <v>5784</v>
      </c>
      <c r="K1950">
        <v>215</v>
      </c>
      <c r="L1950" t="s">
        <v>5351</v>
      </c>
      <c r="M1950" t="s">
        <v>4350</v>
      </c>
      <c r="N1950" t="s">
        <v>3956</v>
      </c>
      <c r="O1950">
        <v>-35.116936299999999</v>
      </c>
      <c r="P1950">
        <v>142.8945483</v>
      </c>
      <c r="Q1950">
        <v>21503140513</v>
      </c>
      <c r="R1950" t="s">
        <v>6433</v>
      </c>
      <c r="S1950">
        <v>215031405</v>
      </c>
      <c r="T1950" t="s">
        <v>6426</v>
      </c>
      <c r="U1950">
        <v>21704</v>
      </c>
      <c r="V1950" t="s">
        <v>4043</v>
      </c>
      <c r="W1950">
        <v>217</v>
      </c>
      <c r="X1950" t="s">
        <v>4044</v>
      </c>
      <c r="Y1950">
        <v>3</v>
      </c>
      <c r="Z1950">
        <v>22</v>
      </c>
      <c r="AA1950" t="s">
        <v>4944</v>
      </c>
      <c r="AB1950">
        <v>5</v>
      </c>
      <c r="AC1950">
        <v>5</v>
      </c>
      <c r="AD1950" t="s">
        <v>5336</v>
      </c>
      <c r="AE1950">
        <v>59.826522827148402</v>
      </c>
      <c r="AF1950" t="s">
        <v>4884</v>
      </c>
      <c r="AG1950" t="s">
        <v>5933</v>
      </c>
      <c r="AH1950" t="s">
        <v>5934</v>
      </c>
      <c r="AI1950" t="s">
        <v>6272</v>
      </c>
      <c r="AJ1950">
        <v>26610</v>
      </c>
      <c r="AK1950" t="s">
        <v>5336</v>
      </c>
      <c r="AL1950" t="s">
        <v>4220</v>
      </c>
      <c r="AM1950">
        <v>24904</v>
      </c>
      <c r="AN1950" t="s">
        <v>5788</v>
      </c>
      <c r="AO1950" t="s">
        <v>9796</v>
      </c>
    </row>
    <row r="1951" spans="1:41" x14ac:dyDescent="0.25">
      <c r="A1951">
        <v>20890</v>
      </c>
      <c r="B1951">
        <v>3546</v>
      </c>
      <c r="C1951" t="s">
        <v>6436</v>
      </c>
      <c r="D1951" t="s">
        <v>3936</v>
      </c>
      <c r="E1951">
        <v>142.79978</v>
      </c>
      <c r="F1951">
        <v>-35.172513789999996</v>
      </c>
      <c r="G1951" t="s">
        <v>3937</v>
      </c>
      <c r="H1951" t="s">
        <v>3937</v>
      </c>
      <c r="I1951">
        <v>21503</v>
      </c>
      <c r="J1951" t="s">
        <v>5784</v>
      </c>
      <c r="K1951">
        <v>215</v>
      </c>
      <c r="L1951" t="s">
        <v>5351</v>
      </c>
      <c r="M1951" t="s">
        <v>4350</v>
      </c>
      <c r="N1951" t="s">
        <v>3956</v>
      </c>
      <c r="O1951">
        <v>-35.172506800000001</v>
      </c>
      <c r="P1951">
        <v>142.79977740000001</v>
      </c>
      <c r="Q1951">
        <v>21503140513</v>
      </c>
      <c r="R1951" t="s">
        <v>6433</v>
      </c>
      <c r="S1951">
        <v>215031405</v>
      </c>
      <c r="T1951" t="s">
        <v>6426</v>
      </c>
      <c r="U1951">
        <v>21704</v>
      </c>
      <c r="V1951" t="s">
        <v>4043</v>
      </c>
      <c r="W1951">
        <v>217</v>
      </c>
      <c r="X1951" t="s">
        <v>4044</v>
      </c>
      <c r="Y1951">
        <v>3</v>
      </c>
      <c r="Z1951">
        <v>22</v>
      </c>
      <c r="AA1951" t="s">
        <v>4944</v>
      </c>
      <c r="AB1951">
        <v>5</v>
      </c>
      <c r="AC1951">
        <v>5</v>
      </c>
      <c r="AD1951" t="s">
        <v>5336</v>
      </c>
      <c r="AE1951">
        <v>59.826522827148402</v>
      </c>
      <c r="AF1951" t="s">
        <v>4884</v>
      </c>
      <c r="AG1951" t="s">
        <v>5933</v>
      </c>
      <c r="AH1951" t="s">
        <v>5934</v>
      </c>
      <c r="AI1951" t="s">
        <v>6272</v>
      </c>
      <c r="AJ1951">
        <v>26610</v>
      </c>
      <c r="AK1951" t="s">
        <v>5336</v>
      </c>
      <c r="AL1951" t="s">
        <v>4220</v>
      </c>
      <c r="AM1951">
        <v>24904</v>
      </c>
      <c r="AN1951" t="s">
        <v>5788</v>
      </c>
      <c r="AO1951" t="s">
        <v>9797</v>
      </c>
    </row>
    <row r="1952" spans="1:41" x14ac:dyDescent="0.25">
      <c r="A1952">
        <v>7659</v>
      </c>
      <c r="B1952">
        <v>3546</v>
      </c>
      <c r="C1952" t="s">
        <v>6437</v>
      </c>
      <c r="D1952" t="s">
        <v>3936</v>
      </c>
      <c r="E1952">
        <v>142.85045600000001</v>
      </c>
      <c r="F1952">
        <v>-35.060163000000003</v>
      </c>
      <c r="G1952" t="s">
        <v>3937</v>
      </c>
      <c r="H1952" t="s">
        <v>3937</v>
      </c>
      <c r="I1952">
        <v>21503</v>
      </c>
      <c r="J1952" t="s">
        <v>5784</v>
      </c>
      <c r="K1952">
        <v>215</v>
      </c>
      <c r="L1952" t="s">
        <v>5351</v>
      </c>
      <c r="M1952" t="s">
        <v>4350</v>
      </c>
      <c r="N1952" t="s">
        <v>3956</v>
      </c>
      <c r="O1952">
        <v>-35.044592000000002</v>
      </c>
      <c r="P1952">
        <v>142.8825176</v>
      </c>
      <c r="Q1952">
        <v>21503140513</v>
      </c>
      <c r="R1952" t="s">
        <v>6433</v>
      </c>
      <c r="S1952">
        <v>215031405</v>
      </c>
      <c r="T1952" t="s">
        <v>6426</v>
      </c>
      <c r="U1952">
        <v>21704</v>
      </c>
      <c r="V1952" t="s">
        <v>4043</v>
      </c>
      <c r="W1952">
        <v>217</v>
      </c>
      <c r="X1952" t="s">
        <v>4044</v>
      </c>
      <c r="Y1952">
        <v>3</v>
      </c>
      <c r="Z1952">
        <v>22</v>
      </c>
      <c r="AA1952" t="s">
        <v>4944</v>
      </c>
      <c r="AB1952">
        <v>5</v>
      </c>
      <c r="AC1952">
        <v>5</v>
      </c>
      <c r="AD1952" t="s">
        <v>5336</v>
      </c>
      <c r="AE1952">
        <v>59.826522827148402</v>
      </c>
      <c r="AF1952" t="s">
        <v>4884</v>
      </c>
      <c r="AG1952" t="s">
        <v>5933</v>
      </c>
      <c r="AH1952" t="s">
        <v>5934</v>
      </c>
      <c r="AI1952" t="s">
        <v>6272</v>
      </c>
      <c r="AJ1952">
        <v>26610</v>
      </c>
      <c r="AK1952" t="s">
        <v>5336</v>
      </c>
      <c r="AL1952" t="s">
        <v>4220</v>
      </c>
      <c r="AM1952">
        <v>24904</v>
      </c>
      <c r="AN1952" t="s">
        <v>5788</v>
      </c>
      <c r="AO1952" t="s">
        <v>6433</v>
      </c>
    </row>
    <row r="1953" spans="1:41" x14ac:dyDescent="0.25">
      <c r="A1953">
        <v>7660</v>
      </c>
      <c r="B1953">
        <v>3546</v>
      </c>
      <c r="C1953" t="s">
        <v>6438</v>
      </c>
      <c r="D1953" t="s">
        <v>3936</v>
      </c>
      <c r="E1953">
        <v>142.85045600000001</v>
      </c>
      <c r="F1953">
        <v>-35.060163000000003</v>
      </c>
      <c r="G1953" t="s">
        <v>3937</v>
      </c>
      <c r="H1953" t="s">
        <v>3937</v>
      </c>
      <c r="I1953">
        <v>21503</v>
      </c>
      <c r="J1953" t="s">
        <v>5784</v>
      </c>
      <c r="K1953">
        <v>215</v>
      </c>
      <c r="L1953" t="s">
        <v>5351</v>
      </c>
      <c r="M1953" t="s">
        <v>4350</v>
      </c>
      <c r="N1953" t="s">
        <v>3956</v>
      </c>
      <c r="O1953">
        <v>-35.154610400000003</v>
      </c>
      <c r="P1953">
        <v>143.13505950000001</v>
      </c>
      <c r="Q1953">
        <v>21503140513</v>
      </c>
      <c r="R1953" t="s">
        <v>6433</v>
      </c>
      <c r="S1953">
        <v>215031405</v>
      </c>
      <c r="T1953" t="s">
        <v>6426</v>
      </c>
      <c r="U1953">
        <v>21704</v>
      </c>
      <c r="V1953" t="s">
        <v>4043</v>
      </c>
      <c r="W1953">
        <v>217</v>
      </c>
      <c r="X1953" t="s">
        <v>4044</v>
      </c>
      <c r="Y1953">
        <v>3</v>
      </c>
      <c r="Z1953">
        <v>22</v>
      </c>
      <c r="AA1953" t="s">
        <v>4944</v>
      </c>
      <c r="AB1953">
        <v>5</v>
      </c>
      <c r="AC1953">
        <v>5</v>
      </c>
      <c r="AD1953" t="s">
        <v>5336</v>
      </c>
      <c r="AE1953">
        <v>59.826522827148402</v>
      </c>
      <c r="AF1953" t="s">
        <v>4884</v>
      </c>
      <c r="AG1953" t="s">
        <v>5933</v>
      </c>
      <c r="AH1953" t="s">
        <v>5934</v>
      </c>
      <c r="AI1953" t="s">
        <v>6272</v>
      </c>
      <c r="AJ1953">
        <v>26610</v>
      </c>
      <c r="AK1953" t="s">
        <v>5336</v>
      </c>
      <c r="AL1953" t="s">
        <v>4220</v>
      </c>
      <c r="AM1953">
        <v>24904</v>
      </c>
      <c r="AN1953" t="s">
        <v>5788</v>
      </c>
      <c r="AO1953" t="s">
        <v>9798</v>
      </c>
    </row>
    <row r="1954" spans="1:41" x14ac:dyDescent="0.25">
      <c r="A1954">
        <v>7661</v>
      </c>
      <c r="B1954">
        <v>3546</v>
      </c>
      <c r="C1954" t="s">
        <v>6439</v>
      </c>
      <c r="D1954" t="s">
        <v>3936</v>
      </c>
      <c r="E1954">
        <v>142.85045600000001</v>
      </c>
      <c r="F1954">
        <v>-35.060163000000003</v>
      </c>
      <c r="G1954" t="s">
        <v>3937</v>
      </c>
      <c r="H1954" t="s">
        <v>3937</v>
      </c>
      <c r="I1954">
        <v>21503</v>
      </c>
      <c r="J1954" t="s">
        <v>5784</v>
      </c>
      <c r="K1954">
        <v>215</v>
      </c>
      <c r="L1954" t="s">
        <v>5351</v>
      </c>
      <c r="M1954" t="s">
        <v>4350</v>
      </c>
      <c r="N1954" t="s">
        <v>3956</v>
      </c>
      <c r="O1954">
        <v>-34.960524700000001</v>
      </c>
      <c r="P1954">
        <v>142.7675567</v>
      </c>
      <c r="Q1954">
        <v>21503140513</v>
      </c>
      <c r="R1954" t="s">
        <v>6433</v>
      </c>
      <c r="S1954">
        <v>215031405</v>
      </c>
      <c r="T1954" t="s">
        <v>6426</v>
      </c>
      <c r="U1954">
        <v>21704</v>
      </c>
      <c r="V1954" t="s">
        <v>4043</v>
      </c>
      <c r="W1954">
        <v>217</v>
      </c>
      <c r="X1954" t="s">
        <v>4044</v>
      </c>
      <c r="Y1954">
        <v>3</v>
      </c>
      <c r="Z1954">
        <v>22</v>
      </c>
      <c r="AA1954" t="s">
        <v>4944</v>
      </c>
      <c r="AB1954">
        <v>5</v>
      </c>
      <c r="AC1954">
        <v>5</v>
      </c>
      <c r="AD1954" t="s">
        <v>5336</v>
      </c>
      <c r="AE1954">
        <v>59.826522827148402</v>
      </c>
      <c r="AF1954" t="s">
        <v>4884</v>
      </c>
      <c r="AG1954" t="s">
        <v>5933</v>
      </c>
      <c r="AH1954" t="s">
        <v>5934</v>
      </c>
      <c r="AI1954" t="s">
        <v>6272</v>
      </c>
      <c r="AJ1954">
        <v>26610</v>
      </c>
      <c r="AK1954" t="s">
        <v>5336</v>
      </c>
      <c r="AL1954" t="s">
        <v>4220</v>
      </c>
      <c r="AM1954">
        <v>24904</v>
      </c>
      <c r="AN1954" t="s">
        <v>5788</v>
      </c>
      <c r="AO1954" t="s">
        <v>9799</v>
      </c>
    </row>
    <row r="1955" spans="1:41" x14ac:dyDescent="0.25">
      <c r="A1955">
        <v>7662</v>
      </c>
      <c r="B1955">
        <v>3549</v>
      </c>
      <c r="C1955" t="s">
        <v>6440</v>
      </c>
      <c r="D1955" t="s">
        <v>3936</v>
      </c>
      <c r="E1955">
        <v>142.82097300000001</v>
      </c>
      <c r="F1955">
        <v>-34.766049000000002</v>
      </c>
      <c r="G1955" t="s">
        <v>3937</v>
      </c>
      <c r="H1955" t="s">
        <v>3937</v>
      </c>
      <c r="I1955">
        <v>21503</v>
      </c>
      <c r="J1955" t="s">
        <v>5784</v>
      </c>
      <c r="K1955">
        <v>215</v>
      </c>
      <c r="L1955" t="s">
        <v>5351</v>
      </c>
      <c r="M1955" t="s">
        <v>4350</v>
      </c>
      <c r="N1955" t="s">
        <v>3956</v>
      </c>
      <c r="O1955">
        <v>-34.906937599999999</v>
      </c>
      <c r="P1955">
        <v>142.8676911</v>
      </c>
      <c r="Q1955">
        <v>21503140507</v>
      </c>
      <c r="R1955" t="s">
        <v>6441</v>
      </c>
      <c r="S1955">
        <v>215031405</v>
      </c>
      <c r="T1955" t="s">
        <v>6426</v>
      </c>
      <c r="U1955">
        <v>21704</v>
      </c>
      <c r="V1955" t="s">
        <v>4043</v>
      </c>
      <c r="W1955">
        <v>217</v>
      </c>
      <c r="X1955" t="s">
        <v>4044</v>
      </c>
      <c r="Y1955">
        <v>3</v>
      </c>
      <c r="Z1955">
        <v>22</v>
      </c>
      <c r="AA1955" t="s">
        <v>4944</v>
      </c>
      <c r="AB1955">
        <v>5</v>
      </c>
      <c r="AC1955">
        <v>5</v>
      </c>
      <c r="AD1955" t="s">
        <v>5336</v>
      </c>
      <c r="AE1955">
        <v>67.746414184570298</v>
      </c>
      <c r="AF1955" t="s">
        <v>4884</v>
      </c>
      <c r="AG1955" t="s">
        <v>5933</v>
      </c>
      <c r="AH1955" t="s">
        <v>5934</v>
      </c>
      <c r="AI1955" t="s">
        <v>6272</v>
      </c>
      <c r="AJ1955">
        <v>26610</v>
      </c>
      <c r="AK1955" t="s">
        <v>5336</v>
      </c>
      <c r="AL1955" t="s">
        <v>4220</v>
      </c>
      <c r="AM1955">
        <v>24904</v>
      </c>
      <c r="AN1955" t="s">
        <v>5788</v>
      </c>
      <c r="AO1955" t="s">
        <v>9800</v>
      </c>
    </row>
    <row r="1956" spans="1:41" x14ac:dyDescent="0.25">
      <c r="A1956">
        <v>7663</v>
      </c>
      <c r="B1956">
        <v>3549</v>
      </c>
      <c r="C1956" t="s">
        <v>6442</v>
      </c>
      <c r="D1956" t="s">
        <v>3936</v>
      </c>
      <c r="E1956">
        <v>142.82097300000001</v>
      </c>
      <c r="F1956">
        <v>-34.766049000000002</v>
      </c>
      <c r="G1956" t="s">
        <v>3937</v>
      </c>
      <c r="H1956" t="s">
        <v>3937</v>
      </c>
      <c r="I1956">
        <v>21503</v>
      </c>
      <c r="J1956" t="s">
        <v>5784</v>
      </c>
      <c r="K1956">
        <v>215</v>
      </c>
      <c r="L1956" t="s">
        <v>5351</v>
      </c>
      <c r="M1956" t="s">
        <v>4350</v>
      </c>
      <c r="N1956" t="s">
        <v>3956</v>
      </c>
      <c r="O1956">
        <v>-34.679268700000002</v>
      </c>
      <c r="P1956">
        <v>142.84307089999999</v>
      </c>
      <c r="Q1956">
        <v>21503140507</v>
      </c>
      <c r="R1956" t="s">
        <v>6441</v>
      </c>
      <c r="S1956">
        <v>215031405</v>
      </c>
      <c r="T1956" t="s">
        <v>6426</v>
      </c>
      <c r="U1956">
        <v>21704</v>
      </c>
      <c r="V1956" t="s">
        <v>4043</v>
      </c>
      <c r="W1956">
        <v>217</v>
      </c>
      <c r="X1956" t="s">
        <v>4044</v>
      </c>
      <c r="Y1956">
        <v>3</v>
      </c>
      <c r="Z1956">
        <v>22</v>
      </c>
      <c r="AA1956" t="s">
        <v>4944</v>
      </c>
      <c r="AB1956">
        <v>5</v>
      </c>
      <c r="AC1956">
        <v>5</v>
      </c>
      <c r="AD1956" t="s">
        <v>5336</v>
      </c>
      <c r="AE1956">
        <v>67.746414184570298</v>
      </c>
      <c r="AF1956" t="s">
        <v>4884</v>
      </c>
      <c r="AG1956" t="s">
        <v>5933</v>
      </c>
      <c r="AH1956" t="s">
        <v>5934</v>
      </c>
      <c r="AI1956" t="s">
        <v>6272</v>
      </c>
      <c r="AJ1956">
        <v>26610</v>
      </c>
      <c r="AK1956" t="s">
        <v>5336</v>
      </c>
      <c r="AL1956" t="s">
        <v>4220</v>
      </c>
      <c r="AM1956">
        <v>24904</v>
      </c>
      <c r="AN1956" t="s">
        <v>5788</v>
      </c>
      <c r="AO1956" t="s">
        <v>9801</v>
      </c>
    </row>
    <row r="1957" spans="1:41" x14ac:dyDescent="0.25">
      <c r="A1957">
        <v>7664</v>
      </c>
      <c r="B1957">
        <v>3549</v>
      </c>
      <c r="C1957" t="s">
        <v>5496</v>
      </c>
      <c r="D1957" t="s">
        <v>3936</v>
      </c>
      <c r="E1957">
        <v>142.82097300000001</v>
      </c>
      <c r="F1957">
        <v>-34.766049000000002</v>
      </c>
      <c r="G1957" t="s">
        <v>3937</v>
      </c>
      <c r="H1957" t="s">
        <v>3937</v>
      </c>
      <c r="I1957">
        <v>21503</v>
      </c>
      <c r="J1957" t="s">
        <v>5784</v>
      </c>
      <c r="K1957">
        <v>215</v>
      </c>
      <c r="L1957" t="s">
        <v>5351</v>
      </c>
      <c r="M1957" t="s">
        <v>4350</v>
      </c>
      <c r="N1957" t="s">
        <v>3956</v>
      </c>
      <c r="O1957">
        <v>-34.6630957</v>
      </c>
      <c r="P1957">
        <v>142.71850749999999</v>
      </c>
      <c r="Q1957">
        <v>21503140507</v>
      </c>
      <c r="R1957" t="s">
        <v>6441</v>
      </c>
      <c r="S1957">
        <v>215031405</v>
      </c>
      <c r="T1957" t="s">
        <v>6426</v>
      </c>
      <c r="U1957">
        <v>21704</v>
      </c>
      <c r="V1957" t="s">
        <v>4043</v>
      </c>
      <c r="W1957">
        <v>217</v>
      </c>
      <c r="X1957" t="s">
        <v>4044</v>
      </c>
      <c r="Y1957">
        <v>3</v>
      </c>
      <c r="Z1957">
        <v>22</v>
      </c>
      <c r="AA1957" t="s">
        <v>4944</v>
      </c>
      <c r="AB1957">
        <v>5</v>
      </c>
      <c r="AC1957">
        <v>5</v>
      </c>
      <c r="AD1957" t="s">
        <v>5336</v>
      </c>
      <c r="AE1957">
        <v>67.746414184570298</v>
      </c>
      <c r="AF1957" t="s">
        <v>4884</v>
      </c>
      <c r="AG1957" t="s">
        <v>5933</v>
      </c>
      <c r="AH1957" t="s">
        <v>5934</v>
      </c>
      <c r="AI1957" t="s">
        <v>6272</v>
      </c>
      <c r="AJ1957">
        <v>26610</v>
      </c>
      <c r="AK1957" t="s">
        <v>5336</v>
      </c>
      <c r="AL1957" t="s">
        <v>4220</v>
      </c>
      <c r="AM1957">
        <v>24904</v>
      </c>
      <c r="AN1957" t="s">
        <v>5788</v>
      </c>
      <c r="AO1957" t="s">
        <v>9087</v>
      </c>
    </row>
    <row r="1958" spans="1:41" x14ac:dyDescent="0.25">
      <c r="A1958">
        <v>7665</v>
      </c>
      <c r="B1958">
        <v>3549</v>
      </c>
      <c r="C1958" t="s">
        <v>6443</v>
      </c>
      <c r="D1958" t="s">
        <v>3936</v>
      </c>
      <c r="E1958">
        <v>142.82097300000001</v>
      </c>
      <c r="F1958">
        <v>-34.766049000000002</v>
      </c>
      <c r="G1958" t="s">
        <v>3937</v>
      </c>
      <c r="H1958" t="s">
        <v>3937</v>
      </c>
      <c r="I1958">
        <v>21503</v>
      </c>
      <c r="J1958" t="s">
        <v>5784</v>
      </c>
      <c r="K1958">
        <v>215</v>
      </c>
      <c r="L1958" t="s">
        <v>5351</v>
      </c>
      <c r="M1958" t="s">
        <v>4350</v>
      </c>
      <c r="N1958" t="s">
        <v>3956</v>
      </c>
      <c r="O1958">
        <v>-34.783489500000002</v>
      </c>
      <c r="P1958">
        <v>142.5563713</v>
      </c>
      <c r="Q1958">
        <v>21503140507</v>
      </c>
      <c r="R1958" t="s">
        <v>6441</v>
      </c>
      <c r="S1958">
        <v>215031405</v>
      </c>
      <c r="T1958" t="s">
        <v>6426</v>
      </c>
      <c r="U1958">
        <v>21704</v>
      </c>
      <c r="V1958" t="s">
        <v>4043</v>
      </c>
      <c r="W1958">
        <v>217</v>
      </c>
      <c r="X1958" t="s">
        <v>4044</v>
      </c>
      <c r="Y1958">
        <v>3</v>
      </c>
      <c r="Z1958">
        <v>22</v>
      </c>
      <c r="AA1958" t="s">
        <v>4944</v>
      </c>
      <c r="AB1958">
        <v>5</v>
      </c>
      <c r="AC1958">
        <v>5</v>
      </c>
      <c r="AD1958" t="s">
        <v>5336</v>
      </c>
      <c r="AE1958">
        <v>67.746414184570298</v>
      </c>
      <c r="AF1958" t="s">
        <v>4884</v>
      </c>
      <c r="AG1958" t="s">
        <v>5933</v>
      </c>
      <c r="AH1958" t="s">
        <v>5934</v>
      </c>
      <c r="AI1958" t="s">
        <v>6272</v>
      </c>
      <c r="AJ1958">
        <v>26610</v>
      </c>
      <c r="AK1958" t="s">
        <v>5336</v>
      </c>
      <c r="AL1958" t="s">
        <v>4220</v>
      </c>
      <c r="AM1958">
        <v>24904</v>
      </c>
      <c r="AN1958" t="s">
        <v>5788</v>
      </c>
      <c r="AO1958" t="s">
        <v>9802</v>
      </c>
    </row>
    <row r="1959" spans="1:41" x14ac:dyDescent="0.25">
      <c r="A1959">
        <v>7666</v>
      </c>
      <c r="B1959">
        <v>3549</v>
      </c>
      <c r="C1959" t="s">
        <v>6444</v>
      </c>
      <c r="D1959" t="s">
        <v>3936</v>
      </c>
      <c r="E1959">
        <v>142.82097300000001</v>
      </c>
      <c r="F1959">
        <v>-34.766049000000002</v>
      </c>
      <c r="G1959" t="s">
        <v>3937</v>
      </c>
      <c r="H1959" t="s">
        <v>3937</v>
      </c>
      <c r="I1959">
        <v>21503</v>
      </c>
      <c r="J1959" t="s">
        <v>5784</v>
      </c>
      <c r="K1959">
        <v>215</v>
      </c>
      <c r="L1959" t="s">
        <v>5351</v>
      </c>
      <c r="M1959" t="s">
        <v>4350</v>
      </c>
      <c r="N1959" t="s">
        <v>3956</v>
      </c>
      <c r="O1959">
        <v>-34.5885119</v>
      </c>
      <c r="P1959">
        <v>142.77755300000001</v>
      </c>
      <c r="Q1959">
        <v>21503140507</v>
      </c>
      <c r="R1959" t="s">
        <v>6441</v>
      </c>
      <c r="S1959">
        <v>215031405</v>
      </c>
      <c r="T1959" t="s">
        <v>6426</v>
      </c>
      <c r="U1959">
        <v>21704</v>
      </c>
      <c r="V1959" t="s">
        <v>4043</v>
      </c>
      <c r="W1959">
        <v>217</v>
      </c>
      <c r="X1959" t="s">
        <v>4044</v>
      </c>
      <c r="Y1959">
        <v>3</v>
      </c>
      <c r="Z1959">
        <v>22</v>
      </c>
      <c r="AA1959" t="s">
        <v>4944</v>
      </c>
      <c r="AB1959">
        <v>5</v>
      </c>
      <c r="AC1959">
        <v>5</v>
      </c>
      <c r="AD1959" t="s">
        <v>5336</v>
      </c>
      <c r="AE1959">
        <v>67.746414184570298</v>
      </c>
      <c r="AF1959" t="s">
        <v>4884</v>
      </c>
      <c r="AG1959" t="s">
        <v>5933</v>
      </c>
      <c r="AH1959" t="s">
        <v>5934</v>
      </c>
      <c r="AI1959" t="s">
        <v>6272</v>
      </c>
      <c r="AJ1959">
        <v>26610</v>
      </c>
      <c r="AK1959" t="s">
        <v>5336</v>
      </c>
      <c r="AL1959" t="s">
        <v>4220</v>
      </c>
      <c r="AM1959">
        <v>24904</v>
      </c>
      <c r="AN1959" t="s">
        <v>5788</v>
      </c>
      <c r="AO1959" t="s">
        <v>9803</v>
      </c>
    </row>
    <row r="1960" spans="1:41" x14ac:dyDescent="0.25">
      <c r="A1960">
        <v>20891</v>
      </c>
      <c r="B1960">
        <v>3549</v>
      </c>
      <c r="C1960" t="s">
        <v>6445</v>
      </c>
      <c r="D1960" t="s">
        <v>3936</v>
      </c>
      <c r="E1960">
        <v>142.78959499999999</v>
      </c>
      <c r="F1960">
        <v>-34.612076999999999</v>
      </c>
      <c r="G1960" t="s">
        <v>3937</v>
      </c>
      <c r="H1960" t="s">
        <v>3937</v>
      </c>
      <c r="I1960">
        <v>21503</v>
      </c>
      <c r="J1960" t="s">
        <v>5784</v>
      </c>
      <c r="K1960">
        <v>215</v>
      </c>
      <c r="L1960" t="s">
        <v>5351</v>
      </c>
      <c r="M1960" t="s">
        <v>4350</v>
      </c>
      <c r="N1960" t="s">
        <v>3956</v>
      </c>
      <c r="O1960">
        <v>-34.6175</v>
      </c>
      <c r="P1960">
        <v>142.78472199999999</v>
      </c>
      <c r="Q1960">
        <v>21503140507</v>
      </c>
      <c r="R1960" t="s">
        <v>6441</v>
      </c>
      <c r="S1960">
        <v>215031405</v>
      </c>
      <c r="T1960" t="s">
        <v>6426</v>
      </c>
      <c r="U1960">
        <v>21704</v>
      </c>
      <c r="V1960" t="s">
        <v>4043</v>
      </c>
      <c r="W1960">
        <v>217</v>
      </c>
      <c r="X1960" t="s">
        <v>4044</v>
      </c>
      <c r="Y1960">
        <v>3</v>
      </c>
      <c r="Z1960">
        <v>22</v>
      </c>
      <c r="AA1960" t="s">
        <v>4944</v>
      </c>
      <c r="AB1960">
        <v>5</v>
      </c>
      <c r="AC1960">
        <v>5</v>
      </c>
      <c r="AD1960" t="s">
        <v>5336</v>
      </c>
      <c r="AE1960">
        <v>67.746414184570298</v>
      </c>
      <c r="AF1960" t="s">
        <v>4884</v>
      </c>
      <c r="AG1960" t="s">
        <v>5933</v>
      </c>
      <c r="AH1960" t="s">
        <v>5934</v>
      </c>
      <c r="AI1960" t="s">
        <v>6272</v>
      </c>
      <c r="AJ1960">
        <v>26610</v>
      </c>
      <c r="AK1960" t="s">
        <v>5336</v>
      </c>
      <c r="AL1960" t="s">
        <v>4220</v>
      </c>
      <c r="AM1960">
        <v>24904</v>
      </c>
      <c r="AN1960" t="s">
        <v>5788</v>
      </c>
      <c r="AO1960" t="s">
        <v>9804</v>
      </c>
    </row>
    <row r="1961" spans="1:41" x14ac:dyDescent="0.25">
      <c r="A1961">
        <v>20892</v>
      </c>
      <c r="B1961">
        <v>3549</v>
      </c>
      <c r="C1961" t="s">
        <v>6446</v>
      </c>
      <c r="D1961" t="s">
        <v>3936</v>
      </c>
      <c r="E1961">
        <v>142.73068699999999</v>
      </c>
      <c r="F1961">
        <v>-34.626246000000002</v>
      </c>
      <c r="G1961" t="s">
        <v>3937</v>
      </c>
      <c r="H1961" t="s">
        <v>3937</v>
      </c>
      <c r="I1961">
        <v>21503</v>
      </c>
      <c r="J1961" t="s">
        <v>5784</v>
      </c>
      <c r="K1961">
        <v>215</v>
      </c>
      <c r="L1961" t="s">
        <v>5351</v>
      </c>
      <c r="M1961" t="s">
        <v>4350</v>
      </c>
      <c r="N1961" t="s">
        <v>3956</v>
      </c>
      <c r="O1961">
        <v>-34.620832999999998</v>
      </c>
      <c r="P1961">
        <v>142.72916699999999</v>
      </c>
      <c r="Q1961">
        <v>21503140507</v>
      </c>
      <c r="R1961" t="s">
        <v>6441</v>
      </c>
      <c r="S1961">
        <v>215031405</v>
      </c>
      <c r="T1961" t="s">
        <v>6426</v>
      </c>
      <c r="U1961">
        <v>21704</v>
      </c>
      <c r="V1961" t="s">
        <v>4043</v>
      </c>
      <c r="W1961">
        <v>217</v>
      </c>
      <c r="X1961" t="s">
        <v>4044</v>
      </c>
      <c r="Y1961">
        <v>3</v>
      </c>
      <c r="Z1961">
        <v>22</v>
      </c>
      <c r="AA1961" t="s">
        <v>4944</v>
      </c>
      <c r="AB1961">
        <v>5</v>
      </c>
      <c r="AC1961">
        <v>5</v>
      </c>
      <c r="AD1961" t="s">
        <v>5336</v>
      </c>
      <c r="AE1961">
        <v>70.761154174804702</v>
      </c>
      <c r="AF1961" t="s">
        <v>4884</v>
      </c>
      <c r="AG1961" t="s">
        <v>5933</v>
      </c>
      <c r="AH1961" t="s">
        <v>5934</v>
      </c>
      <c r="AI1961" t="s">
        <v>6272</v>
      </c>
      <c r="AJ1961">
        <v>26610</v>
      </c>
      <c r="AK1961" t="s">
        <v>5336</v>
      </c>
      <c r="AL1961" t="s">
        <v>4220</v>
      </c>
      <c r="AM1961">
        <v>24904</v>
      </c>
      <c r="AN1961" t="s">
        <v>5788</v>
      </c>
      <c r="AO1961" t="s">
        <v>9805</v>
      </c>
    </row>
    <row r="1962" spans="1:41" x14ac:dyDescent="0.25">
      <c r="A1962">
        <v>20893</v>
      </c>
      <c r="B1962">
        <v>3549</v>
      </c>
      <c r="C1962" t="s">
        <v>6447</v>
      </c>
      <c r="D1962" t="s">
        <v>3936</v>
      </c>
      <c r="E1962">
        <v>142.75566000000001</v>
      </c>
      <c r="F1962">
        <v>-34.636392999999998</v>
      </c>
      <c r="G1962" t="s">
        <v>3937</v>
      </c>
      <c r="H1962" t="s">
        <v>3937</v>
      </c>
      <c r="I1962">
        <v>21503</v>
      </c>
      <c r="J1962" t="s">
        <v>5784</v>
      </c>
      <c r="K1962">
        <v>215</v>
      </c>
      <c r="L1962" t="s">
        <v>5351</v>
      </c>
      <c r="M1962" t="s">
        <v>4350</v>
      </c>
      <c r="N1962" t="s">
        <v>3956</v>
      </c>
      <c r="O1962">
        <v>-34.637777999999997</v>
      </c>
      <c r="P1962">
        <v>142.756944</v>
      </c>
      <c r="Q1962">
        <v>21503140507</v>
      </c>
      <c r="R1962" t="s">
        <v>6441</v>
      </c>
      <c r="S1962">
        <v>215031405</v>
      </c>
      <c r="T1962" t="s">
        <v>6426</v>
      </c>
      <c r="U1962">
        <v>21704</v>
      </c>
      <c r="V1962" t="s">
        <v>4043</v>
      </c>
      <c r="W1962">
        <v>217</v>
      </c>
      <c r="X1962" t="s">
        <v>4044</v>
      </c>
      <c r="Y1962">
        <v>3</v>
      </c>
      <c r="Z1962">
        <v>22</v>
      </c>
      <c r="AA1962" t="s">
        <v>4944</v>
      </c>
      <c r="AB1962">
        <v>5</v>
      </c>
      <c r="AC1962">
        <v>5</v>
      </c>
      <c r="AD1962" t="s">
        <v>5336</v>
      </c>
      <c r="AE1962">
        <v>66.192977905273395</v>
      </c>
      <c r="AF1962" t="s">
        <v>4884</v>
      </c>
      <c r="AG1962" t="s">
        <v>5933</v>
      </c>
      <c r="AH1962" t="s">
        <v>5934</v>
      </c>
      <c r="AI1962" t="s">
        <v>6272</v>
      </c>
      <c r="AJ1962">
        <v>26610</v>
      </c>
      <c r="AK1962" t="s">
        <v>5336</v>
      </c>
      <c r="AL1962" t="s">
        <v>4220</v>
      </c>
      <c r="AM1962">
        <v>24904</v>
      </c>
      <c r="AN1962" t="s">
        <v>5788</v>
      </c>
      <c r="AO1962" t="s">
        <v>9806</v>
      </c>
    </row>
    <row r="1963" spans="1:41" x14ac:dyDescent="0.25">
      <c r="A1963">
        <v>20894</v>
      </c>
      <c r="B1963">
        <v>3549</v>
      </c>
      <c r="C1963" t="s">
        <v>6448</v>
      </c>
      <c r="D1963" t="s">
        <v>3936</v>
      </c>
      <c r="E1963">
        <v>142.75958499999999</v>
      </c>
      <c r="F1963">
        <v>-34.664554000000003</v>
      </c>
      <c r="G1963" t="s">
        <v>3937</v>
      </c>
      <c r="H1963" t="s">
        <v>3937</v>
      </c>
      <c r="I1963">
        <v>21503</v>
      </c>
      <c r="J1963" t="s">
        <v>5784</v>
      </c>
      <c r="K1963">
        <v>215</v>
      </c>
      <c r="L1963" t="s">
        <v>5351</v>
      </c>
      <c r="M1963" t="s">
        <v>4350</v>
      </c>
      <c r="N1963" t="s">
        <v>3956</v>
      </c>
      <c r="O1963">
        <v>-34.665556000000002</v>
      </c>
      <c r="P1963">
        <v>142.758611</v>
      </c>
      <c r="Q1963">
        <v>21503140507</v>
      </c>
      <c r="R1963" t="s">
        <v>6441</v>
      </c>
      <c r="S1963">
        <v>215031405</v>
      </c>
      <c r="T1963" t="s">
        <v>6426</v>
      </c>
      <c r="U1963">
        <v>21704</v>
      </c>
      <c r="V1963" t="s">
        <v>4043</v>
      </c>
      <c r="W1963">
        <v>217</v>
      </c>
      <c r="X1963" t="s">
        <v>4044</v>
      </c>
      <c r="Y1963">
        <v>3</v>
      </c>
      <c r="Z1963">
        <v>22</v>
      </c>
      <c r="AA1963" t="s">
        <v>4944</v>
      </c>
      <c r="AB1963">
        <v>5</v>
      </c>
      <c r="AC1963">
        <v>5</v>
      </c>
      <c r="AD1963" t="s">
        <v>5336</v>
      </c>
      <c r="AE1963">
        <v>76.831596374511705</v>
      </c>
      <c r="AF1963" t="s">
        <v>4884</v>
      </c>
      <c r="AG1963" t="s">
        <v>5933</v>
      </c>
      <c r="AH1963" t="s">
        <v>5934</v>
      </c>
      <c r="AI1963" t="s">
        <v>6272</v>
      </c>
      <c r="AJ1963">
        <v>26610</v>
      </c>
      <c r="AK1963" t="s">
        <v>5336</v>
      </c>
      <c r="AL1963" t="s">
        <v>4220</v>
      </c>
      <c r="AM1963">
        <v>24904</v>
      </c>
      <c r="AN1963" t="s">
        <v>5788</v>
      </c>
      <c r="AO1963" t="s">
        <v>9807</v>
      </c>
    </row>
    <row r="1964" spans="1:41" x14ac:dyDescent="0.25">
      <c r="A1964">
        <v>7667</v>
      </c>
      <c r="B1964">
        <v>3549</v>
      </c>
      <c r="C1964" t="s">
        <v>6449</v>
      </c>
      <c r="D1964" t="s">
        <v>3936</v>
      </c>
      <c r="E1964">
        <v>142.82097300000001</v>
      </c>
      <c r="F1964">
        <v>-34.766049000000002</v>
      </c>
      <c r="G1964" t="s">
        <v>3937</v>
      </c>
      <c r="H1964" t="s">
        <v>3937</v>
      </c>
      <c r="I1964">
        <v>21503</v>
      </c>
      <c r="J1964" t="s">
        <v>5784</v>
      </c>
      <c r="K1964">
        <v>215</v>
      </c>
      <c r="L1964" t="s">
        <v>5351</v>
      </c>
      <c r="M1964" t="s">
        <v>4350</v>
      </c>
      <c r="N1964" t="s">
        <v>3956</v>
      </c>
      <c r="O1964">
        <v>-34.649783999999997</v>
      </c>
      <c r="P1964">
        <v>142.8473788</v>
      </c>
      <c r="Q1964">
        <v>21503140507</v>
      </c>
      <c r="R1964" t="s">
        <v>6441</v>
      </c>
      <c r="S1964">
        <v>215031405</v>
      </c>
      <c r="T1964" t="s">
        <v>6426</v>
      </c>
      <c r="U1964">
        <v>21704</v>
      </c>
      <c r="V1964" t="s">
        <v>4043</v>
      </c>
      <c r="W1964">
        <v>217</v>
      </c>
      <c r="X1964" t="s">
        <v>4044</v>
      </c>
      <c r="Y1964">
        <v>3</v>
      </c>
      <c r="Z1964">
        <v>22</v>
      </c>
      <c r="AA1964" t="s">
        <v>4944</v>
      </c>
      <c r="AB1964">
        <v>5</v>
      </c>
      <c r="AC1964">
        <v>5</v>
      </c>
      <c r="AD1964" t="s">
        <v>5336</v>
      </c>
      <c r="AE1964">
        <v>67.746414184570298</v>
      </c>
      <c r="AF1964" t="s">
        <v>4884</v>
      </c>
      <c r="AG1964" t="s">
        <v>5933</v>
      </c>
      <c r="AH1964" t="s">
        <v>5934</v>
      </c>
      <c r="AI1964" t="s">
        <v>6272</v>
      </c>
      <c r="AJ1964">
        <v>26610</v>
      </c>
      <c r="AK1964" t="s">
        <v>5336</v>
      </c>
      <c r="AL1964" t="s">
        <v>4220</v>
      </c>
      <c r="AM1964">
        <v>24904</v>
      </c>
      <c r="AN1964" t="s">
        <v>5788</v>
      </c>
      <c r="AO1964" t="s">
        <v>9808</v>
      </c>
    </row>
    <row r="1965" spans="1:41" x14ac:dyDescent="0.25">
      <c r="A1965">
        <v>20895</v>
      </c>
      <c r="B1965">
        <v>3549</v>
      </c>
      <c r="C1965" t="s">
        <v>6450</v>
      </c>
      <c r="D1965" t="s">
        <v>3936</v>
      </c>
      <c r="E1965">
        <v>142.94275949999999</v>
      </c>
      <c r="F1965">
        <v>-34.822323779999998</v>
      </c>
      <c r="G1965" t="s">
        <v>3937</v>
      </c>
      <c r="H1965" t="s">
        <v>3937</v>
      </c>
      <c r="I1965">
        <v>21503</v>
      </c>
      <c r="J1965" t="s">
        <v>5784</v>
      </c>
      <c r="K1965">
        <v>215</v>
      </c>
      <c r="L1965" t="s">
        <v>5351</v>
      </c>
      <c r="M1965" t="s">
        <v>4350</v>
      </c>
      <c r="N1965" t="s">
        <v>3956</v>
      </c>
      <c r="O1965">
        <v>-34.822321199999998</v>
      </c>
      <c r="P1965">
        <v>142.94276160000001</v>
      </c>
      <c r="Q1965">
        <v>21503140507</v>
      </c>
      <c r="R1965" t="s">
        <v>6441</v>
      </c>
      <c r="S1965">
        <v>215031405</v>
      </c>
      <c r="T1965" t="s">
        <v>6426</v>
      </c>
      <c r="U1965">
        <v>21704</v>
      </c>
      <c r="V1965" t="s">
        <v>4043</v>
      </c>
      <c r="W1965">
        <v>217</v>
      </c>
      <c r="X1965" t="s">
        <v>4044</v>
      </c>
      <c r="Y1965">
        <v>3</v>
      </c>
      <c r="Z1965">
        <v>22</v>
      </c>
      <c r="AA1965" t="s">
        <v>4944</v>
      </c>
      <c r="AB1965">
        <v>5</v>
      </c>
      <c r="AC1965">
        <v>5</v>
      </c>
      <c r="AD1965" t="s">
        <v>5336</v>
      </c>
      <c r="AE1965">
        <v>67.746414184570298</v>
      </c>
      <c r="AF1965" t="s">
        <v>4884</v>
      </c>
      <c r="AG1965" t="s">
        <v>5933</v>
      </c>
      <c r="AH1965" t="s">
        <v>5934</v>
      </c>
      <c r="AI1965" t="s">
        <v>6272</v>
      </c>
      <c r="AJ1965">
        <v>26610</v>
      </c>
      <c r="AK1965" t="s">
        <v>5336</v>
      </c>
      <c r="AL1965" t="s">
        <v>4220</v>
      </c>
      <c r="AM1965">
        <v>24904</v>
      </c>
      <c r="AN1965" t="s">
        <v>5788</v>
      </c>
      <c r="AO1965" t="s">
        <v>9809</v>
      </c>
    </row>
    <row r="1966" spans="1:41" x14ac:dyDescent="0.25">
      <c r="A1966">
        <v>7668</v>
      </c>
      <c r="B1966">
        <v>3549</v>
      </c>
      <c r="C1966" t="s">
        <v>6451</v>
      </c>
      <c r="D1966" t="s">
        <v>3936</v>
      </c>
      <c r="E1966">
        <v>142.82097300000001</v>
      </c>
      <c r="F1966">
        <v>-34.766049000000002</v>
      </c>
      <c r="G1966" t="s">
        <v>3937</v>
      </c>
      <c r="H1966" t="s">
        <v>3937</v>
      </c>
      <c r="I1966">
        <v>21503</v>
      </c>
      <c r="J1966" t="s">
        <v>5784</v>
      </c>
      <c r="K1966">
        <v>215</v>
      </c>
      <c r="L1966" t="s">
        <v>5351</v>
      </c>
      <c r="M1966" t="s">
        <v>4350</v>
      </c>
      <c r="N1966" t="s">
        <v>3956</v>
      </c>
      <c r="O1966">
        <v>-34.77225</v>
      </c>
      <c r="P1966">
        <v>142.65234029999999</v>
      </c>
      <c r="Q1966">
        <v>21503140507</v>
      </c>
      <c r="R1966" t="s">
        <v>6441</v>
      </c>
      <c r="S1966">
        <v>215031405</v>
      </c>
      <c r="T1966" t="s">
        <v>6426</v>
      </c>
      <c r="U1966">
        <v>21704</v>
      </c>
      <c r="V1966" t="s">
        <v>4043</v>
      </c>
      <c r="W1966">
        <v>217</v>
      </c>
      <c r="X1966" t="s">
        <v>4044</v>
      </c>
      <c r="Y1966">
        <v>3</v>
      </c>
      <c r="Z1966">
        <v>22</v>
      </c>
      <c r="AA1966" t="s">
        <v>4944</v>
      </c>
      <c r="AB1966">
        <v>5</v>
      </c>
      <c r="AC1966">
        <v>5</v>
      </c>
      <c r="AD1966" t="s">
        <v>5336</v>
      </c>
      <c r="AE1966">
        <v>67.746414184570298</v>
      </c>
      <c r="AF1966" t="s">
        <v>4884</v>
      </c>
      <c r="AG1966" t="s">
        <v>5933</v>
      </c>
      <c r="AH1966" t="s">
        <v>5934</v>
      </c>
      <c r="AI1966" t="s">
        <v>6272</v>
      </c>
      <c r="AJ1966">
        <v>26610</v>
      </c>
      <c r="AK1966" t="s">
        <v>5336</v>
      </c>
      <c r="AL1966" t="s">
        <v>4220</v>
      </c>
      <c r="AM1966">
        <v>24904</v>
      </c>
      <c r="AN1966" t="s">
        <v>5788</v>
      </c>
      <c r="AO1966" t="s">
        <v>6441</v>
      </c>
    </row>
    <row r="1967" spans="1:41" x14ac:dyDescent="0.25">
      <c r="A1967">
        <v>7669</v>
      </c>
      <c r="B1967">
        <v>3550</v>
      </c>
      <c r="C1967" t="s">
        <v>6452</v>
      </c>
      <c r="D1967" t="s">
        <v>3936</v>
      </c>
      <c r="E1967">
        <v>144.285267</v>
      </c>
      <c r="F1967">
        <v>-36.764268999999999</v>
      </c>
      <c r="G1967" t="s">
        <v>3937</v>
      </c>
      <c r="H1967" t="s">
        <v>3937</v>
      </c>
      <c r="I1967">
        <v>20201</v>
      </c>
      <c r="J1967" t="s">
        <v>5580</v>
      </c>
      <c r="K1967">
        <v>202</v>
      </c>
      <c r="L1967" t="s">
        <v>5580</v>
      </c>
      <c r="M1967" t="s">
        <v>4350</v>
      </c>
      <c r="N1967" t="s">
        <v>3956</v>
      </c>
      <c r="O1967">
        <v>-36.757015699999997</v>
      </c>
      <c r="P1967">
        <v>144.2793906</v>
      </c>
      <c r="Q1967">
        <v>20201102520</v>
      </c>
      <c r="R1967" t="s">
        <v>6453</v>
      </c>
      <c r="S1967">
        <v>202011025</v>
      </c>
      <c r="T1967" t="s">
        <v>6454</v>
      </c>
      <c r="U1967">
        <v>21704</v>
      </c>
      <c r="V1967" t="s">
        <v>4043</v>
      </c>
      <c r="W1967">
        <v>217</v>
      </c>
      <c r="X1967" t="s">
        <v>4044</v>
      </c>
      <c r="Y1967">
        <v>2</v>
      </c>
      <c r="Z1967">
        <v>21</v>
      </c>
      <c r="AA1967" t="s">
        <v>4045</v>
      </c>
      <c r="AB1967">
        <v>2</v>
      </c>
      <c r="AC1967">
        <v>2</v>
      </c>
      <c r="AD1967" t="s">
        <v>5580</v>
      </c>
      <c r="AF1967" t="s">
        <v>4884</v>
      </c>
      <c r="AG1967" t="s">
        <v>5933</v>
      </c>
      <c r="AH1967" t="s">
        <v>5934</v>
      </c>
      <c r="AI1967" t="s">
        <v>6020</v>
      </c>
      <c r="AJ1967">
        <v>22620</v>
      </c>
      <c r="AK1967" t="s">
        <v>5580</v>
      </c>
      <c r="AL1967" t="s">
        <v>4817</v>
      </c>
      <c r="AM1967">
        <v>20804</v>
      </c>
      <c r="AN1967" t="s">
        <v>5999</v>
      </c>
      <c r="AO1967" t="s">
        <v>5580</v>
      </c>
    </row>
    <row r="1968" spans="1:41" x14ac:dyDescent="0.25">
      <c r="A1968">
        <v>7670</v>
      </c>
      <c r="B1968">
        <v>3550</v>
      </c>
      <c r="C1968" t="s">
        <v>6455</v>
      </c>
      <c r="D1968" t="s">
        <v>3936</v>
      </c>
      <c r="E1968">
        <v>144.285267</v>
      </c>
      <c r="F1968">
        <v>-36.764268999999999</v>
      </c>
      <c r="G1968" t="s">
        <v>3937</v>
      </c>
      <c r="H1968" t="s">
        <v>3937</v>
      </c>
      <c r="I1968">
        <v>20201</v>
      </c>
      <c r="J1968" t="s">
        <v>5580</v>
      </c>
      <c r="K1968">
        <v>202</v>
      </c>
      <c r="L1968" t="s">
        <v>5580</v>
      </c>
      <c r="M1968" t="s">
        <v>4350</v>
      </c>
      <c r="N1968" t="s">
        <v>3956</v>
      </c>
      <c r="O1968">
        <v>-36.776491300000004</v>
      </c>
      <c r="P1968">
        <v>144.29829050000001</v>
      </c>
      <c r="Q1968">
        <v>20201102520</v>
      </c>
      <c r="R1968" t="s">
        <v>6453</v>
      </c>
      <c r="S1968">
        <v>202011025</v>
      </c>
      <c r="T1968" t="s">
        <v>6454</v>
      </c>
      <c r="U1968">
        <v>21704</v>
      </c>
      <c r="V1968" t="s">
        <v>4043</v>
      </c>
      <c r="W1968">
        <v>217</v>
      </c>
      <c r="X1968" t="s">
        <v>4044</v>
      </c>
      <c r="Y1968">
        <v>2</v>
      </c>
      <c r="Z1968">
        <v>21</v>
      </c>
      <c r="AA1968" t="s">
        <v>4045</v>
      </c>
      <c r="AB1968">
        <v>2</v>
      </c>
      <c r="AC1968">
        <v>2</v>
      </c>
      <c r="AD1968" t="s">
        <v>5580</v>
      </c>
      <c r="AF1968" t="s">
        <v>4884</v>
      </c>
      <c r="AG1968" t="s">
        <v>5933</v>
      </c>
      <c r="AH1968" t="s">
        <v>5934</v>
      </c>
      <c r="AI1968" t="s">
        <v>6020</v>
      </c>
      <c r="AJ1968">
        <v>22620</v>
      </c>
      <c r="AK1968" t="s">
        <v>5580</v>
      </c>
      <c r="AL1968" t="s">
        <v>4817</v>
      </c>
      <c r="AM1968">
        <v>20804</v>
      </c>
      <c r="AN1968" t="s">
        <v>5999</v>
      </c>
      <c r="AO1968" t="s">
        <v>9810</v>
      </c>
    </row>
    <row r="1969" spans="1:41" x14ac:dyDescent="0.25">
      <c r="A1969">
        <v>7671</v>
      </c>
      <c r="B1969">
        <v>3550</v>
      </c>
      <c r="C1969" t="s">
        <v>6456</v>
      </c>
      <c r="D1969" t="s">
        <v>3936</v>
      </c>
      <c r="E1969">
        <v>144.285267</v>
      </c>
      <c r="F1969">
        <v>-36.764268999999999</v>
      </c>
      <c r="G1969" t="s">
        <v>3937</v>
      </c>
      <c r="H1969" t="s">
        <v>3937</v>
      </c>
      <c r="I1969">
        <v>20201</v>
      </c>
      <c r="J1969" t="s">
        <v>5580</v>
      </c>
      <c r="K1969">
        <v>202</v>
      </c>
      <c r="L1969" t="s">
        <v>5580</v>
      </c>
      <c r="M1969" t="s">
        <v>4350</v>
      </c>
      <c r="N1969" t="s">
        <v>3956</v>
      </c>
      <c r="O1969">
        <v>-36.822793900000001</v>
      </c>
      <c r="P1969">
        <v>144.269834</v>
      </c>
      <c r="Q1969">
        <v>20201102520</v>
      </c>
      <c r="R1969" t="s">
        <v>6453</v>
      </c>
      <c r="S1969">
        <v>202011025</v>
      </c>
      <c r="T1969" t="s">
        <v>6454</v>
      </c>
      <c r="U1969">
        <v>21704</v>
      </c>
      <c r="V1969" t="s">
        <v>4043</v>
      </c>
      <c r="W1969">
        <v>217</v>
      </c>
      <c r="X1969" t="s">
        <v>4044</v>
      </c>
      <c r="Y1969">
        <v>2</v>
      </c>
      <c r="Z1969">
        <v>21</v>
      </c>
      <c r="AA1969" t="s">
        <v>4045</v>
      </c>
      <c r="AB1969">
        <v>2</v>
      </c>
      <c r="AC1969">
        <v>2</v>
      </c>
      <c r="AD1969" t="s">
        <v>5580</v>
      </c>
      <c r="AF1969" t="s">
        <v>4884</v>
      </c>
      <c r="AG1969" t="s">
        <v>5933</v>
      </c>
      <c r="AH1969" t="s">
        <v>5934</v>
      </c>
      <c r="AI1969" t="s">
        <v>6020</v>
      </c>
      <c r="AJ1969">
        <v>22620</v>
      </c>
      <c r="AK1969" t="s">
        <v>5580</v>
      </c>
      <c r="AL1969" t="s">
        <v>4817</v>
      </c>
      <c r="AM1969">
        <v>20804</v>
      </c>
      <c r="AN1969" t="s">
        <v>5999</v>
      </c>
      <c r="AO1969" t="s">
        <v>9811</v>
      </c>
    </row>
    <row r="1970" spans="1:41" x14ac:dyDescent="0.25">
      <c r="A1970">
        <v>7672</v>
      </c>
      <c r="B1970">
        <v>3550</v>
      </c>
      <c r="C1970" t="s">
        <v>6457</v>
      </c>
      <c r="D1970" t="s">
        <v>3936</v>
      </c>
      <c r="E1970">
        <v>144.285267</v>
      </c>
      <c r="F1970">
        <v>-36.764268999999999</v>
      </c>
      <c r="G1970" t="s">
        <v>3937</v>
      </c>
      <c r="H1970" t="s">
        <v>3937</v>
      </c>
      <c r="I1970">
        <v>20201</v>
      </c>
      <c r="J1970" t="s">
        <v>5580</v>
      </c>
      <c r="K1970">
        <v>202</v>
      </c>
      <c r="L1970" t="s">
        <v>5580</v>
      </c>
      <c r="M1970" t="s">
        <v>4350</v>
      </c>
      <c r="N1970" t="s">
        <v>3956</v>
      </c>
      <c r="O1970">
        <v>-36.7430053</v>
      </c>
      <c r="P1970">
        <v>144.3193914</v>
      </c>
      <c r="Q1970">
        <v>20201102520</v>
      </c>
      <c r="R1970" t="s">
        <v>6453</v>
      </c>
      <c r="S1970">
        <v>202011025</v>
      </c>
      <c r="T1970" t="s">
        <v>6454</v>
      </c>
      <c r="U1970">
        <v>21704</v>
      </c>
      <c r="V1970" t="s">
        <v>4043</v>
      </c>
      <c r="W1970">
        <v>217</v>
      </c>
      <c r="X1970" t="s">
        <v>4044</v>
      </c>
      <c r="Y1970">
        <v>2</v>
      </c>
      <c r="Z1970">
        <v>21</v>
      </c>
      <c r="AA1970" t="s">
        <v>4045</v>
      </c>
      <c r="AB1970">
        <v>2</v>
      </c>
      <c r="AC1970">
        <v>2</v>
      </c>
      <c r="AD1970" t="s">
        <v>5580</v>
      </c>
      <c r="AF1970" t="s">
        <v>4884</v>
      </c>
      <c r="AG1970" t="s">
        <v>5933</v>
      </c>
      <c r="AH1970" t="s">
        <v>5934</v>
      </c>
      <c r="AI1970" t="s">
        <v>6020</v>
      </c>
      <c r="AJ1970">
        <v>22620</v>
      </c>
      <c r="AK1970" t="s">
        <v>5580</v>
      </c>
      <c r="AL1970" t="s">
        <v>4817</v>
      </c>
      <c r="AM1970">
        <v>20804</v>
      </c>
      <c r="AN1970" t="s">
        <v>5999</v>
      </c>
      <c r="AO1970" t="s">
        <v>9812</v>
      </c>
    </row>
    <row r="1971" spans="1:41" x14ac:dyDescent="0.25">
      <c r="A1971">
        <v>7673</v>
      </c>
      <c r="B1971">
        <v>3550</v>
      </c>
      <c r="C1971" t="s">
        <v>6458</v>
      </c>
      <c r="D1971" t="s">
        <v>3936</v>
      </c>
      <c r="E1971">
        <v>144.285267</v>
      </c>
      <c r="F1971">
        <v>-36.764268999999999</v>
      </c>
      <c r="G1971" t="s">
        <v>3937</v>
      </c>
      <c r="H1971" t="s">
        <v>3937</v>
      </c>
      <c r="I1971">
        <v>20201</v>
      </c>
      <c r="J1971" t="s">
        <v>5580</v>
      </c>
      <c r="K1971">
        <v>202</v>
      </c>
      <c r="L1971" t="s">
        <v>5580</v>
      </c>
      <c r="M1971" t="s">
        <v>4350</v>
      </c>
      <c r="N1971" t="s">
        <v>3956</v>
      </c>
      <c r="O1971">
        <v>-36.779307099999997</v>
      </c>
      <c r="P1971">
        <v>144.2948079</v>
      </c>
      <c r="Q1971">
        <v>20201102520</v>
      </c>
      <c r="R1971" t="s">
        <v>6453</v>
      </c>
      <c r="S1971">
        <v>202011025</v>
      </c>
      <c r="T1971" t="s">
        <v>6454</v>
      </c>
      <c r="U1971">
        <v>21704</v>
      </c>
      <c r="V1971" t="s">
        <v>4043</v>
      </c>
      <c r="W1971">
        <v>217</v>
      </c>
      <c r="X1971" t="s">
        <v>4044</v>
      </c>
      <c r="Y1971">
        <v>2</v>
      </c>
      <c r="Z1971">
        <v>21</v>
      </c>
      <c r="AA1971" t="s">
        <v>4045</v>
      </c>
      <c r="AB1971">
        <v>2</v>
      </c>
      <c r="AC1971">
        <v>2</v>
      </c>
      <c r="AD1971" t="s">
        <v>5580</v>
      </c>
      <c r="AF1971" t="s">
        <v>4884</v>
      </c>
      <c r="AG1971" t="s">
        <v>5933</v>
      </c>
      <c r="AH1971" t="s">
        <v>5934</v>
      </c>
      <c r="AI1971" t="s">
        <v>6020</v>
      </c>
      <c r="AJ1971">
        <v>22620</v>
      </c>
      <c r="AK1971" t="s">
        <v>5580</v>
      </c>
      <c r="AL1971" t="s">
        <v>4817</v>
      </c>
      <c r="AM1971">
        <v>20804</v>
      </c>
      <c r="AN1971" t="s">
        <v>5999</v>
      </c>
      <c r="AO1971" t="s">
        <v>9813</v>
      </c>
    </row>
    <row r="1972" spans="1:41" x14ac:dyDescent="0.25">
      <c r="A1972">
        <v>7674</v>
      </c>
      <c r="B1972">
        <v>3550</v>
      </c>
      <c r="C1972" t="s">
        <v>6459</v>
      </c>
      <c r="D1972" t="s">
        <v>3936</v>
      </c>
      <c r="E1972">
        <v>144.285267</v>
      </c>
      <c r="F1972">
        <v>-36.764268999999999</v>
      </c>
      <c r="G1972" t="s">
        <v>3937</v>
      </c>
      <c r="H1972" t="s">
        <v>3937</v>
      </c>
      <c r="I1972">
        <v>20201</v>
      </c>
      <c r="J1972" t="s">
        <v>5580</v>
      </c>
      <c r="K1972">
        <v>202</v>
      </c>
      <c r="L1972" t="s">
        <v>5580</v>
      </c>
      <c r="M1972" t="s">
        <v>4350</v>
      </c>
      <c r="N1972" t="s">
        <v>3956</v>
      </c>
      <c r="O1972">
        <v>-36.755523799999999</v>
      </c>
      <c r="P1972">
        <v>144.26340669999999</v>
      </c>
      <c r="Q1972">
        <v>20201102520</v>
      </c>
      <c r="R1972" t="s">
        <v>6453</v>
      </c>
      <c r="S1972">
        <v>202011025</v>
      </c>
      <c r="T1972" t="s">
        <v>6454</v>
      </c>
      <c r="U1972">
        <v>21704</v>
      </c>
      <c r="V1972" t="s">
        <v>4043</v>
      </c>
      <c r="W1972">
        <v>217</v>
      </c>
      <c r="X1972" t="s">
        <v>4044</v>
      </c>
      <c r="Y1972">
        <v>2</v>
      </c>
      <c r="Z1972">
        <v>21</v>
      </c>
      <c r="AA1972" t="s">
        <v>4045</v>
      </c>
      <c r="AB1972">
        <v>2</v>
      </c>
      <c r="AC1972">
        <v>2</v>
      </c>
      <c r="AD1972" t="s">
        <v>5580</v>
      </c>
      <c r="AF1972" t="s">
        <v>4884</v>
      </c>
      <c r="AG1972" t="s">
        <v>5933</v>
      </c>
      <c r="AH1972" t="s">
        <v>5934</v>
      </c>
      <c r="AI1972" t="s">
        <v>6020</v>
      </c>
      <c r="AJ1972">
        <v>22620</v>
      </c>
      <c r="AK1972" t="s">
        <v>5580</v>
      </c>
      <c r="AL1972" t="s">
        <v>4817</v>
      </c>
      <c r="AM1972">
        <v>20804</v>
      </c>
      <c r="AN1972" t="s">
        <v>5999</v>
      </c>
      <c r="AO1972" t="s">
        <v>9814</v>
      </c>
    </row>
    <row r="1973" spans="1:41" x14ac:dyDescent="0.25">
      <c r="A1973">
        <v>7675</v>
      </c>
      <c r="B1973">
        <v>3550</v>
      </c>
      <c r="C1973" t="s">
        <v>6460</v>
      </c>
      <c r="D1973" t="s">
        <v>3936</v>
      </c>
      <c r="E1973">
        <v>144.285267</v>
      </c>
      <c r="F1973">
        <v>-36.764268999999999</v>
      </c>
      <c r="G1973" t="s">
        <v>3937</v>
      </c>
      <c r="H1973" t="s">
        <v>3937</v>
      </c>
      <c r="I1973">
        <v>20201</v>
      </c>
      <c r="J1973" t="s">
        <v>5580</v>
      </c>
      <c r="K1973">
        <v>202</v>
      </c>
      <c r="L1973" t="s">
        <v>5580</v>
      </c>
      <c r="M1973" t="s">
        <v>4350</v>
      </c>
      <c r="N1973" t="s">
        <v>3956</v>
      </c>
      <c r="O1973">
        <v>-36.768937000000001</v>
      </c>
      <c r="P1973">
        <v>144.305733</v>
      </c>
      <c r="Q1973">
        <v>20201102520</v>
      </c>
      <c r="R1973" t="s">
        <v>6453</v>
      </c>
      <c r="S1973">
        <v>202011025</v>
      </c>
      <c r="T1973" t="s">
        <v>6454</v>
      </c>
      <c r="U1973">
        <v>21704</v>
      </c>
      <c r="V1973" t="s">
        <v>4043</v>
      </c>
      <c r="W1973">
        <v>217</v>
      </c>
      <c r="X1973" t="s">
        <v>4044</v>
      </c>
      <c r="Y1973">
        <v>2</v>
      </c>
      <c r="Z1973">
        <v>21</v>
      </c>
      <c r="AA1973" t="s">
        <v>4045</v>
      </c>
      <c r="AB1973">
        <v>2</v>
      </c>
      <c r="AC1973">
        <v>2</v>
      </c>
      <c r="AD1973" t="s">
        <v>5580</v>
      </c>
      <c r="AF1973" t="s">
        <v>4884</v>
      </c>
      <c r="AG1973" t="s">
        <v>5933</v>
      </c>
      <c r="AH1973" t="s">
        <v>5934</v>
      </c>
      <c r="AI1973" t="s">
        <v>6020</v>
      </c>
      <c r="AJ1973">
        <v>22620</v>
      </c>
      <c r="AK1973" t="s">
        <v>5580</v>
      </c>
      <c r="AL1973" t="s">
        <v>4817</v>
      </c>
      <c r="AM1973">
        <v>20804</v>
      </c>
      <c r="AN1973" t="s">
        <v>5999</v>
      </c>
      <c r="AO1973" t="s">
        <v>9815</v>
      </c>
    </row>
    <row r="1974" spans="1:41" x14ac:dyDescent="0.25">
      <c r="A1974">
        <v>7676</v>
      </c>
      <c r="B1974">
        <v>3550</v>
      </c>
      <c r="C1974" t="s">
        <v>6461</v>
      </c>
      <c r="D1974" t="s">
        <v>3936</v>
      </c>
      <c r="E1974">
        <v>144.285267</v>
      </c>
      <c r="F1974">
        <v>-36.764268999999999</v>
      </c>
      <c r="G1974" t="s">
        <v>3937</v>
      </c>
      <c r="H1974" t="s">
        <v>3937</v>
      </c>
      <c r="I1974">
        <v>20201</v>
      </c>
      <c r="J1974" t="s">
        <v>5580</v>
      </c>
      <c r="K1974">
        <v>202</v>
      </c>
      <c r="L1974" t="s">
        <v>5580</v>
      </c>
      <c r="M1974" t="s">
        <v>4350</v>
      </c>
      <c r="N1974" t="s">
        <v>3956</v>
      </c>
      <c r="O1974">
        <v>-36.742568300000002</v>
      </c>
      <c r="P1974">
        <v>144.25658200000001</v>
      </c>
      <c r="Q1974">
        <v>20201102520</v>
      </c>
      <c r="R1974" t="s">
        <v>6453</v>
      </c>
      <c r="S1974">
        <v>202011025</v>
      </c>
      <c r="T1974" t="s">
        <v>6454</v>
      </c>
      <c r="U1974">
        <v>21704</v>
      </c>
      <c r="V1974" t="s">
        <v>4043</v>
      </c>
      <c r="W1974">
        <v>217</v>
      </c>
      <c r="X1974" t="s">
        <v>4044</v>
      </c>
      <c r="Y1974">
        <v>2</v>
      </c>
      <c r="Z1974">
        <v>21</v>
      </c>
      <c r="AA1974" t="s">
        <v>4045</v>
      </c>
      <c r="AB1974">
        <v>2</v>
      </c>
      <c r="AC1974">
        <v>2</v>
      </c>
      <c r="AD1974" t="s">
        <v>5580</v>
      </c>
      <c r="AF1974" t="s">
        <v>4884</v>
      </c>
      <c r="AG1974" t="s">
        <v>5933</v>
      </c>
      <c r="AH1974" t="s">
        <v>5934</v>
      </c>
      <c r="AI1974" t="s">
        <v>6020</v>
      </c>
      <c r="AJ1974">
        <v>22620</v>
      </c>
      <c r="AK1974" t="s">
        <v>5580</v>
      </c>
      <c r="AL1974" t="s">
        <v>4817</v>
      </c>
      <c r="AM1974">
        <v>20804</v>
      </c>
      <c r="AN1974" t="s">
        <v>5999</v>
      </c>
      <c r="AO1974" t="s">
        <v>9816</v>
      </c>
    </row>
    <row r="1975" spans="1:41" x14ac:dyDescent="0.25">
      <c r="A1975">
        <v>7677</v>
      </c>
      <c r="B1975">
        <v>3550</v>
      </c>
      <c r="C1975" t="s">
        <v>6462</v>
      </c>
      <c r="D1975" t="s">
        <v>3936</v>
      </c>
      <c r="E1975">
        <v>144.285267</v>
      </c>
      <c r="F1975">
        <v>-36.764268999999999</v>
      </c>
      <c r="G1975" t="s">
        <v>3937</v>
      </c>
      <c r="H1975" t="s">
        <v>3937</v>
      </c>
      <c r="I1975">
        <v>20201</v>
      </c>
      <c r="J1975" t="s">
        <v>5580</v>
      </c>
      <c r="K1975">
        <v>202</v>
      </c>
      <c r="L1975" t="s">
        <v>5580</v>
      </c>
      <c r="M1975" t="s">
        <v>4350</v>
      </c>
      <c r="N1975" t="s">
        <v>3956</v>
      </c>
      <c r="O1975">
        <v>-36.735963400000003</v>
      </c>
      <c r="P1975">
        <v>144.2784231</v>
      </c>
      <c r="Q1975">
        <v>20201102520</v>
      </c>
      <c r="R1975" t="s">
        <v>6453</v>
      </c>
      <c r="S1975">
        <v>202011025</v>
      </c>
      <c r="T1975" t="s">
        <v>6454</v>
      </c>
      <c r="U1975">
        <v>21704</v>
      </c>
      <c r="V1975" t="s">
        <v>4043</v>
      </c>
      <c r="W1975">
        <v>217</v>
      </c>
      <c r="X1975" t="s">
        <v>4044</v>
      </c>
      <c r="Y1975">
        <v>2</v>
      </c>
      <c r="Z1975">
        <v>21</v>
      </c>
      <c r="AA1975" t="s">
        <v>4045</v>
      </c>
      <c r="AB1975">
        <v>2</v>
      </c>
      <c r="AC1975">
        <v>2</v>
      </c>
      <c r="AD1975" t="s">
        <v>5580</v>
      </c>
      <c r="AF1975" t="s">
        <v>4884</v>
      </c>
      <c r="AG1975" t="s">
        <v>5933</v>
      </c>
      <c r="AH1975" t="s">
        <v>5934</v>
      </c>
      <c r="AI1975" t="s">
        <v>6020</v>
      </c>
      <c r="AJ1975">
        <v>22620</v>
      </c>
      <c r="AK1975" t="s">
        <v>5580</v>
      </c>
      <c r="AL1975" t="s">
        <v>4817</v>
      </c>
      <c r="AM1975">
        <v>20804</v>
      </c>
      <c r="AN1975" t="s">
        <v>5999</v>
      </c>
      <c r="AO1975" t="s">
        <v>9817</v>
      </c>
    </row>
    <row r="1976" spans="1:41" x14ac:dyDescent="0.25">
      <c r="A1976">
        <v>7678</v>
      </c>
      <c r="B1976">
        <v>3550</v>
      </c>
      <c r="C1976" t="s">
        <v>6463</v>
      </c>
      <c r="D1976" t="s">
        <v>3936</v>
      </c>
      <c r="E1976">
        <v>144.285267</v>
      </c>
      <c r="F1976">
        <v>-36.764268999999999</v>
      </c>
      <c r="G1976" t="s">
        <v>3937</v>
      </c>
      <c r="H1976" t="s">
        <v>3937</v>
      </c>
      <c r="I1976">
        <v>20201</v>
      </c>
      <c r="J1976" t="s">
        <v>5580</v>
      </c>
      <c r="K1976">
        <v>202</v>
      </c>
      <c r="L1976" t="s">
        <v>5580</v>
      </c>
      <c r="M1976" t="s">
        <v>4350</v>
      </c>
      <c r="N1976" t="s">
        <v>3956</v>
      </c>
      <c r="O1976">
        <v>-36.766666999999998</v>
      </c>
      <c r="P1976">
        <v>144.283333</v>
      </c>
      <c r="Q1976">
        <v>20201102520</v>
      </c>
      <c r="R1976" t="s">
        <v>6453</v>
      </c>
      <c r="S1976">
        <v>202011025</v>
      </c>
      <c r="T1976" t="s">
        <v>6454</v>
      </c>
      <c r="U1976">
        <v>21704</v>
      </c>
      <c r="V1976" t="s">
        <v>4043</v>
      </c>
      <c r="W1976">
        <v>217</v>
      </c>
      <c r="X1976" t="s">
        <v>4044</v>
      </c>
      <c r="Y1976">
        <v>2</v>
      </c>
      <c r="Z1976">
        <v>21</v>
      </c>
      <c r="AA1976" t="s">
        <v>4045</v>
      </c>
      <c r="AB1976">
        <v>2</v>
      </c>
      <c r="AC1976">
        <v>2</v>
      </c>
      <c r="AD1976" t="s">
        <v>5580</v>
      </c>
      <c r="AF1976" t="s">
        <v>4884</v>
      </c>
      <c r="AG1976" t="s">
        <v>5933</v>
      </c>
      <c r="AH1976" t="s">
        <v>5934</v>
      </c>
      <c r="AI1976" t="s">
        <v>6020</v>
      </c>
      <c r="AJ1976">
        <v>22620</v>
      </c>
      <c r="AK1976" t="s">
        <v>5580</v>
      </c>
      <c r="AL1976" t="s">
        <v>4817</v>
      </c>
      <c r="AM1976">
        <v>20804</v>
      </c>
      <c r="AN1976" t="s">
        <v>5999</v>
      </c>
      <c r="AO1976" t="s">
        <v>9818</v>
      </c>
    </row>
    <row r="1977" spans="1:41" x14ac:dyDescent="0.25">
      <c r="A1977">
        <v>7679</v>
      </c>
      <c r="B1977">
        <v>3550</v>
      </c>
      <c r="C1977" t="s">
        <v>6464</v>
      </c>
      <c r="D1977" t="s">
        <v>3936</v>
      </c>
      <c r="E1977">
        <v>144.285267</v>
      </c>
      <c r="F1977">
        <v>-36.764268999999999</v>
      </c>
      <c r="G1977" t="s">
        <v>3937</v>
      </c>
      <c r="H1977" t="s">
        <v>3937</v>
      </c>
      <c r="I1977">
        <v>20201</v>
      </c>
      <c r="J1977" t="s">
        <v>5580</v>
      </c>
      <c r="K1977">
        <v>202</v>
      </c>
      <c r="L1977" t="s">
        <v>5580</v>
      </c>
      <c r="M1977" t="s">
        <v>4350</v>
      </c>
      <c r="N1977" t="s">
        <v>3956</v>
      </c>
      <c r="O1977">
        <v>-36.730400000000003</v>
      </c>
      <c r="P1977">
        <v>144.26300000000001</v>
      </c>
      <c r="Q1977">
        <v>20201102520</v>
      </c>
      <c r="R1977" t="s">
        <v>6453</v>
      </c>
      <c r="S1977">
        <v>202011025</v>
      </c>
      <c r="T1977" t="s">
        <v>6454</v>
      </c>
      <c r="U1977">
        <v>21704</v>
      </c>
      <c r="V1977" t="s">
        <v>4043</v>
      </c>
      <c r="W1977">
        <v>217</v>
      </c>
      <c r="X1977" t="s">
        <v>4044</v>
      </c>
      <c r="Y1977">
        <v>2</v>
      </c>
      <c r="Z1977">
        <v>21</v>
      </c>
      <c r="AA1977" t="s">
        <v>4045</v>
      </c>
      <c r="AB1977">
        <v>2</v>
      </c>
      <c r="AC1977">
        <v>2</v>
      </c>
      <c r="AD1977" t="s">
        <v>5580</v>
      </c>
      <c r="AF1977" t="s">
        <v>4884</v>
      </c>
      <c r="AG1977" t="s">
        <v>5933</v>
      </c>
      <c r="AH1977" t="s">
        <v>5934</v>
      </c>
      <c r="AI1977" t="s">
        <v>6020</v>
      </c>
      <c r="AJ1977">
        <v>22620</v>
      </c>
      <c r="AK1977" t="s">
        <v>5580</v>
      </c>
      <c r="AL1977" t="s">
        <v>4817</v>
      </c>
      <c r="AM1977">
        <v>20804</v>
      </c>
      <c r="AN1977" t="s">
        <v>5999</v>
      </c>
      <c r="AO1977" t="s">
        <v>9819</v>
      </c>
    </row>
    <row r="1978" spans="1:41" x14ac:dyDescent="0.25">
      <c r="A1978">
        <v>7680</v>
      </c>
      <c r="B1978">
        <v>3550</v>
      </c>
      <c r="C1978" t="s">
        <v>6465</v>
      </c>
      <c r="D1978" t="s">
        <v>3936</v>
      </c>
      <c r="E1978">
        <v>144.285267</v>
      </c>
      <c r="F1978">
        <v>-36.764268999999999</v>
      </c>
      <c r="G1978" t="s">
        <v>3937</v>
      </c>
      <c r="H1978" t="s">
        <v>3937</v>
      </c>
      <c r="I1978">
        <v>20201</v>
      </c>
      <c r="J1978" t="s">
        <v>5580</v>
      </c>
      <c r="K1978">
        <v>202</v>
      </c>
      <c r="L1978" t="s">
        <v>5580</v>
      </c>
      <c r="M1978" t="s">
        <v>4350</v>
      </c>
      <c r="N1978" t="s">
        <v>3956</v>
      </c>
      <c r="O1978">
        <v>-36.797679100000003</v>
      </c>
      <c r="P1978">
        <v>144.28661510000001</v>
      </c>
      <c r="Q1978">
        <v>20201102520</v>
      </c>
      <c r="R1978" t="s">
        <v>6453</v>
      </c>
      <c r="S1978">
        <v>202011025</v>
      </c>
      <c r="T1978" t="s">
        <v>6454</v>
      </c>
      <c r="U1978">
        <v>21704</v>
      </c>
      <c r="V1978" t="s">
        <v>4043</v>
      </c>
      <c r="W1978">
        <v>217</v>
      </c>
      <c r="X1978" t="s">
        <v>4044</v>
      </c>
      <c r="Y1978">
        <v>2</v>
      </c>
      <c r="Z1978">
        <v>21</v>
      </c>
      <c r="AA1978" t="s">
        <v>4045</v>
      </c>
      <c r="AB1978">
        <v>2</v>
      </c>
      <c r="AC1978">
        <v>2</v>
      </c>
      <c r="AD1978" t="s">
        <v>5580</v>
      </c>
      <c r="AF1978" t="s">
        <v>4884</v>
      </c>
      <c r="AG1978" t="s">
        <v>5933</v>
      </c>
      <c r="AH1978" t="s">
        <v>5934</v>
      </c>
      <c r="AI1978" t="s">
        <v>6020</v>
      </c>
      <c r="AJ1978">
        <v>22620</v>
      </c>
      <c r="AK1978" t="s">
        <v>5580</v>
      </c>
      <c r="AL1978" t="s">
        <v>4817</v>
      </c>
      <c r="AM1978">
        <v>20804</v>
      </c>
      <c r="AN1978" t="s">
        <v>5999</v>
      </c>
      <c r="AO1978" t="s">
        <v>9820</v>
      </c>
    </row>
    <row r="1979" spans="1:41" x14ac:dyDescent="0.25">
      <c r="A1979">
        <v>7681</v>
      </c>
      <c r="B1979">
        <v>3550</v>
      </c>
      <c r="C1979" t="s">
        <v>6466</v>
      </c>
      <c r="D1979" t="s">
        <v>3936</v>
      </c>
      <c r="E1979">
        <v>144.285267</v>
      </c>
      <c r="F1979">
        <v>-36.764268999999999</v>
      </c>
      <c r="G1979" t="s">
        <v>3937</v>
      </c>
      <c r="H1979" t="s">
        <v>3937</v>
      </c>
      <c r="I1979">
        <v>20201</v>
      </c>
      <c r="J1979" t="s">
        <v>5580</v>
      </c>
      <c r="K1979">
        <v>202</v>
      </c>
      <c r="L1979" t="s">
        <v>5580</v>
      </c>
      <c r="M1979" t="s">
        <v>4350</v>
      </c>
      <c r="N1979" t="s">
        <v>3956</v>
      </c>
      <c r="O1979">
        <v>-36.763275299999997</v>
      </c>
      <c r="P1979">
        <v>144.31665949999999</v>
      </c>
      <c r="Q1979">
        <v>20201102520</v>
      </c>
      <c r="R1979" t="s">
        <v>6453</v>
      </c>
      <c r="S1979">
        <v>202011025</v>
      </c>
      <c r="T1979" t="s">
        <v>6454</v>
      </c>
      <c r="U1979">
        <v>21704</v>
      </c>
      <c r="V1979" t="s">
        <v>4043</v>
      </c>
      <c r="W1979">
        <v>217</v>
      </c>
      <c r="X1979" t="s">
        <v>4044</v>
      </c>
      <c r="Y1979">
        <v>2</v>
      </c>
      <c r="Z1979">
        <v>21</v>
      </c>
      <c r="AA1979" t="s">
        <v>4045</v>
      </c>
      <c r="AB1979">
        <v>2</v>
      </c>
      <c r="AC1979">
        <v>2</v>
      </c>
      <c r="AD1979" t="s">
        <v>5580</v>
      </c>
      <c r="AF1979" t="s">
        <v>4884</v>
      </c>
      <c r="AG1979" t="s">
        <v>5933</v>
      </c>
      <c r="AH1979" t="s">
        <v>5934</v>
      </c>
      <c r="AI1979" t="s">
        <v>6020</v>
      </c>
      <c r="AJ1979">
        <v>22620</v>
      </c>
      <c r="AK1979" t="s">
        <v>5580</v>
      </c>
      <c r="AL1979" t="s">
        <v>4817</v>
      </c>
      <c r="AM1979">
        <v>20804</v>
      </c>
      <c r="AN1979" t="s">
        <v>5999</v>
      </c>
      <c r="AO1979" t="s">
        <v>9821</v>
      </c>
    </row>
    <row r="1980" spans="1:41" x14ac:dyDescent="0.25">
      <c r="A1980">
        <v>7682</v>
      </c>
      <c r="B1980">
        <v>3550</v>
      </c>
      <c r="C1980" t="s">
        <v>6467</v>
      </c>
      <c r="D1980" t="s">
        <v>3936</v>
      </c>
      <c r="E1980">
        <v>144.285267</v>
      </c>
      <c r="F1980">
        <v>-36.764268999999999</v>
      </c>
      <c r="G1980" t="s">
        <v>3937</v>
      </c>
      <c r="H1980" t="s">
        <v>3937</v>
      </c>
      <c r="I1980">
        <v>20201</v>
      </c>
      <c r="J1980" t="s">
        <v>5580</v>
      </c>
      <c r="K1980">
        <v>202</v>
      </c>
      <c r="L1980" t="s">
        <v>5580</v>
      </c>
      <c r="M1980" t="s">
        <v>4350</v>
      </c>
      <c r="N1980" t="s">
        <v>3956</v>
      </c>
      <c r="O1980">
        <v>-36.745800000000003</v>
      </c>
      <c r="P1980">
        <v>144.28899999999999</v>
      </c>
      <c r="Q1980">
        <v>20201102520</v>
      </c>
      <c r="R1980" t="s">
        <v>6453</v>
      </c>
      <c r="S1980">
        <v>202011025</v>
      </c>
      <c r="T1980" t="s">
        <v>6454</v>
      </c>
      <c r="U1980">
        <v>21704</v>
      </c>
      <c r="V1980" t="s">
        <v>4043</v>
      </c>
      <c r="W1980">
        <v>217</v>
      </c>
      <c r="X1980" t="s">
        <v>4044</v>
      </c>
      <c r="Y1980">
        <v>2</v>
      </c>
      <c r="Z1980">
        <v>21</v>
      </c>
      <c r="AA1980" t="s">
        <v>4045</v>
      </c>
      <c r="AB1980">
        <v>2</v>
      </c>
      <c r="AC1980">
        <v>2</v>
      </c>
      <c r="AD1980" t="s">
        <v>5580</v>
      </c>
      <c r="AF1980" t="s">
        <v>4884</v>
      </c>
      <c r="AG1980" t="s">
        <v>5933</v>
      </c>
      <c r="AH1980" t="s">
        <v>5934</v>
      </c>
      <c r="AI1980" t="s">
        <v>6020</v>
      </c>
      <c r="AJ1980">
        <v>22620</v>
      </c>
      <c r="AK1980" t="s">
        <v>5580</v>
      </c>
      <c r="AL1980" t="s">
        <v>4817</v>
      </c>
      <c r="AM1980">
        <v>20804</v>
      </c>
      <c r="AN1980" t="s">
        <v>5999</v>
      </c>
      <c r="AO1980" t="s">
        <v>9822</v>
      </c>
    </row>
    <row r="1981" spans="1:41" x14ac:dyDescent="0.25">
      <c r="A1981">
        <v>7683</v>
      </c>
      <c r="B1981">
        <v>3550</v>
      </c>
      <c r="C1981" t="s">
        <v>6468</v>
      </c>
      <c r="D1981" t="s">
        <v>3936</v>
      </c>
      <c r="E1981">
        <v>144.285267</v>
      </c>
      <c r="F1981">
        <v>-36.764268999999999</v>
      </c>
      <c r="G1981" t="s">
        <v>3937</v>
      </c>
      <c r="H1981" t="s">
        <v>3937</v>
      </c>
      <c r="I1981">
        <v>20201</v>
      </c>
      <c r="J1981" t="s">
        <v>5580</v>
      </c>
      <c r="K1981">
        <v>202</v>
      </c>
      <c r="L1981" t="s">
        <v>5580</v>
      </c>
      <c r="M1981" t="s">
        <v>4350</v>
      </c>
      <c r="N1981" t="s">
        <v>3956</v>
      </c>
      <c r="O1981">
        <v>-36.752934199999999</v>
      </c>
      <c r="P1981">
        <v>144.24566369999999</v>
      </c>
      <c r="Q1981">
        <v>20201102520</v>
      </c>
      <c r="R1981" t="s">
        <v>6453</v>
      </c>
      <c r="S1981">
        <v>202011025</v>
      </c>
      <c r="T1981" t="s">
        <v>6454</v>
      </c>
      <c r="U1981">
        <v>21704</v>
      </c>
      <c r="V1981" t="s">
        <v>4043</v>
      </c>
      <c r="W1981">
        <v>217</v>
      </c>
      <c r="X1981" t="s">
        <v>4044</v>
      </c>
      <c r="Y1981">
        <v>2</v>
      </c>
      <c r="Z1981">
        <v>21</v>
      </c>
      <c r="AA1981" t="s">
        <v>4045</v>
      </c>
      <c r="AB1981">
        <v>2</v>
      </c>
      <c r="AC1981">
        <v>2</v>
      </c>
      <c r="AD1981" t="s">
        <v>5580</v>
      </c>
      <c r="AF1981" t="s">
        <v>4884</v>
      </c>
      <c r="AG1981" t="s">
        <v>5933</v>
      </c>
      <c r="AH1981" t="s">
        <v>5934</v>
      </c>
      <c r="AI1981" t="s">
        <v>6020</v>
      </c>
      <c r="AJ1981">
        <v>22620</v>
      </c>
      <c r="AK1981" t="s">
        <v>5580</v>
      </c>
      <c r="AL1981" t="s">
        <v>4817</v>
      </c>
      <c r="AM1981">
        <v>20804</v>
      </c>
      <c r="AN1981" t="s">
        <v>5999</v>
      </c>
      <c r="AO1981" t="s">
        <v>9823</v>
      </c>
    </row>
    <row r="1982" spans="1:41" x14ac:dyDescent="0.25">
      <c r="A1982">
        <v>7684</v>
      </c>
      <c r="B1982">
        <v>3550</v>
      </c>
      <c r="C1982" t="s">
        <v>6469</v>
      </c>
      <c r="D1982" t="s">
        <v>3936</v>
      </c>
      <c r="E1982">
        <v>144.285267</v>
      </c>
      <c r="F1982">
        <v>-36.764268999999999</v>
      </c>
      <c r="G1982" t="s">
        <v>3937</v>
      </c>
      <c r="H1982" t="s">
        <v>3937</v>
      </c>
      <c r="I1982">
        <v>20201</v>
      </c>
      <c r="J1982" t="s">
        <v>5580</v>
      </c>
      <c r="K1982">
        <v>202</v>
      </c>
      <c r="L1982" t="s">
        <v>5580</v>
      </c>
      <c r="M1982" t="s">
        <v>4350</v>
      </c>
      <c r="N1982" t="s">
        <v>3956</v>
      </c>
      <c r="O1982">
        <v>-36.733333000000002</v>
      </c>
      <c r="P1982">
        <v>144.30000000000001</v>
      </c>
      <c r="Q1982">
        <v>20201102520</v>
      </c>
      <c r="R1982" t="s">
        <v>6453</v>
      </c>
      <c r="S1982">
        <v>202011025</v>
      </c>
      <c r="T1982" t="s">
        <v>6454</v>
      </c>
      <c r="U1982">
        <v>21704</v>
      </c>
      <c r="V1982" t="s">
        <v>4043</v>
      </c>
      <c r="W1982">
        <v>217</v>
      </c>
      <c r="X1982" t="s">
        <v>4044</v>
      </c>
      <c r="Y1982">
        <v>2</v>
      </c>
      <c r="Z1982">
        <v>21</v>
      </c>
      <c r="AA1982" t="s">
        <v>4045</v>
      </c>
      <c r="AB1982">
        <v>2</v>
      </c>
      <c r="AC1982">
        <v>2</v>
      </c>
      <c r="AD1982" t="s">
        <v>5580</v>
      </c>
      <c r="AF1982" t="s">
        <v>4884</v>
      </c>
      <c r="AG1982" t="s">
        <v>5933</v>
      </c>
      <c r="AH1982" t="s">
        <v>5934</v>
      </c>
      <c r="AI1982" t="s">
        <v>6020</v>
      </c>
      <c r="AJ1982">
        <v>22620</v>
      </c>
      <c r="AK1982" t="s">
        <v>5580</v>
      </c>
      <c r="AL1982" t="s">
        <v>4817</v>
      </c>
      <c r="AM1982">
        <v>20804</v>
      </c>
      <c r="AN1982" t="s">
        <v>5999</v>
      </c>
      <c r="AO1982" t="s">
        <v>9824</v>
      </c>
    </row>
    <row r="1983" spans="1:41" x14ac:dyDescent="0.25">
      <c r="A1983">
        <v>7685</v>
      </c>
      <c r="B1983">
        <v>3551</v>
      </c>
      <c r="C1983" t="s">
        <v>6470</v>
      </c>
      <c r="D1983" t="s">
        <v>3936</v>
      </c>
      <c r="E1983">
        <v>144.45793699999999</v>
      </c>
      <c r="F1983">
        <v>-36.781370000000003</v>
      </c>
      <c r="G1983" t="s">
        <v>3937</v>
      </c>
      <c r="H1983" t="s">
        <v>3937</v>
      </c>
      <c r="I1983">
        <v>21601</v>
      </c>
      <c r="J1983" t="s">
        <v>6342</v>
      </c>
      <c r="K1983">
        <v>216</v>
      </c>
      <c r="L1983" t="s">
        <v>6343</v>
      </c>
      <c r="M1983" t="s">
        <v>4350</v>
      </c>
      <c r="N1983" t="s">
        <v>3956</v>
      </c>
      <c r="O1983">
        <v>-36.672361799999997</v>
      </c>
      <c r="P1983">
        <v>143.81864849999999</v>
      </c>
      <c r="Q1983">
        <v>21601141003</v>
      </c>
      <c r="R1983" t="s">
        <v>6344</v>
      </c>
      <c r="S1983">
        <v>216011410</v>
      </c>
      <c r="T1983" t="s">
        <v>6345</v>
      </c>
      <c r="U1983">
        <v>21704</v>
      </c>
      <c r="V1983" t="s">
        <v>4043</v>
      </c>
      <c r="W1983">
        <v>217</v>
      </c>
      <c r="X1983" t="s">
        <v>4044</v>
      </c>
      <c r="Y1983">
        <v>2</v>
      </c>
      <c r="Z1983">
        <v>21</v>
      </c>
      <c r="AA1983" t="s">
        <v>4045</v>
      </c>
      <c r="AB1983">
        <v>5</v>
      </c>
      <c r="AC1983">
        <v>5</v>
      </c>
      <c r="AD1983" t="s">
        <v>5580</v>
      </c>
      <c r="AE1983">
        <v>188.78358459472699</v>
      </c>
      <c r="AF1983" t="s">
        <v>4884</v>
      </c>
      <c r="AG1983" t="s">
        <v>4810</v>
      </c>
      <c r="AH1983" t="s">
        <v>4811</v>
      </c>
      <c r="AI1983" t="s">
        <v>5989</v>
      </c>
      <c r="AJ1983">
        <v>25430</v>
      </c>
      <c r="AK1983" t="s">
        <v>5936</v>
      </c>
      <c r="AL1983" t="s">
        <v>4220</v>
      </c>
      <c r="AM1983">
        <v>27308</v>
      </c>
      <c r="AN1983" t="s">
        <v>5490</v>
      </c>
      <c r="AO1983" t="s">
        <v>9825</v>
      </c>
    </row>
    <row r="1984" spans="1:41" x14ac:dyDescent="0.25">
      <c r="A1984">
        <v>7686</v>
      </c>
      <c r="B1984">
        <v>3551</v>
      </c>
      <c r="C1984" t="s">
        <v>6471</v>
      </c>
      <c r="D1984" t="s">
        <v>3936</v>
      </c>
      <c r="E1984">
        <v>144.45793699999999</v>
      </c>
      <c r="F1984">
        <v>-36.781370000000003</v>
      </c>
      <c r="G1984" t="s">
        <v>3937</v>
      </c>
      <c r="H1984" t="s">
        <v>3937</v>
      </c>
      <c r="I1984">
        <v>21601</v>
      </c>
      <c r="J1984" t="s">
        <v>6342</v>
      </c>
      <c r="K1984">
        <v>216</v>
      </c>
      <c r="L1984" t="s">
        <v>6343</v>
      </c>
      <c r="M1984" t="s">
        <v>4350</v>
      </c>
      <c r="N1984" t="s">
        <v>3956</v>
      </c>
      <c r="O1984">
        <v>-36.684816099999999</v>
      </c>
      <c r="P1984">
        <v>143.7816296</v>
      </c>
      <c r="Q1984">
        <v>21601141003</v>
      </c>
      <c r="R1984" t="s">
        <v>6344</v>
      </c>
      <c r="S1984">
        <v>216011410</v>
      </c>
      <c r="T1984" t="s">
        <v>6345</v>
      </c>
      <c r="U1984">
        <v>21704</v>
      </c>
      <c r="V1984" t="s">
        <v>4043</v>
      </c>
      <c r="W1984">
        <v>217</v>
      </c>
      <c r="X1984" t="s">
        <v>4044</v>
      </c>
      <c r="Y1984">
        <v>2</v>
      </c>
      <c r="Z1984">
        <v>21</v>
      </c>
      <c r="AA1984" t="s">
        <v>4045</v>
      </c>
      <c r="AB1984">
        <v>5</v>
      </c>
      <c r="AC1984">
        <v>5</v>
      </c>
      <c r="AD1984" t="s">
        <v>5580</v>
      </c>
      <c r="AE1984">
        <v>188.78358459472699</v>
      </c>
      <c r="AF1984" t="s">
        <v>4884</v>
      </c>
      <c r="AG1984" t="s">
        <v>4810</v>
      </c>
      <c r="AH1984" t="s">
        <v>4811</v>
      </c>
      <c r="AI1984" t="s">
        <v>5989</v>
      </c>
      <c r="AJ1984">
        <v>25430</v>
      </c>
      <c r="AK1984" t="s">
        <v>5936</v>
      </c>
      <c r="AL1984" t="s">
        <v>4220</v>
      </c>
      <c r="AM1984">
        <v>27308</v>
      </c>
      <c r="AN1984" t="s">
        <v>5490</v>
      </c>
      <c r="AO1984" t="s">
        <v>9826</v>
      </c>
    </row>
    <row r="1985" spans="1:41" x14ac:dyDescent="0.25">
      <c r="A1985">
        <v>7687</v>
      </c>
      <c r="B1985">
        <v>3551</v>
      </c>
      <c r="C1985" t="s">
        <v>5619</v>
      </c>
      <c r="D1985" t="s">
        <v>3936</v>
      </c>
      <c r="E1985">
        <v>144.45793699999999</v>
      </c>
      <c r="F1985">
        <v>-36.781370000000003</v>
      </c>
      <c r="G1985" t="s">
        <v>3937</v>
      </c>
      <c r="H1985" t="s">
        <v>3937</v>
      </c>
      <c r="I1985">
        <v>21601</v>
      </c>
      <c r="J1985" t="s">
        <v>6342</v>
      </c>
      <c r="K1985">
        <v>216</v>
      </c>
      <c r="L1985" t="s">
        <v>6343</v>
      </c>
      <c r="M1985" t="s">
        <v>4350</v>
      </c>
      <c r="N1985" t="s">
        <v>3956</v>
      </c>
      <c r="O1985">
        <v>-36.711109</v>
      </c>
      <c r="P1985">
        <v>144.33246199999999</v>
      </c>
      <c r="Q1985">
        <v>21601141003</v>
      </c>
      <c r="R1985" t="s">
        <v>6344</v>
      </c>
      <c r="S1985">
        <v>216011410</v>
      </c>
      <c r="T1985" t="s">
        <v>6345</v>
      </c>
      <c r="U1985">
        <v>21704</v>
      </c>
      <c r="V1985" t="s">
        <v>4043</v>
      </c>
      <c r="W1985">
        <v>217</v>
      </c>
      <c r="X1985" t="s">
        <v>4044</v>
      </c>
      <c r="Y1985">
        <v>2</v>
      </c>
      <c r="Z1985">
        <v>21</v>
      </c>
      <c r="AA1985" t="s">
        <v>4045</v>
      </c>
      <c r="AB1985">
        <v>2</v>
      </c>
      <c r="AC1985">
        <v>2</v>
      </c>
      <c r="AD1985" t="s">
        <v>5580</v>
      </c>
      <c r="AE1985">
        <v>188.78358459472699</v>
      </c>
      <c r="AF1985" t="s">
        <v>4884</v>
      </c>
      <c r="AG1985" t="s">
        <v>4810</v>
      </c>
      <c r="AH1985" t="s">
        <v>4811</v>
      </c>
      <c r="AI1985" t="s">
        <v>5989</v>
      </c>
      <c r="AJ1985">
        <v>25430</v>
      </c>
      <c r="AK1985" t="s">
        <v>5936</v>
      </c>
      <c r="AL1985" t="s">
        <v>4220</v>
      </c>
      <c r="AM1985">
        <v>27308</v>
      </c>
      <c r="AN1985" t="s">
        <v>5490</v>
      </c>
      <c r="AO1985" t="s">
        <v>9188</v>
      </c>
    </row>
    <row r="1986" spans="1:41" x14ac:dyDescent="0.25">
      <c r="A1986">
        <v>7688</v>
      </c>
      <c r="B1986">
        <v>3551</v>
      </c>
      <c r="C1986" t="s">
        <v>6472</v>
      </c>
      <c r="D1986" t="s">
        <v>3936</v>
      </c>
      <c r="E1986">
        <v>144.45793699999999</v>
      </c>
      <c r="F1986">
        <v>-36.781370000000003</v>
      </c>
      <c r="G1986" t="s">
        <v>3937</v>
      </c>
      <c r="H1986" t="s">
        <v>3937</v>
      </c>
      <c r="I1986">
        <v>21601</v>
      </c>
      <c r="J1986" t="s">
        <v>6342</v>
      </c>
      <c r="K1986">
        <v>216</v>
      </c>
      <c r="L1986" t="s">
        <v>6343</v>
      </c>
      <c r="M1986" t="s">
        <v>4350</v>
      </c>
      <c r="N1986" t="s">
        <v>3956</v>
      </c>
      <c r="O1986">
        <v>-36.836364799999998</v>
      </c>
      <c r="P1986">
        <v>144.39387060000001</v>
      </c>
      <c r="Q1986">
        <v>21601141003</v>
      </c>
      <c r="R1986" t="s">
        <v>6344</v>
      </c>
      <c r="S1986">
        <v>216011410</v>
      </c>
      <c r="T1986" t="s">
        <v>6345</v>
      </c>
      <c r="U1986">
        <v>21704</v>
      </c>
      <c r="V1986" t="s">
        <v>4043</v>
      </c>
      <c r="W1986">
        <v>217</v>
      </c>
      <c r="X1986" t="s">
        <v>4044</v>
      </c>
      <c r="Y1986">
        <v>2</v>
      </c>
      <c r="Z1986">
        <v>21</v>
      </c>
      <c r="AA1986" t="s">
        <v>4045</v>
      </c>
      <c r="AB1986">
        <v>2</v>
      </c>
      <c r="AC1986">
        <v>2</v>
      </c>
      <c r="AD1986" t="s">
        <v>5580</v>
      </c>
      <c r="AE1986">
        <v>188.78358459472699</v>
      </c>
      <c r="AF1986" t="s">
        <v>4884</v>
      </c>
      <c r="AG1986" t="s">
        <v>4810</v>
      </c>
      <c r="AH1986" t="s">
        <v>4811</v>
      </c>
      <c r="AI1986" t="s">
        <v>5989</v>
      </c>
      <c r="AJ1986">
        <v>25430</v>
      </c>
      <c r="AK1986" t="s">
        <v>5936</v>
      </c>
      <c r="AL1986" t="s">
        <v>4220</v>
      </c>
      <c r="AM1986">
        <v>27308</v>
      </c>
      <c r="AN1986" t="s">
        <v>5490</v>
      </c>
      <c r="AO1986" t="s">
        <v>9827</v>
      </c>
    </row>
    <row r="1987" spans="1:41" x14ac:dyDescent="0.25">
      <c r="A1987">
        <v>7689</v>
      </c>
      <c r="B1987">
        <v>3551</v>
      </c>
      <c r="C1987" t="s">
        <v>6473</v>
      </c>
      <c r="D1987" t="s">
        <v>3936</v>
      </c>
      <c r="E1987">
        <v>144.45793699999999</v>
      </c>
      <c r="F1987">
        <v>-36.781370000000003</v>
      </c>
      <c r="G1987" t="s">
        <v>3937</v>
      </c>
      <c r="H1987" t="s">
        <v>3937</v>
      </c>
      <c r="I1987">
        <v>21601</v>
      </c>
      <c r="J1987" t="s">
        <v>6342</v>
      </c>
      <c r="K1987">
        <v>216</v>
      </c>
      <c r="L1987" t="s">
        <v>6343</v>
      </c>
      <c r="M1987" t="s">
        <v>4350</v>
      </c>
      <c r="N1987" t="s">
        <v>3956</v>
      </c>
      <c r="O1987">
        <v>-36.776870700000003</v>
      </c>
      <c r="P1987">
        <v>144.50400730000001</v>
      </c>
      <c r="Q1987">
        <v>21601141003</v>
      </c>
      <c r="R1987" t="s">
        <v>6344</v>
      </c>
      <c r="S1987">
        <v>216011410</v>
      </c>
      <c r="T1987" t="s">
        <v>6345</v>
      </c>
      <c r="U1987">
        <v>21704</v>
      </c>
      <c r="V1987" t="s">
        <v>4043</v>
      </c>
      <c r="W1987">
        <v>217</v>
      </c>
      <c r="X1987" t="s">
        <v>4044</v>
      </c>
      <c r="Y1987">
        <v>2</v>
      </c>
      <c r="Z1987">
        <v>21</v>
      </c>
      <c r="AA1987" t="s">
        <v>4045</v>
      </c>
      <c r="AB1987">
        <v>2</v>
      </c>
      <c r="AC1987">
        <v>2</v>
      </c>
      <c r="AD1987" t="s">
        <v>5580</v>
      </c>
      <c r="AE1987">
        <v>188.78358459472699</v>
      </c>
      <c r="AF1987" t="s">
        <v>4884</v>
      </c>
      <c r="AG1987" t="s">
        <v>4810</v>
      </c>
      <c r="AH1987" t="s">
        <v>4811</v>
      </c>
      <c r="AI1987" t="s">
        <v>5989</v>
      </c>
      <c r="AJ1987">
        <v>25430</v>
      </c>
      <c r="AK1987" t="s">
        <v>5936</v>
      </c>
      <c r="AL1987" t="s">
        <v>4220</v>
      </c>
      <c r="AM1987">
        <v>27308</v>
      </c>
      <c r="AN1987" t="s">
        <v>5490</v>
      </c>
      <c r="AO1987" t="s">
        <v>9828</v>
      </c>
    </row>
    <row r="1988" spans="1:41" x14ac:dyDescent="0.25">
      <c r="A1988">
        <v>7690</v>
      </c>
      <c r="B1988">
        <v>3551</v>
      </c>
      <c r="C1988" t="s">
        <v>6474</v>
      </c>
      <c r="D1988" t="s">
        <v>3936</v>
      </c>
      <c r="E1988">
        <v>144.45793699999999</v>
      </c>
      <c r="F1988">
        <v>-36.781370000000003</v>
      </c>
      <c r="G1988" t="s">
        <v>3937</v>
      </c>
      <c r="H1988" t="s">
        <v>3937</v>
      </c>
      <c r="I1988">
        <v>21601</v>
      </c>
      <c r="J1988" t="s">
        <v>6342</v>
      </c>
      <c r="K1988">
        <v>216</v>
      </c>
      <c r="L1988" t="s">
        <v>6343</v>
      </c>
      <c r="M1988" t="s">
        <v>4350</v>
      </c>
      <c r="N1988" t="s">
        <v>3956</v>
      </c>
      <c r="O1988">
        <v>-36.673672099999997</v>
      </c>
      <c r="P1988">
        <v>144.38703480000001</v>
      </c>
      <c r="Q1988">
        <v>21601141003</v>
      </c>
      <c r="R1988" t="s">
        <v>6344</v>
      </c>
      <c r="S1988">
        <v>216011410</v>
      </c>
      <c r="T1988" t="s">
        <v>6345</v>
      </c>
      <c r="U1988">
        <v>21704</v>
      </c>
      <c r="V1988" t="s">
        <v>4043</v>
      </c>
      <c r="W1988">
        <v>217</v>
      </c>
      <c r="X1988" t="s">
        <v>4044</v>
      </c>
      <c r="Y1988">
        <v>2</v>
      </c>
      <c r="Z1988">
        <v>21</v>
      </c>
      <c r="AA1988" t="s">
        <v>4045</v>
      </c>
      <c r="AB1988">
        <v>2</v>
      </c>
      <c r="AC1988">
        <v>2</v>
      </c>
      <c r="AD1988" t="s">
        <v>5580</v>
      </c>
      <c r="AE1988">
        <v>188.78358459472699</v>
      </c>
      <c r="AF1988" t="s">
        <v>4884</v>
      </c>
      <c r="AG1988" t="s">
        <v>4810</v>
      </c>
      <c r="AH1988" t="s">
        <v>4811</v>
      </c>
      <c r="AI1988" t="s">
        <v>5989</v>
      </c>
      <c r="AJ1988">
        <v>25430</v>
      </c>
      <c r="AK1988" t="s">
        <v>5936</v>
      </c>
      <c r="AL1988" t="s">
        <v>4220</v>
      </c>
      <c r="AM1988">
        <v>27308</v>
      </c>
      <c r="AN1988" t="s">
        <v>5490</v>
      </c>
      <c r="AO1988" t="s">
        <v>9829</v>
      </c>
    </row>
    <row r="1989" spans="1:41" x14ac:dyDescent="0.25">
      <c r="A1989">
        <v>7691</v>
      </c>
      <c r="B1989">
        <v>3551</v>
      </c>
      <c r="C1989" t="s">
        <v>6475</v>
      </c>
      <c r="D1989" t="s">
        <v>3936</v>
      </c>
      <c r="E1989">
        <v>144.45793699999999</v>
      </c>
      <c r="F1989">
        <v>-36.781370000000003</v>
      </c>
      <c r="G1989" t="s">
        <v>3937</v>
      </c>
      <c r="H1989" t="s">
        <v>3937</v>
      </c>
      <c r="I1989">
        <v>21601</v>
      </c>
      <c r="J1989" t="s">
        <v>6342</v>
      </c>
      <c r="K1989">
        <v>216</v>
      </c>
      <c r="L1989" t="s">
        <v>6343</v>
      </c>
      <c r="M1989" t="s">
        <v>4350</v>
      </c>
      <c r="N1989" t="s">
        <v>3956</v>
      </c>
      <c r="O1989">
        <v>-36.599462000000003</v>
      </c>
      <c r="P1989">
        <v>144.42634870000001</v>
      </c>
      <c r="Q1989">
        <v>21601141003</v>
      </c>
      <c r="R1989" t="s">
        <v>6344</v>
      </c>
      <c r="S1989">
        <v>216011410</v>
      </c>
      <c r="T1989" t="s">
        <v>6345</v>
      </c>
      <c r="U1989">
        <v>21704</v>
      </c>
      <c r="V1989" t="s">
        <v>4043</v>
      </c>
      <c r="W1989">
        <v>217</v>
      </c>
      <c r="X1989" t="s">
        <v>4044</v>
      </c>
      <c r="Y1989">
        <v>2</v>
      </c>
      <c r="Z1989">
        <v>21</v>
      </c>
      <c r="AA1989" t="s">
        <v>4045</v>
      </c>
      <c r="AB1989">
        <v>2</v>
      </c>
      <c r="AC1989">
        <v>2</v>
      </c>
      <c r="AD1989" t="s">
        <v>5580</v>
      </c>
      <c r="AE1989">
        <v>188.78358459472699</v>
      </c>
      <c r="AF1989" t="s">
        <v>4884</v>
      </c>
      <c r="AG1989" t="s">
        <v>4810</v>
      </c>
      <c r="AH1989" t="s">
        <v>4811</v>
      </c>
      <c r="AI1989" t="s">
        <v>5989</v>
      </c>
      <c r="AJ1989">
        <v>25430</v>
      </c>
      <c r="AK1989" t="s">
        <v>5936</v>
      </c>
      <c r="AL1989" t="s">
        <v>4220</v>
      </c>
      <c r="AM1989">
        <v>27308</v>
      </c>
      <c r="AN1989" t="s">
        <v>5490</v>
      </c>
      <c r="AO1989" t="s">
        <v>9830</v>
      </c>
    </row>
    <row r="1990" spans="1:41" x14ac:dyDescent="0.25">
      <c r="A1990">
        <v>7692</v>
      </c>
      <c r="B1990">
        <v>3551</v>
      </c>
      <c r="C1990" t="s">
        <v>6476</v>
      </c>
      <c r="D1990" t="s">
        <v>3936</v>
      </c>
      <c r="E1990">
        <v>144.45793699999999</v>
      </c>
      <c r="F1990">
        <v>-36.781370000000003</v>
      </c>
      <c r="G1990" t="s">
        <v>3937</v>
      </c>
      <c r="H1990" t="s">
        <v>3937</v>
      </c>
      <c r="I1990">
        <v>21601</v>
      </c>
      <c r="J1990" t="s">
        <v>6342</v>
      </c>
      <c r="K1990">
        <v>216</v>
      </c>
      <c r="L1990" t="s">
        <v>6343</v>
      </c>
      <c r="M1990" t="s">
        <v>4350</v>
      </c>
      <c r="N1990" t="s">
        <v>3956</v>
      </c>
      <c r="O1990">
        <v>-36.756999999999998</v>
      </c>
      <c r="P1990">
        <v>144.279</v>
      </c>
      <c r="Q1990">
        <v>21601141003</v>
      </c>
      <c r="R1990" t="s">
        <v>6344</v>
      </c>
      <c r="S1990">
        <v>216011410</v>
      </c>
      <c r="T1990" t="s">
        <v>6345</v>
      </c>
      <c r="U1990">
        <v>21704</v>
      </c>
      <c r="V1990" t="s">
        <v>4043</v>
      </c>
      <c r="W1990">
        <v>217</v>
      </c>
      <c r="X1990" t="s">
        <v>4044</v>
      </c>
      <c r="Y1990">
        <v>2</v>
      </c>
      <c r="Z1990">
        <v>21</v>
      </c>
      <c r="AA1990" t="s">
        <v>4045</v>
      </c>
      <c r="AB1990">
        <v>2</v>
      </c>
      <c r="AC1990">
        <v>2</v>
      </c>
      <c r="AD1990" t="s">
        <v>5580</v>
      </c>
      <c r="AE1990">
        <v>188.78358459472699</v>
      </c>
      <c r="AF1990" t="s">
        <v>4884</v>
      </c>
      <c r="AG1990" t="s">
        <v>4810</v>
      </c>
      <c r="AH1990" t="s">
        <v>4811</v>
      </c>
      <c r="AI1990" t="s">
        <v>5989</v>
      </c>
      <c r="AJ1990">
        <v>25430</v>
      </c>
      <c r="AK1990" t="s">
        <v>5936</v>
      </c>
      <c r="AL1990" t="s">
        <v>4220</v>
      </c>
      <c r="AM1990">
        <v>27308</v>
      </c>
      <c r="AN1990" t="s">
        <v>5490</v>
      </c>
      <c r="AO1990" t="s">
        <v>9831</v>
      </c>
    </row>
    <row r="1991" spans="1:41" x14ac:dyDescent="0.25">
      <c r="A1991">
        <v>7693</v>
      </c>
      <c r="B1991">
        <v>3551</v>
      </c>
      <c r="C1991" t="s">
        <v>6477</v>
      </c>
      <c r="D1991" t="s">
        <v>3936</v>
      </c>
      <c r="E1991">
        <v>144.45793699999999</v>
      </c>
      <c r="F1991">
        <v>-36.781370000000003</v>
      </c>
      <c r="G1991" t="s">
        <v>3937</v>
      </c>
      <c r="H1991" t="s">
        <v>3937</v>
      </c>
      <c r="I1991">
        <v>21601</v>
      </c>
      <c r="J1991" t="s">
        <v>6342</v>
      </c>
      <c r="K1991">
        <v>216</v>
      </c>
      <c r="L1991" t="s">
        <v>6343</v>
      </c>
      <c r="M1991" t="s">
        <v>4350</v>
      </c>
      <c r="N1991" t="s">
        <v>3956</v>
      </c>
      <c r="O1991">
        <v>-36.712676899999998</v>
      </c>
      <c r="P1991">
        <v>144.77232280000001</v>
      </c>
      <c r="Q1991">
        <v>21601141003</v>
      </c>
      <c r="R1991" t="s">
        <v>6344</v>
      </c>
      <c r="S1991">
        <v>216011410</v>
      </c>
      <c r="T1991" t="s">
        <v>6345</v>
      </c>
      <c r="U1991">
        <v>21704</v>
      </c>
      <c r="V1991" t="s">
        <v>4043</v>
      </c>
      <c r="W1991">
        <v>217</v>
      </c>
      <c r="X1991" t="s">
        <v>4044</v>
      </c>
      <c r="Y1991">
        <v>2</v>
      </c>
      <c r="Z1991">
        <v>21</v>
      </c>
      <c r="AA1991" t="s">
        <v>4045</v>
      </c>
      <c r="AB1991">
        <v>5</v>
      </c>
      <c r="AC1991">
        <v>5</v>
      </c>
      <c r="AD1991" t="s">
        <v>5580</v>
      </c>
      <c r="AE1991">
        <v>188.78358459472699</v>
      </c>
      <c r="AF1991" t="s">
        <v>4884</v>
      </c>
      <c r="AG1991" t="s">
        <v>4810</v>
      </c>
      <c r="AH1991" t="s">
        <v>4811</v>
      </c>
      <c r="AI1991" t="s">
        <v>5989</v>
      </c>
      <c r="AJ1991">
        <v>25430</v>
      </c>
      <c r="AK1991" t="s">
        <v>5936</v>
      </c>
      <c r="AL1991" t="s">
        <v>4220</v>
      </c>
      <c r="AM1991">
        <v>27308</v>
      </c>
      <c r="AN1991" t="s">
        <v>5490</v>
      </c>
      <c r="AO1991" t="s">
        <v>9832</v>
      </c>
    </row>
    <row r="1992" spans="1:41" x14ac:dyDescent="0.25">
      <c r="A1992">
        <v>20896</v>
      </c>
      <c r="B1992">
        <v>3551</v>
      </c>
      <c r="C1992" t="s">
        <v>6478</v>
      </c>
      <c r="D1992" t="s">
        <v>3936</v>
      </c>
      <c r="E1992">
        <v>144.6456354</v>
      </c>
      <c r="F1992">
        <v>-36.59845103</v>
      </c>
      <c r="G1992" t="s">
        <v>3937</v>
      </c>
      <c r="H1992" t="s">
        <v>3937</v>
      </c>
      <c r="I1992">
        <v>21601</v>
      </c>
      <c r="J1992" t="s">
        <v>6342</v>
      </c>
      <c r="K1992">
        <v>216</v>
      </c>
      <c r="L1992" t="s">
        <v>6343</v>
      </c>
      <c r="M1992" t="s">
        <v>4350</v>
      </c>
      <c r="N1992" t="s">
        <v>3956</v>
      </c>
      <c r="O1992">
        <v>-36.697499999999998</v>
      </c>
      <c r="P1992">
        <v>144.328</v>
      </c>
      <c r="Q1992">
        <v>21601141003</v>
      </c>
      <c r="R1992" t="s">
        <v>6344</v>
      </c>
      <c r="S1992">
        <v>216011410</v>
      </c>
      <c r="T1992" t="s">
        <v>6345</v>
      </c>
      <c r="U1992">
        <v>21704</v>
      </c>
      <c r="V1992" t="s">
        <v>4043</v>
      </c>
      <c r="W1992">
        <v>217</v>
      </c>
      <c r="X1992" t="s">
        <v>4044</v>
      </c>
      <c r="Y1992">
        <v>2</v>
      </c>
      <c r="Z1992">
        <v>21</v>
      </c>
      <c r="AA1992" t="s">
        <v>4045</v>
      </c>
      <c r="AB1992">
        <v>2</v>
      </c>
      <c r="AC1992">
        <v>2</v>
      </c>
      <c r="AD1992" t="s">
        <v>5580</v>
      </c>
      <c r="AE1992">
        <v>188.78358459472699</v>
      </c>
      <c r="AF1992" t="s">
        <v>4884</v>
      </c>
      <c r="AG1992" t="s">
        <v>4810</v>
      </c>
      <c r="AH1992" t="s">
        <v>4811</v>
      </c>
      <c r="AI1992" t="s">
        <v>5989</v>
      </c>
      <c r="AJ1992">
        <v>25430</v>
      </c>
      <c r="AK1992" t="s">
        <v>5936</v>
      </c>
      <c r="AL1992" t="s">
        <v>4220</v>
      </c>
      <c r="AM1992">
        <v>27308</v>
      </c>
      <c r="AN1992" t="s">
        <v>5490</v>
      </c>
      <c r="AO1992" t="s">
        <v>9833</v>
      </c>
    </row>
    <row r="1993" spans="1:41" x14ac:dyDescent="0.25">
      <c r="A1993">
        <v>7694</v>
      </c>
      <c r="B1993">
        <v>3551</v>
      </c>
      <c r="C1993" t="s">
        <v>6479</v>
      </c>
      <c r="D1993" t="s">
        <v>3936</v>
      </c>
      <c r="E1993">
        <v>144.45793699999999</v>
      </c>
      <c r="F1993">
        <v>-36.781370000000003</v>
      </c>
      <c r="G1993" t="s">
        <v>3937</v>
      </c>
      <c r="H1993" t="s">
        <v>3937</v>
      </c>
      <c r="I1993">
        <v>21601</v>
      </c>
      <c r="J1993" t="s">
        <v>6342</v>
      </c>
      <c r="K1993">
        <v>216</v>
      </c>
      <c r="L1993" t="s">
        <v>6343</v>
      </c>
      <c r="M1993" t="s">
        <v>4350</v>
      </c>
      <c r="N1993" t="s">
        <v>3956</v>
      </c>
      <c r="O1993">
        <v>-36.848522699999997</v>
      </c>
      <c r="P1993">
        <v>144.3521811</v>
      </c>
      <c r="Q1993">
        <v>21601141003</v>
      </c>
      <c r="R1993" t="s">
        <v>6344</v>
      </c>
      <c r="S1993">
        <v>216011410</v>
      </c>
      <c r="T1993" t="s">
        <v>6345</v>
      </c>
      <c r="U1993">
        <v>21704</v>
      </c>
      <c r="V1993" t="s">
        <v>4043</v>
      </c>
      <c r="W1993">
        <v>217</v>
      </c>
      <c r="X1993" t="s">
        <v>4044</v>
      </c>
      <c r="Y1993">
        <v>2</v>
      </c>
      <c r="Z1993">
        <v>21</v>
      </c>
      <c r="AA1993" t="s">
        <v>4045</v>
      </c>
      <c r="AB1993">
        <v>2</v>
      </c>
      <c r="AC1993">
        <v>2</v>
      </c>
      <c r="AD1993" t="s">
        <v>5580</v>
      </c>
      <c r="AE1993">
        <v>188.78358459472699</v>
      </c>
      <c r="AF1993" t="s">
        <v>4884</v>
      </c>
      <c r="AG1993" t="s">
        <v>4810</v>
      </c>
      <c r="AH1993" t="s">
        <v>4811</v>
      </c>
      <c r="AI1993" t="s">
        <v>5989</v>
      </c>
      <c r="AJ1993">
        <v>25430</v>
      </c>
      <c r="AK1993" t="s">
        <v>5936</v>
      </c>
      <c r="AL1993" t="s">
        <v>4220</v>
      </c>
      <c r="AM1993">
        <v>27308</v>
      </c>
      <c r="AN1993" t="s">
        <v>5490</v>
      </c>
      <c r="AO1993" t="s">
        <v>9834</v>
      </c>
    </row>
    <row r="1994" spans="1:41" x14ac:dyDescent="0.25">
      <c r="A1994">
        <v>7695</v>
      </c>
      <c r="B1994">
        <v>3551</v>
      </c>
      <c r="C1994" t="s">
        <v>6480</v>
      </c>
      <c r="D1994" t="s">
        <v>3936</v>
      </c>
      <c r="E1994">
        <v>144.45793699999999</v>
      </c>
      <c r="F1994">
        <v>-36.781370000000003</v>
      </c>
      <c r="G1994" t="s">
        <v>3937</v>
      </c>
      <c r="H1994" t="s">
        <v>3937</v>
      </c>
      <c r="I1994">
        <v>21601</v>
      </c>
      <c r="J1994" t="s">
        <v>6342</v>
      </c>
      <c r="K1994">
        <v>216</v>
      </c>
      <c r="L1994" t="s">
        <v>6343</v>
      </c>
      <c r="M1994" t="s">
        <v>4350</v>
      </c>
      <c r="N1994" t="s">
        <v>3956</v>
      </c>
      <c r="O1994">
        <v>-36.851246500000002</v>
      </c>
      <c r="P1994">
        <v>144.4561033</v>
      </c>
      <c r="Q1994">
        <v>21601141003</v>
      </c>
      <c r="R1994" t="s">
        <v>6344</v>
      </c>
      <c r="S1994">
        <v>216011410</v>
      </c>
      <c r="T1994" t="s">
        <v>6345</v>
      </c>
      <c r="U1994">
        <v>21704</v>
      </c>
      <c r="V1994" t="s">
        <v>4043</v>
      </c>
      <c r="W1994">
        <v>217</v>
      </c>
      <c r="X1994" t="s">
        <v>4044</v>
      </c>
      <c r="Y1994">
        <v>2</v>
      </c>
      <c r="Z1994">
        <v>21</v>
      </c>
      <c r="AA1994" t="s">
        <v>4045</v>
      </c>
      <c r="AB1994">
        <v>2</v>
      </c>
      <c r="AC1994">
        <v>2</v>
      </c>
      <c r="AD1994" t="s">
        <v>5580</v>
      </c>
      <c r="AE1994">
        <v>188.78358459472699</v>
      </c>
      <c r="AF1994" t="s">
        <v>4884</v>
      </c>
      <c r="AG1994" t="s">
        <v>4810</v>
      </c>
      <c r="AH1994" t="s">
        <v>4811</v>
      </c>
      <c r="AI1994" t="s">
        <v>5989</v>
      </c>
      <c r="AJ1994">
        <v>25430</v>
      </c>
      <c r="AK1994" t="s">
        <v>5936</v>
      </c>
      <c r="AL1994" t="s">
        <v>4220</v>
      </c>
      <c r="AM1994">
        <v>27308</v>
      </c>
      <c r="AN1994" t="s">
        <v>5490</v>
      </c>
      <c r="AO1994" t="s">
        <v>9835</v>
      </c>
    </row>
    <row r="1995" spans="1:41" x14ac:dyDescent="0.25">
      <c r="A1995">
        <v>7696</v>
      </c>
      <c r="B1995">
        <v>3551</v>
      </c>
      <c r="C1995" t="s">
        <v>6481</v>
      </c>
      <c r="D1995" t="s">
        <v>3936</v>
      </c>
      <c r="E1995">
        <v>144.45793699999999</v>
      </c>
      <c r="F1995">
        <v>-36.781370000000003</v>
      </c>
      <c r="G1995" t="s">
        <v>3937</v>
      </c>
      <c r="H1995" t="s">
        <v>3937</v>
      </c>
      <c r="I1995">
        <v>21601</v>
      </c>
      <c r="J1995" t="s">
        <v>6342</v>
      </c>
      <c r="K1995">
        <v>216</v>
      </c>
      <c r="L1995" t="s">
        <v>6343</v>
      </c>
      <c r="M1995" t="s">
        <v>4350</v>
      </c>
      <c r="N1995" t="s">
        <v>3956</v>
      </c>
      <c r="O1995">
        <v>-36.700000000000003</v>
      </c>
      <c r="P1995">
        <v>144.316667</v>
      </c>
      <c r="Q1995">
        <v>21601141003</v>
      </c>
      <c r="R1995" t="s">
        <v>6344</v>
      </c>
      <c r="S1995">
        <v>216011410</v>
      </c>
      <c r="T1995" t="s">
        <v>6345</v>
      </c>
      <c r="U1995">
        <v>21704</v>
      </c>
      <c r="V1995" t="s">
        <v>4043</v>
      </c>
      <c r="W1995">
        <v>217</v>
      </c>
      <c r="X1995" t="s">
        <v>4044</v>
      </c>
      <c r="Y1995">
        <v>2</v>
      </c>
      <c r="Z1995">
        <v>21</v>
      </c>
      <c r="AA1995" t="s">
        <v>4045</v>
      </c>
      <c r="AB1995">
        <v>2</v>
      </c>
      <c r="AC1995">
        <v>2</v>
      </c>
      <c r="AD1995" t="s">
        <v>5580</v>
      </c>
      <c r="AE1995">
        <v>188.78358459472699</v>
      </c>
      <c r="AF1995" t="s">
        <v>4884</v>
      </c>
      <c r="AG1995" t="s">
        <v>4810</v>
      </c>
      <c r="AH1995" t="s">
        <v>4811</v>
      </c>
      <c r="AI1995" t="s">
        <v>5989</v>
      </c>
      <c r="AJ1995">
        <v>25430</v>
      </c>
      <c r="AK1995" t="s">
        <v>5936</v>
      </c>
      <c r="AL1995" t="s">
        <v>4220</v>
      </c>
      <c r="AM1995">
        <v>27308</v>
      </c>
      <c r="AN1995" t="s">
        <v>5490</v>
      </c>
      <c r="AO1995" t="s">
        <v>9836</v>
      </c>
    </row>
    <row r="1996" spans="1:41" x14ac:dyDescent="0.25">
      <c r="A1996">
        <v>7697</v>
      </c>
      <c r="B1996">
        <v>3551</v>
      </c>
      <c r="C1996" t="s">
        <v>6482</v>
      </c>
      <c r="D1996" t="s">
        <v>3936</v>
      </c>
      <c r="E1996">
        <v>144.45793699999999</v>
      </c>
      <c r="F1996">
        <v>-36.781370000000003</v>
      </c>
      <c r="G1996" t="s">
        <v>3937</v>
      </c>
      <c r="H1996" t="s">
        <v>3937</v>
      </c>
      <c r="I1996">
        <v>21601</v>
      </c>
      <c r="J1996" t="s">
        <v>6342</v>
      </c>
      <c r="K1996">
        <v>216</v>
      </c>
      <c r="L1996" t="s">
        <v>6343</v>
      </c>
      <c r="M1996" t="s">
        <v>4350</v>
      </c>
      <c r="N1996" t="s">
        <v>3956</v>
      </c>
      <c r="O1996">
        <v>-36.664932999999998</v>
      </c>
      <c r="P1996">
        <v>144.32895360000001</v>
      </c>
      <c r="Q1996">
        <v>21601141003</v>
      </c>
      <c r="R1996" t="s">
        <v>6344</v>
      </c>
      <c r="S1996">
        <v>216011410</v>
      </c>
      <c r="T1996" t="s">
        <v>6345</v>
      </c>
      <c r="U1996">
        <v>21704</v>
      </c>
      <c r="V1996" t="s">
        <v>4043</v>
      </c>
      <c r="W1996">
        <v>217</v>
      </c>
      <c r="X1996" t="s">
        <v>4044</v>
      </c>
      <c r="Y1996">
        <v>2</v>
      </c>
      <c r="Z1996">
        <v>21</v>
      </c>
      <c r="AA1996" t="s">
        <v>4045</v>
      </c>
      <c r="AB1996">
        <v>2</v>
      </c>
      <c r="AC1996">
        <v>2</v>
      </c>
      <c r="AD1996" t="s">
        <v>5580</v>
      </c>
      <c r="AE1996">
        <v>188.78358459472699</v>
      </c>
      <c r="AF1996" t="s">
        <v>4884</v>
      </c>
      <c r="AG1996" t="s">
        <v>4810</v>
      </c>
      <c r="AH1996" t="s">
        <v>4811</v>
      </c>
      <c r="AI1996" t="s">
        <v>5989</v>
      </c>
      <c r="AJ1996">
        <v>25430</v>
      </c>
      <c r="AK1996" t="s">
        <v>5936</v>
      </c>
      <c r="AL1996" t="s">
        <v>4220</v>
      </c>
      <c r="AM1996">
        <v>27308</v>
      </c>
      <c r="AN1996" t="s">
        <v>5490</v>
      </c>
      <c r="AO1996" t="s">
        <v>9837</v>
      </c>
    </row>
    <row r="1997" spans="1:41" x14ac:dyDescent="0.25">
      <c r="A1997">
        <v>7698</v>
      </c>
      <c r="B1997">
        <v>3551</v>
      </c>
      <c r="C1997" t="s">
        <v>6483</v>
      </c>
      <c r="D1997" t="s">
        <v>3936</v>
      </c>
      <c r="E1997">
        <v>144.45793699999999</v>
      </c>
      <c r="F1997">
        <v>-36.781370000000003</v>
      </c>
      <c r="G1997" t="s">
        <v>3937</v>
      </c>
      <c r="H1997" t="s">
        <v>3937</v>
      </c>
      <c r="I1997">
        <v>21601</v>
      </c>
      <c r="J1997" t="s">
        <v>6342</v>
      </c>
      <c r="K1997">
        <v>216</v>
      </c>
      <c r="L1997" t="s">
        <v>6343</v>
      </c>
      <c r="M1997" t="s">
        <v>4350</v>
      </c>
      <c r="N1997" t="s">
        <v>3956</v>
      </c>
      <c r="O1997">
        <v>-36.6173012</v>
      </c>
      <c r="P1997">
        <v>144.335443</v>
      </c>
      <c r="Q1997">
        <v>21601141003</v>
      </c>
      <c r="R1997" t="s">
        <v>6344</v>
      </c>
      <c r="S1997">
        <v>216011410</v>
      </c>
      <c r="T1997" t="s">
        <v>6345</v>
      </c>
      <c r="U1997">
        <v>21704</v>
      </c>
      <c r="V1997" t="s">
        <v>4043</v>
      </c>
      <c r="W1997">
        <v>217</v>
      </c>
      <c r="X1997" t="s">
        <v>4044</v>
      </c>
      <c r="Y1997">
        <v>2</v>
      </c>
      <c r="Z1997">
        <v>21</v>
      </c>
      <c r="AA1997" t="s">
        <v>4045</v>
      </c>
      <c r="AB1997">
        <v>2</v>
      </c>
      <c r="AC1997">
        <v>2</v>
      </c>
      <c r="AD1997" t="s">
        <v>5580</v>
      </c>
      <c r="AE1997">
        <v>188.78358459472699</v>
      </c>
      <c r="AF1997" t="s">
        <v>4884</v>
      </c>
      <c r="AG1997" t="s">
        <v>4810</v>
      </c>
      <c r="AH1997" t="s">
        <v>4811</v>
      </c>
      <c r="AI1997" t="s">
        <v>5989</v>
      </c>
      <c r="AJ1997">
        <v>25430</v>
      </c>
      <c r="AK1997" t="s">
        <v>5936</v>
      </c>
      <c r="AL1997" t="s">
        <v>4220</v>
      </c>
      <c r="AM1997">
        <v>27308</v>
      </c>
      <c r="AN1997" t="s">
        <v>5490</v>
      </c>
      <c r="AO1997" t="s">
        <v>9838</v>
      </c>
    </row>
    <row r="1998" spans="1:41" x14ac:dyDescent="0.25">
      <c r="A1998">
        <v>7699</v>
      </c>
      <c r="B1998">
        <v>3551</v>
      </c>
      <c r="C1998" t="s">
        <v>6484</v>
      </c>
      <c r="D1998" t="s">
        <v>3936</v>
      </c>
      <c r="E1998">
        <v>144.45793699999999</v>
      </c>
      <c r="F1998">
        <v>-36.781370000000003</v>
      </c>
      <c r="G1998" t="s">
        <v>3937</v>
      </c>
      <c r="H1998" t="s">
        <v>3937</v>
      </c>
      <c r="I1998">
        <v>21601</v>
      </c>
      <c r="J1998" t="s">
        <v>6342</v>
      </c>
      <c r="K1998">
        <v>216</v>
      </c>
      <c r="L1998" t="s">
        <v>6343</v>
      </c>
      <c r="M1998" t="s">
        <v>4350</v>
      </c>
      <c r="N1998" t="s">
        <v>3956</v>
      </c>
      <c r="O1998">
        <v>-36.777824799999998</v>
      </c>
      <c r="P1998">
        <v>144.379516</v>
      </c>
      <c r="Q1998">
        <v>21601141003</v>
      </c>
      <c r="R1998" t="s">
        <v>6344</v>
      </c>
      <c r="S1998">
        <v>216011410</v>
      </c>
      <c r="T1998" t="s">
        <v>6345</v>
      </c>
      <c r="U1998">
        <v>21704</v>
      </c>
      <c r="V1998" t="s">
        <v>4043</v>
      </c>
      <c r="W1998">
        <v>217</v>
      </c>
      <c r="X1998" t="s">
        <v>4044</v>
      </c>
      <c r="Y1998">
        <v>2</v>
      </c>
      <c r="Z1998">
        <v>21</v>
      </c>
      <c r="AA1998" t="s">
        <v>4045</v>
      </c>
      <c r="AB1998">
        <v>2</v>
      </c>
      <c r="AC1998">
        <v>2</v>
      </c>
      <c r="AD1998" t="s">
        <v>5580</v>
      </c>
      <c r="AE1998">
        <v>188.78358459472699</v>
      </c>
      <c r="AF1998" t="s">
        <v>4884</v>
      </c>
      <c r="AG1998" t="s">
        <v>4810</v>
      </c>
      <c r="AH1998" t="s">
        <v>4811</v>
      </c>
      <c r="AI1998" t="s">
        <v>5989</v>
      </c>
      <c r="AJ1998">
        <v>25430</v>
      </c>
      <c r="AK1998" t="s">
        <v>5936</v>
      </c>
      <c r="AL1998" t="s">
        <v>4220</v>
      </c>
      <c r="AM1998">
        <v>27308</v>
      </c>
      <c r="AN1998" t="s">
        <v>5490</v>
      </c>
      <c r="AO1998" t="s">
        <v>9839</v>
      </c>
    </row>
    <row r="1999" spans="1:41" x14ac:dyDescent="0.25">
      <c r="A1999">
        <v>7700</v>
      </c>
      <c r="B1999">
        <v>3551</v>
      </c>
      <c r="C1999" t="s">
        <v>6485</v>
      </c>
      <c r="D1999" t="s">
        <v>3936</v>
      </c>
      <c r="E1999">
        <v>144.45793699999999</v>
      </c>
      <c r="F1999">
        <v>-36.781370000000003</v>
      </c>
      <c r="G1999" t="s">
        <v>3937</v>
      </c>
      <c r="H1999" t="s">
        <v>3937</v>
      </c>
      <c r="I1999">
        <v>21601</v>
      </c>
      <c r="J1999" t="s">
        <v>6342</v>
      </c>
      <c r="K1999">
        <v>216</v>
      </c>
      <c r="L1999" t="s">
        <v>6343</v>
      </c>
      <c r="M1999" t="s">
        <v>4350</v>
      </c>
      <c r="N1999" t="s">
        <v>3956</v>
      </c>
      <c r="O1999">
        <v>-36.925686399999996</v>
      </c>
      <c r="P1999">
        <v>144.53070890000001</v>
      </c>
      <c r="Q1999">
        <v>21601141003</v>
      </c>
      <c r="R1999" t="s">
        <v>6344</v>
      </c>
      <c r="S1999">
        <v>216011410</v>
      </c>
      <c r="T1999" t="s">
        <v>6345</v>
      </c>
      <c r="U1999">
        <v>21704</v>
      </c>
      <c r="V1999" t="s">
        <v>4043</v>
      </c>
      <c r="W1999">
        <v>217</v>
      </c>
      <c r="X1999" t="s">
        <v>4044</v>
      </c>
      <c r="Y1999">
        <v>2</v>
      </c>
      <c r="Z1999">
        <v>21</v>
      </c>
      <c r="AA1999" t="s">
        <v>4045</v>
      </c>
      <c r="AB1999">
        <v>2</v>
      </c>
      <c r="AC1999">
        <v>2</v>
      </c>
      <c r="AD1999" t="s">
        <v>5580</v>
      </c>
      <c r="AE1999">
        <v>188.78358459472699</v>
      </c>
      <c r="AF1999" t="s">
        <v>4884</v>
      </c>
      <c r="AG1999" t="s">
        <v>4810</v>
      </c>
      <c r="AH1999" t="s">
        <v>4811</v>
      </c>
      <c r="AI1999" t="s">
        <v>5989</v>
      </c>
      <c r="AJ1999">
        <v>25430</v>
      </c>
      <c r="AK1999" t="s">
        <v>5936</v>
      </c>
      <c r="AL1999" t="s">
        <v>4220</v>
      </c>
      <c r="AM1999">
        <v>27308</v>
      </c>
      <c r="AN1999" t="s">
        <v>5490</v>
      </c>
      <c r="AO1999" t="s">
        <v>9840</v>
      </c>
    </row>
    <row r="2000" spans="1:41" x14ac:dyDescent="0.25">
      <c r="A2000">
        <v>20897</v>
      </c>
      <c r="B2000">
        <v>3551</v>
      </c>
      <c r="C2000" t="s">
        <v>6486</v>
      </c>
      <c r="D2000" t="s">
        <v>3936</v>
      </c>
      <c r="E2000">
        <v>144.5982185</v>
      </c>
      <c r="F2000">
        <v>-36.882822259999998</v>
      </c>
      <c r="G2000" t="s">
        <v>3937</v>
      </c>
      <c r="H2000" t="s">
        <v>3937</v>
      </c>
      <c r="I2000">
        <v>21601</v>
      </c>
      <c r="J2000" t="s">
        <v>6342</v>
      </c>
      <c r="K2000">
        <v>216</v>
      </c>
      <c r="L2000" t="s">
        <v>6343</v>
      </c>
      <c r="M2000" t="s">
        <v>4350</v>
      </c>
      <c r="N2000" t="s">
        <v>3956</v>
      </c>
      <c r="O2000">
        <v>-36.873199999999997</v>
      </c>
      <c r="P2000">
        <v>144.56800000000001</v>
      </c>
      <c r="Q2000">
        <v>21601141003</v>
      </c>
      <c r="R2000" t="s">
        <v>6344</v>
      </c>
      <c r="S2000">
        <v>216011410</v>
      </c>
      <c r="T2000" t="s">
        <v>6345</v>
      </c>
      <c r="U2000">
        <v>21704</v>
      </c>
      <c r="V2000" t="s">
        <v>4043</v>
      </c>
      <c r="W2000">
        <v>217</v>
      </c>
      <c r="X2000" t="s">
        <v>4044</v>
      </c>
      <c r="Y2000">
        <v>2</v>
      </c>
      <c r="Z2000">
        <v>21</v>
      </c>
      <c r="AA2000" t="s">
        <v>4045</v>
      </c>
      <c r="AB2000">
        <v>5</v>
      </c>
      <c r="AC2000">
        <v>5</v>
      </c>
      <c r="AD2000" t="s">
        <v>5580</v>
      </c>
      <c r="AE2000">
        <v>183.795486450195</v>
      </c>
      <c r="AF2000" t="s">
        <v>4884</v>
      </c>
      <c r="AG2000" t="s">
        <v>4810</v>
      </c>
      <c r="AH2000" t="s">
        <v>4811</v>
      </c>
      <c r="AI2000" t="s">
        <v>5989</v>
      </c>
      <c r="AJ2000">
        <v>25430</v>
      </c>
      <c r="AK2000" t="s">
        <v>5936</v>
      </c>
      <c r="AL2000" t="s">
        <v>4220</v>
      </c>
      <c r="AM2000">
        <v>27308</v>
      </c>
      <c r="AN2000" t="s">
        <v>5490</v>
      </c>
      <c r="AO2000" t="s">
        <v>9841</v>
      </c>
    </row>
    <row r="2001" spans="1:41" x14ac:dyDescent="0.25">
      <c r="A2001">
        <v>7701</v>
      </c>
      <c r="B2001">
        <v>3551</v>
      </c>
      <c r="C2001" t="s">
        <v>6487</v>
      </c>
      <c r="D2001" t="s">
        <v>3936</v>
      </c>
      <c r="E2001">
        <v>144.45793699999999</v>
      </c>
      <c r="F2001">
        <v>-36.781370000000003</v>
      </c>
      <c r="G2001" t="s">
        <v>3937</v>
      </c>
      <c r="H2001" t="s">
        <v>3937</v>
      </c>
      <c r="I2001">
        <v>21601</v>
      </c>
      <c r="J2001" t="s">
        <v>6342</v>
      </c>
      <c r="K2001">
        <v>216</v>
      </c>
      <c r="L2001" t="s">
        <v>6343</v>
      </c>
      <c r="M2001" t="s">
        <v>4350</v>
      </c>
      <c r="N2001" t="s">
        <v>3956</v>
      </c>
      <c r="O2001">
        <v>-36.726847499999998</v>
      </c>
      <c r="P2001">
        <v>143.81661260000001</v>
      </c>
      <c r="Q2001">
        <v>21601141003</v>
      </c>
      <c r="R2001" t="s">
        <v>6344</v>
      </c>
      <c r="S2001">
        <v>216011410</v>
      </c>
      <c r="T2001" t="s">
        <v>6345</v>
      </c>
      <c r="U2001">
        <v>21704</v>
      </c>
      <c r="V2001" t="s">
        <v>4043</v>
      </c>
      <c r="W2001">
        <v>217</v>
      </c>
      <c r="X2001" t="s">
        <v>4044</v>
      </c>
      <c r="Y2001">
        <v>2</v>
      </c>
      <c r="Z2001">
        <v>21</v>
      </c>
      <c r="AA2001" t="s">
        <v>4045</v>
      </c>
      <c r="AB2001">
        <v>5</v>
      </c>
      <c r="AC2001">
        <v>5</v>
      </c>
      <c r="AD2001" t="s">
        <v>5580</v>
      </c>
      <c r="AE2001">
        <v>188.78358459472699</v>
      </c>
      <c r="AF2001" t="s">
        <v>4884</v>
      </c>
      <c r="AG2001" t="s">
        <v>4810</v>
      </c>
      <c r="AH2001" t="s">
        <v>4811</v>
      </c>
      <c r="AI2001" t="s">
        <v>5989</v>
      </c>
      <c r="AJ2001">
        <v>25430</v>
      </c>
      <c r="AK2001" t="s">
        <v>5936</v>
      </c>
      <c r="AL2001" t="s">
        <v>4220</v>
      </c>
      <c r="AM2001">
        <v>27308</v>
      </c>
      <c r="AN2001" t="s">
        <v>5490</v>
      </c>
      <c r="AO2001" t="s">
        <v>9842</v>
      </c>
    </row>
    <row r="2002" spans="1:41" x14ac:dyDescent="0.25">
      <c r="A2002">
        <v>7419</v>
      </c>
      <c r="B2002">
        <v>3551</v>
      </c>
      <c r="C2002" t="s">
        <v>6488</v>
      </c>
      <c r="D2002" t="s">
        <v>3936</v>
      </c>
      <c r="E2002">
        <v>144.45793699999999</v>
      </c>
      <c r="F2002">
        <v>-36.781370000000003</v>
      </c>
      <c r="G2002" t="s">
        <v>3937</v>
      </c>
      <c r="H2002" t="s">
        <v>3937</v>
      </c>
      <c r="I2002">
        <v>21601</v>
      </c>
      <c r="J2002" t="s">
        <v>6342</v>
      </c>
      <c r="K2002">
        <v>216</v>
      </c>
      <c r="L2002" t="s">
        <v>6343</v>
      </c>
      <c r="M2002" t="s">
        <v>4350</v>
      </c>
      <c r="N2002" t="s">
        <v>3956</v>
      </c>
      <c r="O2002">
        <v>-36.815480200000003</v>
      </c>
      <c r="P2002">
        <v>144.16109739999999</v>
      </c>
      <c r="Q2002">
        <v>21601141003</v>
      </c>
      <c r="R2002" t="s">
        <v>6344</v>
      </c>
      <c r="S2002">
        <v>216011410</v>
      </c>
      <c r="T2002" t="s">
        <v>6345</v>
      </c>
      <c r="U2002">
        <v>21704</v>
      </c>
      <c r="V2002" t="s">
        <v>4043</v>
      </c>
      <c r="W2002">
        <v>217</v>
      </c>
      <c r="X2002" t="s">
        <v>4044</v>
      </c>
      <c r="Y2002">
        <v>2</v>
      </c>
      <c r="Z2002">
        <v>21</v>
      </c>
      <c r="AA2002" t="s">
        <v>4045</v>
      </c>
      <c r="AB2002">
        <v>2</v>
      </c>
      <c r="AC2002">
        <v>2</v>
      </c>
      <c r="AD2002" t="s">
        <v>5580</v>
      </c>
      <c r="AE2002">
        <v>188.78358459472699</v>
      </c>
      <c r="AF2002" t="s">
        <v>4884</v>
      </c>
      <c r="AG2002" t="s">
        <v>4810</v>
      </c>
      <c r="AH2002" t="s">
        <v>4811</v>
      </c>
      <c r="AI2002" t="s">
        <v>5989</v>
      </c>
      <c r="AJ2002">
        <v>25430</v>
      </c>
      <c r="AK2002" t="s">
        <v>5936</v>
      </c>
      <c r="AL2002" t="s">
        <v>4220</v>
      </c>
      <c r="AM2002">
        <v>27308</v>
      </c>
      <c r="AN2002" t="s">
        <v>5490</v>
      </c>
      <c r="AO2002" t="s">
        <v>9843</v>
      </c>
    </row>
    <row r="2003" spans="1:41" x14ac:dyDescent="0.25">
      <c r="A2003">
        <v>7420</v>
      </c>
      <c r="B2003">
        <v>3551</v>
      </c>
      <c r="C2003" t="s">
        <v>6489</v>
      </c>
      <c r="D2003" t="s">
        <v>3936</v>
      </c>
      <c r="E2003">
        <v>144.45793699999999</v>
      </c>
      <c r="F2003">
        <v>-36.781370000000003</v>
      </c>
      <c r="G2003" t="s">
        <v>3937</v>
      </c>
      <c r="H2003" t="s">
        <v>3937</v>
      </c>
      <c r="I2003">
        <v>21601</v>
      </c>
      <c r="J2003" t="s">
        <v>6342</v>
      </c>
      <c r="K2003">
        <v>216</v>
      </c>
      <c r="L2003" t="s">
        <v>6343</v>
      </c>
      <c r="M2003" t="s">
        <v>4350</v>
      </c>
      <c r="N2003" t="s">
        <v>3956</v>
      </c>
      <c r="O2003">
        <v>-36.8547498</v>
      </c>
      <c r="P2003">
        <v>144.1624607</v>
      </c>
      <c r="Q2003">
        <v>21601141003</v>
      </c>
      <c r="R2003" t="s">
        <v>6344</v>
      </c>
      <c r="S2003">
        <v>216011410</v>
      </c>
      <c r="T2003" t="s">
        <v>6345</v>
      </c>
      <c r="U2003">
        <v>21704</v>
      </c>
      <c r="V2003" t="s">
        <v>4043</v>
      </c>
      <c r="W2003">
        <v>217</v>
      </c>
      <c r="X2003" t="s">
        <v>4044</v>
      </c>
      <c r="Y2003">
        <v>2</v>
      </c>
      <c r="Z2003">
        <v>21</v>
      </c>
      <c r="AA2003" t="s">
        <v>4045</v>
      </c>
      <c r="AB2003">
        <v>2</v>
      </c>
      <c r="AC2003">
        <v>2</v>
      </c>
      <c r="AD2003" t="s">
        <v>5580</v>
      </c>
      <c r="AE2003">
        <v>188.78358459472699</v>
      </c>
      <c r="AF2003" t="s">
        <v>4884</v>
      </c>
      <c r="AG2003" t="s">
        <v>4810</v>
      </c>
      <c r="AH2003" t="s">
        <v>4811</v>
      </c>
      <c r="AI2003" t="s">
        <v>5989</v>
      </c>
      <c r="AJ2003">
        <v>25430</v>
      </c>
      <c r="AK2003" t="s">
        <v>5936</v>
      </c>
      <c r="AL2003" t="s">
        <v>4220</v>
      </c>
      <c r="AM2003">
        <v>27308</v>
      </c>
      <c r="AN2003" t="s">
        <v>5490</v>
      </c>
      <c r="AO2003" t="s">
        <v>9844</v>
      </c>
    </row>
    <row r="2004" spans="1:41" x14ac:dyDescent="0.25">
      <c r="A2004">
        <v>7421</v>
      </c>
      <c r="B2004">
        <v>3551</v>
      </c>
      <c r="C2004" t="s">
        <v>6490</v>
      </c>
      <c r="D2004" t="s">
        <v>3936</v>
      </c>
      <c r="E2004">
        <v>144.45793699999999</v>
      </c>
      <c r="F2004">
        <v>-36.781370000000003</v>
      </c>
      <c r="G2004" t="s">
        <v>3937</v>
      </c>
      <c r="H2004" t="s">
        <v>3937</v>
      </c>
      <c r="I2004">
        <v>21601</v>
      </c>
      <c r="J2004" t="s">
        <v>6342</v>
      </c>
      <c r="K2004">
        <v>216</v>
      </c>
      <c r="L2004" t="s">
        <v>6343</v>
      </c>
      <c r="M2004" t="s">
        <v>4350</v>
      </c>
      <c r="N2004" t="s">
        <v>3956</v>
      </c>
      <c r="O2004">
        <v>-36.755118199999998</v>
      </c>
      <c r="P2004">
        <v>144.42327130000001</v>
      </c>
      <c r="Q2004">
        <v>21601141003</v>
      </c>
      <c r="R2004" t="s">
        <v>6344</v>
      </c>
      <c r="S2004">
        <v>216011410</v>
      </c>
      <c r="T2004" t="s">
        <v>6345</v>
      </c>
      <c r="U2004">
        <v>21704</v>
      </c>
      <c r="V2004" t="s">
        <v>4043</v>
      </c>
      <c r="W2004">
        <v>217</v>
      </c>
      <c r="X2004" t="s">
        <v>4044</v>
      </c>
      <c r="Y2004">
        <v>2</v>
      </c>
      <c r="Z2004">
        <v>21</v>
      </c>
      <c r="AA2004" t="s">
        <v>4045</v>
      </c>
      <c r="AB2004">
        <v>2</v>
      </c>
      <c r="AC2004">
        <v>2</v>
      </c>
      <c r="AD2004" t="s">
        <v>5580</v>
      </c>
      <c r="AE2004">
        <v>188.78358459472699</v>
      </c>
      <c r="AF2004" t="s">
        <v>4884</v>
      </c>
      <c r="AG2004" t="s">
        <v>4810</v>
      </c>
      <c r="AH2004" t="s">
        <v>4811</v>
      </c>
      <c r="AI2004" t="s">
        <v>5989</v>
      </c>
      <c r="AJ2004">
        <v>25430</v>
      </c>
      <c r="AK2004" t="s">
        <v>5936</v>
      </c>
      <c r="AL2004" t="s">
        <v>4220</v>
      </c>
      <c r="AM2004">
        <v>27308</v>
      </c>
      <c r="AN2004" t="s">
        <v>5490</v>
      </c>
      <c r="AO2004" t="s">
        <v>9845</v>
      </c>
    </row>
    <row r="2005" spans="1:41" x14ac:dyDescent="0.25">
      <c r="A2005">
        <v>7422</v>
      </c>
      <c r="B2005">
        <v>3551</v>
      </c>
      <c r="C2005" t="s">
        <v>6491</v>
      </c>
      <c r="D2005" t="s">
        <v>3936</v>
      </c>
      <c r="E2005">
        <v>144.45793699999999</v>
      </c>
      <c r="F2005">
        <v>-36.781370000000003</v>
      </c>
      <c r="G2005" t="s">
        <v>3937</v>
      </c>
      <c r="H2005" t="s">
        <v>3937</v>
      </c>
      <c r="I2005">
        <v>21601</v>
      </c>
      <c r="J2005" t="s">
        <v>6342</v>
      </c>
      <c r="K2005">
        <v>216</v>
      </c>
      <c r="L2005" t="s">
        <v>6343</v>
      </c>
      <c r="M2005" t="s">
        <v>4350</v>
      </c>
      <c r="N2005" t="s">
        <v>3956</v>
      </c>
      <c r="O2005">
        <v>-36.743000000000002</v>
      </c>
      <c r="P2005">
        <v>144.209</v>
      </c>
      <c r="Q2005">
        <v>21601141003</v>
      </c>
      <c r="R2005" t="s">
        <v>6344</v>
      </c>
      <c r="S2005">
        <v>216011410</v>
      </c>
      <c r="T2005" t="s">
        <v>6345</v>
      </c>
      <c r="U2005">
        <v>21704</v>
      </c>
      <c r="V2005" t="s">
        <v>4043</v>
      </c>
      <c r="W2005">
        <v>217</v>
      </c>
      <c r="X2005" t="s">
        <v>4044</v>
      </c>
      <c r="Y2005">
        <v>2</v>
      </c>
      <c r="Z2005">
        <v>21</v>
      </c>
      <c r="AA2005" t="s">
        <v>4045</v>
      </c>
      <c r="AB2005">
        <v>2</v>
      </c>
      <c r="AC2005">
        <v>2</v>
      </c>
      <c r="AD2005" t="s">
        <v>5580</v>
      </c>
      <c r="AE2005">
        <v>188.78358459472699</v>
      </c>
      <c r="AF2005" t="s">
        <v>4884</v>
      </c>
      <c r="AG2005" t="s">
        <v>4810</v>
      </c>
      <c r="AH2005" t="s">
        <v>4811</v>
      </c>
      <c r="AI2005" t="s">
        <v>5989</v>
      </c>
      <c r="AJ2005">
        <v>25430</v>
      </c>
      <c r="AK2005" t="s">
        <v>5936</v>
      </c>
      <c r="AL2005" t="s">
        <v>4220</v>
      </c>
      <c r="AM2005">
        <v>27308</v>
      </c>
      <c r="AN2005" t="s">
        <v>5490</v>
      </c>
      <c r="AO2005" t="s">
        <v>9846</v>
      </c>
    </row>
    <row r="2006" spans="1:41" x14ac:dyDescent="0.25">
      <c r="A2006">
        <v>7423</v>
      </c>
      <c r="B2006">
        <v>3551</v>
      </c>
      <c r="C2006" t="s">
        <v>6492</v>
      </c>
      <c r="D2006" t="s">
        <v>3936</v>
      </c>
      <c r="E2006">
        <v>144.45793699999999</v>
      </c>
      <c r="F2006">
        <v>-36.781370000000003</v>
      </c>
      <c r="G2006" t="s">
        <v>3937</v>
      </c>
      <c r="H2006" t="s">
        <v>3937</v>
      </c>
      <c r="I2006">
        <v>21601</v>
      </c>
      <c r="J2006" t="s">
        <v>6342</v>
      </c>
      <c r="K2006">
        <v>216</v>
      </c>
      <c r="L2006" t="s">
        <v>6343</v>
      </c>
      <c r="M2006" t="s">
        <v>4350</v>
      </c>
      <c r="N2006" t="s">
        <v>3956</v>
      </c>
      <c r="O2006">
        <v>-36.818843000000001</v>
      </c>
      <c r="P2006">
        <v>144.31292379999999</v>
      </c>
      <c r="Q2006">
        <v>21601141003</v>
      </c>
      <c r="R2006" t="s">
        <v>6344</v>
      </c>
      <c r="S2006">
        <v>216011410</v>
      </c>
      <c r="T2006" t="s">
        <v>6345</v>
      </c>
      <c r="U2006">
        <v>21704</v>
      </c>
      <c r="V2006" t="s">
        <v>4043</v>
      </c>
      <c r="W2006">
        <v>217</v>
      </c>
      <c r="X2006" t="s">
        <v>4044</v>
      </c>
      <c r="Y2006">
        <v>2</v>
      </c>
      <c r="Z2006">
        <v>21</v>
      </c>
      <c r="AA2006" t="s">
        <v>4045</v>
      </c>
      <c r="AB2006">
        <v>2</v>
      </c>
      <c r="AC2006">
        <v>2</v>
      </c>
      <c r="AD2006" t="s">
        <v>5580</v>
      </c>
      <c r="AE2006">
        <v>188.78358459472699</v>
      </c>
      <c r="AF2006" t="s">
        <v>4884</v>
      </c>
      <c r="AG2006" t="s">
        <v>4810</v>
      </c>
      <c r="AH2006" t="s">
        <v>4811</v>
      </c>
      <c r="AI2006" t="s">
        <v>5989</v>
      </c>
      <c r="AJ2006">
        <v>25430</v>
      </c>
      <c r="AK2006" t="s">
        <v>5936</v>
      </c>
      <c r="AL2006" t="s">
        <v>4220</v>
      </c>
      <c r="AM2006">
        <v>27308</v>
      </c>
      <c r="AN2006" t="s">
        <v>5490</v>
      </c>
      <c r="AO2006" t="s">
        <v>9847</v>
      </c>
    </row>
    <row r="2007" spans="1:41" x14ac:dyDescent="0.25">
      <c r="A2007">
        <v>7424</v>
      </c>
      <c r="B2007">
        <v>3551</v>
      </c>
      <c r="C2007" t="s">
        <v>6493</v>
      </c>
      <c r="D2007" t="s">
        <v>3936</v>
      </c>
      <c r="E2007">
        <v>144.45793699999999</v>
      </c>
      <c r="F2007">
        <v>-36.781370000000003</v>
      </c>
      <c r="G2007" t="s">
        <v>3937</v>
      </c>
      <c r="H2007" t="s">
        <v>3937</v>
      </c>
      <c r="I2007">
        <v>21601</v>
      </c>
      <c r="J2007" t="s">
        <v>6342</v>
      </c>
      <c r="K2007">
        <v>216</v>
      </c>
      <c r="L2007" t="s">
        <v>6343</v>
      </c>
      <c r="M2007" t="s">
        <v>4350</v>
      </c>
      <c r="N2007" t="s">
        <v>3956</v>
      </c>
      <c r="O2007">
        <v>-36.856513</v>
      </c>
      <c r="P2007">
        <v>144.2748086</v>
      </c>
      <c r="Q2007">
        <v>21601141003</v>
      </c>
      <c r="R2007" t="s">
        <v>6344</v>
      </c>
      <c r="S2007">
        <v>216011410</v>
      </c>
      <c r="T2007" t="s">
        <v>6345</v>
      </c>
      <c r="U2007">
        <v>21704</v>
      </c>
      <c r="V2007" t="s">
        <v>4043</v>
      </c>
      <c r="W2007">
        <v>217</v>
      </c>
      <c r="X2007" t="s">
        <v>4044</v>
      </c>
      <c r="Y2007">
        <v>2</v>
      </c>
      <c r="Z2007">
        <v>21</v>
      </c>
      <c r="AA2007" t="s">
        <v>4045</v>
      </c>
      <c r="AB2007">
        <v>2</v>
      </c>
      <c r="AC2007">
        <v>2</v>
      </c>
      <c r="AD2007" t="s">
        <v>5580</v>
      </c>
      <c r="AE2007">
        <v>188.78358459472699</v>
      </c>
      <c r="AF2007" t="s">
        <v>4884</v>
      </c>
      <c r="AG2007" t="s">
        <v>4810</v>
      </c>
      <c r="AH2007" t="s">
        <v>4811</v>
      </c>
      <c r="AI2007" t="s">
        <v>5989</v>
      </c>
      <c r="AJ2007">
        <v>25430</v>
      </c>
      <c r="AK2007" t="s">
        <v>5936</v>
      </c>
      <c r="AL2007" t="s">
        <v>4220</v>
      </c>
      <c r="AM2007">
        <v>27308</v>
      </c>
      <c r="AN2007" t="s">
        <v>5490</v>
      </c>
      <c r="AO2007" t="s">
        <v>9848</v>
      </c>
    </row>
    <row r="2008" spans="1:41" x14ac:dyDescent="0.25">
      <c r="A2008">
        <v>7425</v>
      </c>
      <c r="B2008">
        <v>3551</v>
      </c>
      <c r="C2008" t="s">
        <v>6494</v>
      </c>
      <c r="D2008" t="s">
        <v>3936</v>
      </c>
      <c r="E2008">
        <v>144.45793699999999</v>
      </c>
      <c r="F2008">
        <v>-36.781370000000003</v>
      </c>
      <c r="G2008" t="s">
        <v>3937</v>
      </c>
      <c r="H2008" t="s">
        <v>3937</v>
      </c>
      <c r="I2008">
        <v>21601</v>
      </c>
      <c r="J2008" t="s">
        <v>6342</v>
      </c>
      <c r="K2008">
        <v>216</v>
      </c>
      <c r="L2008" t="s">
        <v>6343</v>
      </c>
      <c r="M2008" t="s">
        <v>4350</v>
      </c>
      <c r="N2008" t="s">
        <v>3956</v>
      </c>
      <c r="O2008">
        <v>-34.02646</v>
      </c>
      <c r="P2008">
        <v>150.85069999999999</v>
      </c>
      <c r="Q2008">
        <v>21601141003</v>
      </c>
      <c r="R2008" t="s">
        <v>6344</v>
      </c>
      <c r="S2008">
        <v>216011410</v>
      </c>
      <c r="T2008" t="s">
        <v>6345</v>
      </c>
      <c r="U2008">
        <v>21704</v>
      </c>
      <c r="V2008" t="s">
        <v>4043</v>
      </c>
      <c r="W2008">
        <v>217</v>
      </c>
      <c r="X2008" t="s">
        <v>4044</v>
      </c>
      <c r="Y2008">
        <v>1</v>
      </c>
      <c r="Z2008">
        <v>21</v>
      </c>
      <c r="AA2008" t="s">
        <v>4045</v>
      </c>
      <c r="AB2008">
        <v>1</v>
      </c>
      <c r="AC2008">
        <v>1</v>
      </c>
      <c r="AD2008" t="s">
        <v>5580</v>
      </c>
      <c r="AE2008">
        <v>188.78358459472699</v>
      </c>
      <c r="AF2008" t="s">
        <v>4884</v>
      </c>
      <c r="AG2008" t="s">
        <v>4810</v>
      </c>
      <c r="AH2008" t="s">
        <v>4811</v>
      </c>
      <c r="AI2008" t="s">
        <v>5989</v>
      </c>
      <c r="AJ2008">
        <v>25430</v>
      </c>
      <c r="AK2008" t="s">
        <v>5936</v>
      </c>
      <c r="AL2008" t="s">
        <v>4220</v>
      </c>
      <c r="AM2008">
        <v>27308</v>
      </c>
      <c r="AN2008" t="s">
        <v>5490</v>
      </c>
      <c r="AO2008" t="s">
        <v>9849</v>
      </c>
    </row>
    <row r="2009" spans="1:41" x14ac:dyDescent="0.25">
      <c r="A2009">
        <v>7426</v>
      </c>
      <c r="B2009">
        <v>3551</v>
      </c>
      <c r="C2009" t="s">
        <v>6495</v>
      </c>
      <c r="D2009" t="s">
        <v>3936</v>
      </c>
      <c r="E2009">
        <v>144.45793699999999</v>
      </c>
      <c r="F2009">
        <v>-36.781370000000003</v>
      </c>
      <c r="G2009" t="s">
        <v>3937</v>
      </c>
      <c r="H2009" t="s">
        <v>3937</v>
      </c>
      <c r="I2009">
        <v>21601</v>
      </c>
      <c r="J2009" t="s">
        <v>6342</v>
      </c>
      <c r="K2009">
        <v>216</v>
      </c>
      <c r="L2009" t="s">
        <v>6343</v>
      </c>
      <c r="M2009" t="s">
        <v>4350</v>
      </c>
      <c r="N2009" t="s">
        <v>3956</v>
      </c>
      <c r="O2009">
        <v>-36.85</v>
      </c>
      <c r="P2009">
        <v>144.47999999999999</v>
      </c>
      <c r="Q2009">
        <v>21601141003</v>
      </c>
      <c r="R2009" t="s">
        <v>6344</v>
      </c>
      <c r="S2009">
        <v>216011410</v>
      </c>
      <c r="T2009" t="s">
        <v>6345</v>
      </c>
      <c r="U2009">
        <v>21704</v>
      </c>
      <c r="V2009" t="s">
        <v>4043</v>
      </c>
      <c r="W2009">
        <v>217</v>
      </c>
      <c r="X2009" t="s">
        <v>4044</v>
      </c>
      <c r="Y2009">
        <v>2</v>
      </c>
      <c r="Z2009">
        <v>21</v>
      </c>
      <c r="AA2009" t="s">
        <v>4045</v>
      </c>
      <c r="AB2009">
        <v>2</v>
      </c>
      <c r="AC2009">
        <v>2</v>
      </c>
      <c r="AD2009" t="s">
        <v>5580</v>
      </c>
      <c r="AE2009">
        <v>188.78358459472699</v>
      </c>
      <c r="AF2009" t="s">
        <v>4884</v>
      </c>
      <c r="AG2009" t="s">
        <v>4810</v>
      </c>
      <c r="AH2009" t="s">
        <v>4811</v>
      </c>
      <c r="AI2009" t="s">
        <v>5989</v>
      </c>
      <c r="AJ2009">
        <v>25430</v>
      </c>
      <c r="AK2009" t="s">
        <v>5936</v>
      </c>
      <c r="AL2009" t="s">
        <v>4220</v>
      </c>
      <c r="AM2009">
        <v>27308</v>
      </c>
      <c r="AN2009" t="s">
        <v>5490</v>
      </c>
      <c r="AO2009" t="s">
        <v>9850</v>
      </c>
    </row>
    <row r="2010" spans="1:41" x14ac:dyDescent="0.25">
      <c r="A2010">
        <v>7427</v>
      </c>
      <c r="B2010">
        <v>3551</v>
      </c>
      <c r="C2010" t="s">
        <v>6496</v>
      </c>
      <c r="D2010" t="s">
        <v>3936</v>
      </c>
      <c r="E2010">
        <v>144.45793699999999</v>
      </c>
      <c r="F2010">
        <v>-36.781370000000003</v>
      </c>
      <c r="G2010" t="s">
        <v>3937</v>
      </c>
      <c r="H2010" t="s">
        <v>3937</v>
      </c>
      <c r="I2010">
        <v>21601</v>
      </c>
      <c r="J2010" t="s">
        <v>6342</v>
      </c>
      <c r="K2010">
        <v>216</v>
      </c>
      <c r="L2010" t="s">
        <v>6343</v>
      </c>
      <c r="M2010" t="s">
        <v>4350</v>
      </c>
      <c r="N2010" t="s">
        <v>3956</v>
      </c>
      <c r="O2010">
        <v>-36.729606599999997</v>
      </c>
      <c r="P2010">
        <v>143.7918468</v>
      </c>
      <c r="Q2010">
        <v>21601141003</v>
      </c>
      <c r="R2010" t="s">
        <v>6344</v>
      </c>
      <c r="S2010">
        <v>216011410</v>
      </c>
      <c r="T2010" t="s">
        <v>6345</v>
      </c>
      <c r="U2010">
        <v>21704</v>
      </c>
      <c r="V2010" t="s">
        <v>4043</v>
      </c>
      <c r="W2010">
        <v>217</v>
      </c>
      <c r="X2010" t="s">
        <v>4044</v>
      </c>
      <c r="Y2010">
        <v>2</v>
      </c>
      <c r="Z2010">
        <v>21</v>
      </c>
      <c r="AA2010" t="s">
        <v>4045</v>
      </c>
      <c r="AB2010">
        <v>5</v>
      </c>
      <c r="AC2010">
        <v>5</v>
      </c>
      <c r="AD2010" t="s">
        <v>5580</v>
      </c>
      <c r="AE2010">
        <v>188.78358459472699</v>
      </c>
      <c r="AF2010" t="s">
        <v>4884</v>
      </c>
      <c r="AG2010" t="s">
        <v>4810</v>
      </c>
      <c r="AH2010" t="s">
        <v>4811</v>
      </c>
      <c r="AI2010" t="s">
        <v>5989</v>
      </c>
      <c r="AJ2010">
        <v>25430</v>
      </c>
      <c r="AK2010" t="s">
        <v>5936</v>
      </c>
      <c r="AL2010" t="s">
        <v>4220</v>
      </c>
      <c r="AM2010">
        <v>27308</v>
      </c>
      <c r="AN2010" t="s">
        <v>5490</v>
      </c>
      <c r="AO2010" t="s">
        <v>9851</v>
      </c>
    </row>
    <row r="2011" spans="1:41" x14ac:dyDescent="0.25">
      <c r="A2011">
        <v>7428</v>
      </c>
      <c r="B2011">
        <v>3551</v>
      </c>
      <c r="C2011" t="s">
        <v>6497</v>
      </c>
      <c r="D2011" t="s">
        <v>3936</v>
      </c>
      <c r="E2011">
        <v>144.45793699999999</v>
      </c>
      <c r="F2011">
        <v>-36.781370000000003</v>
      </c>
      <c r="G2011" t="s">
        <v>3937</v>
      </c>
      <c r="H2011" t="s">
        <v>3937</v>
      </c>
      <c r="I2011">
        <v>21601</v>
      </c>
      <c r="J2011" t="s">
        <v>6342</v>
      </c>
      <c r="K2011">
        <v>216</v>
      </c>
      <c r="L2011" t="s">
        <v>6343</v>
      </c>
      <c r="M2011" t="s">
        <v>4350</v>
      </c>
      <c r="N2011" t="s">
        <v>3956</v>
      </c>
      <c r="O2011">
        <v>-36.613491799999998</v>
      </c>
      <c r="P2011">
        <v>144.6914452</v>
      </c>
      <c r="Q2011">
        <v>21601141003</v>
      </c>
      <c r="R2011" t="s">
        <v>6344</v>
      </c>
      <c r="S2011">
        <v>216011410</v>
      </c>
      <c r="T2011" t="s">
        <v>6345</v>
      </c>
      <c r="U2011">
        <v>21704</v>
      </c>
      <c r="V2011" t="s">
        <v>4043</v>
      </c>
      <c r="W2011">
        <v>217</v>
      </c>
      <c r="X2011" t="s">
        <v>4044</v>
      </c>
      <c r="Y2011">
        <v>2</v>
      </c>
      <c r="Z2011">
        <v>21</v>
      </c>
      <c r="AA2011" t="s">
        <v>4045</v>
      </c>
      <c r="AB2011">
        <v>5</v>
      </c>
      <c r="AC2011">
        <v>5</v>
      </c>
      <c r="AD2011" t="s">
        <v>5580</v>
      </c>
      <c r="AE2011">
        <v>188.78358459472699</v>
      </c>
      <c r="AF2011" t="s">
        <v>4884</v>
      </c>
      <c r="AG2011" t="s">
        <v>4810</v>
      </c>
      <c r="AH2011" t="s">
        <v>4811</v>
      </c>
      <c r="AI2011" t="s">
        <v>5989</v>
      </c>
      <c r="AJ2011">
        <v>25430</v>
      </c>
      <c r="AK2011" t="s">
        <v>5936</v>
      </c>
      <c r="AL2011" t="s">
        <v>4220</v>
      </c>
      <c r="AM2011">
        <v>27308</v>
      </c>
      <c r="AN2011" t="s">
        <v>5490</v>
      </c>
      <c r="AO2011" t="s">
        <v>9852</v>
      </c>
    </row>
    <row r="2012" spans="1:41" x14ac:dyDescent="0.25">
      <c r="A2012">
        <v>7429</v>
      </c>
      <c r="B2012">
        <v>3551</v>
      </c>
      <c r="C2012" t="s">
        <v>6498</v>
      </c>
      <c r="D2012" t="s">
        <v>3936</v>
      </c>
      <c r="E2012">
        <v>144.45793699999999</v>
      </c>
      <c r="F2012">
        <v>-36.781370000000003</v>
      </c>
      <c r="G2012" t="s">
        <v>3937</v>
      </c>
      <c r="H2012" t="s">
        <v>3937</v>
      </c>
      <c r="I2012">
        <v>21601</v>
      </c>
      <c r="J2012" t="s">
        <v>6342</v>
      </c>
      <c r="K2012">
        <v>216</v>
      </c>
      <c r="L2012" t="s">
        <v>6343</v>
      </c>
      <c r="M2012" t="s">
        <v>4350</v>
      </c>
      <c r="N2012" t="s">
        <v>3956</v>
      </c>
      <c r="O2012">
        <v>-36.658796299999999</v>
      </c>
      <c r="P2012">
        <v>144.71002899999999</v>
      </c>
      <c r="Q2012">
        <v>21601141003</v>
      </c>
      <c r="R2012" t="s">
        <v>6344</v>
      </c>
      <c r="S2012">
        <v>216011410</v>
      </c>
      <c r="T2012" t="s">
        <v>6345</v>
      </c>
      <c r="U2012">
        <v>21704</v>
      </c>
      <c r="V2012" t="s">
        <v>4043</v>
      </c>
      <c r="W2012">
        <v>217</v>
      </c>
      <c r="X2012" t="s">
        <v>4044</v>
      </c>
      <c r="Y2012">
        <v>2</v>
      </c>
      <c r="Z2012">
        <v>21</v>
      </c>
      <c r="AA2012" t="s">
        <v>4045</v>
      </c>
      <c r="AB2012">
        <v>5</v>
      </c>
      <c r="AC2012">
        <v>5</v>
      </c>
      <c r="AD2012" t="s">
        <v>5580</v>
      </c>
      <c r="AE2012">
        <v>188.78358459472699</v>
      </c>
      <c r="AF2012" t="s">
        <v>4884</v>
      </c>
      <c r="AG2012" t="s">
        <v>4810</v>
      </c>
      <c r="AH2012" t="s">
        <v>4811</v>
      </c>
      <c r="AI2012" t="s">
        <v>5989</v>
      </c>
      <c r="AJ2012">
        <v>25430</v>
      </c>
      <c r="AK2012" t="s">
        <v>5936</v>
      </c>
      <c r="AL2012" t="s">
        <v>4220</v>
      </c>
      <c r="AM2012">
        <v>27308</v>
      </c>
      <c r="AN2012" t="s">
        <v>5490</v>
      </c>
      <c r="AO2012" t="s">
        <v>9853</v>
      </c>
    </row>
    <row r="2013" spans="1:41" x14ac:dyDescent="0.25">
      <c r="A2013">
        <v>20898</v>
      </c>
      <c r="B2013">
        <v>3551</v>
      </c>
      <c r="C2013" t="s">
        <v>5977</v>
      </c>
      <c r="D2013" t="s">
        <v>3936</v>
      </c>
      <c r="E2013">
        <v>144.40592960000001</v>
      </c>
      <c r="F2013">
        <v>-36.93636806</v>
      </c>
      <c r="G2013" t="s">
        <v>3937</v>
      </c>
      <c r="H2013" t="s">
        <v>3937</v>
      </c>
      <c r="I2013">
        <v>21601</v>
      </c>
      <c r="J2013" t="s">
        <v>6342</v>
      </c>
      <c r="K2013">
        <v>216</v>
      </c>
      <c r="L2013" t="s">
        <v>6343</v>
      </c>
      <c r="M2013" t="s">
        <v>4350</v>
      </c>
      <c r="N2013" t="s">
        <v>3956</v>
      </c>
      <c r="O2013">
        <v>-36.9358</v>
      </c>
      <c r="P2013">
        <v>144.404</v>
      </c>
      <c r="Q2013">
        <v>21601141003</v>
      </c>
      <c r="R2013" t="s">
        <v>6344</v>
      </c>
      <c r="S2013">
        <v>216011410</v>
      </c>
      <c r="T2013" t="s">
        <v>6345</v>
      </c>
      <c r="U2013">
        <v>21704</v>
      </c>
      <c r="V2013" t="s">
        <v>4043</v>
      </c>
      <c r="W2013">
        <v>217</v>
      </c>
      <c r="X2013" t="s">
        <v>4044</v>
      </c>
      <c r="Y2013">
        <v>2</v>
      </c>
      <c r="Z2013">
        <v>21</v>
      </c>
      <c r="AA2013" t="s">
        <v>4045</v>
      </c>
      <c r="AB2013">
        <v>2</v>
      </c>
      <c r="AC2013">
        <v>2</v>
      </c>
      <c r="AD2013" t="s">
        <v>5580</v>
      </c>
      <c r="AE2013">
        <v>268.09136962890602</v>
      </c>
      <c r="AF2013" t="s">
        <v>4884</v>
      </c>
      <c r="AG2013" t="s">
        <v>4810</v>
      </c>
      <c r="AH2013" t="s">
        <v>4811</v>
      </c>
      <c r="AI2013" t="s">
        <v>5989</v>
      </c>
      <c r="AJ2013">
        <v>25430</v>
      </c>
      <c r="AK2013" t="s">
        <v>5936</v>
      </c>
      <c r="AL2013" t="s">
        <v>4220</v>
      </c>
      <c r="AM2013">
        <v>27308</v>
      </c>
      <c r="AN2013" t="s">
        <v>5490</v>
      </c>
      <c r="AO2013" t="s">
        <v>9442</v>
      </c>
    </row>
    <row r="2014" spans="1:41" x14ac:dyDescent="0.25">
      <c r="A2014">
        <v>7430</v>
      </c>
      <c r="B2014">
        <v>3551</v>
      </c>
      <c r="C2014" t="s">
        <v>6499</v>
      </c>
      <c r="D2014" t="s">
        <v>3936</v>
      </c>
      <c r="E2014">
        <v>144.45793699999999</v>
      </c>
      <c r="F2014">
        <v>-36.781370000000003</v>
      </c>
      <c r="G2014" t="s">
        <v>3937</v>
      </c>
      <c r="H2014" t="s">
        <v>3937</v>
      </c>
      <c r="I2014">
        <v>21601</v>
      </c>
      <c r="J2014" t="s">
        <v>6342</v>
      </c>
      <c r="K2014">
        <v>216</v>
      </c>
      <c r="L2014" t="s">
        <v>6343</v>
      </c>
      <c r="M2014" t="s">
        <v>4350</v>
      </c>
      <c r="N2014" t="s">
        <v>3956</v>
      </c>
      <c r="O2014">
        <v>-36.772818299999997</v>
      </c>
      <c r="P2014">
        <v>143.90856629999999</v>
      </c>
      <c r="Q2014">
        <v>21601141003</v>
      </c>
      <c r="R2014" t="s">
        <v>6344</v>
      </c>
      <c r="S2014">
        <v>216011410</v>
      </c>
      <c r="T2014" t="s">
        <v>6345</v>
      </c>
      <c r="U2014">
        <v>21704</v>
      </c>
      <c r="V2014" t="s">
        <v>4043</v>
      </c>
      <c r="W2014">
        <v>217</v>
      </c>
      <c r="X2014" t="s">
        <v>4044</v>
      </c>
      <c r="Y2014">
        <v>2</v>
      </c>
      <c r="Z2014">
        <v>21</v>
      </c>
      <c r="AA2014" t="s">
        <v>4045</v>
      </c>
      <c r="AB2014">
        <v>5</v>
      </c>
      <c r="AC2014">
        <v>5</v>
      </c>
      <c r="AD2014" t="s">
        <v>5580</v>
      </c>
      <c r="AE2014">
        <v>188.78358459472699</v>
      </c>
      <c r="AF2014" t="s">
        <v>4884</v>
      </c>
      <c r="AG2014" t="s">
        <v>4810</v>
      </c>
      <c r="AH2014" t="s">
        <v>4811</v>
      </c>
      <c r="AI2014" t="s">
        <v>5989</v>
      </c>
      <c r="AJ2014">
        <v>25430</v>
      </c>
      <c r="AK2014" t="s">
        <v>5936</v>
      </c>
      <c r="AL2014" t="s">
        <v>4220</v>
      </c>
      <c r="AM2014">
        <v>27308</v>
      </c>
      <c r="AN2014" t="s">
        <v>5490</v>
      </c>
      <c r="AO2014" t="s">
        <v>9854</v>
      </c>
    </row>
    <row r="2015" spans="1:41" x14ac:dyDescent="0.25">
      <c r="A2015">
        <v>7431</v>
      </c>
      <c r="B2015">
        <v>3551</v>
      </c>
      <c r="C2015" t="s">
        <v>6500</v>
      </c>
      <c r="D2015" t="s">
        <v>3936</v>
      </c>
      <c r="E2015">
        <v>144.45793699999999</v>
      </c>
      <c r="F2015">
        <v>-36.781370000000003</v>
      </c>
      <c r="G2015" t="s">
        <v>3937</v>
      </c>
      <c r="H2015" t="s">
        <v>3937</v>
      </c>
      <c r="I2015">
        <v>21601</v>
      </c>
      <c r="J2015" t="s">
        <v>6342</v>
      </c>
      <c r="K2015">
        <v>216</v>
      </c>
      <c r="L2015" t="s">
        <v>6343</v>
      </c>
      <c r="M2015" t="s">
        <v>4350</v>
      </c>
      <c r="N2015" t="s">
        <v>3956</v>
      </c>
      <c r="O2015">
        <v>-36.789001200000001</v>
      </c>
      <c r="P2015">
        <v>143.74414540000001</v>
      </c>
      <c r="Q2015">
        <v>21601141003</v>
      </c>
      <c r="R2015" t="s">
        <v>6344</v>
      </c>
      <c r="S2015">
        <v>216011410</v>
      </c>
      <c r="T2015" t="s">
        <v>6345</v>
      </c>
      <c r="U2015">
        <v>21704</v>
      </c>
      <c r="V2015" t="s">
        <v>4043</v>
      </c>
      <c r="W2015">
        <v>217</v>
      </c>
      <c r="X2015" t="s">
        <v>4044</v>
      </c>
      <c r="Y2015">
        <v>2</v>
      </c>
      <c r="Z2015">
        <v>21</v>
      </c>
      <c r="AA2015" t="s">
        <v>4045</v>
      </c>
      <c r="AB2015">
        <v>5</v>
      </c>
      <c r="AC2015">
        <v>5</v>
      </c>
      <c r="AD2015" t="s">
        <v>5580</v>
      </c>
      <c r="AE2015">
        <v>188.78358459472699</v>
      </c>
      <c r="AF2015" t="s">
        <v>4884</v>
      </c>
      <c r="AG2015" t="s">
        <v>4810</v>
      </c>
      <c r="AH2015" t="s">
        <v>4811</v>
      </c>
      <c r="AI2015" t="s">
        <v>5989</v>
      </c>
      <c r="AJ2015">
        <v>25430</v>
      </c>
      <c r="AK2015" t="s">
        <v>5936</v>
      </c>
      <c r="AL2015" t="s">
        <v>4220</v>
      </c>
      <c r="AM2015">
        <v>27308</v>
      </c>
      <c r="AN2015" t="s">
        <v>5490</v>
      </c>
      <c r="AO2015" t="s">
        <v>9855</v>
      </c>
    </row>
    <row r="2016" spans="1:41" x14ac:dyDescent="0.25">
      <c r="A2016">
        <v>7432</v>
      </c>
      <c r="B2016">
        <v>3551</v>
      </c>
      <c r="C2016" t="s">
        <v>6501</v>
      </c>
      <c r="D2016" t="s">
        <v>3936</v>
      </c>
      <c r="E2016">
        <v>144.45793699999999</v>
      </c>
      <c r="F2016">
        <v>-36.781370000000003</v>
      </c>
      <c r="G2016" t="s">
        <v>3937</v>
      </c>
      <c r="H2016" t="s">
        <v>3937</v>
      </c>
      <c r="I2016">
        <v>21601</v>
      </c>
      <c r="J2016" t="s">
        <v>6342</v>
      </c>
      <c r="K2016">
        <v>216</v>
      </c>
      <c r="L2016" t="s">
        <v>6343</v>
      </c>
      <c r="M2016" t="s">
        <v>4350</v>
      </c>
      <c r="N2016" t="s">
        <v>3956</v>
      </c>
      <c r="O2016">
        <v>-36.937475399999997</v>
      </c>
      <c r="P2016">
        <v>144.37131460000001</v>
      </c>
      <c r="Q2016">
        <v>21601141003</v>
      </c>
      <c r="R2016" t="s">
        <v>6344</v>
      </c>
      <c r="S2016">
        <v>216011410</v>
      </c>
      <c r="T2016" t="s">
        <v>6345</v>
      </c>
      <c r="U2016">
        <v>21704</v>
      </c>
      <c r="V2016" t="s">
        <v>4043</v>
      </c>
      <c r="W2016">
        <v>217</v>
      </c>
      <c r="X2016" t="s">
        <v>4044</v>
      </c>
      <c r="Y2016">
        <v>2</v>
      </c>
      <c r="Z2016">
        <v>21</v>
      </c>
      <c r="AA2016" t="s">
        <v>4045</v>
      </c>
      <c r="AB2016">
        <v>2</v>
      </c>
      <c r="AC2016">
        <v>2</v>
      </c>
      <c r="AD2016" t="s">
        <v>5580</v>
      </c>
      <c r="AE2016">
        <v>188.78358459472699</v>
      </c>
      <c r="AF2016" t="s">
        <v>4884</v>
      </c>
      <c r="AG2016" t="s">
        <v>4810</v>
      </c>
      <c r="AH2016" t="s">
        <v>4811</v>
      </c>
      <c r="AI2016" t="s">
        <v>5989</v>
      </c>
      <c r="AJ2016">
        <v>25430</v>
      </c>
      <c r="AK2016" t="s">
        <v>5936</v>
      </c>
      <c r="AL2016" t="s">
        <v>4220</v>
      </c>
      <c r="AM2016">
        <v>27308</v>
      </c>
      <c r="AN2016" t="s">
        <v>5490</v>
      </c>
      <c r="AO2016" t="s">
        <v>9856</v>
      </c>
    </row>
    <row r="2017" spans="1:41" x14ac:dyDescent="0.25">
      <c r="A2017">
        <v>7433</v>
      </c>
      <c r="B2017">
        <v>3551</v>
      </c>
      <c r="C2017" t="s">
        <v>6502</v>
      </c>
      <c r="D2017" t="s">
        <v>3936</v>
      </c>
      <c r="E2017">
        <v>144.45793699999999</v>
      </c>
      <c r="F2017">
        <v>-36.781370000000003</v>
      </c>
      <c r="G2017" t="s">
        <v>3937</v>
      </c>
      <c r="H2017" t="s">
        <v>3937</v>
      </c>
      <c r="I2017">
        <v>21601</v>
      </c>
      <c r="J2017" t="s">
        <v>6342</v>
      </c>
      <c r="K2017">
        <v>216</v>
      </c>
      <c r="L2017" t="s">
        <v>6343</v>
      </c>
      <c r="M2017" t="s">
        <v>4350</v>
      </c>
      <c r="N2017" t="s">
        <v>3956</v>
      </c>
      <c r="O2017">
        <v>-36.8799469</v>
      </c>
      <c r="P2017">
        <v>144.311879</v>
      </c>
      <c r="Q2017">
        <v>21601141003</v>
      </c>
      <c r="R2017" t="s">
        <v>6344</v>
      </c>
      <c r="S2017">
        <v>216011410</v>
      </c>
      <c r="T2017" t="s">
        <v>6345</v>
      </c>
      <c r="U2017">
        <v>21704</v>
      </c>
      <c r="V2017" t="s">
        <v>4043</v>
      </c>
      <c r="W2017">
        <v>217</v>
      </c>
      <c r="X2017" t="s">
        <v>4044</v>
      </c>
      <c r="Y2017">
        <v>2</v>
      </c>
      <c r="Z2017">
        <v>21</v>
      </c>
      <c r="AA2017" t="s">
        <v>4045</v>
      </c>
      <c r="AB2017">
        <v>2</v>
      </c>
      <c r="AC2017">
        <v>2</v>
      </c>
      <c r="AD2017" t="s">
        <v>5580</v>
      </c>
      <c r="AE2017">
        <v>188.78358459472699</v>
      </c>
      <c r="AF2017" t="s">
        <v>4884</v>
      </c>
      <c r="AG2017" t="s">
        <v>4810</v>
      </c>
      <c r="AH2017" t="s">
        <v>4811</v>
      </c>
      <c r="AI2017" t="s">
        <v>5989</v>
      </c>
      <c r="AJ2017">
        <v>25430</v>
      </c>
      <c r="AK2017" t="s">
        <v>5936</v>
      </c>
      <c r="AL2017" t="s">
        <v>4220</v>
      </c>
      <c r="AM2017">
        <v>27308</v>
      </c>
      <c r="AN2017" t="s">
        <v>5490</v>
      </c>
      <c r="AO2017" t="s">
        <v>9857</v>
      </c>
    </row>
    <row r="2018" spans="1:41" x14ac:dyDescent="0.25">
      <c r="A2018">
        <v>7434</v>
      </c>
      <c r="B2018">
        <v>3551</v>
      </c>
      <c r="C2018" t="s">
        <v>6503</v>
      </c>
      <c r="D2018" t="s">
        <v>3936</v>
      </c>
      <c r="E2018">
        <v>144.45793699999999</v>
      </c>
      <c r="F2018">
        <v>-36.781370000000003</v>
      </c>
      <c r="G2018" t="s">
        <v>3937</v>
      </c>
      <c r="H2018" t="s">
        <v>3937</v>
      </c>
      <c r="I2018">
        <v>21601</v>
      </c>
      <c r="J2018" t="s">
        <v>6342</v>
      </c>
      <c r="K2018">
        <v>216</v>
      </c>
      <c r="L2018" t="s">
        <v>6343</v>
      </c>
      <c r="M2018" t="s">
        <v>4350</v>
      </c>
      <c r="N2018" t="s">
        <v>3956</v>
      </c>
      <c r="O2018">
        <v>-36.799999999999997</v>
      </c>
      <c r="P2018">
        <v>144.36666700000001</v>
      </c>
      <c r="Q2018">
        <v>21601141003</v>
      </c>
      <c r="R2018" t="s">
        <v>6344</v>
      </c>
      <c r="S2018">
        <v>216011410</v>
      </c>
      <c r="T2018" t="s">
        <v>6345</v>
      </c>
      <c r="U2018">
        <v>21704</v>
      </c>
      <c r="V2018" t="s">
        <v>4043</v>
      </c>
      <c r="W2018">
        <v>217</v>
      </c>
      <c r="X2018" t="s">
        <v>4044</v>
      </c>
      <c r="Y2018">
        <v>2</v>
      </c>
      <c r="Z2018">
        <v>21</v>
      </c>
      <c r="AA2018" t="s">
        <v>4045</v>
      </c>
      <c r="AB2018">
        <v>2</v>
      </c>
      <c r="AC2018">
        <v>2</v>
      </c>
      <c r="AD2018" t="s">
        <v>5580</v>
      </c>
      <c r="AE2018">
        <v>188.78358459472699</v>
      </c>
      <c r="AF2018" t="s">
        <v>4884</v>
      </c>
      <c r="AG2018" t="s">
        <v>4810</v>
      </c>
      <c r="AH2018" t="s">
        <v>4811</v>
      </c>
      <c r="AI2018" t="s">
        <v>5989</v>
      </c>
      <c r="AJ2018">
        <v>25430</v>
      </c>
      <c r="AK2018" t="s">
        <v>5936</v>
      </c>
      <c r="AL2018" t="s">
        <v>4220</v>
      </c>
      <c r="AM2018">
        <v>27308</v>
      </c>
      <c r="AN2018" t="s">
        <v>5490</v>
      </c>
      <c r="AO2018" t="s">
        <v>9858</v>
      </c>
    </row>
    <row r="2019" spans="1:41" x14ac:dyDescent="0.25">
      <c r="A2019">
        <v>7435</v>
      </c>
      <c r="B2019">
        <v>3551</v>
      </c>
      <c r="C2019" t="s">
        <v>6504</v>
      </c>
      <c r="D2019" t="s">
        <v>3936</v>
      </c>
      <c r="E2019">
        <v>144.45793699999999</v>
      </c>
      <c r="F2019">
        <v>-36.781370000000003</v>
      </c>
      <c r="G2019" t="s">
        <v>3937</v>
      </c>
      <c r="H2019" t="s">
        <v>3937</v>
      </c>
      <c r="I2019">
        <v>21601</v>
      </c>
      <c r="J2019" t="s">
        <v>6342</v>
      </c>
      <c r="K2019">
        <v>216</v>
      </c>
      <c r="L2019" t="s">
        <v>6343</v>
      </c>
      <c r="M2019" t="s">
        <v>4350</v>
      </c>
      <c r="N2019" t="s">
        <v>3956</v>
      </c>
      <c r="O2019">
        <v>-36.767041800000001</v>
      </c>
      <c r="P2019">
        <v>143.82747140000001</v>
      </c>
      <c r="Q2019">
        <v>21601141003</v>
      </c>
      <c r="R2019" t="s">
        <v>6344</v>
      </c>
      <c r="S2019">
        <v>216011410</v>
      </c>
      <c r="T2019" t="s">
        <v>6345</v>
      </c>
      <c r="U2019">
        <v>21704</v>
      </c>
      <c r="V2019" t="s">
        <v>4043</v>
      </c>
      <c r="W2019">
        <v>217</v>
      </c>
      <c r="X2019" t="s">
        <v>4044</v>
      </c>
      <c r="Y2019">
        <v>2</v>
      </c>
      <c r="Z2019">
        <v>21</v>
      </c>
      <c r="AA2019" t="s">
        <v>4045</v>
      </c>
      <c r="AB2019">
        <v>5</v>
      </c>
      <c r="AC2019">
        <v>5</v>
      </c>
      <c r="AD2019" t="s">
        <v>5580</v>
      </c>
      <c r="AE2019">
        <v>188.78358459472699</v>
      </c>
      <c r="AF2019" t="s">
        <v>4884</v>
      </c>
      <c r="AG2019" t="s">
        <v>4810</v>
      </c>
      <c r="AH2019" t="s">
        <v>4811</v>
      </c>
      <c r="AI2019" t="s">
        <v>5989</v>
      </c>
      <c r="AJ2019">
        <v>25430</v>
      </c>
      <c r="AK2019" t="s">
        <v>5936</v>
      </c>
      <c r="AL2019" t="s">
        <v>4220</v>
      </c>
      <c r="AM2019">
        <v>27308</v>
      </c>
      <c r="AN2019" t="s">
        <v>5490</v>
      </c>
      <c r="AO2019" t="s">
        <v>9859</v>
      </c>
    </row>
    <row r="2020" spans="1:41" x14ac:dyDescent="0.25">
      <c r="A2020">
        <v>7436</v>
      </c>
      <c r="B2020">
        <v>3551</v>
      </c>
      <c r="C2020" t="s">
        <v>6505</v>
      </c>
      <c r="D2020" t="s">
        <v>3936</v>
      </c>
      <c r="E2020">
        <v>144.45793699999999</v>
      </c>
      <c r="F2020">
        <v>-36.781370000000003</v>
      </c>
      <c r="G2020" t="s">
        <v>3937</v>
      </c>
      <c r="H2020" t="s">
        <v>3937</v>
      </c>
      <c r="I2020">
        <v>21601</v>
      </c>
      <c r="J2020" t="s">
        <v>6342</v>
      </c>
      <c r="K2020">
        <v>216</v>
      </c>
      <c r="L2020" t="s">
        <v>6343</v>
      </c>
      <c r="M2020" t="s">
        <v>4350</v>
      </c>
      <c r="N2020" t="s">
        <v>3956</v>
      </c>
      <c r="O2020">
        <v>-36.740812400000003</v>
      </c>
      <c r="P2020">
        <v>144.6960512</v>
      </c>
      <c r="Q2020">
        <v>21601141003</v>
      </c>
      <c r="R2020" t="s">
        <v>6344</v>
      </c>
      <c r="S2020">
        <v>216011410</v>
      </c>
      <c r="T2020" t="s">
        <v>6345</v>
      </c>
      <c r="U2020">
        <v>21704</v>
      </c>
      <c r="V2020" t="s">
        <v>4043</v>
      </c>
      <c r="W2020">
        <v>217</v>
      </c>
      <c r="X2020" t="s">
        <v>4044</v>
      </c>
      <c r="Y2020">
        <v>2</v>
      </c>
      <c r="Z2020">
        <v>21</v>
      </c>
      <c r="AA2020" t="s">
        <v>4045</v>
      </c>
      <c r="AB2020">
        <v>5</v>
      </c>
      <c r="AC2020">
        <v>5</v>
      </c>
      <c r="AD2020" t="s">
        <v>5580</v>
      </c>
      <c r="AE2020">
        <v>188.78358459472699</v>
      </c>
      <c r="AF2020" t="s">
        <v>4884</v>
      </c>
      <c r="AG2020" t="s">
        <v>4810</v>
      </c>
      <c r="AH2020" t="s">
        <v>4811</v>
      </c>
      <c r="AI2020" t="s">
        <v>5989</v>
      </c>
      <c r="AJ2020">
        <v>25430</v>
      </c>
      <c r="AK2020" t="s">
        <v>5936</v>
      </c>
      <c r="AL2020" t="s">
        <v>4220</v>
      </c>
      <c r="AM2020">
        <v>27308</v>
      </c>
      <c r="AN2020" t="s">
        <v>5490</v>
      </c>
      <c r="AO2020" t="s">
        <v>6344</v>
      </c>
    </row>
    <row r="2021" spans="1:41" x14ac:dyDescent="0.25">
      <c r="A2021">
        <v>7437</v>
      </c>
      <c r="B2021">
        <v>3551</v>
      </c>
      <c r="C2021" t="s">
        <v>6506</v>
      </c>
      <c r="D2021" t="s">
        <v>3936</v>
      </c>
      <c r="E2021">
        <v>144.45793699999999</v>
      </c>
      <c r="F2021">
        <v>-36.781370000000003</v>
      </c>
      <c r="G2021" t="s">
        <v>3937</v>
      </c>
      <c r="H2021" t="s">
        <v>3937</v>
      </c>
      <c r="I2021">
        <v>21601</v>
      </c>
      <c r="J2021" t="s">
        <v>6342</v>
      </c>
      <c r="K2021">
        <v>216</v>
      </c>
      <c r="L2021" t="s">
        <v>6343</v>
      </c>
      <c r="M2021" t="s">
        <v>4350</v>
      </c>
      <c r="N2021" t="s">
        <v>3956</v>
      </c>
      <c r="O2021">
        <v>-36.830841200000002</v>
      </c>
      <c r="P2021">
        <v>143.84715679999999</v>
      </c>
      <c r="Q2021">
        <v>21601141003</v>
      </c>
      <c r="R2021" t="s">
        <v>6344</v>
      </c>
      <c r="S2021">
        <v>216011410</v>
      </c>
      <c r="T2021" t="s">
        <v>6345</v>
      </c>
      <c r="U2021">
        <v>21704</v>
      </c>
      <c r="V2021" t="s">
        <v>4043</v>
      </c>
      <c r="W2021">
        <v>217</v>
      </c>
      <c r="X2021" t="s">
        <v>4044</v>
      </c>
      <c r="Y2021">
        <v>2</v>
      </c>
      <c r="Z2021">
        <v>21</v>
      </c>
      <c r="AA2021" t="s">
        <v>4045</v>
      </c>
      <c r="AB2021">
        <v>5</v>
      </c>
      <c r="AC2021">
        <v>5</v>
      </c>
      <c r="AD2021" t="s">
        <v>5580</v>
      </c>
      <c r="AE2021">
        <v>188.78358459472699</v>
      </c>
      <c r="AF2021" t="s">
        <v>4884</v>
      </c>
      <c r="AG2021" t="s">
        <v>4810</v>
      </c>
      <c r="AH2021" t="s">
        <v>4811</v>
      </c>
      <c r="AI2021" t="s">
        <v>5989</v>
      </c>
      <c r="AJ2021">
        <v>25430</v>
      </c>
      <c r="AK2021" t="s">
        <v>5936</v>
      </c>
      <c r="AL2021" t="s">
        <v>4220</v>
      </c>
      <c r="AM2021">
        <v>27308</v>
      </c>
      <c r="AN2021" t="s">
        <v>5490</v>
      </c>
      <c r="AO2021" t="s">
        <v>9860</v>
      </c>
    </row>
    <row r="2022" spans="1:41" x14ac:dyDescent="0.25">
      <c r="A2022">
        <v>7438</v>
      </c>
      <c r="B2022">
        <v>3551</v>
      </c>
      <c r="C2022" t="s">
        <v>6507</v>
      </c>
      <c r="D2022" t="s">
        <v>3936</v>
      </c>
      <c r="E2022">
        <v>144.45793699999999</v>
      </c>
      <c r="F2022">
        <v>-36.781370000000003</v>
      </c>
      <c r="G2022" t="s">
        <v>3937</v>
      </c>
      <c r="H2022" t="s">
        <v>3937</v>
      </c>
      <c r="I2022">
        <v>21601</v>
      </c>
      <c r="J2022" t="s">
        <v>6342</v>
      </c>
      <c r="K2022">
        <v>216</v>
      </c>
      <c r="L2022" t="s">
        <v>6343</v>
      </c>
      <c r="M2022" t="s">
        <v>4350</v>
      </c>
      <c r="N2022" t="s">
        <v>3956</v>
      </c>
      <c r="O2022">
        <v>-36.6885938</v>
      </c>
      <c r="P2022">
        <v>144.3901108</v>
      </c>
      <c r="Q2022">
        <v>21601141003</v>
      </c>
      <c r="R2022" t="s">
        <v>6344</v>
      </c>
      <c r="S2022">
        <v>216011410</v>
      </c>
      <c r="T2022" t="s">
        <v>6345</v>
      </c>
      <c r="U2022">
        <v>21704</v>
      </c>
      <c r="V2022" t="s">
        <v>4043</v>
      </c>
      <c r="W2022">
        <v>217</v>
      </c>
      <c r="X2022" t="s">
        <v>4044</v>
      </c>
      <c r="Y2022">
        <v>2</v>
      </c>
      <c r="Z2022">
        <v>21</v>
      </c>
      <c r="AA2022" t="s">
        <v>4045</v>
      </c>
      <c r="AB2022">
        <v>2</v>
      </c>
      <c r="AC2022">
        <v>2</v>
      </c>
      <c r="AD2022" t="s">
        <v>5580</v>
      </c>
      <c r="AE2022">
        <v>188.78358459472699</v>
      </c>
      <c r="AF2022" t="s">
        <v>4884</v>
      </c>
      <c r="AG2022" t="s">
        <v>4810</v>
      </c>
      <c r="AH2022" t="s">
        <v>4811</v>
      </c>
      <c r="AI2022" t="s">
        <v>5989</v>
      </c>
      <c r="AJ2022">
        <v>25430</v>
      </c>
      <c r="AK2022" t="s">
        <v>5936</v>
      </c>
      <c r="AL2022" t="s">
        <v>4220</v>
      </c>
      <c r="AM2022">
        <v>27308</v>
      </c>
      <c r="AN2022" t="s">
        <v>5490</v>
      </c>
      <c r="AO2022" t="s">
        <v>9861</v>
      </c>
    </row>
    <row r="2023" spans="1:41" x14ac:dyDescent="0.25">
      <c r="A2023">
        <v>7439</v>
      </c>
      <c r="B2023">
        <v>3551</v>
      </c>
      <c r="C2023" t="s">
        <v>6508</v>
      </c>
      <c r="D2023" t="s">
        <v>3936</v>
      </c>
      <c r="E2023">
        <v>144.45793699999999</v>
      </c>
      <c r="F2023">
        <v>-36.781370000000003</v>
      </c>
      <c r="G2023" t="s">
        <v>3937</v>
      </c>
      <c r="H2023" t="s">
        <v>3937</v>
      </c>
      <c r="I2023">
        <v>21601</v>
      </c>
      <c r="J2023" t="s">
        <v>6342</v>
      </c>
      <c r="K2023">
        <v>216</v>
      </c>
      <c r="L2023" t="s">
        <v>6343</v>
      </c>
      <c r="M2023" t="s">
        <v>4350</v>
      </c>
      <c r="N2023" t="s">
        <v>3956</v>
      </c>
      <c r="O2023">
        <v>-36.770599900000001</v>
      </c>
      <c r="P2023">
        <v>143.98713499999999</v>
      </c>
      <c r="Q2023">
        <v>21601141003</v>
      </c>
      <c r="R2023" t="s">
        <v>6344</v>
      </c>
      <c r="S2023">
        <v>216011410</v>
      </c>
      <c r="T2023" t="s">
        <v>6345</v>
      </c>
      <c r="U2023">
        <v>21704</v>
      </c>
      <c r="V2023" t="s">
        <v>4043</v>
      </c>
      <c r="W2023">
        <v>217</v>
      </c>
      <c r="X2023" t="s">
        <v>4044</v>
      </c>
      <c r="Y2023">
        <v>2</v>
      </c>
      <c r="Z2023">
        <v>21</v>
      </c>
      <c r="AA2023" t="s">
        <v>4045</v>
      </c>
      <c r="AB2023">
        <v>5</v>
      </c>
      <c r="AC2023">
        <v>5</v>
      </c>
      <c r="AD2023" t="s">
        <v>5580</v>
      </c>
      <c r="AE2023">
        <v>188.78358459472699</v>
      </c>
      <c r="AF2023" t="s">
        <v>4884</v>
      </c>
      <c r="AG2023" t="s">
        <v>4810</v>
      </c>
      <c r="AH2023" t="s">
        <v>4811</v>
      </c>
      <c r="AI2023" t="s">
        <v>5989</v>
      </c>
      <c r="AJ2023">
        <v>25430</v>
      </c>
      <c r="AK2023" t="s">
        <v>5936</v>
      </c>
      <c r="AL2023" t="s">
        <v>4220</v>
      </c>
      <c r="AM2023">
        <v>27308</v>
      </c>
      <c r="AN2023" t="s">
        <v>5490</v>
      </c>
      <c r="AO2023" t="s">
        <v>9862</v>
      </c>
    </row>
    <row r="2024" spans="1:41" x14ac:dyDescent="0.25">
      <c r="A2024">
        <v>7440</v>
      </c>
      <c r="B2024">
        <v>3552</v>
      </c>
      <c r="C2024" t="s">
        <v>6452</v>
      </c>
      <c r="D2024" t="s">
        <v>3936</v>
      </c>
      <c r="E2024">
        <v>145.01192399999999</v>
      </c>
      <c r="F2024">
        <v>-37.825288</v>
      </c>
      <c r="G2024" t="s">
        <v>3950</v>
      </c>
      <c r="H2024" t="s">
        <v>3950</v>
      </c>
      <c r="I2024">
        <v>20201</v>
      </c>
      <c r="J2024" t="s">
        <v>5580</v>
      </c>
      <c r="K2024">
        <v>202</v>
      </c>
      <c r="L2024" t="s">
        <v>5580</v>
      </c>
      <c r="M2024" t="s">
        <v>4350</v>
      </c>
      <c r="N2024" t="s">
        <v>4632</v>
      </c>
      <c r="O2024">
        <v>-36.757015699999997</v>
      </c>
      <c r="P2024">
        <v>144.2793906</v>
      </c>
      <c r="Y2024">
        <v>2</v>
      </c>
      <c r="AB2024">
        <v>2</v>
      </c>
      <c r="AC2024">
        <v>2</v>
      </c>
      <c r="AD2024" t="s">
        <v>5580</v>
      </c>
      <c r="AF2024" t="s">
        <v>4884</v>
      </c>
      <c r="AG2024" t="s">
        <v>5933</v>
      </c>
      <c r="AI2024" t="s">
        <v>4176</v>
      </c>
      <c r="AJ2024">
        <v>27350</v>
      </c>
      <c r="AK2024" t="s">
        <v>5936</v>
      </c>
      <c r="AO2024" t="s">
        <v>5580</v>
      </c>
    </row>
    <row r="2025" spans="1:41" x14ac:dyDescent="0.25">
      <c r="A2025">
        <v>7441</v>
      </c>
      <c r="B2025">
        <v>3554</v>
      </c>
      <c r="C2025" t="s">
        <v>6509</v>
      </c>
      <c r="D2025" t="s">
        <v>3936</v>
      </c>
      <c r="E2025">
        <v>144.279</v>
      </c>
      <c r="F2025">
        <v>-36.756999999999998</v>
      </c>
      <c r="M2025" t="s">
        <v>4350</v>
      </c>
      <c r="O2025">
        <v>-36.756999999999998</v>
      </c>
      <c r="P2025">
        <v>144.279</v>
      </c>
      <c r="Y2025">
        <v>2</v>
      </c>
      <c r="AB2025">
        <v>2</v>
      </c>
      <c r="AC2025">
        <v>2</v>
      </c>
      <c r="AD2025" t="s">
        <v>5580</v>
      </c>
      <c r="AF2025" t="s">
        <v>4884</v>
      </c>
      <c r="AI2025" t="s">
        <v>6020</v>
      </c>
      <c r="AJ2025">
        <v>22620</v>
      </c>
      <c r="AK2025" t="s">
        <v>5936</v>
      </c>
      <c r="AO2025" t="s">
        <v>9863</v>
      </c>
    </row>
    <row r="2026" spans="1:41" x14ac:dyDescent="0.25">
      <c r="A2026">
        <v>7442</v>
      </c>
      <c r="B2026">
        <v>3555</v>
      </c>
      <c r="C2026" t="s">
        <v>4935</v>
      </c>
      <c r="D2026" t="s">
        <v>3936</v>
      </c>
      <c r="E2026">
        <v>144.245239</v>
      </c>
      <c r="F2026">
        <v>-36.777225999999999</v>
      </c>
      <c r="G2026" t="s">
        <v>3937</v>
      </c>
      <c r="H2026" t="s">
        <v>3937</v>
      </c>
      <c r="I2026">
        <v>20201</v>
      </c>
      <c r="J2026" t="s">
        <v>5580</v>
      </c>
      <c r="K2026">
        <v>202</v>
      </c>
      <c r="L2026" t="s">
        <v>5580</v>
      </c>
      <c r="M2026" t="s">
        <v>4350</v>
      </c>
      <c r="N2026" t="s">
        <v>3956</v>
      </c>
      <c r="O2026">
        <v>-36.833567500000001</v>
      </c>
      <c r="P2026">
        <v>144.23943890000001</v>
      </c>
      <c r="Q2026">
        <v>20201102245</v>
      </c>
      <c r="R2026" t="s">
        <v>6510</v>
      </c>
      <c r="S2026">
        <v>202011022</v>
      </c>
      <c r="T2026" t="s">
        <v>6511</v>
      </c>
      <c r="U2026">
        <v>21704</v>
      </c>
      <c r="V2026" t="s">
        <v>4043</v>
      </c>
      <c r="W2026">
        <v>217</v>
      </c>
      <c r="X2026" t="s">
        <v>4044</v>
      </c>
      <c r="Y2026">
        <v>2</v>
      </c>
      <c r="Z2026">
        <v>21</v>
      </c>
      <c r="AA2026" t="s">
        <v>4045</v>
      </c>
      <c r="AB2026">
        <v>2</v>
      </c>
      <c r="AC2026">
        <v>2</v>
      </c>
      <c r="AD2026" t="s">
        <v>5580</v>
      </c>
      <c r="AF2026" t="s">
        <v>4884</v>
      </c>
      <c r="AG2026" t="s">
        <v>5933</v>
      </c>
      <c r="AH2026" t="s">
        <v>5934</v>
      </c>
      <c r="AI2026" t="s">
        <v>6020</v>
      </c>
      <c r="AJ2026">
        <v>22620</v>
      </c>
      <c r="AK2026" t="s">
        <v>5580</v>
      </c>
      <c r="AL2026" t="s">
        <v>4817</v>
      </c>
      <c r="AM2026">
        <v>20804</v>
      </c>
      <c r="AN2026" t="s">
        <v>5999</v>
      </c>
      <c r="AO2026" t="s">
        <v>8689</v>
      </c>
    </row>
    <row r="2027" spans="1:41" x14ac:dyDescent="0.25">
      <c r="A2027">
        <v>7443</v>
      </c>
      <c r="B2027">
        <v>3555</v>
      </c>
      <c r="C2027" t="s">
        <v>6512</v>
      </c>
      <c r="D2027" t="s">
        <v>3936</v>
      </c>
      <c r="E2027">
        <v>144.245239</v>
      </c>
      <c r="F2027">
        <v>-36.777225999999999</v>
      </c>
      <c r="G2027" t="s">
        <v>3937</v>
      </c>
      <c r="H2027" t="s">
        <v>3937</v>
      </c>
      <c r="I2027">
        <v>20201</v>
      </c>
      <c r="J2027" t="s">
        <v>5580</v>
      </c>
      <c r="K2027">
        <v>202</v>
      </c>
      <c r="L2027" t="s">
        <v>5580</v>
      </c>
      <c r="M2027" t="s">
        <v>4350</v>
      </c>
      <c r="N2027" t="s">
        <v>3956</v>
      </c>
      <c r="O2027">
        <v>-36.790144099999999</v>
      </c>
      <c r="P2027">
        <v>144.26477170000001</v>
      </c>
      <c r="Q2027">
        <v>20201102245</v>
      </c>
      <c r="R2027" t="s">
        <v>6510</v>
      </c>
      <c r="S2027">
        <v>202011022</v>
      </c>
      <c r="T2027" t="s">
        <v>6511</v>
      </c>
      <c r="U2027">
        <v>21704</v>
      </c>
      <c r="V2027" t="s">
        <v>4043</v>
      </c>
      <c r="W2027">
        <v>217</v>
      </c>
      <c r="X2027" t="s">
        <v>4044</v>
      </c>
      <c r="Y2027">
        <v>2</v>
      </c>
      <c r="Z2027">
        <v>21</v>
      </c>
      <c r="AA2027" t="s">
        <v>4045</v>
      </c>
      <c r="AB2027">
        <v>2</v>
      </c>
      <c r="AC2027">
        <v>2</v>
      </c>
      <c r="AD2027" t="s">
        <v>5580</v>
      </c>
      <c r="AF2027" t="s">
        <v>4884</v>
      </c>
      <c r="AG2027" t="s">
        <v>5933</v>
      </c>
      <c r="AH2027" t="s">
        <v>5934</v>
      </c>
      <c r="AI2027" t="s">
        <v>6020</v>
      </c>
      <c r="AJ2027">
        <v>22620</v>
      </c>
      <c r="AK2027" t="s">
        <v>5580</v>
      </c>
      <c r="AL2027" t="s">
        <v>4817</v>
      </c>
      <c r="AM2027">
        <v>20804</v>
      </c>
      <c r="AN2027" t="s">
        <v>5999</v>
      </c>
      <c r="AO2027" t="s">
        <v>9864</v>
      </c>
    </row>
    <row r="2028" spans="1:41" x14ac:dyDescent="0.25">
      <c r="A2028">
        <v>7444</v>
      </c>
      <c r="B2028">
        <v>3555</v>
      </c>
      <c r="C2028" t="s">
        <v>6513</v>
      </c>
      <c r="D2028" t="s">
        <v>3936</v>
      </c>
      <c r="E2028">
        <v>144.245239</v>
      </c>
      <c r="F2028">
        <v>-36.777225999999999</v>
      </c>
      <c r="G2028" t="s">
        <v>3937</v>
      </c>
      <c r="H2028" t="s">
        <v>3937</v>
      </c>
      <c r="I2028">
        <v>20201</v>
      </c>
      <c r="J2028" t="s">
        <v>5580</v>
      </c>
      <c r="K2028">
        <v>202</v>
      </c>
      <c r="L2028" t="s">
        <v>5580</v>
      </c>
      <c r="M2028" t="s">
        <v>4350</v>
      </c>
      <c r="N2028" t="s">
        <v>3956</v>
      </c>
      <c r="O2028">
        <v>-36.766666999999998</v>
      </c>
      <c r="P2028">
        <v>144.25</v>
      </c>
      <c r="Q2028">
        <v>20201102245</v>
      </c>
      <c r="R2028" t="s">
        <v>6510</v>
      </c>
      <c r="S2028">
        <v>202011022</v>
      </c>
      <c r="T2028" t="s">
        <v>6511</v>
      </c>
      <c r="U2028">
        <v>21704</v>
      </c>
      <c r="V2028" t="s">
        <v>4043</v>
      </c>
      <c r="W2028">
        <v>217</v>
      </c>
      <c r="X2028" t="s">
        <v>4044</v>
      </c>
      <c r="Y2028">
        <v>2</v>
      </c>
      <c r="Z2028">
        <v>21</v>
      </c>
      <c r="AA2028" t="s">
        <v>4045</v>
      </c>
      <c r="AB2028">
        <v>2</v>
      </c>
      <c r="AC2028">
        <v>2</v>
      </c>
      <c r="AD2028" t="s">
        <v>5580</v>
      </c>
      <c r="AF2028" t="s">
        <v>4884</v>
      </c>
      <c r="AG2028" t="s">
        <v>5933</v>
      </c>
      <c r="AH2028" t="s">
        <v>5934</v>
      </c>
      <c r="AI2028" t="s">
        <v>6020</v>
      </c>
      <c r="AJ2028">
        <v>22620</v>
      </c>
      <c r="AK2028" t="s">
        <v>5580</v>
      </c>
      <c r="AL2028" t="s">
        <v>4817</v>
      </c>
      <c r="AM2028">
        <v>20804</v>
      </c>
      <c r="AN2028" t="s">
        <v>5999</v>
      </c>
      <c r="AO2028" t="s">
        <v>6510</v>
      </c>
    </row>
    <row r="2029" spans="1:41" x14ac:dyDescent="0.25">
      <c r="A2029">
        <v>7445</v>
      </c>
      <c r="B2029">
        <v>3555</v>
      </c>
      <c r="C2029" t="s">
        <v>6514</v>
      </c>
      <c r="D2029" t="s">
        <v>3936</v>
      </c>
      <c r="E2029">
        <v>144.245239</v>
      </c>
      <c r="F2029">
        <v>-36.777225999999999</v>
      </c>
      <c r="G2029" t="s">
        <v>3937</v>
      </c>
      <c r="H2029" t="s">
        <v>3937</v>
      </c>
      <c r="I2029">
        <v>20201</v>
      </c>
      <c r="J2029" t="s">
        <v>5580</v>
      </c>
      <c r="K2029">
        <v>202</v>
      </c>
      <c r="L2029" t="s">
        <v>5580</v>
      </c>
      <c r="M2029" t="s">
        <v>4350</v>
      </c>
      <c r="N2029" t="s">
        <v>3956</v>
      </c>
      <c r="O2029">
        <v>-36.783332999999999</v>
      </c>
      <c r="P2029">
        <v>144.23333299999999</v>
      </c>
      <c r="Q2029">
        <v>20201102245</v>
      </c>
      <c r="R2029" t="s">
        <v>6510</v>
      </c>
      <c r="S2029">
        <v>202011022</v>
      </c>
      <c r="T2029" t="s">
        <v>6511</v>
      </c>
      <c r="U2029">
        <v>21704</v>
      </c>
      <c r="V2029" t="s">
        <v>4043</v>
      </c>
      <c r="W2029">
        <v>217</v>
      </c>
      <c r="X2029" t="s">
        <v>4044</v>
      </c>
      <c r="Y2029">
        <v>2</v>
      </c>
      <c r="Z2029">
        <v>21</v>
      </c>
      <c r="AA2029" t="s">
        <v>4045</v>
      </c>
      <c r="AB2029">
        <v>2</v>
      </c>
      <c r="AC2029">
        <v>2</v>
      </c>
      <c r="AD2029" t="s">
        <v>5580</v>
      </c>
      <c r="AF2029" t="s">
        <v>4884</v>
      </c>
      <c r="AG2029" t="s">
        <v>5933</v>
      </c>
      <c r="AH2029" t="s">
        <v>5934</v>
      </c>
      <c r="AI2029" t="s">
        <v>6020</v>
      </c>
      <c r="AJ2029">
        <v>22620</v>
      </c>
      <c r="AK2029" t="s">
        <v>5580</v>
      </c>
      <c r="AL2029" t="s">
        <v>4817</v>
      </c>
      <c r="AM2029">
        <v>20804</v>
      </c>
      <c r="AN2029" t="s">
        <v>5999</v>
      </c>
      <c r="AO2029" t="s">
        <v>9865</v>
      </c>
    </row>
    <row r="2030" spans="1:41" x14ac:dyDescent="0.25">
      <c r="A2030">
        <v>7446</v>
      </c>
      <c r="B2030">
        <v>3555</v>
      </c>
      <c r="C2030" t="s">
        <v>6515</v>
      </c>
      <c r="D2030" t="s">
        <v>3936</v>
      </c>
      <c r="E2030">
        <v>144.245239</v>
      </c>
      <c r="F2030">
        <v>-36.777225999999999</v>
      </c>
      <c r="G2030" t="s">
        <v>3937</v>
      </c>
      <c r="H2030" t="s">
        <v>3937</v>
      </c>
      <c r="I2030">
        <v>20201</v>
      </c>
      <c r="J2030" t="s">
        <v>5580</v>
      </c>
      <c r="K2030">
        <v>202</v>
      </c>
      <c r="L2030" t="s">
        <v>5580</v>
      </c>
      <c r="M2030" t="s">
        <v>4350</v>
      </c>
      <c r="N2030" t="s">
        <v>3956</v>
      </c>
      <c r="O2030">
        <v>-36.810408600000002</v>
      </c>
      <c r="P2030">
        <v>144.2424245</v>
      </c>
      <c r="Q2030">
        <v>20201102245</v>
      </c>
      <c r="R2030" t="s">
        <v>6510</v>
      </c>
      <c r="S2030">
        <v>202011022</v>
      </c>
      <c r="T2030" t="s">
        <v>6511</v>
      </c>
      <c r="U2030">
        <v>21704</v>
      </c>
      <c r="V2030" t="s">
        <v>4043</v>
      </c>
      <c r="W2030">
        <v>217</v>
      </c>
      <c r="X2030" t="s">
        <v>4044</v>
      </c>
      <c r="Y2030">
        <v>2</v>
      </c>
      <c r="Z2030">
        <v>21</v>
      </c>
      <c r="AA2030" t="s">
        <v>4045</v>
      </c>
      <c r="AB2030">
        <v>2</v>
      </c>
      <c r="AC2030">
        <v>2</v>
      </c>
      <c r="AD2030" t="s">
        <v>5580</v>
      </c>
      <c r="AF2030" t="s">
        <v>4884</v>
      </c>
      <c r="AG2030" t="s">
        <v>5933</v>
      </c>
      <c r="AH2030" t="s">
        <v>5934</v>
      </c>
      <c r="AI2030" t="s">
        <v>6020</v>
      </c>
      <c r="AJ2030">
        <v>22620</v>
      </c>
      <c r="AK2030" t="s">
        <v>5580</v>
      </c>
      <c r="AL2030" t="s">
        <v>4817</v>
      </c>
      <c r="AM2030">
        <v>20804</v>
      </c>
      <c r="AN2030" t="s">
        <v>5999</v>
      </c>
      <c r="AO2030" t="s">
        <v>9866</v>
      </c>
    </row>
    <row r="2031" spans="1:41" x14ac:dyDescent="0.25">
      <c r="A2031">
        <v>7447</v>
      </c>
      <c r="B2031">
        <v>3555</v>
      </c>
      <c r="C2031" t="s">
        <v>6516</v>
      </c>
      <c r="D2031" t="s">
        <v>3936</v>
      </c>
      <c r="E2031">
        <v>144.245239</v>
      </c>
      <c r="F2031">
        <v>-36.777225999999999</v>
      </c>
      <c r="G2031" t="s">
        <v>3937</v>
      </c>
      <c r="H2031" t="s">
        <v>3937</v>
      </c>
      <c r="I2031">
        <v>20201</v>
      </c>
      <c r="J2031" t="s">
        <v>5580</v>
      </c>
      <c r="K2031">
        <v>202</v>
      </c>
      <c r="L2031" t="s">
        <v>5580</v>
      </c>
      <c r="M2031" t="s">
        <v>4350</v>
      </c>
      <c r="N2031" t="s">
        <v>3956</v>
      </c>
      <c r="O2031">
        <v>-36.766004299999999</v>
      </c>
      <c r="P2031">
        <v>144.24861430000001</v>
      </c>
      <c r="Q2031">
        <v>20201102245</v>
      </c>
      <c r="R2031" t="s">
        <v>6510</v>
      </c>
      <c r="S2031">
        <v>202011022</v>
      </c>
      <c r="T2031" t="s">
        <v>6511</v>
      </c>
      <c r="U2031">
        <v>21704</v>
      </c>
      <c r="V2031" t="s">
        <v>4043</v>
      </c>
      <c r="W2031">
        <v>217</v>
      </c>
      <c r="X2031" t="s">
        <v>4044</v>
      </c>
      <c r="Y2031">
        <v>2</v>
      </c>
      <c r="Z2031">
        <v>21</v>
      </c>
      <c r="AA2031" t="s">
        <v>4045</v>
      </c>
      <c r="AB2031">
        <v>2</v>
      </c>
      <c r="AC2031">
        <v>2</v>
      </c>
      <c r="AD2031" t="s">
        <v>5580</v>
      </c>
      <c r="AF2031" t="s">
        <v>4884</v>
      </c>
      <c r="AG2031" t="s">
        <v>5933</v>
      </c>
      <c r="AH2031" t="s">
        <v>5934</v>
      </c>
      <c r="AI2031" t="s">
        <v>6020</v>
      </c>
      <c r="AJ2031">
        <v>22620</v>
      </c>
      <c r="AK2031" t="s">
        <v>5580</v>
      </c>
      <c r="AL2031" t="s">
        <v>4817</v>
      </c>
      <c r="AM2031">
        <v>20804</v>
      </c>
      <c r="AN2031" t="s">
        <v>5999</v>
      </c>
      <c r="AO2031" t="s">
        <v>9867</v>
      </c>
    </row>
    <row r="2032" spans="1:41" x14ac:dyDescent="0.25">
      <c r="A2032">
        <v>7448</v>
      </c>
      <c r="B2032">
        <v>3556</v>
      </c>
      <c r="C2032" t="s">
        <v>6517</v>
      </c>
      <c r="D2032" t="s">
        <v>3936</v>
      </c>
      <c r="E2032">
        <v>144.178282</v>
      </c>
      <c r="F2032">
        <v>-36.656421999999999</v>
      </c>
      <c r="G2032" t="s">
        <v>3937</v>
      </c>
      <c r="H2032" t="s">
        <v>3937</v>
      </c>
      <c r="I2032">
        <v>20203</v>
      </c>
      <c r="J2032" t="s">
        <v>6074</v>
      </c>
      <c r="K2032">
        <v>202</v>
      </c>
      <c r="L2032" t="s">
        <v>5580</v>
      </c>
      <c r="M2032" t="s">
        <v>4350</v>
      </c>
      <c r="N2032" t="s">
        <v>3956</v>
      </c>
      <c r="O2032">
        <v>-36.730314900000003</v>
      </c>
      <c r="P2032">
        <v>144.2620417</v>
      </c>
      <c r="Q2032">
        <v>20203103210</v>
      </c>
      <c r="R2032" t="s">
        <v>6518</v>
      </c>
      <c r="S2032">
        <v>202031032</v>
      </c>
      <c r="T2032" t="s">
        <v>6519</v>
      </c>
      <c r="U2032">
        <v>21704</v>
      </c>
      <c r="V2032" t="s">
        <v>4043</v>
      </c>
      <c r="W2032">
        <v>217</v>
      </c>
      <c r="X2032" t="s">
        <v>4044</v>
      </c>
      <c r="Y2032">
        <v>2</v>
      </c>
      <c r="Z2032">
        <v>21</v>
      </c>
      <c r="AA2032" t="s">
        <v>4045</v>
      </c>
      <c r="AB2032">
        <v>2</v>
      </c>
      <c r="AC2032">
        <v>2</v>
      </c>
      <c r="AD2032" t="s">
        <v>5580</v>
      </c>
      <c r="AE2032">
        <v>158.85353088378901</v>
      </c>
      <c r="AF2032" t="s">
        <v>4884</v>
      </c>
      <c r="AG2032" t="s">
        <v>5933</v>
      </c>
      <c r="AH2032" t="s">
        <v>5934</v>
      </c>
      <c r="AI2032" t="s">
        <v>6076</v>
      </c>
      <c r="AJ2032">
        <v>23940</v>
      </c>
      <c r="AK2032" t="s">
        <v>5336</v>
      </c>
      <c r="AL2032" t="s">
        <v>4220</v>
      </c>
      <c r="AM2032">
        <v>27308</v>
      </c>
      <c r="AN2032" t="s">
        <v>5490</v>
      </c>
      <c r="AO2032" t="s">
        <v>9868</v>
      </c>
    </row>
    <row r="2033" spans="1:41" x14ac:dyDescent="0.25">
      <c r="A2033">
        <v>7449</v>
      </c>
      <c r="B2033">
        <v>3556</v>
      </c>
      <c r="C2033" t="s">
        <v>6520</v>
      </c>
      <c r="D2033" t="s">
        <v>3936</v>
      </c>
      <c r="E2033">
        <v>144.178282</v>
      </c>
      <c r="F2033">
        <v>-36.656421999999999</v>
      </c>
      <c r="G2033" t="s">
        <v>3937</v>
      </c>
      <c r="H2033" t="s">
        <v>3937</v>
      </c>
      <c r="I2033">
        <v>20203</v>
      </c>
      <c r="J2033" t="s">
        <v>6074</v>
      </c>
      <c r="K2033">
        <v>202</v>
      </c>
      <c r="L2033" t="s">
        <v>5580</v>
      </c>
      <c r="M2033" t="s">
        <v>4350</v>
      </c>
      <c r="N2033" t="s">
        <v>3956</v>
      </c>
      <c r="O2033">
        <v>-36.598512399999997</v>
      </c>
      <c r="P2033">
        <v>144.11510129999999</v>
      </c>
      <c r="Q2033">
        <v>20203103210</v>
      </c>
      <c r="R2033" t="s">
        <v>6518</v>
      </c>
      <c r="S2033">
        <v>202031032</v>
      </c>
      <c r="T2033" t="s">
        <v>6519</v>
      </c>
      <c r="U2033">
        <v>21704</v>
      </c>
      <c r="V2033" t="s">
        <v>4043</v>
      </c>
      <c r="W2033">
        <v>217</v>
      </c>
      <c r="X2033" t="s">
        <v>4044</v>
      </c>
      <c r="Y2033">
        <v>2</v>
      </c>
      <c r="Z2033">
        <v>21</v>
      </c>
      <c r="AA2033" t="s">
        <v>4045</v>
      </c>
      <c r="AB2033">
        <v>2</v>
      </c>
      <c r="AC2033">
        <v>2</v>
      </c>
      <c r="AD2033" t="s">
        <v>5580</v>
      </c>
      <c r="AE2033">
        <v>158.85353088378901</v>
      </c>
      <c r="AF2033" t="s">
        <v>4884</v>
      </c>
      <c r="AG2033" t="s">
        <v>5933</v>
      </c>
      <c r="AH2033" t="s">
        <v>5934</v>
      </c>
      <c r="AI2033" t="s">
        <v>6076</v>
      </c>
      <c r="AJ2033">
        <v>23940</v>
      </c>
      <c r="AK2033" t="s">
        <v>5336</v>
      </c>
      <c r="AL2033" t="s">
        <v>4220</v>
      </c>
      <c r="AM2033">
        <v>27308</v>
      </c>
      <c r="AN2033" t="s">
        <v>5490</v>
      </c>
      <c r="AO2033" t="s">
        <v>9869</v>
      </c>
    </row>
    <row r="2034" spans="1:41" x14ac:dyDescent="0.25">
      <c r="A2034">
        <v>7450</v>
      </c>
      <c r="B2034">
        <v>3556</v>
      </c>
      <c r="C2034" t="s">
        <v>6521</v>
      </c>
      <c r="D2034" t="s">
        <v>3936</v>
      </c>
      <c r="E2034">
        <v>144.178282</v>
      </c>
      <c r="F2034">
        <v>-36.656421999999999</v>
      </c>
      <c r="G2034" t="s">
        <v>3937</v>
      </c>
      <c r="H2034" t="s">
        <v>3937</v>
      </c>
      <c r="I2034">
        <v>20203</v>
      </c>
      <c r="J2034" t="s">
        <v>6074</v>
      </c>
      <c r="K2034">
        <v>202</v>
      </c>
      <c r="L2034" t="s">
        <v>5580</v>
      </c>
      <c r="M2034" t="s">
        <v>4350</v>
      </c>
      <c r="N2034" t="s">
        <v>3956</v>
      </c>
      <c r="O2034">
        <v>-36.647799999999997</v>
      </c>
      <c r="P2034">
        <v>144.19399999999999</v>
      </c>
      <c r="Q2034">
        <v>20203103210</v>
      </c>
      <c r="R2034" t="s">
        <v>6518</v>
      </c>
      <c r="S2034">
        <v>202031032</v>
      </c>
      <c r="T2034" t="s">
        <v>6519</v>
      </c>
      <c r="U2034">
        <v>21704</v>
      </c>
      <c r="V2034" t="s">
        <v>4043</v>
      </c>
      <c r="W2034">
        <v>217</v>
      </c>
      <c r="X2034" t="s">
        <v>4044</v>
      </c>
      <c r="Y2034">
        <v>2</v>
      </c>
      <c r="Z2034">
        <v>21</v>
      </c>
      <c r="AA2034" t="s">
        <v>4045</v>
      </c>
      <c r="AB2034">
        <v>2</v>
      </c>
      <c r="AC2034">
        <v>2</v>
      </c>
      <c r="AD2034" t="s">
        <v>5580</v>
      </c>
      <c r="AE2034">
        <v>158.85353088378901</v>
      </c>
      <c r="AF2034" t="s">
        <v>4884</v>
      </c>
      <c r="AG2034" t="s">
        <v>5933</v>
      </c>
      <c r="AH2034" t="s">
        <v>5934</v>
      </c>
      <c r="AI2034" t="s">
        <v>6076</v>
      </c>
      <c r="AJ2034">
        <v>23940</v>
      </c>
      <c r="AK2034" t="s">
        <v>5336</v>
      </c>
      <c r="AL2034" t="s">
        <v>4220</v>
      </c>
      <c r="AM2034">
        <v>27308</v>
      </c>
      <c r="AN2034" t="s">
        <v>5490</v>
      </c>
      <c r="AO2034" t="s">
        <v>9870</v>
      </c>
    </row>
    <row r="2035" spans="1:41" x14ac:dyDescent="0.25">
      <c r="A2035">
        <v>7451</v>
      </c>
      <c r="B2035">
        <v>3556</v>
      </c>
      <c r="C2035" t="s">
        <v>6522</v>
      </c>
      <c r="D2035" t="s">
        <v>3936</v>
      </c>
      <c r="E2035">
        <v>144.178282</v>
      </c>
      <c r="F2035">
        <v>-36.656421999999999</v>
      </c>
      <c r="G2035" t="s">
        <v>3937</v>
      </c>
      <c r="H2035" t="s">
        <v>3937</v>
      </c>
      <c r="I2035">
        <v>20203</v>
      </c>
      <c r="J2035" t="s">
        <v>6074</v>
      </c>
      <c r="K2035">
        <v>202</v>
      </c>
      <c r="L2035" t="s">
        <v>5580</v>
      </c>
      <c r="M2035" t="s">
        <v>4350</v>
      </c>
      <c r="N2035" t="s">
        <v>3956</v>
      </c>
      <c r="O2035">
        <v>-36.716667000000001</v>
      </c>
      <c r="P2035">
        <v>144.25</v>
      </c>
      <c r="Q2035">
        <v>20203103210</v>
      </c>
      <c r="R2035" t="s">
        <v>6518</v>
      </c>
      <c r="S2035">
        <v>202031032</v>
      </c>
      <c r="T2035" t="s">
        <v>6519</v>
      </c>
      <c r="U2035">
        <v>21704</v>
      </c>
      <c r="V2035" t="s">
        <v>4043</v>
      </c>
      <c r="W2035">
        <v>217</v>
      </c>
      <c r="X2035" t="s">
        <v>4044</v>
      </c>
      <c r="Y2035">
        <v>2</v>
      </c>
      <c r="Z2035">
        <v>21</v>
      </c>
      <c r="AA2035" t="s">
        <v>4045</v>
      </c>
      <c r="AB2035">
        <v>2</v>
      </c>
      <c r="AC2035">
        <v>2</v>
      </c>
      <c r="AD2035" t="s">
        <v>5580</v>
      </c>
      <c r="AE2035">
        <v>158.85353088378901</v>
      </c>
      <c r="AF2035" t="s">
        <v>4884</v>
      </c>
      <c r="AG2035" t="s">
        <v>5933</v>
      </c>
      <c r="AH2035" t="s">
        <v>5934</v>
      </c>
      <c r="AI2035" t="s">
        <v>6076</v>
      </c>
      <c r="AJ2035">
        <v>23940</v>
      </c>
      <c r="AK2035" t="s">
        <v>5336</v>
      </c>
      <c r="AL2035" t="s">
        <v>4220</v>
      </c>
      <c r="AM2035">
        <v>27308</v>
      </c>
      <c r="AN2035" t="s">
        <v>5490</v>
      </c>
      <c r="AO2035" t="s">
        <v>9871</v>
      </c>
    </row>
    <row r="2036" spans="1:41" x14ac:dyDescent="0.25">
      <c r="A2036">
        <v>7452</v>
      </c>
      <c r="B2036">
        <v>3556</v>
      </c>
      <c r="C2036" t="s">
        <v>6523</v>
      </c>
      <c r="D2036" t="s">
        <v>3936</v>
      </c>
      <c r="E2036">
        <v>144.178282</v>
      </c>
      <c r="F2036">
        <v>-36.656421999999999</v>
      </c>
      <c r="G2036" t="s">
        <v>3937</v>
      </c>
      <c r="H2036" t="s">
        <v>3937</v>
      </c>
      <c r="I2036">
        <v>20203</v>
      </c>
      <c r="J2036" t="s">
        <v>6074</v>
      </c>
      <c r="K2036">
        <v>202</v>
      </c>
      <c r="L2036" t="s">
        <v>5580</v>
      </c>
      <c r="M2036" t="s">
        <v>4350</v>
      </c>
      <c r="N2036" t="s">
        <v>3956</v>
      </c>
      <c r="O2036">
        <v>-36.690721600000003</v>
      </c>
      <c r="P2036">
        <v>144.25658200000001</v>
      </c>
      <c r="Q2036">
        <v>20203103210</v>
      </c>
      <c r="R2036" t="s">
        <v>6518</v>
      </c>
      <c r="S2036">
        <v>202031032</v>
      </c>
      <c r="T2036" t="s">
        <v>6519</v>
      </c>
      <c r="U2036">
        <v>21704</v>
      </c>
      <c r="V2036" t="s">
        <v>4043</v>
      </c>
      <c r="W2036">
        <v>217</v>
      </c>
      <c r="X2036" t="s">
        <v>4044</v>
      </c>
      <c r="Y2036">
        <v>2</v>
      </c>
      <c r="Z2036">
        <v>21</v>
      </c>
      <c r="AA2036" t="s">
        <v>4045</v>
      </c>
      <c r="AB2036">
        <v>2</v>
      </c>
      <c r="AC2036">
        <v>2</v>
      </c>
      <c r="AD2036" t="s">
        <v>5580</v>
      </c>
      <c r="AE2036">
        <v>158.85353088378901</v>
      </c>
      <c r="AF2036" t="s">
        <v>4884</v>
      </c>
      <c r="AG2036" t="s">
        <v>5933</v>
      </c>
      <c r="AH2036" t="s">
        <v>5934</v>
      </c>
      <c r="AI2036" t="s">
        <v>6076</v>
      </c>
      <c r="AJ2036">
        <v>23940</v>
      </c>
      <c r="AK2036" t="s">
        <v>5336</v>
      </c>
      <c r="AL2036" t="s">
        <v>4220</v>
      </c>
      <c r="AM2036">
        <v>27308</v>
      </c>
      <c r="AN2036" t="s">
        <v>5490</v>
      </c>
      <c r="AO2036" t="s">
        <v>9872</v>
      </c>
    </row>
    <row r="2037" spans="1:41" x14ac:dyDescent="0.25">
      <c r="A2037">
        <v>7453</v>
      </c>
      <c r="B2037">
        <v>3556</v>
      </c>
      <c r="C2037" t="s">
        <v>6524</v>
      </c>
      <c r="D2037" t="s">
        <v>3936</v>
      </c>
      <c r="E2037">
        <v>144.178282</v>
      </c>
      <c r="F2037">
        <v>-36.656421999999999</v>
      </c>
      <c r="G2037" t="s">
        <v>3937</v>
      </c>
      <c r="H2037" t="s">
        <v>3937</v>
      </c>
      <c r="I2037">
        <v>20203</v>
      </c>
      <c r="J2037" t="s">
        <v>6074</v>
      </c>
      <c r="K2037">
        <v>202</v>
      </c>
      <c r="L2037" t="s">
        <v>5580</v>
      </c>
      <c r="M2037" t="s">
        <v>4350</v>
      </c>
      <c r="N2037" t="s">
        <v>3956</v>
      </c>
      <c r="O2037">
        <v>-36.716667000000001</v>
      </c>
      <c r="P2037">
        <v>144.283333</v>
      </c>
      <c r="Q2037">
        <v>20203103210</v>
      </c>
      <c r="R2037" t="s">
        <v>6518</v>
      </c>
      <c r="S2037">
        <v>202031032</v>
      </c>
      <c r="T2037" t="s">
        <v>6519</v>
      </c>
      <c r="U2037">
        <v>21704</v>
      </c>
      <c r="V2037" t="s">
        <v>4043</v>
      </c>
      <c r="W2037">
        <v>217</v>
      </c>
      <c r="X2037" t="s">
        <v>4044</v>
      </c>
      <c r="Y2037">
        <v>2</v>
      </c>
      <c r="Z2037">
        <v>21</v>
      </c>
      <c r="AA2037" t="s">
        <v>4045</v>
      </c>
      <c r="AB2037">
        <v>2</v>
      </c>
      <c r="AC2037">
        <v>2</v>
      </c>
      <c r="AD2037" t="s">
        <v>5580</v>
      </c>
      <c r="AE2037">
        <v>158.85353088378901</v>
      </c>
      <c r="AF2037" t="s">
        <v>4884</v>
      </c>
      <c r="AG2037" t="s">
        <v>5933</v>
      </c>
      <c r="AH2037" t="s">
        <v>5934</v>
      </c>
      <c r="AI2037" t="s">
        <v>6076</v>
      </c>
      <c r="AJ2037">
        <v>23940</v>
      </c>
      <c r="AK2037" t="s">
        <v>5336</v>
      </c>
      <c r="AL2037" t="s">
        <v>4220</v>
      </c>
      <c r="AM2037">
        <v>27308</v>
      </c>
      <c r="AN2037" t="s">
        <v>5490</v>
      </c>
      <c r="AO2037" t="s">
        <v>9873</v>
      </c>
    </row>
    <row r="2038" spans="1:41" x14ac:dyDescent="0.25">
      <c r="A2038">
        <v>7454</v>
      </c>
      <c r="B2038">
        <v>3556</v>
      </c>
      <c r="C2038" t="s">
        <v>6525</v>
      </c>
      <c r="D2038" t="s">
        <v>3936</v>
      </c>
      <c r="E2038">
        <v>144.178282</v>
      </c>
      <c r="F2038">
        <v>-36.656421999999999</v>
      </c>
      <c r="G2038" t="s">
        <v>3937</v>
      </c>
      <c r="H2038" t="s">
        <v>3937</v>
      </c>
      <c r="I2038">
        <v>20203</v>
      </c>
      <c r="J2038" t="s">
        <v>6074</v>
      </c>
      <c r="K2038">
        <v>202</v>
      </c>
      <c r="L2038" t="s">
        <v>5580</v>
      </c>
      <c r="M2038" t="s">
        <v>4350</v>
      </c>
      <c r="N2038" t="s">
        <v>3956</v>
      </c>
      <c r="O2038">
        <v>-36.710053899999998</v>
      </c>
      <c r="P2038">
        <v>144.18291239999999</v>
      </c>
      <c r="Q2038">
        <v>20203103210</v>
      </c>
      <c r="R2038" t="s">
        <v>6518</v>
      </c>
      <c r="S2038">
        <v>202031032</v>
      </c>
      <c r="T2038" t="s">
        <v>6519</v>
      </c>
      <c r="U2038">
        <v>21704</v>
      </c>
      <c r="V2038" t="s">
        <v>4043</v>
      </c>
      <c r="W2038">
        <v>217</v>
      </c>
      <c r="X2038" t="s">
        <v>4044</v>
      </c>
      <c r="Y2038">
        <v>2</v>
      </c>
      <c r="Z2038">
        <v>21</v>
      </c>
      <c r="AA2038" t="s">
        <v>4045</v>
      </c>
      <c r="AB2038">
        <v>2</v>
      </c>
      <c r="AC2038">
        <v>2</v>
      </c>
      <c r="AD2038" t="s">
        <v>5580</v>
      </c>
      <c r="AE2038">
        <v>158.85353088378901</v>
      </c>
      <c r="AF2038" t="s">
        <v>4884</v>
      </c>
      <c r="AG2038" t="s">
        <v>5933</v>
      </c>
      <c r="AH2038" t="s">
        <v>5934</v>
      </c>
      <c r="AI2038" t="s">
        <v>6076</v>
      </c>
      <c r="AJ2038">
        <v>23940</v>
      </c>
      <c r="AK2038" t="s">
        <v>5336</v>
      </c>
      <c r="AL2038" t="s">
        <v>4220</v>
      </c>
      <c r="AM2038">
        <v>27308</v>
      </c>
      <c r="AN2038" t="s">
        <v>5490</v>
      </c>
      <c r="AO2038" t="s">
        <v>9874</v>
      </c>
    </row>
    <row r="2039" spans="1:41" x14ac:dyDescent="0.25">
      <c r="A2039">
        <v>7455</v>
      </c>
      <c r="B2039">
        <v>3556</v>
      </c>
      <c r="C2039" t="s">
        <v>6526</v>
      </c>
      <c r="D2039" t="s">
        <v>3936</v>
      </c>
      <c r="E2039">
        <v>144.178282</v>
      </c>
      <c r="F2039">
        <v>-36.656421999999999</v>
      </c>
      <c r="G2039" t="s">
        <v>3937</v>
      </c>
      <c r="H2039" t="s">
        <v>3937</v>
      </c>
      <c r="I2039">
        <v>20203</v>
      </c>
      <c r="J2039" t="s">
        <v>6074</v>
      </c>
      <c r="K2039">
        <v>202</v>
      </c>
      <c r="L2039" t="s">
        <v>5580</v>
      </c>
      <c r="M2039" t="s">
        <v>4350</v>
      </c>
      <c r="N2039" t="s">
        <v>3956</v>
      </c>
      <c r="O2039">
        <v>-36.70346</v>
      </c>
      <c r="P2039">
        <v>144.23201789999999</v>
      </c>
      <c r="Q2039">
        <v>20203103210</v>
      </c>
      <c r="R2039" t="s">
        <v>6518</v>
      </c>
      <c r="S2039">
        <v>202031032</v>
      </c>
      <c r="T2039" t="s">
        <v>6519</v>
      </c>
      <c r="U2039">
        <v>21704</v>
      </c>
      <c r="V2039" t="s">
        <v>4043</v>
      </c>
      <c r="W2039">
        <v>217</v>
      </c>
      <c r="X2039" t="s">
        <v>4044</v>
      </c>
      <c r="Y2039">
        <v>2</v>
      </c>
      <c r="Z2039">
        <v>21</v>
      </c>
      <c r="AA2039" t="s">
        <v>4045</v>
      </c>
      <c r="AB2039">
        <v>2</v>
      </c>
      <c r="AC2039">
        <v>2</v>
      </c>
      <c r="AD2039" t="s">
        <v>5580</v>
      </c>
      <c r="AE2039">
        <v>158.85353088378901</v>
      </c>
      <c r="AF2039" t="s">
        <v>4884</v>
      </c>
      <c r="AG2039" t="s">
        <v>5933</v>
      </c>
      <c r="AH2039" t="s">
        <v>5934</v>
      </c>
      <c r="AI2039" t="s">
        <v>6076</v>
      </c>
      <c r="AJ2039">
        <v>23940</v>
      </c>
      <c r="AK2039" t="s">
        <v>5336</v>
      </c>
      <c r="AL2039" t="s">
        <v>4220</v>
      </c>
      <c r="AM2039">
        <v>27308</v>
      </c>
      <c r="AN2039" t="s">
        <v>5490</v>
      </c>
      <c r="AO2039" t="s">
        <v>9875</v>
      </c>
    </row>
    <row r="2040" spans="1:41" x14ac:dyDescent="0.25">
      <c r="A2040">
        <v>7456</v>
      </c>
      <c r="B2040">
        <v>3556</v>
      </c>
      <c r="C2040" t="s">
        <v>6527</v>
      </c>
      <c r="D2040" t="s">
        <v>3936</v>
      </c>
      <c r="E2040">
        <v>144.178282</v>
      </c>
      <c r="F2040">
        <v>-36.656421999999999</v>
      </c>
      <c r="G2040" t="s">
        <v>3937</v>
      </c>
      <c r="H2040" t="s">
        <v>3937</v>
      </c>
      <c r="I2040">
        <v>20203</v>
      </c>
      <c r="J2040" t="s">
        <v>6074</v>
      </c>
      <c r="K2040">
        <v>202</v>
      </c>
      <c r="L2040" t="s">
        <v>5580</v>
      </c>
      <c r="M2040" t="s">
        <v>4350</v>
      </c>
      <c r="N2040" t="s">
        <v>3956</v>
      </c>
      <c r="O2040">
        <v>-36.593710899999998</v>
      </c>
      <c r="P2040">
        <v>144.20779769999999</v>
      </c>
      <c r="Q2040">
        <v>20203103210</v>
      </c>
      <c r="R2040" t="s">
        <v>6518</v>
      </c>
      <c r="S2040">
        <v>202031032</v>
      </c>
      <c r="T2040" t="s">
        <v>6519</v>
      </c>
      <c r="U2040">
        <v>21704</v>
      </c>
      <c r="V2040" t="s">
        <v>4043</v>
      </c>
      <c r="W2040">
        <v>217</v>
      </c>
      <c r="X2040" t="s">
        <v>4044</v>
      </c>
      <c r="Y2040">
        <v>2</v>
      </c>
      <c r="Z2040">
        <v>21</v>
      </c>
      <c r="AA2040" t="s">
        <v>4045</v>
      </c>
      <c r="AB2040">
        <v>2</v>
      </c>
      <c r="AC2040">
        <v>2</v>
      </c>
      <c r="AD2040" t="s">
        <v>5580</v>
      </c>
      <c r="AE2040">
        <v>158.85353088378901</v>
      </c>
      <c r="AF2040" t="s">
        <v>4884</v>
      </c>
      <c r="AG2040" t="s">
        <v>5933</v>
      </c>
      <c r="AH2040" t="s">
        <v>5934</v>
      </c>
      <c r="AI2040" t="s">
        <v>6076</v>
      </c>
      <c r="AJ2040">
        <v>23940</v>
      </c>
      <c r="AK2040" t="s">
        <v>5336</v>
      </c>
      <c r="AL2040" t="s">
        <v>4220</v>
      </c>
      <c r="AM2040">
        <v>27308</v>
      </c>
      <c r="AN2040" t="s">
        <v>5490</v>
      </c>
      <c r="AO2040" t="s">
        <v>6518</v>
      </c>
    </row>
    <row r="2041" spans="1:41" x14ac:dyDescent="0.25">
      <c r="A2041">
        <v>7457</v>
      </c>
      <c r="B2041">
        <v>3556</v>
      </c>
      <c r="C2041" t="s">
        <v>6528</v>
      </c>
      <c r="D2041" t="s">
        <v>3936</v>
      </c>
      <c r="E2041">
        <v>144.178282</v>
      </c>
      <c r="F2041">
        <v>-36.656421999999999</v>
      </c>
      <c r="G2041" t="s">
        <v>3937</v>
      </c>
      <c r="H2041" t="s">
        <v>3937</v>
      </c>
      <c r="I2041">
        <v>20203</v>
      </c>
      <c r="J2041" t="s">
        <v>6074</v>
      </c>
      <c r="K2041">
        <v>202</v>
      </c>
      <c r="L2041" t="s">
        <v>5580</v>
      </c>
      <c r="M2041" t="s">
        <v>4350</v>
      </c>
      <c r="N2041" t="s">
        <v>3956</v>
      </c>
      <c r="O2041">
        <v>-36.651349699999997</v>
      </c>
      <c r="P2041">
        <v>144.27791120000001</v>
      </c>
      <c r="Q2041">
        <v>20203103210</v>
      </c>
      <c r="R2041" t="s">
        <v>6518</v>
      </c>
      <c r="S2041">
        <v>202031032</v>
      </c>
      <c r="T2041" t="s">
        <v>6519</v>
      </c>
      <c r="U2041">
        <v>21704</v>
      </c>
      <c r="V2041" t="s">
        <v>4043</v>
      </c>
      <c r="W2041">
        <v>217</v>
      </c>
      <c r="X2041" t="s">
        <v>4044</v>
      </c>
      <c r="Y2041">
        <v>2</v>
      </c>
      <c r="Z2041">
        <v>21</v>
      </c>
      <c r="AA2041" t="s">
        <v>4045</v>
      </c>
      <c r="AB2041">
        <v>2</v>
      </c>
      <c r="AC2041">
        <v>2</v>
      </c>
      <c r="AD2041" t="s">
        <v>5580</v>
      </c>
      <c r="AE2041">
        <v>158.85353088378901</v>
      </c>
      <c r="AF2041" t="s">
        <v>4884</v>
      </c>
      <c r="AG2041" t="s">
        <v>5933</v>
      </c>
      <c r="AH2041" t="s">
        <v>5934</v>
      </c>
      <c r="AI2041" t="s">
        <v>6076</v>
      </c>
      <c r="AJ2041">
        <v>23940</v>
      </c>
      <c r="AK2041" t="s">
        <v>5336</v>
      </c>
      <c r="AL2041" t="s">
        <v>4220</v>
      </c>
      <c r="AM2041">
        <v>27308</v>
      </c>
      <c r="AN2041" t="s">
        <v>5490</v>
      </c>
      <c r="AO2041" t="s">
        <v>9876</v>
      </c>
    </row>
    <row r="2042" spans="1:41" x14ac:dyDescent="0.25">
      <c r="A2042">
        <v>7458</v>
      </c>
      <c r="B2042">
        <v>3556</v>
      </c>
      <c r="C2042" t="s">
        <v>6529</v>
      </c>
      <c r="D2042" t="s">
        <v>3936</v>
      </c>
      <c r="E2042">
        <v>144.178282</v>
      </c>
      <c r="F2042">
        <v>-36.656421999999999</v>
      </c>
      <c r="G2042" t="s">
        <v>3937</v>
      </c>
      <c r="H2042" t="s">
        <v>3937</v>
      </c>
      <c r="I2042">
        <v>20203</v>
      </c>
      <c r="J2042" t="s">
        <v>6074</v>
      </c>
      <c r="K2042">
        <v>202</v>
      </c>
      <c r="L2042" t="s">
        <v>5580</v>
      </c>
      <c r="M2042" t="s">
        <v>4350</v>
      </c>
      <c r="N2042" t="s">
        <v>3956</v>
      </c>
      <c r="O2042">
        <v>-36.674829099999997</v>
      </c>
      <c r="P2042">
        <v>144.21223560000001</v>
      </c>
      <c r="Q2042">
        <v>20203103210</v>
      </c>
      <c r="R2042" t="s">
        <v>6518</v>
      </c>
      <c r="S2042">
        <v>202031032</v>
      </c>
      <c r="T2042" t="s">
        <v>6519</v>
      </c>
      <c r="U2042">
        <v>21704</v>
      </c>
      <c r="V2042" t="s">
        <v>4043</v>
      </c>
      <c r="W2042">
        <v>217</v>
      </c>
      <c r="X2042" t="s">
        <v>4044</v>
      </c>
      <c r="Y2042">
        <v>2</v>
      </c>
      <c r="Z2042">
        <v>21</v>
      </c>
      <c r="AA2042" t="s">
        <v>4045</v>
      </c>
      <c r="AB2042">
        <v>2</v>
      </c>
      <c r="AC2042">
        <v>2</v>
      </c>
      <c r="AD2042" t="s">
        <v>5580</v>
      </c>
      <c r="AE2042">
        <v>158.85353088378901</v>
      </c>
      <c r="AF2042" t="s">
        <v>4884</v>
      </c>
      <c r="AG2042" t="s">
        <v>5933</v>
      </c>
      <c r="AH2042" t="s">
        <v>5934</v>
      </c>
      <c r="AI2042" t="s">
        <v>6076</v>
      </c>
      <c r="AJ2042">
        <v>23940</v>
      </c>
      <c r="AK2042" t="s">
        <v>5336</v>
      </c>
      <c r="AL2042" t="s">
        <v>4220</v>
      </c>
      <c r="AM2042">
        <v>27308</v>
      </c>
      <c r="AN2042" t="s">
        <v>5490</v>
      </c>
      <c r="AO2042" t="s">
        <v>9877</v>
      </c>
    </row>
    <row r="2043" spans="1:41" x14ac:dyDescent="0.25">
      <c r="A2043">
        <v>7459</v>
      </c>
      <c r="B2043">
        <v>3557</v>
      </c>
      <c r="C2043" t="s">
        <v>6530</v>
      </c>
      <c r="D2043" t="s">
        <v>3936</v>
      </c>
      <c r="E2043">
        <v>144.576787</v>
      </c>
      <c r="F2043">
        <v>-36.635109999999997</v>
      </c>
      <c r="G2043" t="s">
        <v>3937</v>
      </c>
      <c r="H2043" t="s">
        <v>3937</v>
      </c>
      <c r="I2043">
        <v>21601</v>
      </c>
      <c r="J2043" t="s">
        <v>6342</v>
      </c>
      <c r="K2043">
        <v>216</v>
      </c>
      <c r="L2043" t="s">
        <v>6343</v>
      </c>
      <c r="M2043" t="s">
        <v>4350</v>
      </c>
      <c r="N2043" t="s">
        <v>3956</v>
      </c>
      <c r="O2043">
        <v>-36.655871400000002</v>
      </c>
      <c r="P2043">
        <v>144.51530299999999</v>
      </c>
      <c r="Q2043">
        <v>21601141003</v>
      </c>
      <c r="R2043" t="s">
        <v>6344</v>
      </c>
      <c r="S2043">
        <v>216011410</v>
      </c>
      <c r="T2043" t="s">
        <v>6345</v>
      </c>
      <c r="U2043">
        <v>21704</v>
      </c>
      <c r="V2043" t="s">
        <v>4043</v>
      </c>
      <c r="W2043">
        <v>217</v>
      </c>
      <c r="X2043" t="s">
        <v>4044</v>
      </c>
      <c r="Y2043">
        <v>2</v>
      </c>
      <c r="Z2043">
        <v>21</v>
      </c>
      <c r="AA2043" t="s">
        <v>4045</v>
      </c>
      <c r="AB2043">
        <v>2</v>
      </c>
      <c r="AC2043">
        <v>2</v>
      </c>
      <c r="AD2043" t="s">
        <v>5580</v>
      </c>
      <c r="AE2043">
        <v>149.793045043945</v>
      </c>
      <c r="AF2043" t="s">
        <v>4884</v>
      </c>
      <c r="AG2043" t="s">
        <v>5933</v>
      </c>
      <c r="AH2043" t="s">
        <v>5934</v>
      </c>
      <c r="AI2043" t="s">
        <v>6342</v>
      </c>
      <c r="AJ2043">
        <v>21370</v>
      </c>
      <c r="AK2043" t="s">
        <v>5936</v>
      </c>
      <c r="AL2043" t="s">
        <v>4220</v>
      </c>
      <c r="AM2043">
        <v>22704</v>
      </c>
      <c r="AN2043" t="s">
        <v>6337</v>
      </c>
      <c r="AO2043" t="s">
        <v>9878</v>
      </c>
    </row>
    <row r="2044" spans="1:41" x14ac:dyDescent="0.25">
      <c r="A2044">
        <v>7460</v>
      </c>
      <c r="B2044">
        <v>3557</v>
      </c>
      <c r="C2044" t="s">
        <v>6531</v>
      </c>
      <c r="D2044" t="s">
        <v>3936</v>
      </c>
      <c r="E2044">
        <v>144.576787</v>
      </c>
      <c r="F2044">
        <v>-36.635109999999997</v>
      </c>
      <c r="G2044" t="s">
        <v>3937</v>
      </c>
      <c r="H2044" t="s">
        <v>3937</v>
      </c>
      <c r="I2044">
        <v>21601</v>
      </c>
      <c r="J2044" t="s">
        <v>6342</v>
      </c>
      <c r="K2044">
        <v>216</v>
      </c>
      <c r="L2044" t="s">
        <v>6343</v>
      </c>
      <c r="M2044" t="s">
        <v>4350</v>
      </c>
      <c r="N2044" t="s">
        <v>3956</v>
      </c>
      <c r="O2044">
        <v>-36.696741099999997</v>
      </c>
      <c r="P2044">
        <v>144.49921560000001</v>
      </c>
      <c r="Q2044">
        <v>21601141003</v>
      </c>
      <c r="R2044" t="s">
        <v>6344</v>
      </c>
      <c r="S2044">
        <v>216011410</v>
      </c>
      <c r="T2044" t="s">
        <v>6345</v>
      </c>
      <c r="U2044">
        <v>21704</v>
      </c>
      <c r="V2044" t="s">
        <v>4043</v>
      </c>
      <c r="W2044">
        <v>217</v>
      </c>
      <c r="X2044" t="s">
        <v>4044</v>
      </c>
      <c r="Y2044">
        <v>2</v>
      </c>
      <c r="Z2044">
        <v>21</v>
      </c>
      <c r="AA2044" t="s">
        <v>4045</v>
      </c>
      <c r="AB2044">
        <v>2</v>
      </c>
      <c r="AC2044">
        <v>2</v>
      </c>
      <c r="AD2044" t="s">
        <v>5580</v>
      </c>
      <c r="AE2044">
        <v>149.793045043945</v>
      </c>
      <c r="AF2044" t="s">
        <v>4884</v>
      </c>
      <c r="AG2044" t="s">
        <v>5933</v>
      </c>
      <c r="AH2044" t="s">
        <v>5934</v>
      </c>
      <c r="AI2044" t="s">
        <v>6342</v>
      </c>
      <c r="AJ2044">
        <v>21370</v>
      </c>
      <c r="AK2044" t="s">
        <v>5936</v>
      </c>
      <c r="AL2044" t="s">
        <v>4220</v>
      </c>
      <c r="AM2044">
        <v>22704</v>
      </c>
      <c r="AN2044" t="s">
        <v>6337</v>
      </c>
      <c r="AO2044" t="s">
        <v>9879</v>
      </c>
    </row>
    <row r="2045" spans="1:41" x14ac:dyDescent="0.25">
      <c r="A2045">
        <v>7461</v>
      </c>
      <c r="B2045">
        <v>3557</v>
      </c>
      <c r="C2045" t="s">
        <v>6532</v>
      </c>
      <c r="D2045" t="s">
        <v>3936</v>
      </c>
      <c r="E2045">
        <v>144.576787</v>
      </c>
      <c r="F2045">
        <v>-36.635109999999997</v>
      </c>
      <c r="G2045" t="s">
        <v>3937</v>
      </c>
      <c r="H2045" t="s">
        <v>3937</v>
      </c>
      <c r="I2045">
        <v>21601</v>
      </c>
      <c r="J2045" t="s">
        <v>6342</v>
      </c>
      <c r="K2045">
        <v>216</v>
      </c>
      <c r="L2045" t="s">
        <v>6343</v>
      </c>
      <c r="M2045" t="s">
        <v>4350</v>
      </c>
      <c r="N2045" t="s">
        <v>3956</v>
      </c>
      <c r="O2045">
        <v>-36.643250700000003</v>
      </c>
      <c r="P2045">
        <v>144.49305530000001</v>
      </c>
      <c r="Q2045">
        <v>21601141003</v>
      </c>
      <c r="R2045" t="s">
        <v>6344</v>
      </c>
      <c r="S2045">
        <v>216011410</v>
      </c>
      <c r="T2045" t="s">
        <v>6345</v>
      </c>
      <c r="U2045">
        <v>21704</v>
      </c>
      <c r="V2045" t="s">
        <v>4043</v>
      </c>
      <c r="W2045">
        <v>217</v>
      </c>
      <c r="X2045" t="s">
        <v>4044</v>
      </c>
      <c r="Y2045">
        <v>2</v>
      </c>
      <c r="Z2045">
        <v>21</v>
      </c>
      <c r="AA2045" t="s">
        <v>4045</v>
      </c>
      <c r="AB2045">
        <v>2</v>
      </c>
      <c r="AC2045">
        <v>2</v>
      </c>
      <c r="AD2045" t="s">
        <v>5580</v>
      </c>
      <c r="AE2045">
        <v>149.793045043945</v>
      </c>
      <c r="AF2045" t="s">
        <v>4884</v>
      </c>
      <c r="AG2045" t="s">
        <v>5933</v>
      </c>
      <c r="AH2045" t="s">
        <v>5934</v>
      </c>
      <c r="AI2045" t="s">
        <v>6342</v>
      </c>
      <c r="AJ2045">
        <v>21370</v>
      </c>
      <c r="AK2045" t="s">
        <v>5936</v>
      </c>
      <c r="AL2045" t="s">
        <v>4220</v>
      </c>
      <c r="AM2045">
        <v>22704</v>
      </c>
      <c r="AN2045" t="s">
        <v>6337</v>
      </c>
      <c r="AO2045" t="s">
        <v>9880</v>
      </c>
    </row>
    <row r="2046" spans="1:41" x14ac:dyDescent="0.25">
      <c r="A2046">
        <v>7462</v>
      </c>
      <c r="B2046">
        <v>3557</v>
      </c>
      <c r="C2046" t="s">
        <v>6533</v>
      </c>
      <c r="D2046" t="s">
        <v>3936</v>
      </c>
      <c r="E2046">
        <v>144.576787</v>
      </c>
      <c r="F2046">
        <v>-36.635109999999997</v>
      </c>
      <c r="G2046" t="s">
        <v>3937</v>
      </c>
      <c r="H2046" t="s">
        <v>3937</v>
      </c>
      <c r="I2046">
        <v>21601</v>
      </c>
      <c r="J2046" t="s">
        <v>6342</v>
      </c>
      <c r="K2046">
        <v>216</v>
      </c>
      <c r="L2046" t="s">
        <v>6343</v>
      </c>
      <c r="M2046" t="s">
        <v>4350</v>
      </c>
      <c r="N2046" t="s">
        <v>3956</v>
      </c>
      <c r="O2046">
        <v>-36.709160699999998</v>
      </c>
      <c r="P2046">
        <v>144.5294528</v>
      </c>
      <c r="Q2046">
        <v>21601141003</v>
      </c>
      <c r="R2046" t="s">
        <v>6344</v>
      </c>
      <c r="S2046">
        <v>216011410</v>
      </c>
      <c r="T2046" t="s">
        <v>6345</v>
      </c>
      <c r="U2046">
        <v>21704</v>
      </c>
      <c r="V2046" t="s">
        <v>4043</v>
      </c>
      <c r="W2046">
        <v>217</v>
      </c>
      <c r="X2046" t="s">
        <v>4044</v>
      </c>
      <c r="Y2046">
        <v>2</v>
      </c>
      <c r="Z2046">
        <v>21</v>
      </c>
      <c r="AA2046" t="s">
        <v>4045</v>
      </c>
      <c r="AB2046">
        <v>5</v>
      </c>
      <c r="AC2046">
        <v>5</v>
      </c>
      <c r="AD2046" t="s">
        <v>5580</v>
      </c>
      <c r="AE2046">
        <v>149.793045043945</v>
      </c>
      <c r="AF2046" t="s">
        <v>4884</v>
      </c>
      <c r="AG2046" t="s">
        <v>5933</v>
      </c>
      <c r="AH2046" t="s">
        <v>5934</v>
      </c>
      <c r="AI2046" t="s">
        <v>6342</v>
      </c>
      <c r="AJ2046">
        <v>21370</v>
      </c>
      <c r="AK2046" t="s">
        <v>5936</v>
      </c>
      <c r="AL2046" t="s">
        <v>4220</v>
      </c>
      <c r="AM2046">
        <v>22704</v>
      </c>
      <c r="AN2046" t="s">
        <v>6337</v>
      </c>
      <c r="AO2046" t="s">
        <v>9881</v>
      </c>
    </row>
    <row r="2047" spans="1:41" x14ac:dyDescent="0.25">
      <c r="A2047">
        <v>7463</v>
      </c>
      <c r="B2047">
        <v>3557</v>
      </c>
      <c r="C2047" t="s">
        <v>6534</v>
      </c>
      <c r="D2047" t="s">
        <v>3936</v>
      </c>
      <c r="E2047">
        <v>144.576787</v>
      </c>
      <c r="F2047">
        <v>-36.635109999999997</v>
      </c>
      <c r="G2047" t="s">
        <v>3937</v>
      </c>
      <c r="H2047" t="s">
        <v>3937</v>
      </c>
      <c r="I2047">
        <v>21601</v>
      </c>
      <c r="J2047" t="s">
        <v>6342</v>
      </c>
      <c r="K2047">
        <v>216</v>
      </c>
      <c r="L2047" t="s">
        <v>6343</v>
      </c>
      <c r="M2047" t="s">
        <v>4350</v>
      </c>
      <c r="N2047" t="s">
        <v>3956</v>
      </c>
      <c r="O2047">
        <v>-36.676698999999999</v>
      </c>
      <c r="P2047">
        <v>144.62135699999999</v>
      </c>
      <c r="Q2047">
        <v>21601141003</v>
      </c>
      <c r="R2047" t="s">
        <v>6344</v>
      </c>
      <c r="S2047">
        <v>216011410</v>
      </c>
      <c r="T2047" t="s">
        <v>6345</v>
      </c>
      <c r="U2047">
        <v>21704</v>
      </c>
      <c r="V2047" t="s">
        <v>4043</v>
      </c>
      <c r="W2047">
        <v>217</v>
      </c>
      <c r="X2047" t="s">
        <v>4044</v>
      </c>
      <c r="Y2047">
        <v>2</v>
      </c>
      <c r="Z2047">
        <v>21</v>
      </c>
      <c r="AA2047" t="s">
        <v>4045</v>
      </c>
      <c r="AB2047">
        <v>5</v>
      </c>
      <c r="AC2047">
        <v>5</v>
      </c>
      <c r="AD2047" t="s">
        <v>5580</v>
      </c>
      <c r="AE2047">
        <v>149.793045043945</v>
      </c>
      <c r="AF2047" t="s">
        <v>4884</v>
      </c>
      <c r="AG2047" t="s">
        <v>5933</v>
      </c>
      <c r="AH2047" t="s">
        <v>5934</v>
      </c>
      <c r="AI2047" t="s">
        <v>6342</v>
      </c>
      <c r="AJ2047">
        <v>21370</v>
      </c>
      <c r="AK2047" t="s">
        <v>5936</v>
      </c>
      <c r="AL2047" t="s">
        <v>4220</v>
      </c>
      <c r="AM2047">
        <v>22704</v>
      </c>
      <c r="AN2047" t="s">
        <v>6337</v>
      </c>
      <c r="AO2047" t="s">
        <v>9882</v>
      </c>
    </row>
    <row r="2048" spans="1:41" x14ac:dyDescent="0.25">
      <c r="A2048">
        <v>7464</v>
      </c>
      <c r="B2048">
        <v>3558</v>
      </c>
      <c r="C2048" t="s">
        <v>6535</v>
      </c>
      <c r="D2048" t="s">
        <v>3936</v>
      </c>
      <c r="E2048">
        <v>144.638363</v>
      </c>
      <c r="F2048">
        <v>-36.515529999999998</v>
      </c>
      <c r="G2048" t="s">
        <v>3937</v>
      </c>
      <c r="H2048" t="s">
        <v>3937</v>
      </c>
      <c r="I2048">
        <v>21601</v>
      </c>
      <c r="J2048" t="s">
        <v>6342</v>
      </c>
      <c r="K2048">
        <v>216</v>
      </c>
      <c r="L2048" t="s">
        <v>6343</v>
      </c>
      <c r="M2048" t="s">
        <v>4350</v>
      </c>
      <c r="N2048" t="s">
        <v>3956</v>
      </c>
      <c r="O2048">
        <v>-36.485917200000003</v>
      </c>
      <c r="P2048">
        <v>144.62850470000001</v>
      </c>
      <c r="Q2048">
        <v>21601141005</v>
      </c>
      <c r="R2048" t="s">
        <v>6536</v>
      </c>
      <c r="S2048">
        <v>216011410</v>
      </c>
      <c r="T2048" t="s">
        <v>6345</v>
      </c>
      <c r="U2048">
        <v>21704</v>
      </c>
      <c r="V2048" t="s">
        <v>4043</v>
      </c>
      <c r="W2048">
        <v>217</v>
      </c>
      <c r="X2048" t="s">
        <v>4044</v>
      </c>
      <c r="Y2048">
        <v>2</v>
      </c>
      <c r="Z2048">
        <v>21</v>
      </c>
      <c r="AA2048" t="s">
        <v>4045</v>
      </c>
      <c r="AB2048">
        <v>5</v>
      </c>
      <c r="AC2048">
        <v>5</v>
      </c>
      <c r="AD2048" t="s">
        <v>5580</v>
      </c>
      <c r="AE2048">
        <v>137.90148925781301</v>
      </c>
      <c r="AF2048" t="s">
        <v>4884</v>
      </c>
      <c r="AG2048" t="s">
        <v>5933</v>
      </c>
      <c r="AH2048" t="s">
        <v>5934</v>
      </c>
      <c r="AI2048" t="s">
        <v>6342</v>
      </c>
      <c r="AJ2048">
        <v>21370</v>
      </c>
      <c r="AK2048" t="s">
        <v>5936</v>
      </c>
      <c r="AL2048" t="s">
        <v>4220</v>
      </c>
      <c r="AM2048">
        <v>22704</v>
      </c>
      <c r="AN2048" t="s">
        <v>6337</v>
      </c>
      <c r="AO2048" t="s">
        <v>9883</v>
      </c>
    </row>
    <row r="2049" spans="1:41" x14ac:dyDescent="0.25">
      <c r="A2049">
        <v>7465</v>
      </c>
      <c r="B2049">
        <v>3558</v>
      </c>
      <c r="C2049" t="s">
        <v>6537</v>
      </c>
      <c r="D2049" t="s">
        <v>3936</v>
      </c>
      <c r="E2049">
        <v>144.638363</v>
      </c>
      <c r="F2049">
        <v>-36.515529999999998</v>
      </c>
      <c r="G2049" t="s">
        <v>3937</v>
      </c>
      <c r="H2049" t="s">
        <v>3937</v>
      </c>
      <c r="I2049">
        <v>21601</v>
      </c>
      <c r="J2049" t="s">
        <v>6342</v>
      </c>
      <c r="K2049">
        <v>216</v>
      </c>
      <c r="L2049" t="s">
        <v>6343</v>
      </c>
      <c r="M2049" t="s">
        <v>4350</v>
      </c>
      <c r="N2049" t="s">
        <v>3956</v>
      </c>
      <c r="O2049">
        <v>-36.480358500000001</v>
      </c>
      <c r="P2049">
        <v>144.78584000000001</v>
      </c>
      <c r="Q2049">
        <v>21601141005</v>
      </c>
      <c r="R2049" t="s">
        <v>6536</v>
      </c>
      <c r="S2049">
        <v>216011410</v>
      </c>
      <c r="T2049" t="s">
        <v>6345</v>
      </c>
      <c r="U2049">
        <v>21704</v>
      </c>
      <c r="V2049" t="s">
        <v>4043</v>
      </c>
      <c r="W2049">
        <v>217</v>
      </c>
      <c r="X2049" t="s">
        <v>4044</v>
      </c>
      <c r="Y2049">
        <v>2</v>
      </c>
      <c r="Z2049">
        <v>21</v>
      </c>
      <c r="AA2049" t="s">
        <v>4045</v>
      </c>
      <c r="AB2049">
        <v>5</v>
      </c>
      <c r="AC2049">
        <v>5</v>
      </c>
      <c r="AD2049" t="s">
        <v>5580</v>
      </c>
      <c r="AE2049">
        <v>137.90148925781301</v>
      </c>
      <c r="AF2049" t="s">
        <v>4884</v>
      </c>
      <c r="AG2049" t="s">
        <v>5933</v>
      </c>
      <c r="AH2049" t="s">
        <v>5934</v>
      </c>
      <c r="AI2049" t="s">
        <v>6342</v>
      </c>
      <c r="AJ2049">
        <v>21370</v>
      </c>
      <c r="AK2049" t="s">
        <v>5936</v>
      </c>
      <c r="AL2049" t="s">
        <v>4220</v>
      </c>
      <c r="AM2049">
        <v>22704</v>
      </c>
      <c r="AN2049" t="s">
        <v>6337</v>
      </c>
      <c r="AO2049" t="s">
        <v>9884</v>
      </c>
    </row>
    <row r="2050" spans="1:41" x14ac:dyDescent="0.25">
      <c r="A2050">
        <v>7466</v>
      </c>
      <c r="B2050">
        <v>3558</v>
      </c>
      <c r="C2050" t="s">
        <v>6478</v>
      </c>
      <c r="D2050" t="s">
        <v>3936</v>
      </c>
      <c r="E2050">
        <v>144.638363</v>
      </c>
      <c r="F2050">
        <v>-36.515529999999998</v>
      </c>
      <c r="G2050" t="s">
        <v>3937</v>
      </c>
      <c r="H2050" t="s">
        <v>3937</v>
      </c>
      <c r="I2050">
        <v>21601</v>
      </c>
      <c r="J2050" t="s">
        <v>6342</v>
      </c>
      <c r="K2050">
        <v>216</v>
      </c>
      <c r="L2050" t="s">
        <v>6343</v>
      </c>
      <c r="M2050" t="s">
        <v>4350</v>
      </c>
      <c r="N2050" t="s">
        <v>3956</v>
      </c>
      <c r="O2050">
        <v>-36.697521399999999</v>
      </c>
      <c r="P2050">
        <v>144.32823450000001</v>
      </c>
      <c r="Q2050">
        <v>21601141005</v>
      </c>
      <c r="R2050" t="s">
        <v>6536</v>
      </c>
      <c r="S2050">
        <v>216011410</v>
      </c>
      <c r="T2050" t="s">
        <v>6345</v>
      </c>
      <c r="U2050">
        <v>21704</v>
      </c>
      <c r="V2050" t="s">
        <v>4043</v>
      </c>
      <c r="W2050">
        <v>217</v>
      </c>
      <c r="X2050" t="s">
        <v>4044</v>
      </c>
      <c r="Y2050">
        <v>2</v>
      </c>
      <c r="Z2050">
        <v>21</v>
      </c>
      <c r="AA2050" t="s">
        <v>4045</v>
      </c>
      <c r="AB2050">
        <v>2</v>
      </c>
      <c r="AC2050">
        <v>2</v>
      </c>
      <c r="AD2050" t="s">
        <v>5580</v>
      </c>
      <c r="AE2050">
        <v>137.90148925781301</v>
      </c>
      <c r="AF2050" t="s">
        <v>4884</v>
      </c>
      <c r="AG2050" t="s">
        <v>5933</v>
      </c>
      <c r="AH2050" t="s">
        <v>5934</v>
      </c>
      <c r="AI2050" t="s">
        <v>6342</v>
      </c>
      <c r="AJ2050">
        <v>21370</v>
      </c>
      <c r="AK2050" t="s">
        <v>5936</v>
      </c>
      <c r="AL2050" t="s">
        <v>4220</v>
      </c>
      <c r="AM2050">
        <v>22704</v>
      </c>
      <c r="AN2050" t="s">
        <v>6337</v>
      </c>
      <c r="AO2050" t="s">
        <v>9833</v>
      </c>
    </row>
    <row r="2051" spans="1:41" x14ac:dyDescent="0.25">
      <c r="A2051">
        <v>7467</v>
      </c>
      <c r="B2051">
        <v>3558</v>
      </c>
      <c r="C2051" t="s">
        <v>6538</v>
      </c>
      <c r="D2051" t="s">
        <v>3936</v>
      </c>
      <c r="E2051">
        <v>144.638363</v>
      </c>
      <c r="F2051">
        <v>-36.515529999999998</v>
      </c>
      <c r="G2051" t="s">
        <v>3937</v>
      </c>
      <c r="H2051" t="s">
        <v>3937</v>
      </c>
      <c r="I2051">
        <v>21601</v>
      </c>
      <c r="J2051" t="s">
        <v>6342</v>
      </c>
      <c r="K2051">
        <v>216</v>
      </c>
      <c r="L2051" t="s">
        <v>6343</v>
      </c>
      <c r="M2051" t="s">
        <v>4350</v>
      </c>
      <c r="N2051" t="s">
        <v>3956</v>
      </c>
      <c r="O2051">
        <v>-36.496791899999998</v>
      </c>
      <c r="P2051">
        <v>144.60879249999999</v>
      </c>
      <c r="Q2051">
        <v>21601141005</v>
      </c>
      <c r="R2051" t="s">
        <v>6536</v>
      </c>
      <c r="S2051">
        <v>216011410</v>
      </c>
      <c r="T2051" t="s">
        <v>6345</v>
      </c>
      <c r="U2051">
        <v>21704</v>
      </c>
      <c r="V2051" t="s">
        <v>4043</v>
      </c>
      <c r="W2051">
        <v>217</v>
      </c>
      <c r="X2051" t="s">
        <v>4044</v>
      </c>
      <c r="Y2051">
        <v>2</v>
      </c>
      <c r="Z2051">
        <v>21</v>
      </c>
      <c r="AA2051" t="s">
        <v>4045</v>
      </c>
      <c r="AB2051">
        <v>5</v>
      </c>
      <c r="AC2051">
        <v>5</v>
      </c>
      <c r="AD2051" t="s">
        <v>5580</v>
      </c>
      <c r="AE2051">
        <v>137.90148925781301</v>
      </c>
      <c r="AF2051" t="s">
        <v>4884</v>
      </c>
      <c r="AG2051" t="s">
        <v>5933</v>
      </c>
      <c r="AH2051" t="s">
        <v>5934</v>
      </c>
      <c r="AI2051" t="s">
        <v>6342</v>
      </c>
      <c r="AJ2051">
        <v>21370</v>
      </c>
      <c r="AK2051" t="s">
        <v>5936</v>
      </c>
      <c r="AL2051" t="s">
        <v>4220</v>
      </c>
      <c r="AM2051">
        <v>22704</v>
      </c>
      <c r="AN2051" t="s">
        <v>6337</v>
      </c>
      <c r="AO2051" t="s">
        <v>9885</v>
      </c>
    </row>
    <row r="2052" spans="1:41" x14ac:dyDescent="0.25">
      <c r="A2052">
        <v>7468</v>
      </c>
      <c r="B2052">
        <v>3558</v>
      </c>
      <c r="C2052" t="s">
        <v>6539</v>
      </c>
      <c r="D2052" t="s">
        <v>3936</v>
      </c>
      <c r="E2052">
        <v>144.638363</v>
      </c>
      <c r="F2052">
        <v>-36.515529999999998</v>
      </c>
      <c r="G2052" t="s">
        <v>3937</v>
      </c>
      <c r="H2052" t="s">
        <v>3937</v>
      </c>
      <c r="I2052">
        <v>21601</v>
      </c>
      <c r="J2052" t="s">
        <v>6342</v>
      </c>
      <c r="K2052">
        <v>216</v>
      </c>
      <c r="L2052" t="s">
        <v>6343</v>
      </c>
      <c r="M2052" t="s">
        <v>4350</v>
      </c>
      <c r="N2052" t="s">
        <v>3956</v>
      </c>
      <c r="O2052">
        <v>-36.418004699999997</v>
      </c>
      <c r="P2052">
        <v>144.5305377</v>
      </c>
      <c r="Q2052">
        <v>21601141005</v>
      </c>
      <c r="R2052" t="s">
        <v>6536</v>
      </c>
      <c r="S2052">
        <v>216011410</v>
      </c>
      <c r="T2052" t="s">
        <v>6345</v>
      </c>
      <c r="U2052">
        <v>21704</v>
      </c>
      <c r="V2052" t="s">
        <v>4043</v>
      </c>
      <c r="W2052">
        <v>217</v>
      </c>
      <c r="X2052" t="s">
        <v>4044</v>
      </c>
      <c r="Y2052">
        <v>2</v>
      </c>
      <c r="Z2052">
        <v>21</v>
      </c>
      <c r="AA2052" t="s">
        <v>4045</v>
      </c>
      <c r="AB2052">
        <v>5</v>
      </c>
      <c r="AC2052">
        <v>5</v>
      </c>
      <c r="AD2052" t="s">
        <v>5580</v>
      </c>
      <c r="AE2052">
        <v>137.90148925781301</v>
      </c>
      <c r="AF2052" t="s">
        <v>4884</v>
      </c>
      <c r="AG2052" t="s">
        <v>5933</v>
      </c>
      <c r="AH2052" t="s">
        <v>5934</v>
      </c>
      <c r="AI2052" t="s">
        <v>6342</v>
      </c>
      <c r="AJ2052">
        <v>21370</v>
      </c>
      <c r="AK2052" t="s">
        <v>5936</v>
      </c>
      <c r="AL2052" t="s">
        <v>4220</v>
      </c>
      <c r="AM2052">
        <v>22704</v>
      </c>
      <c r="AN2052" t="s">
        <v>6337</v>
      </c>
      <c r="AO2052" t="s">
        <v>9886</v>
      </c>
    </row>
    <row r="2053" spans="1:41" x14ac:dyDescent="0.25">
      <c r="A2053">
        <v>20899</v>
      </c>
      <c r="B2053">
        <v>3558</v>
      </c>
      <c r="C2053" t="s">
        <v>6540</v>
      </c>
      <c r="D2053" t="s">
        <v>3936</v>
      </c>
      <c r="E2053">
        <v>144.67023950000001</v>
      </c>
      <c r="F2053">
        <v>-36.544529490000002</v>
      </c>
      <c r="G2053" t="s">
        <v>3937</v>
      </c>
      <c r="H2053" t="s">
        <v>3937</v>
      </c>
      <c r="I2053">
        <v>21601</v>
      </c>
      <c r="J2053" t="s">
        <v>6342</v>
      </c>
      <c r="K2053">
        <v>216</v>
      </c>
      <c r="L2053" t="s">
        <v>6343</v>
      </c>
      <c r="M2053" t="s">
        <v>4350</v>
      </c>
      <c r="N2053" t="s">
        <v>3956</v>
      </c>
      <c r="O2053">
        <v>-36.519199999999998</v>
      </c>
      <c r="P2053">
        <v>144.624</v>
      </c>
      <c r="Q2053">
        <v>21601141005</v>
      </c>
      <c r="R2053" t="s">
        <v>6536</v>
      </c>
      <c r="S2053">
        <v>216011410</v>
      </c>
      <c r="T2053" t="s">
        <v>6345</v>
      </c>
      <c r="U2053">
        <v>21704</v>
      </c>
      <c r="V2053" t="s">
        <v>4043</v>
      </c>
      <c r="W2053">
        <v>217</v>
      </c>
      <c r="X2053" t="s">
        <v>4044</v>
      </c>
      <c r="Y2053">
        <v>2</v>
      </c>
      <c r="Z2053">
        <v>21</v>
      </c>
      <c r="AA2053" t="s">
        <v>4045</v>
      </c>
      <c r="AB2053">
        <v>5</v>
      </c>
      <c r="AC2053">
        <v>5</v>
      </c>
      <c r="AD2053" t="s">
        <v>5580</v>
      </c>
      <c r="AE2053">
        <v>137.90148925781301</v>
      </c>
      <c r="AF2053" t="s">
        <v>4884</v>
      </c>
      <c r="AG2053" t="s">
        <v>5933</v>
      </c>
      <c r="AH2053" t="s">
        <v>5934</v>
      </c>
      <c r="AI2053" t="s">
        <v>6342</v>
      </c>
      <c r="AJ2053">
        <v>21370</v>
      </c>
      <c r="AK2053" t="s">
        <v>5936</v>
      </c>
      <c r="AL2053" t="s">
        <v>4220</v>
      </c>
      <c r="AM2053">
        <v>22704</v>
      </c>
      <c r="AN2053" t="s">
        <v>6337</v>
      </c>
      <c r="AO2053" t="s">
        <v>9887</v>
      </c>
    </row>
    <row r="2054" spans="1:41" x14ac:dyDescent="0.25">
      <c r="A2054">
        <v>7469</v>
      </c>
      <c r="B2054">
        <v>3559</v>
      </c>
      <c r="C2054" t="s">
        <v>6541</v>
      </c>
      <c r="D2054" t="s">
        <v>3936</v>
      </c>
      <c r="E2054">
        <v>144.805307</v>
      </c>
      <c r="F2054">
        <v>-36.570076999999998</v>
      </c>
      <c r="G2054" t="s">
        <v>3937</v>
      </c>
      <c r="H2054" t="s">
        <v>3937</v>
      </c>
      <c r="I2054">
        <v>21601</v>
      </c>
      <c r="J2054" t="s">
        <v>6342</v>
      </c>
      <c r="K2054">
        <v>216</v>
      </c>
      <c r="L2054" t="s">
        <v>6343</v>
      </c>
      <c r="M2054" t="s">
        <v>4350</v>
      </c>
      <c r="N2054" t="s">
        <v>3956</v>
      </c>
      <c r="O2054">
        <v>-36.538181399999999</v>
      </c>
      <c r="P2054">
        <v>144.53344799999999</v>
      </c>
      <c r="Q2054">
        <v>21601141005</v>
      </c>
      <c r="R2054" t="s">
        <v>6536</v>
      </c>
      <c r="S2054">
        <v>216011410</v>
      </c>
      <c r="T2054" t="s">
        <v>6345</v>
      </c>
      <c r="U2054">
        <v>21704</v>
      </c>
      <c r="V2054" t="s">
        <v>4043</v>
      </c>
      <c r="W2054">
        <v>217</v>
      </c>
      <c r="X2054" t="s">
        <v>4044</v>
      </c>
      <c r="Y2054">
        <v>2</v>
      </c>
      <c r="Z2054">
        <v>21</v>
      </c>
      <c r="AA2054" t="s">
        <v>4045</v>
      </c>
      <c r="AB2054">
        <v>5</v>
      </c>
      <c r="AC2054">
        <v>5</v>
      </c>
      <c r="AD2054" t="s">
        <v>5936</v>
      </c>
      <c r="AE2054">
        <v>112.069610595703</v>
      </c>
      <c r="AF2054" t="s">
        <v>4884</v>
      </c>
      <c r="AG2054" t="s">
        <v>5933</v>
      </c>
      <c r="AH2054" t="s">
        <v>5934</v>
      </c>
      <c r="AI2054" t="s">
        <v>6020</v>
      </c>
      <c r="AJ2054">
        <v>22620</v>
      </c>
      <c r="AK2054" t="s">
        <v>5936</v>
      </c>
      <c r="AL2054" t="s">
        <v>4220</v>
      </c>
      <c r="AM2054">
        <v>25604</v>
      </c>
      <c r="AN2054" t="s">
        <v>6374</v>
      </c>
      <c r="AO2054" t="s">
        <v>9888</v>
      </c>
    </row>
    <row r="2055" spans="1:41" x14ac:dyDescent="0.25">
      <c r="A2055">
        <v>20900</v>
      </c>
      <c r="B2055">
        <v>3559</v>
      </c>
      <c r="C2055" t="s">
        <v>6542</v>
      </c>
      <c r="D2055" t="s">
        <v>3936</v>
      </c>
      <c r="E2055">
        <v>144.8317218</v>
      </c>
      <c r="F2055">
        <v>-36.530027179999998</v>
      </c>
      <c r="G2055" t="s">
        <v>3937</v>
      </c>
      <c r="H2055" t="s">
        <v>3937</v>
      </c>
      <c r="I2055">
        <v>21601</v>
      </c>
      <c r="J2055" t="s">
        <v>6342</v>
      </c>
      <c r="K2055">
        <v>216</v>
      </c>
      <c r="L2055" t="s">
        <v>6343</v>
      </c>
      <c r="M2055" t="s">
        <v>4350</v>
      </c>
      <c r="N2055" t="s">
        <v>3956</v>
      </c>
      <c r="O2055">
        <v>-36.532600000000002</v>
      </c>
      <c r="P2055">
        <v>144.786</v>
      </c>
      <c r="Q2055">
        <v>21601141005</v>
      </c>
      <c r="R2055" t="s">
        <v>6536</v>
      </c>
      <c r="S2055">
        <v>216011410</v>
      </c>
      <c r="T2055" t="s">
        <v>6345</v>
      </c>
      <c r="U2055">
        <v>21704</v>
      </c>
      <c r="V2055" t="s">
        <v>4043</v>
      </c>
      <c r="W2055">
        <v>217</v>
      </c>
      <c r="X2055" t="s">
        <v>4044</v>
      </c>
      <c r="Y2055">
        <v>2</v>
      </c>
      <c r="Z2055">
        <v>21</v>
      </c>
      <c r="AA2055" t="s">
        <v>4045</v>
      </c>
      <c r="AB2055">
        <v>5</v>
      </c>
      <c r="AC2055">
        <v>5</v>
      </c>
      <c r="AD2055" t="s">
        <v>5936</v>
      </c>
      <c r="AE2055">
        <v>109.633712768555</v>
      </c>
      <c r="AF2055" t="s">
        <v>4884</v>
      </c>
      <c r="AG2055" t="s">
        <v>5933</v>
      </c>
      <c r="AH2055" t="s">
        <v>5934</v>
      </c>
      <c r="AI2055" t="s">
        <v>6020</v>
      </c>
      <c r="AJ2055">
        <v>22620</v>
      </c>
      <c r="AK2055" t="s">
        <v>5936</v>
      </c>
      <c r="AL2055" t="s">
        <v>4220</v>
      </c>
      <c r="AM2055">
        <v>25604</v>
      </c>
      <c r="AN2055" t="s">
        <v>6374</v>
      </c>
      <c r="AO2055" t="s">
        <v>9889</v>
      </c>
    </row>
    <row r="2056" spans="1:41" x14ac:dyDescent="0.25">
      <c r="A2056">
        <v>7470</v>
      </c>
      <c r="B2056">
        <v>3559</v>
      </c>
      <c r="C2056" t="s">
        <v>6543</v>
      </c>
      <c r="D2056" t="s">
        <v>3936</v>
      </c>
      <c r="E2056">
        <v>144.805307</v>
      </c>
      <c r="F2056">
        <v>-36.570076999999998</v>
      </c>
      <c r="G2056" t="s">
        <v>3937</v>
      </c>
      <c r="H2056" t="s">
        <v>3937</v>
      </c>
      <c r="I2056">
        <v>21601</v>
      </c>
      <c r="J2056" t="s">
        <v>6342</v>
      </c>
      <c r="K2056">
        <v>216</v>
      </c>
      <c r="L2056" t="s">
        <v>6343</v>
      </c>
      <c r="M2056" t="s">
        <v>4350</v>
      </c>
      <c r="N2056" t="s">
        <v>3956</v>
      </c>
      <c r="O2056">
        <v>-36.608345200000002</v>
      </c>
      <c r="P2056">
        <v>144.7724465</v>
      </c>
      <c r="Q2056">
        <v>21601141005</v>
      </c>
      <c r="R2056" t="s">
        <v>6536</v>
      </c>
      <c r="S2056">
        <v>216011410</v>
      </c>
      <c r="T2056" t="s">
        <v>6345</v>
      </c>
      <c r="U2056">
        <v>21704</v>
      </c>
      <c r="V2056" t="s">
        <v>4043</v>
      </c>
      <c r="W2056">
        <v>217</v>
      </c>
      <c r="X2056" t="s">
        <v>4044</v>
      </c>
      <c r="Y2056">
        <v>2</v>
      </c>
      <c r="Z2056">
        <v>21</v>
      </c>
      <c r="AA2056" t="s">
        <v>4045</v>
      </c>
      <c r="AB2056">
        <v>5</v>
      </c>
      <c r="AC2056">
        <v>5</v>
      </c>
      <c r="AD2056" t="s">
        <v>5936</v>
      </c>
      <c r="AE2056">
        <v>112.069610595703</v>
      </c>
      <c r="AF2056" t="s">
        <v>4884</v>
      </c>
      <c r="AG2056" t="s">
        <v>5933</v>
      </c>
      <c r="AH2056" t="s">
        <v>5934</v>
      </c>
      <c r="AI2056" t="s">
        <v>6020</v>
      </c>
      <c r="AJ2056">
        <v>22620</v>
      </c>
      <c r="AK2056" t="s">
        <v>5936</v>
      </c>
      <c r="AL2056" t="s">
        <v>4220</v>
      </c>
      <c r="AM2056">
        <v>25604</v>
      </c>
      <c r="AN2056" t="s">
        <v>6374</v>
      </c>
      <c r="AO2056" t="s">
        <v>9890</v>
      </c>
    </row>
    <row r="2057" spans="1:41" x14ac:dyDescent="0.25">
      <c r="A2057">
        <v>7471</v>
      </c>
      <c r="B2057">
        <v>3559</v>
      </c>
      <c r="C2057" t="s">
        <v>6544</v>
      </c>
      <c r="D2057" t="s">
        <v>3936</v>
      </c>
      <c r="E2057">
        <v>144.805307</v>
      </c>
      <c r="F2057">
        <v>-36.570076999999998</v>
      </c>
      <c r="G2057" t="s">
        <v>3937</v>
      </c>
      <c r="H2057" t="s">
        <v>3937</v>
      </c>
      <c r="I2057">
        <v>21601</v>
      </c>
      <c r="J2057" t="s">
        <v>6342</v>
      </c>
      <c r="K2057">
        <v>216</v>
      </c>
      <c r="L2057" t="s">
        <v>6343</v>
      </c>
      <c r="M2057" t="s">
        <v>4350</v>
      </c>
      <c r="N2057" t="s">
        <v>3956</v>
      </c>
      <c r="O2057">
        <v>-36.480358500000001</v>
      </c>
      <c r="P2057">
        <v>144.78584000000001</v>
      </c>
      <c r="Q2057">
        <v>21601141005</v>
      </c>
      <c r="R2057" t="s">
        <v>6536</v>
      </c>
      <c r="S2057">
        <v>216011410</v>
      </c>
      <c r="T2057" t="s">
        <v>6345</v>
      </c>
      <c r="U2057">
        <v>21704</v>
      </c>
      <c r="V2057" t="s">
        <v>4043</v>
      </c>
      <c r="W2057">
        <v>217</v>
      </c>
      <c r="X2057" t="s">
        <v>4044</v>
      </c>
      <c r="Y2057">
        <v>2</v>
      </c>
      <c r="Z2057">
        <v>21</v>
      </c>
      <c r="AA2057" t="s">
        <v>4045</v>
      </c>
      <c r="AB2057">
        <v>5</v>
      </c>
      <c r="AC2057">
        <v>5</v>
      </c>
      <c r="AD2057" t="s">
        <v>5936</v>
      </c>
      <c r="AE2057">
        <v>112.069610595703</v>
      </c>
      <c r="AF2057" t="s">
        <v>4884</v>
      </c>
      <c r="AG2057" t="s">
        <v>5933</v>
      </c>
      <c r="AH2057" t="s">
        <v>5934</v>
      </c>
      <c r="AI2057" t="s">
        <v>6020</v>
      </c>
      <c r="AJ2057">
        <v>22620</v>
      </c>
      <c r="AK2057" t="s">
        <v>5936</v>
      </c>
      <c r="AL2057" t="s">
        <v>4220</v>
      </c>
      <c r="AM2057">
        <v>25604</v>
      </c>
      <c r="AN2057" t="s">
        <v>6374</v>
      </c>
      <c r="AO2057" t="s">
        <v>9891</v>
      </c>
    </row>
    <row r="2058" spans="1:41" x14ac:dyDescent="0.25">
      <c r="A2058">
        <v>20901</v>
      </c>
      <c r="B2058">
        <v>3559</v>
      </c>
      <c r="C2058" t="s">
        <v>6545</v>
      </c>
      <c r="D2058" t="s">
        <v>3936</v>
      </c>
      <c r="E2058">
        <v>144.87126309999999</v>
      </c>
      <c r="F2058">
        <v>-36.67769551</v>
      </c>
      <c r="G2058" t="s">
        <v>3937</v>
      </c>
      <c r="H2058" t="s">
        <v>3937</v>
      </c>
      <c r="I2058">
        <v>21601</v>
      </c>
      <c r="J2058" t="s">
        <v>6342</v>
      </c>
      <c r="K2058">
        <v>216</v>
      </c>
      <c r="L2058" t="s">
        <v>6343</v>
      </c>
      <c r="M2058" t="s">
        <v>4350</v>
      </c>
      <c r="N2058" t="s">
        <v>3956</v>
      </c>
      <c r="O2058">
        <v>-36.680399999999999</v>
      </c>
      <c r="P2058">
        <v>144.91900000000001</v>
      </c>
      <c r="Q2058">
        <v>21601141005</v>
      </c>
      <c r="R2058" t="s">
        <v>6536</v>
      </c>
      <c r="S2058">
        <v>216011410</v>
      </c>
      <c r="T2058" t="s">
        <v>6345</v>
      </c>
      <c r="U2058">
        <v>21704</v>
      </c>
      <c r="V2058" t="s">
        <v>4043</v>
      </c>
      <c r="W2058">
        <v>217</v>
      </c>
      <c r="X2058" t="s">
        <v>4044</v>
      </c>
      <c r="Y2058">
        <v>2</v>
      </c>
      <c r="Z2058">
        <v>21</v>
      </c>
      <c r="AA2058" t="s">
        <v>4045</v>
      </c>
      <c r="AB2058">
        <v>5</v>
      </c>
      <c r="AC2058">
        <v>5</v>
      </c>
      <c r="AD2058" t="s">
        <v>5936</v>
      </c>
      <c r="AE2058">
        <v>112.069610595703</v>
      </c>
      <c r="AF2058" t="s">
        <v>4884</v>
      </c>
      <c r="AG2058" t="s">
        <v>5933</v>
      </c>
      <c r="AH2058" t="s">
        <v>5934</v>
      </c>
      <c r="AI2058" t="s">
        <v>6020</v>
      </c>
      <c r="AJ2058">
        <v>22620</v>
      </c>
      <c r="AK2058" t="s">
        <v>5936</v>
      </c>
      <c r="AL2058" t="s">
        <v>4220</v>
      </c>
      <c r="AM2058">
        <v>25604</v>
      </c>
      <c r="AN2058" t="s">
        <v>6374</v>
      </c>
      <c r="AO2058" t="s">
        <v>9892</v>
      </c>
    </row>
    <row r="2059" spans="1:41" x14ac:dyDescent="0.25">
      <c r="A2059">
        <v>7472</v>
      </c>
      <c r="B2059">
        <v>3559</v>
      </c>
      <c r="C2059" t="s">
        <v>6546</v>
      </c>
      <c r="D2059" t="s">
        <v>3936</v>
      </c>
      <c r="E2059">
        <v>144.805307</v>
      </c>
      <c r="F2059">
        <v>-36.570076999999998</v>
      </c>
      <c r="G2059" t="s">
        <v>3937</v>
      </c>
      <c r="H2059" t="s">
        <v>3937</v>
      </c>
      <c r="I2059">
        <v>21601</v>
      </c>
      <c r="J2059" t="s">
        <v>6342</v>
      </c>
      <c r="K2059">
        <v>216</v>
      </c>
      <c r="L2059" t="s">
        <v>6343</v>
      </c>
      <c r="M2059" t="s">
        <v>4350</v>
      </c>
      <c r="N2059" t="s">
        <v>3956</v>
      </c>
      <c r="O2059">
        <v>-36.542999999999999</v>
      </c>
      <c r="P2059">
        <v>144.82900000000001</v>
      </c>
      <c r="Q2059">
        <v>21601141005</v>
      </c>
      <c r="R2059" t="s">
        <v>6536</v>
      </c>
      <c r="S2059">
        <v>216011410</v>
      </c>
      <c r="T2059" t="s">
        <v>6345</v>
      </c>
      <c r="U2059">
        <v>21704</v>
      </c>
      <c r="V2059" t="s">
        <v>4043</v>
      </c>
      <c r="W2059">
        <v>217</v>
      </c>
      <c r="X2059" t="s">
        <v>4044</v>
      </c>
      <c r="Y2059">
        <v>2</v>
      </c>
      <c r="Z2059">
        <v>21</v>
      </c>
      <c r="AA2059" t="s">
        <v>4045</v>
      </c>
      <c r="AB2059">
        <v>5</v>
      </c>
      <c r="AC2059">
        <v>5</v>
      </c>
      <c r="AD2059" t="s">
        <v>5936</v>
      </c>
      <c r="AE2059">
        <v>112.069610595703</v>
      </c>
      <c r="AF2059" t="s">
        <v>4884</v>
      </c>
      <c r="AG2059" t="s">
        <v>5933</v>
      </c>
      <c r="AH2059" t="s">
        <v>5934</v>
      </c>
      <c r="AI2059" t="s">
        <v>6020</v>
      </c>
      <c r="AJ2059">
        <v>22620</v>
      </c>
      <c r="AK2059" t="s">
        <v>5936</v>
      </c>
      <c r="AL2059" t="s">
        <v>4220</v>
      </c>
      <c r="AM2059">
        <v>25604</v>
      </c>
      <c r="AN2059" t="s">
        <v>6374</v>
      </c>
      <c r="AO2059" t="s">
        <v>9893</v>
      </c>
    </row>
    <row r="2060" spans="1:41" x14ac:dyDescent="0.25">
      <c r="A2060">
        <v>7473</v>
      </c>
      <c r="B2060">
        <v>3559</v>
      </c>
      <c r="C2060" t="s">
        <v>6547</v>
      </c>
      <c r="D2060" t="s">
        <v>3936</v>
      </c>
      <c r="E2060">
        <v>144.805307</v>
      </c>
      <c r="F2060">
        <v>-36.570076999999998</v>
      </c>
      <c r="G2060" t="s">
        <v>3937</v>
      </c>
      <c r="H2060" t="s">
        <v>3937</v>
      </c>
      <c r="I2060">
        <v>21601</v>
      </c>
      <c r="J2060" t="s">
        <v>6342</v>
      </c>
      <c r="K2060">
        <v>216</v>
      </c>
      <c r="L2060" t="s">
        <v>6343</v>
      </c>
      <c r="M2060" t="s">
        <v>4350</v>
      </c>
      <c r="N2060" t="s">
        <v>3956</v>
      </c>
      <c r="O2060">
        <v>-36.521099999999997</v>
      </c>
      <c r="P2060">
        <v>144.488</v>
      </c>
      <c r="Q2060">
        <v>21601141005</v>
      </c>
      <c r="R2060" t="s">
        <v>6536</v>
      </c>
      <c r="S2060">
        <v>216011410</v>
      </c>
      <c r="T2060" t="s">
        <v>6345</v>
      </c>
      <c r="U2060">
        <v>21704</v>
      </c>
      <c r="V2060" t="s">
        <v>4043</v>
      </c>
      <c r="W2060">
        <v>217</v>
      </c>
      <c r="X2060" t="s">
        <v>4044</v>
      </c>
      <c r="Y2060">
        <v>2</v>
      </c>
      <c r="Z2060">
        <v>21</v>
      </c>
      <c r="AA2060" t="s">
        <v>4045</v>
      </c>
      <c r="AB2060">
        <v>5</v>
      </c>
      <c r="AC2060">
        <v>5</v>
      </c>
      <c r="AD2060" t="s">
        <v>5936</v>
      </c>
      <c r="AE2060">
        <v>112.069610595703</v>
      </c>
      <c r="AF2060" t="s">
        <v>4884</v>
      </c>
      <c r="AG2060" t="s">
        <v>5933</v>
      </c>
      <c r="AH2060" t="s">
        <v>5934</v>
      </c>
      <c r="AI2060" t="s">
        <v>6020</v>
      </c>
      <c r="AJ2060">
        <v>22620</v>
      </c>
      <c r="AK2060" t="s">
        <v>5936</v>
      </c>
      <c r="AL2060" t="s">
        <v>4220</v>
      </c>
      <c r="AM2060">
        <v>25604</v>
      </c>
      <c r="AN2060" t="s">
        <v>6374</v>
      </c>
      <c r="AO2060" t="s">
        <v>9894</v>
      </c>
    </row>
    <row r="2061" spans="1:41" x14ac:dyDescent="0.25">
      <c r="A2061">
        <v>7474</v>
      </c>
      <c r="B2061">
        <v>3559</v>
      </c>
      <c r="C2061" t="s">
        <v>6540</v>
      </c>
      <c r="D2061" t="s">
        <v>3936</v>
      </c>
      <c r="E2061">
        <v>144.805307</v>
      </c>
      <c r="F2061">
        <v>-36.570076999999998</v>
      </c>
      <c r="G2061" t="s">
        <v>3937</v>
      </c>
      <c r="H2061" t="s">
        <v>3937</v>
      </c>
      <c r="I2061">
        <v>21601</v>
      </c>
      <c r="J2061" t="s">
        <v>6342</v>
      </c>
      <c r="K2061">
        <v>216</v>
      </c>
      <c r="L2061" t="s">
        <v>6343</v>
      </c>
      <c r="M2061" t="s">
        <v>4350</v>
      </c>
      <c r="N2061" t="s">
        <v>3956</v>
      </c>
      <c r="O2061">
        <v>-36.519213999999998</v>
      </c>
      <c r="P2061">
        <v>144.6238907</v>
      </c>
      <c r="Q2061">
        <v>21601141005</v>
      </c>
      <c r="R2061" t="s">
        <v>6536</v>
      </c>
      <c r="S2061">
        <v>216011410</v>
      </c>
      <c r="T2061" t="s">
        <v>6345</v>
      </c>
      <c r="U2061">
        <v>21704</v>
      </c>
      <c r="V2061" t="s">
        <v>4043</v>
      </c>
      <c r="W2061">
        <v>217</v>
      </c>
      <c r="X2061" t="s">
        <v>4044</v>
      </c>
      <c r="Y2061">
        <v>2</v>
      </c>
      <c r="Z2061">
        <v>21</v>
      </c>
      <c r="AA2061" t="s">
        <v>4045</v>
      </c>
      <c r="AB2061">
        <v>5</v>
      </c>
      <c r="AC2061">
        <v>5</v>
      </c>
      <c r="AD2061" t="s">
        <v>5936</v>
      </c>
      <c r="AE2061">
        <v>112.069610595703</v>
      </c>
      <c r="AF2061" t="s">
        <v>4884</v>
      </c>
      <c r="AG2061" t="s">
        <v>5933</v>
      </c>
      <c r="AH2061" t="s">
        <v>5934</v>
      </c>
      <c r="AI2061" t="s">
        <v>6020</v>
      </c>
      <c r="AJ2061">
        <v>22620</v>
      </c>
      <c r="AK2061" t="s">
        <v>5936</v>
      </c>
      <c r="AL2061" t="s">
        <v>4220</v>
      </c>
      <c r="AM2061">
        <v>25604</v>
      </c>
      <c r="AN2061" t="s">
        <v>6374</v>
      </c>
      <c r="AO2061" t="s">
        <v>9887</v>
      </c>
    </row>
    <row r="2062" spans="1:41" x14ac:dyDescent="0.25">
      <c r="A2062">
        <v>7475</v>
      </c>
      <c r="B2062">
        <v>3561</v>
      </c>
      <c r="C2062" t="s">
        <v>6548</v>
      </c>
      <c r="D2062" t="s">
        <v>3936</v>
      </c>
      <c r="E2062">
        <v>144.709543</v>
      </c>
      <c r="F2062">
        <v>-36.321109</v>
      </c>
      <c r="G2062" t="s">
        <v>3937</v>
      </c>
      <c r="H2062" t="s">
        <v>3937</v>
      </c>
      <c r="I2062">
        <v>21601</v>
      </c>
      <c r="J2062" t="s">
        <v>6342</v>
      </c>
      <c r="K2062">
        <v>216</v>
      </c>
      <c r="L2062" t="s">
        <v>6343</v>
      </c>
      <c r="M2062" t="s">
        <v>4350</v>
      </c>
      <c r="N2062" t="s">
        <v>3956</v>
      </c>
      <c r="O2062">
        <v>-36.3032416</v>
      </c>
      <c r="P2062">
        <v>144.64468729999999</v>
      </c>
      <c r="Q2062">
        <v>21601140911</v>
      </c>
      <c r="R2062" t="s">
        <v>6549</v>
      </c>
      <c r="S2062">
        <v>216011409</v>
      </c>
      <c r="T2062" t="s">
        <v>6550</v>
      </c>
      <c r="U2062">
        <v>21704</v>
      </c>
      <c r="V2062" t="s">
        <v>4043</v>
      </c>
      <c r="W2062">
        <v>217</v>
      </c>
      <c r="X2062" t="s">
        <v>4044</v>
      </c>
      <c r="Y2062">
        <v>2</v>
      </c>
      <c r="Z2062">
        <v>21</v>
      </c>
      <c r="AA2062" t="s">
        <v>4045</v>
      </c>
      <c r="AB2062">
        <v>5</v>
      </c>
      <c r="AC2062">
        <v>3</v>
      </c>
      <c r="AD2062" t="s">
        <v>5936</v>
      </c>
      <c r="AF2062" t="s">
        <v>4884</v>
      </c>
      <c r="AG2062" t="s">
        <v>5933</v>
      </c>
      <c r="AH2062" t="s">
        <v>5934</v>
      </c>
      <c r="AI2062" t="s">
        <v>6342</v>
      </c>
      <c r="AJ2062">
        <v>21370</v>
      </c>
      <c r="AK2062" t="s">
        <v>5936</v>
      </c>
      <c r="AL2062" t="s">
        <v>4220</v>
      </c>
      <c r="AM2062">
        <v>25604</v>
      </c>
      <c r="AN2062" t="s">
        <v>6374</v>
      </c>
      <c r="AO2062" t="s">
        <v>9895</v>
      </c>
    </row>
    <row r="2063" spans="1:41" x14ac:dyDescent="0.25">
      <c r="A2063">
        <v>7476</v>
      </c>
      <c r="B2063">
        <v>3561</v>
      </c>
      <c r="C2063" t="s">
        <v>6551</v>
      </c>
      <c r="D2063" t="s">
        <v>3936</v>
      </c>
      <c r="E2063">
        <v>144.709543</v>
      </c>
      <c r="F2063">
        <v>-36.321109</v>
      </c>
      <c r="G2063" t="s">
        <v>3937</v>
      </c>
      <c r="H2063" t="s">
        <v>3937</v>
      </c>
      <c r="I2063">
        <v>21601</v>
      </c>
      <c r="J2063" t="s">
        <v>6342</v>
      </c>
      <c r="K2063">
        <v>216</v>
      </c>
      <c r="L2063" t="s">
        <v>6343</v>
      </c>
      <c r="M2063" t="s">
        <v>4350</v>
      </c>
      <c r="N2063" t="s">
        <v>3956</v>
      </c>
      <c r="O2063">
        <v>-36.261578299999996</v>
      </c>
      <c r="P2063">
        <v>144.5971586</v>
      </c>
      <c r="Q2063">
        <v>21601140911</v>
      </c>
      <c r="R2063" t="s">
        <v>6549</v>
      </c>
      <c r="S2063">
        <v>216011409</v>
      </c>
      <c r="T2063" t="s">
        <v>6550</v>
      </c>
      <c r="U2063">
        <v>21704</v>
      </c>
      <c r="V2063" t="s">
        <v>4043</v>
      </c>
      <c r="W2063">
        <v>217</v>
      </c>
      <c r="X2063" t="s">
        <v>4044</v>
      </c>
      <c r="Y2063">
        <v>2</v>
      </c>
      <c r="Z2063">
        <v>21</v>
      </c>
      <c r="AA2063" t="s">
        <v>4045</v>
      </c>
      <c r="AB2063">
        <v>5</v>
      </c>
      <c r="AC2063">
        <v>5</v>
      </c>
      <c r="AD2063" t="s">
        <v>5936</v>
      </c>
      <c r="AF2063" t="s">
        <v>4884</v>
      </c>
      <c r="AG2063" t="s">
        <v>5933</v>
      </c>
      <c r="AH2063" t="s">
        <v>5934</v>
      </c>
      <c r="AI2063" t="s">
        <v>6342</v>
      </c>
      <c r="AJ2063">
        <v>21370</v>
      </c>
      <c r="AK2063" t="s">
        <v>5936</v>
      </c>
      <c r="AL2063" t="s">
        <v>4220</v>
      </c>
      <c r="AM2063">
        <v>25604</v>
      </c>
      <c r="AN2063" t="s">
        <v>6374</v>
      </c>
      <c r="AO2063" t="s">
        <v>9896</v>
      </c>
    </row>
    <row r="2064" spans="1:41" x14ac:dyDescent="0.25">
      <c r="A2064">
        <v>7477</v>
      </c>
      <c r="B2064">
        <v>3561</v>
      </c>
      <c r="C2064" t="s">
        <v>6552</v>
      </c>
      <c r="D2064" t="s">
        <v>3936</v>
      </c>
      <c r="E2064">
        <v>144.709543</v>
      </c>
      <c r="F2064">
        <v>-36.321109</v>
      </c>
      <c r="G2064" t="s">
        <v>3937</v>
      </c>
      <c r="H2064" t="s">
        <v>3937</v>
      </c>
      <c r="I2064">
        <v>21601</v>
      </c>
      <c r="J2064" t="s">
        <v>6342</v>
      </c>
      <c r="K2064">
        <v>216</v>
      </c>
      <c r="L2064" t="s">
        <v>6343</v>
      </c>
      <c r="M2064" t="s">
        <v>4350</v>
      </c>
      <c r="N2064" t="s">
        <v>3956</v>
      </c>
      <c r="O2064">
        <v>-36.211722799999997</v>
      </c>
      <c r="P2064">
        <v>144.60696920000001</v>
      </c>
      <c r="Q2064">
        <v>21601140911</v>
      </c>
      <c r="R2064" t="s">
        <v>6549</v>
      </c>
      <c r="S2064">
        <v>216011409</v>
      </c>
      <c r="T2064" t="s">
        <v>6550</v>
      </c>
      <c r="U2064">
        <v>21704</v>
      </c>
      <c r="V2064" t="s">
        <v>4043</v>
      </c>
      <c r="W2064">
        <v>217</v>
      </c>
      <c r="X2064" t="s">
        <v>4044</v>
      </c>
      <c r="Y2064">
        <v>2</v>
      </c>
      <c r="Z2064">
        <v>21</v>
      </c>
      <c r="AA2064" t="s">
        <v>4045</v>
      </c>
      <c r="AB2064">
        <v>5</v>
      </c>
      <c r="AC2064">
        <v>5</v>
      </c>
      <c r="AD2064" t="s">
        <v>5936</v>
      </c>
      <c r="AF2064" t="s">
        <v>4884</v>
      </c>
      <c r="AG2064" t="s">
        <v>5933</v>
      </c>
      <c r="AH2064" t="s">
        <v>5934</v>
      </c>
      <c r="AI2064" t="s">
        <v>6342</v>
      </c>
      <c r="AJ2064">
        <v>21370</v>
      </c>
      <c r="AK2064" t="s">
        <v>5936</v>
      </c>
      <c r="AL2064" t="s">
        <v>4220</v>
      </c>
      <c r="AM2064">
        <v>25604</v>
      </c>
      <c r="AN2064" t="s">
        <v>6374</v>
      </c>
      <c r="AO2064" t="s">
        <v>9897</v>
      </c>
    </row>
    <row r="2065" spans="1:41" x14ac:dyDescent="0.25">
      <c r="A2065">
        <v>20902</v>
      </c>
      <c r="B2065">
        <v>3561</v>
      </c>
      <c r="C2065" t="s">
        <v>6553</v>
      </c>
      <c r="D2065" t="s">
        <v>3936</v>
      </c>
      <c r="E2065">
        <v>144.71819339999999</v>
      </c>
      <c r="F2065">
        <v>-36.405265280000002</v>
      </c>
      <c r="G2065" t="s">
        <v>3937</v>
      </c>
      <c r="H2065" t="s">
        <v>3937</v>
      </c>
      <c r="I2065">
        <v>21601</v>
      </c>
      <c r="J2065" t="s">
        <v>6342</v>
      </c>
      <c r="K2065">
        <v>216</v>
      </c>
      <c r="L2065" t="s">
        <v>6343</v>
      </c>
      <c r="M2065" t="s">
        <v>4350</v>
      </c>
      <c r="N2065" t="s">
        <v>3956</v>
      </c>
      <c r="O2065">
        <v>-36.4099</v>
      </c>
      <c r="P2065">
        <v>144.733</v>
      </c>
      <c r="Q2065">
        <v>21601140911</v>
      </c>
      <c r="R2065" t="s">
        <v>6549</v>
      </c>
      <c r="S2065">
        <v>216011409</v>
      </c>
      <c r="T2065" t="s">
        <v>6550</v>
      </c>
      <c r="U2065">
        <v>21704</v>
      </c>
      <c r="V2065" t="s">
        <v>4043</v>
      </c>
      <c r="W2065">
        <v>217</v>
      </c>
      <c r="X2065" t="s">
        <v>4044</v>
      </c>
      <c r="Y2065">
        <v>2</v>
      </c>
      <c r="Z2065">
        <v>21</v>
      </c>
      <c r="AA2065" t="s">
        <v>4045</v>
      </c>
      <c r="AB2065">
        <v>5</v>
      </c>
      <c r="AC2065">
        <v>5</v>
      </c>
      <c r="AD2065" t="s">
        <v>5936</v>
      </c>
      <c r="AF2065" t="s">
        <v>4884</v>
      </c>
      <c r="AG2065" t="s">
        <v>5933</v>
      </c>
      <c r="AH2065" t="s">
        <v>5934</v>
      </c>
      <c r="AI2065" t="s">
        <v>6342</v>
      </c>
      <c r="AJ2065">
        <v>21370</v>
      </c>
      <c r="AK2065" t="s">
        <v>5936</v>
      </c>
      <c r="AL2065" t="s">
        <v>4220</v>
      </c>
      <c r="AM2065">
        <v>25604</v>
      </c>
      <c r="AN2065" t="s">
        <v>6374</v>
      </c>
      <c r="AO2065" t="s">
        <v>9898</v>
      </c>
    </row>
    <row r="2066" spans="1:41" x14ac:dyDescent="0.25">
      <c r="A2066">
        <v>7478</v>
      </c>
      <c r="B2066">
        <v>3561</v>
      </c>
      <c r="C2066" t="s">
        <v>6554</v>
      </c>
      <c r="D2066" t="s">
        <v>3936</v>
      </c>
      <c r="E2066">
        <v>144.709543</v>
      </c>
      <c r="F2066">
        <v>-36.321109</v>
      </c>
      <c r="G2066" t="s">
        <v>3937</v>
      </c>
      <c r="H2066" t="s">
        <v>3937</v>
      </c>
      <c r="I2066">
        <v>21601</v>
      </c>
      <c r="J2066" t="s">
        <v>6342</v>
      </c>
      <c r="K2066">
        <v>216</v>
      </c>
      <c r="L2066" t="s">
        <v>6343</v>
      </c>
      <c r="M2066" t="s">
        <v>4350</v>
      </c>
      <c r="N2066" t="s">
        <v>3956</v>
      </c>
      <c r="O2066">
        <v>-36.350847799999997</v>
      </c>
      <c r="P2066">
        <v>144.58550880000001</v>
      </c>
      <c r="Q2066">
        <v>21601140911</v>
      </c>
      <c r="R2066" t="s">
        <v>6549</v>
      </c>
      <c r="S2066">
        <v>216011409</v>
      </c>
      <c r="T2066" t="s">
        <v>6550</v>
      </c>
      <c r="U2066">
        <v>21704</v>
      </c>
      <c r="V2066" t="s">
        <v>4043</v>
      </c>
      <c r="W2066">
        <v>217</v>
      </c>
      <c r="X2066" t="s">
        <v>4044</v>
      </c>
      <c r="Y2066">
        <v>2</v>
      </c>
      <c r="Z2066">
        <v>21</v>
      </c>
      <c r="AA2066" t="s">
        <v>4045</v>
      </c>
      <c r="AB2066">
        <v>5</v>
      </c>
      <c r="AC2066">
        <v>5</v>
      </c>
      <c r="AD2066" t="s">
        <v>5936</v>
      </c>
      <c r="AF2066" t="s">
        <v>4884</v>
      </c>
      <c r="AG2066" t="s">
        <v>5933</v>
      </c>
      <c r="AH2066" t="s">
        <v>5934</v>
      </c>
      <c r="AI2066" t="s">
        <v>6342</v>
      </c>
      <c r="AJ2066">
        <v>21370</v>
      </c>
      <c r="AK2066" t="s">
        <v>5936</v>
      </c>
      <c r="AL2066" t="s">
        <v>4220</v>
      </c>
      <c r="AM2066">
        <v>25604</v>
      </c>
      <c r="AN2066" t="s">
        <v>6374</v>
      </c>
      <c r="AO2066" t="s">
        <v>9899</v>
      </c>
    </row>
    <row r="2067" spans="1:41" x14ac:dyDescent="0.25">
      <c r="A2067">
        <v>7479</v>
      </c>
      <c r="B2067">
        <v>3561</v>
      </c>
      <c r="C2067" t="s">
        <v>6555</v>
      </c>
      <c r="D2067" t="s">
        <v>3936</v>
      </c>
      <c r="E2067">
        <v>144.709543</v>
      </c>
      <c r="F2067">
        <v>-36.321109</v>
      </c>
      <c r="G2067" t="s">
        <v>3937</v>
      </c>
      <c r="H2067" t="s">
        <v>3937</v>
      </c>
      <c r="I2067">
        <v>21601</v>
      </c>
      <c r="J2067" t="s">
        <v>6342</v>
      </c>
      <c r="K2067">
        <v>216</v>
      </c>
      <c r="L2067" t="s">
        <v>6343</v>
      </c>
      <c r="M2067" t="s">
        <v>4350</v>
      </c>
      <c r="N2067" t="s">
        <v>3956</v>
      </c>
      <c r="O2067">
        <v>-36.354517000000001</v>
      </c>
      <c r="P2067">
        <v>144.50504000000001</v>
      </c>
      <c r="Q2067">
        <v>21601140911</v>
      </c>
      <c r="R2067" t="s">
        <v>6549</v>
      </c>
      <c r="S2067">
        <v>216011409</v>
      </c>
      <c r="T2067" t="s">
        <v>6550</v>
      </c>
      <c r="U2067">
        <v>21704</v>
      </c>
      <c r="V2067" t="s">
        <v>4043</v>
      </c>
      <c r="W2067">
        <v>217</v>
      </c>
      <c r="X2067" t="s">
        <v>4044</v>
      </c>
      <c r="Y2067">
        <v>2</v>
      </c>
      <c r="Z2067">
        <v>21</v>
      </c>
      <c r="AA2067" t="s">
        <v>4045</v>
      </c>
      <c r="AB2067">
        <v>5</v>
      </c>
      <c r="AC2067">
        <v>5</v>
      </c>
      <c r="AD2067" t="s">
        <v>5936</v>
      </c>
      <c r="AF2067" t="s">
        <v>4884</v>
      </c>
      <c r="AG2067" t="s">
        <v>5933</v>
      </c>
      <c r="AH2067" t="s">
        <v>5934</v>
      </c>
      <c r="AI2067" t="s">
        <v>6342</v>
      </c>
      <c r="AJ2067">
        <v>21370</v>
      </c>
      <c r="AK2067" t="s">
        <v>5936</v>
      </c>
      <c r="AL2067" t="s">
        <v>4220</v>
      </c>
      <c r="AM2067">
        <v>25604</v>
      </c>
      <c r="AN2067" t="s">
        <v>6374</v>
      </c>
      <c r="AO2067" t="s">
        <v>9900</v>
      </c>
    </row>
    <row r="2068" spans="1:41" x14ac:dyDescent="0.25">
      <c r="A2068">
        <v>7480</v>
      </c>
      <c r="B2068">
        <v>3561</v>
      </c>
      <c r="C2068" t="s">
        <v>6556</v>
      </c>
      <c r="D2068" t="s">
        <v>3936</v>
      </c>
      <c r="E2068">
        <v>144.709543</v>
      </c>
      <c r="F2068">
        <v>-36.321109</v>
      </c>
      <c r="G2068" t="s">
        <v>3937</v>
      </c>
      <c r="H2068" t="s">
        <v>3937</v>
      </c>
      <c r="I2068">
        <v>21601</v>
      </c>
      <c r="J2068" t="s">
        <v>6342</v>
      </c>
      <c r="K2068">
        <v>216</v>
      </c>
      <c r="L2068" t="s">
        <v>6343</v>
      </c>
      <c r="M2068" t="s">
        <v>4350</v>
      </c>
      <c r="N2068" t="s">
        <v>3956</v>
      </c>
      <c r="O2068">
        <v>-36.335088800000001</v>
      </c>
      <c r="P2068">
        <v>144.74600939999999</v>
      </c>
      <c r="Q2068">
        <v>21601140911</v>
      </c>
      <c r="R2068" t="s">
        <v>6549</v>
      </c>
      <c r="S2068">
        <v>216011409</v>
      </c>
      <c r="T2068" t="s">
        <v>6550</v>
      </c>
      <c r="U2068">
        <v>21704</v>
      </c>
      <c r="V2068" t="s">
        <v>4043</v>
      </c>
      <c r="W2068">
        <v>217</v>
      </c>
      <c r="X2068" t="s">
        <v>4044</v>
      </c>
      <c r="Y2068">
        <v>2</v>
      </c>
      <c r="Z2068">
        <v>21</v>
      </c>
      <c r="AA2068" t="s">
        <v>4045</v>
      </c>
      <c r="AB2068">
        <v>5</v>
      </c>
      <c r="AC2068">
        <v>5</v>
      </c>
      <c r="AD2068" t="s">
        <v>5936</v>
      </c>
      <c r="AF2068" t="s">
        <v>4884</v>
      </c>
      <c r="AG2068" t="s">
        <v>5933</v>
      </c>
      <c r="AH2068" t="s">
        <v>5934</v>
      </c>
      <c r="AI2068" t="s">
        <v>6342</v>
      </c>
      <c r="AJ2068">
        <v>21370</v>
      </c>
      <c r="AK2068" t="s">
        <v>5936</v>
      </c>
      <c r="AL2068" t="s">
        <v>4220</v>
      </c>
      <c r="AM2068">
        <v>25604</v>
      </c>
      <c r="AN2068" t="s">
        <v>6374</v>
      </c>
      <c r="AO2068" t="s">
        <v>9901</v>
      </c>
    </row>
    <row r="2069" spans="1:41" x14ac:dyDescent="0.25">
      <c r="A2069">
        <v>7481</v>
      </c>
      <c r="B2069">
        <v>3561</v>
      </c>
      <c r="C2069" t="s">
        <v>6557</v>
      </c>
      <c r="D2069" t="s">
        <v>3936</v>
      </c>
      <c r="E2069">
        <v>144.709543</v>
      </c>
      <c r="F2069">
        <v>-36.321109</v>
      </c>
      <c r="G2069" t="s">
        <v>3937</v>
      </c>
      <c r="H2069" t="s">
        <v>3937</v>
      </c>
      <c r="I2069">
        <v>21601</v>
      </c>
      <c r="J2069" t="s">
        <v>6342</v>
      </c>
      <c r="K2069">
        <v>216</v>
      </c>
      <c r="L2069" t="s">
        <v>6343</v>
      </c>
      <c r="M2069" t="s">
        <v>4350</v>
      </c>
      <c r="N2069" t="s">
        <v>3956</v>
      </c>
      <c r="O2069">
        <v>-36.319584800000001</v>
      </c>
      <c r="P2069">
        <v>144.77759760000001</v>
      </c>
      <c r="Q2069">
        <v>21601140911</v>
      </c>
      <c r="R2069" t="s">
        <v>6549</v>
      </c>
      <c r="S2069">
        <v>216011409</v>
      </c>
      <c r="T2069" t="s">
        <v>6550</v>
      </c>
      <c r="U2069">
        <v>21704</v>
      </c>
      <c r="V2069" t="s">
        <v>4043</v>
      </c>
      <c r="W2069">
        <v>217</v>
      </c>
      <c r="X2069" t="s">
        <v>4044</v>
      </c>
      <c r="Y2069">
        <v>2</v>
      </c>
      <c r="Z2069">
        <v>21</v>
      </c>
      <c r="AA2069" t="s">
        <v>4045</v>
      </c>
      <c r="AB2069">
        <v>5</v>
      </c>
      <c r="AC2069">
        <v>5</v>
      </c>
      <c r="AD2069" t="s">
        <v>5936</v>
      </c>
      <c r="AF2069" t="s">
        <v>4884</v>
      </c>
      <c r="AG2069" t="s">
        <v>5933</v>
      </c>
      <c r="AH2069" t="s">
        <v>5934</v>
      </c>
      <c r="AI2069" t="s">
        <v>6342</v>
      </c>
      <c r="AJ2069">
        <v>21370</v>
      </c>
      <c r="AK2069" t="s">
        <v>5936</v>
      </c>
      <c r="AL2069" t="s">
        <v>4220</v>
      </c>
      <c r="AM2069">
        <v>25604</v>
      </c>
      <c r="AN2069" t="s">
        <v>6374</v>
      </c>
      <c r="AO2069" t="s">
        <v>9902</v>
      </c>
    </row>
    <row r="2070" spans="1:41" x14ac:dyDescent="0.25">
      <c r="A2070">
        <v>7482</v>
      </c>
      <c r="B2070">
        <v>3561</v>
      </c>
      <c r="C2070" t="s">
        <v>6558</v>
      </c>
      <c r="D2070" t="s">
        <v>3936</v>
      </c>
      <c r="E2070">
        <v>144.709543</v>
      </c>
      <c r="F2070">
        <v>-36.321109</v>
      </c>
      <c r="G2070" t="s">
        <v>3937</v>
      </c>
      <c r="H2070" t="s">
        <v>3937</v>
      </c>
      <c r="I2070">
        <v>21601</v>
      </c>
      <c r="J2070" t="s">
        <v>6342</v>
      </c>
      <c r="K2070">
        <v>216</v>
      </c>
      <c r="L2070" t="s">
        <v>6343</v>
      </c>
      <c r="M2070" t="s">
        <v>4350</v>
      </c>
      <c r="N2070" t="s">
        <v>3956</v>
      </c>
      <c r="O2070">
        <v>-36.366667</v>
      </c>
      <c r="P2070">
        <v>144.69999999999999</v>
      </c>
      <c r="Q2070">
        <v>21601140911</v>
      </c>
      <c r="R2070" t="s">
        <v>6549</v>
      </c>
      <c r="S2070">
        <v>216011409</v>
      </c>
      <c r="T2070" t="s">
        <v>6550</v>
      </c>
      <c r="U2070">
        <v>21704</v>
      </c>
      <c r="V2070" t="s">
        <v>4043</v>
      </c>
      <c r="W2070">
        <v>217</v>
      </c>
      <c r="X2070" t="s">
        <v>4044</v>
      </c>
      <c r="Y2070">
        <v>2</v>
      </c>
      <c r="Z2070">
        <v>21</v>
      </c>
      <c r="AA2070" t="s">
        <v>4045</v>
      </c>
      <c r="AB2070">
        <v>5</v>
      </c>
      <c r="AC2070">
        <v>5</v>
      </c>
      <c r="AD2070" t="s">
        <v>5936</v>
      </c>
      <c r="AF2070" t="s">
        <v>4884</v>
      </c>
      <c r="AG2070" t="s">
        <v>5933</v>
      </c>
      <c r="AH2070" t="s">
        <v>5934</v>
      </c>
      <c r="AI2070" t="s">
        <v>6342</v>
      </c>
      <c r="AJ2070">
        <v>21370</v>
      </c>
      <c r="AK2070" t="s">
        <v>5936</v>
      </c>
      <c r="AL2070" t="s">
        <v>4220</v>
      </c>
      <c r="AM2070">
        <v>25604</v>
      </c>
      <c r="AN2070" t="s">
        <v>6374</v>
      </c>
      <c r="AO2070" t="s">
        <v>6550</v>
      </c>
    </row>
    <row r="2071" spans="1:41" x14ac:dyDescent="0.25">
      <c r="A2071">
        <v>7483</v>
      </c>
      <c r="B2071">
        <v>3561</v>
      </c>
      <c r="C2071" t="s">
        <v>6559</v>
      </c>
      <c r="D2071" t="s">
        <v>3936</v>
      </c>
      <c r="E2071">
        <v>144.709543</v>
      </c>
      <c r="F2071">
        <v>-36.321109</v>
      </c>
      <c r="G2071" t="s">
        <v>3937</v>
      </c>
      <c r="H2071" t="s">
        <v>3937</v>
      </c>
      <c r="I2071">
        <v>21601</v>
      </c>
      <c r="J2071" t="s">
        <v>6342</v>
      </c>
      <c r="K2071">
        <v>216</v>
      </c>
      <c r="L2071" t="s">
        <v>6343</v>
      </c>
      <c r="M2071" t="s">
        <v>4350</v>
      </c>
      <c r="N2071" t="s">
        <v>3956</v>
      </c>
      <c r="O2071">
        <v>-36.366667</v>
      </c>
      <c r="P2071">
        <v>144.69999999999999</v>
      </c>
      <c r="Q2071">
        <v>21601140911</v>
      </c>
      <c r="R2071" t="s">
        <v>6549</v>
      </c>
      <c r="S2071">
        <v>216011409</v>
      </c>
      <c r="T2071" t="s">
        <v>6550</v>
      </c>
      <c r="U2071">
        <v>21704</v>
      </c>
      <c r="V2071" t="s">
        <v>4043</v>
      </c>
      <c r="W2071">
        <v>217</v>
      </c>
      <c r="X2071" t="s">
        <v>4044</v>
      </c>
      <c r="Y2071">
        <v>2</v>
      </c>
      <c r="Z2071">
        <v>21</v>
      </c>
      <c r="AA2071" t="s">
        <v>4045</v>
      </c>
      <c r="AB2071">
        <v>5</v>
      </c>
      <c r="AC2071">
        <v>5</v>
      </c>
      <c r="AD2071" t="s">
        <v>5936</v>
      </c>
      <c r="AF2071" t="s">
        <v>4884</v>
      </c>
      <c r="AG2071" t="s">
        <v>5933</v>
      </c>
      <c r="AH2071" t="s">
        <v>5934</v>
      </c>
      <c r="AI2071" t="s">
        <v>6342</v>
      </c>
      <c r="AJ2071">
        <v>21370</v>
      </c>
      <c r="AK2071" t="s">
        <v>5936</v>
      </c>
      <c r="AL2071" t="s">
        <v>4220</v>
      </c>
      <c r="AM2071">
        <v>25604</v>
      </c>
      <c r="AN2071" t="s">
        <v>6374</v>
      </c>
      <c r="AO2071" t="s">
        <v>9903</v>
      </c>
    </row>
    <row r="2072" spans="1:41" x14ac:dyDescent="0.25">
      <c r="A2072">
        <v>7484</v>
      </c>
      <c r="B2072">
        <v>3561</v>
      </c>
      <c r="C2072" t="s">
        <v>6560</v>
      </c>
      <c r="D2072" t="s">
        <v>3936</v>
      </c>
      <c r="E2072">
        <v>144.709543</v>
      </c>
      <c r="F2072">
        <v>-36.321109</v>
      </c>
      <c r="G2072" t="s">
        <v>3937</v>
      </c>
      <c r="H2072" t="s">
        <v>3937</v>
      </c>
      <c r="I2072">
        <v>21601</v>
      </c>
      <c r="J2072" t="s">
        <v>6342</v>
      </c>
      <c r="K2072">
        <v>216</v>
      </c>
      <c r="L2072" t="s">
        <v>6343</v>
      </c>
      <c r="M2072" t="s">
        <v>4350</v>
      </c>
      <c r="N2072" t="s">
        <v>3956</v>
      </c>
      <c r="O2072">
        <v>-36.406781799999997</v>
      </c>
      <c r="P2072">
        <v>144.57638990000001</v>
      </c>
      <c r="Q2072">
        <v>21601140911</v>
      </c>
      <c r="R2072" t="s">
        <v>6549</v>
      </c>
      <c r="S2072">
        <v>216011409</v>
      </c>
      <c r="T2072" t="s">
        <v>6550</v>
      </c>
      <c r="U2072">
        <v>21704</v>
      </c>
      <c r="V2072" t="s">
        <v>4043</v>
      </c>
      <c r="W2072">
        <v>217</v>
      </c>
      <c r="X2072" t="s">
        <v>4044</v>
      </c>
      <c r="Y2072">
        <v>2</v>
      </c>
      <c r="Z2072">
        <v>21</v>
      </c>
      <c r="AA2072" t="s">
        <v>4045</v>
      </c>
      <c r="AB2072">
        <v>5</v>
      </c>
      <c r="AC2072">
        <v>5</v>
      </c>
      <c r="AD2072" t="s">
        <v>5936</v>
      </c>
      <c r="AF2072" t="s">
        <v>4884</v>
      </c>
      <c r="AG2072" t="s">
        <v>5933</v>
      </c>
      <c r="AH2072" t="s">
        <v>5934</v>
      </c>
      <c r="AI2072" t="s">
        <v>6342</v>
      </c>
      <c r="AJ2072">
        <v>21370</v>
      </c>
      <c r="AK2072" t="s">
        <v>5936</v>
      </c>
      <c r="AL2072" t="s">
        <v>4220</v>
      </c>
      <c r="AM2072">
        <v>25604</v>
      </c>
      <c r="AN2072" t="s">
        <v>6374</v>
      </c>
      <c r="AO2072" t="s">
        <v>9904</v>
      </c>
    </row>
    <row r="2073" spans="1:41" x14ac:dyDescent="0.25">
      <c r="A2073">
        <v>7485</v>
      </c>
      <c r="B2073">
        <v>3561</v>
      </c>
      <c r="C2073" t="s">
        <v>6561</v>
      </c>
      <c r="D2073" t="s">
        <v>3936</v>
      </c>
      <c r="E2073">
        <v>144.709543</v>
      </c>
      <c r="F2073">
        <v>-36.321109</v>
      </c>
      <c r="G2073" t="s">
        <v>3937</v>
      </c>
      <c r="H2073" t="s">
        <v>3937</v>
      </c>
      <c r="I2073">
        <v>21601</v>
      </c>
      <c r="J2073" t="s">
        <v>6342</v>
      </c>
      <c r="K2073">
        <v>216</v>
      </c>
      <c r="L2073" t="s">
        <v>6343</v>
      </c>
      <c r="M2073" t="s">
        <v>4350</v>
      </c>
      <c r="N2073" t="s">
        <v>3956</v>
      </c>
      <c r="O2073">
        <v>-36.371231299999998</v>
      </c>
      <c r="P2073">
        <v>144.85421450000001</v>
      </c>
      <c r="Q2073">
        <v>21601140911</v>
      </c>
      <c r="R2073" t="s">
        <v>6549</v>
      </c>
      <c r="S2073">
        <v>216011409</v>
      </c>
      <c r="T2073" t="s">
        <v>6550</v>
      </c>
      <c r="U2073">
        <v>21704</v>
      </c>
      <c r="V2073" t="s">
        <v>4043</v>
      </c>
      <c r="W2073">
        <v>217</v>
      </c>
      <c r="X2073" t="s">
        <v>4044</v>
      </c>
      <c r="Y2073">
        <v>2</v>
      </c>
      <c r="Z2073">
        <v>21</v>
      </c>
      <c r="AA2073" t="s">
        <v>4045</v>
      </c>
      <c r="AB2073">
        <v>5</v>
      </c>
      <c r="AC2073">
        <v>5</v>
      </c>
      <c r="AD2073" t="s">
        <v>5936</v>
      </c>
      <c r="AF2073" t="s">
        <v>4884</v>
      </c>
      <c r="AG2073" t="s">
        <v>5933</v>
      </c>
      <c r="AH2073" t="s">
        <v>5934</v>
      </c>
      <c r="AI2073" t="s">
        <v>6342</v>
      </c>
      <c r="AJ2073">
        <v>21370</v>
      </c>
      <c r="AK2073" t="s">
        <v>5936</v>
      </c>
      <c r="AL2073" t="s">
        <v>4220</v>
      </c>
      <c r="AM2073">
        <v>25604</v>
      </c>
      <c r="AN2073" t="s">
        <v>6374</v>
      </c>
      <c r="AO2073" t="s">
        <v>9905</v>
      </c>
    </row>
    <row r="2074" spans="1:41" x14ac:dyDescent="0.25">
      <c r="A2074">
        <v>7486</v>
      </c>
      <c r="B2074">
        <v>3562</v>
      </c>
      <c r="C2074" t="s">
        <v>6562</v>
      </c>
      <c r="D2074" t="s">
        <v>3936</v>
      </c>
      <c r="E2074">
        <v>144.46276</v>
      </c>
      <c r="F2074">
        <v>-36.062544000000003</v>
      </c>
      <c r="G2074" t="s">
        <v>3937</v>
      </c>
      <c r="H2074" t="s">
        <v>3937</v>
      </c>
      <c r="I2074">
        <v>21601</v>
      </c>
      <c r="J2074" t="s">
        <v>6342</v>
      </c>
      <c r="K2074">
        <v>216</v>
      </c>
      <c r="L2074" t="s">
        <v>6343</v>
      </c>
      <c r="M2074" t="s">
        <v>4350</v>
      </c>
      <c r="N2074" t="s">
        <v>3956</v>
      </c>
      <c r="O2074">
        <v>-36.047194599999997</v>
      </c>
      <c r="P2074">
        <v>144.54372050000001</v>
      </c>
      <c r="Q2074">
        <v>21601140811</v>
      </c>
      <c r="R2074" t="s">
        <v>6563</v>
      </c>
      <c r="S2074">
        <v>216011408</v>
      </c>
      <c r="T2074" t="s">
        <v>6564</v>
      </c>
      <c r="U2074">
        <v>21704</v>
      </c>
      <c r="V2074" t="s">
        <v>4043</v>
      </c>
      <c r="W2074">
        <v>217</v>
      </c>
      <c r="X2074" t="s">
        <v>4044</v>
      </c>
      <c r="Y2074">
        <v>2</v>
      </c>
      <c r="Z2074">
        <v>21</v>
      </c>
      <c r="AA2074" t="s">
        <v>4045</v>
      </c>
      <c r="AB2074">
        <v>5</v>
      </c>
      <c r="AC2074">
        <v>5</v>
      </c>
      <c r="AD2074" t="s">
        <v>5936</v>
      </c>
      <c r="AE2074">
        <v>90.775741577148395</v>
      </c>
      <c r="AF2074" t="s">
        <v>4884</v>
      </c>
      <c r="AG2074" t="s">
        <v>5933</v>
      </c>
      <c r="AH2074" t="s">
        <v>5934</v>
      </c>
      <c r="AI2074" t="s">
        <v>6342</v>
      </c>
      <c r="AJ2074">
        <v>21370</v>
      </c>
      <c r="AK2074" t="s">
        <v>5936</v>
      </c>
      <c r="AL2074" t="s">
        <v>4220</v>
      </c>
      <c r="AM2074">
        <v>25604</v>
      </c>
      <c r="AN2074" t="s">
        <v>6374</v>
      </c>
      <c r="AO2074" t="s">
        <v>6563</v>
      </c>
    </row>
    <row r="2075" spans="1:41" x14ac:dyDescent="0.25">
      <c r="A2075">
        <v>7487</v>
      </c>
      <c r="B2075">
        <v>3563</v>
      </c>
      <c r="C2075" t="s">
        <v>6565</v>
      </c>
      <c r="D2075" t="s">
        <v>3936</v>
      </c>
      <c r="E2075">
        <v>144.51558900000001</v>
      </c>
      <c r="F2075">
        <v>-36.256250999999999</v>
      </c>
      <c r="G2075" t="s">
        <v>3937</v>
      </c>
      <c r="H2075" t="s">
        <v>3937</v>
      </c>
      <c r="I2075">
        <v>21601</v>
      </c>
      <c r="J2075" t="s">
        <v>6342</v>
      </c>
      <c r="K2075">
        <v>216</v>
      </c>
      <c r="L2075" t="s">
        <v>6343</v>
      </c>
      <c r="M2075" t="s">
        <v>4350</v>
      </c>
      <c r="N2075" t="s">
        <v>3956</v>
      </c>
      <c r="O2075">
        <v>-36.260622300000001</v>
      </c>
      <c r="P2075">
        <v>144.49990009999999</v>
      </c>
      <c r="Q2075">
        <v>21601140803</v>
      </c>
      <c r="R2075" t="s">
        <v>6566</v>
      </c>
      <c r="S2075">
        <v>216011408</v>
      </c>
      <c r="T2075" t="s">
        <v>6564</v>
      </c>
      <c r="U2075">
        <v>21704</v>
      </c>
      <c r="V2075" t="s">
        <v>4043</v>
      </c>
      <c r="W2075">
        <v>217</v>
      </c>
      <c r="X2075" t="s">
        <v>4044</v>
      </c>
      <c r="Y2075">
        <v>2</v>
      </c>
      <c r="Z2075">
        <v>21</v>
      </c>
      <c r="AA2075" t="s">
        <v>4045</v>
      </c>
      <c r="AB2075">
        <v>5</v>
      </c>
      <c r="AC2075">
        <v>5</v>
      </c>
      <c r="AD2075" t="s">
        <v>5936</v>
      </c>
      <c r="AF2075" t="s">
        <v>4884</v>
      </c>
      <c r="AG2075" t="s">
        <v>5933</v>
      </c>
      <c r="AH2075" t="s">
        <v>5934</v>
      </c>
      <c r="AI2075" t="s">
        <v>6342</v>
      </c>
      <c r="AJ2075">
        <v>21370</v>
      </c>
      <c r="AK2075" t="s">
        <v>5936</v>
      </c>
      <c r="AL2075" t="s">
        <v>4220</v>
      </c>
      <c r="AM2075">
        <v>25604</v>
      </c>
      <c r="AN2075" t="s">
        <v>6374</v>
      </c>
      <c r="AO2075" t="s">
        <v>6566</v>
      </c>
    </row>
    <row r="2076" spans="1:41" x14ac:dyDescent="0.25">
      <c r="A2076">
        <v>20903</v>
      </c>
      <c r="B2076">
        <v>3564</v>
      </c>
      <c r="C2076" t="s">
        <v>6552</v>
      </c>
      <c r="D2076" t="s">
        <v>3936</v>
      </c>
      <c r="E2076">
        <v>144.6014151</v>
      </c>
      <c r="F2076">
        <v>-36.18096611</v>
      </c>
      <c r="G2076" t="s">
        <v>3937</v>
      </c>
      <c r="H2076" t="s">
        <v>3937</v>
      </c>
      <c r="I2076">
        <v>21601</v>
      </c>
      <c r="J2076" t="s">
        <v>6342</v>
      </c>
      <c r="K2076">
        <v>216</v>
      </c>
      <c r="L2076" t="s">
        <v>6343</v>
      </c>
      <c r="M2076" t="s">
        <v>4350</v>
      </c>
      <c r="N2076" t="s">
        <v>3956</v>
      </c>
      <c r="O2076">
        <v>-36.2117</v>
      </c>
      <c r="P2076">
        <v>144.607</v>
      </c>
      <c r="Q2076">
        <v>21601140813</v>
      </c>
      <c r="R2076" t="s">
        <v>6567</v>
      </c>
      <c r="S2076">
        <v>216011408</v>
      </c>
      <c r="T2076" t="s">
        <v>6564</v>
      </c>
      <c r="U2076">
        <v>21704</v>
      </c>
      <c r="V2076" t="s">
        <v>4043</v>
      </c>
      <c r="W2076">
        <v>217</v>
      </c>
      <c r="X2076" t="s">
        <v>4044</v>
      </c>
      <c r="Y2076">
        <v>2</v>
      </c>
      <c r="Z2076">
        <v>21</v>
      </c>
      <c r="AA2076" t="s">
        <v>4045</v>
      </c>
      <c r="AB2076">
        <v>5</v>
      </c>
      <c r="AC2076">
        <v>5</v>
      </c>
      <c r="AD2076" t="s">
        <v>5936</v>
      </c>
      <c r="AE2076">
        <v>104.02122497558599</v>
      </c>
      <c r="AF2076" t="s">
        <v>4884</v>
      </c>
      <c r="AG2076" t="s">
        <v>5933</v>
      </c>
      <c r="AH2076" t="s">
        <v>5934</v>
      </c>
      <c r="AI2076" t="s">
        <v>6342</v>
      </c>
      <c r="AJ2076">
        <v>21370</v>
      </c>
      <c r="AK2076" t="s">
        <v>5936</v>
      </c>
      <c r="AL2076" t="s">
        <v>4220</v>
      </c>
      <c r="AM2076">
        <v>25604</v>
      </c>
      <c r="AN2076" t="s">
        <v>6374</v>
      </c>
      <c r="AO2076" t="s">
        <v>9897</v>
      </c>
    </row>
    <row r="2077" spans="1:41" x14ac:dyDescent="0.25">
      <c r="A2077">
        <v>7488</v>
      </c>
      <c r="B2077">
        <v>3564</v>
      </c>
      <c r="C2077" t="s">
        <v>6568</v>
      </c>
      <c r="D2077" t="s">
        <v>3936</v>
      </c>
      <c r="E2077">
        <v>144.72880599999999</v>
      </c>
      <c r="F2077">
        <v>-36.168996999999997</v>
      </c>
      <c r="G2077" t="s">
        <v>3937</v>
      </c>
      <c r="H2077" t="s">
        <v>3937</v>
      </c>
      <c r="I2077">
        <v>21601</v>
      </c>
      <c r="J2077" t="s">
        <v>6342</v>
      </c>
      <c r="K2077">
        <v>216</v>
      </c>
      <c r="L2077" t="s">
        <v>6343</v>
      </c>
      <c r="M2077" t="s">
        <v>4350</v>
      </c>
      <c r="N2077" t="s">
        <v>3956</v>
      </c>
      <c r="O2077">
        <v>-36.120724600000003</v>
      </c>
      <c r="P2077">
        <v>144.74519140000001</v>
      </c>
      <c r="Q2077">
        <v>21601140813</v>
      </c>
      <c r="R2077" t="s">
        <v>6567</v>
      </c>
      <c r="S2077">
        <v>216011408</v>
      </c>
      <c r="T2077" t="s">
        <v>6564</v>
      </c>
      <c r="U2077">
        <v>21704</v>
      </c>
      <c r="V2077" t="s">
        <v>4043</v>
      </c>
      <c r="W2077">
        <v>217</v>
      </c>
      <c r="X2077" t="s">
        <v>4044</v>
      </c>
      <c r="Y2077">
        <v>2</v>
      </c>
      <c r="Z2077">
        <v>21</v>
      </c>
      <c r="AA2077" t="s">
        <v>4045</v>
      </c>
      <c r="AB2077">
        <v>4</v>
      </c>
      <c r="AC2077">
        <v>3</v>
      </c>
      <c r="AD2077" t="s">
        <v>5936</v>
      </c>
      <c r="AE2077">
        <v>100.63272857666</v>
      </c>
      <c r="AF2077" t="s">
        <v>4884</v>
      </c>
      <c r="AG2077" t="s">
        <v>5933</v>
      </c>
      <c r="AH2077" t="s">
        <v>5934</v>
      </c>
      <c r="AI2077" t="s">
        <v>6342</v>
      </c>
      <c r="AJ2077">
        <v>21370</v>
      </c>
      <c r="AK2077" t="s">
        <v>5936</v>
      </c>
      <c r="AL2077" t="s">
        <v>4220</v>
      </c>
      <c r="AM2077">
        <v>25604</v>
      </c>
      <c r="AN2077" t="s">
        <v>6374</v>
      </c>
      <c r="AO2077" t="s">
        <v>9906</v>
      </c>
    </row>
    <row r="2078" spans="1:41" x14ac:dyDescent="0.25">
      <c r="A2078">
        <v>7489</v>
      </c>
      <c r="B2078">
        <v>3564</v>
      </c>
      <c r="C2078" t="s">
        <v>6569</v>
      </c>
      <c r="D2078" t="s">
        <v>3936</v>
      </c>
      <c r="E2078">
        <v>144.72880599999999</v>
      </c>
      <c r="F2078">
        <v>-36.168996999999997</v>
      </c>
      <c r="G2078" t="s">
        <v>3937</v>
      </c>
      <c r="H2078" t="s">
        <v>3937</v>
      </c>
      <c r="I2078">
        <v>21601</v>
      </c>
      <c r="J2078" t="s">
        <v>6342</v>
      </c>
      <c r="K2078">
        <v>216</v>
      </c>
      <c r="L2078" t="s">
        <v>6343</v>
      </c>
      <c r="M2078" t="s">
        <v>4350</v>
      </c>
      <c r="N2078" t="s">
        <v>3956</v>
      </c>
      <c r="O2078">
        <v>-36.145954799999998</v>
      </c>
      <c r="P2078">
        <v>144.74480070000001</v>
      </c>
      <c r="Q2078">
        <v>21601140813</v>
      </c>
      <c r="R2078" t="s">
        <v>6567</v>
      </c>
      <c r="S2078">
        <v>216011408</v>
      </c>
      <c r="T2078" t="s">
        <v>6564</v>
      </c>
      <c r="U2078">
        <v>21704</v>
      </c>
      <c r="V2078" t="s">
        <v>4043</v>
      </c>
      <c r="W2078">
        <v>217</v>
      </c>
      <c r="X2078" t="s">
        <v>4044</v>
      </c>
      <c r="Y2078">
        <v>2</v>
      </c>
      <c r="Z2078">
        <v>21</v>
      </c>
      <c r="AA2078" t="s">
        <v>4045</v>
      </c>
      <c r="AB2078">
        <v>4</v>
      </c>
      <c r="AC2078">
        <v>3</v>
      </c>
      <c r="AD2078" t="s">
        <v>5936</v>
      </c>
      <c r="AE2078">
        <v>100.63272857666</v>
      </c>
      <c r="AF2078" t="s">
        <v>4884</v>
      </c>
      <c r="AG2078" t="s">
        <v>5933</v>
      </c>
      <c r="AH2078" t="s">
        <v>5934</v>
      </c>
      <c r="AI2078" t="s">
        <v>6342</v>
      </c>
      <c r="AJ2078">
        <v>21370</v>
      </c>
      <c r="AK2078" t="s">
        <v>5936</v>
      </c>
      <c r="AL2078" t="s">
        <v>4220</v>
      </c>
      <c r="AM2078">
        <v>25604</v>
      </c>
      <c r="AN2078" t="s">
        <v>6374</v>
      </c>
      <c r="AO2078" t="s">
        <v>9907</v>
      </c>
    </row>
    <row r="2079" spans="1:41" x14ac:dyDescent="0.25">
      <c r="A2079">
        <v>7490</v>
      </c>
      <c r="B2079">
        <v>3564</v>
      </c>
      <c r="C2079" t="s">
        <v>6570</v>
      </c>
      <c r="D2079" t="s">
        <v>3936</v>
      </c>
      <c r="E2079">
        <v>144.72880599999999</v>
      </c>
      <c r="F2079">
        <v>-36.168996999999997</v>
      </c>
      <c r="G2079" t="s">
        <v>3937</v>
      </c>
      <c r="H2079" t="s">
        <v>3937</v>
      </c>
      <c r="I2079">
        <v>21601</v>
      </c>
      <c r="J2079" t="s">
        <v>6342</v>
      </c>
      <c r="K2079">
        <v>216</v>
      </c>
      <c r="L2079" t="s">
        <v>6343</v>
      </c>
      <c r="M2079" t="s">
        <v>4350</v>
      </c>
      <c r="N2079" t="s">
        <v>3956</v>
      </c>
      <c r="O2079">
        <v>-36.145954799999998</v>
      </c>
      <c r="P2079">
        <v>144.74480070000001</v>
      </c>
      <c r="Q2079">
        <v>21601140813</v>
      </c>
      <c r="R2079" t="s">
        <v>6567</v>
      </c>
      <c r="S2079">
        <v>216011408</v>
      </c>
      <c r="T2079" t="s">
        <v>6564</v>
      </c>
      <c r="U2079">
        <v>21704</v>
      </c>
      <c r="V2079" t="s">
        <v>4043</v>
      </c>
      <c r="W2079">
        <v>217</v>
      </c>
      <c r="X2079" t="s">
        <v>4044</v>
      </c>
      <c r="Y2079">
        <v>2</v>
      </c>
      <c r="Z2079">
        <v>21</v>
      </c>
      <c r="AA2079" t="s">
        <v>4045</v>
      </c>
      <c r="AB2079">
        <v>4</v>
      </c>
      <c r="AC2079">
        <v>3</v>
      </c>
      <c r="AD2079" t="s">
        <v>5936</v>
      </c>
      <c r="AE2079">
        <v>100.63272857666</v>
      </c>
      <c r="AF2079" t="s">
        <v>4884</v>
      </c>
      <c r="AG2079" t="s">
        <v>5933</v>
      </c>
      <c r="AH2079" t="s">
        <v>5934</v>
      </c>
      <c r="AI2079" t="s">
        <v>6342</v>
      </c>
      <c r="AJ2079">
        <v>21370</v>
      </c>
      <c r="AK2079" t="s">
        <v>5936</v>
      </c>
      <c r="AL2079" t="s">
        <v>4220</v>
      </c>
      <c r="AM2079">
        <v>25604</v>
      </c>
      <c r="AN2079" t="s">
        <v>6374</v>
      </c>
      <c r="AO2079" t="s">
        <v>9908</v>
      </c>
    </row>
    <row r="2080" spans="1:41" x14ac:dyDescent="0.25">
      <c r="A2080">
        <v>7491</v>
      </c>
      <c r="B2080">
        <v>3564</v>
      </c>
      <c r="C2080" t="s">
        <v>6571</v>
      </c>
      <c r="D2080" t="s">
        <v>3936</v>
      </c>
      <c r="E2080">
        <v>144.72880599999999</v>
      </c>
      <c r="F2080">
        <v>-36.168996999999997</v>
      </c>
      <c r="G2080" t="s">
        <v>3937</v>
      </c>
      <c r="H2080" t="s">
        <v>3937</v>
      </c>
      <c r="I2080">
        <v>21601</v>
      </c>
      <c r="J2080" t="s">
        <v>6342</v>
      </c>
      <c r="K2080">
        <v>216</v>
      </c>
      <c r="L2080" t="s">
        <v>6343</v>
      </c>
      <c r="M2080" t="s">
        <v>4350</v>
      </c>
      <c r="N2080" t="s">
        <v>3956</v>
      </c>
      <c r="O2080">
        <v>-36.140377100000002</v>
      </c>
      <c r="P2080">
        <v>144.74685579999999</v>
      </c>
      <c r="Q2080">
        <v>21601140813</v>
      </c>
      <c r="R2080" t="s">
        <v>6567</v>
      </c>
      <c r="S2080">
        <v>216011408</v>
      </c>
      <c r="T2080" t="s">
        <v>6564</v>
      </c>
      <c r="U2080">
        <v>21704</v>
      </c>
      <c r="V2080" t="s">
        <v>4043</v>
      </c>
      <c r="W2080">
        <v>217</v>
      </c>
      <c r="X2080" t="s">
        <v>4044</v>
      </c>
      <c r="Y2080">
        <v>2</v>
      </c>
      <c r="Z2080">
        <v>21</v>
      </c>
      <c r="AA2080" t="s">
        <v>4045</v>
      </c>
      <c r="AB2080">
        <v>4</v>
      </c>
      <c r="AC2080">
        <v>3</v>
      </c>
      <c r="AD2080" t="s">
        <v>5936</v>
      </c>
      <c r="AE2080">
        <v>100.63272857666</v>
      </c>
      <c r="AF2080" t="s">
        <v>4884</v>
      </c>
      <c r="AG2080" t="s">
        <v>5933</v>
      </c>
      <c r="AH2080" t="s">
        <v>5934</v>
      </c>
      <c r="AI2080" t="s">
        <v>6342</v>
      </c>
      <c r="AJ2080">
        <v>21370</v>
      </c>
      <c r="AK2080" t="s">
        <v>5936</v>
      </c>
      <c r="AL2080" t="s">
        <v>4220</v>
      </c>
      <c r="AM2080">
        <v>25604</v>
      </c>
      <c r="AN2080" t="s">
        <v>6374</v>
      </c>
      <c r="AO2080" t="s">
        <v>9909</v>
      </c>
    </row>
    <row r="2081" spans="1:41" x14ac:dyDescent="0.25">
      <c r="A2081">
        <v>7492</v>
      </c>
      <c r="B2081">
        <v>3564</v>
      </c>
      <c r="C2081" t="s">
        <v>6572</v>
      </c>
      <c r="D2081" t="s">
        <v>3936</v>
      </c>
      <c r="E2081">
        <v>144.72880599999999</v>
      </c>
      <c r="F2081">
        <v>-36.168996999999997</v>
      </c>
      <c r="G2081" t="s">
        <v>3937</v>
      </c>
      <c r="H2081" t="s">
        <v>3937</v>
      </c>
      <c r="I2081">
        <v>21601</v>
      </c>
      <c r="J2081" t="s">
        <v>6342</v>
      </c>
      <c r="K2081">
        <v>216</v>
      </c>
      <c r="L2081" t="s">
        <v>6343</v>
      </c>
      <c r="M2081" t="s">
        <v>4350</v>
      </c>
      <c r="N2081" t="s">
        <v>3956</v>
      </c>
      <c r="O2081">
        <v>-36.149285499999998</v>
      </c>
      <c r="P2081">
        <v>144.8181305</v>
      </c>
      <c r="Q2081">
        <v>21601140813</v>
      </c>
      <c r="R2081" t="s">
        <v>6567</v>
      </c>
      <c r="S2081">
        <v>216011408</v>
      </c>
      <c r="T2081" t="s">
        <v>6564</v>
      </c>
      <c r="U2081">
        <v>21704</v>
      </c>
      <c r="V2081" t="s">
        <v>4043</v>
      </c>
      <c r="W2081">
        <v>217</v>
      </c>
      <c r="X2081" t="s">
        <v>4044</v>
      </c>
      <c r="Y2081">
        <v>2</v>
      </c>
      <c r="Z2081">
        <v>21</v>
      </c>
      <c r="AA2081" t="s">
        <v>4045</v>
      </c>
      <c r="AB2081">
        <v>4</v>
      </c>
      <c r="AC2081">
        <v>3</v>
      </c>
      <c r="AD2081" t="s">
        <v>5936</v>
      </c>
      <c r="AE2081">
        <v>100.63272857666</v>
      </c>
      <c r="AF2081" t="s">
        <v>4884</v>
      </c>
      <c r="AG2081" t="s">
        <v>5933</v>
      </c>
      <c r="AH2081" t="s">
        <v>5934</v>
      </c>
      <c r="AI2081" t="s">
        <v>6342</v>
      </c>
      <c r="AJ2081">
        <v>21370</v>
      </c>
      <c r="AK2081" t="s">
        <v>5936</v>
      </c>
      <c r="AL2081" t="s">
        <v>4220</v>
      </c>
      <c r="AM2081">
        <v>25604</v>
      </c>
      <c r="AN2081" t="s">
        <v>6374</v>
      </c>
      <c r="AO2081" t="s">
        <v>9910</v>
      </c>
    </row>
    <row r="2082" spans="1:41" x14ac:dyDescent="0.25">
      <c r="A2082">
        <v>7493</v>
      </c>
      <c r="B2082">
        <v>3564</v>
      </c>
      <c r="C2082" t="s">
        <v>6573</v>
      </c>
      <c r="D2082" t="s">
        <v>3936</v>
      </c>
      <c r="E2082">
        <v>144.72880599999999</v>
      </c>
      <c r="F2082">
        <v>-36.168996999999997</v>
      </c>
      <c r="G2082" t="s">
        <v>3937</v>
      </c>
      <c r="H2082" t="s">
        <v>3937</v>
      </c>
      <c r="I2082">
        <v>21601</v>
      </c>
      <c r="J2082" t="s">
        <v>6342</v>
      </c>
      <c r="K2082">
        <v>216</v>
      </c>
      <c r="L2082" t="s">
        <v>6343</v>
      </c>
      <c r="M2082" t="s">
        <v>4350</v>
      </c>
      <c r="N2082" t="s">
        <v>3956</v>
      </c>
      <c r="O2082">
        <v>-36.173120500000003</v>
      </c>
      <c r="P2082">
        <v>144.69129480000001</v>
      </c>
      <c r="Q2082">
        <v>21601140813</v>
      </c>
      <c r="R2082" t="s">
        <v>6567</v>
      </c>
      <c r="S2082">
        <v>216011408</v>
      </c>
      <c r="T2082" t="s">
        <v>6564</v>
      </c>
      <c r="U2082">
        <v>21704</v>
      </c>
      <c r="V2082" t="s">
        <v>4043</v>
      </c>
      <c r="W2082">
        <v>217</v>
      </c>
      <c r="X2082" t="s">
        <v>4044</v>
      </c>
      <c r="Y2082">
        <v>2</v>
      </c>
      <c r="Z2082">
        <v>21</v>
      </c>
      <c r="AA2082" t="s">
        <v>4045</v>
      </c>
      <c r="AB2082">
        <v>4</v>
      </c>
      <c r="AC2082">
        <v>3</v>
      </c>
      <c r="AD2082" t="s">
        <v>5936</v>
      </c>
      <c r="AE2082">
        <v>100.63272857666</v>
      </c>
      <c r="AF2082" t="s">
        <v>4884</v>
      </c>
      <c r="AG2082" t="s">
        <v>5933</v>
      </c>
      <c r="AH2082" t="s">
        <v>5934</v>
      </c>
      <c r="AI2082" t="s">
        <v>6342</v>
      </c>
      <c r="AJ2082">
        <v>21370</v>
      </c>
      <c r="AK2082" t="s">
        <v>5936</v>
      </c>
      <c r="AL2082" t="s">
        <v>4220</v>
      </c>
      <c r="AM2082">
        <v>25604</v>
      </c>
      <c r="AN2082" t="s">
        <v>6374</v>
      </c>
      <c r="AO2082" t="s">
        <v>9911</v>
      </c>
    </row>
    <row r="2083" spans="1:41" x14ac:dyDescent="0.25">
      <c r="A2083">
        <v>7494</v>
      </c>
      <c r="B2083">
        <v>3564</v>
      </c>
      <c r="C2083" t="s">
        <v>6574</v>
      </c>
      <c r="D2083" t="s">
        <v>3936</v>
      </c>
      <c r="E2083">
        <v>144.72880599999999</v>
      </c>
      <c r="F2083">
        <v>-36.168996999999997</v>
      </c>
      <c r="G2083" t="s">
        <v>3937</v>
      </c>
      <c r="H2083" t="s">
        <v>3937</v>
      </c>
      <c r="I2083">
        <v>21601</v>
      </c>
      <c r="J2083" t="s">
        <v>6342</v>
      </c>
      <c r="K2083">
        <v>216</v>
      </c>
      <c r="L2083" t="s">
        <v>6343</v>
      </c>
      <c r="M2083" t="s">
        <v>4350</v>
      </c>
      <c r="N2083" t="s">
        <v>3956</v>
      </c>
      <c r="O2083">
        <v>-36.109154799999999</v>
      </c>
      <c r="P2083">
        <v>144.87002770000001</v>
      </c>
      <c r="Q2083">
        <v>21601140813</v>
      </c>
      <c r="R2083" t="s">
        <v>6567</v>
      </c>
      <c r="S2083">
        <v>216011408</v>
      </c>
      <c r="T2083" t="s">
        <v>6564</v>
      </c>
      <c r="U2083">
        <v>21704</v>
      </c>
      <c r="V2083" t="s">
        <v>4043</v>
      </c>
      <c r="W2083">
        <v>217</v>
      </c>
      <c r="X2083" t="s">
        <v>4044</v>
      </c>
      <c r="Y2083">
        <v>2</v>
      </c>
      <c r="Z2083">
        <v>21</v>
      </c>
      <c r="AA2083" t="s">
        <v>4045</v>
      </c>
      <c r="AB2083">
        <v>5</v>
      </c>
      <c r="AC2083">
        <v>3</v>
      </c>
      <c r="AD2083" t="s">
        <v>5936</v>
      </c>
      <c r="AE2083">
        <v>100.63272857666</v>
      </c>
      <c r="AF2083" t="s">
        <v>4884</v>
      </c>
      <c r="AG2083" t="s">
        <v>5933</v>
      </c>
      <c r="AH2083" t="s">
        <v>5934</v>
      </c>
      <c r="AI2083" t="s">
        <v>6342</v>
      </c>
      <c r="AJ2083">
        <v>21370</v>
      </c>
      <c r="AK2083" t="s">
        <v>5936</v>
      </c>
      <c r="AL2083" t="s">
        <v>4220</v>
      </c>
      <c r="AM2083">
        <v>25604</v>
      </c>
      <c r="AN2083" t="s">
        <v>6374</v>
      </c>
      <c r="AO2083" t="s">
        <v>9912</v>
      </c>
    </row>
    <row r="2084" spans="1:41" x14ac:dyDescent="0.25">
      <c r="A2084">
        <v>7495</v>
      </c>
      <c r="B2084">
        <v>3564</v>
      </c>
      <c r="C2084" t="s">
        <v>6575</v>
      </c>
      <c r="D2084" t="s">
        <v>3936</v>
      </c>
      <c r="E2084">
        <v>144.72880599999999</v>
      </c>
      <c r="F2084">
        <v>-36.168996999999997</v>
      </c>
      <c r="G2084" t="s">
        <v>3937</v>
      </c>
      <c r="H2084" t="s">
        <v>3937</v>
      </c>
      <c r="I2084">
        <v>21601</v>
      </c>
      <c r="J2084" t="s">
        <v>6342</v>
      </c>
      <c r="K2084">
        <v>216</v>
      </c>
      <c r="L2084" t="s">
        <v>6343</v>
      </c>
      <c r="M2084" t="s">
        <v>4350</v>
      </c>
      <c r="N2084" t="s">
        <v>3956</v>
      </c>
      <c r="O2084">
        <v>-36.114980899999999</v>
      </c>
      <c r="P2084">
        <v>144.63143210000001</v>
      </c>
      <c r="Q2084">
        <v>21601140813</v>
      </c>
      <c r="R2084" t="s">
        <v>6567</v>
      </c>
      <c r="S2084">
        <v>216011408</v>
      </c>
      <c r="T2084" t="s">
        <v>6564</v>
      </c>
      <c r="U2084">
        <v>21704</v>
      </c>
      <c r="V2084" t="s">
        <v>4043</v>
      </c>
      <c r="W2084">
        <v>217</v>
      </c>
      <c r="X2084" t="s">
        <v>4044</v>
      </c>
      <c r="Y2084">
        <v>2</v>
      </c>
      <c r="Z2084">
        <v>21</v>
      </c>
      <c r="AA2084" t="s">
        <v>4045</v>
      </c>
      <c r="AB2084">
        <v>4</v>
      </c>
      <c r="AC2084">
        <v>3</v>
      </c>
      <c r="AD2084" t="s">
        <v>5936</v>
      </c>
      <c r="AE2084">
        <v>100.63272857666</v>
      </c>
      <c r="AF2084" t="s">
        <v>4884</v>
      </c>
      <c r="AG2084" t="s">
        <v>5933</v>
      </c>
      <c r="AH2084" t="s">
        <v>5934</v>
      </c>
      <c r="AI2084" t="s">
        <v>6342</v>
      </c>
      <c r="AJ2084">
        <v>21370</v>
      </c>
      <c r="AK2084" t="s">
        <v>5936</v>
      </c>
      <c r="AL2084" t="s">
        <v>4220</v>
      </c>
      <c r="AM2084">
        <v>25604</v>
      </c>
      <c r="AN2084" t="s">
        <v>6374</v>
      </c>
      <c r="AO2084" t="s">
        <v>9913</v>
      </c>
    </row>
    <row r="2085" spans="1:41" x14ac:dyDescent="0.25">
      <c r="A2085">
        <v>7496</v>
      </c>
      <c r="B2085">
        <v>3564</v>
      </c>
      <c r="C2085" t="s">
        <v>6576</v>
      </c>
      <c r="D2085" t="s">
        <v>3936</v>
      </c>
      <c r="E2085">
        <v>144.72880599999999</v>
      </c>
      <c r="F2085">
        <v>-36.168996999999997</v>
      </c>
      <c r="G2085" t="s">
        <v>3937</v>
      </c>
      <c r="H2085" t="s">
        <v>3937</v>
      </c>
      <c r="I2085">
        <v>21601</v>
      </c>
      <c r="J2085" t="s">
        <v>6342</v>
      </c>
      <c r="K2085">
        <v>216</v>
      </c>
      <c r="L2085" t="s">
        <v>6343</v>
      </c>
      <c r="M2085" t="s">
        <v>4350</v>
      </c>
      <c r="N2085" t="s">
        <v>3956</v>
      </c>
      <c r="O2085">
        <v>-35.989013499999999</v>
      </c>
      <c r="P2085">
        <v>144.42669069999999</v>
      </c>
      <c r="Q2085">
        <v>21601140813</v>
      </c>
      <c r="R2085" t="s">
        <v>6567</v>
      </c>
      <c r="S2085">
        <v>216011408</v>
      </c>
      <c r="T2085" t="s">
        <v>6564</v>
      </c>
      <c r="U2085">
        <v>21704</v>
      </c>
      <c r="V2085" t="s">
        <v>4043</v>
      </c>
      <c r="W2085">
        <v>217</v>
      </c>
      <c r="X2085" t="s">
        <v>4044</v>
      </c>
      <c r="Y2085">
        <v>2</v>
      </c>
      <c r="Z2085">
        <v>21</v>
      </c>
      <c r="AA2085" t="s">
        <v>4045</v>
      </c>
      <c r="AB2085">
        <v>5</v>
      </c>
      <c r="AC2085">
        <v>5</v>
      </c>
      <c r="AD2085" t="s">
        <v>5936</v>
      </c>
      <c r="AE2085">
        <v>100.63272857666</v>
      </c>
      <c r="AF2085" t="s">
        <v>4884</v>
      </c>
      <c r="AG2085" t="s">
        <v>5933</v>
      </c>
      <c r="AH2085" t="s">
        <v>5934</v>
      </c>
      <c r="AI2085" t="s">
        <v>6342</v>
      </c>
      <c r="AJ2085">
        <v>21370</v>
      </c>
      <c r="AK2085" t="s">
        <v>5936</v>
      </c>
      <c r="AL2085" t="s">
        <v>4220</v>
      </c>
      <c r="AM2085">
        <v>25604</v>
      </c>
      <c r="AN2085" t="s">
        <v>6374</v>
      </c>
      <c r="AO2085" t="s">
        <v>9914</v>
      </c>
    </row>
    <row r="2086" spans="1:41" x14ac:dyDescent="0.25">
      <c r="A2086">
        <v>7497</v>
      </c>
      <c r="B2086">
        <v>3564</v>
      </c>
      <c r="C2086" t="s">
        <v>6577</v>
      </c>
      <c r="D2086" t="s">
        <v>3936</v>
      </c>
      <c r="E2086">
        <v>144.72880599999999</v>
      </c>
      <c r="F2086">
        <v>-36.168996999999997</v>
      </c>
      <c r="G2086" t="s">
        <v>3937</v>
      </c>
      <c r="H2086" t="s">
        <v>3937</v>
      </c>
      <c r="I2086">
        <v>21601</v>
      </c>
      <c r="J2086" t="s">
        <v>6342</v>
      </c>
      <c r="K2086">
        <v>216</v>
      </c>
      <c r="L2086" t="s">
        <v>6343</v>
      </c>
      <c r="M2086" t="s">
        <v>4350</v>
      </c>
      <c r="N2086" t="s">
        <v>3956</v>
      </c>
      <c r="O2086">
        <v>-35.989013499999999</v>
      </c>
      <c r="P2086">
        <v>144.42669069999999</v>
      </c>
      <c r="Q2086">
        <v>21601140813</v>
      </c>
      <c r="R2086" t="s">
        <v>6567</v>
      </c>
      <c r="S2086">
        <v>216011408</v>
      </c>
      <c r="T2086" t="s">
        <v>6564</v>
      </c>
      <c r="U2086">
        <v>21704</v>
      </c>
      <c r="V2086" t="s">
        <v>4043</v>
      </c>
      <c r="W2086">
        <v>217</v>
      </c>
      <c r="X2086" t="s">
        <v>4044</v>
      </c>
      <c r="Y2086">
        <v>2</v>
      </c>
      <c r="Z2086">
        <v>21</v>
      </c>
      <c r="AA2086" t="s">
        <v>4045</v>
      </c>
      <c r="AB2086">
        <v>5</v>
      </c>
      <c r="AC2086">
        <v>5</v>
      </c>
      <c r="AD2086" t="s">
        <v>5936</v>
      </c>
      <c r="AE2086">
        <v>100.63272857666</v>
      </c>
      <c r="AF2086" t="s">
        <v>4884</v>
      </c>
      <c r="AG2086" t="s">
        <v>5933</v>
      </c>
      <c r="AH2086" t="s">
        <v>5934</v>
      </c>
      <c r="AI2086" t="s">
        <v>6342</v>
      </c>
      <c r="AJ2086">
        <v>21370</v>
      </c>
      <c r="AK2086" t="s">
        <v>5936</v>
      </c>
      <c r="AL2086" t="s">
        <v>4220</v>
      </c>
      <c r="AM2086">
        <v>25604</v>
      </c>
      <c r="AN2086" t="s">
        <v>6374</v>
      </c>
      <c r="AO2086" t="s">
        <v>9915</v>
      </c>
    </row>
    <row r="2087" spans="1:41" x14ac:dyDescent="0.25">
      <c r="A2087">
        <v>7498</v>
      </c>
      <c r="B2087">
        <v>3564</v>
      </c>
      <c r="C2087" t="s">
        <v>6578</v>
      </c>
      <c r="D2087" t="s">
        <v>3936</v>
      </c>
      <c r="E2087">
        <v>144.72880599999999</v>
      </c>
      <c r="F2087">
        <v>-36.168996999999997</v>
      </c>
      <c r="G2087" t="s">
        <v>3937</v>
      </c>
      <c r="H2087" t="s">
        <v>3937</v>
      </c>
      <c r="I2087">
        <v>21601</v>
      </c>
      <c r="J2087" t="s">
        <v>6342</v>
      </c>
      <c r="K2087">
        <v>216</v>
      </c>
      <c r="L2087" t="s">
        <v>6343</v>
      </c>
      <c r="M2087" t="s">
        <v>4350</v>
      </c>
      <c r="N2087" t="s">
        <v>3956</v>
      </c>
      <c r="O2087">
        <v>-36.1318366</v>
      </c>
      <c r="P2087">
        <v>144.55547619999999</v>
      </c>
      <c r="Q2087">
        <v>21601140813</v>
      </c>
      <c r="R2087" t="s">
        <v>6567</v>
      </c>
      <c r="S2087">
        <v>216011408</v>
      </c>
      <c r="T2087" t="s">
        <v>6564</v>
      </c>
      <c r="U2087">
        <v>21704</v>
      </c>
      <c r="V2087" t="s">
        <v>4043</v>
      </c>
      <c r="W2087">
        <v>217</v>
      </c>
      <c r="X2087" t="s">
        <v>4044</v>
      </c>
      <c r="Y2087">
        <v>2</v>
      </c>
      <c r="Z2087">
        <v>21</v>
      </c>
      <c r="AA2087" t="s">
        <v>4045</v>
      </c>
      <c r="AB2087">
        <v>5</v>
      </c>
      <c r="AC2087">
        <v>5</v>
      </c>
      <c r="AD2087" t="s">
        <v>5936</v>
      </c>
      <c r="AE2087">
        <v>100.63272857666</v>
      </c>
      <c r="AF2087" t="s">
        <v>4884</v>
      </c>
      <c r="AG2087" t="s">
        <v>5933</v>
      </c>
      <c r="AH2087" t="s">
        <v>5934</v>
      </c>
      <c r="AI2087" t="s">
        <v>6342</v>
      </c>
      <c r="AJ2087">
        <v>21370</v>
      </c>
      <c r="AK2087" t="s">
        <v>5936</v>
      </c>
      <c r="AL2087" t="s">
        <v>4220</v>
      </c>
      <c r="AM2087">
        <v>25604</v>
      </c>
      <c r="AN2087" t="s">
        <v>6374</v>
      </c>
      <c r="AO2087" t="s">
        <v>6582</v>
      </c>
    </row>
    <row r="2088" spans="1:41" x14ac:dyDescent="0.25">
      <c r="A2088">
        <v>7499</v>
      </c>
      <c r="B2088">
        <v>3564</v>
      </c>
      <c r="C2088" t="s">
        <v>6579</v>
      </c>
      <c r="D2088" t="s">
        <v>3936</v>
      </c>
      <c r="E2088">
        <v>144.72880599999999</v>
      </c>
      <c r="F2088">
        <v>-36.168996999999997</v>
      </c>
      <c r="G2088" t="s">
        <v>3937</v>
      </c>
      <c r="H2088" t="s">
        <v>3937</v>
      </c>
      <c r="I2088">
        <v>21601</v>
      </c>
      <c r="J2088" t="s">
        <v>6342</v>
      </c>
      <c r="K2088">
        <v>216</v>
      </c>
      <c r="L2088" t="s">
        <v>6343</v>
      </c>
      <c r="M2088" t="s">
        <v>4350</v>
      </c>
      <c r="N2088" t="s">
        <v>3956</v>
      </c>
      <c r="O2088">
        <v>-36.145411199999998</v>
      </c>
      <c r="P2088">
        <v>144.74787929999999</v>
      </c>
      <c r="Q2088">
        <v>21601140813</v>
      </c>
      <c r="R2088" t="s">
        <v>6567</v>
      </c>
      <c r="S2088">
        <v>216011408</v>
      </c>
      <c r="T2088" t="s">
        <v>6564</v>
      </c>
      <c r="U2088">
        <v>21704</v>
      </c>
      <c r="V2088" t="s">
        <v>4043</v>
      </c>
      <c r="W2088">
        <v>217</v>
      </c>
      <c r="X2088" t="s">
        <v>4044</v>
      </c>
      <c r="Y2088">
        <v>2</v>
      </c>
      <c r="Z2088">
        <v>21</v>
      </c>
      <c r="AA2088" t="s">
        <v>4045</v>
      </c>
      <c r="AB2088">
        <v>4</v>
      </c>
      <c r="AC2088">
        <v>3</v>
      </c>
      <c r="AD2088" t="s">
        <v>5936</v>
      </c>
      <c r="AE2088">
        <v>100.63272857666</v>
      </c>
      <c r="AF2088" t="s">
        <v>4884</v>
      </c>
      <c r="AG2088" t="s">
        <v>5933</v>
      </c>
      <c r="AH2088" t="s">
        <v>5934</v>
      </c>
      <c r="AI2088" t="s">
        <v>6342</v>
      </c>
      <c r="AJ2088">
        <v>21370</v>
      </c>
      <c r="AK2088" t="s">
        <v>5936</v>
      </c>
      <c r="AL2088" t="s">
        <v>4220</v>
      </c>
      <c r="AM2088">
        <v>25604</v>
      </c>
      <c r="AN2088" t="s">
        <v>6374</v>
      </c>
      <c r="AO2088" t="s">
        <v>9916</v>
      </c>
    </row>
    <row r="2089" spans="1:41" x14ac:dyDescent="0.25">
      <c r="A2089">
        <v>7500</v>
      </c>
      <c r="B2089">
        <v>3564</v>
      </c>
      <c r="C2089" t="s">
        <v>6580</v>
      </c>
      <c r="D2089" t="s">
        <v>3936</v>
      </c>
      <c r="E2089">
        <v>144.72880599999999</v>
      </c>
      <c r="F2089">
        <v>-36.168996999999997</v>
      </c>
      <c r="G2089" t="s">
        <v>3937</v>
      </c>
      <c r="H2089" t="s">
        <v>3937</v>
      </c>
      <c r="I2089">
        <v>21601</v>
      </c>
      <c r="J2089" t="s">
        <v>6342</v>
      </c>
      <c r="K2089">
        <v>216</v>
      </c>
      <c r="L2089" t="s">
        <v>6343</v>
      </c>
      <c r="M2089" t="s">
        <v>4350</v>
      </c>
      <c r="N2089" t="s">
        <v>3956</v>
      </c>
      <c r="O2089">
        <v>-36.090070900000001</v>
      </c>
      <c r="P2089">
        <v>144.6581754</v>
      </c>
      <c r="Q2089">
        <v>21601140813</v>
      </c>
      <c r="R2089" t="s">
        <v>6567</v>
      </c>
      <c r="S2089">
        <v>216011408</v>
      </c>
      <c r="T2089" t="s">
        <v>6564</v>
      </c>
      <c r="U2089">
        <v>21704</v>
      </c>
      <c r="V2089" t="s">
        <v>4043</v>
      </c>
      <c r="W2089">
        <v>217</v>
      </c>
      <c r="X2089" t="s">
        <v>4044</v>
      </c>
      <c r="Y2089">
        <v>2</v>
      </c>
      <c r="Z2089">
        <v>21</v>
      </c>
      <c r="AA2089" t="s">
        <v>4045</v>
      </c>
      <c r="AB2089">
        <v>5</v>
      </c>
      <c r="AC2089">
        <v>3</v>
      </c>
      <c r="AD2089" t="s">
        <v>5936</v>
      </c>
      <c r="AE2089">
        <v>100.63272857666</v>
      </c>
      <c r="AF2089" t="s">
        <v>4884</v>
      </c>
      <c r="AG2089" t="s">
        <v>5933</v>
      </c>
      <c r="AH2089" t="s">
        <v>5934</v>
      </c>
      <c r="AI2089" t="s">
        <v>6342</v>
      </c>
      <c r="AJ2089">
        <v>21370</v>
      </c>
      <c r="AK2089" t="s">
        <v>5936</v>
      </c>
      <c r="AL2089" t="s">
        <v>4220</v>
      </c>
      <c r="AM2089">
        <v>25604</v>
      </c>
      <c r="AN2089" t="s">
        <v>6374</v>
      </c>
      <c r="AO2089" t="s">
        <v>9917</v>
      </c>
    </row>
    <row r="2090" spans="1:41" x14ac:dyDescent="0.25">
      <c r="A2090">
        <v>7501</v>
      </c>
      <c r="B2090">
        <v>3565</v>
      </c>
      <c r="C2090" t="s">
        <v>6581</v>
      </c>
      <c r="D2090" t="s">
        <v>3936</v>
      </c>
      <c r="E2090">
        <v>144.51171299999999</v>
      </c>
      <c r="F2090">
        <v>-36.182335999999999</v>
      </c>
      <c r="G2090" t="s">
        <v>3937</v>
      </c>
      <c r="H2090" t="s">
        <v>3937</v>
      </c>
      <c r="I2090">
        <v>21601</v>
      </c>
      <c r="J2090" t="s">
        <v>6342</v>
      </c>
      <c r="K2090">
        <v>216</v>
      </c>
      <c r="L2090" t="s">
        <v>6343</v>
      </c>
      <c r="M2090" t="s">
        <v>4350</v>
      </c>
      <c r="N2090" t="s">
        <v>3956</v>
      </c>
      <c r="O2090">
        <v>-36.186252000000003</v>
      </c>
      <c r="P2090">
        <v>144.53276320000001</v>
      </c>
      <c r="Q2090">
        <v>21601140808</v>
      </c>
      <c r="R2090" t="s">
        <v>6582</v>
      </c>
      <c r="S2090">
        <v>216011408</v>
      </c>
      <c r="T2090" t="s">
        <v>6564</v>
      </c>
      <c r="U2090">
        <v>21704</v>
      </c>
      <c r="V2090" t="s">
        <v>4043</v>
      </c>
      <c r="W2090">
        <v>217</v>
      </c>
      <c r="X2090" t="s">
        <v>4044</v>
      </c>
      <c r="Y2090">
        <v>2</v>
      </c>
      <c r="Z2090">
        <v>21</v>
      </c>
      <c r="AA2090" t="s">
        <v>4045</v>
      </c>
      <c r="AB2090">
        <v>5</v>
      </c>
      <c r="AC2090">
        <v>5</v>
      </c>
      <c r="AD2090" t="s">
        <v>5936</v>
      </c>
      <c r="AF2090" t="s">
        <v>4884</v>
      </c>
      <c r="AG2090" t="s">
        <v>5933</v>
      </c>
      <c r="AH2090" t="s">
        <v>5934</v>
      </c>
      <c r="AI2090" t="s">
        <v>6342</v>
      </c>
      <c r="AJ2090">
        <v>21370</v>
      </c>
      <c r="AK2090" t="s">
        <v>5936</v>
      </c>
      <c r="AL2090" t="s">
        <v>4220</v>
      </c>
      <c r="AM2090">
        <v>25604</v>
      </c>
      <c r="AN2090" t="s">
        <v>6374</v>
      </c>
      <c r="AO2090" t="s">
        <v>9918</v>
      </c>
    </row>
    <row r="2091" spans="1:41" x14ac:dyDescent="0.25">
      <c r="A2091">
        <v>7502</v>
      </c>
      <c r="B2091">
        <v>3566</v>
      </c>
      <c r="C2091" t="s">
        <v>6583</v>
      </c>
      <c r="D2091" t="s">
        <v>3936</v>
      </c>
      <c r="E2091">
        <v>144.38333399999999</v>
      </c>
      <c r="F2091">
        <v>-35.945748000000002</v>
      </c>
      <c r="G2091" t="s">
        <v>3937</v>
      </c>
      <c r="H2091" t="s">
        <v>3937</v>
      </c>
      <c r="I2091">
        <v>21601</v>
      </c>
      <c r="J2091" t="s">
        <v>6342</v>
      </c>
      <c r="K2091">
        <v>216</v>
      </c>
      <c r="L2091" t="s">
        <v>6343</v>
      </c>
      <c r="M2091" t="s">
        <v>4350</v>
      </c>
      <c r="N2091" t="s">
        <v>3956</v>
      </c>
      <c r="O2091">
        <v>-35.955389599999997</v>
      </c>
      <c r="P2091">
        <v>144.3576473</v>
      </c>
      <c r="Q2091">
        <v>21601140812</v>
      </c>
      <c r="R2091" t="s">
        <v>6584</v>
      </c>
      <c r="S2091">
        <v>216011408</v>
      </c>
      <c r="T2091" t="s">
        <v>6564</v>
      </c>
      <c r="U2091">
        <v>21704</v>
      </c>
      <c r="V2091" t="s">
        <v>4043</v>
      </c>
      <c r="W2091">
        <v>217</v>
      </c>
      <c r="X2091" t="s">
        <v>4044</v>
      </c>
      <c r="Y2091">
        <v>3</v>
      </c>
      <c r="Z2091">
        <v>22</v>
      </c>
      <c r="AA2091" t="s">
        <v>4944</v>
      </c>
      <c r="AB2091">
        <v>5</v>
      </c>
      <c r="AC2091">
        <v>5</v>
      </c>
      <c r="AD2091" t="s">
        <v>5936</v>
      </c>
      <c r="AF2091" t="s">
        <v>4884</v>
      </c>
      <c r="AG2091" t="s">
        <v>5933</v>
      </c>
      <c r="AH2091" t="s">
        <v>5934</v>
      </c>
      <c r="AI2091" t="s">
        <v>6342</v>
      </c>
      <c r="AJ2091">
        <v>21370</v>
      </c>
      <c r="AK2091" t="s">
        <v>5936</v>
      </c>
      <c r="AL2091" t="s">
        <v>4220</v>
      </c>
      <c r="AM2091">
        <v>25604</v>
      </c>
      <c r="AN2091" t="s">
        <v>6374</v>
      </c>
      <c r="AO2091" t="s">
        <v>6584</v>
      </c>
    </row>
    <row r="2092" spans="1:41" x14ac:dyDescent="0.25">
      <c r="A2092">
        <v>7503</v>
      </c>
      <c r="B2092">
        <v>3567</v>
      </c>
      <c r="C2092" t="s">
        <v>6585</v>
      </c>
      <c r="D2092" t="s">
        <v>3936</v>
      </c>
      <c r="E2092">
        <v>144.26294200000001</v>
      </c>
      <c r="F2092">
        <v>-35.931668999999999</v>
      </c>
      <c r="G2092" t="s">
        <v>3937</v>
      </c>
      <c r="H2092" t="s">
        <v>3937</v>
      </c>
      <c r="I2092">
        <v>21503</v>
      </c>
      <c r="J2092" t="s">
        <v>5784</v>
      </c>
      <c r="K2092">
        <v>215</v>
      </c>
      <c r="L2092" t="s">
        <v>5351</v>
      </c>
      <c r="M2092" t="s">
        <v>4350</v>
      </c>
      <c r="N2092" t="s">
        <v>3956</v>
      </c>
      <c r="O2092">
        <v>-35.879573000000001</v>
      </c>
      <c r="P2092">
        <v>144.22451369999999</v>
      </c>
      <c r="Q2092">
        <v>21503140118</v>
      </c>
      <c r="R2092" t="s">
        <v>6586</v>
      </c>
      <c r="S2092">
        <v>215031401</v>
      </c>
      <c r="T2092" t="s">
        <v>6373</v>
      </c>
      <c r="U2092">
        <v>21704</v>
      </c>
      <c r="V2092" t="s">
        <v>4043</v>
      </c>
      <c r="W2092">
        <v>217</v>
      </c>
      <c r="X2092" t="s">
        <v>4044</v>
      </c>
      <c r="Y2092">
        <v>3</v>
      </c>
      <c r="Z2092">
        <v>22</v>
      </c>
      <c r="AA2092" t="s">
        <v>4944</v>
      </c>
      <c r="AB2092">
        <v>5</v>
      </c>
      <c r="AC2092">
        <v>5</v>
      </c>
      <c r="AD2092" t="s">
        <v>5336</v>
      </c>
      <c r="AF2092" t="s">
        <v>4884</v>
      </c>
      <c r="AG2092" t="s">
        <v>5933</v>
      </c>
      <c r="AH2092" t="s">
        <v>5934</v>
      </c>
      <c r="AI2092" t="s">
        <v>6076</v>
      </c>
      <c r="AJ2092">
        <v>23940</v>
      </c>
      <c r="AK2092" t="s">
        <v>5336</v>
      </c>
      <c r="AL2092" t="s">
        <v>4220</v>
      </c>
      <c r="AM2092">
        <v>25604</v>
      </c>
      <c r="AN2092" t="s">
        <v>6374</v>
      </c>
      <c r="AO2092" t="s">
        <v>9919</v>
      </c>
    </row>
    <row r="2093" spans="1:41" x14ac:dyDescent="0.25">
      <c r="A2093">
        <v>7504</v>
      </c>
      <c r="B2093">
        <v>3567</v>
      </c>
      <c r="C2093" t="s">
        <v>6587</v>
      </c>
      <c r="D2093" t="s">
        <v>3936</v>
      </c>
      <c r="E2093">
        <v>144.26294200000001</v>
      </c>
      <c r="F2093">
        <v>-35.931668999999999</v>
      </c>
      <c r="G2093" t="s">
        <v>3937</v>
      </c>
      <c r="H2093" t="s">
        <v>3937</v>
      </c>
      <c r="I2093">
        <v>21503</v>
      </c>
      <c r="J2093" t="s">
        <v>5784</v>
      </c>
      <c r="K2093">
        <v>215</v>
      </c>
      <c r="L2093" t="s">
        <v>5351</v>
      </c>
      <c r="M2093" t="s">
        <v>4350</v>
      </c>
      <c r="N2093" t="s">
        <v>3956</v>
      </c>
      <c r="O2093">
        <v>-35.906524599999997</v>
      </c>
      <c r="P2093">
        <v>144.30163590000001</v>
      </c>
      <c r="Q2093">
        <v>21503140118</v>
      </c>
      <c r="R2093" t="s">
        <v>6586</v>
      </c>
      <c r="S2093">
        <v>215031401</v>
      </c>
      <c r="T2093" t="s">
        <v>6373</v>
      </c>
      <c r="U2093">
        <v>21704</v>
      </c>
      <c r="V2093" t="s">
        <v>4043</v>
      </c>
      <c r="W2093">
        <v>217</v>
      </c>
      <c r="X2093" t="s">
        <v>4044</v>
      </c>
      <c r="Y2093">
        <v>3</v>
      </c>
      <c r="Z2093">
        <v>22</v>
      </c>
      <c r="AA2093" t="s">
        <v>4944</v>
      </c>
      <c r="AB2093">
        <v>5</v>
      </c>
      <c r="AC2093">
        <v>5</v>
      </c>
      <c r="AD2093" t="s">
        <v>5336</v>
      </c>
      <c r="AF2093" t="s">
        <v>4884</v>
      </c>
      <c r="AG2093" t="s">
        <v>5933</v>
      </c>
      <c r="AH2093" t="s">
        <v>5934</v>
      </c>
      <c r="AI2093" t="s">
        <v>6076</v>
      </c>
      <c r="AJ2093">
        <v>23940</v>
      </c>
      <c r="AK2093" t="s">
        <v>5336</v>
      </c>
      <c r="AL2093" t="s">
        <v>4220</v>
      </c>
      <c r="AM2093">
        <v>25604</v>
      </c>
      <c r="AN2093" t="s">
        <v>6374</v>
      </c>
      <c r="AO2093" t="s">
        <v>6586</v>
      </c>
    </row>
    <row r="2094" spans="1:41" x14ac:dyDescent="0.25">
      <c r="A2094">
        <v>7505</v>
      </c>
      <c r="B2094">
        <v>3568</v>
      </c>
      <c r="C2094" t="s">
        <v>6588</v>
      </c>
      <c r="D2094" t="s">
        <v>3936</v>
      </c>
      <c r="E2094">
        <v>144.184089</v>
      </c>
      <c r="F2094">
        <v>-35.809462000000003</v>
      </c>
      <c r="G2094" t="s">
        <v>3937</v>
      </c>
      <c r="H2094" t="s">
        <v>3937</v>
      </c>
      <c r="I2094">
        <v>21503</v>
      </c>
      <c r="J2094" t="s">
        <v>5784</v>
      </c>
      <c r="K2094">
        <v>215</v>
      </c>
      <c r="L2094" t="s">
        <v>5351</v>
      </c>
      <c r="M2094" t="s">
        <v>4350</v>
      </c>
      <c r="N2094" t="s">
        <v>3956</v>
      </c>
      <c r="O2094">
        <v>-35.8544786</v>
      </c>
      <c r="P2094">
        <v>144.3245139</v>
      </c>
      <c r="Q2094">
        <v>21503140123</v>
      </c>
      <c r="R2094" t="s">
        <v>6589</v>
      </c>
      <c r="S2094">
        <v>215031401</v>
      </c>
      <c r="T2094" t="s">
        <v>6373</v>
      </c>
      <c r="U2094">
        <v>21704</v>
      </c>
      <c r="V2094" t="s">
        <v>4043</v>
      </c>
      <c r="W2094">
        <v>217</v>
      </c>
      <c r="X2094" t="s">
        <v>4044</v>
      </c>
      <c r="Y2094">
        <v>3</v>
      </c>
      <c r="Z2094">
        <v>22</v>
      </c>
      <c r="AA2094" t="s">
        <v>4944</v>
      </c>
      <c r="AB2094">
        <v>5</v>
      </c>
      <c r="AC2094">
        <v>5</v>
      </c>
      <c r="AD2094" t="s">
        <v>5336</v>
      </c>
      <c r="AF2094" t="s">
        <v>4884</v>
      </c>
      <c r="AG2094" t="s">
        <v>5933</v>
      </c>
      <c r="AH2094" t="s">
        <v>5934</v>
      </c>
      <c r="AI2094" t="s">
        <v>6373</v>
      </c>
      <c r="AJ2094">
        <v>22250</v>
      </c>
      <c r="AK2094" t="s">
        <v>5336</v>
      </c>
      <c r="AL2094" t="s">
        <v>4220</v>
      </c>
      <c r="AM2094">
        <v>25604</v>
      </c>
      <c r="AN2094" t="s">
        <v>6374</v>
      </c>
      <c r="AO2094" t="s">
        <v>9920</v>
      </c>
    </row>
    <row r="2095" spans="1:41" x14ac:dyDescent="0.25">
      <c r="A2095">
        <v>7506</v>
      </c>
      <c r="B2095">
        <v>3568</v>
      </c>
      <c r="C2095" t="s">
        <v>6590</v>
      </c>
      <c r="D2095" t="s">
        <v>3936</v>
      </c>
      <c r="E2095">
        <v>144.184089</v>
      </c>
      <c r="F2095">
        <v>-35.809462000000003</v>
      </c>
      <c r="G2095" t="s">
        <v>3937</v>
      </c>
      <c r="H2095" t="s">
        <v>3937</v>
      </c>
      <c r="I2095">
        <v>21503</v>
      </c>
      <c r="J2095" t="s">
        <v>5784</v>
      </c>
      <c r="K2095">
        <v>215</v>
      </c>
      <c r="L2095" t="s">
        <v>5351</v>
      </c>
      <c r="M2095" t="s">
        <v>4350</v>
      </c>
      <c r="N2095" t="s">
        <v>3956</v>
      </c>
      <c r="O2095">
        <v>-35.814909499999999</v>
      </c>
      <c r="P2095">
        <v>144.20950740000001</v>
      </c>
      <c r="Q2095">
        <v>21503140123</v>
      </c>
      <c r="R2095" t="s">
        <v>6589</v>
      </c>
      <c r="S2095">
        <v>215031401</v>
      </c>
      <c r="T2095" t="s">
        <v>6373</v>
      </c>
      <c r="U2095">
        <v>21704</v>
      </c>
      <c r="V2095" t="s">
        <v>4043</v>
      </c>
      <c r="W2095">
        <v>217</v>
      </c>
      <c r="X2095" t="s">
        <v>4044</v>
      </c>
      <c r="Y2095">
        <v>3</v>
      </c>
      <c r="Z2095">
        <v>22</v>
      </c>
      <c r="AA2095" t="s">
        <v>4944</v>
      </c>
      <c r="AB2095">
        <v>5</v>
      </c>
      <c r="AC2095">
        <v>5</v>
      </c>
      <c r="AD2095" t="s">
        <v>5336</v>
      </c>
      <c r="AF2095" t="s">
        <v>4884</v>
      </c>
      <c r="AG2095" t="s">
        <v>5933</v>
      </c>
      <c r="AH2095" t="s">
        <v>5934</v>
      </c>
      <c r="AI2095" t="s">
        <v>6373</v>
      </c>
      <c r="AJ2095">
        <v>22250</v>
      </c>
      <c r="AK2095" t="s">
        <v>5336</v>
      </c>
      <c r="AL2095" t="s">
        <v>4220</v>
      </c>
      <c r="AM2095">
        <v>25604</v>
      </c>
      <c r="AN2095" t="s">
        <v>6374</v>
      </c>
      <c r="AO2095" t="s">
        <v>9921</v>
      </c>
    </row>
    <row r="2096" spans="1:41" x14ac:dyDescent="0.25">
      <c r="A2096">
        <v>7507</v>
      </c>
      <c r="B2096">
        <v>3568</v>
      </c>
      <c r="C2096" t="s">
        <v>6591</v>
      </c>
      <c r="D2096" t="s">
        <v>3936</v>
      </c>
      <c r="E2096">
        <v>144.184089</v>
      </c>
      <c r="F2096">
        <v>-35.809462000000003</v>
      </c>
      <c r="G2096" t="s">
        <v>3937</v>
      </c>
      <c r="H2096" t="s">
        <v>3937</v>
      </c>
      <c r="I2096">
        <v>21503</v>
      </c>
      <c r="J2096" t="s">
        <v>5784</v>
      </c>
      <c r="K2096">
        <v>215</v>
      </c>
      <c r="L2096" t="s">
        <v>5351</v>
      </c>
      <c r="M2096" t="s">
        <v>4350</v>
      </c>
      <c r="N2096" t="s">
        <v>3956</v>
      </c>
      <c r="O2096">
        <v>-35.797159000000001</v>
      </c>
      <c r="P2096">
        <v>144.1595323</v>
      </c>
      <c r="Q2096">
        <v>21503140123</v>
      </c>
      <c r="R2096" t="s">
        <v>6589</v>
      </c>
      <c r="S2096">
        <v>215031401</v>
      </c>
      <c r="T2096" t="s">
        <v>6373</v>
      </c>
      <c r="U2096">
        <v>21704</v>
      </c>
      <c r="V2096" t="s">
        <v>4043</v>
      </c>
      <c r="W2096">
        <v>217</v>
      </c>
      <c r="X2096" t="s">
        <v>4044</v>
      </c>
      <c r="Y2096">
        <v>3</v>
      </c>
      <c r="Z2096">
        <v>22</v>
      </c>
      <c r="AA2096" t="s">
        <v>4944</v>
      </c>
      <c r="AB2096">
        <v>5</v>
      </c>
      <c r="AC2096">
        <v>5</v>
      </c>
      <c r="AD2096" t="s">
        <v>5336</v>
      </c>
      <c r="AF2096" t="s">
        <v>4884</v>
      </c>
      <c r="AG2096" t="s">
        <v>5933</v>
      </c>
      <c r="AH2096" t="s">
        <v>5934</v>
      </c>
      <c r="AI2096" t="s">
        <v>6373</v>
      </c>
      <c r="AJ2096">
        <v>22250</v>
      </c>
      <c r="AK2096" t="s">
        <v>5336</v>
      </c>
      <c r="AL2096" t="s">
        <v>4220</v>
      </c>
      <c r="AM2096">
        <v>25604</v>
      </c>
      <c r="AN2096" t="s">
        <v>6374</v>
      </c>
      <c r="AO2096" t="s">
        <v>9922</v>
      </c>
    </row>
    <row r="2097" spans="1:41" x14ac:dyDescent="0.25">
      <c r="A2097">
        <v>7508</v>
      </c>
      <c r="B2097">
        <v>3568</v>
      </c>
      <c r="C2097" t="s">
        <v>6592</v>
      </c>
      <c r="D2097" t="s">
        <v>3936</v>
      </c>
      <c r="E2097">
        <v>144.184089</v>
      </c>
      <c r="F2097">
        <v>-35.809462000000003</v>
      </c>
      <c r="G2097" t="s">
        <v>3937</v>
      </c>
      <c r="H2097" t="s">
        <v>3937</v>
      </c>
      <c r="I2097">
        <v>21503</v>
      </c>
      <c r="J2097" t="s">
        <v>5784</v>
      </c>
      <c r="K2097">
        <v>215</v>
      </c>
      <c r="L2097" t="s">
        <v>5351</v>
      </c>
      <c r="M2097" t="s">
        <v>4350</v>
      </c>
      <c r="N2097" t="s">
        <v>3956</v>
      </c>
      <c r="O2097">
        <v>-35.828469499999997</v>
      </c>
      <c r="P2097">
        <v>144.28998179999999</v>
      </c>
      <c r="Q2097">
        <v>21503140123</v>
      </c>
      <c r="R2097" t="s">
        <v>6589</v>
      </c>
      <c r="S2097">
        <v>215031401</v>
      </c>
      <c r="T2097" t="s">
        <v>6373</v>
      </c>
      <c r="U2097">
        <v>21704</v>
      </c>
      <c r="V2097" t="s">
        <v>4043</v>
      </c>
      <c r="W2097">
        <v>217</v>
      </c>
      <c r="X2097" t="s">
        <v>4044</v>
      </c>
      <c r="Y2097">
        <v>3</v>
      </c>
      <c r="Z2097">
        <v>22</v>
      </c>
      <c r="AA2097" t="s">
        <v>4944</v>
      </c>
      <c r="AB2097">
        <v>5</v>
      </c>
      <c r="AC2097">
        <v>5</v>
      </c>
      <c r="AD2097" t="s">
        <v>5336</v>
      </c>
      <c r="AF2097" t="s">
        <v>4884</v>
      </c>
      <c r="AG2097" t="s">
        <v>5933</v>
      </c>
      <c r="AH2097" t="s">
        <v>5934</v>
      </c>
      <c r="AI2097" t="s">
        <v>6373</v>
      </c>
      <c r="AJ2097">
        <v>22250</v>
      </c>
      <c r="AK2097" t="s">
        <v>5336</v>
      </c>
      <c r="AL2097" t="s">
        <v>4220</v>
      </c>
      <c r="AM2097">
        <v>25604</v>
      </c>
      <c r="AN2097" t="s">
        <v>6374</v>
      </c>
      <c r="AO2097" t="s">
        <v>9923</v>
      </c>
    </row>
    <row r="2098" spans="1:41" x14ac:dyDescent="0.25">
      <c r="A2098">
        <v>7509</v>
      </c>
      <c r="B2098">
        <v>3568</v>
      </c>
      <c r="C2098" t="s">
        <v>6593</v>
      </c>
      <c r="D2098" t="s">
        <v>3936</v>
      </c>
      <c r="E2098">
        <v>144.184089</v>
      </c>
      <c r="F2098">
        <v>-35.809462000000003</v>
      </c>
      <c r="G2098" t="s">
        <v>3937</v>
      </c>
      <c r="H2098" t="s">
        <v>3937</v>
      </c>
      <c r="I2098">
        <v>21503</v>
      </c>
      <c r="J2098" t="s">
        <v>5784</v>
      </c>
      <c r="K2098">
        <v>215</v>
      </c>
      <c r="L2098" t="s">
        <v>5351</v>
      </c>
      <c r="M2098" t="s">
        <v>4350</v>
      </c>
      <c r="N2098" t="s">
        <v>3956</v>
      </c>
      <c r="O2098">
        <v>-35.802120600000002</v>
      </c>
      <c r="P2098">
        <v>144.21564599999999</v>
      </c>
      <c r="Q2098">
        <v>21503140123</v>
      </c>
      <c r="R2098" t="s">
        <v>6589</v>
      </c>
      <c r="S2098">
        <v>215031401</v>
      </c>
      <c r="T2098" t="s">
        <v>6373</v>
      </c>
      <c r="U2098">
        <v>21704</v>
      </c>
      <c r="V2098" t="s">
        <v>4043</v>
      </c>
      <c r="W2098">
        <v>217</v>
      </c>
      <c r="X2098" t="s">
        <v>4044</v>
      </c>
      <c r="Y2098">
        <v>3</v>
      </c>
      <c r="Z2098">
        <v>22</v>
      </c>
      <c r="AA2098" t="s">
        <v>4944</v>
      </c>
      <c r="AB2098">
        <v>5</v>
      </c>
      <c r="AC2098">
        <v>5</v>
      </c>
      <c r="AD2098" t="s">
        <v>5336</v>
      </c>
      <c r="AF2098" t="s">
        <v>4884</v>
      </c>
      <c r="AG2098" t="s">
        <v>5933</v>
      </c>
      <c r="AH2098" t="s">
        <v>5934</v>
      </c>
      <c r="AI2098" t="s">
        <v>6373</v>
      </c>
      <c r="AJ2098">
        <v>22250</v>
      </c>
      <c r="AK2098" t="s">
        <v>5336</v>
      </c>
      <c r="AL2098" t="s">
        <v>4220</v>
      </c>
      <c r="AM2098">
        <v>25604</v>
      </c>
      <c r="AN2098" t="s">
        <v>6374</v>
      </c>
      <c r="AO2098" t="s">
        <v>6373</v>
      </c>
    </row>
    <row r="2099" spans="1:41" x14ac:dyDescent="0.25">
      <c r="A2099">
        <v>7510</v>
      </c>
      <c r="B2099">
        <v>3568</v>
      </c>
      <c r="C2099" t="s">
        <v>6594</v>
      </c>
      <c r="D2099" t="s">
        <v>3936</v>
      </c>
      <c r="E2099">
        <v>144.184089</v>
      </c>
      <c r="F2099">
        <v>-35.809462000000003</v>
      </c>
      <c r="G2099" t="s">
        <v>3937</v>
      </c>
      <c r="H2099" t="s">
        <v>3937</v>
      </c>
      <c r="I2099">
        <v>21503</v>
      </c>
      <c r="J2099" t="s">
        <v>5784</v>
      </c>
      <c r="K2099">
        <v>215</v>
      </c>
      <c r="L2099" t="s">
        <v>5351</v>
      </c>
      <c r="M2099" t="s">
        <v>4350</v>
      </c>
      <c r="N2099" t="s">
        <v>3956</v>
      </c>
      <c r="O2099">
        <v>-35.854325799999998</v>
      </c>
      <c r="P2099">
        <v>144.2429343</v>
      </c>
      <c r="Q2099">
        <v>21503140123</v>
      </c>
      <c r="R2099" t="s">
        <v>6589</v>
      </c>
      <c r="S2099">
        <v>215031401</v>
      </c>
      <c r="T2099" t="s">
        <v>6373</v>
      </c>
      <c r="U2099">
        <v>21704</v>
      </c>
      <c r="V2099" t="s">
        <v>4043</v>
      </c>
      <c r="W2099">
        <v>217</v>
      </c>
      <c r="X2099" t="s">
        <v>4044</v>
      </c>
      <c r="Y2099">
        <v>3</v>
      </c>
      <c r="Z2099">
        <v>22</v>
      </c>
      <c r="AA2099" t="s">
        <v>4944</v>
      </c>
      <c r="AB2099">
        <v>5</v>
      </c>
      <c r="AC2099">
        <v>5</v>
      </c>
      <c r="AD2099" t="s">
        <v>5336</v>
      </c>
      <c r="AF2099" t="s">
        <v>4884</v>
      </c>
      <c r="AG2099" t="s">
        <v>5933</v>
      </c>
      <c r="AH2099" t="s">
        <v>5934</v>
      </c>
      <c r="AI2099" t="s">
        <v>6373</v>
      </c>
      <c r="AJ2099">
        <v>22250</v>
      </c>
      <c r="AK2099" t="s">
        <v>5336</v>
      </c>
      <c r="AL2099" t="s">
        <v>4220</v>
      </c>
      <c r="AM2099">
        <v>25604</v>
      </c>
      <c r="AN2099" t="s">
        <v>6374</v>
      </c>
      <c r="AO2099" t="s">
        <v>9924</v>
      </c>
    </row>
    <row r="2100" spans="1:41" x14ac:dyDescent="0.25">
      <c r="A2100">
        <v>7511</v>
      </c>
      <c r="B2100">
        <v>3568</v>
      </c>
      <c r="C2100" t="s">
        <v>6595</v>
      </c>
      <c r="D2100" t="s">
        <v>3936</v>
      </c>
      <c r="E2100">
        <v>144.184089</v>
      </c>
      <c r="F2100">
        <v>-35.809462000000003</v>
      </c>
      <c r="G2100" t="s">
        <v>3937</v>
      </c>
      <c r="H2100" t="s">
        <v>3937</v>
      </c>
      <c r="I2100">
        <v>21503</v>
      </c>
      <c r="J2100" t="s">
        <v>5784</v>
      </c>
      <c r="K2100">
        <v>215</v>
      </c>
      <c r="L2100" t="s">
        <v>5351</v>
      </c>
      <c r="M2100" t="s">
        <v>4350</v>
      </c>
      <c r="N2100" t="s">
        <v>3956</v>
      </c>
      <c r="O2100">
        <v>-35.858273699999998</v>
      </c>
      <c r="P2100">
        <v>144.1069684</v>
      </c>
      <c r="Q2100">
        <v>21503140123</v>
      </c>
      <c r="R2100" t="s">
        <v>6589</v>
      </c>
      <c r="S2100">
        <v>215031401</v>
      </c>
      <c r="T2100" t="s">
        <v>6373</v>
      </c>
      <c r="U2100">
        <v>21704</v>
      </c>
      <c r="V2100" t="s">
        <v>4043</v>
      </c>
      <c r="W2100">
        <v>217</v>
      </c>
      <c r="X2100" t="s">
        <v>4044</v>
      </c>
      <c r="Y2100">
        <v>3</v>
      </c>
      <c r="Z2100">
        <v>22</v>
      </c>
      <c r="AA2100" t="s">
        <v>4944</v>
      </c>
      <c r="AB2100">
        <v>5</v>
      </c>
      <c r="AC2100">
        <v>5</v>
      </c>
      <c r="AD2100" t="s">
        <v>5336</v>
      </c>
      <c r="AF2100" t="s">
        <v>4884</v>
      </c>
      <c r="AG2100" t="s">
        <v>5933</v>
      </c>
      <c r="AH2100" t="s">
        <v>5934</v>
      </c>
      <c r="AI2100" t="s">
        <v>6373</v>
      </c>
      <c r="AJ2100">
        <v>22250</v>
      </c>
      <c r="AK2100" t="s">
        <v>5336</v>
      </c>
      <c r="AL2100" t="s">
        <v>4220</v>
      </c>
      <c r="AM2100">
        <v>25604</v>
      </c>
      <c r="AN2100" t="s">
        <v>6374</v>
      </c>
      <c r="AO2100" t="s">
        <v>9925</v>
      </c>
    </row>
    <row r="2101" spans="1:41" x14ac:dyDescent="0.25">
      <c r="A2101">
        <v>7512</v>
      </c>
      <c r="B2101">
        <v>3568</v>
      </c>
      <c r="C2101" t="s">
        <v>6596</v>
      </c>
      <c r="D2101" t="s">
        <v>3936</v>
      </c>
      <c r="E2101">
        <v>144.184089</v>
      </c>
      <c r="F2101">
        <v>-35.809462000000003</v>
      </c>
      <c r="G2101" t="s">
        <v>3937</v>
      </c>
      <c r="H2101" t="s">
        <v>3937</v>
      </c>
      <c r="I2101">
        <v>21503</v>
      </c>
      <c r="J2101" t="s">
        <v>5784</v>
      </c>
      <c r="K2101">
        <v>215</v>
      </c>
      <c r="L2101" t="s">
        <v>5351</v>
      </c>
      <c r="M2101" t="s">
        <v>4350</v>
      </c>
      <c r="N2101" t="s">
        <v>3956</v>
      </c>
      <c r="O2101">
        <v>-35.854427800000003</v>
      </c>
      <c r="P2101">
        <v>144.1754128</v>
      </c>
      <c r="Q2101">
        <v>21503140123</v>
      </c>
      <c r="R2101" t="s">
        <v>6589</v>
      </c>
      <c r="S2101">
        <v>215031401</v>
      </c>
      <c r="T2101" t="s">
        <v>6373</v>
      </c>
      <c r="U2101">
        <v>21704</v>
      </c>
      <c r="V2101" t="s">
        <v>4043</v>
      </c>
      <c r="W2101">
        <v>217</v>
      </c>
      <c r="X2101" t="s">
        <v>4044</v>
      </c>
      <c r="Y2101">
        <v>3</v>
      </c>
      <c r="Z2101">
        <v>22</v>
      </c>
      <c r="AA2101" t="s">
        <v>4944</v>
      </c>
      <c r="AB2101">
        <v>5</v>
      </c>
      <c r="AC2101">
        <v>5</v>
      </c>
      <c r="AD2101" t="s">
        <v>5336</v>
      </c>
      <c r="AF2101" t="s">
        <v>4884</v>
      </c>
      <c r="AG2101" t="s">
        <v>5933</v>
      </c>
      <c r="AH2101" t="s">
        <v>5934</v>
      </c>
      <c r="AI2101" t="s">
        <v>6373</v>
      </c>
      <c r="AJ2101">
        <v>22250</v>
      </c>
      <c r="AK2101" t="s">
        <v>5336</v>
      </c>
      <c r="AL2101" t="s">
        <v>4220</v>
      </c>
      <c r="AM2101">
        <v>25604</v>
      </c>
      <c r="AN2101" t="s">
        <v>6374</v>
      </c>
      <c r="AO2101" t="s">
        <v>9926</v>
      </c>
    </row>
    <row r="2102" spans="1:41" x14ac:dyDescent="0.25">
      <c r="A2102">
        <v>7513</v>
      </c>
      <c r="B2102">
        <v>3568</v>
      </c>
      <c r="C2102" t="s">
        <v>6597</v>
      </c>
      <c r="D2102" t="s">
        <v>3936</v>
      </c>
      <c r="E2102">
        <v>144.184089</v>
      </c>
      <c r="F2102">
        <v>-35.809462000000003</v>
      </c>
      <c r="G2102" t="s">
        <v>3937</v>
      </c>
      <c r="H2102" t="s">
        <v>3937</v>
      </c>
      <c r="I2102">
        <v>21503</v>
      </c>
      <c r="J2102" t="s">
        <v>5784</v>
      </c>
      <c r="K2102">
        <v>215</v>
      </c>
      <c r="L2102" t="s">
        <v>5351</v>
      </c>
      <c r="M2102" t="s">
        <v>4350</v>
      </c>
      <c r="N2102" t="s">
        <v>3956</v>
      </c>
      <c r="O2102">
        <v>-35.812555600000003</v>
      </c>
      <c r="P2102">
        <v>144.12024109999999</v>
      </c>
      <c r="Q2102">
        <v>21503140123</v>
      </c>
      <c r="R2102" t="s">
        <v>6589</v>
      </c>
      <c r="S2102">
        <v>215031401</v>
      </c>
      <c r="T2102" t="s">
        <v>6373</v>
      </c>
      <c r="U2102">
        <v>21704</v>
      </c>
      <c r="V2102" t="s">
        <v>4043</v>
      </c>
      <c r="W2102">
        <v>217</v>
      </c>
      <c r="X2102" t="s">
        <v>4044</v>
      </c>
      <c r="Y2102">
        <v>3</v>
      </c>
      <c r="Z2102">
        <v>22</v>
      </c>
      <c r="AA2102" t="s">
        <v>4944</v>
      </c>
      <c r="AB2102">
        <v>5</v>
      </c>
      <c r="AC2102">
        <v>5</v>
      </c>
      <c r="AD2102" t="s">
        <v>5336</v>
      </c>
      <c r="AF2102" t="s">
        <v>4884</v>
      </c>
      <c r="AG2102" t="s">
        <v>5933</v>
      </c>
      <c r="AH2102" t="s">
        <v>5934</v>
      </c>
      <c r="AI2102" t="s">
        <v>6373</v>
      </c>
      <c r="AJ2102">
        <v>22250</v>
      </c>
      <c r="AK2102" t="s">
        <v>5336</v>
      </c>
      <c r="AL2102" t="s">
        <v>4220</v>
      </c>
      <c r="AM2102">
        <v>25604</v>
      </c>
      <c r="AN2102" t="s">
        <v>6374</v>
      </c>
      <c r="AO2102" t="s">
        <v>9927</v>
      </c>
    </row>
    <row r="2103" spans="1:41" x14ac:dyDescent="0.25">
      <c r="A2103">
        <v>7514</v>
      </c>
      <c r="B2103">
        <v>3568</v>
      </c>
      <c r="C2103" t="s">
        <v>6598</v>
      </c>
      <c r="D2103" t="s">
        <v>3936</v>
      </c>
      <c r="E2103">
        <v>144.184089</v>
      </c>
      <c r="F2103">
        <v>-35.809462000000003</v>
      </c>
      <c r="G2103" t="s">
        <v>3937</v>
      </c>
      <c r="H2103" t="s">
        <v>3937</v>
      </c>
      <c r="I2103">
        <v>21503</v>
      </c>
      <c r="J2103" t="s">
        <v>5784</v>
      </c>
      <c r="K2103">
        <v>215</v>
      </c>
      <c r="L2103" t="s">
        <v>5351</v>
      </c>
      <c r="M2103" t="s">
        <v>4350</v>
      </c>
      <c r="N2103" t="s">
        <v>3956</v>
      </c>
      <c r="O2103">
        <v>-35.891100600000001</v>
      </c>
      <c r="P2103">
        <v>144.14099210000001</v>
      </c>
      <c r="Q2103">
        <v>21503140123</v>
      </c>
      <c r="R2103" t="s">
        <v>6589</v>
      </c>
      <c r="S2103">
        <v>215031401</v>
      </c>
      <c r="T2103" t="s">
        <v>6373</v>
      </c>
      <c r="U2103">
        <v>21704</v>
      </c>
      <c r="V2103" t="s">
        <v>4043</v>
      </c>
      <c r="W2103">
        <v>217</v>
      </c>
      <c r="X2103" t="s">
        <v>4044</v>
      </c>
      <c r="Y2103">
        <v>3</v>
      </c>
      <c r="Z2103">
        <v>22</v>
      </c>
      <c r="AA2103" t="s">
        <v>4944</v>
      </c>
      <c r="AB2103">
        <v>5</v>
      </c>
      <c r="AC2103">
        <v>5</v>
      </c>
      <c r="AD2103" t="s">
        <v>5336</v>
      </c>
      <c r="AF2103" t="s">
        <v>4884</v>
      </c>
      <c r="AG2103" t="s">
        <v>5933</v>
      </c>
      <c r="AH2103" t="s">
        <v>5934</v>
      </c>
      <c r="AI2103" t="s">
        <v>6373</v>
      </c>
      <c r="AJ2103">
        <v>22250</v>
      </c>
      <c r="AK2103" t="s">
        <v>5336</v>
      </c>
      <c r="AL2103" t="s">
        <v>4220</v>
      </c>
      <c r="AM2103">
        <v>25604</v>
      </c>
      <c r="AN2103" t="s">
        <v>6374</v>
      </c>
      <c r="AO2103" t="s">
        <v>9928</v>
      </c>
    </row>
    <row r="2104" spans="1:41" x14ac:dyDescent="0.25">
      <c r="A2104">
        <v>7515</v>
      </c>
      <c r="B2104">
        <v>3568</v>
      </c>
      <c r="C2104" t="s">
        <v>6599</v>
      </c>
      <c r="D2104" t="s">
        <v>3936</v>
      </c>
      <c r="E2104">
        <v>144.184089</v>
      </c>
      <c r="F2104">
        <v>-35.809462000000003</v>
      </c>
      <c r="G2104" t="s">
        <v>3937</v>
      </c>
      <c r="H2104" t="s">
        <v>3937</v>
      </c>
      <c r="I2104">
        <v>21503</v>
      </c>
      <c r="J2104" t="s">
        <v>5784</v>
      </c>
      <c r="K2104">
        <v>215</v>
      </c>
      <c r="L2104" t="s">
        <v>5351</v>
      </c>
      <c r="M2104" t="s">
        <v>4350</v>
      </c>
      <c r="N2104" t="s">
        <v>3956</v>
      </c>
      <c r="O2104">
        <v>-35.864797899999999</v>
      </c>
      <c r="P2104">
        <v>144.3012123</v>
      </c>
      <c r="Q2104">
        <v>21503140123</v>
      </c>
      <c r="R2104" t="s">
        <v>6589</v>
      </c>
      <c r="S2104">
        <v>215031401</v>
      </c>
      <c r="T2104" t="s">
        <v>6373</v>
      </c>
      <c r="U2104">
        <v>21704</v>
      </c>
      <c r="V2104" t="s">
        <v>4043</v>
      </c>
      <c r="W2104">
        <v>217</v>
      </c>
      <c r="X2104" t="s">
        <v>4044</v>
      </c>
      <c r="Y2104">
        <v>3</v>
      </c>
      <c r="Z2104">
        <v>22</v>
      </c>
      <c r="AA2104" t="s">
        <v>4944</v>
      </c>
      <c r="AB2104">
        <v>5</v>
      </c>
      <c r="AC2104">
        <v>5</v>
      </c>
      <c r="AD2104" t="s">
        <v>5336</v>
      </c>
      <c r="AF2104" t="s">
        <v>4884</v>
      </c>
      <c r="AG2104" t="s">
        <v>5933</v>
      </c>
      <c r="AH2104" t="s">
        <v>5934</v>
      </c>
      <c r="AI2104" t="s">
        <v>6373</v>
      </c>
      <c r="AJ2104">
        <v>22250</v>
      </c>
      <c r="AK2104" t="s">
        <v>5336</v>
      </c>
      <c r="AL2104" t="s">
        <v>4220</v>
      </c>
      <c r="AM2104">
        <v>25604</v>
      </c>
      <c r="AN2104" t="s">
        <v>6374</v>
      </c>
      <c r="AO2104" t="s">
        <v>9929</v>
      </c>
    </row>
    <row r="2105" spans="1:41" x14ac:dyDescent="0.25">
      <c r="A2105">
        <v>7516</v>
      </c>
      <c r="B2105">
        <v>3570</v>
      </c>
      <c r="C2105" t="s">
        <v>6600</v>
      </c>
      <c r="D2105" t="s">
        <v>3936</v>
      </c>
      <c r="E2105">
        <v>144.28053</v>
      </c>
      <c r="F2105">
        <v>-36.515303000000003</v>
      </c>
      <c r="G2105" t="s">
        <v>3937</v>
      </c>
      <c r="H2105" t="s">
        <v>3937</v>
      </c>
      <c r="I2105">
        <v>20203</v>
      </c>
      <c r="J2105" t="s">
        <v>6074</v>
      </c>
      <c r="K2105">
        <v>202</v>
      </c>
      <c r="L2105" t="s">
        <v>5580</v>
      </c>
      <c r="M2105" t="s">
        <v>4350</v>
      </c>
      <c r="N2105" t="s">
        <v>3956</v>
      </c>
      <c r="O2105">
        <v>-36.437799499999997</v>
      </c>
      <c r="P2105">
        <v>144.137372</v>
      </c>
      <c r="Q2105">
        <v>20203103305</v>
      </c>
      <c r="R2105" t="s">
        <v>6601</v>
      </c>
      <c r="S2105">
        <v>202031033</v>
      </c>
      <c r="T2105" t="s">
        <v>6076</v>
      </c>
      <c r="U2105">
        <v>21704</v>
      </c>
      <c r="V2105" t="s">
        <v>4043</v>
      </c>
      <c r="W2105">
        <v>217</v>
      </c>
      <c r="X2105" t="s">
        <v>4044</v>
      </c>
      <c r="Y2105">
        <v>3</v>
      </c>
      <c r="Z2105">
        <v>22</v>
      </c>
      <c r="AA2105" t="s">
        <v>4944</v>
      </c>
      <c r="AB2105">
        <v>5</v>
      </c>
      <c r="AC2105">
        <v>5</v>
      </c>
      <c r="AD2105" t="s">
        <v>5580</v>
      </c>
      <c r="AE2105">
        <v>127.752334594727</v>
      </c>
      <c r="AF2105" t="s">
        <v>4884</v>
      </c>
      <c r="AG2105" t="s">
        <v>5933</v>
      </c>
      <c r="AH2105" t="s">
        <v>5934</v>
      </c>
      <c r="AI2105" t="s">
        <v>6076</v>
      </c>
      <c r="AJ2105">
        <v>23940</v>
      </c>
      <c r="AK2105" t="s">
        <v>5336</v>
      </c>
      <c r="AL2105" t="s">
        <v>4220</v>
      </c>
      <c r="AM2105">
        <v>20704</v>
      </c>
      <c r="AN2105" t="s">
        <v>6602</v>
      </c>
      <c r="AO2105" t="s">
        <v>9930</v>
      </c>
    </row>
    <row r="2106" spans="1:41" x14ac:dyDescent="0.25">
      <c r="A2106">
        <v>7517</v>
      </c>
      <c r="B2106">
        <v>3570</v>
      </c>
      <c r="C2106" t="s">
        <v>6603</v>
      </c>
      <c r="D2106" t="s">
        <v>3936</v>
      </c>
      <c r="E2106">
        <v>144.28053</v>
      </c>
      <c r="F2106">
        <v>-36.515303000000003</v>
      </c>
      <c r="G2106" t="s">
        <v>3937</v>
      </c>
      <c r="H2106" t="s">
        <v>3937</v>
      </c>
      <c r="I2106">
        <v>20203</v>
      </c>
      <c r="J2106" t="s">
        <v>6074</v>
      </c>
      <c r="K2106">
        <v>202</v>
      </c>
      <c r="L2106" t="s">
        <v>5580</v>
      </c>
      <c r="M2106" t="s">
        <v>4350</v>
      </c>
      <c r="N2106" t="s">
        <v>3956</v>
      </c>
      <c r="O2106">
        <v>-36.430490300000002</v>
      </c>
      <c r="P2106">
        <v>144.41130459999999</v>
      </c>
      <c r="Q2106">
        <v>20203103305</v>
      </c>
      <c r="R2106" t="s">
        <v>6601</v>
      </c>
      <c r="S2106">
        <v>202031033</v>
      </c>
      <c r="T2106" t="s">
        <v>6076</v>
      </c>
      <c r="U2106">
        <v>21704</v>
      </c>
      <c r="V2106" t="s">
        <v>4043</v>
      </c>
      <c r="W2106">
        <v>217</v>
      </c>
      <c r="X2106" t="s">
        <v>4044</v>
      </c>
      <c r="Y2106">
        <v>2</v>
      </c>
      <c r="Z2106">
        <v>22</v>
      </c>
      <c r="AA2106" t="s">
        <v>4944</v>
      </c>
      <c r="AB2106">
        <v>5</v>
      </c>
      <c r="AC2106">
        <v>5</v>
      </c>
      <c r="AD2106" t="s">
        <v>5580</v>
      </c>
      <c r="AE2106">
        <v>127.752334594727</v>
      </c>
      <c r="AF2106" t="s">
        <v>4884</v>
      </c>
      <c r="AG2106" t="s">
        <v>5933</v>
      </c>
      <c r="AH2106" t="s">
        <v>5934</v>
      </c>
      <c r="AI2106" t="s">
        <v>6076</v>
      </c>
      <c r="AJ2106">
        <v>23940</v>
      </c>
      <c r="AK2106" t="s">
        <v>5336</v>
      </c>
      <c r="AL2106" t="s">
        <v>4220</v>
      </c>
      <c r="AM2106">
        <v>20704</v>
      </c>
      <c r="AN2106" t="s">
        <v>6602</v>
      </c>
      <c r="AO2106" t="s">
        <v>9931</v>
      </c>
    </row>
    <row r="2107" spans="1:41" x14ac:dyDescent="0.25">
      <c r="A2107">
        <v>7518</v>
      </c>
      <c r="B2107">
        <v>3570</v>
      </c>
      <c r="C2107" t="s">
        <v>6604</v>
      </c>
      <c r="D2107" t="s">
        <v>3936</v>
      </c>
      <c r="E2107">
        <v>144.28053</v>
      </c>
      <c r="F2107">
        <v>-36.515303000000003</v>
      </c>
      <c r="G2107" t="s">
        <v>3937</v>
      </c>
      <c r="H2107" t="s">
        <v>3937</v>
      </c>
      <c r="I2107">
        <v>20203</v>
      </c>
      <c r="J2107" t="s">
        <v>6074</v>
      </c>
      <c r="K2107">
        <v>202</v>
      </c>
      <c r="L2107" t="s">
        <v>5580</v>
      </c>
      <c r="M2107" t="s">
        <v>4350</v>
      </c>
      <c r="N2107" t="s">
        <v>3956</v>
      </c>
      <c r="O2107">
        <v>-36.487381200000002</v>
      </c>
      <c r="P2107">
        <v>144.38484450000001</v>
      </c>
      <c r="Q2107">
        <v>20203103305</v>
      </c>
      <c r="R2107" t="s">
        <v>6601</v>
      </c>
      <c r="S2107">
        <v>202031033</v>
      </c>
      <c r="T2107" t="s">
        <v>6076</v>
      </c>
      <c r="U2107">
        <v>21704</v>
      </c>
      <c r="V2107" t="s">
        <v>4043</v>
      </c>
      <c r="W2107">
        <v>217</v>
      </c>
      <c r="X2107" t="s">
        <v>4044</v>
      </c>
      <c r="Y2107">
        <v>2</v>
      </c>
      <c r="Z2107">
        <v>22</v>
      </c>
      <c r="AA2107" t="s">
        <v>4944</v>
      </c>
      <c r="AB2107">
        <v>5</v>
      </c>
      <c r="AC2107">
        <v>5</v>
      </c>
      <c r="AD2107" t="s">
        <v>5580</v>
      </c>
      <c r="AE2107">
        <v>127.752334594727</v>
      </c>
      <c r="AF2107" t="s">
        <v>4884</v>
      </c>
      <c r="AG2107" t="s">
        <v>5933</v>
      </c>
      <c r="AH2107" t="s">
        <v>5934</v>
      </c>
      <c r="AI2107" t="s">
        <v>6076</v>
      </c>
      <c r="AJ2107">
        <v>23940</v>
      </c>
      <c r="AK2107" t="s">
        <v>5336</v>
      </c>
      <c r="AL2107" t="s">
        <v>4220</v>
      </c>
      <c r="AM2107">
        <v>20704</v>
      </c>
      <c r="AN2107" t="s">
        <v>6602</v>
      </c>
      <c r="AO2107" t="s">
        <v>9932</v>
      </c>
    </row>
    <row r="2108" spans="1:41" x14ac:dyDescent="0.25">
      <c r="A2108">
        <v>7519</v>
      </c>
      <c r="B2108">
        <v>3570</v>
      </c>
      <c r="C2108" t="s">
        <v>6605</v>
      </c>
      <c r="D2108" t="s">
        <v>3936</v>
      </c>
      <c r="E2108">
        <v>144.28053</v>
      </c>
      <c r="F2108">
        <v>-36.515303000000003</v>
      </c>
      <c r="G2108" t="s">
        <v>3937</v>
      </c>
      <c r="H2108" t="s">
        <v>3937</v>
      </c>
      <c r="I2108">
        <v>20203</v>
      </c>
      <c r="J2108" t="s">
        <v>6074</v>
      </c>
      <c r="K2108">
        <v>202</v>
      </c>
      <c r="L2108" t="s">
        <v>5580</v>
      </c>
      <c r="M2108" t="s">
        <v>4350</v>
      </c>
      <c r="N2108" t="s">
        <v>3956</v>
      </c>
      <c r="O2108">
        <v>-36.5844691</v>
      </c>
      <c r="P2108">
        <v>144.24088739999999</v>
      </c>
      <c r="Q2108">
        <v>20203103305</v>
      </c>
      <c r="R2108" t="s">
        <v>6601</v>
      </c>
      <c r="S2108">
        <v>202031033</v>
      </c>
      <c r="T2108" t="s">
        <v>6076</v>
      </c>
      <c r="U2108">
        <v>21704</v>
      </c>
      <c r="V2108" t="s">
        <v>4043</v>
      </c>
      <c r="W2108">
        <v>217</v>
      </c>
      <c r="X2108" t="s">
        <v>4044</v>
      </c>
      <c r="Y2108">
        <v>2</v>
      </c>
      <c r="Z2108">
        <v>22</v>
      </c>
      <c r="AA2108" t="s">
        <v>4944</v>
      </c>
      <c r="AB2108">
        <v>2</v>
      </c>
      <c r="AC2108">
        <v>2</v>
      </c>
      <c r="AD2108" t="s">
        <v>5580</v>
      </c>
      <c r="AE2108">
        <v>127.752334594727</v>
      </c>
      <c r="AF2108" t="s">
        <v>4884</v>
      </c>
      <c r="AG2108" t="s">
        <v>5933</v>
      </c>
      <c r="AH2108" t="s">
        <v>5934</v>
      </c>
      <c r="AI2108" t="s">
        <v>6076</v>
      </c>
      <c r="AJ2108">
        <v>23940</v>
      </c>
      <c r="AK2108" t="s">
        <v>5336</v>
      </c>
      <c r="AL2108" t="s">
        <v>4220</v>
      </c>
      <c r="AM2108">
        <v>20704</v>
      </c>
      <c r="AN2108" t="s">
        <v>6602</v>
      </c>
      <c r="AO2108" t="s">
        <v>9933</v>
      </c>
    </row>
    <row r="2109" spans="1:41" x14ac:dyDescent="0.25">
      <c r="A2109">
        <v>7520</v>
      </c>
      <c r="B2109">
        <v>3570</v>
      </c>
      <c r="C2109" t="s">
        <v>6606</v>
      </c>
      <c r="D2109" t="s">
        <v>3936</v>
      </c>
      <c r="E2109">
        <v>144.28053</v>
      </c>
      <c r="F2109">
        <v>-36.515303000000003</v>
      </c>
      <c r="G2109" t="s">
        <v>3937</v>
      </c>
      <c r="H2109" t="s">
        <v>3937</v>
      </c>
      <c r="I2109">
        <v>20203</v>
      </c>
      <c r="J2109" t="s">
        <v>6074</v>
      </c>
      <c r="K2109">
        <v>202</v>
      </c>
      <c r="L2109" t="s">
        <v>5580</v>
      </c>
      <c r="M2109" t="s">
        <v>4350</v>
      </c>
      <c r="N2109" t="s">
        <v>3956</v>
      </c>
      <c r="O2109">
        <v>-36.544165999999997</v>
      </c>
      <c r="P2109">
        <v>144.18904889999999</v>
      </c>
      <c r="Q2109">
        <v>20203103305</v>
      </c>
      <c r="R2109" t="s">
        <v>6601</v>
      </c>
      <c r="S2109">
        <v>202031033</v>
      </c>
      <c r="T2109" t="s">
        <v>6076</v>
      </c>
      <c r="U2109">
        <v>21704</v>
      </c>
      <c r="V2109" t="s">
        <v>4043</v>
      </c>
      <c r="W2109">
        <v>217</v>
      </c>
      <c r="X2109" t="s">
        <v>4044</v>
      </c>
      <c r="Y2109">
        <v>2</v>
      </c>
      <c r="Z2109">
        <v>22</v>
      </c>
      <c r="AA2109" t="s">
        <v>4944</v>
      </c>
      <c r="AB2109">
        <v>5</v>
      </c>
      <c r="AC2109">
        <v>5</v>
      </c>
      <c r="AD2109" t="s">
        <v>5580</v>
      </c>
      <c r="AE2109">
        <v>127.752334594727</v>
      </c>
      <c r="AF2109" t="s">
        <v>4884</v>
      </c>
      <c r="AG2109" t="s">
        <v>5933</v>
      </c>
      <c r="AH2109" t="s">
        <v>5934</v>
      </c>
      <c r="AI2109" t="s">
        <v>6076</v>
      </c>
      <c r="AJ2109">
        <v>23940</v>
      </c>
      <c r="AK2109" t="s">
        <v>5336</v>
      </c>
      <c r="AL2109" t="s">
        <v>4220</v>
      </c>
      <c r="AM2109">
        <v>20704</v>
      </c>
      <c r="AN2109" t="s">
        <v>6602</v>
      </c>
      <c r="AO2109" t="s">
        <v>9934</v>
      </c>
    </row>
    <row r="2110" spans="1:41" x14ac:dyDescent="0.25">
      <c r="A2110">
        <v>7521</v>
      </c>
      <c r="B2110">
        <v>3570</v>
      </c>
      <c r="C2110" t="s">
        <v>6607</v>
      </c>
      <c r="D2110" t="s">
        <v>3936</v>
      </c>
      <c r="E2110">
        <v>144.28053</v>
      </c>
      <c r="F2110">
        <v>-36.515303000000003</v>
      </c>
      <c r="G2110" t="s">
        <v>3937</v>
      </c>
      <c r="H2110" t="s">
        <v>3937</v>
      </c>
      <c r="I2110">
        <v>20203</v>
      </c>
      <c r="J2110" t="s">
        <v>6074</v>
      </c>
      <c r="K2110">
        <v>202</v>
      </c>
      <c r="L2110" t="s">
        <v>5580</v>
      </c>
      <c r="M2110" t="s">
        <v>4350</v>
      </c>
      <c r="N2110" t="s">
        <v>3956</v>
      </c>
      <c r="O2110">
        <v>-36.437799499999997</v>
      </c>
      <c r="P2110">
        <v>144.137372</v>
      </c>
      <c r="Q2110">
        <v>20203103305</v>
      </c>
      <c r="R2110" t="s">
        <v>6601</v>
      </c>
      <c r="S2110">
        <v>202031033</v>
      </c>
      <c r="T2110" t="s">
        <v>6076</v>
      </c>
      <c r="U2110">
        <v>21704</v>
      </c>
      <c r="V2110" t="s">
        <v>4043</v>
      </c>
      <c r="W2110">
        <v>217</v>
      </c>
      <c r="X2110" t="s">
        <v>4044</v>
      </c>
      <c r="Y2110">
        <v>2</v>
      </c>
      <c r="Z2110">
        <v>22</v>
      </c>
      <c r="AA2110" t="s">
        <v>4944</v>
      </c>
      <c r="AB2110">
        <v>2</v>
      </c>
      <c r="AC2110">
        <v>2</v>
      </c>
      <c r="AD2110" t="s">
        <v>5580</v>
      </c>
      <c r="AE2110">
        <v>127.752334594727</v>
      </c>
      <c r="AF2110" t="s">
        <v>4884</v>
      </c>
      <c r="AG2110" t="s">
        <v>5933</v>
      </c>
      <c r="AH2110" t="s">
        <v>5934</v>
      </c>
      <c r="AI2110" t="s">
        <v>6076</v>
      </c>
      <c r="AJ2110">
        <v>23940</v>
      </c>
      <c r="AK2110" t="s">
        <v>5336</v>
      </c>
      <c r="AL2110" t="s">
        <v>4220</v>
      </c>
      <c r="AM2110">
        <v>20704</v>
      </c>
      <c r="AN2110" t="s">
        <v>6602</v>
      </c>
      <c r="AO2110" t="s">
        <v>9935</v>
      </c>
    </row>
    <row r="2111" spans="1:41" x14ac:dyDescent="0.25">
      <c r="A2111">
        <v>7522</v>
      </c>
      <c r="B2111">
        <v>3571</v>
      </c>
      <c r="C2111" t="s">
        <v>6608</v>
      </c>
      <c r="D2111" t="s">
        <v>3936</v>
      </c>
      <c r="E2111">
        <v>144.20686499999999</v>
      </c>
      <c r="F2111">
        <v>-36.368189999999998</v>
      </c>
      <c r="G2111" t="s">
        <v>3937</v>
      </c>
      <c r="H2111" t="s">
        <v>3937</v>
      </c>
      <c r="I2111">
        <v>20203</v>
      </c>
      <c r="J2111" t="s">
        <v>6074</v>
      </c>
      <c r="K2111">
        <v>202</v>
      </c>
      <c r="L2111" t="s">
        <v>5580</v>
      </c>
      <c r="M2111" t="s">
        <v>4350</v>
      </c>
      <c r="N2111" t="s">
        <v>3956</v>
      </c>
      <c r="O2111">
        <v>-36.387231800000002</v>
      </c>
      <c r="P2111">
        <v>144.20677929999999</v>
      </c>
      <c r="Q2111">
        <v>20203103312</v>
      </c>
      <c r="R2111" t="s">
        <v>6609</v>
      </c>
      <c r="S2111">
        <v>202031033</v>
      </c>
      <c r="T2111" t="s">
        <v>6076</v>
      </c>
      <c r="U2111">
        <v>21704</v>
      </c>
      <c r="V2111" t="s">
        <v>4043</v>
      </c>
      <c r="W2111">
        <v>217</v>
      </c>
      <c r="X2111" t="s">
        <v>4044</v>
      </c>
      <c r="Y2111">
        <v>2</v>
      </c>
      <c r="Z2111">
        <v>22</v>
      </c>
      <c r="AA2111" t="s">
        <v>4944</v>
      </c>
      <c r="AB2111">
        <v>5</v>
      </c>
      <c r="AC2111">
        <v>5</v>
      </c>
      <c r="AD2111" t="s">
        <v>5336</v>
      </c>
      <c r="AE2111">
        <v>109</v>
      </c>
      <c r="AF2111" t="s">
        <v>4884</v>
      </c>
      <c r="AG2111" t="s">
        <v>5933</v>
      </c>
      <c r="AH2111" t="s">
        <v>5934</v>
      </c>
      <c r="AI2111" t="s">
        <v>6076</v>
      </c>
      <c r="AJ2111">
        <v>23940</v>
      </c>
      <c r="AK2111" t="s">
        <v>5336</v>
      </c>
      <c r="AL2111" t="s">
        <v>4220</v>
      </c>
      <c r="AM2111">
        <v>20704</v>
      </c>
      <c r="AN2111" t="s">
        <v>6602</v>
      </c>
      <c r="AO2111" t="s">
        <v>9936</v>
      </c>
    </row>
    <row r="2112" spans="1:41" x14ac:dyDescent="0.25">
      <c r="A2112">
        <v>7523</v>
      </c>
      <c r="B2112">
        <v>3571</v>
      </c>
      <c r="C2112" t="s">
        <v>6610</v>
      </c>
      <c r="D2112" t="s">
        <v>3936</v>
      </c>
      <c r="E2112">
        <v>144.20686499999999</v>
      </c>
      <c r="F2112">
        <v>-36.368189999999998</v>
      </c>
      <c r="G2112" t="s">
        <v>3937</v>
      </c>
      <c r="H2112" t="s">
        <v>3937</v>
      </c>
      <c r="I2112">
        <v>20203</v>
      </c>
      <c r="J2112" t="s">
        <v>6074</v>
      </c>
      <c r="K2112">
        <v>202</v>
      </c>
      <c r="L2112" t="s">
        <v>5580</v>
      </c>
      <c r="M2112" t="s">
        <v>4350</v>
      </c>
      <c r="N2112" t="s">
        <v>3956</v>
      </c>
      <c r="O2112">
        <v>-36.404033200000001</v>
      </c>
      <c r="P2112">
        <v>144.31375199999999</v>
      </c>
      <c r="Q2112">
        <v>20203103312</v>
      </c>
      <c r="R2112" t="s">
        <v>6609</v>
      </c>
      <c r="S2112">
        <v>202031033</v>
      </c>
      <c r="T2112" t="s">
        <v>6076</v>
      </c>
      <c r="U2112">
        <v>21704</v>
      </c>
      <c r="V2112" t="s">
        <v>4043</v>
      </c>
      <c r="W2112">
        <v>217</v>
      </c>
      <c r="X2112" t="s">
        <v>4044</v>
      </c>
      <c r="Y2112">
        <v>2</v>
      </c>
      <c r="Z2112">
        <v>22</v>
      </c>
      <c r="AA2112" t="s">
        <v>4944</v>
      </c>
      <c r="AB2112">
        <v>5</v>
      </c>
      <c r="AC2112">
        <v>5</v>
      </c>
      <c r="AD2112" t="s">
        <v>5336</v>
      </c>
      <c r="AE2112">
        <v>109</v>
      </c>
      <c r="AF2112" t="s">
        <v>4884</v>
      </c>
      <c r="AG2112" t="s">
        <v>5933</v>
      </c>
      <c r="AH2112" t="s">
        <v>5934</v>
      </c>
      <c r="AI2112" t="s">
        <v>6076</v>
      </c>
      <c r="AJ2112">
        <v>23940</v>
      </c>
      <c r="AK2112" t="s">
        <v>5336</v>
      </c>
      <c r="AL2112" t="s">
        <v>4220</v>
      </c>
      <c r="AM2112">
        <v>20704</v>
      </c>
      <c r="AN2112" t="s">
        <v>6602</v>
      </c>
      <c r="AO2112" t="s">
        <v>9937</v>
      </c>
    </row>
    <row r="2113" spans="1:41" x14ac:dyDescent="0.25">
      <c r="A2113">
        <v>7524</v>
      </c>
      <c r="B2113">
        <v>3571</v>
      </c>
      <c r="C2113" t="s">
        <v>6611</v>
      </c>
      <c r="D2113" t="s">
        <v>3936</v>
      </c>
      <c r="E2113">
        <v>144.20686499999999</v>
      </c>
      <c r="F2113">
        <v>-36.368189999999998</v>
      </c>
      <c r="G2113" t="s">
        <v>3937</v>
      </c>
      <c r="H2113" t="s">
        <v>3937</v>
      </c>
      <c r="I2113">
        <v>20203</v>
      </c>
      <c r="J2113" t="s">
        <v>6074</v>
      </c>
      <c r="K2113">
        <v>202</v>
      </c>
      <c r="L2113" t="s">
        <v>5580</v>
      </c>
      <c r="M2113" t="s">
        <v>4350</v>
      </c>
      <c r="N2113" t="s">
        <v>3956</v>
      </c>
      <c r="O2113">
        <v>-36.342907199999999</v>
      </c>
      <c r="P2113">
        <v>144.09208889999999</v>
      </c>
      <c r="Q2113">
        <v>20203103312</v>
      </c>
      <c r="R2113" t="s">
        <v>6609</v>
      </c>
      <c r="S2113">
        <v>202031033</v>
      </c>
      <c r="T2113" t="s">
        <v>6076</v>
      </c>
      <c r="U2113">
        <v>21704</v>
      </c>
      <c r="V2113" t="s">
        <v>4043</v>
      </c>
      <c r="W2113">
        <v>217</v>
      </c>
      <c r="X2113" t="s">
        <v>4044</v>
      </c>
      <c r="Y2113">
        <v>3</v>
      </c>
      <c r="Z2113">
        <v>22</v>
      </c>
      <c r="AA2113" t="s">
        <v>4944</v>
      </c>
      <c r="AB2113">
        <v>5</v>
      </c>
      <c r="AC2113">
        <v>5</v>
      </c>
      <c r="AD2113" t="s">
        <v>5336</v>
      </c>
      <c r="AE2113">
        <v>109</v>
      </c>
      <c r="AF2113" t="s">
        <v>4884</v>
      </c>
      <c r="AG2113" t="s">
        <v>5933</v>
      </c>
      <c r="AH2113" t="s">
        <v>5934</v>
      </c>
      <c r="AI2113" t="s">
        <v>6076</v>
      </c>
      <c r="AJ2113">
        <v>23940</v>
      </c>
      <c r="AK2113" t="s">
        <v>5336</v>
      </c>
      <c r="AL2113" t="s">
        <v>4220</v>
      </c>
      <c r="AM2113">
        <v>20704</v>
      </c>
      <c r="AN2113" t="s">
        <v>6602</v>
      </c>
      <c r="AO2113" t="s">
        <v>9938</v>
      </c>
    </row>
    <row r="2114" spans="1:41" x14ac:dyDescent="0.25">
      <c r="A2114">
        <v>7525</v>
      </c>
      <c r="B2114">
        <v>3571</v>
      </c>
      <c r="C2114" t="s">
        <v>6612</v>
      </c>
      <c r="D2114" t="s">
        <v>3936</v>
      </c>
      <c r="E2114">
        <v>144.20686499999999</v>
      </c>
      <c r="F2114">
        <v>-36.368189999999998</v>
      </c>
      <c r="G2114" t="s">
        <v>3937</v>
      </c>
      <c r="H2114" t="s">
        <v>3937</v>
      </c>
      <c r="I2114">
        <v>20203</v>
      </c>
      <c r="J2114" t="s">
        <v>6074</v>
      </c>
      <c r="K2114">
        <v>202</v>
      </c>
      <c r="L2114" t="s">
        <v>5580</v>
      </c>
      <c r="M2114" t="s">
        <v>4350</v>
      </c>
      <c r="N2114" t="s">
        <v>3956</v>
      </c>
      <c r="O2114">
        <v>-36.4370245</v>
      </c>
      <c r="P2114">
        <v>144.22690130000001</v>
      </c>
      <c r="Q2114">
        <v>20203103312</v>
      </c>
      <c r="R2114" t="s">
        <v>6609</v>
      </c>
      <c r="S2114">
        <v>202031033</v>
      </c>
      <c r="T2114" t="s">
        <v>6076</v>
      </c>
      <c r="U2114">
        <v>21704</v>
      </c>
      <c r="V2114" t="s">
        <v>4043</v>
      </c>
      <c r="W2114">
        <v>217</v>
      </c>
      <c r="X2114" t="s">
        <v>4044</v>
      </c>
      <c r="Y2114">
        <v>2</v>
      </c>
      <c r="Z2114">
        <v>22</v>
      </c>
      <c r="AA2114" t="s">
        <v>4944</v>
      </c>
      <c r="AB2114">
        <v>5</v>
      </c>
      <c r="AC2114">
        <v>5</v>
      </c>
      <c r="AD2114" t="s">
        <v>5336</v>
      </c>
      <c r="AE2114">
        <v>109</v>
      </c>
      <c r="AF2114" t="s">
        <v>4884</v>
      </c>
      <c r="AG2114" t="s">
        <v>5933</v>
      </c>
      <c r="AH2114" t="s">
        <v>5934</v>
      </c>
      <c r="AI2114" t="s">
        <v>6076</v>
      </c>
      <c r="AJ2114">
        <v>23940</v>
      </c>
      <c r="AK2114" t="s">
        <v>5336</v>
      </c>
      <c r="AL2114" t="s">
        <v>4220</v>
      </c>
      <c r="AM2114">
        <v>20704</v>
      </c>
      <c r="AN2114" t="s">
        <v>6602</v>
      </c>
      <c r="AO2114" t="s">
        <v>6609</v>
      </c>
    </row>
    <row r="2115" spans="1:41" x14ac:dyDescent="0.25">
      <c r="A2115">
        <v>7526</v>
      </c>
      <c r="B2115">
        <v>3571</v>
      </c>
      <c r="C2115" t="s">
        <v>6613</v>
      </c>
      <c r="D2115" t="s">
        <v>3936</v>
      </c>
      <c r="E2115">
        <v>144.20686499999999</v>
      </c>
      <c r="F2115">
        <v>-36.368189999999998</v>
      </c>
      <c r="G2115" t="s">
        <v>3937</v>
      </c>
      <c r="H2115" t="s">
        <v>3937</v>
      </c>
      <c r="I2115">
        <v>20203</v>
      </c>
      <c r="J2115" t="s">
        <v>6074</v>
      </c>
      <c r="K2115">
        <v>202</v>
      </c>
      <c r="L2115" t="s">
        <v>5580</v>
      </c>
      <c r="M2115" t="s">
        <v>4350</v>
      </c>
      <c r="N2115" t="s">
        <v>3956</v>
      </c>
      <c r="O2115">
        <v>-36.400300000000001</v>
      </c>
      <c r="P2115">
        <v>144.21100000000001</v>
      </c>
      <c r="Q2115">
        <v>20203103312</v>
      </c>
      <c r="R2115" t="s">
        <v>6609</v>
      </c>
      <c r="S2115">
        <v>202031033</v>
      </c>
      <c r="T2115" t="s">
        <v>6076</v>
      </c>
      <c r="U2115">
        <v>21704</v>
      </c>
      <c r="V2115" t="s">
        <v>4043</v>
      </c>
      <c r="W2115">
        <v>217</v>
      </c>
      <c r="X2115" t="s">
        <v>4044</v>
      </c>
      <c r="Y2115">
        <v>2</v>
      </c>
      <c r="Z2115">
        <v>22</v>
      </c>
      <c r="AA2115" t="s">
        <v>4944</v>
      </c>
      <c r="AB2115">
        <v>5</v>
      </c>
      <c r="AC2115">
        <v>5</v>
      </c>
      <c r="AD2115" t="s">
        <v>5336</v>
      </c>
      <c r="AE2115">
        <v>109</v>
      </c>
      <c r="AF2115" t="s">
        <v>4884</v>
      </c>
      <c r="AG2115" t="s">
        <v>5933</v>
      </c>
      <c r="AH2115" t="s">
        <v>5934</v>
      </c>
      <c r="AI2115" t="s">
        <v>6076</v>
      </c>
      <c r="AJ2115">
        <v>23940</v>
      </c>
      <c r="AK2115" t="s">
        <v>5336</v>
      </c>
      <c r="AL2115" t="s">
        <v>4220</v>
      </c>
      <c r="AM2115">
        <v>20704</v>
      </c>
      <c r="AN2115" t="s">
        <v>6602</v>
      </c>
      <c r="AO2115" t="s">
        <v>9939</v>
      </c>
    </row>
    <row r="2116" spans="1:41" x14ac:dyDescent="0.25">
      <c r="A2116">
        <v>7527</v>
      </c>
      <c r="B2116">
        <v>3572</v>
      </c>
      <c r="C2116" t="s">
        <v>6614</v>
      </c>
      <c r="D2116" t="s">
        <v>3936</v>
      </c>
      <c r="E2116">
        <v>144.25713500000001</v>
      </c>
      <c r="F2116">
        <v>-36.266641999999997</v>
      </c>
      <c r="G2116" t="s">
        <v>3937</v>
      </c>
      <c r="H2116" t="s">
        <v>3937</v>
      </c>
      <c r="I2116">
        <v>21601</v>
      </c>
      <c r="J2116" t="s">
        <v>6342</v>
      </c>
      <c r="K2116">
        <v>216</v>
      </c>
      <c r="L2116" t="s">
        <v>6343</v>
      </c>
      <c r="M2116" t="s">
        <v>4350</v>
      </c>
      <c r="N2116" t="s">
        <v>3956</v>
      </c>
      <c r="O2116">
        <v>-36.338975400000002</v>
      </c>
      <c r="P2116">
        <v>144.38703480000001</v>
      </c>
      <c r="Q2116">
        <v>21601140802</v>
      </c>
      <c r="R2116" t="s">
        <v>6615</v>
      </c>
      <c r="S2116">
        <v>216011408</v>
      </c>
      <c r="T2116" t="s">
        <v>6564</v>
      </c>
      <c r="U2116">
        <v>21704</v>
      </c>
      <c r="V2116" t="s">
        <v>4043</v>
      </c>
      <c r="W2116">
        <v>217</v>
      </c>
      <c r="X2116" t="s">
        <v>4044</v>
      </c>
      <c r="Y2116">
        <v>2</v>
      </c>
      <c r="Z2116">
        <v>21</v>
      </c>
      <c r="AA2116" t="s">
        <v>4045</v>
      </c>
      <c r="AB2116">
        <v>5</v>
      </c>
      <c r="AC2116">
        <v>5</v>
      </c>
      <c r="AD2116" t="s">
        <v>5936</v>
      </c>
      <c r="AF2116" t="s">
        <v>4884</v>
      </c>
      <c r="AG2116" t="s">
        <v>5933</v>
      </c>
      <c r="AH2116" t="s">
        <v>5934</v>
      </c>
      <c r="AI2116" t="s">
        <v>6076</v>
      </c>
      <c r="AJ2116">
        <v>23940</v>
      </c>
      <c r="AK2116" t="s">
        <v>5936</v>
      </c>
      <c r="AL2116" t="s">
        <v>4220</v>
      </c>
      <c r="AM2116">
        <v>25604</v>
      </c>
      <c r="AN2116" t="s">
        <v>6374</v>
      </c>
      <c r="AO2116" t="s">
        <v>9940</v>
      </c>
    </row>
    <row r="2117" spans="1:41" x14ac:dyDescent="0.25">
      <c r="A2117">
        <v>7528</v>
      </c>
      <c r="B2117">
        <v>3572</v>
      </c>
      <c r="C2117" t="s">
        <v>6616</v>
      </c>
      <c r="D2117" t="s">
        <v>3936</v>
      </c>
      <c r="E2117">
        <v>144.25713500000001</v>
      </c>
      <c r="F2117">
        <v>-36.266641999999997</v>
      </c>
      <c r="G2117" t="s">
        <v>3937</v>
      </c>
      <c r="H2117" t="s">
        <v>3937</v>
      </c>
      <c r="I2117">
        <v>21601</v>
      </c>
      <c r="J2117" t="s">
        <v>6342</v>
      </c>
      <c r="K2117">
        <v>216</v>
      </c>
      <c r="L2117" t="s">
        <v>6343</v>
      </c>
      <c r="M2117" t="s">
        <v>4350</v>
      </c>
      <c r="N2117" t="s">
        <v>3956</v>
      </c>
      <c r="O2117">
        <v>-36.314732599999999</v>
      </c>
      <c r="P2117">
        <v>144.32485539999999</v>
      </c>
      <c r="Q2117">
        <v>21601140802</v>
      </c>
      <c r="R2117" t="s">
        <v>6615</v>
      </c>
      <c r="S2117">
        <v>216011408</v>
      </c>
      <c r="T2117" t="s">
        <v>6564</v>
      </c>
      <c r="U2117">
        <v>21704</v>
      </c>
      <c r="V2117" t="s">
        <v>4043</v>
      </c>
      <c r="W2117">
        <v>217</v>
      </c>
      <c r="X2117" t="s">
        <v>4044</v>
      </c>
      <c r="Y2117">
        <v>2</v>
      </c>
      <c r="Z2117">
        <v>21</v>
      </c>
      <c r="AA2117" t="s">
        <v>4045</v>
      </c>
      <c r="AB2117">
        <v>5</v>
      </c>
      <c r="AC2117">
        <v>5</v>
      </c>
      <c r="AD2117" t="s">
        <v>5936</v>
      </c>
      <c r="AF2117" t="s">
        <v>4884</v>
      </c>
      <c r="AG2117" t="s">
        <v>5933</v>
      </c>
      <c r="AH2117" t="s">
        <v>5934</v>
      </c>
      <c r="AI2117" t="s">
        <v>6076</v>
      </c>
      <c r="AJ2117">
        <v>23940</v>
      </c>
      <c r="AK2117" t="s">
        <v>5936</v>
      </c>
      <c r="AL2117" t="s">
        <v>4220</v>
      </c>
      <c r="AM2117">
        <v>25604</v>
      </c>
      <c r="AN2117" t="s">
        <v>6374</v>
      </c>
      <c r="AO2117" t="s">
        <v>9941</v>
      </c>
    </row>
    <row r="2118" spans="1:41" x14ac:dyDescent="0.25">
      <c r="A2118">
        <v>7529</v>
      </c>
      <c r="B2118">
        <v>3572</v>
      </c>
      <c r="C2118" t="s">
        <v>6617</v>
      </c>
      <c r="D2118" t="s">
        <v>3936</v>
      </c>
      <c r="E2118">
        <v>144.25713500000001</v>
      </c>
      <c r="F2118">
        <v>-36.266641999999997</v>
      </c>
      <c r="G2118" t="s">
        <v>3937</v>
      </c>
      <c r="H2118" t="s">
        <v>3937</v>
      </c>
      <c r="I2118">
        <v>21601</v>
      </c>
      <c r="J2118" t="s">
        <v>6342</v>
      </c>
      <c r="K2118">
        <v>216</v>
      </c>
      <c r="L2118" t="s">
        <v>6343</v>
      </c>
      <c r="M2118" t="s">
        <v>4350</v>
      </c>
      <c r="N2118" t="s">
        <v>3956</v>
      </c>
      <c r="O2118">
        <v>-36.298331400000002</v>
      </c>
      <c r="P2118">
        <v>144.2330412</v>
      </c>
      <c r="Q2118">
        <v>21601140802</v>
      </c>
      <c r="R2118" t="s">
        <v>6615</v>
      </c>
      <c r="S2118">
        <v>216011408</v>
      </c>
      <c r="T2118" t="s">
        <v>6564</v>
      </c>
      <c r="U2118">
        <v>21704</v>
      </c>
      <c r="V2118" t="s">
        <v>4043</v>
      </c>
      <c r="W2118">
        <v>217</v>
      </c>
      <c r="X2118" t="s">
        <v>4044</v>
      </c>
      <c r="Y2118">
        <v>2</v>
      </c>
      <c r="Z2118">
        <v>21</v>
      </c>
      <c r="AA2118" t="s">
        <v>4045</v>
      </c>
      <c r="AB2118">
        <v>5</v>
      </c>
      <c r="AC2118">
        <v>5</v>
      </c>
      <c r="AD2118" t="s">
        <v>5936</v>
      </c>
      <c r="AF2118" t="s">
        <v>4884</v>
      </c>
      <c r="AG2118" t="s">
        <v>5933</v>
      </c>
      <c r="AH2118" t="s">
        <v>5934</v>
      </c>
      <c r="AI2118" t="s">
        <v>6076</v>
      </c>
      <c r="AJ2118">
        <v>23940</v>
      </c>
      <c r="AK2118" t="s">
        <v>5936</v>
      </c>
      <c r="AL2118" t="s">
        <v>4220</v>
      </c>
      <c r="AM2118">
        <v>25604</v>
      </c>
      <c r="AN2118" t="s">
        <v>6374</v>
      </c>
      <c r="AO2118" t="s">
        <v>9942</v>
      </c>
    </row>
    <row r="2119" spans="1:41" x14ac:dyDescent="0.25">
      <c r="A2119">
        <v>7530</v>
      </c>
      <c r="B2119">
        <v>3572</v>
      </c>
      <c r="C2119" t="s">
        <v>6618</v>
      </c>
      <c r="D2119" t="s">
        <v>3936</v>
      </c>
      <c r="E2119">
        <v>144.25713500000001</v>
      </c>
      <c r="F2119">
        <v>-36.266641999999997</v>
      </c>
      <c r="G2119" t="s">
        <v>3937</v>
      </c>
      <c r="H2119" t="s">
        <v>3937</v>
      </c>
      <c r="I2119">
        <v>21601</v>
      </c>
      <c r="J2119" t="s">
        <v>6342</v>
      </c>
      <c r="K2119">
        <v>216</v>
      </c>
      <c r="L2119" t="s">
        <v>6343</v>
      </c>
      <c r="M2119" t="s">
        <v>4350</v>
      </c>
      <c r="N2119" t="s">
        <v>3956</v>
      </c>
      <c r="O2119">
        <v>-36.318817099999997</v>
      </c>
      <c r="P2119">
        <v>144.44163929999999</v>
      </c>
      <c r="Q2119">
        <v>21601140802</v>
      </c>
      <c r="R2119" t="s">
        <v>6615</v>
      </c>
      <c r="S2119">
        <v>216011408</v>
      </c>
      <c r="T2119" t="s">
        <v>6564</v>
      </c>
      <c r="U2119">
        <v>21704</v>
      </c>
      <c r="V2119" t="s">
        <v>4043</v>
      </c>
      <c r="W2119">
        <v>217</v>
      </c>
      <c r="X2119" t="s">
        <v>4044</v>
      </c>
      <c r="Y2119">
        <v>2</v>
      </c>
      <c r="Z2119">
        <v>21</v>
      </c>
      <c r="AA2119" t="s">
        <v>4045</v>
      </c>
      <c r="AB2119">
        <v>5</v>
      </c>
      <c r="AC2119">
        <v>5</v>
      </c>
      <c r="AD2119" t="s">
        <v>5936</v>
      </c>
      <c r="AF2119" t="s">
        <v>4884</v>
      </c>
      <c r="AG2119" t="s">
        <v>5933</v>
      </c>
      <c r="AH2119" t="s">
        <v>5934</v>
      </c>
      <c r="AI2119" t="s">
        <v>6076</v>
      </c>
      <c r="AJ2119">
        <v>23940</v>
      </c>
      <c r="AK2119" t="s">
        <v>5936</v>
      </c>
      <c r="AL2119" t="s">
        <v>4220</v>
      </c>
      <c r="AM2119">
        <v>25604</v>
      </c>
      <c r="AN2119" t="s">
        <v>6374</v>
      </c>
      <c r="AO2119" t="s">
        <v>9943</v>
      </c>
    </row>
    <row r="2120" spans="1:41" x14ac:dyDescent="0.25">
      <c r="A2120">
        <v>7531</v>
      </c>
      <c r="B2120">
        <v>3573</v>
      </c>
      <c r="C2120" t="s">
        <v>6619</v>
      </c>
      <c r="D2120" t="s">
        <v>3936</v>
      </c>
      <c r="E2120">
        <v>144.29795799999999</v>
      </c>
      <c r="F2120">
        <v>-36.164864999999999</v>
      </c>
      <c r="G2120" t="s">
        <v>3937</v>
      </c>
      <c r="H2120" t="s">
        <v>3937</v>
      </c>
      <c r="I2120">
        <v>21601</v>
      </c>
      <c r="J2120" t="s">
        <v>6342</v>
      </c>
      <c r="K2120">
        <v>216</v>
      </c>
      <c r="L2120" t="s">
        <v>6343</v>
      </c>
      <c r="M2120" t="s">
        <v>4350</v>
      </c>
      <c r="N2120" t="s">
        <v>3956</v>
      </c>
      <c r="O2120">
        <v>-36.289296399999998</v>
      </c>
      <c r="P2120">
        <v>144.09773200000001</v>
      </c>
      <c r="Q2120">
        <v>21601140813</v>
      </c>
      <c r="R2120" t="s">
        <v>6567</v>
      </c>
      <c r="S2120">
        <v>216011408</v>
      </c>
      <c r="T2120" t="s">
        <v>6564</v>
      </c>
      <c r="U2120">
        <v>21704</v>
      </c>
      <c r="V2120" t="s">
        <v>4043</v>
      </c>
      <c r="W2120">
        <v>217</v>
      </c>
      <c r="X2120" t="s">
        <v>4044</v>
      </c>
      <c r="Y2120">
        <v>3</v>
      </c>
      <c r="Z2120">
        <v>22</v>
      </c>
      <c r="AA2120" t="s">
        <v>4944</v>
      </c>
      <c r="AB2120">
        <v>5</v>
      </c>
      <c r="AC2120">
        <v>5</v>
      </c>
      <c r="AD2120" t="s">
        <v>5336</v>
      </c>
      <c r="AF2120" t="s">
        <v>4884</v>
      </c>
      <c r="AG2120" t="s">
        <v>5933</v>
      </c>
      <c r="AH2120" t="s">
        <v>5934</v>
      </c>
      <c r="AI2120" t="s">
        <v>6342</v>
      </c>
      <c r="AJ2120">
        <v>21370</v>
      </c>
      <c r="AK2120" t="s">
        <v>5936</v>
      </c>
      <c r="AL2120" t="s">
        <v>4220</v>
      </c>
      <c r="AM2120">
        <v>25604</v>
      </c>
      <c r="AN2120" t="s">
        <v>6374</v>
      </c>
      <c r="AO2120" t="s">
        <v>9944</v>
      </c>
    </row>
    <row r="2121" spans="1:41" x14ac:dyDescent="0.25">
      <c r="A2121">
        <v>7532</v>
      </c>
      <c r="B2121">
        <v>3573</v>
      </c>
      <c r="C2121" t="s">
        <v>6620</v>
      </c>
      <c r="D2121" t="s">
        <v>3936</v>
      </c>
      <c r="E2121">
        <v>144.29795799999999</v>
      </c>
      <c r="F2121">
        <v>-36.164864999999999</v>
      </c>
      <c r="G2121" t="s">
        <v>3937</v>
      </c>
      <c r="H2121" t="s">
        <v>3937</v>
      </c>
      <c r="I2121">
        <v>21601</v>
      </c>
      <c r="J2121" t="s">
        <v>6342</v>
      </c>
      <c r="K2121">
        <v>216</v>
      </c>
      <c r="L2121" t="s">
        <v>6343</v>
      </c>
      <c r="M2121" t="s">
        <v>4350</v>
      </c>
      <c r="N2121" t="s">
        <v>3956</v>
      </c>
      <c r="O2121">
        <v>-36.215707999999999</v>
      </c>
      <c r="P2121">
        <v>144.2379564</v>
      </c>
      <c r="Q2121">
        <v>21601140813</v>
      </c>
      <c r="R2121" t="s">
        <v>6567</v>
      </c>
      <c r="S2121">
        <v>216011408</v>
      </c>
      <c r="T2121" t="s">
        <v>6564</v>
      </c>
      <c r="U2121">
        <v>21704</v>
      </c>
      <c r="V2121" t="s">
        <v>4043</v>
      </c>
      <c r="W2121">
        <v>217</v>
      </c>
      <c r="X2121" t="s">
        <v>4044</v>
      </c>
      <c r="Y2121">
        <v>3</v>
      </c>
      <c r="Z2121">
        <v>22</v>
      </c>
      <c r="AA2121" t="s">
        <v>4944</v>
      </c>
      <c r="AB2121">
        <v>5</v>
      </c>
      <c r="AC2121">
        <v>5</v>
      </c>
      <c r="AD2121" t="s">
        <v>5336</v>
      </c>
      <c r="AF2121" t="s">
        <v>4884</v>
      </c>
      <c r="AG2121" t="s">
        <v>5933</v>
      </c>
      <c r="AH2121" t="s">
        <v>5934</v>
      </c>
      <c r="AI2121" t="s">
        <v>6342</v>
      </c>
      <c r="AJ2121">
        <v>21370</v>
      </c>
      <c r="AK2121" t="s">
        <v>5936</v>
      </c>
      <c r="AL2121" t="s">
        <v>4220</v>
      </c>
      <c r="AM2121">
        <v>25604</v>
      </c>
      <c r="AN2121" t="s">
        <v>6374</v>
      </c>
      <c r="AO2121" t="s">
        <v>9945</v>
      </c>
    </row>
    <row r="2122" spans="1:41" x14ac:dyDescent="0.25">
      <c r="A2122">
        <v>7533</v>
      </c>
      <c r="B2122">
        <v>3573</v>
      </c>
      <c r="C2122" t="s">
        <v>6621</v>
      </c>
      <c r="D2122" t="s">
        <v>3936</v>
      </c>
      <c r="E2122">
        <v>144.29795799999999</v>
      </c>
      <c r="F2122">
        <v>-36.164864999999999</v>
      </c>
      <c r="G2122" t="s">
        <v>3937</v>
      </c>
      <c r="H2122" t="s">
        <v>3937</v>
      </c>
      <c r="I2122">
        <v>21601</v>
      </c>
      <c r="J2122" t="s">
        <v>6342</v>
      </c>
      <c r="K2122">
        <v>216</v>
      </c>
      <c r="L2122" t="s">
        <v>6343</v>
      </c>
      <c r="M2122" t="s">
        <v>4350</v>
      </c>
      <c r="N2122" t="s">
        <v>3956</v>
      </c>
      <c r="O2122">
        <v>-36.225239000000002</v>
      </c>
      <c r="P2122">
        <v>144.46883260000001</v>
      </c>
      <c r="Q2122">
        <v>21601140813</v>
      </c>
      <c r="R2122" t="s">
        <v>6567</v>
      </c>
      <c r="S2122">
        <v>216011408</v>
      </c>
      <c r="T2122" t="s">
        <v>6564</v>
      </c>
      <c r="U2122">
        <v>21704</v>
      </c>
      <c r="V2122" t="s">
        <v>4043</v>
      </c>
      <c r="W2122">
        <v>217</v>
      </c>
      <c r="X2122" t="s">
        <v>4044</v>
      </c>
      <c r="Y2122">
        <v>2</v>
      </c>
      <c r="Z2122">
        <v>22</v>
      </c>
      <c r="AA2122" t="s">
        <v>4944</v>
      </c>
      <c r="AB2122">
        <v>5</v>
      </c>
      <c r="AC2122">
        <v>5</v>
      </c>
      <c r="AD2122" t="s">
        <v>5336</v>
      </c>
      <c r="AF2122" t="s">
        <v>4884</v>
      </c>
      <c r="AG2122" t="s">
        <v>5933</v>
      </c>
      <c r="AH2122" t="s">
        <v>5934</v>
      </c>
      <c r="AI2122" t="s">
        <v>6342</v>
      </c>
      <c r="AJ2122">
        <v>21370</v>
      </c>
      <c r="AK2122" t="s">
        <v>5936</v>
      </c>
      <c r="AL2122" t="s">
        <v>4220</v>
      </c>
      <c r="AM2122">
        <v>25604</v>
      </c>
      <c r="AN2122" t="s">
        <v>6374</v>
      </c>
      <c r="AO2122" t="s">
        <v>9946</v>
      </c>
    </row>
    <row r="2123" spans="1:41" x14ac:dyDescent="0.25">
      <c r="A2123">
        <v>7534</v>
      </c>
      <c r="B2123">
        <v>3573</v>
      </c>
      <c r="C2123" t="s">
        <v>6622</v>
      </c>
      <c r="D2123" t="s">
        <v>3936</v>
      </c>
      <c r="E2123">
        <v>144.29795799999999</v>
      </c>
      <c r="F2123">
        <v>-36.164864999999999</v>
      </c>
      <c r="G2123" t="s">
        <v>3937</v>
      </c>
      <c r="H2123" t="s">
        <v>3937</v>
      </c>
      <c r="I2123">
        <v>21601</v>
      </c>
      <c r="J2123" t="s">
        <v>6342</v>
      </c>
      <c r="K2123">
        <v>216</v>
      </c>
      <c r="L2123" t="s">
        <v>6343</v>
      </c>
      <c r="M2123" t="s">
        <v>4350</v>
      </c>
      <c r="N2123" t="s">
        <v>3956</v>
      </c>
      <c r="O2123">
        <v>-36.225239000000002</v>
      </c>
      <c r="P2123">
        <v>144.46883260000001</v>
      </c>
      <c r="Q2123">
        <v>21601140813</v>
      </c>
      <c r="R2123" t="s">
        <v>6567</v>
      </c>
      <c r="S2123">
        <v>216011408</v>
      </c>
      <c r="T2123" t="s">
        <v>6564</v>
      </c>
      <c r="U2123">
        <v>21704</v>
      </c>
      <c r="V2123" t="s">
        <v>4043</v>
      </c>
      <c r="W2123">
        <v>217</v>
      </c>
      <c r="X2123" t="s">
        <v>4044</v>
      </c>
      <c r="Y2123">
        <v>2</v>
      </c>
      <c r="Z2123">
        <v>22</v>
      </c>
      <c r="AA2123" t="s">
        <v>4944</v>
      </c>
      <c r="AB2123">
        <v>5</v>
      </c>
      <c r="AC2123">
        <v>5</v>
      </c>
      <c r="AD2123" t="s">
        <v>5336</v>
      </c>
      <c r="AF2123" t="s">
        <v>4884</v>
      </c>
      <c r="AG2123" t="s">
        <v>5933</v>
      </c>
      <c r="AH2123" t="s">
        <v>5934</v>
      </c>
      <c r="AI2123" t="s">
        <v>6342</v>
      </c>
      <c r="AJ2123">
        <v>21370</v>
      </c>
      <c r="AK2123" t="s">
        <v>5936</v>
      </c>
      <c r="AL2123" t="s">
        <v>4220</v>
      </c>
      <c r="AM2123">
        <v>25604</v>
      </c>
      <c r="AN2123" t="s">
        <v>6374</v>
      </c>
      <c r="AO2123" t="s">
        <v>9947</v>
      </c>
    </row>
    <row r="2124" spans="1:41" x14ac:dyDescent="0.25">
      <c r="A2124">
        <v>7535</v>
      </c>
      <c r="B2124">
        <v>3573</v>
      </c>
      <c r="C2124" t="s">
        <v>6623</v>
      </c>
      <c r="D2124" t="s">
        <v>3936</v>
      </c>
      <c r="E2124">
        <v>144.29795799999999</v>
      </c>
      <c r="F2124">
        <v>-36.164864999999999</v>
      </c>
      <c r="G2124" t="s">
        <v>3937</v>
      </c>
      <c r="H2124" t="s">
        <v>3937</v>
      </c>
      <c r="I2124">
        <v>21601</v>
      </c>
      <c r="J2124" t="s">
        <v>6342</v>
      </c>
      <c r="K2124">
        <v>216</v>
      </c>
      <c r="L2124" t="s">
        <v>6343</v>
      </c>
      <c r="M2124" t="s">
        <v>4350</v>
      </c>
      <c r="N2124" t="s">
        <v>3956</v>
      </c>
      <c r="O2124">
        <v>-36.063679999999998</v>
      </c>
      <c r="P2124">
        <v>144.3389956</v>
      </c>
      <c r="Q2124">
        <v>21601140813</v>
      </c>
      <c r="R2124" t="s">
        <v>6567</v>
      </c>
      <c r="S2124">
        <v>216011408</v>
      </c>
      <c r="T2124" t="s">
        <v>6564</v>
      </c>
      <c r="U2124">
        <v>21704</v>
      </c>
      <c r="V2124" t="s">
        <v>4043</v>
      </c>
      <c r="W2124">
        <v>217</v>
      </c>
      <c r="X2124" t="s">
        <v>4044</v>
      </c>
      <c r="Y2124">
        <v>2</v>
      </c>
      <c r="Z2124">
        <v>22</v>
      </c>
      <c r="AA2124" t="s">
        <v>4944</v>
      </c>
      <c r="AB2124">
        <v>5</v>
      </c>
      <c r="AC2124">
        <v>5</v>
      </c>
      <c r="AD2124" t="s">
        <v>5336</v>
      </c>
      <c r="AF2124" t="s">
        <v>4884</v>
      </c>
      <c r="AG2124" t="s">
        <v>5933</v>
      </c>
      <c r="AH2124" t="s">
        <v>5934</v>
      </c>
      <c r="AI2124" t="s">
        <v>6342</v>
      </c>
      <c r="AJ2124">
        <v>21370</v>
      </c>
      <c r="AK2124" t="s">
        <v>5936</v>
      </c>
      <c r="AL2124" t="s">
        <v>4220</v>
      </c>
      <c r="AM2124">
        <v>25604</v>
      </c>
      <c r="AN2124" t="s">
        <v>6374</v>
      </c>
      <c r="AO2124" t="s">
        <v>6567</v>
      </c>
    </row>
    <row r="2125" spans="1:41" x14ac:dyDescent="0.25">
      <c r="A2125">
        <v>7536</v>
      </c>
      <c r="B2125">
        <v>3575</v>
      </c>
      <c r="C2125" t="s">
        <v>6624</v>
      </c>
      <c r="D2125" t="s">
        <v>3936</v>
      </c>
      <c r="E2125">
        <v>144.15902800000001</v>
      </c>
      <c r="F2125">
        <v>-36.055725000000002</v>
      </c>
      <c r="G2125" t="s">
        <v>3937</v>
      </c>
      <c r="H2125" t="s">
        <v>3937</v>
      </c>
      <c r="I2125">
        <v>20203</v>
      </c>
      <c r="J2125" t="s">
        <v>6074</v>
      </c>
      <c r="K2125">
        <v>202</v>
      </c>
      <c r="L2125" t="s">
        <v>5580</v>
      </c>
      <c r="M2125" t="s">
        <v>4350</v>
      </c>
      <c r="N2125" t="s">
        <v>3956</v>
      </c>
      <c r="O2125">
        <v>-36.076500000000003</v>
      </c>
      <c r="P2125">
        <v>144.12799999999999</v>
      </c>
      <c r="Q2125">
        <v>20203103320</v>
      </c>
      <c r="R2125" t="s">
        <v>6625</v>
      </c>
      <c r="S2125">
        <v>202031033</v>
      </c>
      <c r="T2125" t="s">
        <v>6076</v>
      </c>
      <c r="U2125">
        <v>21704</v>
      </c>
      <c r="V2125" t="s">
        <v>4043</v>
      </c>
      <c r="W2125">
        <v>217</v>
      </c>
      <c r="X2125" t="s">
        <v>4044</v>
      </c>
      <c r="Y2125">
        <v>3</v>
      </c>
      <c r="Z2125">
        <v>22</v>
      </c>
      <c r="AA2125" t="s">
        <v>4944</v>
      </c>
      <c r="AB2125">
        <v>5</v>
      </c>
      <c r="AC2125">
        <v>5</v>
      </c>
      <c r="AD2125" t="s">
        <v>5336</v>
      </c>
      <c r="AF2125" t="s">
        <v>4884</v>
      </c>
      <c r="AG2125" t="s">
        <v>5933</v>
      </c>
      <c r="AH2125" t="s">
        <v>5934</v>
      </c>
      <c r="AI2125" t="s">
        <v>6076</v>
      </c>
      <c r="AJ2125">
        <v>23940</v>
      </c>
      <c r="AK2125" t="s">
        <v>5336</v>
      </c>
      <c r="AL2125" t="s">
        <v>4220</v>
      </c>
      <c r="AM2125">
        <v>25604</v>
      </c>
      <c r="AN2125" t="s">
        <v>6374</v>
      </c>
      <c r="AO2125" t="s">
        <v>9948</v>
      </c>
    </row>
    <row r="2126" spans="1:41" x14ac:dyDescent="0.25">
      <c r="A2126">
        <v>7537</v>
      </c>
      <c r="B2126">
        <v>3575</v>
      </c>
      <c r="C2126" t="s">
        <v>6626</v>
      </c>
      <c r="D2126" t="s">
        <v>3936</v>
      </c>
      <c r="E2126">
        <v>144.15902800000001</v>
      </c>
      <c r="F2126">
        <v>-36.055725000000002</v>
      </c>
      <c r="G2126" t="s">
        <v>3937</v>
      </c>
      <c r="H2126" t="s">
        <v>3937</v>
      </c>
      <c r="I2126">
        <v>20203</v>
      </c>
      <c r="J2126" t="s">
        <v>6074</v>
      </c>
      <c r="K2126">
        <v>202</v>
      </c>
      <c r="L2126" t="s">
        <v>5580</v>
      </c>
      <c r="M2126" t="s">
        <v>4350</v>
      </c>
      <c r="N2126" t="s">
        <v>3956</v>
      </c>
      <c r="O2126">
        <v>-36.082738999999997</v>
      </c>
      <c r="P2126">
        <v>143.94275429999999</v>
      </c>
      <c r="Q2126">
        <v>20203103320</v>
      </c>
      <c r="R2126" t="s">
        <v>6625</v>
      </c>
      <c r="S2126">
        <v>202031033</v>
      </c>
      <c r="T2126" t="s">
        <v>6076</v>
      </c>
      <c r="U2126">
        <v>21704</v>
      </c>
      <c r="V2126" t="s">
        <v>4043</v>
      </c>
      <c r="W2126">
        <v>217</v>
      </c>
      <c r="X2126" t="s">
        <v>4044</v>
      </c>
      <c r="Y2126">
        <v>3</v>
      </c>
      <c r="Z2126">
        <v>22</v>
      </c>
      <c r="AA2126" t="s">
        <v>4944</v>
      </c>
      <c r="AB2126">
        <v>5</v>
      </c>
      <c r="AC2126">
        <v>5</v>
      </c>
      <c r="AD2126" t="s">
        <v>5336</v>
      </c>
      <c r="AF2126" t="s">
        <v>4884</v>
      </c>
      <c r="AG2126" t="s">
        <v>5933</v>
      </c>
      <c r="AH2126" t="s">
        <v>5934</v>
      </c>
      <c r="AI2126" t="s">
        <v>6076</v>
      </c>
      <c r="AJ2126">
        <v>23940</v>
      </c>
      <c r="AK2126" t="s">
        <v>5336</v>
      </c>
      <c r="AL2126" t="s">
        <v>4220</v>
      </c>
      <c r="AM2126">
        <v>25604</v>
      </c>
      <c r="AN2126" t="s">
        <v>6374</v>
      </c>
      <c r="AO2126" t="s">
        <v>9949</v>
      </c>
    </row>
    <row r="2127" spans="1:41" x14ac:dyDescent="0.25">
      <c r="A2127">
        <v>7538</v>
      </c>
      <c r="B2127">
        <v>3575</v>
      </c>
      <c r="C2127" t="s">
        <v>6627</v>
      </c>
      <c r="D2127" t="s">
        <v>3936</v>
      </c>
      <c r="E2127">
        <v>144.15902800000001</v>
      </c>
      <c r="F2127">
        <v>-36.055725000000002</v>
      </c>
      <c r="G2127" t="s">
        <v>3937</v>
      </c>
      <c r="H2127" t="s">
        <v>3937</v>
      </c>
      <c r="I2127">
        <v>20203</v>
      </c>
      <c r="J2127" t="s">
        <v>6074</v>
      </c>
      <c r="K2127">
        <v>202</v>
      </c>
      <c r="L2127" t="s">
        <v>5580</v>
      </c>
      <c r="M2127" t="s">
        <v>4350</v>
      </c>
      <c r="N2127" t="s">
        <v>3956</v>
      </c>
      <c r="O2127">
        <v>-36.075264500000003</v>
      </c>
      <c r="P2127">
        <v>144.29525050000001</v>
      </c>
      <c r="Q2127">
        <v>20203103320</v>
      </c>
      <c r="R2127" t="s">
        <v>6625</v>
      </c>
      <c r="S2127">
        <v>202031033</v>
      </c>
      <c r="T2127" t="s">
        <v>6076</v>
      </c>
      <c r="U2127">
        <v>21704</v>
      </c>
      <c r="V2127" t="s">
        <v>4043</v>
      </c>
      <c r="W2127">
        <v>217</v>
      </c>
      <c r="X2127" t="s">
        <v>4044</v>
      </c>
      <c r="Y2127">
        <v>3</v>
      </c>
      <c r="Z2127">
        <v>22</v>
      </c>
      <c r="AA2127" t="s">
        <v>4944</v>
      </c>
      <c r="AB2127">
        <v>5</v>
      </c>
      <c r="AC2127">
        <v>5</v>
      </c>
      <c r="AD2127" t="s">
        <v>5336</v>
      </c>
      <c r="AF2127" t="s">
        <v>4884</v>
      </c>
      <c r="AG2127" t="s">
        <v>5933</v>
      </c>
      <c r="AH2127" t="s">
        <v>5934</v>
      </c>
      <c r="AI2127" t="s">
        <v>6076</v>
      </c>
      <c r="AJ2127">
        <v>23940</v>
      </c>
      <c r="AK2127" t="s">
        <v>5336</v>
      </c>
      <c r="AL2127" t="s">
        <v>4220</v>
      </c>
      <c r="AM2127">
        <v>25604</v>
      </c>
      <c r="AN2127" t="s">
        <v>6374</v>
      </c>
      <c r="AO2127" t="s">
        <v>9950</v>
      </c>
    </row>
    <row r="2128" spans="1:41" x14ac:dyDescent="0.25">
      <c r="A2128">
        <v>7539</v>
      </c>
      <c r="B2128">
        <v>3575</v>
      </c>
      <c r="C2128" t="s">
        <v>6628</v>
      </c>
      <c r="D2128" t="s">
        <v>3936</v>
      </c>
      <c r="E2128">
        <v>144.15902800000001</v>
      </c>
      <c r="F2128">
        <v>-36.055725000000002</v>
      </c>
      <c r="G2128" t="s">
        <v>3937</v>
      </c>
      <c r="H2128" t="s">
        <v>3937</v>
      </c>
      <c r="I2128">
        <v>20203</v>
      </c>
      <c r="J2128" t="s">
        <v>6074</v>
      </c>
      <c r="K2128">
        <v>202</v>
      </c>
      <c r="L2128" t="s">
        <v>5580</v>
      </c>
      <c r="M2128" t="s">
        <v>4350</v>
      </c>
      <c r="N2128" t="s">
        <v>3956</v>
      </c>
      <c r="O2128">
        <v>-35.9810436</v>
      </c>
      <c r="P2128">
        <v>143.98823759999999</v>
      </c>
      <c r="Q2128">
        <v>20203103320</v>
      </c>
      <c r="R2128" t="s">
        <v>6625</v>
      </c>
      <c r="S2128">
        <v>202031033</v>
      </c>
      <c r="T2128" t="s">
        <v>6076</v>
      </c>
      <c r="U2128">
        <v>21704</v>
      </c>
      <c r="V2128" t="s">
        <v>4043</v>
      </c>
      <c r="W2128">
        <v>217</v>
      </c>
      <c r="X2128" t="s">
        <v>4044</v>
      </c>
      <c r="Y2128">
        <v>3</v>
      </c>
      <c r="Z2128">
        <v>22</v>
      </c>
      <c r="AA2128" t="s">
        <v>4944</v>
      </c>
      <c r="AB2128">
        <v>5</v>
      </c>
      <c r="AC2128">
        <v>5</v>
      </c>
      <c r="AD2128" t="s">
        <v>5336</v>
      </c>
      <c r="AF2128" t="s">
        <v>4884</v>
      </c>
      <c r="AG2128" t="s">
        <v>5933</v>
      </c>
      <c r="AH2128" t="s">
        <v>5934</v>
      </c>
      <c r="AI2128" t="s">
        <v>6076</v>
      </c>
      <c r="AJ2128">
        <v>23940</v>
      </c>
      <c r="AK2128" t="s">
        <v>5336</v>
      </c>
      <c r="AL2128" t="s">
        <v>4220</v>
      </c>
      <c r="AM2128">
        <v>25604</v>
      </c>
      <c r="AN2128" t="s">
        <v>6374</v>
      </c>
      <c r="AO2128" t="s">
        <v>9951</v>
      </c>
    </row>
    <row r="2129" spans="1:41" x14ac:dyDescent="0.25">
      <c r="A2129">
        <v>7540</v>
      </c>
      <c r="B2129">
        <v>3575</v>
      </c>
      <c r="C2129" t="s">
        <v>6629</v>
      </c>
      <c r="D2129" t="s">
        <v>3936</v>
      </c>
      <c r="E2129">
        <v>144.15902800000001</v>
      </c>
      <c r="F2129">
        <v>-36.055725000000002</v>
      </c>
      <c r="G2129" t="s">
        <v>3937</v>
      </c>
      <c r="H2129" t="s">
        <v>3937</v>
      </c>
      <c r="I2129">
        <v>20203</v>
      </c>
      <c r="J2129" t="s">
        <v>6074</v>
      </c>
      <c r="K2129">
        <v>202</v>
      </c>
      <c r="L2129" t="s">
        <v>5580</v>
      </c>
      <c r="M2129" t="s">
        <v>4350</v>
      </c>
      <c r="N2129" t="s">
        <v>3956</v>
      </c>
      <c r="O2129">
        <v>-36.001509900000002</v>
      </c>
      <c r="P2129">
        <v>144.02863310000001</v>
      </c>
      <c r="Q2129">
        <v>20203103320</v>
      </c>
      <c r="R2129" t="s">
        <v>6625</v>
      </c>
      <c r="S2129">
        <v>202031033</v>
      </c>
      <c r="T2129" t="s">
        <v>6076</v>
      </c>
      <c r="U2129">
        <v>21704</v>
      </c>
      <c r="V2129" t="s">
        <v>4043</v>
      </c>
      <c r="W2129">
        <v>217</v>
      </c>
      <c r="X2129" t="s">
        <v>4044</v>
      </c>
      <c r="Y2129">
        <v>3</v>
      </c>
      <c r="Z2129">
        <v>22</v>
      </c>
      <c r="AA2129" t="s">
        <v>4944</v>
      </c>
      <c r="AB2129">
        <v>5</v>
      </c>
      <c r="AC2129">
        <v>5</v>
      </c>
      <c r="AD2129" t="s">
        <v>5336</v>
      </c>
      <c r="AF2129" t="s">
        <v>4884</v>
      </c>
      <c r="AG2129" t="s">
        <v>5933</v>
      </c>
      <c r="AH2129" t="s">
        <v>5934</v>
      </c>
      <c r="AI2129" t="s">
        <v>6076</v>
      </c>
      <c r="AJ2129">
        <v>23940</v>
      </c>
      <c r="AK2129" t="s">
        <v>5336</v>
      </c>
      <c r="AL2129" t="s">
        <v>4220</v>
      </c>
      <c r="AM2129">
        <v>25604</v>
      </c>
      <c r="AN2129" t="s">
        <v>6374</v>
      </c>
      <c r="AO2129" t="s">
        <v>9952</v>
      </c>
    </row>
    <row r="2130" spans="1:41" x14ac:dyDescent="0.25">
      <c r="A2130">
        <v>7541</v>
      </c>
      <c r="B2130">
        <v>3575</v>
      </c>
      <c r="C2130" t="s">
        <v>6630</v>
      </c>
      <c r="D2130" t="s">
        <v>3936</v>
      </c>
      <c r="E2130">
        <v>144.15902800000001</v>
      </c>
      <c r="F2130">
        <v>-36.055725000000002</v>
      </c>
      <c r="G2130" t="s">
        <v>3937</v>
      </c>
      <c r="H2130" t="s">
        <v>3937</v>
      </c>
      <c r="I2130">
        <v>20203</v>
      </c>
      <c r="J2130" t="s">
        <v>6074</v>
      </c>
      <c r="K2130">
        <v>202</v>
      </c>
      <c r="L2130" t="s">
        <v>5580</v>
      </c>
      <c r="M2130" t="s">
        <v>4350</v>
      </c>
      <c r="N2130" t="s">
        <v>3956</v>
      </c>
      <c r="O2130">
        <v>-36.151338899999999</v>
      </c>
      <c r="P2130">
        <v>144.18120780000001</v>
      </c>
      <c r="Q2130">
        <v>20203103320</v>
      </c>
      <c r="R2130" t="s">
        <v>6625</v>
      </c>
      <c r="S2130">
        <v>202031033</v>
      </c>
      <c r="T2130" t="s">
        <v>6076</v>
      </c>
      <c r="U2130">
        <v>21704</v>
      </c>
      <c r="V2130" t="s">
        <v>4043</v>
      </c>
      <c r="W2130">
        <v>217</v>
      </c>
      <c r="X2130" t="s">
        <v>4044</v>
      </c>
      <c r="Y2130">
        <v>3</v>
      </c>
      <c r="Z2130">
        <v>22</v>
      </c>
      <c r="AA2130" t="s">
        <v>4944</v>
      </c>
      <c r="AB2130">
        <v>5</v>
      </c>
      <c r="AC2130">
        <v>5</v>
      </c>
      <c r="AD2130" t="s">
        <v>5336</v>
      </c>
      <c r="AF2130" t="s">
        <v>4884</v>
      </c>
      <c r="AG2130" t="s">
        <v>5933</v>
      </c>
      <c r="AH2130" t="s">
        <v>5934</v>
      </c>
      <c r="AI2130" t="s">
        <v>6076</v>
      </c>
      <c r="AJ2130">
        <v>23940</v>
      </c>
      <c r="AK2130" t="s">
        <v>5336</v>
      </c>
      <c r="AL2130" t="s">
        <v>4220</v>
      </c>
      <c r="AM2130">
        <v>25604</v>
      </c>
      <c r="AN2130" t="s">
        <v>6374</v>
      </c>
      <c r="AO2130" t="s">
        <v>9953</v>
      </c>
    </row>
    <row r="2131" spans="1:41" x14ac:dyDescent="0.25">
      <c r="A2131">
        <v>7542</v>
      </c>
      <c r="B2131">
        <v>3575</v>
      </c>
      <c r="C2131" t="s">
        <v>6631</v>
      </c>
      <c r="D2131" t="s">
        <v>3936</v>
      </c>
      <c r="E2131">
        <v>144.15902800000001</v>
      </c>
      <c r="F2131">
        <v>-36.055725000000002</v>
      </c>
      <c r="G2131" t="s">
        <v>3937</v>
      </c>
      <c r="H2131" t="s">
        <v>3937</v>
      </c>
      <c r="I2131">
        <v>20203</v>
      </c>
      <c r="J2131" t="s">
        <v>6074</v>
      </c>
      <c r="K2131">
        <v>202</v>
      </c>
      <c r="L2131" t="s">
        <v>5580</v>
      </c>
      <c r="M2131" t="s">
        <v>4350</v>
      </c>
      <c r="N2131" t="s">
        <v>3956</v>
      </c>
      <c r="O2131">
        <v>-36.055678399999998</v>
      </c>
      <c r="P2131">
        <v>144.1341779</v>
      </c>
      <c r="Q2131">
        <v>20203103320</v>
      </c>
      <c r="R2131" t="s">
        <v>6625</v>
      </c>
      <c r="S2131">
        <v>202031033</v>
      </c>
      <c r="T2131" t="s">
        <v>6076</v>
      </c>
      <c r="U2131">
        <v>21704</v>
      </c>
      <c r="V2131" t="s">
        <v>4043</v>
      </c>
      <c r="W2131">
        <v>217</v>
      </c>
      <c r="X2131" t="s">
        <v>4044</v>
      </c>
      <c r="Y2131">
        <v>3</v>
      </c>
      <c r="Z2131">
        <v>22</v>
      </c>
      <c r="AA2131" t="s">
        <v>4944</v>
      </c>
      <c r="AB2131">
        <v>5</v>
      </c>
      <c r="AC2131">
        <v>5</v>
      </c>
      <c r="AD2131" t="s">
        <v>5336</v>
      </c>
      <c r="AF2131" t="s">
        <v>4884</v>
      </c>
      <c r="AG2131" t="s">
        <v>5933</v>
      </c>
      <c r="AH2131" t="s">
        <v>5934</v>
      </c>
      <c r="AI2131" t="s">
        <v>6076</v>
      </c>
      <c r="AJ2131">
        <v>23940</v>
      </c>
      <c r="AK2131" t="s">
        <v>5336</v>
      </c>
      <c r="AL2131" t="s">
        <v>4220</v>
      </c>
      <c r="AM2131">
        <v>25604</v>
      </c>
      <c r="AN2131" t="s">
        <v>6374</v>
      </c>
      <c r="AO2131" t="s">
        <v>6625</v>
      </c>
    </row>
    <row r="2132" spans="1:41" x14ac:dyDescent="0.25">
      <c r="A2132">
        <v>7543</v>
      </c>
      <c r="B2132">
        <v>3575</v>
      </c>
      <c r="C2132" t="s">
        <v>6632</v>
      </c>
      <c r="D2132" t="s">
        <v>3936</v>
      </c>
      <c r="E2132">
        <v>144.15902800000001</v>
      </c>
      <c r="F2132">
        <v>-36.055725000000002</v>
      </c>
      <c r="G2132" t="s">
        <v>3937</v>
      </c>
      <c r="H2132" t="s">
        <v>3937</v>
      </c>
      <c r="I2132">
        <v>20203</v>
      </c>
      <c r="J2132" t="s">
        <v>6074</v>
      </c>
      <c r="K2132">
        <v>202</v>
      </c>
      <c r="L2132" t="s">
        <v>5580</v>
      </c>
      <c r="M2132" t="s">
        <v>4350</v>
      </c>
      <c r="N2132" t="s">
        <v>3956</v>
      </c>
      <c r="O2132">
        <v>-36.087302200000003</v>
      </c>
      <c r="P2132">
        <v>144.2380732</v>
      </c>
      <c r="Q2132">
        <v>20203103320</v>
      </c>
      <c r="R2132" t="s">
        <v>6625</v>
      </c>
      <c r="S2132">
        <v>202031033</v>
      </c>
      <c r="T2132" t="s">
        <v>6076</v>
      </c>
      <c r="U2132">
        <v>21704</v>
      </c>
      <c r="V2132" t="s">
        <v>4043</v>
      </c>
      <c r="W2132">
        <v>217</v>
      </c>
      <c r="X2132" t="s">
        <v>4044</v>
      </c>
      <c r="Y2132">
        <v>3</v>
      </c>
      <c r="Z2132">
        <v>22</v>
      </c>
      <c r="AA2132" t="s">
        <v>4944</v>
      </c>
      <c r="AB2132">
        <v>5</v>
      </c>
      <c r="AC2132">
        <v>5</v>
      </c>
      <c r="AD2132" t="s">
        <v>5336</v>
      </c>
      <c r="AF2132" t="s">
        <v>4884</v>
      </c>
      <c r="AG2132" t="s">
        <v>5933</v>
      </c>
      <c r="AH2132" t="s">
        <v>5934</v>
      </c>
      <c r="AI2132" t="s">
        <v>6076</v>
      </c>
      <c r="AJ2132">
        <v>23940</v>
      </c>
      <c r="AK2132" t="s">
        <v>5336</v>
      </c>
      <c r="AL2132" t="s">
        <v>4220</v>
      </c>
      <c r="AM2132">
        <v>25604</v>
      </c>
      <c r="AN2132" t="s">
        <v>6374</v>
      </c>
      <c r="AO2132" t="s">
        <v>9954</v>
      </c>
    </row>
    <row r="2133" spans="1:41" x14ac:dyDescent="0.25">
      <c r="A2133">
        <v>7544</v>
      </c>
      <c r="B2133">
        <v>3575</v>
      </c>
      <c r="C2133" t="s">
        <v>6633</v>
      </c>
      <c r="D2133" t="s">
        <v>3936</v>
      </c>
      <c r="E2133">
        <v>144.15902800000001</v>
      </c>
      <c r="F2133">
        <v>-36.055725000000002</v>
      </c>
      <c r="G2133" t="s">
        <v>3937</v>
      </c>
      <c r="H2133" t="s">
        <v>3937</v>
      </c>
      <c r="I2133">
        <v>20203</v>
      </c>
      <c r="J2133" t="s">
        <v>6074</v>
      </c>
      <c r="K2133">
        <v>202</v>
      </c>
      <c r="L2133" t="s">
        <v>5580</v>
      </c>
      <c r="M2133" t="s">
        <v>4350</v>
      </c>
      <c r="N2133" t="s">
        <v>3956</v>
      </c>
      <c r="O2133">
        <v>-36.083171700000001</v>
      </c>
      <c r="P2133">
        <v>144.28497369999999</v>
      </c>
      <c r="Q2133">
        <v>20203103320</v>
      </c>
      <c r="R2133" t="s">
        <v>6625</v>
      </c>
      <c r="S2133">
        <v>202031033</v>
      </c>
      <c r="T2133" t="s">
        <v>6076</v>
      </c>
      <c r="U2133">
        <v>21704</v>
      </c>
      <c r="V2133" t="s">
        <v>4043</v>
      </c>
      <c r="W2133">
        <v>217</v>
      </c>
      <c r="X2133" t="s">
        <v>4044</v>
      </c>
      <c r="Y2133">
        <v>3</v>
      </c>
      <c r="Z2133">
        <v>22</v>
      </c>
      <c r="AA2133" t="s">
        <v>4944</v>
      </c>
      <c r="AB2133">
        <v>5</v>
      </c>
      <c r="AC2133">
        <v>5</v>
      </c>
      <c r="AD2133" t="s">
        <v>5336</v>
      </c>
      <c r="AF2133" t="s">
        <v>4884</v>
      </c>
      <c r="AG2133" t="s">
        <v>5933</v>
      </c>
      <c r="AH2133" t="s">
        <v>5934</v>
      </c>
      <c r="AI2133" t="s">
        <v>6076</v>
      </c>
      <c r="AJ2133">
        <v>23940</v>
      </c>
      <c r="AK2133" t="s">
        <v>5336</v>
      </c>
      <c r="AL2133" t="s">
        <v>4220</v>
      </c>
      <c r="AM2133">
        <v>25604</v>
      </c>
      <c r="AN2133" t="s">
        <v>6374</v>
      </c>
      <c r="AO2133" t="s">
        <v>9955</v>
      </c>
    </row>
    <row r="2134" spans="1:41" x14ac:dyDescent="0.25">
      <c r="A2134">
        <v>7545</v>
      </c>
      <c r="B2134">
        <v>3575</v>
      </c>
      <c r="C2134" t="s">
        <v>6634</v>
      </c>
      <c r="D2134" t="s">
        <v>3936</v>
      </c>
      <c r="E2134">
        <v>144.15902800000001</v>
      </c>
      <c r="F2134">
        <v>-36.055725000000002</v>
      </c>
      <c r="G2134" t="s">
        <v>3937</v>
      </c>
      <c r="H2134" t="s">
        <v>3937</v>
      </c>
      <c r="I2134">
        <v>20203</v>
      </c>
      <c r="J2134" t="s">
        <v>6074</v>
      </c>
      <c r="K2134">
        <v>202</v>
      </c>
      <c r="L2134" t="s">
        <v>5580</v>
      </c>
      <c r="M2134" t="s">
        <v>4350</v>
      </c>
      <c r="N2134" t="s">
        <v>3956</v>
      </c>
      <c r="O2134">
        <v>-36.130522200000001</v>
      </c>
      <c r="P2134">
        <v>144.06742990000001</v>
      </c>
      <c r="Q2134">
        <v>20203103320</v>
      </c>
      <c r="R2134" t="s">
        <v>6625</v>
      </c>
      <c r="S2134">
        <v>202031033</v>
      </c>
      <c r="T2134" t="s">
        <v>6076</v>
      </c>
      <c r="U2134">
        <v>21704</v>
      </c>
      <c r="V2134" t="s">
        <v>4043</v>
      </c>
      <c r="W2134">
        <v>217</v>
      </c>
      <c r="X2134" t="s">
        <v>4044</v>
      </c>
      <c r="Y2134">
        <v>3</v>
      </c>
      <c r="Z2134">
        <v>22</v>
      </c>
      <c r="AA2134" t="s">
        <v>4944</v>
      </c>
      <c r="AB2134">
        <v>5</v>
      </c>
      <c r="AC2134">
        <v>5</v>
      </c>
      <c r="AD2134" t="s">
        <v>5336</v>
      </c>
      <c r="AF2134" t="s">
        <v>4884</v>
      </c>
      <c r="AG2134" t="s">
        <v>5933</v>
      </c>
      <c r="AH2134" t="s">
        <v>5934</v>
      </c>
      <c r="AI2134" t="s">
        <v>6076</v>
      </c>
      <c r="AJ2134">
        <v>23940</v>
      </c>
      <c r="AK2134" t="s">
        <v>5336</v>
      </c>
      <c r="AL2134" t="s">
        <v>4220</v>
      </c>
      <c r="AM2134">
        <v>25604</v>
      </c>
      <c r="AN2134" t="s">
        <v>6374</v>
      </c>
      <c r="AO2134" t="s">
        <v>6636</v>
      </c>
    </row>
    <row r="2135" spans="1:41" x14ac:dyDescent="0.25">
      <c r="A2135">
        <v>7546</v>
      </c>
      <c r="B2135">
        <v>3576</v>
      </c>
      <c r="C2135" t="s">
        <v>6635</v>
      </c>
      <c r="D2135" t="s">
        <v>3936</v>
      </c>
      <c r="E2135">
        <v>143.91751500000001</v>
      </c>
      <c r="F2135">
        <v>-36.128028999999998</v>
      </c>
      <c r="G2135" t="s">
        <v>3937</v>
      </c>
      <c r="H2135" t="s">
        <v>3937</v>
      </c>
      <c r="I2135">
        <v>20203</v>
      </c>
      <c r="J2135" t="s">
        <v>6074</v>
      </c>
      <c r="K2135">
        <v>202</v>
      </c>
      <c r="L2135" t="s">
        <v>5580</v>
      </c>
      <c r="M2135" t="s">
        <v>4350</v>
      </c>
      <c r="N2135" t="s">
        <v>3956</v>
      </c>
      <c r="O2135">
        <v>-36.141540300000003</v>
      </c>
      <c r="P2135">
        <v>143.9324048</v>
      </c>
      <c r="Q2135">
        <v>20203103317</v>
      </c>
      <c r="R2135" t="s">
        <v>6636</v>
      </c>
      <c r="S2135">
        <v>202031033</v>
      </c>
      <c r="T2135" t="s">
        <v>6076</v>
      </c>
      <c r="U2135">
        <v>21704</v>
      </c>
      <c r="V2135" t="s">
        <v>4043</v>
      </c>
      <c r="W2135">
        <v>217</v>
      </c>
      <c r="X2135" t="s">
        <v>4044</v>
      </c>
      <c r="Y2135">
        <v>3</v>
      </c>
      <c r="Z2135">
        <v>22</v>
      </c>
      <c r="AA2135" t="s">
        <v>4944</v>
      </c>
      <c r="AB2135">
        <v>5</v>
      </c>
      <c r="AC2135">
        <v>5</v>
      </c>
      <c r="AD2135" t="s">
        <v>5336</v>
      </c>
      <c r="AF2135" t="s">
        <v>4884</v>
      </c>
      <c r="AG2135" t="s">
        <v>5933</v>
      </c>
      <c r="AH2135" t="s">
        <v>5934</v>
      </c>
      <c r="AI2135" t="s">
        <v>6076</v>
      </c>
      <c r="AJ2135">
        <v>23940</v>
      </c>
      <c r="AK2135" t="s">
        <v>5336</v>
      </c>
      <c r="AL2135" t="s">
        <v>4220</v>
      </c>
      <c r="AM2135">
        <v>25604</v>
      </c>
      <c r="AN2135" t="s">
        <v>6374</v>
      </c>
      <c r="AO2135" t="s">
        <v>9956</v>
      </c>
    </row>
    <row r="2136" spans="1:41" x14ac:dyDescent="0.25">
      <c r="A2136">
        <v>7547</v>
      </c>
      <c r="B2136">
        <v>3579</v>
      </c>
      <c r="C2136" t="s">
        <v>6637</v>
      </c>
      <c r="D2136" t="s">
        <v>3936</v>
      </c>
      <c r="E2136">
        <v>143.76944499999999</v>
      </c>
      <c r="F2136">
        <v>-35.767974000000002</v>
      </c>
      <c r="G2136" t="s">
        <v>3937</v>
      </c>
      <c r="H2136" t="s">
        <v>3937</v>
      </c>
      <c r="I2136">
        <v>21503</v>
      </c>
      <c r="J2136" t="s">
        <v>5784</v>
      </c>
      <c r="K2136">
        <v>215</v>
      </c>
      <c r="L2136" t="s">
        <v>5351</v>
      </c>
      <c r="M2136" t="s">
        <v>4350</v>
      </c>
      <c r="N2136" t="s">
        <v>3956</v>
      </c>
      <c r="O2136">
        <v>-35.884716500000003</v>
      </c>
      <c r="P2136">
        <v>143.85224890000001</v>
      </c>
      <c r="Q2136">
        <v>21503140213</v>
      </c>
      <c r="R2136" t="s">
        <v>6638</v>
      </c>
      <c r="S2136">
        <v>215031402</v>
      </c>
      <c r="T2136" t="s">
        <v>6638</v>
      </c>
      <c r="U2136">
        <v>21704</v>
      </c>
      <c r="V2136" t="s">
        <v>4043</v>
      </c>
      <c r="W2136">
        <v>217</v>
      </c>
      <c r="X2136" t="s">
        <v>4044</v>
      </c>
      <c r="Y2136">
        <v>3</v>
      </c>
      <c r="Z2136">
        <v>22</v>
      </c>
      <c r="AA2136" t="s">
        <v>4944</v>
      </c>
      <c r="AB2136">
        <v>5</v>
      </c>
      <c r="AC2136">
        <v>5</v>
      </c>
      <c r="AD2136" t="s">
        <v>5336</v>
      </c>
      <c r="AE2136">
        <v>94.317588806152301</v>
      </c>
      <c r="AF2136" t="s">
        <v>4884</v>
      </c>
      <c r="AG2136" t="s">
        <v>5933</v>
      </c>
      <c r="AH2136" t="s">
        <v>5934</v>
      </c>
      <c r="AI2136" t="s">
        <v>6272</v>
      </c>
      <c r="AJ2136">
        <v>26610</v>
      </c>
      <c r="AK2136" t="s">
        <v>5336</v>
      </c>
      <c r="AL2136" t="s">
        <v>4220</v>
      </c>
      <c r="AM2136">
        <v>25604</v>
      </c>
      <c r="AN2136" t="s">
        <v>6374</v>
      </c>
      <c r="AO2136" t="s">
        <v>9957</v>
      </c>
    </row>
    <row r="2137" spans="1:41" x14ac:dyDescent="0.25">
      <c r="A2137">
        <v>7548</v>
      </c>
      <c r="B2137">
        <v>3579</v>
      </c>
      <c r="C2137" t="s">
        <v>6639</v>
      </c>
      <c r="D2137" t="s">
        <v>3936</v>
      </c>
      <c r="E2137">
        <v>143.76944499999999</v>
      </c>
      <c r="F2137">
        <v>-35.767974000000002</v>
      </c>
      <c r="G2137" t="s">
        <v>3937</v>
      </c>
      <c r="H2137" t="s">
        <v>3937</v>
      </c>
      <c r="I2137">
        <v>21503</v>
      </c>
      <c r="J2137" t="s">
        <v>5784</v>
      </c>
      <c r="K2137">
        <v>215</v>
      </c>
      <c r="L2137" t="s">
        <v>5351</v>
      </c>
      <c r="M2137" t="s">
        <v>4350</v>
      </c>
      <c r="N2137" t="s">
        <v>3956</v>
      </c>
      <c r="O2137">
        <v>-35.913726799999999</v>
      </c>
      <c r="P2137">
        <v>143.88317369999999</v>
      </c>
      <c r="Q2137">
        <v>21503140213</v>
      </c>
      <c r="R2137" t="s">
        <v>6638</v>
      </c>
      <c r="S2137">
        <v>215031402</v>
      </c>
      <c r="T2137" t="s">
        <v>6638</v>
      </c>
      <c r="U2137">
        <v>21704</v>
      </c>
      <c r="V2137" t="s">
        <v>4043</v>
      </c>
      <c r="W2137">
        <v>217</v>
      </c>
      <c r="X2137" t="s">
        <v>4044</v>
      </c>
      <c r="Y2137">
        <v>3</v>
      </c>
      <c r="Z2137">
        <v>22</v>
      </c>
      <c r="AA2137" t="s">
        <v>4944</v>
      </c>
      <c r="AB2137">
        <v>5</v>
      </c>
      <c r="AC2137">
        <v>5</v>
      </c>
      <c r="AD2137" t="s">
        <v>5336</v>
      </c>
      <c r="AE2137">
        <v>94.317588806152301</v>
      </c>
      <c r="AF2137" t="s">
        <v>4884</v>
      </c>
      <c r="AG2137" t="s">
        <v>5933</v>
      </c>
      <c r="AH2137" t="s">
        <v>5934</v>
      </c>
      <c r="AI2137" t="s">
        <v>6272</v>
      </c>
      <c r="AJ2137">
        <v>26610</v>
      </c>
      <c r="AK2137" t="s">
        <v>5336</v>
      </c>
      <c r="AL2137" t="s">
        <v>4220</v>
      </c>
      <c r="AM2137">
        <v>25604</v>
      </c>
      <c r="AN2137" t="s">
        <v>6374</v>
      </c>
      <c r="AO2137" t="s">
        <v>9958</v>
      </c>
    </row>
    <row r="2138" spans="1:41" x14ac:dyDescent="0.25">
      <c r="A2138">
        <v>7549</v>
      </c>
      <c r="B2138">
        <v>3579</v>
      </c>
      <c r="C2138" t="s">
        <v>6640</v>
      </c>
      <c r="D2138" t="s">
        <v>3936</v>
      </c>
      <c r="E2138">
        <v>143.76944499999999</v>
      </c>
      <c r="F2138">
        <v>-35.767974000000002</v>
      </c>
      <c r="G2138" t="s">
        <v>3937</v>
      </c>
      <c r="H2138" t="s">
        <v>3937</v>
      </c>
      <c r="I2138">
        <v>21503</v>
      </c>
      <c r="J2138" t="s">
        <v>5784</v>
      </c>
      <c r="K2138">
        <v>215</v>
      </c>
      <c r="L2138" t="s">
        <v>5351</v>
      </c>
      <c r="M2138" t="s">
        <v>4350</v>
      </c>
      <c r="N2138" t="s">
        <v>3956</v>
      </c>
      <c r="O2138">
        <v>-35.715650199999999</v>
      </c>
      <c r="P2138">
        <v>143.7509641</v>
      </c>
      <c r="Q2138">
        <v>21503140213</v>
      </c>
      <c r="R2138" t="s">
        <v>6638</v>
      </c>
      <c r="S2138">
        <v>215031402</v>
      </c>
      <c r="T2138" t="s">
        <v>6638</v>
      </c>
      <c r="U2138">
        <v>21704</v>
      </c>
      <c r="V2138" t="s">
        <v>4043</v>
      </c>
      <c r="W2138">
        <v>217</v>
      </c>
      <c r="X2138" t="s">
        <v>4044</v>
      </c>
      <c r="Y2138">
        <v>3</v>
      </c>
      <c r="Z2138">
        <v>22</v>
      </c>
      <c r="AA2138" t="s">
        <v>4944</v>
      </c>
      <c r="AB2138">
        <v>5</v>
      </c>
      <c r="AC2138">
        <v>5</v>
      </c>
      <c r="AD2138" t="s">
        <v>5336</v>
      </c>
      <c r="AE2138">
        <v>94.317588806152301</v>
      </c>
      <c r="AF2138" t="s">
        <v>4884</v>
      </c>
      <c r="AG2138" t="s">
        <v>5933</v>
      </c>
      <c r="AH2138" t="s">
        <v>5934</v>
      </c>
      <c r="AI2138" t="s">
        <v>6272</v>
      </c>
      <c r="AJ2138">
        <v>26610</v>
      </c>
      <c r="AK2138" t="s">
        <v>5336</v>
      </c>
      <c r="AL2138" t="s">
        <v>4220</v>
      </c>
      <c r="AM2138">
        <v>25604</v>
      </c>
      <c r="AN2138" t="s">
        <v>6374</v>
      </c>
      <c r="AO2138" t="s">
        <v>9959</v>
      </c>
    </row>
    <row r="2139" spans="1:41" x14ac:dyDescent="0.25">
      <c r="A2139">
        <v>20904</v>
      </c>
      <c r="B2139">
        <v>3579</v>
      </c>
      <c r="C2139" t="s">
        <v>6641</v>
      </c>
      <c r="D2139" t="s">
        <v>3936</v>
      </c>
      <c r="E2139">
        <v>143.62503860000001</v>
      </c>
      <c r="F2139">
        <v>-35.625769079999998</v>
      </c>
      <c r="G2139" t="s">
        <v>3937</v>
      </c>
      <c r="H2139" t="s">
        <v>3937</v>
      </c>
      <c r="I2139">
        <v>21503</v>
      </c>
      <c r="J2139" t="s">
        <v>5784</v>
      </c>
      <c r="K2139">
        <v>215</v>
      </c>
      <c r="L2139" t="s">
        <v>5351</v>
      </c>
      <c r="M2139" t="s">
        <v>4350</v>
      </c>
      <c r="N2139" t="s">
        <v>3956</v>
      </c>
      <c r="O2139">
        <v>-35.611964700000001</v>
      </c>
      <c r="P2139">
        <v>143.5989591</v>
      </c>
      <c r="Q2139">
        <v>21503140213</v>
      </c>
      <c r="R2139" t="s">
        <v>6638</v>
      </c>
      <c r="S2139">
        <v>215031402</v>
      </c>
      <c r="T2139" t="s">
        <v>6638</v>
      </c>
      <c r="U2139">
        <v>21704</v>
      </c>
      <c r="V2139" t="s">
        <v>4043</v>
      </c>
      <c r="W2139">
        <v>217</v>
      </c>
      <c r="X2139" t="s">
        <v>4044</v>
      </c>
      <c r="Y2139">
        <v>3</v>
      </c>
      <c r="Z2139">
        <v>22</v>
      </c>
      <c r="AA2139" t="s">
        <v>4944</v>
      </c>
      <c r="AB2139">
        <v>5</v>
      </c>
      <c r="AC2139">
        <v>5</v>
      </c>
      <c r="AD2139" t="s">
        <v>5336</v>
      </c>
      <c r="AE2139">
        <v>94.317588806152301</v>
      </c>
      <c r="AF2139" t="s">
        <v>4884</v>
      </c>
      <c r="AG2139" t="s">
        <v>5933</v>
      </c>
      <c r="AH2139" t="s">
        <v>5934</v>
      </c>
      <c r="AI2139" t="s">
        <v>6272</v>
      </c>
      <c r="AJ2139">
        <v>26610</v>
      </c>
      <c r="AK2139" t="s">
        <v>5336</v>
      </c>
      <c r="AL2139" t="s">
        <v>4220</v>
      </c>
      <c r="AM2139">
        <v>25604</v>
      </c>
      <c r="AN2139" t="s">
        <v>6374</v>
      </c>
      <c r="AO2139" t="s">
        <v>9960</v>
      </c>
    </row>
    <row r="2140" spans="1:41" x14ac:dyDescent="0.25">
      <c r="A2140">
        <v>7550</v>
      </c>
      <c r="B2140">
        <v>3579</v>
      </c>
      <c r="C2140" t="s">
        <v>6642</v>
      </c>
      <c r="D2140" t="s">
        <v>3936</v>
      </c>
      <c r="E2140">
        <v>143.76944499999999</v>
      </c>
      <c r="F2140">
        <v>-35.767974000000002</v>
      </c>
      <c r="G2140" t="s">
        <v>3937</v>
      </c>
      <c r="H2140" t="s">
        <v>3937</v>
      </c>
      <c r="I2140">
        <v>21503</v>
      </c>
      <c r="J2140" t="s">
        <v>5784</v>
      </c>
      <c r="K2140">
        <v>215</v>
      </c>
      <c r="L2140" t="s">
        <v>5351</v>
      </c>
      <c r="M2140" t="s">
        <v>4350</v>
      </c>
      <c r="N2140" t="s">
        <v>3956</v>
      </c>
      <c r="O2140">
        <v>-35.498870099999998</v>
      </c>
      <c r="P2140">
        <v>143.82886070000001</v>
      </c>
      <c r="Q2140">
        <v>21503140213</v>
      </c>
      <c r="R2140" t="s">
        <v>6638</v>
      </c>
      <c r="S2140">
        <v>215031402</v>
      </c>
      <c r="T2140" t="s">
        <v>6638</v>
      </c>
      <c r="U2140">
        <v>21704</v>
      </c>
      <c r="V2140" t="s">
        <v>4043</v>
      </c>
      <c r="W2140">
        <v>217</v>
      </c>
      <c r="X2140" t="s">
        <v>4044</v>
      </c>
      <c r="Y2140">
        <v>3</v>
      </c>
      <c r="Z2140">
        <v>22</v>
      </c>
      <c r="AA2140" t="s">
        <v>4944</v>
      </c>
      <c r="AB2140">
        <v>5</v>
      </c>
      <c r="AC2140">
        <v>5</v>
      </c>
      <c r="AD2140" t="s">
        <v>5336</v>
      </c>
      <c r="AE2140">
        <v>94.317588806152301</v>
      </c>
      <c r="AF2140" t="s">
        <v>4884</v>
      </c>
      <c r="AG2140" t="s">
        <v>5933</v>
      </c>
      <c r="AH2140" t="s">
        <v>5934</v>
      </c>
      <c r="AI2140" t="s">
        <v>6272</v>
      </c>
      <c r="AJ2140">
        <v>26610</v>
      </c>
      <c r="AK2140" t="s">
        <v>5336</v>
      </c>
      <c r="AL2140" t="s">
        <v>4220</v>
      </c>
      <c r="AM2140">
        <v>25604</v>
      </c>
      <c r="AN2140" t="s">
        <v>6374</v>
      </c>
      <c r="AO2140" t="s">
        <v>9961</v>
      </c>
    </row>
    <row r="2141" spans="1:41" x14ac:dyDescent="0.25">
      <c r="A2141">
        <v>7551</v>
      </c>
      <c r="B2141">
        <v>3579</v>
      </c>
      <c r="C2141" t="s">
        <v>6643</v>
      </c>
      <c r="D2141" t="s">
        <v>3936</v>
      </c>
      <c r="E2141">
        <v>143.76944499999999</v>
      </c>
      <c r="F2141">
        <v>-35.767974000000002</v>
      </c>
      <c r="G2141" t="s">
        <v>3937</v>
      </c>
      <c r="H2141" t="s">
        <v>3937</v>
      </c>
      <c r="I2141">
        <v>21503</v>
      </c>
      <c r="J2141" t="s">
        <v>5784</v>
      </c>
      <c r="K2141">
        <v>215</v>
      </c>
      <c r="L2141" t="s">
        <v>5351</v>
      </c>
      <c r="M2141" t="s">
        <v>4350</v>
      </c>
      <c r="N2141" t="s">
        <v>3956</v>
      </c>
      <c r="O2141">
        <v>-35.770195700000002</v>
      </c>
      <c r="P2141">
        <v>143.65184339999999</v>
      </c>
      <c r="Q2141">
        <v>21503140213</v>
      </c>
      <c r="R2141" t="s">
        <v>6638</v>
      </c>
      <c r="S2141">
        <v>215031402</v>
      </c>
      <c r="T2141" t="s">
        <v>6638</v>
      </c>
      <c r="U2141">
        <v>21704</v>
      </c>
      <c r="V2141" t="s">
        <v>4043</v>
      </c>
      <c r="W2141">
        <v>217</v>
      </c>
      <c r="X2141" t="s">
        <v>4044</v>
      </c>
      <c r="Y2141">
        <v>3</v>
      </c>
      <c r="Z2141">
        <v>22</v>
      </c>
      <c r="AA2141" t="s">
        <v>4944</v>
      </c>
      <c r="AB2141">
        <v>5</v>
      </c>
      <c r="AC2141">
        <v>5</v>
      </c>
      <c r="AD2141" t="s">
        <v>5336</v>
      </c>
      <c r="AE2141">
        <v>94.317588806152301</v>
      </c>
      <c r="AF2141" t="s">
        <v>4884</v>
      </c>
      <c r="AG2141" t="s">
        <v>5933</v>
      </c>
      <c r="AH2141" t="s">
        <v>5934</v>
      </c>
      <c r="AI2141" t="s">
        <v>6272</v>
      </c>
      <c r="AJ2141">
        <v>26610</v>
      </c>
      <c r="AK2141" t="s">
        <v>5336</v>
      </c>
      <c r="AL2141" t="s">
        <v>4220</v>
      </c>
      <c r="AM2141">
        <v>25604</v>
      </c>
      <c r="AN2141" t="s">
        <v>6374</v>
      </c>
      <c r="AO2141" t="s">
        <v>9962</v>
      </c>
    </row>
    <row r="2142" spans="1:41" x14ac:dyDescent="0.25">
      <c r="A2142">
        <v>7552</v>
      </c>
      <c r="B2142">
        <v>3579</v>
      </c>
      <c r="C2142" t="s">
        <v>6644</v>
      </c>
      <c r="D2142" t="s">
        <v>3936</v>
      </c>
      <c r="E2142">
        <v>143.76944499999999</v>
      </c>
      <c r="F2142">
        <v>-35.767974000000002</v>
      </c>
      <c r="G2142" t="s">
        <v>3937</v>
      </c>
      <c r="H2142" t="s">
        <v>3937</v>
      </c>
      <c r="I2142">
        <v>21503</v>
      </c>
      <c r="J2142" t="s">
        <v>5784</v>
      </c>
      <c r="K2142">
        <v>215</v>
      </c>
      <c r="L2142" t="s">
        <v>5351</v>
      </c>
      <c r="M2142" t="s">
        <v>4350</v>
      </c>
      <c r="N2142" t="s">
        <v>3956</v>
      </c>
      <c r="O2142">
        <v>-35.619621100000003</v>
      </c>
      <c r="P2142">
        <v>143.91235800000001</v>
      </c>
      <c r="Q2142">
        <v>21503140213</v>
      </c>
      <c r="R2142" t="s">
        <v>6638</v>
      </c>
      <c r="S2142">
        <v>215031402</v>
      </c>
      <c r="T2142" t="s">
        <v>6638</v>
      </c>
      <c r="U2142">
        <v>21704</v>
      </c>
      <c r="V2142" t="s">
        <v>4043</v>
      </c>
      <c r="W2142">
        <v>217</v>
      </c>
      <c r="X2142" t="s">
        <v>4044</v>
      </c>
      <c r="Y2142">
        <v>3</v>
      </c>
      <c r="Z2142">
        <v>22</v>
      </c>
      <c r="AA2142" t="s">
        <v>4944</v>
      </c>
      <c r="AB2142">
        <v>5</v>
      </c>
      <c r="AC2142">
        <v>5</v>
      </c>
      <c r="AD2142" t="s">
        <v>5336</v>
      </c>
      <c r="AE2142">
        <v>94.317588806152301</v>
      </c>
      <c r="AF2142" t="s">
        <v>4884</v>
      </c>
      <c r="AG2142" t="s">
        <v>5933</v>
      </c>
      <c r="AH2142" t="s">
        <v>5934</v>
      </c>
      <c r="AI2142" t="s">
        <v>6272</v>
      </c>
      <c r="AJ2142">
        <v>26610</v>
      </c>
      <c r="AK2142" t="s">
        <v>5336</v>
      </c>
      <c r="AL2142" t="s">
        <v>4220</v>
      </c>
      <c r="AM2142">
        <v>25604</v>
      </c>
      <c r="AN2142" t="s">
        <v>6374</v>
      </c>
      <c r="AO2142" t="s">
        <v>9963</v>
      </c>
    </row>
    <row r="2143" spans="1:41" x14ac:dyDescent="0.25">
      <c r="A2143">
        <v>7553</v>
      </c>
      <c r="B2143">
        <v>3579</v>
      </c>
      <c r="C2143" t="s">
        <v>6645</v>
      </c>
      <c r="D2143" t="s">
        <v>3936</v>
      </c>
      <c r="E2143">
        <v>143.76944499999999</v>
      </c>
      <c r="F2143">
        <v>-35.767974000000002</v>
      </c>
      <c r="G2143" t="s">
        <v>3937</v>
      </c>
      <c r="H2143" t="s">
        <v>3937</v>
      </c>
      <c r="I2143">
        <v>21503</v>
      </c>
      <c r="J2143" t="s">
        <v>5784</v>
      </c>
      <c r="K2143">
        <v>215</v>
      </c>
      <c r="L2143" t="s">
        <v>5351</v>
      </c>
      <c r="M2143" t="s">
        <v>4350</v>
      </c>
      <c r="N2143" t="s">
        <v>3956</v>
      </c>
      <c r="O2143">
        <v>-35.797465299999999</v>
      </c>
      <c r="P2143">
        <v>143.8651496</v>
      </c>
      <c r="Q2143">
        <v>21503140213</v>
      </c>
      <c r="R2143" t="s">
        <v>6638</v>
      </c>
      <c r="S2143">
        <v>215031402</v>
      </c>
      <c r="T2143" t="s">
        <v>6638</v>
      </c>
      <c r="U2143">
        <v>21704</v>
      </c>
      <c r="V2143" t="s">
        <v>4043</v>
      </c>
      <c r="W2143">
        <v>217</v>
      </c>
      <c r="X2143" t="s">
        <v>4044</v>
      </c>
      <c r="Y2143">
        <v>3</v>
      </c>
      <c r="Z2143">
        <v>22</v>
      </c>
      <c r="AA2143" t="s">
        <v>4944</v>
      </c>
      <c r="AB2143">
        <v>5</v>
      </c>
      <c r="AC2143">
        <v>5</v>
      </c>
      <c r="AD2143" t="s">
        <v>5336</v>
      </c>
      <c r="AE2143">
        <v>94.317588806152301</v>
      </c>
      <c r="AF2143" t="s">
        <v>4884</v>
      </c>
      <c r="AG2143" t="s">
        <v>5933</v>
      </c>
      <c r="AH2143" t="s">
        <v>5934</v>
      </c>
      <c r="AI2143" t="s">
        <v>6272</v>
      </c>
      <c r="AJ2143">
        <v>26610</v>
      </c>
      <c r="AK2143" t="s">
        <v>5336</v>
      </c>
      <c r="AL2143" t="s">
        <v>4220</v>
      </c>
      <c r="AM2143">
        <v>25604</v>
      </c>
      <c r="AN2143" t="s">
        <v>6374</v>
      </c>
      <c r="AO2143" t="s">
        <v>9964</v>
      </c>
    </row>
    <row r="2144" spans="1:41" x14ac:dyDescent="0.25">
      <c r="A2144">
        <v>7554</v>
      </c>
      <c r="B2144">
        <v>3579</v>
      </c>
      <c r="C2144" t="s">
        <v>6646</v>
      </c>
      <c r="D2144" t="s">
        <v>3936</v>
      </c>
      <c r="E2144">
        <v>143.76944499999999</v>
      </c>
      <c r="F2144">
        <v>-35.767974000000002</v>
      </c>
      <c r="G2144" t="s">
        <v>3937</v>
      </c>
      <c r="H2144" t="s">
        <v>3937</v>
      </c>
      <c r="I2144">
        <v>21503</v>
      </c>
      <c r="J2144" t="s">
        <v>5784</v>
      </c>
      <c r="K2144">
        <v>215</v>
      </c>
      <c r="L2144" t="s">
        <v>5351</v>
      </c>
      <c r="M2144" t="s">
        <v>4350</v>
      </c>
      <c r="N2144" t="s">
        <v>3956</v>
      </c>
      <c r="O2144">
        <v>-35.710999999999999</v>
      </c>
      <c r="P2144">
        <v>144.001</v>
      </c>
      <c r="Q2144">
        <v>21503140213</v>
      </c>
      <c r="R2144" t="s">
        <v>6638</v>
      </c>
      <c r="S2144">
        <v>215031402</v>
      </c>
      <c r="T2144" t="s">
        <v>6638</v>
      </c>
      <c r="U2144">
        <v>21704</v>
      </c>
      <c r="V2144" t="s">
        <v>4043</v>
      </c>
      <c r="W2144">
        <v>217</v>
      </c>
      <c r="X2144" t="s">
        <v>4044</v>
      </c>
      <c r="Y2144">
        <v>3</v>
      </c>
      <c r="Z2144">
        <v>22</v>
      </c>
      <c r="AA2144" t="s">
        <v>4944</v>
      </c>
      <c r="AB2144">
        <v>5</v>
      </c>
      <c r="AC2144">
        <v>5</v>
      </c>
      <c r="AD2144" t="s">
        <v>5336</v>
      </c>
      <c r="AE2144">
        <v>94.317588806152301</v>
      </c>
      <c r="AF2144" t="s">
        <v>4884</v>
      </c>
      <c r="AG2144" t="s">
        <v>5933</v>
      </c>
      <c r="AH2144" t="s">
        <v>5934</v>
      </c>
      <c r="AI2144" t="s">
        <v>6272</v>
      </c>
      <c r="AJ2144">
        <v>26610</v>
      </c>
      <c r="AK2144" t="s">
        <v>5336</v>
      </c>
      <c r="AL2144" t="s">
        <v>4220</v>
      </c>
      <c r="AM2144">
        <v>25604</v>
      </c>
      <c r="AN2144" t="s">
        <v>6374</v>
      </c>
      <c r="AO2144" t="s">
        <v>9965</v>
      </c>
    </row>
    <row r="2145" spans="1:41" x14ac:dyDescent="0.25">
      <c r="A2145">
        <v>7555</v>
      </c>
      <c r="B2145">
        <v>3579</v>
      </c>
      <c r="C2145" t="s">
        <v>6647</v>
      </c>
      <c r="D2145" t="s">
        <v>3936</v>
      </c>
      <c r="E2145">
        <v>143.76944499999999</v>
      </c>
      <c r="F2145">
        <v>-35.767974000000002</v>
      </c>
      <c r="G2145" t="s">
        <v>3937</v>
      </c>
      <c r="H2145" t="s">
        <v>3937</v>
      </c>
      <c r="I2145">
        <v>21503</v>
      </c>
      <c r="J2145" t="s">
        <v>5784</v>
      </c>
      <c r="K2145">
        <v>215</v>
      </c>
      <c r="L2145" t="s">
        <v>5351</v>
      </c>
      <c r="M2145" t="s">
        <v>4350</v>
      </c>
      <c r="N2145" t="s">
        <v>3956</v>
      </c>
      <c r="O2145">
        <v>-35.685656000000002</v>
      </c>
      <c r="P2145">
        <v>143.7967605</v>
      </c>
      <c r="Q2145">
        <v>21503140213</v>
      </c>
      <c r="R2145" t="s">
        <v>6638</v>
      </c>
      <c r="S2145">
        <v>215031402</v>
      </c>
      <c r="T2145" t="s">
        <v>6638</v>
      </c>
      <c r="U2145">
        <v>21704</v>
      </c>
      <c r="V2145" t="s">
        <v>4043</v>
      </c>
      <c r="W2145">
        <v>217</v>
      </c>
      <c r="X2145" t="s">
        <v>4044</v>
      </c>
      <c r="Y2145">
        <v>3</v>
      </c>
      <c r="Z2145">
        <v>22</v>
      </c>
      <c r="AA2145" t="s">
        <v>4944</v>
      </c>
      <c r="AB2145">
        <v>5</v>
      </c>
      <c r="AC2145">
        <v>5</v>
      </c>
      <c r="AD2145" t="s">
        <v>5336</v>
      </c>
      <c r="AE2145">
        <v>94.317588806152301</v>
      </c>
      <c r="AF2145" t="s">
        <v>4884</v>
      </c>
      <c r="AG2145" t="s">
        <v>5933</v>
      </c>
      <c r="AH2145" t="s">
        <v>5934</v>
      </c>
      <c r="AI2145" t="s">
        <v>6272</v>
      </c>
      <c r="AJ2145">
        <v>26610</v>
      </c>
      <c r="AK2145" t="s">
        <v>5336</v>
      </c>
      <c r="AL2145" t="s">
        <v>4220</v>
      </c>
      <c r="AM2145">
        <v>25604</v>
      </c>
      <c r="AN2145" t="s">
        <v>6374</v>
      </c>
      <c r="AO2145" t="s">
        <v>9966</v>
      </c>
    </row>
    <row r="2146" spans="1:41" x14ac:dyDescent="0.25">
      <c r="A2146">
        <v>7556</v>
      </c>
      <c r="B2146">
        <v>3579</v>
      </c>
      <c r="C2146" t="s">
        <v>6648</v>
      </c>
      <c r="D2146" t="s">
        <v>3936</v>
      </c>
      <c r="E2146">
        <v>143.76944499999999</v>
      </c>
      <c r="F2146">
        <v>-35.767974000000002</v>
      </c>
      <c r="G2146" t="s">
        <v>3937</v>
      </c>
      <c r="H2146" t="s">
        <v>3937</v>
      </c>
      <c r="I2146">
        <v>21503</v>
      </c>
      <c r="J2146" t="s">
        <v>5784</v>
      </c>
      <c r="K2146">
        <v>215</v>
      </c>
      <c r="L2146" t="s">
        <v>5351</v>
      </c>
      <c r="M2146" t="s">
        <v>4350</v>
      </c>
      <c r="N2146" t="s">
        <v>3956</v>
      </c>
      <c r="O2146">
        <v>-35.507575000000003</v>
      </c>
      <c r="P2146">
        <v>143.92696789999999</v>
      </c>
      <c r="Q2146">
        <v>21503140213</v>
      </c>
      <c r="R2146" t="s">
        <v>6638</v>
      </c>
      <c r="S2146">
        <v>215031402</v>
      </c>
      <c r="T2146" t="s">
        <v>6638</v>
      </c>
      <c r="U2146">
        <v>21704</v>
      </c>
      <c r="V2146" t="s">
        <v>4043</v>
      </c>
      <c r="W2146">
        <v>217</v>
      </c>
      <c r="X2146" t="s">
        <v>4044</v>
      </c>
      <c r="Y2146">
        <v>3</v>
      </c>
      <c r="Z2146">
        <v>22</v>
      </c>
      <c r="AA2146" t="s">
        <v>4944</v>
      </c>
      <c r="AB2146">
        <v>5</v>
      </c>
      <c r="AC2146">
        <v>5</v>
      </c>
      <c r="AD2146" t="s">
        <v>5336</v>
      </c>
      <c r="AE2146">
        <v>94.317588806152301</v>
      </c>
      <c r="AF2146" t="s">
        <v>4884</v>
      </c>
      <c r="AG2146" t="s">
        <v>5933</v>
      </c>
      <c r="AH2146" t="s">
        <v>5934</v>
      </c>
      <c r="AI2146" t="s">
        <v>6272</v>
      </c>
      <c r="AJ2146">
        <v>26610</v>
      </c>
      <c r="AK2146" t="s">
        <v>5336</v>
      </c>
      <c r="AL2146" t="s">
        <v>4220</v>
      </c>
      <c r="AM2146">
        <v>25604</v>
      </c>
      <c r="AN2146" t="s">
        <v>6374</v>
      </c>
      <c r="AO2146" t="s">
        <v>9967</v>
      </c>
    </row>
    <row r="2147" spans="1:41" x14ac:dyDescent="0.25">
      <c r="A2147">
        <v>7557</v>
      </c>
      <c r="B2147">
        <v>3579</v>
      </c>
      <c r="C2147" t="s">
        <v>6649</v>
      </c>
      <c r="D2147" t="s">
        <v>3936</v>
      </c>
      <c r="E2147">
        <v>143.76944499999999</v>
      </c>
      <c r="F2147">
        <v>-35.767974000000002</v>
      </c>
      <c r="G2147" t="s">
        <v>3937</v>
      </c>
      <c r="H2147" t="s">
        <v>3937</v>
      </c>
      <c r="I2147">
        <v>21503</v>
      </c>
      <c r="J2147" t="s">
        <v>5784</v>
      </c>
      <c r="K2147">
        <v>215</v>
      </c>
      <c r="L2147" t="s">
        <v>5351</v>
      </c>
      <c r="M2147" t="s">
        <v>4350</v>
      </c>
      <c r="N2147" t="s">
        <v>3956</v>
      </c>
      <c r="O2147">
        <v>-35.740964300000002</v>
      </c>
      <c r="P2147">
        <v>143.92619310000001</v>
      </c>
      <c r="Q2147">
        <v>21503140213</v>
      </c>
      <c r="R2147" t="s">
        <v>6638</v>
      </c>
      <c r="S2147">
        <v>215031402</v>
      </c>
      <c r="T2147" t="s">
        <v>6638</v>
      </c>
      <c r="U2147">
        <v>21704</v>
      </c>
      <c r="V2147" t="s">
        <v>4043</v>
      </c>
      <c r="W2147">
        <v>217</v>
      </c>
      <c r="X2147" t="s">
        <v>4044</v>
      </c>
      <c r="Y2147">
        <v>3</v>
      </c>
      <c r="Z2147">
        <v>22</v>
      </c>
      <c r="AA2147" t="s">
        <v>4944</v>
      </c>
      <c r="AB2147">
        <v>5</v>
      </c>
      <c r="AC2147">
        <v>5</v>
      </c>
      <c r="AD2147" t="s">
        <v>5336</v>
      </c>
      <c r="AE2147">
        <v>94.317588806152301</v>
      </c>
      <c r="AF2147" t="s">
        <v>4884</v>
      </c>
      <c r="AG2147" t="s">
        <v>5933</v>
      </c>
      <c r="AH2147" t="s">
        <v>5934</v>
      </c>
      <c r="AI2147" t="s">
        <v>6272</v>
      </c>
      <c r="AJ2147">
        <v>26610</v>
      </c>
      <c r="AK2147" t="s">
        <v>5336</v>
      </c>
      <c r="AL2147" t="s">
        <v>4220</v>
      </c>
      <c r="AM2147">
        <v>25604</v>
      </c>
      <c r="AN2147" t="s">
        <v>6374</v>
      </c>
      <c r="AO2147" t="s">
        <v>6638</v>
      </c>
    </row>
    <row r="2148" spans="1:41" x14ac:dyDescent="0.25">
      <c r="A2148">
        <v>7558</v>
      </c>
      <c r="B2148">
        <v>3579</v>
      </c>
      <c r="C2148" t="s">
        <v>6650</v>
      </c>
      <c r="D2148" t="s">
        <v>3936</v>
      </c>
      <c r="E2148">
        <v>143.76944499999999</v>
      </c>
      <c r="F2148">
        <v>-35.767974000000002</v>
      </c>
      <c r="G2148" t="s">
        <v>3937</v>
      </c>
      <c r="H2148" t="s">
        <v>3937</v>
      </c>
      <c r="I2148">
        <v>21503</v>
      </c>
      <c r="J2148" t="s">
        <v>5784</v>
      </c>
      <c r="K2148">
        <v>215</v>
      </c>
      <c r="L2148" t="s">
        <v>5351</v>
      </c>
      <c r="M2148" t="s">
        <v>4350</v>
      </c>
      <c r="N2148" t="s">
        <v>3956</v>
      </c>
      <c r="O2148">
        <v>-35.7724872</v>
      </c>
      <c r="P2148">
        <v>144.03816040000001</v>
      </c>
      <c r="Q2148">
        <v>21503140213</v>
      </c>
      <c r="R2148" t="s">
        <v>6638</v>
      </c>
      <c r="S2148">
        <v>215031402</v>
      </c>
      <c r="T2148" t="s">
        <v>6638</v>
      </c>
      <c r="U2148">
        <v>21704</v>
      </c>
      <c r="V2148" t="s">
        <v>4043</v>
      </c>
      <c r="W2148">
        <v>217</v>
      </c>
      <c r="X2148" t="s">
        <v>4044</v>
      </c>
      <c r="Y2148">
        <v>3</v>
      </c>
      <c r="Z2148">
        <v>22</v>
      </c>
      <c r="AA2148" t="s">
        <v>4944</v>
      </c>
      <c r="AB2148">
        <v>5</v>
      </c>
      <c r="AC2148">
        <v>5</v>
      </c>
      <c r="AD2148" t="s">
        <v>5336</v>
      </c>
      <c r="AE2148">
        <v>94.317588806152301</v>
      </c>
      <c r="AF2148" t="s">
        <v>4884</v>
      </c>
      <c r="AG2148" t="s">
        <v>5933</v>
      </c>
      <c r="AH2148" t="s">
        <v>5934</v>
      </c>
      <c r="AI2148" t="s">
        <v>6272</v>
      </c>
      <c r="AJ2148">
        <v>26610</v>
      </c>
      <c r="AK2148" t="s">
        <v>5336</v>
      </c>
      <c r="AL2148" t="s">
        <v>4220</v>
      </c>
      <c r="AM2148">
        <v>25604</v>
      </c>
      <c r="AN2148" t="s">
        <v>6374</v>
      </c>
      <c r="AO2148" t="s">
        <v>9968</v>
      </c>
    </row>
    <row r="2149" spans="1:41" x14ac:dyDescent="0.25">
      <c r="A2149">
        <v>7559</v>
      </c>
      <c r="B2149">
        <v>3579</v>
      </c>
      <c r="C2149" t="s">
        <v>6651</v>
      </c>
      <c r="D2149" t="s">
        <v>3936</v>
      </c>
      <c r="E2149">
        <v>143.76944499999999</v>
      </c>
      <c r="F2149">
        <v>-35.767974000000002</v>
      </c>
      <c r="G2149" t="s">
        <v>3937</v>
      </c>
      <c r="H2149" t="s">
        <v>3937</v>
      </c>
      <c r="I2149">
        <v>21503</v>
      </c>
      <c r="J2149" t="s">
        <v>5784</v>
      </c>
      <c r="K2149">
        <v>215</v>
      </c>
      <c r="L2149" t="s">
        <v>5351</v>
      </c>
      <c r="M2149" t="s">
        <v>4350</v>
      </c>
      <c r="N2149" t="s">
        <v>3956</v>
      </c>
      <c r="O2149">
        <v>-35.733778299999997</v>
      </c>
      <c r="P2149">
        <v>144.01962879999999</v>
      </c>
      <c r="Q2149">
        <v>21503140213</v>
      </c>
      <c r="R2149" t="s">
        <v>6638</v>
      </c>
      <c r="S2149">
        <v>215031402</v>
      </c>
      <c r="T2149" t="s">
        <v>6638</v>
      </c>
      <c r="U2149">
        <v>21704</v>
      </c>
      <c r="V2149" t="s">
        <v>4043</v>
      </c>
      <c r="W2149">
        <v>217</v>
      </c>
      <c r="X2149" t="s">
        <v>4044</v>
      </c>
      <c r="Y2149">
        <v>3</v>
      </c>
      <c r="Z2149">
        <v>22</v>
      </c>
      <c r="AA2149" t="s">
        <v>4944</v>
      </c>
      <c r="AB2149">
        <v>5</v>
      </c>
      <c r="AC2149">
        <v>5</v>
      </c>
      <c r="AD2149" t="s">
        <v>5336</v>
      </c>
      <c r="AE2149">
        <v>94.317588806152301</v>
      </c>
      <c r="AF2149" t="s">
        <v>4884</v>
      </c>
      <c r="AG2149" t="s">
        <v>5933</v>
      </c>
      <c r="AH2149" t="s">
        <v>5934</v>
      </c>
      <c r="AI2149" t="s">
        <v>6272</v>
      </c>
      <c r="AJ2149">
        <v>26610</v>
      </c>
      <c r="AK2149" t="s">
        <v>5336</v>
      </c>
      <c r="AL2149" t="s">
        <v>4220</v>
      </c>
      <c r="AM2149">
        <v>25604</v>
      </c>
      <c r="AN2149" t="s">
        <v>6374</v>
      </c>
      <c r="AO2149" t="s">
        <v>9969</v>
      </c>
    </row>
    <row r="2150" spans="1:41" x14ac:dyDescent="0.25">
      <c r="A2150">
        <v>7277</v>
      </c>
      <c r="B2150">
        <v>3579</v>
      </c>
      <c r="C2150" t="s">
        <v>6652</v>
      </c>
      <c r="D2150" t="s">
        <v>3936</v>
      </c>
      <c r="E2150">
        <v>143.76944499999999</v>
      </c>
      <c r="F2150">
        <v>-35.767974000000002</v>
      </c>
      <c r="G2150" t="s">
        <v>3937</v>
      </c>
      <c r="H2150" t="s">
        <v>3937</v>
      </c>
      <c r="I2150">
        <v>21503</v>
      </c>
      <c r="J2150" t="s">
        <v>5784</v>
      </c>
      <c r="K2150">
        <v>215</v>
      </c>
      <c r="L2150" t="s">
        <v>5351</v>
      </c>
      <c r="M2150" t="s">
        <v>4350</v>
      </c>
      <c r="N2150" t="s">
        <v>3956</v>
      </c>
      <c r="O2150">
        <v>-35.871045000000002</v>
      </c>
      <c r="P2150">
        <v>143.81118380000001</v>
      </c>
      <c r="Q2150">
        <v>21503140213</v>
      </c>
      <c r="R2150" t="s">
        <v>6638</v>
      </c>
      <c r="S2150">
        <v>215031402</v>
      </c>
      <c r="T2150" t="s">
        <v>6638</v>
      </c>
      <c r="U2150">
        <v>21704</v>
      </c>
      <c r="V2150" t="s">
        <v>4043</v>
      </c>
      <c r="W2150">
        <v>217</v>
      </c>
      <c r="X2150" t="s">
        <v>4044</v>
      </c>
      <c r="Y2150">
        <v>3</v>
      </c>
      <c r="Z2150">
        <v>22</v>
      </c>
      <c r="AA2150" t="s">
        <v>4944</v>
      </c>
      <c r="AB2150">
        <v>5</v>
      </c>
      <c r="AC2150">
        <v>5</v>
      </c>
      <c r="AD2150" t="s">
        <v>5336</v>
      </c>
      <c r="AE2150">
        <v>94.317588806152301</v>
      </c>
      <c r="AF2150" t="s">
        <v>4884</v>
      </c>
      <c r="AG2150" t="s">
        <v>5933</v>
      </c>
      <c r="AH2150" t="s">
        <v>5934</v>
      </c>
      <c r="AI2150" t="s">
        <v>6272</v>
      </c>
      <c r="AJ2150">
        <v>26610</v>
      </c>
      <c r="AK2150" t="s">
        <v>5336</v>
      </c>
      <c r="AL2150" t="s">
        <v>4220</v>
      </c>
      <c r="AM2150">
        <v>25604</v>
      </c>
      <c r="AN2150" t="s">
        <v>6374</v>
      </c>
      <c r="AO2150" t="s">
        <v>9970</v>
      </c>
    </row>
    <row r="2151" spans="1:41" x14ac:dyDescent="0.25">
      <c r="A2151">
        <v>7278</v>
      </c>
      <c r="B2151">
        <v>3579</v>
      </c>
      <c r="C2151" t="s">
        <v>6653</v>
      </c>
      <c r="D2151" t="s">
        <v>3936</v>
      </c>
      <c r="E2151">
        <v>143.76944499999999</v>
      </c>
      <c r="F2151">
        <v>-35.767974000000002</v>
      </c>
      <c r="G2151" t="s">
        <v>3937</v>
      </c>
      <c r="H2151" t="s">
        <v>3937</v>
      </c>
      <c r="I2151">
        <v>21503</v>
      </c>
      <c r="J2151" t="s">
        <v>5784</v>
      </c>
      <c r="K2151">
        <v>215</v>
      </c>
      <c r="L2151" t="s">
        <v>5351</v>
      </c>
      <c r="M2151" t="s">
        <v>4350</v>
      </c>
      <c r="N2151" t="s">
        <v>3956</v>
      </c>
      <c r="O2151">
        <v>-35.941766899999998</v>
      </c>
      <c r="P2151">
        <v>143.94101119999999</v>
      </c>
      <c r="Q2151">
        <v>21503140213</v>
      </c>
      <c r="R2151" t="s">
        <v>6638</v>
      </c>
      <c r="S2151">
        <v>215031402</v>
      </c>
      <c r="T2151" t="s">
        <v>6638</v>
      </c>
      <c r="U2151">
        <v>21704</v>
      </c>
      <c r="V2151" t="s">
        <v>4043</v>
      </c>
      <c r="W2151">
        <v>217</v>
      </c>
      <c r="X2151" t="s">
        <v>4044</v>
      </c>
      <c r="Y2151">
        <v>3</v>
      </c>
      <c r="Z2151">
        <v>22</v>
      </c>
      <c r="AA2151" t="s">
        <v>4944</v>
      </c>
      <c r="AB2151">
        <v>5</v>
      </c>
      <c r="AC2151">
        <v>5</v>
      </c>
      <c r="AD2151" t="s">
        <v>5336</v>
      </c>
      <c r="AE2151">
        <v>94.317588806152301</v>
      </c>
      <c r="AF2151" t="s">
        <v>4884</v>
      </c>
      <c r="AG2151" t="s">
        <v>5933</v>
      </c>
      <c r="AH2151" t="s">
        <v>5934</v>
      </c>
      <c r="AI2151" t="s">
        <v>6272</v>
      </c>
      <c r="AJ2151">
        <v>26610</v>
      </c>
      <c r="AK2151" t="s">
        <v>5336</v>
      </c>
      <c r="AL2151" t="s">
        <v>4220</v>
      </c>
      <c r="AM2151">
        <v>25604</v>
      </c>
      <c r="AN2151" t="s">
        <v>6374</v>
      </c>
      <c r="AO2151" t="s">
        <v>9971</v>
      </c>
    </row>
    <row r="2152" spans="1:41" x14ac:dyDescent="0.25">
      <c r="A2152">
        <v>7279</v>
      </c>
      <c r="B2152">
        <v>3579</v>
      </c>
      <c r="C2152" t="s">
        <v>6654</v>
      </c>
      <c r="D2152" t="s">
        <v>3936</v>
      </c>
      <c r="E2152">
        <v>143.76944499999999</v>
      </c>
      <c r="F2152">
        <v>-35.767974000000002</v>
      </c>
      <c r="G2152" t="s">
        <v>3937</v>
      </c>
      <c r="H2152" t="s">
        <v>3937</v>
      </c>
      <c r="I2152">
        <v>21503</v>
      </c>
      <c r="J2152" t="s">
        <v>5784</v>
      </c>
      <c r="K2152">
        <v>215</v>
      </c>
      <c r="L2152" t="s">
        <v>5351</v>
      </c>
      <c r="M2152" t="s">
        <v>4350</v>
      </c>
      <c r="N2152" t="s">
        <v>3956</v>
      </c>
      <c r="O2152">
        <v>-35.906204600000002</v>
      </c>
      <c r="P2152">
        <v>143.72762180000001</v>
      </c>
      <c r="Q2152">
        <v>21503140213</v>
      </c>
      <c r="R2152" t="s">
        <v>6638</v>
      </c>
      <c r="S2152">
        <v>215031402</v>
      </c>
      <c r="T2152" t="s">
        <v>6638</v>
      </c>
      <c r="U2152">
        <v>21704</v>
      </c>
      <c r="V2152" t="s">
        <v>4043</v>
      </c>
      <c r="W2152">
        <v>217</v>
      </c>
      <c r="X2152" t="s">
        <v>4044</v>
      </c>
      <c r="Y2152">
        <v>3</v>
      </c>
      <c r="Z2152">
        <v>22</v>
      </c>
      <c r="AA2152" t="s">
        <v>4944</v>
      </c>
      <c r="AB2152">
        <v>5</v>
      </c>
      <c r="AC2152">
        <v>5</v>
      </c>
      <c r="AD2152" t="s">
        <v>5336</v>
      </c>
      <c r="AE2152">
        <v>94.317588806152301</v>
      </c>
      <c r="AF2152" t="s">
        <v>4884</v>
      </c>
      <c r="AG2152" t="s">
        <v>5933</v>
      </c>
      <c r="AH2152" t="s">
        <v>5934</v>
      </c>
      <c r="AI2152" t="s">
        <v>6272</v>
      </c>
      <c r="AJ2152">
        <v>26610</v>
      </c>
      <c r="AK2152" t="s">
        <v>5336</v>
      </c>
      <c r="AL2152" t="s">
        <v>4220</v>
      </c>
      <c r="AM2152">
        <v>25604</v>
      </c>
      <c r="AN2152" t="s">
        <v>6374</v>
      </c>
      <c r="AO2152" t="s">
        <v>9972</v>
      </c>
    </row>
    <row r="2153" spans="1:41" x14ac:dyDescent="0.25">
      <c r="A2153">
        <v>7280</v>
      </c>
      <c r="B2153">
        <v>3579</v>
      </c>
      <c r="C2153" t="s">
        <v>6655</v>
      </c>
      <c r="D2153" t="s">
        <v>3936</v>
      </c>
      <c r="E2153">
        <v>143.76944499999999</v>
      </c>
      <c r="F2153">
        <v>-35.767974000000002</v>
      </c>
      <c r="G2153" t="s">
        <v>3937</v>
      </c>
      <c r="H2153" t="s">
        <v>3937</v>
      </c>
      <c r="I2153">
        <v>21503</v>
      </c>
      <c r="J2153" t="s">
        <v>5784</v>
      </c>
      <c r="K2153">
        <v>215</v>
      </c>
      <c r="L2153" t="s">
        <v>5351</v>
      </c>
      <c r="M2153" t="s">
        <v>4350</v>
      </c>
      <c r="N2153" t="s">
        <v>3956</v>
      </c>
      <c r="O2153">
        <v>-35.808852000000002</v>
      </c>
      <c r="P2153">
        <v>144.0932497</v>
      </c>
      <c r="Q2153">
        <v>21503140213</v>
      </c>
      <c r="R2153" t="s">
        <v>6638</v>
      </c>
      <c r="S2153">
        <v>215031402</v>
      </c>
      <c r="T2153" t="s">
        <v>6638</v>
      </c>
      <c r="U2153">
        <v>21704</v>
      </c>
      <c r="V2153" t="s">
        <v>4043</v>
      </c>
      <c r="W2153">
        <v>217</v>
      </c>
      <c r="X2153" t="s">
        <v>4044</v>
      </c>
      <c r="Y2153">
        <v>3</v>
      </c>
      <c r="Z2153">
        <v>22</v>
      </c>
      <c r="AA2153" t="s">
        <v>4944</v>
      </c>
      <c r="AB2153">
        <v>5</v>
      </c>
      <c r="AC2153">
        <v>5</v>
      </c>
      <c r="AD2153" t="s">
        <v>5336</v>
      </c>
      <c r="AE2153">
        <v>94.317588806152301</v>
      </c>
      <c r="AF2153" t="s">
        <v>4884</v>
      </c>
      <c r="AG2153" t="s">
        <v>5933</v>
      </c>
      <c r="AH2153" t="s">
        <v>5934</v>
      </c>
      <c r="AI2153" t="s">
        <v>6272</v>
      </c>
      <c r="AJ2153">
        <v>26610</v>
      </c>
      <c r="AK2153" t="s">
        <v>5336</v>
      </c>
      <c r="AL2153" t="s">
        <v>4220</v>
      </c>
      <c r="AM2153">
        <v>25604</v>
      </c>
      <c r="AN2153" t="s">
        <v>6374</v>
      </c>
      <c r="AO2153" t="s">
        <v>9973</v>
      </c>
    </row>
    <row r="2154" spans="1:41" x14ac:dyDescent="0.25">
      <c r="A2154">
        <v>7281</v>
      </c>
      <c r="B2154">
        <v>3579</v>
      </c>
      <c r="C2154" t="s">
        <v>6656</v>
      </c>
      <c r="D2154" t="s">
        <v>3936</v>
      </c>
      <c r="E2154">
        <v>143.76944499999999</v>
      </c>
      <c r="F2154">
        <v>-35.767974000000002</v>
      </c>
      <c r="G2154" t="s">
        <v>3937</v>
      </c>
      <c r="H2154" t="s">
        <v>3937</v>
      </c>
      <c r="I2154">
        <v>21503</v>
      </c>
      <c r="J2154" t="s">
        <v>5784</v>
      </c>
      <c r="K2154">
        <v>215</v>
      </c>
      <c r="L2154" t="s">
        <v>5351</v>
      </c>
      <c r="M2154" t="s">
        <v>4350</v>
      </c>
      <c r="N2154" t="s">
        <v>3956</v>
      </c>
      <c r="O2154">
        <v>-35.525029199999999</v>
      </c>
      <c r="P2154">
        <v>143.9539977</v>
      </c>
      <c r="Q2154">
        <v>21503140213</v>
      </c>
      <c r="R2154" t="s">
        <v>6638</v>
      </c>
      <c r="S2154">
        <v>215031402</v>
      </c>
      <c r="T2154" t="s">
        <v>6638</v>
      </c>
      <c r="U2154">
        <v>21704</v>
      </c>
      <c r="V2154" t="s">
        <v>4043</v>
      </c>
      <c r="W2154">
        <v>217</v>
      </c>
      <c r="X2154" t="s">
        <v>4044</v>
      </c>
      <c r="Y2154">
        <v>3</v>
      </c>
      <c r="Z2154">
        <v>22</v>
      </c>
      <c r="AA2154" t="s">
        <v>4944</v>
      </c>
      <c r="AB2154">
        <v>5</v>
      </c>
      <c r="AC2154">
        <v>5</v>
      </c>
      <c r="AD2154" t="s">
        <v>5336</v>
      </c>
      <c r="AE2154">
        <v>94.317588806152301</v>
      </c>
      <c r="AF2154" t="s">
        <v>4884</v>
      </c>
      <c r="AG2154" t="s">
        <v>5933</v>
      </c>
      <c r="AH2154" t="s">
        <v>5934</v>
      </c>
      <c r="AI2154" t="s">
        <v>6272</v>
      </c>
      <c r="AJ2154">
        <v>26610</v>
      </c>
      <c r="AK2154" t="s">
        <v>5336</v>
      </c>
      <c r="AL2154" t="s">
        <v>4220</v>
      </c>
      <c r="AM2154">
        <v>25604</v>
      </c>
      <c r="AN2154" t="s">
        <v>6374</v>
      </c>
      <c r="AO2154" t="s">
        <v>9974</v>
      </c>
    </row>
    <row r="2155" spans="1:41" x14ac:dyDescent="0.25">
      <c r="A2155">
        <v>7282</v>
      </c>
      <c r="B2155">
        <v>3579</v>
      </c>
      <c r="C2155" t="s">
        <v>6657</v>
      </c>
      <c r="D2155" t="s">
        <v>3936</v>
      </c>
      <c r="E2155">
        <v>143.76944499999999</v>
      </c>
      <c r="F2155">
        <v>-35.767974000000002</v>
      </c>
      <c r="G2155" t="s">
        <v>3937</v>
      </c>
      <c r="H2155" t="s">
        <v>3937</v>
      </c>
      <c r="I2155">
        <v>21503</v>
      </c>
      <c r="J2155" t="s">
        <v>5784</v>
      </c>
      <c r="K2155">
        <v>215</v>
      </c>
      <c r="L2155" t="s">
        <v>5351</v>
      </c>
      <c r="M2155" t="s">
        <v>4350</v>
      </c>
      <c r="N2155" t="s">
        <v>3956</v>
      </c>
      <c r="O2155">
        <v>-35.503967500000002</v>
      </c>
      <c r="P2155">
        <v>143.88450499999999</v>
      </c>
      <c r="Q2155">
        <v>21503140213</v>
      </c>
      <c r="R2155" t="s">
        <v>6638</v>
      </c>
      <c r="S2155">
        <v>215031402</v>
      </c>
      <c r="T2155" t="s">
        <v>6638</v>
      </c>
      <c r="U2155">
        <v>21704</v>
      </c>
      <c r="V2155" t="s">
        <v>4043</v>
      </c>
      <c r="W2155">
        <v>217</v>
      </c>
      <c r="X2155" t="s">
        <v>4044</v>
      </c>
      <c r="Y2155">
        <v>3</v>
      </c>
      <c r="Z2155">
        <v>22</v>
      </c>
      <c r="AA2155" t="s">
        <v>4944</v>
      </c>
      <c r="AB2155">
        <v>5</v>
      </c>
      <c r="AC2155">
        <v>5</v>
      </c>
      <c r="AD2155" t="s">
        <v>5336</v>
      </c>
      <c r="AE2155">
        <v>94.317588806152301</v>
      </c>
      <c r="AF2155" t="s">
        <v>4884</v>
      </c>
      <c r="AG2155" t="s">
        <v>5933</v>
      </c>
      <c r="AH2155" t="s">
        <v>5934</v>
      </c>
      <c r="AI2155" t="s">
        <v>6272</v>
      </c>
      <c r="AJ2155">
        <v>26610</v>
      </c>
      <c r="AK2155" t="s">
        <v>5336</v>
      </c>
      <c r="AL2155" t="s">
        <v>4220</v>
      </c>
      <c r="AM2155">
        <v>25604</v>
      </c>
      <c r="AN2155" t="s">
        <v>6374</v>
      </c>
      <c r="AO2155" t="s">
        <v>9975</v>
      </c>
    </row>
    <row r="2156" spans="1:41" x14ac:dyDescent="0.25">
      <c r="A2156">
        <v>7283</v>
      </c>
      <c r="B2156">
        <v>3579</v>
      </c>
      <c r="C2156" t="s">
        <v>6397</v>
      </c>
      <c r="D2156" t="s">
        <v>3936</v>
      </c>
      <c r="E2156">
        <v>143.76944499999999</v>
      </c>
      <c r="F2156">
        <v>-35.767974000000002</v>
      </c>
      <c r="G2156" t="s">
        <v>3937</v>
      </c>
      <c r="H2156" t="s">
        <v>3937</v>
      </c>
      <c r="I2156">
        <v>21503</v>
      </c>
      <c r="J2156" t="s">
        <v>5784</v>
      </c>
      <c r="K2156">
        <v>215</v>
      </c>
      <c r="L2156" t="s">
        <v>5351</v>
      </c>
      <c r="M2156" t="s">
        <v>4350</v>
      </c>
      <c r="N2156" t="s">
        <v>3956</v>
      </c>
      <c r="O2156">
        <v>-35.587992</v>
      </c>
      <c r="P2156">
        <v>144.0177462</v>
      </c>
      <c r="Q2156">
        <v>21503140213</v>
      </c>
      <c r="R2156" t="s">
        <v>6638</v>
      </c>
      <c r="S2156">
        <v>215031402</v>
      </c>
      <c r="T2156" t="s">
        <v>6638</v>
      </c>
      <c r="U2156">
        <v>21704</v>
      </c>
      <c r="V2156" t="s">
        <v>4043</v>
      </c>
      <c r="W2156">
        <v>217</v>
      </c>
      <c r="X2156" t="s">
        <v>4044</v>
      </c>
      <c r="Y2156">
        <v>3</v>
      </c>
      <c r="Z2156">
        <v>22</v>
      </c>
      <c r="AA2156" t="s">
        <v>4944</v>
      </c>
      <c r="AB2156">
        <v>5</v>
      </c>
      <c r="AC2156">
        <v>5</v>
      </c>
      <c r="AD2156" t="s">
        <v>5336</v>
      </c>
      <c r="AE2156">
        <v>94.317588806152301</v>
      </c>
      <c r="AF2156" t="s">
        <v>4884</v>
      </c>
      <c r="AG2156" t="s">
        <v>5933</v>
      </c>
      <c r="AH2156" t="s">
        <v>5934</v>
      </c>
      <c r="AI2156" t="s">
        <v>6272</v>
      </c>
      <c r="AJ2156">
        <v>26610</v>
      </c>
      <c r="AK2156" t="s">
        <v>5336</v>
      </c>
      <c r="AL2156" t="s">
        <v>4220</v>
      </c>
      <c r="AM2156">
        <v>25604</v>
      </c>
      <c r="AN2156" t="s">
        <v>6374</v>
      </c>
      <c r="AO2156" t="s">
        <v>9767</v>
      </c>
    </row>
    <row r="2157" spans="1:41" x14ac:dyDescent="0.25">
      <c r="A2157">
        <v>7284</v>
      </c>
      <c r="B2157">
        <v>3579</v>
      </c>
      <c r="C2157" t="s">
        <v>6658</v>
      </c>
      <c r="D2157" t="s">
        <v>3936</v>
      </c>
      <c r="E2157">
        <v>143.76944499999999</v>
      </c>
      <c r="F2157">
        <v>-35.767974000000002</v>
      </c>
      <c r="G2157" t="s">
        <v>3937</v>
      </c>
      <c r="H2157" t="s">
        <v>3937</v>
      </c>
      <c r="I2157">
        <v>21503</v>
      </c>
      <c r="J2157" t="s">
        <v>5784</v>
      </c>
      <c r="K2157">
        <v>215</v>
      </c>
      <c r="L2157" t="s">
        <v>5351</v>
      </c>
      <c r="M2157" t="s">
        <v>4350</v>
      </c>
      <c r="N2157" t="s">
        <v>3956</v>
      </c>
      <c r="O2157">
        <v>-35.583570700000003</v>
      </c>
      <c r="P2157">
        <v>143.75827290000001</v>
      </c>
      <c r="Q2157">
        <v>21503140213</v>
      </c>
      <c r="R2157" t="s">
        <v>6638</v>
      </c>
      <c r="S2157">
        <v>215031402</v>
      </c>
      <c r="T2157" t="s">
        <v>6638</v>
      </c>
      <c r="U2157">
        <v>21704</v>
      </c>
      <c r="V2157" t="s">
        <v>4043</v>
      </c>
      <c r="W2157">
        <v>217</v>
      </c>
      <c r="X2157" t="s">
        <v>4044</v>
      </c>
      <c r="Y2157">
        <v>3</v>
      </c>
      <c r="Z2157">
        <v>22</v>
      </c>
      <c r="AA2157" t="s">
        <v>4944</v>
      </c>
      <c r="AB2157">
        <v>5</v>
      </c>
      <c r="AC2157">
        <v>5</v>
      </c>
      <c r="AD2157" t="s">
        <v>5336</v>
      </c>
      <c r="AE2157">
        <v>94.317588806152301</v>
      </c>
      <c r="AF2157" t="s">
        <v>4884</v>
      </c>
      <c r="AG2157" t="s">
        <v>5933</v>
      </c>
      <c r="AH2157" t="s">
        <v>5934</v>
      </c>
      <c r="AI2157" t="s">
        <v>6272</v>
      </c>
      <c r="AJ2157">
        <v>26610</v>
      </c>
      <c r="AK2157" t="s">
        <v>5336</v>
      </c>
      <c r="AL2157" t="s">
        <v>4220</v>
      </c>
      <c r="AM2157">
        <v>25604</v>
      </c>
      <c r="AN2157" t="s">
        <v>6374</v>
      </c>
      <c r="AO2157" t="s">
        <v>9976</v>
      </c>
    </row>
    <row r="2158" spans="1:41" x14ac:dyDescent="0.25">
      <c r="A2158">
        <v>7285</v>
      </c>
      <c r="B2158">
        <v>3579</v>
      </c>
      <c r="C2158" t="s">
        <v>6659</v>
      </c>
      <c r="D2158" t="s">
        <v>3936</v>
      </c>
      <c r="E2158">
        <v>143.76944499999999</v>
      </c>
      <c r="F2158">
        <v>-35.767974000000002</v>
      </c>
      <c r="G2158" t="s">
        <v>3937</v>
      </c>
      <c r="H2158" t="s">
        <v>3937</v>
      </c>
      <c r="I2158">
        <v>21503</v>
      </c>
      <c r="J2158" t="s">
        <v>5784</v>
      </c>
      <c r="K2158">
        <v>215</v>
      </c>
      <c r="L2158" t="s">
        <v>5351</v>
      </c>
      <c r="M2158" t="s">
        <v>4350</v>
      </c>
      <c r="N2158" t="s">
        <v>3956</v>
      </c>
      <c r="O2158">
        <v>-35.8090963</v>
      </c>
      <c r="P2158">
        <v>143.75977159999999</v>
      </c>
      <c r="Q2158">
        <v>21503140213</v>
      </c>
      <c r="R2158" t="s">
        <v>6638</v>
      </c>
      <c r="S2158">
        <v>215031402</v>
      </c>
      <c r="T2158" t="s">
        <v>6638</v>
      </c>
      <c r="U2158">
        <v>21704</v>
      </c>
      <c r="V2158" t="s">
        <v>4043</v>
      </c>
      <c r="W2158">
        <v>217</v>
      </c>
      <c r="X2158" t="s">
        <v>4044</v>
      </c>
      <c r="Y2158">
        <v>3</v>
      </c>
      <c r="Z2158">
        <v>22</v>
      </c>
      <c r="AA2158" t="s">
        <v>4944</v>
      </c>
      <c r="AB2158">
        <v>5</v>
      </c>
      <c r="AC2158">
        <v>5</v>
      </c>
      <c r="AD2158" t="s">
        <v>5336</v>
      </c>
      <c r="AE2158">
        <v>94.317588806152301</v>
      </c>
      <c r="AF2158" t="s">
        <v>4884</v>
      </c>
      <c r="AG2158" t="s">
        <v>5933</v>
      </c>
      <c r="AH2158" t="s">
        <v>5934</v>
      </c>
      <c r="AI2158" t="s">
        <v>6272</v>
      </c>
      <c r="AJ2158">
        <v>26610</v>
      </c>
      <c r="AK2158" t="s">
        <v>5336</v>
      </c>
      <c r="AL2158" t="s">
        <v>4220</v>
      </c>
      <c r="AM2158">
        <v>25604</v>
      </c>
      <c r="AN2158" t="s">
        <v>6374</v>
      </c>
      <c r="AO2158" t="s">
        <v>9977</v>
      </c>
    </row>
    <row r="2159" spans="1:41" x14ac:dyDescent="0.25">
      <c r="A2159">
        <v>7286</v>
      </c>
      <c r="B2159">
        <v>3579</v>
      </c>
      <c r="C2159" t="s">
        <v>6660</v>
      </c>
      <c r="D2159" t="s">
        <v>3936</v>
      </c>
      <c r="E2159">
        <v>143.76944499999999</v>
      </c>
      <c r="F2159">
        <v>-35.767974000000002</v>
      </c>
      <c r="G2159" t="s">
        <v>3937</v>
      </c>
      <c r="H2159" t="s">
        <v>3937</v>
      </c>
      <c r="I2159">
        <v>21503</v>
      </c>
      <c r="J2159" t="s">
        <v>5784</v>
      </c>
      <c r="K2159">
        <v>215</v>
      </c>
      <c r="L2159" t="s">
        <v>5351</v>
      </c>
      <c r="M2159" t="s">
        <v>4350</v>
      </c>
      <c r="N2159" t="s">
        <v>3956</v>
      </c>
      <c r="O2159">
        <v>-35.808655700000003</v>
      </c>
      <c r="P2159">
        <v>143.66479480000001</v>
      </c>
      <c r="Q2159">
        <v>21503140213</v>
      </c>
      <c r="R2159" t="s">
        <v>6638</v>
      </c>
      <c r="S2159">
        <v>215031402</v>
      </c>
      <c r="T2159" t="s">
        <v>6638</v>
      </c>
      <c r="U2159">
        <v>21704</v>
      </c>
      <c r="V2159" t="s">
        <v>4043</v>
      </c>
      <c r="W2159">
        <v>217</v>
      </c>
      <c r="X2159" t="s">
        <v>4044</v>
      </c>
      <c r="Y2159">
        <v>3</v>
      </c>
      <c r="Z2159">
        <v>22</v>
      </c>
      <c r="AA2159" t="s">
        <v>4944</v>
      </c>
      <c r="AB2159">
        <v>5</v>
      </c>
      <c r="AC2159">
        <v>5</v>
      </c>
      <c r="AD2159" t="s">
        <v>5336</v>
      </c>
      <c r="AE2159">
        <v>94.317588806152301</v>
      </c>
      <c r="AF2159" t="s">
        <v>4884</v>
      </c>
      <c r="AG2159" t="s">
        <v>5933</v>
      </c>
      <c r="AH2159" t="s">
        <v>5934</v>
      </c>
      <c r="AI2159" t="s">
        <v>6272</v>
      </c>
      <c r="AJ2159">
        <v>26610</v>
      </c>
      <c r="AK2159" t="s">
        <v>5336</v>
      </c>
      <c r="AL2159" t="s">
        <v>4220</v>
      </c>
      <c r="AM2159">
        <v>25604</v>
      </c>
      <c r="AN2159" t="s">
        <v>6374</v>
      </c>
      <c r="AO2159" t="s">
        <v>9978</v>
      </c>
    </row>
    <row r="2160" spans="1:41" x14ac:dyDescent="0.25">
      <c r="A2160">
        <v>7287</v>
      </c>
      <c r="B2160">
        <v>3579</v>
      </c>
      <c r="C2160" t="s">
        <v>6661</v>
      </c>
      <c r="D2160" t="s">
        <v>3936</v>
      </c>
      <c r="E2160">
        <v>143.76944499999999</v>
      </c>
      <c r="F2160">
        <v>-35.767974000000002</v>
      </c>
      <c r="G2160" t="s">
        <v>3937</v>
      </c>
      <c r="H2160" t="s">
        <v>3937</v>
      </c>
      <c r="I2160">
        <v>21503</v>
      </c>
      <c r="J2160" t="s">
        <v>5784</v>
      </c>
      <c r="K2160">
        <v>215</v>
      </c>
      <c r="L2160" t="s">
        <v>5351</v>
      </c>
      <c r="M2160" t="s">
        <v>4350</v>
      </c>
      <c r="N2160" t="s">
        <v>3956</v>
      </c>
      <c r="O2160">
        <v>-35.684338799999999</v>
      </c>
      <c r="P2160">
        <v>143.86328219999999</v>
      </c>
      <c r="Q2160">
        <v>21503140213</v>
      </c>
      <c r="R2160" t="s">
        <v>6638</v>
      </c>
      <c r="S2160">
        <v>215031402</v>
      </c>
      <c r="T2160" t="s">
        <v>6638</v>
      </c>
      <c r="U2160">
        <v>21704</v>
      </c>
      <c r="V2160" t="s">
        <v>4043</v>
      </c>
      <c r="W2160">
        <v>217</v>
      </c>
      <c r="X2160" t="s">
        <v>4044</v>
      </c>
      <c r="Y2160">
        <v>3</v>
      </c>
      <c r="Z2160">
        <v>22</v>
      </c>
      <c r="AA2160" t="s">
        <v>4944</v>
      </c>
      <c r="AB2160">
        <v>5</v>
      </c>
      <c r="AC2160">
        <v>5</v>
      </c>
      <c r="AD2160" t="s">
        <v>5336</v>
      </c>
      <c r="AE2160">
        <v>94.317588806152301</v>
      </c>
      <c r="AF2160" t="s">
        <v>4884</v>
      </c>
      <c r="AG2160" t="s">
        <v>5933</v>
      </c>
      <c r="AH2160" t="s">
        <v>5934</v>
      </c>
      <c r="AI2160" t="s">
        <v>6272</v>
      </c>
      <c r="AJ2160">
        <v>26610</v>
      </c>
      <c r="AK2160" t="s">
        <v>5336</v>
      </c>
      <c r="AL2160" t="s">
        <v>4220</v>
      </c>
      <c r="AM2160">
        <v>25604</v>
      </c>
      <c r="AN2160" t="s">
        <v>6374</v>
      </c>
      <c r="AO2160" t="s">
        <v>9979</v>
      </c>
    </row>
    <row r="2161" spans="1:41" x14ac:dyDescent="0.25">
      <c r="A2161">
        <v>7288</v>
      </c>
      <c r="B2161">
        <v>3579</v>
      </c>
      <c r="C2161" t="s">
        <v>6662</v>
      </c>
      <c r="D2161" t="s">
        <v>3936</v>
      </c>
      <c r="E2161">
        <v>143.76944499999999</v>
      </c>
      <c r="F2161">
        <v>-35.767974000000002</v>
      </c>
      <c r="G2161" t="s">
        <v>3937</v>
      </c>
      <c r="H2161" t="s">
        <v>3937</v>
      </c>
      <c r="I2161">
        <v>21503</v>
      </c>
      <c r="J2161" t="s">
        <v>5784</v>
      </c>
      <c r="K2161">
        <v>215</v>
      </c>
      <c r="L2161" t="s">
        <v>5351</v>
      </c>
      <c r="M2161" t="s">
        <v>4350</v>
      </c>
      <c r="N2161" t="s">
        <v>3956</v>
      </c>
      <c r="O2161">
        <v>-35.738596200000003</v>
      </c>
      <c r="P2161">
        <v>143.68944189999999</v>
      </c>
      <c r="Q2161">
        <v>21503140213</v>
      </c>
      <c r="R2161" t="s">
        <v>6638</v>
      </c>
      <c r="S2161">
        <v>215031402</v>
      </c>
      <c r="T2161" t="s">
        <v>6638</v>
      </c>
      <c r="U2161">
        <v>21704</v>
      </c>
      <c r="V2161" t="s">
        <v>4043</v>
      </c>
      <c r="W2161">
        <v>217</v>
      </c>
      <c r="X2161" t="s">
        <v>4044</v>
      </c>
      <c r="Y2161">
        <v>3</v>
      </c>
      <c r="Z2161">
        <v>22</v>
      </c>
      <c r="AA2161" t="s">
        <v>4944</v>
      </c>
      <c r="AB2161">
        <v>5</v>
      </c>
      <c r="AC2161">
        <v>5</v>
      </c>
      <c r="AD2161" t="s">
        <v>5336</v>
      </c>
      <c r="AE2161">
        <v>94.317588806152301</v>
      </c>
      <c r="AF2161" t="s">
        <v>4884</v>
      </c>
      <c r="AG2161" t="s">
        <v>5933</v>
      </c>
      <c r="AH2161" t="s">
        <v>5934</v>
      </c>
      <c r="AI2161" t="s">
        <v>6272</v>
      </c>
      <c r="AJ2161">
        <v>26610</v>
      </c>
      <c r="AK2161" t="s">
        <v>5336</v>
      </c>
      <c r="AL2161" t="s">
        <v>4220</v>
      </c>
      <c r="AM2161">
        <v>25604</v>
      </c>
      <c r="AN2161" t="s">
        <v>6374</v>
      </c>
      <c r="AO2161" t="s">
        <v>9980</v>
      </c>
    </row>
    <row r="2162" spans="1:41" x14ac:dyDescent="0.25">
      <c r="A2162">
        <v>7289</v>
      </c>
      <c r="B2162">
        <v>3579</v>
      </c>
      <c r="C2162" t="s">
        <v>6663</v>
      </c>
      <c r="D2162" t="s">
        <v>3936</v>
      </c>
      <c r="E2162">
        <v>143.76944499999999</v>
      </c>
      <c r="F2162">
        <v>-35.767974000000002</v>
      </c>
      <c r="G2162" t="s">
        <v>3937</v>
      </c>
      <c r="H2162" t="s">
        <v>3937</v>
      </c>
      <c r="I2162">
        <v>21503</v>
      </c>
      <c r="J2162" t="s">
        <v>5784</v>
      </c>
      <c r="K2162">
        <v>215</v>
      </c>
      <c r="L2162" t="s">
        <v>5351</v>
      </c>
      <c r="M2162" t="s">
        <v>4350</v>
      </c>
      <c r="N2162" t="s">
        <v>3956</v>
      </c>
      <c r="O2162">
        <v>-35.670924100000001</v>
      </c>
      <c r="P2162">
        <v>144.08790339999999</v>
      </c>
      <c r="Q2162">
        <v>21503140213</v>
      </c>
      <c r="R2162" t="s">
        <v>6638</v>
      </c>
      <c r="S2162">
        <v>215031402</v>
      </c>
      <c r="T2162" t="s">
        <v>6638</v>
      </c>
      <c r="U2162">
        <v>21704</v>
      </c>
      <c r="V2162" t="s">
        <v>4043</v>
      </c>
      <c r="W2162">
        <v>217</v>
      </c>
      <c r="X2162" t="s">
        <v>4044</v>
      </c>
      <c r="Y2162">
        <v>3</v>
      </c>
      <c r="Z2162">
        <v>22</v>
      </c>
      <c r="AA2162" t="s">
        <v>4944</v>
      </c>
      <c r="AB2162">
        <v>5</v>
      </c>
      <c r="AC2162">
        <v>5</v>
      </c>
      <c r="AD2162" t="s">
        <v>5336</v>
      </c>
      <c r="AE2162">
        <v>94.317588806152301</v>
      </c>
      <c r="AF2162" t="s">
        <v>4884</v>
      </c>
      <c r="AG2162" t="s">
        <v>5933</v>
      </c>
      <c r="AH2162" t="s">
        <v>5934</v>
      </c>
      <c r="AI2162" t="s">
        <v>6272</v>
      </c>
      <c r="AJ2162">
        <v>26610</v>
      </c>
      <c r="AK2162" t="s">
        <v>5336</v>
      </c>
      <c r="AL2162" t="s">
        <v>4220</v>
      </c>
      <c r="AM2162">
        <v>25604</v>
      </c>
      <c r="AN2162" t="s">
        <v>6374</v>
      </c>
      <c r="AO2162" t="s">
        <v>6589</v>
      </c>
    </row>
    <row r="2163" spans="1:41" x14ac:dyDescent="0.25">
      <c r="A2163">
        <v>7290</v>
      </c>
      <c r="B2163">
        <v>3579</v>
      </c>
      <c r="C2163" t="s">
        <v>6664</v>
      </c>
      <c r="D2163" t="s">
        <v>3936</v>
      </c>
      <c r="E2163">
        <v>143.76944499999999</v>
      </c>
      <c r="F2163">
        <v>-35.767974000000002</v>
      </c>
      <c r="G2163" t="s">
        <v>3937</v>
      </c>
      <c r="H2163" t="s">
        <v>3937</v>
      </c>
      <c r="I2163">
        <v>21503</v>
      </c>
      <c r="J2163" t="s">
        <v>5784</v>
      </c>
      <c r="K2163">
        <v>215</v>
      </c>
      <c r="L2163" t="s">
        <v>5351</v>
      </c>
      <c r="M2163" t="s">
        <v>4350</v>
      </c>
      <c r="N2163" t="s">
        <v>3956</v>
      </c>
      <c r="O2163">
        <v>-35.856270299999998</v>
      </c>
      <c r="P2163">
        <v>144.00692620000001</v>
      </c>
      <c r="Q2163">
        <v>21503140213</v>
      </c>
      <c r="R2163" t="s">
        <v>6638</v>
      </c>
      <c r="S2163">
        <v>215031402</v>
      </c>
      <c r="T2163" t="s">
        <v>6638</v>
      </c>
      <c r="U2163">
        <v>21704</v>
      </c>
      <c r="V2163" t="s">
        <v>4043</v>
      </c>
      <c r="W2163">
        <v>217</v>
      </c>
      <c r="X2163" t="s">
        <v>4044</v>
      </c>
      <c r="Y2163">
        <v>3</v>
      </c>
      <c r="Z2163">
        <v>22</v>
      </c>
      <c r="AA2163" t="s">
        <v>4944</v>
      </c>
      <c r="AB2163">
        <v>5</v>
      </c>
      <c r="AC2163">
        <v>5</v>
      </c>
      <c r="AD2163" t="s">
        <v>5336</v>
      </c>
      <c r="AE2163">
        <v>94.317588806152301</v>
      </c>
      <c r="AF2163" t="s">
        <v>4884</v>
      </c>
      <c r="AG2163" t="s">
        <v>5933</v>
      </c>
      <c r="AH2163" t="s">
        <v>5934</v>
      </c>
      <c r="AI2163" t="s">
        <v>6272</v>
      </c>
      <c r="AJ2163">
        <v>26610</v>
      </c>
      <c r="AK2163" t="s">
        <v>5336</v>
      </c>
      <c r="AL2163" t="s">
        <v>4220</v>
      </c>
      <c r="AM2163">
        <v>25604</v>
      </c>
      <c r="AN2163" t="s">
        <v>6374</v>
      </c>
      <c r="AO2163" t="s">
        <v>9981</v>
      </c>
    </row>
    <row r="2164" spans="1:41" x14ac:dyDescent="0.25">
      <c r="A2164">
        <v>7291</v>
      </c>
      <c r="B2164">
        <v>3579</v>
      </c>
      <c r="C2164" t="s">
        <v>6665</v>
      </c>
      <c r="D2164" t="s">
        <v>3936</v>
      </c>
      <c r="E2164">
        <v>143.76944499999999</v>
      </c>
      <c r="F2164">
        <v>-35.767974000000002</v>
      </c>
      <c r="G2164" t="s">
        <v>3937</v>
      </c>
      <c r="H2164" t="s">
        <v>3937</v>
      </c>
      <c r="I2164">
        <v>21503</v>
      </c>
      <c r="J2164" t="s">
        <v>5784</v>
      </c>
      <c r="K2164">
        <v>215</v>
      </c>
      <c r="L2164" t="s">
        <v>5351</v>
      </c>
      <c r="M2164" t="s">
        <v>4350</v>
      </c>
      <c r="N2164" t="s">
        <v>3956</v>
      </c>
      <c r="O2164">
        <v>-35.757587700000002</v>
      </c>
      <c r="P2164">
        <v>143.85292759999999</v>
      </c>
      <c r="Q2164">
        <v>21503140213</v>
      </c>
      <c r="R2164" t="s">
        <v>6638</v>
      </c>
      <c r="S2164">
        <v>215031402</v>
      </c>
      <c r="T2164" t="s">
        <v>6638</v>
      </c>
      <c r="U2164">
        <v>21704</v>
      </c>
      <c r="V2164" t="s">
        <v>4043</v>
      </c>
      <c r="W2164">
        <v>217</v>
      </c>
      <c r="X2164" t="s">
        <v>4044</v>
      </c>
      <c r="Y2164">
        <v>3</v>
      </c>
      <c r="Z2164">
        <v>22</v>
      </c>
      <c r="AA2164" t="s">
        <v>4944</v>
      </c>
      <c r="AB2164">
        <v>5</v>
      </c>
      <c r="AC2164">
        <v>5</v>
      </c>
      <c r="AD2164" t="s">
        <v>5336</v>
      </c>
      <c r="AE2164">
        <v>94.317588806152301</v>
      </c>
      <c r="AF2164" t="s">
        <v>4884</v>
      </c>
      <c r="AG2164" t="s">
        <v>5933</v>
      </c>
      <c r="AH2164" t="s">
        <v>5934</v>
      </c>
      <c r="AI2164" t="s">
        <v>6272</v>
      </c>
      <c r="AJ2164">
        <v>26610</v>
      </c>
      <c r="AK2164" t="s">
        <v>5336</v>
      </c>
      <c r="AL2164" t="s">
        <v>4220</v>
      </c>
      <c r="AM2164">
        <v>25604</v>
      </c>
      <c r="AN2164" t="s">
        <v>6374</v>
      </c>
      <c r="AO2164" t="s">
        <v>9982</v>
      </c>
    </row>
    <row r="2165" spans="1:41" x14ac:dyDescent="0.25">
      <c r="A2165">
        <v>7292</v>
      </c>
      <c r="B2165">
        <v>3579</v>
      </c>
      <c r="C2165" t="s">
        <v>6666</v>
      </c>
      <c r="D2165" t="s">
        <v>3936</v>
      </c>
      <c r="E2165">
        <v>143.76944499999999</v>
      </c>
      <c r="F2165">
        <v>-35.767974000000002</v>
      </c>
      <c r="G2165" t="s">
        <v>3937</v>
      </c>
      <c r="H2165" t="s">
        <v>3937</v>
      </c>
      <c r="I2165">
        <v>21503</v>
      </c>
      <c r="J2165" t="s">
        <v>5784</v>
      </c>
      <c r="K2165">
        <v>215</v>
      </c>
      <c r="L2165" t="s">
        <v>5351</v>
      </c>
      <c r="M2165" t="s">
        <v>4350</v>
      </c>
      <c r="N2165" t="s">
        <v>3956</v>
      </c>
      <c r="O2165">
        <v>-35.633487199999998</v>
      </c>
      <c r="P2165">
        <v>143.94724049999999</v>
      </c>
      <c r="Q2165">
        <v>21503140213</v>
      </c>
      <c r="R2165" t="s">
        <v>6638</v>
      </c>
      <c r="S2165">
        <v>215031402</v>
      </c>
      <c r="T2165" t="s">
        <v>6638</v>
      </c>
      <c r="U2165">
        <v>21704</v>
      </c>
      <c r="V2165" t="s">
        <v>4043</v>
      </c>
      <c r="W2165">
        <v>217</v>
      </c>
      <c r="X2165" t="s">
        <v>4044</v>
      </c>
      <c r="Y2165">
        <v>3</v>
      </c>
      <c r="Z2165">
        <v>22</v>
      </c>
      <c r="AA2165" t="s">
        <v>4944</v>
      </c>
      <c r="AB2165">
        <v>5</v>
      </c>
      <c r="AC2165">
        <v>5</v>
      </c>
      <c r="AD2165" t="s">
        <v>5336</v>
      </c>
      <c r="AE2165">
        <v>94.317588806152301</v>
      </c>
      <c r="AF2165" t="s">
        <v>4884</v>
      </c>
      <c r="AG2165" t="s">
        <v>5933</v>
      </c>
      <c r="AH2165" t="s">
        <v>5934</v>
      </c>
      <c r="AI2165" t="s">
        <v>6272</v>
      </c>
      <c r="AJ2165">
        <v>26610</v>
      </c>
      <c r="AK2165" t="s">
        <v>5336</v>
      </c>
      <c r="AL2165" t="s">
        <v>4220</v>
      </c>
      <c r="AM2165">
        <v>25604</v>
      </c>
      <c r="AN2165" t="s">
        <v>6374</v>
      </c>
      <c r="AO2165" t="s">
        <v>6668</v>
      </c>
    </row>
    <row r="2166" spans="1:41" x14ac:dyDescent="0.25">
      <c r="A2166">
        <v>7293</v>
      </c>
      <c r="B2166">
        <v>3580</v>
      </c>
      <c r="C2166" t="s">
        <v>6667</v>
      </c>
      <c r="D2166" t="s">
        <v>3936</v>
      </c>
      <c r="E2166">
        <v>144.094672</v>
      </c>
      <c r="F2166">
        <v>-35.639761</v>
      </c>
      <c r="G2166" t="s">
        <v>3937</v>
      </c>
      <c r="H2166" t="s">
        <v>3937</v>
      </c>
      <c r="I2166">
        <v>21503</v>
      </c>
      <c r="J2166" t="s">
        <v>5784</v>
      </c>
      <c r="K2166">
        <v>215</v>
      </c>
      <c r="L2166" t="s">
        <v>5351</v>
      </c>
      <c r="M2166" t="s">
        <v>4350</v>
      </c>
      <c r="N2166" t="s">
        <v>3956</v>
      </c>
      <c r="O2166">
        <v>-35.644570100000003</v>
      </c>
      <c r="P2166">
        <v>144.11748560000001</v>
      </c>
      <c r="Q2166">
        <v>21503140113</v>
      </c>
      <c r="R2166" t="s">
        <v>6668</v>
      </c>
      <c r="S2166">
        <v>215031401</v>
      </c>
      <c r="T2166" t="s">
        <v>6373</v>
      </c>
      <c r="U2166">
        <v>21704</v>
      </c>
      <c r="V2166" t="s">
        <v>4043</v>
      </c>
      <c r="W2166">
        <v>217</v>
      </c>
      <c r="X2166" t="s">
        <v>4044</v>
      </c>
      <c r="Y2166">
        <v>3</v>
      </c>
      <c r="Z2166">
        <v>22</v>
      </c>
      <c r="AA2166" t="s">
        <v>4944</v>
      </c>
      <c r="AB2166">
        <v>5</v>
      </c>
      <c r="AC2166">
        <v>5</v>
      </c>
      <c r="AD2166" t="s">
        <v>5336</v>
      </c>
      <c r="AF2166" t="s">
        <v>4884</v>
      </c>
      <c r="AG2166" t="s">
        <v>5933</v>
      </c>
      <c r="AH2166" t="s">
        <v>5934</v>
      </c>
      <c r="AI2166" t="s">
        <v>6373</v>
      </c>
      <c r="AJ2166">
        <v>22250</v>
      </c>
      <c r="AK2166" t="s">
        <v>5336</v>
      </c>
      <c r="AL2166" t="s">
        <v>4220</v>
      </c>
      <c r="AM2166">
        <v>25604</v>
      </c>
      <c r="AN2166" t="s">
        <v>6374</v>
      </c>
      <c r="AO2166" t="s">
        <v>9983</v>
      </c>
    </row>
    <row r="2167" spans="1:41" x14ac:dyDescent="0.25">
      <c r="A2167">
        <v>7294</v>
      </c>
      <c r="B2167">
        <v>3581</v>
      </c>
      <c r="C2167" t="s">
        <v>6641</v>
      </c>
      <c r="D2167" t="s">
        <v>3936</v>
      </c>
      <c r="E2167">
        <v>143.78521000000001</v>
      </c>
      <c r="F2167">
        <v>-35.628332999999998</v>
      </c>
      <c r="G2167" t="s">
        <v>3937</v>
      </c>
      <c r="H2167" t="s">
        <v>3937</v>
      </c>
      <c r="I2167">
        <v>21503</v>
      </c>
      <c r="J2167" t="s">
        <v>5784</v>
      </c>
      <c r="K2167">
        <v>215</v>
      </c>
      <c r="L2167" t="s">
        <v>5351</v>
      </c>
      <c r="M2167" t="s">
        <v>4350</v>
      </c>
      <c r="N2167" t="s">
        <v>3956</v>
      </c>
      <c r="O2167">
        <v>-35.602600000000002</v>
      </c>
      <c r="P2167">
        <v>143.80199999999999</v>
      </c>
      <c r="Q2167">
        <v>21503140112</v>
      </c>
      <c r="R2167" t="s">
        <v>6669</v>
      </c>
      <c r="S2167">
        <v>215031401</v>
      </c>
      <c r="T2167" t="s">
        <v>6373</v>
      </c>
      <c r="U2167">
        <v>21704</v>
      </c>
      <c r="V2167" t="s">
        <v>4043</v>
      </c>
      <c r="W2167">
        <v>217</v>
      </c>
      <c r="X2167" t="s">
        <v>4044</v>
      </c>
      <c r="Y2167">
        <v>3</v>
      </c>
      <c r="Z2167">
        <v>22</v>
      </c>
      <c r="AA2167" t="s">
        <v>4944</v>
      </c>
      <c r="AB2167">
        <v>5</v>
      </c>
      <c r="AC2167">
        <v>5</v>
      </c>
      <c r="AD2167" t="s">
        <v>5336</v>
      </c>
      <c r="AE2167">
        <v>78</v>
      </c>
      <c r="AF2167" t="s">
        <v>4884</v>
      </c>
      <c r="AG2167" t="s">
        <v>5933</v>
      </c>
      <c r="AH2167" t="s">
        <v>5934</v>
      </c>
      <c r="AI2167" t="s">
        <v>6373</v>
      </c>
      <c r="AJ2167">
        <v>22250</v>
      </c>
      <c r="AK2167" t="s">
        <v>5336</v>
      </c>
      <c r="AL2167" t="s">
        <v>4220</v>
      </c>
      <c r="AM2167">
        <v>25604</v>
      </c>
      <c r="AN2167" t="s">
        <v>6374</v>
      </c>
      <c r="AO2167" t="s">
        <v>9960</v>
      </c>
    </row>
    <row r="2168" spans="1:41" x14ac:dyDescent="0.25">
      <c r="A2168">
        <v>7295</v>
      </c>
      <c r="B2168">
        <v>3581</v>
      </c>
      <c r="C2168" t="s">
        <v>6670</v>
      </c>
      <c r="D2168" t="s">
        <v>3936</v>
      </c>
      <c r="E2168">
        <v>143.78521000000001</v>
      </c>
      <c r="F2168">
        <v>-35.628332999999998</v>
      </c>
      <c r="G2168" t="s">
        <v>3937</v>
      </c>
      <c r="H2168" t="s">
        <v>3937</v>
      </c>
      <c r="I2168">
        <v>21503</v>
      </c>
      <c r="J2168" t="s">
        <v>5784</v>
      </c>
      <c r="K2168">
        <v>215</v>
      </c>
      <c r="L2168" t="s">
        <v>5351</v>
      </c>
      <c r="M2168" t="s">
        <v>4350</v>
      </c>
      <c r="N2168" t="s">
        <v>3956</v>
      </c>
      <c r="O2168">
        <v>-35.602603899999998</v>
      </c>
      <c r="P2168">
        <v>143.80202360000001</v>
      </c>
      <c r="Q2168">
        <v>21503140112</v>
      </c>
      <c r="R2168" t="s">
        <v>6669</v>
      </c>
      <c r="S2168">
        <v>215031401</v>
      </c>
      <c r="T2168" t="s">
        <v>6373</v>
      </c>
      <c r="U2168">
        <v>21704</v>
      </c>
      <c r="V2168" t="s">
        <v>4043</v>
      </c>
      <c r="W2168">
        <v>217</v>
      </c>
      <c r="X2168" t="s">
        <v>4044</v>
      </c>
      <c r="Y2168">
        <v>3</v>
      </c>
      <c r="Z2168">
        <v>22</v>
      </c>
      <c r="AA2168" t="s">
        <v>4944</v>
      </c>
      <c r="AB2168">
        <v>5</v>
      </c>
      <c r="AC2168">
        <v>5</v>
      </c>
      <c r="AD2168" t="s">
        <v>5336</v>
      </c>
      <c r="AE2168">
        <v>78</v>
      </c>
      <c r="AF2168" t="s">
        <v>4884</v>
      </c>
      <c r="AG2168" t="s">
        <v>5933</v>
      </c>
      <c r="AH2168" t="s">
        <v>5934</v>
      </c>
      <c r="AI2168" t="s">
        <v>6373</v>
      </c>
      <c r="AJ2168">
        <v>22250</v>
      </c>
      <c r="AK2168" t="s">
        <v>5336</v>
      </c>
      <c r="AL2168" t="s">
        <v>4220</v>
      </c>
      <c r="AM2168">
        <v>25604</v>
      </c>
      <c r="AN2168" t="s">
        <v>6374</v>
      </c>
      <c r="AO2168" t="s">
        <v>9984</v>
      </c>
    </row>
    <row r="2169" spans="1:41" x14ac:dyDescent="0.25">
      <c r="A2169">
        <v>7296</v>
      </c>
      <c r="B2169">
        <v>3583</v>
      </c>
      <c r="C2169" t="s">
        <v>6671</v>
      </c>
      <c r="D2169" t="s">
        <v>3936</v>
      </c>
      <c r="E2169">
        <v>143.66458</v>
      </c>
      <c r="F2169">
        <v>-35.509635000000003</v>
      </c>
      <c r="G2169" t="s">
        <v>3937</v>
      </c>
      <c r="H2169" t="s">
        <v>3937</v>
      </c>
      <c r="I2169">
        <v>21503</v>
      </c>
      <c r="J2169" t="s">
        <v>5784</v>
      </c>
      <c r="K2169">
        <v>215</v>
      </c>
      <c r="L2169" t="s">
        <v>5351</v>
      </c>
      <c r="M2169" t="s">
        <v>4350</v>
      </c>
      <c r="N2169" t="s">
        <v>3956</v>
      </c>
      <c r="O2169">
        <v>-35.513599499999998</v>
      </c>
      <c r="P2169">
        <v>143.6827007</v>
      </c>
      <c r="Q2169">
        <v>21503140505</v>
      </c>
      <c r="R2169" t="s">
        <v>6672</v>
      </c>
      <c r="S2169">
        <v>215031405</v>
      </c>
      <c r="T2169" t="s">
        <v>6426</v>
      </c>
      <c r="U2169">
        <v>21704</v>
      </c>
      <c r="V2169" t="s">
        <v>4043</v>
      </c>
      <c r="W2169">
        <v>217</v>
      </c>
      <c r="X2169" t="s">
        <v>4044</v>
      </c>
      <c r="Y2169">
        <v>3</v>
      </c>
      <c r="Z2169">
        <v>22</v>
      </c>
      <c r="AA2169" t="s">
        <v>4944</v>
      </c>
      <c r="AB2169">
        <v>5</v>
      </c>
      <c r="AC2169">
        <v>5</v>
      </c>
      <c r="AD2169" t="s">
        <v>5336</v>
      </c>
      <c r="AF2169" t="s">
        <v>4884</v>
      </c>
      <c r="AG2169" t="s">
        <v>5933</v>
      </c>
      <c r="AH2169" t="s">
        <v>5934</v>
      </c>
      <c r="AI2169" t="s">
        <v>6272</v>
      </c>
      <c r="AJ2169">
        <v>26610</v>
      </c>
      <c r="AK2169" t="s">
        <v>5336</v>
      </c>
      <c r="AL2169" t="s">
        <v>4220</v>
      </c>
      <c r="AM2169">
        <v>25604</v>
      </c>
      <c r="AN2169" t="s">
        <v>6374</v>
      </c>
      <c r="AO2169" t="s">
        <v>9985</v>
      </c>
    </row>
    <row r="2170" spans="1:41" x14ac:dyDescent="0.25">
      <c r="A2170">
        <v>7297</v>
      </c>
      <c r="B2170">
        <v>3584</v>
      </c>
      <c r="C2170" t="s">
        <v>6673</v>
      </c>
      <c r="D2170" t="s">
        <v>3936</v>
      </c>
      <c r="E2170">
        <v>143.63761700000001</v>
      </c>
      <c r="F2170">
        <v>-35.431026000000003</v>
      </c>
      <c r="G2170" t="s">
        <v>3937</v>
      </c>
      <c r="H2170" t="s">
        <v>3937</v>
      </c>
      <c r="I2170">
        <v>21503</v>
      </c>
      <c r="J2170" t="s">
        <v>5784</v>
      </c>
      <c r="K2170">
        <v>215</v>
      </c>
      <c r="L2170" t="s">
        <v>5351</v>
      </c>
      <c r="M2170" t="s">
        <v>4350</v>
      </c>
      <c r="N2170" t="s">
        <v>3956</v>
      </c>
      <c r="O2170">
        <v>-35.433450399999998</v>
      </c>
      <c r="P2170">
        <v>143.62112970000001</v>
      </c>
      <c r="Q2170">
        <v>21503140521</v>
      </c>
      <c r="R2170" t="s">
        <v>6674</v>
      </c>
      <c r="S2170">
        <v>215031405</v>
      </c>
      <c r="T2170" t="s">
        <v>6426</v>
      </c>
      <c r="U2170">
        <v>21704</v>
      </c>
      <c r="V2170" t="s">
        <v>4043</v>
      </c>
      <c r="W2170">
        <v>217</v>
      </c>
      <c r="X2170" t="s">
        <v>4044</v>
      </c>
      <c r="Y2170">
        <v>3</v>
      </c>
      <c r="Z2170">
        <v>22</v>
      </c>
      <c r="AA2170" t="s">
        <v>4944</v>
      </c>
      <c r="AB2170">
        <v>5</v>
      </c>
      <c r="AC2170">
        <v>5</v>
      </c>
      <c r="AD2170" t="s">
        <v>5336</v>
      </c>
      <c r="AE2170">
        <v>71.730049133300795</v>
      </c>
      <c r="AF2170" t="s">
        <v>4884</v>
      </c>
      <c r="AG2170" t="s">
        <v>5933</v>
      </c>
      <c r="AH2170" t="s">
        <v>5934</v>
      </c>
      <c r="AI2170" t="s">
        <v>6272</v>
      </c>
      <c r="AJ2170">
        <v>26610</v>
      </c>
      <c r="AK2170" t="s">
        <v>5336</v>
      </c>
      <c r="AL2170" t="s">
        <v>4220</v>
      </c>
      <c r="AM2170">
        <v>25604</v>
      </c>
      <c r="AN2170" t="s">
        <v>6374</v>
      </c>
      <c r="AO2170" t="s">
        <v>6674</v>
      </c>
    </row>
    <row r="2171" spans="1:41" x14ac:dyDescent="0.25">
      <c r="A2171">
        <v>7298</v>
      </c>
      <c r="B2171">
        <v>3584</v>
      </c>
      <c r="C2171" t="s">
        <v>6675</v>
      </c>
      <c r="D2171" t="s">
        <v>3936</v>
      </c>
      <c r="E2171">
        <v>143.63761700000001</v>
      </c>
      <c r="F2171">
        <v>-35.431026000000003</v>
      </c>
      <c r="G2171" t="s">
        <v>3937</v>
      </c>
      <c r="H2171" t="s">
        <v>3937</v>
      </c>
      <c r="I2171">
        <v>21503</v>
      </c>
      <c r="J2171" t="s">
        <v>5784</v>
      </c>
      <c r="K2171">
        <v>215</v>
      </c>
      <c r="L2171" t="s">
        <v>5351</v>
      </c>
      <c r="M2171" t="s">
        <v>4350</v>
      </c>
      <c r="N2171" t="s">
        <v>3956</v>
      </c>
      <c r="O2171">
        <v>-35.480759599999999</v>
      </c>
      <c r="P2171">
        <v>143.6310599</v>
      </c>
      <c r="Q2171">
        <v>21503140521</v>
      </c>
      <c r="R2171" t="s">
        <v>6674</v>
      </c>
      <c r="S2171">
        <v>215031405</v>
      </c>
      <c r="T2171" t="s">
        <v>6426</v>
      </c>
      <c r="U2171">
        <v>21704</v>
      </c>
      <c r="V2171" t="s">
        <v>4043</v>
      </c>
      <c r="W2171">
        <v>217</v>
      </c>
      <c r="X2171" t="s">
        <v>4044</v>
      </c>
      <c r="Y2171">
        <v>3</v>
      </c>
      <c r="Z2171">
        <v>22</v>
      </c>
      <c r="AA2171" t="s">
        <v>4944</v>
      </c>
      <c r="AB2171">
        <v>5</v>
      </c>
      <c r="AC2171">
        <v>5</v>
      </c>
      <c r="AD2171" t="s">
        <v>5336</v>
      </c>
      <c r="AE2171">
        <v>71.730049133300795</v>
      </c>
      <c r="AF2171" t="s">
        <v>4884</v>
      </c>
      <c r="AG2171" t="s">
        <v>5933</v>
      </c>
      <c r="AH2171" t="s">
        <v>5934</v>
      </c>
      <c r="AI2171" t="s">
        <v>6272</v>
      </c>
      <c r="AJ2171">
        <v>26610</v>
      </c>
      <c r="AK2171" t="s">
        <v>5336</v>
      </c>
      <c r="AL2171" t="s">
        <v>4220</v>
      </c>
      <c r="AM2171">
        <v>25604</v>
      </c>
      <c r="AN2171" t="s">
        <v>6374</v>
      </c>
      <c r="AO2171" t="s">
        <v>9986</v>
      </c>
    </row>
    <row r="2172" spans="1:41" x14ac:dyDescent="0.25">
      <c r="A2172">
        <v>7299</v>
      </c>
      <c r="B2172">
        <v>3585</v>
      </c>
      <c r="C2172" t="s">
        <v>6676</v>
      </c>
      <c r="D2172" t="s">
        <v>3936</v>
      </c>
      <c r="E2172">
        <v>143.336906</v>
      </c>
      <c r="F2172">
        <v>-35.348388</v>
      </c>
      <c r="G2172" t="s">
        <v>3937</v>
      </c>
      <c r="H2172" t="s">
        <v>3937</v>
      </c>
      <c r="I2172">
        <v>21503</v>
      </c>
      <c r="J2172" t="s">
        <v>5784</v>
      </c>
      <c r="K2172">
        <v>215</v>
      </c>
      <c r="L2172" t="s">
        <v>5351</v>
      </c>
      <c r="M2172" t="s">
        <v>4350</v>
      </c>
      <c r="N2172" t="s">
        <v>3956</v>
      </c>
      <c r="O2172">
        <v>-35.418570299999999</v>
      </c>
      <c r="P2172">
        <v>143.6044718</v>
      </c>
      <c r="Q2172">
        <v>21503140506</v>
      </c>
      <c r="R2172" t="s">
        <v>6425</v>
      </c>
      <c r="S2172">
        <v>215031405</v>
      </c>
      <c r="T2172" t="s">
        <v>6426</v>
      </c>
      <c r="U2172">
        <v>21704</v>
      </c>
      <c r="V2172" t="s">
        <v>4043</v>
      </c>
      <c r="W2172">
        <v>217</v>
      </c>
      <c r="X2172" t="s">
        <v>4044</v>
      </c>
      <c r="Y2172">
        <v>3</v>
      </c>
      <c r="Z2172">
        <v>22</v>
      </c>
      <c r="AA2172" t="s">
        <v>4944</v>
      </c>
      <c r="AB2172">
        <v>5</v>
      </c>
      <c r="AC2172">
        <v>5</v>
      </c>
      <c r="AD2172" t="s">
        <v>5336</v>
      </c>
      <c r="AE2172">
        <v>86.072341918945298</v>
      </c>
      <c r="AF2172" t="s">
        <v>4884</v>
      </c>
      <c r="AG2172" t="s">
        <v>5933</v>
      </c>
      <c r="AH2172" t="s">
        <v>5934</v>
      </c>
      <c r="AI2172" t="s">
        <v>6373</v>
      </c>
      <c r="AJ2172">
        <v>22250</v>
      </c>
      <c r="AK2172" t="s">
        <v>6277</v>
      </c>
      <c r="AL2172" t="s">
        <v>4220</v>
      </c>
      <c r="AM2172">
        <v>25604</v>
      </c>
      <c r="AN2172" t="s">
        <v>6374</v>
      </c>
      <c r="AO2172" t="s">
        <v>9987</v>
      </c>
    </row>
    <row r="2173" spans="1:41" x14ac:dyDescent="0.25">
      <c r="A2173">
        <v>7300</v>
      </c>
      <c r="B2173">
        <v>3585</v>
      </c>
      <c r="C2173" t="s">
        <v>6677</v>
      </c>
      <c r="D2173" t="s">
        <v>3936</v>
      </c>
      <c r="E2173">
        <v>143.336906</v>
      </c>
      <c r="F2173">
        <v>-35.348388</v>
      </c>
      <c r="G2173" t="s">
        <v>3937</v>
      </c>
      <c r="H2173" t="s">
        <v>3937</v>
      </c>
      <c r="I2173">
        <v>21503</v>
      </c>
      <c r="J2173" t="s">
        <v>5784</v>
      </c>
      <c r="K2173">
        <v>215</v>
      </c>
      <c r="L2173" t="s">
        <v>5351</v>
      </c>
      <c r="M2173" t="s">
        <v>4350</v>
      </c>
      <c r="N2173" t="s">
        <v>3956</v>
      </c>
      <c r="O2173">
        <v>-35.2627454</v>
      </c>
      <c r="P2173">
        <v>143.05291750000001</v>
      </c>
      <c r="Q2173">
        <v>21503140506</v>
      </c>
      <c r="R2173" t="s">
        <v>6425</v>
      </c>
      <c r="S2173">
        <v>215031405</v>
      </c>
      <c r="T2173" t="s">
        <v>6426</v>
      </c>
      <c r="U2173">
        <v>21704</v>
      </c>
      <c r="V2173" t="s">
        <v>4043</v>
      </c>
      <c r="W2173">
        <v>217</v>
      </c>
      <c r="X2173" t="s">
        <v>4044</v>
      </c>
      <c r="Y2173">
        <v>3</v>
      </c>
      <c r="Z2173">
        <v>22</v>
      </c>
      <c r="AA2173" t="s">
        <v>4944</v>
      </c>
      <c r="AB2173">
        <v>5</v>
      </c>
      <c r="AC2173">
        <v>5</v>
      </c>
      <c r="AD2173" t="s">
        <v>5336</v>
      </c>
      <c r="AE2173">
        <v>86.072341918945298</v>
      </c>
      <c r="AF2173" t="s">
        <v>4884</v>
      </c>
      <c r="AG2173" t="s">
        <v>5933</v>
      </c>
      <c r="AH2173" t="s">
        <v>5934</v>
      </c>
      <c r="AI2173" t="s">
        <v>6373</v>
      </c>
      <c r="AJ2173">
        <v>22250</v>
      </c>
      <c r="AK2173" t="s">
        <v>6277</v>
      </c>
      <c r="AL2173" t="s">
        <v>4220</v>
      </c>
      <c r="AM2173">
        <v>25604</v>
      </c>
      <c r="AN2173" t="s">
        <v>6374</v>
      </c>
      <c r="AO2173" t="s">
        <v>9988</v>
      </c>
    </row>
    <row r="2174" spans="1:41" x14ac:dyDescent="0.25">
      <c r="A2174">
        <v>7301</v>
      </c>
      <c r="B2174">
        <v>3585</v>
      </c>
      <c r="C2174" t="s">
        <v>6678</v>
      </c>
      <c r="D2174" t="s">
        <v>3936</v>
      </c>
      <c r="E2174">
        <v>143.336906</v>
      </c>
      <c r="F2174">
        <v>-35.348388</v>
      </c>
      <c r="G2174" t="s">
        <v>3937</v>
      </c>
      <c r="H2174" t="s">
        <v>3937</v>
      </c>
      <c r="I2174">
        <v>21503</v>
      </c>
      <c r="J2174" t="s">
        <v>5784</v>
      </c>
      <c r="K2174">
        <v>215</v>
      </c>
      <c r="L2174" t="s">
        <v>5351</v>
      </c>
      <c r="M2174" t="s">
        <v>4350</v>
      </c>
      <c r="N2174" t="s">
        <v>3956</v>
      </c>
      <c r="O2174">
        <v>-35.431252700000002</v>
      </c>
      <c r="P2174">
        <v>143.70614839999999</v>
      </c>
      <c r="Q2174">
        <v>21503140506</v>
      </c>
      <c r="R2174" t="s">
        <v>6425</v>
      </c>
      <c r="S2174">
        <v>215031405</v>
      </c>
      <c r="T2174" t="s">
        <v>6426</v>
      </c>
      <c r="U2174">
        <v>21704</v>
      </c>
      <c r="V2174" t="s">
        <v>4043</v>
      </c>
      <c r="W2174">
        <v>217</v>
      </c>
      <c r="X2174" t="s">
        <v>4044</v>
      </c>
      <c r="Y2174">
        <v>3</v>
      </c>
      <c r="Z2174">
        <v>22</v>
      </c>
      <c r="AA2174" t="s">
        <v>4944</v>
      </c>
      <c r="AB2174">
        <v>5</v>
      </c>
      <c r="AC2174">
        <v>5</v>
      </c>
      <c r="AD2174" t="s">
        <v>5336</v>
      </c>
      <c r="AE2174">
        <v>86.072341918945298</v>
      </c>
      <c r="AF2174" t="s">
        <v>4884</v>
      </c>
      <c r="AG2174" t="s">
        <v>5933</v>
      </c>
      <c r="AH2174" t="s">
        <v>5934</v>
      </c>
      <c r="AI2174" t="s">
        <v>6373</v>
      </c>
      <c r="AJ2174">
        <v>22250</v>
      </c>
      <c r="AK2174" t="s">
        <v>6277</v>
      </c>
      <c r="AL2174" t="s">
        <v>4220</v>
      </c>
      <c r="AM2174">
        <v>25604</v>
      </c>
      <c r="AN2174" t="s">
        <v>6374</v>
      </c>
      <c r="AO2174" t="s">
        <v>9989</v>
      </c>
    </row>
    <row r="2175" spans="1:41" x14ac:dyDescent="0.25">
      <c r="A2175">
        <v>7302</v>
      </c>
      <c r="B2175">
        <v>3585</v>
      </c>
      <c r="C2175" t="s">
        <v>6679</v>
      </c>
      <c r="D2175" t="s">
        <v>3936</v>
      </c>
      <c r="E2175">
        <v>143.336906</v>
      </c>
      <c r="F2175">
        <v>-35.348388</v>
      </c>
      <c r="G2175" t="s">
        <v>3937</v>
      </c>
      <c r="H2175" t="s">
        <v>3937</v>
      </c>
      <c r="I2175">
        <v>21503</v>
      </c>
      <c r="J2175" t="s">
        <v>5784</v>
      </c>
      <c r="K2175">
        <v>215</v>
      </c>
      <c r="L2175" t="s">
        <v>5351</v>
      </c>
      <c r="M2175" t="s">
        <v>4350</v>
      </c>
      <c r="N2175" t="s">
        <v>3956</v>
      </c>
      <c r="O2175">
        <v>-35.472826900000001</v>
      </c>
      <c r="P2175">
        <v>143.45621</v>
      </c>
      <c r="Q2175">
        <v>21503140506</v>
      </c>
      <c r="R2175" t="s">
        <v>6425</v>
      </c>
      <c r="S2175">
        <v>215031405</v>
      </c>
      <c r="T2175" t="s">
        <v>6426</v>
      </c>
      <c r="U2175">
        <v>21704</v>
      </c>
      <c r="V2175" t="s">
        <v>4043</v>
      </c>
      <c r="W2175">
        <v>217</v>
      </c>
      <c r="X2175" t="s">
        <v>4044</v>
      </c>
      <c r="Y2175">
        <v>3</v>
      </c>
      <c r="Z2175">
        <v>22</v>
      </c>
      <c r="AA2175" t="s">
        <v>4944</v>
      </c>
      <c r="AB2175">
        <v>5</v>
      </c>
      <c r="AC2175">
        <v>5</v>
      </c>
      <c r="AD2175" t="s">
        <v>5336</v>
      </c>
      <c r="AE2175">
        <v>86.072341918945298</v>
      </c>
      <c r="AF2175" t="s">
        <v>4884</v>
      </c>
      <c r="AG2175" t="s">
        <v>5933</v>
      </c>
      <c r="AH2175" t="s">
        <v>5934</v>
      </c>
      <c r="AI2175" t="s">
        <v>6373</v>
      </c>
      <c r="AJ2175">
        <v>22250</v>
      </c>
      <c r="AK2175" t="s">
        <v>6277</v>
      </c>
      <c r="AL2175" t="s">
        <v>4220</v>
      </c>
      <c r="AM2175">
        <v>25604</v>
      </c>
      <c r="AN2175" t="s">
        <v>6374</v>
      </c>
      <c r="AO2175" t="s">
        <v>9990</v>
      </c>
    </row>
    <row r="2176" spans="1:41" x14ac:dyDescent="0.25">
      <c r="A2176">
        <v>7303</v>
      </c>
      <c r="B2176">
        <v>3585</v>
      </c>
      <c r="C2176" t="s">
        <v>6680</v>
      </c>
      <c r="D2176" t="s">
        <v>3936</v>
      </c>
      <c r="E2176">
        <v>143.336906</v>
      </c>
      <c r="F2176">
        <v>-35.348388</v>
      </c>
      <c r="G2176" t="s">
        <v>3937</v>
      </c>
      <c r="H2176" t="s">
        <v>3937</v>
      </c>
      <c r="I2176">
        <v>21503</v>
      </c>
      <c r="J2176" t="s">
        <v>5784</v>
      </c>
      <c r="K2176">
        <v>215</v>
      </c>
      <c r="L2176" t="s">
        <v>5351</v>
      </c>
      <c r="M2176" t="s">
        <v>4350</v>
      </c>
      <c r="N2176" t="s">
        <v>3956</v>
      </c>
      <c r="O2176">
        <v>-35.514007900000003</v>
      </c>
      <c r="P2176">
        <v>143.53797779999999</v>
      </c>
      <c r="Q2176">
        <v>21503140506</v>
      </c>
      <c r="R2176" t="s">
        <v>6425</v>
      </c>
      <c r="S2176">
        <v>215031405</v>
      </c>
      <c r="T2176" t="s">
        <v>6426</v>
      </c>
      <c r="U2176">
        <v>21704</v>
      </c>
      <c r="V2176" t="s">
        <v>4043</v>
      </c>
      <c r="W2176">
        <v>217</v>
      </c>
      <c r="X2176" t="s">
        <v>4044</v>
      </c>
      <c r="Y2176">
        <v>3</v>
      </c>
      <c r="Z2176">
        <v>22</v>
      </c>
      <c r="AA2176" t="s">
        <v>4944</v>
      </c>
      <c r="AB2176">
        <v>5</v>
      </c>
      <c r="AC2176">
        <v>5</v>
      </c>
      <c r="AD2176" t="s">
        <v>5336</v>
      </c>
      <c r="AE2176">
        <v>86.072341918945298</v>
      </c>
      <c r="AF2176" t="s">
        <v>4884</v>
      </c>
      <c r="AG2176" t="s">
        <v>5933</v>
      </c>
      <c r="AH2176" t="s">
        <v>5934</v>
      </c>
      <c r="AI2176" t="s">
        <v>6373</v>
      </c>
      <c r="AJ2176">
        <v>22250</v>
      </c>
      <c r="AK2176" t="s">
        <v>6277</v>
      </c>
      <c r="AL2176" t="s">
        <v>4220</v>
      </c>
      <c r="AM2176">
        <v>25604</v>
      </c>
      <c r="AN2176" t="s">
        <v>6374</v>
      </c>
      <c r="AO2176" t="s">
        <v>9991</v>
      </c>
    </row>
    <row r="2177" spans="1:41" x14ac:dyDescent="0.25">
      <c r="A2177">
        <v>7304</v>
      </c>
      <c r="B2177">
        <v>3585</v>
      </c>
      <c r="C2177" t="s">
        <v>6681</v>
      </c>
      <c r="D2177" t="s">
        <v>3936</v>
      </c>
      <c r="E2177">
        <v>143.336906</v>
      </c>
      <c r="F2177">
        <v>-35.348388</v>
      </c>
      <c r="G2177" t="s">
        <v>3937</v>
      </c>
      <c r="H2177" t="s">
        <v>3937</v>
      </c>
      <c r="I2177">
        <v>21503</v>
      </c>
      <c r="J2177" t="s">
        <v>5784</v>
      </c>
      <c r="K2177">
        <v>215</v>
      </c>
      <c r="L2177" t="s">
        <v>5351</v>
      </c>
      <c r="M2177" t="s">
        <v>4350</v>
      </c>
      <c r="N2177" t="s">
        <v>3956</v>
      </c>
      <c r="O2177">
        <v>-35.573597100000001</v>
      </c>
      <c r="P2177">
        <v>143.3402073</v>
      </c>
      <c r="Q2177">
        <v>21503140506</v>
      </c>
      <c r="R2177" t="s">
        <v>6425</v>
      </c>
      <c r="S2177">
        <v>215031405</v>
      </c>
      <c r="T2177" t="s">
        <v>6426</v>
      </c>
      <c r="U2177">
        <v>21704</v>
      </c>
      <c r="V2177" t="s">
        <v>4043</v>
      </c>
      <c r="W2177">
        <v>217</v>
      </c>
      <c r="X2177" t="s">
        <v>4044</v>
      </c>
      <c r="Y2177">
        <v>3</v>
      </c>
      <c r="Z2177">
        <v>22</v>
      </c>
      <c r="AA2177" t="s">
        <v>4944</v>
      </c>
      <c r="AB2177">
        <v>5</v>
      </c>
      <c r="AC2177">
        <v>5</v>
      </c>
      <c r="AD2177" t="s">
        <v>5336</v>
      </c>
      <c r="AE2177">
        <v>86.072341918945298</v>
      </c>
      <c r="AF2177" t="s">
        <v>4884</v>
      </c>
      <c r="AG2177" t="s">
        <v>5933</v>
      </c>
      <c r="AH2177" t="s">
        <v>5934</v>
      </c>
      <c r="AI2177" t="s">
        <v>6373</v>
      </c>
      <c r="AJ2177">
        <v>22250</v>
      </c>
      <c r="AK2177" t="s">
        <v>6277</v>
      </c>
      <c r="AL2177" t="s">
        <v>4220</v>
      </c>
      <c r="AM2177">
        <v>25604</v>
      </c>
      <c r="AN2177" t="s">
        <v>6374</v>
      </c>
      <c r="AO2177" t="s">
        <v>9992</v>
      </c>
    </row>
    <row r="2178" spans="1:41" x14ac:dyDescent="0.25">
      <c r="A2178">
        <v>7306</v>
      </c>
      <c r="B2178">
        <v>3585</v>
      </c>
      <c r="C2178" t="s">
        <v>6682</v>
      </c>
      <c r="D2178" t="s">
        <v>3936</v>
      </c>
      <c r="E2178">
        <v>143.336906</v>
      </c>
      <c r="F2178">
        <v>-35.348388</v>
      </c>
      <c r="G2178" t="s">
        <v>3937</v>
      </c>
      <c r="H2178" t="s">
        <v>3937</v>
      </c>
      <c r="I2178">
        <v>21503</v>
      </c>
      <c r="J2178" t="s">
        <v>5784</v>
      </c>
      <c r="K2178">
        <v>215</v>
      </c>
      <c r="L2178" t="s">
        <v>5351</v>
      </c>
      <c r="M2178" t="s">
        <v>4350</v>
      </c>
      <c r="N2178" t="s">
        <v>3956</v>
      </c>
      <c r="O2178">
        <v>-35.369287</v>
      </c>
      <c r="P2178">
        <v>143.27149940000001</v>
      </c>
      <c r="Q2178">
        <v>21503140506</v>
      </c>
      <c r="R2178" t="s">
        <v>6425</v>
      </c>
      <c r="S2178">
        <v>215031405</v>
      </c>
      <c r="T2178" t="s">
        <v>6426</v>
      </c>
      <c r="U2178">
        <v>21704</v>
      </c>
      <c r="V2178" t="s">
        <v>4043</v>
      </c>
      <c r="W2178">
        <v>217</v>
      </c>
      <c r="X2178" t="s">
        <v>4044</v>
      </c>
      <c r="Y2178">
        <v>3</v>
      </c>
      <c r="Z2178">
        <v>22</v>
      </c>
      <c r="AA2178" t="s">
        <v>4944</v>
      </c>
      <c r="AB2178">
        <v>5</v>
      </c>
      <c r="AC2178">
        <v>5</v>
      </c>
      <c r="AD2178" t="s">
        <v>5336</v>
      </c>
      <c r="AE2178">
        <v>86.072341918945298</v>
      </c>
      <c r="AF2178" t="s">
        <v>4884</v>
      </c>
      <c r="AG2178" t="s">
        <v>5933</v>
      </c>
      <c r="AH2178" t="s">
        <v>5934</v>
      </c>
      <c r="AI2178" t="s">
        <v>6373</v>
      </c>
      <c r="AJ2178">
        <v>22250</v>
      </c>
      <c r="AK2178" t="s">
        <v>6277</v>
      </c>
      <c r="AL2178" t="s">
        <v>4220</v>
      </c>
      <c r="AM2178">
        <v>25604</v>
      </c>
      <c r="AN2178" t="s">
        <v>6374</v>
      </c>
      <c r="AO2178" t="s">
        <v>9993</v>
      </c>
    </row>
    <row r="2179" spans="1:41" x14ac:dyDescent="0.25">
      <c r="A2179">
        <v>7307</v>
      </c>
      <c r="B2179">
        <v>3585</v>
      </c>
      <c r="C2179" t="s">
        <v>6683</v>
      </c>
      <c r="D2179" t="s">
        <v>3936</v>
      </c>
      <c r="E2179">
        <v>143.336906</v>
      </c>
      <c r="F2179">
        <v>-35.348388</v>
      </c>
      <c r="G2179" t="s">
        <v>3937</v>
      </c>
      <c r="H2179" t="s">
        <v>3937</v>
      </c>
      <c r="I2179">
        <v>21503</v>
      </c>
      <c r="J2179" t="s">
        <v>5784</v>
      </c>
      <c r="K2179">
        <v>215</v>
      </c>
      <c r="L2179" t="s">
        <v>5351</v>
      </c>
      <c r="M2179" t="s">
        <v>4350</v>
      </c>
      <c r="N2179" t="s">
        <v>3956</v>
      </c>
      <c r="O2179">
        <v>-35.221615300000003</v>
      </c>
      <c r="P2179">
        <v>143.22382619999999</v>
      </c>
      <c r="Q2179">
        <v>21503140506</v>
      </c>
      <c r="R2179" t="s">
        <v>6425</v>
      </c>
      <c r="S2179">
        <v>215031405</v>
      </c>
      <c r="T2179" t="s">
        <v>6426</v>
      </c>
      <c r="U2179">
        <v>21704</v>
      </c>
      <c r="V2179" t="s">
        <v>4043</v>
      </c>
      <c r="W2179">
        <v>217</v>
      </c>
      <c r="X2179" t="s">
        <v>4044</v>
      </c>
      <c r="Y2179">
        <v>3</v>
      </c>
      <c r="Z2179">
        <v>22</v>
      </c>
      <c r="AA2179" t="s">
        <v>4944</v>
      </c>
      <c r="AB2179">
        <v>5</v>
      </c>
      <c r="AC2179">
        <v>5</v>
      </c>
      <c r="AD2179" t="s">
        <v>5336</v>
      </c>
      <c r="AE2179">
        <v>86.072341918945298</v>
      </c>
      <c r="AF2179" t="s">
        <v>4884</v>
      </c>
      <c r="AG2179" t="s">
        <v>5933</v>
      </c>
      <c r="AH2179" t="s">
        <v>5934</v>
      </c>
      <c r="AI2179" t="s">
        <v>6373</v>
      </c>
      <c r="AJ2179">
        <v>22250</v>
      </c>
      <c r="AK2179" t="s">
        <v>6277</v>
      </c>
      <c r="AL2179" t="s">
        <v>4220</v>
      </c>
      <c r="AM2179">
        <v>25604</v>
      </c>
      <c r="AN2179" t="s">
        <v>6374</v>
      </c>
      <c r="AO2179" t="s">
        <v>9994</v>
      </c>
    </row>
    <row r="2180" spans="1:41" x14ac:dyDescent="0.25">
      <c r="A2180">
        <v>7308</v>
      </c>
      <c r="B2180">
        <v>3585</v>
      </c>
      <c r="C2180" t="s">
        <v>6684</v>
      </c>
      <c r="D2180" t="s">
        <v>3936</v>
      </c>
      <c r="E2180">
        <v>143.336906</v>
      </c>
      <c r="F2180">
        <v>-35.348388</v>
      </c>
      <c r="G2180" t="s">
        <v>3937</v>
      </c>
      <c r="H2180" t="s">
        <v>3937</v>
      </c>
      <c r="I2180">
        <v>21503</v>
      </c>
      <c r="J2180" t="s">
        <v>5784</v>
      </c>
      <c r="K2180">
        <v>215</v>
      </c>
      <c r="L2180" t="s">
        <v>5351</v>
      </c>
      <c r="M2180" t="s">
        <v>4350</v>
      </c>
      <c r="N2180" t="s">
        <v>3956</v>
      </c>
      <c r="O2180">
        <v>-35.254167000000002</v>
      </c>
      <c r="P2180">
        <v>143.36527799999999</v>
      </c>
      <c r="Q2180">
        <v>21503140506</v>
      </c>
      <c r="R2180" t="s">
        <v>6425</v>
      </c>
      <c r="S2180">
        <v>215031405</v>
      </c>
      <c r="T2180" t="s">
        <v>6426</v>
      </c>
      <c r="U2180">
        <v>21704</v>
      </c>
      <c r="V2180" t="s">
        <v>4043</v>
      </c>
      <c r="W2180">
        <v>217</v>
      </c>
      <c r="X2180" t="s">
        <v>4044</v>
      </c>
      <c r="Y2180">
        <v>3</v>
      </c>
      <c r="Z2180">
        <v>22</v>
      </c>
      <c r="AA2180" t="s">
        <v>4944</v>
      </c>
      <c r="AB2180">
        <v>5</v>
      </c>
      <c r="AC2180">
        <v>5</v>
      </c>
      <c r="AD2180" t="s">
        <v>5336</v>
      </c>
      <c r="AE2180">
        <v>86.072341918945298</v>
      </c>
      <c r="AF2180" t="s">
        <v>4884</v>
      </c>
      <c r="AG2180" t="s">
        <v>5933</v>
      </c>
      <c r="AH2180" t="s">
        <v>5934</v>
      </c>
      <c r="AI2180" t="s">
        <v>6373</v>
      </c>
      <c r="AJ2180">
        <v>22250</v>
      </c>
      <c r="AK2180" t="s">
        <v>6277</v>
      </c>
      <c r="AL2180" t="s">
        <v>4220</v>
      </c>
      <c r="AM2180">
        <v>25604</v>
      </c>
      <c r="AN2180" t="s">
        <v>6374</v>
      </c>
      <c r="AO2180" t="s">
        <v>9995</v>
      </c>
    </row>
    <row r="2181" spans="1:41" x14ac:dyDescent="0.25">
      <c r="A2181">
        <v>20905</v>
      </c>
      <c r="B2181">
        <v>3585</v>
      </c>
      <c r="C2181" t="s">
        <v>6685</v>
      </c>
      <c r="D2181" t="s">
        <v>3936</v>
      </c>
      <c r="E2181">
        <v>143.14733949999999</v>
      </c>
      <c r="F2181">
        <v>-35.279261150000004</v>
      </c>
      <c r="G2181" t="s">
        <v>3937</v>
      </c>
      <c r="H2181" t="s">
        <v>3937</v>
      </c>
      <c r="I2181">
        <v>21503</v>
      </c>
      <c r="J2181" t="s">
        <v>5784</v>
      </c>
      <c r="K2181">
        <v>215</v>
      </c>
      <c r="L2181" t="s">
        <v>5351</v>
      </c>
      <c r="M2181" t="s">
        <v>4350</v>
      </c>
      <c r="N2181" t="s">
        <v>3956</v>
      </c>
      <c r="O2181">
        <v>-35.290770700000003</v>
      </c>
      <c r="P2181">
        <v>143.12767690000001</v>
      </c>
      <c r="Q2181">
        <v>21503140506</v>
      </c>
      <c r="R2181" t="s">
        <v>6425</v>
      </c>
      <c r="S2181">
        <v>215031405</v>
      </c>
      <c r="T2181" t="s">
        <v>6426</v>
      </c>
      <c r="U2181">
        <v>21704</v>
      </c>
      <c r="V2181" t="s">
        <v>4043</v>
      </c>
      <c r="W2181">
        <v>217</v>
      </c>
      <c r="X2181" t="s">
        <v>4044</v>
      </c>
      <c r="Y2181">
        <v>3</v>
      </c>
      <c r="Z2181">
        <v>22</v>
      </c>
      <c r="AA2181" t="s">
        <v>4944</v>
      </c>
      <c r="AB2181">
        <v>5</v>
      </c>
      <c r="AC2181">
        <v>5</v>
      </c>
      <c r="AD2181" t="s">
        <v>5336</v>
      </c>
      <c r="AE2181">
        <v>86.072341918945298</v>
      </c>
      <c r="AF2181" t="s">
        <v>4884</v>
      </c>
      <c r="AG2181" t="s">
        <v>5933</v>
      </c>
      <c r="AH2181" t="s">
        <v>5934</v>
      </c>
      <c r="AI2181" t="s">
        <v>6373</v>
      </c>
      <c r="AJ2181">
        <v>22250</v>
      </c>
      <c r="AK2181" t="s">
        <v>6277</v>
      </c>
      <c r="AL2181" t="s">
        <v>4220</v>
      </c>
      <c r="AM2181">
        <v>25604</v>
      </c>
      <c r="AN2181" t="s">
        <v>6374</v>
      </c>
      <c r="AO2181" t="s">
        <v>9996</v>
      </c>
    </row>
    <row r="2182" spans="1:41" x14ac:dyDescent="0.25">
      <c r="A2182">
        <v>7309</v>
      </c>
      <c r="B2182">
        <v>3585</v>
      </c>
      <c r="C2182" t="s">
        <v>6686</v>
      </c>
      <c r="D2182" t="s">
        <v>3936</v>
      </c>
      <c r="E2182">
        <v>143.336906</v>
      </c>
      <c r="F2182">
        <v>-35.348388</v>
      </c>
      <c r="G2182" t="s">
        <v>3937</v>
      </c>
      <c r="H2182" t="s">
        <v>3937</v>
      </c>
      <c r="I2182">
        <v>21503</v>
      </c>
      <c r="J2182" t="s">
        <v>5784</v>
      </c>
      <c r="K2182">
        <v>215</v>
      </c>
      <c r="L2182" t="s">
        <v>5351</v>
      </c>
      <c r="M2182" t="s">
        <v>4350</v>
      </c>
      <c r="N2182" t="s">
        <v>3956</v>
      </c>
      <c r="O2182">
        <v>-35.220271500000003</v>
      </c>
      <c r="P2182">
        <v>143.5175835</v>
      </c>
      <c r="Q2182">
        <v>21503140506</v>
      </c>
      <c r="R2182" t="s">
        <v>6425</v>
      </c>
      <c r="S2182">
        <v>215031405</v>
      </c>
      <c r="T2182" t="s">
        <v>6426</v>
      </c>
      <c r="U2182">
        <v>21704</v>
      </c>
      <c r="V2182" t="s">
        <v>4043</v>
      </c>
      <c r="W2182">
        <v>217</v>
      </c>
      <c r="X2182" t="s">
        <v>4044</v>
      </c>
      <c r="Y2182">
        <v>3</v>
      </c>
      <c r="Z2182">
        <v>22</v>
      </c>
      <c r="AA2182" t="s">
        <v>4944</v>
      </c>
      <c r="AB2182">
        <v>5</v>
      </c>
      <c r="AC2182">
        <v>5</v>
      </c>
      <c r="AD2182" t="s">
        <v>5336</v>
      </c>
      <c r="AE2182">
        <v>86.072341918945298</v>
      </c>
      <c r="AF2182" t="s">
        <v>4884</v>
      </c>
      <c r="AG2182" t="s">
        <v>5933</v>
      </c>
      <c r="AH2182" t="s">
        <v>5934</v>
      </c>
      <c r="AI2182" t="s">
        <v>6373</v>
      </c>
      <c r="AJ2182">
        <v>22250</v>
      </c>
      <c r="AK2182" t="s">
        <v>6277</v>
      </c>
      <c r="AL2182" t="s">
        <v>4220</v>
      </c>
      <c r="AM2182">
        <v>25604</v>
      </c>
      <c r="AN2182" t="s">
        <v>6374</v>
      </c>
      <c r="AO2182" t="s">
        <v>9997</v>
      </c>
    </row>
    <row r="2183" spans="1:41" x14ac:dyDescent="0.25">
      <c r="A2183">
        <v>7310</v>
      </c>
      <c r="B2183">
        <v>3585</v>
      </c>
      <c r="C2183" t="s">
        <v>6687</v>
      </c>
      <c r="D2183" t="s">
        <v>3936</v>
      </c>
      <c r="E2183">
        <v>143.336906</v>
      </c>
      <c r="F2183">
        <v>-35.348388</v>
      </c>
      <c r="G2183" t="s">
        <v>3937</v>
      </c>
      <c r="H2183" t="s">
        <v>3937</v>
      </c>
      <c r="I2183">
        <v>21503</v>
      </c>
      <c r="J2183" t="s">
        <v>5784</v>
      </c>
      <c r="K2183">
        <v>215</v>
      </c>
      <c r="L2183" t="s">
        <v>5351</v>
      </c>
      <c r="M2183" t="s">
        <v>4350</v>
      </c>
      <c r="N2183" t="s">
        <v>3956</v>
      </c>
      <c r="O2183">
        <v>-35.339631799999999</v>
      </c>
      <c r="P2183">
        <v>143.55248030000001</v>
      </c>
      <c r="Q2183">
        <v>21503140506</v>
      </c>
      <c r="R2183" t="s">
        <v>6425</v>
      </c>
      <c r="S2183">
        <v>215031405</v>
      </c>
      <c r="T2183" t="s">
        <v>6426</v>
      </c>
      <c r="U2183">
        <v>21704</v>
      </c>
      <c r="V2183" t="s">
        <v>4043</v>
      </c>
      <c r="W2183">
        <v>217</v>
      </c>
      <c r="X2183" t="s">
        <v>4044</v>
      </c>
      <c r="Y2183">
        <v>3</v>
      </c>
      <c r="Z2183">
        <v>22</v>
      </c>
      <c r="AA2183" t="s">
        <v>4944</v>
      </c>
      <c r="AB2183">
        <v>4</v>
      </c>
      <c r="AC2183">
        <v>4</v>
      </c>
      <c r="AD2183" t="s">
        <v>5336</v>
      </c>
      <c r="AE2183">
        <v>86.072341918945298</v>
      </c>
      <c r="AF2183" t="s">
        <v>4884</v>
      </c>
      <c r="AG2183" t="s">
        <v>5933</v>
      </c>
      <c r="AH2183" t="s">
        <v>5934</v>
      </c>
      <c r="AI2183" t="s">
        <v>6373</v>
      </c>
      <c r="AJ2183">
        <v>22250</v>
      </c>
      <c r="AK2183" t="s">
        <v>6277</v>
      </c>
      <c r="AL2183" t="s">
        <v>4220</v>
      </c>
      <c r="AM2183">
        <v>25604</v>
      </c>
      <c r="AN2183" t="s">
        <v>6374</v>
      </c>
      <c r="AO2183" t="s">
        <v>6272</v>
      </c>
    </row>
    <row r="2184" spans="1:41" x14ac:dyDescent="0.25">
      <c r="A2184">
        <v>7311</v>
      </c>
      <c r="B2184">
        <v>3585</v>
      </c>
      <c r="C2184" t="s">
        <v>6688</v>
      </c>
      <c r="D2184" t="s">
        <v>3936</v>
      </c>
      <c r="E2184">
        <v>143.336906</v>
      </c>
      <c r="F2184">
        <v>-35.348388</v>
      </c>
      <c r="G2184" t="s">
        <v>3937</v>
      </c>
      <c r="H2184" t="s">
        <v>3937</v>
      </c>
      <c r="I2184">
        <v>21503</v>
      </c>
      <c r="J2184" t="s">
        <v>5784</v>
      </c>
      <c r="K2184">
        <v>215</v>
      </c>
      <c r="L2184" t="s">
        <v>5351</v>
      </c>
      <c r="M2184" t="s">
        <v>4350</v>
      </c>
      <c r="N2184" t="s">
        <v>3956</v>
      </c>
      <c r="O2184">
        <v>-35.3476</v>
      </c>
      <c r="P2184">
        <v>143.56399999999999</v>
      </c>
      <c r="Q2184">
        <v>21503140506</v>
      </c>
      <c r="R2184" t="s">
        <v>6425</v>
      </c>
      <c r="S2184">
        <v>215031405</v>
      </c>
      <c r="T2184" t="s">
        <v>6426</v>
      </c>
      <c r="U2184">
        <v>21704</v>
      </c>
      <c r="V2184" t="s">
        <v>4043</v>
      </c>
      <c r="W2184">
        <v>217</v>
      </c>
      <c r="X2184" t="s">
        <v>4044</v>
      </c>
      <c r="Y2184">
        <v>3</v>
      </c>
      <c r="Z2184">
        <v>22</v>
      </c>
      <c r="AA2184" t="s">
        <v>4944</v>
      </c>
      <c r="AB2184">
        <v>4</v>
      </c>
      <c r="AC2184">
        <v>4</v>
      </c>
      <c r="AD2184" t="s">
        <v>5336</v>
      </c>
      <c r="AE2184">
        <v>86.072341918945298</v>
      </c>
      <c r="AF2184" t="s">
        <v>4884</v>
      </c>
      <c r="AG2184" t="s">
        <v>5933</v>
      </c>
      <c r="AH2184" t="s">
        <v>5934</v>
      </c>
      <c r="AI2184" t="s">
        <v>6373</v>
      </c>
      <c r="AJ2184">
        <v>22250</v>
      </c>
      <c r="AK2184" t="s">
        <v>6277</v>
      </c>
      <c r="AL2184" t="s">
        <v>4220</v>
      </c>
      <c r="AM2184">
        <v>25604</v>
      </c>
      <c r="AN2184" t="s">
        <v>6374</v>
      </c>
      <c r="AO2184" t="s">
        <v>9998</v>
      </c>
    </row>
    <row r="2185" spans="1:41" x14ac:dyDescent="0.25">
      <c r="A2185">
        <v>20906</v>
      </c>
      <c r="B2185">
        <v>3585</v>
      </c>
      <c r="C2185" t="s">
        <v>6689</v>
      </c>
      <c r="D2185" t="s">
        <v>3936</v>
      </c>
      <c r="E2185">
        <v>143.39803950000001</v>
      </c>
      <c r="F2185">
        <v>-35.356169860000001</v>
      </c>
      <c r="G2185" t="s">
        <v>3937</v>
      </c>
      <c r="H2185" t="s">
        <v>3937</v>
      </c>
      <c r="I2185">
        <v>21503</v>
      </c>
      <c r="J2185" t="s">
        <v>5784</v>
      </c>
      <c r="K2185">
        <v>215</v>
      </c>
      <c r="L2185" t="s">
        <v>5351</v>
      </c>
      <c r="M2185" t="s">
        <v>4350</v>
      </c>
      <c r="N2185" t="s">
        <v>3956</v>
      </c>
      <c r="O2185">
        <v>-35.378490499999998</v>
      </c>
      <c r="P2185">
        <v>143.4409182</v>
      </c>
      <c r="Q2185">
        <v>21503140506</v>
      </c>
      <c r="R2185" t="s">
        <v>6425</v>
      </c>
      <c r="S2185">
        <v>215031405</v>
      </c>
      <c r="T2185" t="s">
        <v>6426</v>
      </c>
      <c r="U2185">
        <v>21704</v>
      </c>
      <c r="V2185" t="s">
        <v>4043</v>
      </c>
      <c r="W2185">
        <v>217</v>
      </c>
      <c r="X2185" t="s">
        <v>4044</v>
      </c>
      <c r="Y2185">
        <v>3</v>
      </c>
      <c r="Z2185">
        <v>22</v>
      </c>
      <c r="AA2185" t="s">
        <v>4944</v>
      </c>
      <c r="AB2185">
        <v>5</v>
      </c>
      <c r="AC2185">
        <v>5</v>
      </c>
      <c r="AD2185" t="s">
        <v>5336</v>
      </c>
      <c r="AE2185">
        <v>86.072341918945298</v>
      </c>
      <c r="AF2185" t="s">
        <v>4884</v>
      </c>
      <c r="AG2185" t="s">
        <v>5933</v>
      </c>
      <c r="AH2185" t="s">
        <v>5934</v>
      </c>
      <c r="AI2185" t="s">
        <v>6373</v>
      </c>
      <c r="AJ2185">
        <v>22250</v>
      </c>
      <c r="AK2185" t="s">
        <v>6277</v>
      </c>
      <c r="AL2185" t="s">
        <v>4220</v>
      </c>
      <c r="AM2185">
        <v>25604</v>
      </c>
      <c r="AN2185" t="s">
        <v>6374</v>
      </c>
      <c r="AO2185" t="s">
        <v>9999</v>
      </c>
    </row>
    <row r="2186" spans="1:41" x14ac:dyDescent="0.25">
      <c r="A2186">
        <v>7312</v>
      </c>
      <c r="B2186">
        <v>3585</v>
      </c>
      <c r="C2186" t="s">
        <v>6690</v>
      </c>
      <c r="D2186" t="s">
        <v>3936</v>
      </c>
      <c r="E2186">
        <v>143.336906</v>
      </c>
      <c r="F2186">
        <v>-35.348388</v>
      </c>
      <c r="G2186" t="s">
        <v>3937</v>
      </c>
      <c r="H2186" t="s">
        <v>3937</v>
      </c>
      <c r="I2186">
        <v>21503</v>
      </c>
      <c r="J2186" t="s">
        <v>5784</v>
      </c>
      <c r="K2186">
        <v>215</v>
      </c>
      <c r="L2186" t="s">
        <v>5351</v>
      </c>
      <c r="M2186" t="s">
        <v>4350</v>
      </c>
      <c r="N2186" t="s">
        <v>3956</v>
      </c>
      <c r="O2186">
        <v>-35.482845900000001</v>
      </c>
      <c r="P2186">
        <v>143.7515463</v>
      </c>
      <c r="Q2186">
        <v>21503140506</v>
      </c>
      <c r="R2186" t="s">
        <v>6425</v>
      </c>
      <c r="S2186">
        <v>215031405</v>
      </c>
      <c r="T2186" t="s">
        <v>6426</v>
      </c>
      <c r="U2186">
        <v>21704</v>
      </c>
      <c r="V2186" t="s">
        <v>4043</v>
      </c>
      <c r="W2186">
        <v>217</v>
      </c>
      <c r="X2186" t="s">
        <v>4044</v>
      </c>
      <c r="Y2186">
        <v>3</v>
      </c>
      <c r="Z2186">
        <v>22</v>
      </c>
      <c r="AA2186" t="s">
        <v>4944</v>
      </c>
      <c r="AB2186">
        <v>5</v>
      </c>
      <c r="AC2186">
        <v>5</v>
      </c>
      <c r="AD2186" t="s">
        <v>5336</v>
      </c>
      <c r="AE2186">
        <v>86.072341918945298</v>
      </c>
      <c r="AF2186" t="s">
        <v>4884</v>
      </c>
      <c r="AG2186" t="s">
        <v>5933</v>
      </c>
      <c r="AH2186" t="s">
        <v>5934</v>
      </c>
      <c r="AI2186" t="s">
        <v>6373</v>
      </c>
      <c r="AJ2186">
        <v>22250</v>
      </c>
      <c r="AK2186" t="s">
        <v>6277</v>
      </c>
      <c r="AL2186" t="s">
        <v>4220</v>
      </c>
      <c r="AM2186">
        <v>25604</v>
      </c>
      <c r="AN2186" t="s">
        <v>6374</v>
      </c>
      <c r="AO2186" t="s">
        <v>6672</v>
      </c>
    </row>
    <row r="2187" spans="1:41" x14ac:dyDescent="0.25">
      <c r="A2187">
        <v>7313</v>
      </c>
      <c r="B2187">
        <v>3586</v>
      </c>
      <c r="C2187" t="s">
        <v>6691</v>
      </c>
      <c r="D2187" t="s">
        <v>3936</v>
      </c>
      <c r="E2187">
        <v>143.79259400000001</v>
      </c>
      <c r="F2187">
        <v>-35.114021000000001</v>
      </c>
      <c r="G2187" t="s">
        <v>3937</v>
      </c>
      <c r="H2187" t="s">
        <v>3937</v>
      </c>
      <c r="I2187">
        <v>21503</v>
      </c>
      <c r="J2187" t="s">
        <v>5784</v>
      </c>
      <c r="K2187">
        <v>215</v>
      </c>
      <c r="L2187" t="s">
        <v>5351</v>
      </c>
      <c r="M2187" t="s">
        <v>4350</v>
      </c>
      <c r="N2187" t="s">
        <v>3956</v>
      </c>
      <c r="O2187">
        <v>-35.304816500000001</v>
      </c>
      <c r="P2187">
        <v>143.34508299999999</v>
      </c>
      <c r="Q2187">
        <v>21503140515</v>
      </c>
      <c r="R2187" t="s">
        <v>6692</v>
      </c>
      <c r="S2187">
        <v>215031405</v>
      </c>
      <c r="T2187" t="s">
        <v>6426</v>
      </c>
      <c r="U2187">
        <v>21704</v>
      </c>
      <c r="V2187" t="s">
        <v>4043</v>
      </c>
      <c r="W2187">
        <v>217</v>
      </c>
      <c r="X2187" t="s">
        <v>4044</v>
      </c>
      <c r="Y2187">
        <v>3</v>
      </c>
      <c r="Z2187">
        <v>22</v>
      </c>
      <c r="AA2187" t="s">
        <v>4944</v>
      </c>
      <c r="AB2187">
        <v>5</v>
      </c>
      <c r="AC2187">
        <v>5</v>
      </c>
      <c r="AD2187" t="s">
        <v>5336</v>
      </c>
      <c r="AF2187" t="s">
        <v>4884</v>
      </c>
      <c r="AG2187" t="s">
        <v>5933</v>
      </c>
      <c r="AH2187" t="s">
        <v>5934</v>
      </c>
      <c r="AI2187" t="s">
        <v>6272</v>
      </c>
      <c r="AJ2187">
        <v>26610</v>
      </c>
      <c r="AK2187" t="s">
        <v>6277</v>
      </c>
      <c r="AL2187" t="s">
        <v>4220</v>
      </c>
      <c r="AM2187">
        <v>25604</v>
      </c>
      <c r="AN2187" t="s">
        <v>6374</v>
      </c>
      <c r="AO2187" t="s">
        <v>10000</v>
      </c>
    </row>
    <row r="2188" spans="1:41" x14ac:dyDescent="0.25">
      <c r="A2188">
        <v>7315</v>
      </c>
      <c r="B2188">
        <v>3586</v>
      </c>
      <c r="C2188" t="s">
        <v>6693</v>
      </c>
      <c r="D2188" t="s">
        <v>3936</v>
      </c>
      <c r="E2188">
        <v>143.79259400000001</v>
      </c>
      <c r="F2188">
        <v>-35.114021000000001</v>
      </c>
      <c r="G2188" t="s">
        <v>3937</v>
      </c>
      <c r="H2188" t="s">
        <v>3937</v>
      </c>
      <c r="I2188">
        <v>21503</v>
      </c>
      <c r="J2188" t="s">
        <v>5784</v>
      </c>
      <c r="K2188">
        <v>215</v>
      </c>
      <c r="L2188" t="s">
        <v>5351</v>
      </c>
      <c r="M2188" t="s">
        <v>4350</v>
      </c>
      <c r="N2188" t="s">
        <v>3956</v>
      </c>
      <c r="O2188">
        <v>-35.298333</v>
      </c>
      <c r="P2188">
        <v>143.518056</v>
      </c>
      <c r="Q2188">
        <v>21503140515</v>
      </c>
      <c r="R2188" t="s">
        <v>6692</v>
      </c>
      <c r="S2188">
        <v>215031405</v>
      </c>
      <c r="T2188" t="s">
        <v>6426</v>
      </c>
      <c r="U2188">
        <v>21704</v>
      </c>
      <c r="V2188" t="s">
        <v>4043</v>
      </c>
      <c r="W2188">
        <v>217</v>
      </c>
      <c r="X2188" t="s">
        <v>4044</v>
      </c>
      <c r="Y2188">
        <v>3</v>
      </c>
      <c r="Z2188">
        <v>22</v>
      </c>
      <c r="AA2188" t="s">
        <v>4944</v>
      </c>
      <c r="AB2188">
        <v>4</v>
      </c>
      <c r="AC2188">
        <v>4</v>
      </c>
      <c r="AD2188" t="s">
        <v>5336</v>
      </c>
      <c r="AF2188" t="s">
        <v>4884</v>
      </c>
      <c r="AG2188" t="s">
        <v>5933</v>
      </c>
      <c r="AH2188" t="s">
        <v>5934</v>
      </c>
      <c r="AI2188" t="s">
        <v>6272</v>
      </c>
      <c r="AJ2188">
        <v>26610</v>
      </c>
      <c r="AK2188" t="s">
        <v>6277</v>
      </c>
      <c r="AL2188" t="s">
        <v>4220</v>
      </c>
      <c r="AM2188">
        <v>25604</v>
      </c>
      <c r="AN2188" t="s">
        <v>6374</v>
      </c>
      <c r="AO2188" t="s">
        <v>10001</v>
      </c>
    </row>
    <row r="2189" spans="1:41" x14ac:dyDescent="0.25">
      <c r="A2189">
        <v>7316</v>
      </c>
      <c r="B2189">
        <v>3586</v>
      </c>
      <c r="C2189" t="s">
        <v>6694</v>
      </c>
      <c r="D2189" t="s">
        <v>3936</v>
      </c>
      <c r="E2189">
        <v>143.79259400000001</v>
      </c>
      <c r="F2189">
        <v>-35.114021000000001</v>
      </c>
      <c r="G2189" t="s">
        <v>3937</v>
      </c>
      <c r="H2189" t="s">
        <v>3937</v>
      </c>
      <c r="I2189">
        <v>21503</v>
      </c>
      <c r="J2189" t="s">
        <v>5784</v>
      </c>
      <c r="K2189">
        <v>215</v>
      </c>
      <c r="L2189" t="s">
        <v>5351</v>
      </c>
      <c r="M2189" t="s">
        <v>4350</v>
      </c>
      <c r="N2189" t="s">
        <v>3956</v>
      </c>
      <c r="O2189">
        <v>-35.287500000000001</v>
      </c>
      <c r="P2189">
        <v>143.558333</v>
      </c>
      <c r="Q2189">
        <v>21503140515</v>
      </c>
      <c r="R2189" t="s">
        <v>6692</v>
      </c>
      <c r="S2189">
        <v>215031405</v>
      </c>
      <c r="T2189" t="s">
        <v>6426</v>
      </c>
      <c r="U2189">
        <v>21704</v>
      </c>
      <c r="V2189" t="s">
        <v>4043</v>
      </c>
      <c r="W2189">
        <v>217</v>
      </c>
      <c r="X2189" t="s">
        <v>4044</v>
      </c>
      <c r="Y2189">
        <v>3</v>
      </c>
      <c r="Z2189">
        <v>22</v>
      </c>
      <c r="AA2189" t="s">
        <v>4944</v>
      </c>
      <c r="AB2189">
        <v>4</v>
      </c>
      <c r="AC2189">
        <v>4</v>
      </c>
      <c r="AD2189" t="s">
        <v>5336</v>
      </c>
      <c r="AF2189" t="s">
        <v>4884</v>
      </c>
      <c r="AG2189" t="s">
        <v>5933</v>
      </c>
      <c r="AH2189" t="s">
        <v>5934</v>
      </c>
      <c r="AI2189" t="s">
        <v>6272</v>
      </c>
      <c r="AJ2189">
        <v>26610</v>
      </c>
      <c r="AK2189" t="s">
        <v>6277</v>
      </c>
      <c r="AL2189" t="s">
        <v>4220</v>
      </c>
      <c r="AM2189">
        <v>25604</v>
      </c>
      <c r="AN2189" t="s">
        <v>6374</v>
      </c>
      <c r="AO2189" t="s">
        <v>10002</v>
      </c>
    </row>
    <row r="2190" spans="1:41" x14ac:dyDescent="0.25">
      <c r="A2190">
        <v>7317</v>
      </c>
      <c r="B2190">
        <v>3586</v>
      </c>
      <c r="C2190" t="s">
        <v>6695</v>
      </c>
      <c r="D2190" t="s">
        <v>3936</v>
      </c>
      <c r="E2190">
        <v>143.79259400000001</v>
      </c>
      <c r="F2190">
        <v>-35.114021000000001</v>
      </c>
      <c r="G2190" t="s">
        <v>3937</v>
      </c>
      <c r="H2190" t="s">
        <v>3937</v>
      </c>
      <c r="I2190">
        <v>21503</v>
      </c>
      <c r="J2190" t="s">
        <v>5784</v>
      </c>
      <c r="K2190">
        <v>215</v>
      </c>
      <c r="L2190" t="s">
        <v>5351</v>
      </c>
      <c r="M2190" t="s">
        <v>4350</v>
      </c>
      <c r="N2190" t="s">
        <v>3956</v>
      </c>
      <c r="O2190">
        <v>-35.398500400000003</v>
      </c>
      <c r="P2190">
        <v>143.65730070000001</v>
      </c>
      <c r="Q2190">
        <v>21503140515</v>
      </c>
      <c r="R2190" t="s">
        <v>6692</v>
      </c>
      <c r="S2190">
        <v>215031405</v>
      </c>
      <c r="T2190" t="s">
        <v>6426</v>
      </c>
      <c r="U2190">
        <v>21704</v>
      </c>
      <c r="V2190" t="s">
        <v>4043</v>
      </c>
      <c r="W2190">
        <v>217</v>
      </c>
      <c r="X2190" t="s">
        <v>4044</v>
      </c>
      <c r="Y2190">
        <v>3</v>
      </c>
      <c r="Z2190">
        <v>22</v>
      </c>
      <c r="AA2190" t="s">
        <v>4944</v>
      </c>
      <c r="AB2190">
        <v>5</v>
      </c>
      <c r="AC2190">
        <v>5</v>
      </c>
      <c r="AD2190" t="s">
        <v>5336</v>
      </c>
      <c r="AF2190" t="s">
        <v>4884</v>
      </c>
      <c r="AG2190" t="s">
        <v>5933</v>
      </c>
      <c r="AH2190" t="s">
        <v>5934</v>
      </c>
      <c r="AI2190" t="s">
        <v>6272</v>
      </c>
      <c r="AJ2190">
        <v>26610</v>
      </c>
      <c r="AK2190" t="s">
        <v>6277</v>
      </c>
      <c r="AL2190" t="s">
        <v>4220</v>
      </c>
      <c r="AM2190">
        <v>25604</v>
      </c>
      <c r="AN2190" t="s">
        <v>6374</v>
      </c>
      <c r="AO2190" t="s">
        <v>10003</v>
      </c>
    </row>
    <row r="2191" spans="1:41" x14ac:dyDescent="0.25">
      <c r="A2191">
        <v>7318</v>
      </c>
      <c r="B2191">
        <v>3586</v>
      </c>
      <c r="C2191" t="s">
        <v>6696</v>
      </c>
      <c r="D2191" t="s">
        <v>3936</v>
      </c>
      <c r="E2191">
        <v>143.79259400000001</v>
      </c>
      <c r="F2191">
        <v>-35.114021000000001</v>
      </c>
      <c r="G2191" t="s">
        <v>3937</v>
      </c>
      <c r="H2191" t="s">
        <v>3937</v>
      </c>
      <c r="I2191">
        <v>21503</v>
      </c>
      <c r="J2191" t="s">
        <v>5784</v>
      </c>
      <c r="K2191">
        <v>215</v>
      </c>
      <c r="L2191" t="s">
        <v>5351</v>
      </c>
      <c r="M2191" t="s">
        <v>4350</v>
      </c>
      <c r="N2191" t="s">
        <v>3956</v>
      </c>
      <c r="O2191">
        <v>-35.239669499999998</v>
      </c>
      <c r="P2191">
        <v>143.55274230000001</v>
      </c>
      <c r="Q2191">
        <v>21503140515</v>
      </c>
      <c r="R2191" t="s">
        <v>6692</v>
      </c>
      <c r="S2191">
        <v>215031405</v>
      </c>
      <c r="T2191" t="s">
        <v>6426</v>
      </c>
      <c r="U2191">
        <v>21704</v>
      </c>
      <c r="V2191" t="s">
        <v>4043</v>
      </c>
      <c r="W2191">
        <v>217</v>
      </c>
      <c r="X2191" t="s">
        <v>4044</v>
      </c>
      <c r="Y2191">
        <v>3</v>
      </c>
      <c r="Z2191">
        <v>22</v>
      </c>
      <c r="AA2191" t="s">
        <v>4944</v>
      </c>
      <c r="AB2191">
        <v>4</v>
      </c>
      <c r="AC2191">
        <v>4</v>
      </c>
      <c r="AD2191" t="s">
        <v>5336</v>
      </c>
      <c r="AF2191" t="s">
        <v>4884</v>
      </c>
      <c r="AG2191" t="s">
        <v>5933</v>
      </c>
      <c r="AH2191" t="s">
        <v>5934</v>
      </c>
      <c r="AI2191" t="s">
        <v>6272</v>
      </c>
      <c r="AJ2191">
        <v>26610</v>
      </c>
      <c r="AK2191" t="s">
        <v>6277</v>
      </c>
      <c r="AL2191" t="s">
        <v>4220</v>
      </c>
      <c r="AM2191">
        <v>25604</v>
      </c>
      <c r="AN2191" t="s">
        <v>6374</v>
      </c>
      <c r="AO2191" t="s">
        <v>10004</v>
      </c>
    </row>
    <row r="2192" spans="1:41" x14ac:dyDescent="0.25">
      <c r="A2192">
        <v>7319</v>
      </c>
      <c r="B2192">
        <v>3586</v>
      </c>
      <c r="C2192" t="s">
        <v>6697</v>
      </c>
      <c r="D2192" t="s">
        <v>3936</v>
      </c>
      <c r="E2192">
        <v>143.79259400000001</v>
      </c>
      <c r="F2192">
        <v>-35.114021000000001</v>
      </c>
      <c r="G2192" t="s">
        <v>3937</v>
      </c>
      <c r="H2192" t="s">
        <v>3937</v>
      </c>
      <c r="I2192">
        <v>21503</v>
      </c>
      <c r="J2192" t="s">
        <v>5784</v>
      </c>
      <c r="K2192">
        <v>215</v>
      </c>
      <c r="L2192" t="s">
        <v>5351</v>
      </c>
      <c r="M2192" t="s">
        <v>4350</v>
      </c>
      <c r="N2192" t="s">
        <v>3956</v>
      </c>
      <c r="O2192">
        <v>-35.286943999999998</v>
      </c>
      <c r="P2192">
        <v>143.518056</v>
      </c>
      <c r="Q2192">
        <v>21503140515</v>
      </c>
      <c r="R2192" t="s">
        <v>6692</v>
      </c>
      <c r="S2192">
        <v>215031405</v>
      </c>
      <c r="T2192" t="s">
        <v>6426</v>
      </c>
      <c r="U2192">
        <v>21704</v>
      </c>
      <c r="V2192" t="s">
        <v>4043</v>
      </c>
      <c r="W2192">
        <v>217</v>
      </c>
      <c r="X2192" t="s">
        <v>4044</v>
      </c>
      <c r="Y2192">
        <v>3</v>
      </c>
      <c r="Z2192">
        <v>22</v>
      </c>
      <c r="AA2192" t="s">
        <v>4944</v>
      </c>
      <c r="AB2192">
        <v>4</v>
      </c>
      <c r="AC2192">
        <v>4</v>
      </c>
      <c r="AD2192" t="s">
        <v>5336</v>
      </c>
      <c r="AF2192" t="s">
        <v>4884</v>
      </c>
      <c r="AG2192" t="s">
        <v>5933</v>
      </c>
      <c r="AH2192" t="s">
        <v>5934</v>
      </c>
      <c r="AI2192" t="s">
        <v>6272</v>
      </c>
      <c r="AJ2192">
        <v>26610</v>
      </c>
      <c r="AK2192" t="s">
        <v>6277</v>
      </c>
      <c r="AL2192" t="s">
        <v>4220</v>
      </c>
      <c r="AM2192">
        <v>25604</v>
      </c>
      <c r="AN2192" t="s">
        <v>6374</v>
      </c>
      <c r="AO2192" t="s">
        <v>6692</v>
      </c>
    </row>
    <row r="2193" spans="1:41" x14ac:dyDescent="0.25">
      <c r="A2193">
        <v>7320</v>
      </c>
      <c r="B2193">
        <v>3586</v>
      </c>
      <c r="C2193" t="s">
        <v>6430</v>
      </c>
      <c r="D2193" t="s">
        <v>3936</v>
      </c>
      <c r="E2193">
        <v>143.79259400000001</v>
      </c>
      <c r="F2193">
        <v>-35.114021000000001</v>
      </c>
      <c r="G2193" t="s">
        <v>3937</v>
      </c>
      <c r="H2193" t="s">
        <v>3937</v>
      </c>
      <c r="I2193">
        <v>21503</v>
      </c>
      <c r="J2193" t="s">
        <v>5784</v>
      </c>
      <c r="K2193">
        <v>215</v>
      </c>
      <c r="L2193" t="s">
        <v>5351</v>
      </c>
      <c r="M2193" t="s">
        <v>4350</v>
      </c>
      <c r="N2193" t="s">
        <v>3956</v>
      </c>
      <c r="O2193">
        <v>-35.439900000000002</v>
      </c>
      <c r="P2193">
        <v>143.40299999999999</v>
      </c>
      <c r="Q2193">
        <v>21503140515</v>
      </c>
      <c r="R2193" t="s">
        <v>6692</v>
      </c>
      <c r="S2193">
        <v>215031405</v>
      </c>
      <c r="T2193" t="s">
        <v>6426</v>
      </c>
      <c r="U2193">
        <v>21704</v>
      </c>
      <c r="V2193" t="s">
        <v>4043</v>
      </c>
      <c r="W2193">
        <v>217</v>
      </c>
      <c r="X2193" t="s">
        <v>4044</v>
      </c>
      <c r="Y2193">
        <v>3</v>
      </c>
      <c r="Z2193">
        <v>22</v>
      </c>
      <c r="AA2193" t="s">
        <v>4944</v>
      </c>
      <c r="AB2193">
        <v>5</v>
      </c>
      <c r="AC2193">
        <v>5</v>
      </c>
      <c r="AD2193" t="s">
        <v>5336</v>
      </c>
      <c r="AF2193" t="s">
        <v>4884</v>
      </c>
      <c r="AG2193" t="s">
        <v>5933</v>
      </c>
      <c r="AH2193" t="s">
        <v>5934</v>
      </c>
      <c r="AI2193" t="s">
        <v>6272</v>
      </c>
      <c r="AJ2193">
        <v>26610</v>
      </c>
      <c r="AK2193" t="s">
        <v>6277</v>
      </c>
      <c r="AL2193" t="s">
        <v>4220</v>
      </c>
      <c r="AM2193">
        <v>25604</v>
      </c>
      <c r="AN2193" t="s">
        <v>6374</v>
      </c>
      <c r="AO2193" t="s">
        <v>6425</v>
      </c>
    </row>
    <row r="2194" spans="1:41" x14ac:dyDescent="0.25">
      <c r="A2194">
        <v>7321</v>
      </c>
      <c r="B2194">
        <v>3588</v>
      </c>
      <c r="C2194" t="s">
        <v>6698</v>
      </c>
      <c r="D2194" t="s">
        <v>3936</v>
      </c>
      <c r="E2194">
        <v>143.470325</v>
      </c>
      <c r="F2194">
        <v>-35.294289999999997</v>
      </c>
      <c r="G2194" t="s">
        <v>3937</v>
      </c>
      <c r="H2194" t="s">
        <v>3937</v>
      </c>
      <c r="I2194">
        <v>21503</v>
      </c>
      <c r="J2194" t="s">
        <v>5784</v>
      </c>
      <c r="K2194">
        <v>215</v>
      </c>
      <c r="L2194" t="s">
        <v>5351</v>
      </c>
      <c r="M2194" t="s">
        <v>4350</v>
      </c>
      <c r="N2194" t="s">
        <v>3956</v>
      </c>
      <c r="O2194">
        <v>-35.297276199999999</v>
      </c>
      <c r="P2194">
        <v>143.4446136</v>
      </c>
      <c r="Q2194">
        <v>21503140519</v>
      </c>
      <c r="R2194" t="s">
        <v>6699</v>
      </c>
      <c r="S2194">
        <v>215031405</v>
      </c>
      <c r="T2194" t="s">
        <v>6426</v>
      </c>
      <c r="U2194">
        <v>21704</v>
      </c>
      <c r="V2194" t="s">
        <v>4043</v>
      </c>
      <c r="W2194">
        <v>217</v>
      </c>
      <c r="X2194" t="s">
        <v>4044</v>
      </c>
      <c r="Y2194">
        <v>3</v>
      </c>
      <c r="Z2194">
        <v>22</v>
      </c>
      <c r="AA2194" t="s">
        <v>4944</v>
      </c>
      <c r="AB2194">
        <v>4</v>
      </c>
      <c r="AC2194">
        <v>4</v>
      </c>
      <c r="AD2194" t="s">
        <v>5336</v>
      </c>
      <c r="AF2194" t="s">
        <v>4884</v>
      </c>
      <c r="AG2194" t="s">
        <v>5933</v>
      </c>
      <c r="AH2194" t="s">
        <v>5934</v>
      </c>
      <c r="AI2194" t="s">
        <v>6272</v>
      </c>
      <c r="AJ2194">
        <v>26610</v>
      </c>
      <c r="AK2194" t="s">
        <v>5336</v>
      </c>
      <c r="AL2194" t="s">
        <v>4220</v>
      </c>
      <c r="AM2194">
        <v>25604</v>
      </c>
      <c r="AN2194" t="s">
        <v>6374</v>
      </c>
      <c r="AO2194" t="s">
        <v>6699</v>
      </c>
    </row>
    <row r="2195" spans="1:41" x14ac:dyDescent="0.25">
      <c r="A2195">
        <v>7322</v>
      </c>
      <c r="B2195">
        <v>3589</v>
      </c>
      <c r="C2195" t="s">
        <v>6700</v>
      </c>
      <c r="D2195" t="s">
        <v>3936</v>
      </c>
      <c r="E2195">
        <v>143.441248</v>
      </c>
      <c r="F2195">
        <v>-35.228436000000002</v>
      </c>
      <c r="G2195" t="s">
        <v>3937</v>
      </c>
      <c r="H2195" t="s">
        <v>3937</v>
      </c>
      <c r="I2195">
        <v>21503</v>
      </c>
      <c r="J2195" t="s">
        <v>5784</v>
      </c>
      <c r="K2195">
        <v>215</v>
      </c>
      <c r="L2195" t="s">
        <v>5351</v>
      </c>
      <c r="M2195" t="s">
        <v>4350</v>
      </c>
      <c r="N2195" t="s">
        <v>3956</v>
      </c>
      <c r="O2195">
        <v>-35.281666999999999</v>
      </c>
      <c r="P2195">
        <v>143.46555599999999</v>
      </c>
      <c r="Q2195">
        <v>21503140519</v>
      </c>
      <c r="R2195" t="s">
        <v>6699</v>
      </c>
      <c r="S2195">
        <v>215031405</v>
      </c>
      <c r="T2195" t="s">
        <v>6426</v>
      </c>
      <c r="U2195">
        <v>21704</v>
      </c>
      <c r="V2195" t="s">
        <v>4043</v>
      </c>
      <c r="W2195">
        <v>217</v>
      </c>
      <c r="X2195" t="s">
        <v>4044</v>
      </c>
      <c r="Y2195">
        <v>3</v>
      </c>
      <c r="Z2195">
        <v>22</v>
      </c>
      <c r="AA2195" t="s">
        <v>4944</v>
      </c>
      <c r="AB2195">
        <v>4</v>
      </c>
      <c r="AC2195">
        <v>4</v>
      </c>
      <c r="AD2195" t="s">
        <v>5336</v>
      </c>
      <c r="AF2195" t="s">
        <v>4884</v>
      </c>
      <c r="AG2195" t="s">
        <v>5933</v>
      </c>
      <c r="AH2195" t="s">
        <v>5934</v>
      </c>
      <c r="AI2195" t="s">
        <v>6272</v>
      </c>
      <c r="AJ2195">
        <v>26610</v>
      </c>
      <c r="AK2195" t="s">
        <v>5336</v>
      </c>
      <c r="AL2195" t="s">
        <v>4220</v>
      </c>
      <c r="AM2195">
        <v>25604</v>
      </c>
      <c r="AN2195" t="s">
        <v>6374</v>
      </c>
      <c r="AO2195" t="s">
        <v>10005</v>
      </c>
    </row>
    <row r="2196" spans="1:41" x14ac:dyDescent="0.25">
      <c r="A2196">
        <v>7323</v>
      </c>
      <c r="B2196">
        <v>3589</v>
      </c>
      <c r="C2196" t="s">
        <v>6701</v>
      </c>
      <c r="D2196" t="s">
        <v>3936</v>
      </c>
      <c r="E2196">
        <v>143.441248</v>
      </c>
      <c r="F2196">
        <v>-35.228436000000002</v>
      </c>
      <c r="G2196" t="s">
        <v>3937</v>
      </c>
      <c r="H2196" t="s">
        <v>3937</v>
      </c>
      <c r="I2196">
        <v>21503</v>
      </c>
      <c r="J2196" t="s">
        <v>5784</v>
      </c>
      <c r="K2196">
        <v>215</v>
      </c>
      <c r="L2196" t="s">
        <v>5351</v>
      </c>
      <c r="M2196" t="s">
        <v>4350</v>
      </c>
      <c r="N2196" t="s">
        <v>3956</v>
      </c>
      <c r="O2196">
        <v>-35.247362099999997</v>
      </c>
      <c r="P2196">
        <v>143.44553579999999</v>
      </c>
      <c r="Q2196">
        <v>21503140519</v>
      </c>
      <c r="R2196" t="s">
        <v>6699</v>
      </c>
      <c r="S2196">
        <v>215031405</v>
      </c>
      <c r="T2196" t="s">
        <v>6426</v>
      </c>
      <c r="U2196">
        <v>21704</v>
      </c>
      <c r="V2196" t="s">
        <v>4043</v>
      </c>
      <c r="W2196">
        <v>217</v>
      </c>
      <c r="X2196" t="s">
        <v>4044</v>
      </c>
      <c r="Y2196">
        <v>3</v>
      </c>
      <c r="Z2196">
        <v>22</v>
      </c>
      <c r="AA2196" t="s">
        <v>4944</v>
      </c>
      <c r="AB2196">
        <v>5</v>
      </c>
      <c r="AC2196">
        <v>5</v>
      </c>
      <c r="AD2196" t="s">
        <v>5336</v>
      </c>
      <c r="AF2196" t="s">
        <v>4884</v>
      </c>
      <c r="AG2196" t="s">
        <v>5933</v>
      </c>
      <c r="AH2196" t="s">
        <v>5934</v>
      </c>
      <c r="AI2196" t="s">
        <v>6272</v>
      </c>
      <c r="AJ2196">
        <v>26610</v>
      </c>
      <c r="AK2196" t="s">
        <v>5336</v>
      </c>
      <c r="AL2196" t="s">
        <v>4220</v>
      </c>
      <c r="AM2196">
        <v>25604</v>
      </c>
      <c r="AN2196" t="s">
        <v>6374</v>
      </c>
      <c r="AO2196" t="s">
        <v>6705</v>
      </c>
    </row>
    <row r="2197" spans="1:41" x14ac:dyDescent="0.25">
      <c r="A2197">
        <v>7324</v>
      </c>
      <c r="B2197">
        <v>3590</v>
      </c>
      <c r="C2197" t="s">
        <v>6702</v>
      </c>
      <c r="D2197" t="s">
        <v>3936</v>
      </c>
      <c r="E2197">
        <v>143.49352500000001</v>
      </c>
      <c r="F2197">
        <v>-35.235708000000002</v>
      </c>
      <c r="G2197" t="s">
        <v>3937</v>
      </c>
      <c r="H2197" t="s">
        <v>3937</v>
      </c>
      <c r="I2197">
        <v>21503</v>
      </c>
      <c r="J2197" t="s">
        <v>5784</v>
      </c>
      <c r="K2197">
        <v>215</v>
      </c>
      <c r="L2197" t="s">
        <v>5351</v>
      </c>
      <c r="M2197" t="s">
        <v>4350</v>
      </c>
      <c r="N2197" t="s">
        <v>3956</v>
      </c>
      <c r="O2197">
        <v>-35.228587500000003</v>
      </c>
      <c r="P2197">
        <v>143.46622690000001</v>
      </c>
      <c r="Q2197">
        <v>21503140520</v>
      </c>
      <c r="R2197" t="s">
        <v>6703</v>
      </c>
      <c r="S2197">
        <v>215031405</v>
      </c>
      <c r="T2197" t="s">
        <v>6426</v>
      </c>
      <c r="U2197">
        <v>21704</v>
      </c>
      <c r="V2197" t="s">
        <v>4043</v>
      </c>
      <c r="W2197">
        <v>217</v>
      </c>
      <c r="X2197" t="s">
        <v>4044</v>
      </c>
      <c r="Y2197">
        <v>3</v>
      </c>
      <c r="Z2197">
        <v>22</v>
      </c>
      <c r="AA2197" t="s">
        <v>4944</v>
      </c>
      <c r="AB2197">
        <v>5</v>
      </c>
      <c r="AC2197">
        <v>5</v>
      </c>
      <c r="AD2197" t="s">
        <v>5336</v>
      </c>
      <c r="AF2197" t="s">
        <v>4884</v>
      </c>
      <c r="AG2197" t="s">
        <v>5933</v>
      </c>
      <c r="AH2197" t="s">
        <v>5934</v>
      </c>
      <c r="AI2197" t="s">
        <v>6272</v>
      </c>
      <c r="AJ2197">
        <v>26610</v>
      </c>
      <c r="AK2197" t="s">
        <v>5336</v>
      </c>
      <c r="AL2197" t="s">
        <v>4220</v>
      </c>
      <c r="AM2197">
        <v>25604</v>
      </c>
      <c r="AN2197" t="s">
        <v>6374</v>
      </c>
      <c r="AO2197" t="s">
        <v>6703</v>
      </c>
    </row>
    <row r="2198" spans="1:41" x14ac:dyDescent="0.25">
      <c r="A2198">
        <v>7325</v>
      </c>
      <c r="B2198">
        <v>3591</v>
      </c>
      <c r="C2198" t="s">
        <v>6704</v>
      </c>
      <c r="D2198" t="s">
        <v>3936</v>
      </c>
      <c r="E2198">
        <v>143.394092</v>
      </c>
      <c r="F2198">
        <v>-35.202209000000003</v>
      </c>
      <c r="G2198" t="s">
        <v>3937</v>
      </c>
      <c r="H2198" t="s">
        <v>3937</v>
      </c>
      <c r="I2198">
        <v>21503</v>
      </c>
      <c r="J2198" t="s">
        <v>5784</v>
      </c>
      <c r="K2198">
        <v>215</v>
      </c>
      <c r="L2198" t="s">
        <v>5351</v>
      </c>
      <c r="M2198" t="s">
        <v>4350</v>
      </c>
      <c r="N2198" t="s">
        <v>3956</v>
      </c>
      <c r="O2198">
        <v>-35.205934999999997</v>
      </c>
      <c r="P2198">
        <v>143.40140550000001</v>
      </c>
      <c r="Q2198">
        <v>21503140504</v>
      </c>
      <c r="R2198" t="s">
        <v>6705</v>
      </c>
      <c r="S2198">
        <v>215031405</v>
      </c>
      <c r="T2198" t="s">
        <v>6426</v>
      </c>
      <c r="U2198">
        <v>21704</v>
      </c>
      <c r="V2198" t="s">
        <v>4043</v>
      </c>
      <c r="W2198">
        <v>217</v>
      </c>
      <c r="X2198" t="s">
        <v>4044</v>
      </c>
      <c r="Y2198">
        <v>3</v>
      </c>
      <c r="Z2198">
        <v>22</v>
      </c>
      <c r="AA2198" t="s">
        <v>4944</v>
      </c>
      <c r="AB2198">
        <v>5</v>
      </c>
      <c r="AC2198">
        <v>5</v>
      </c>
      <c r="AD2198" t="s">
        <v>5336</v>
      </c>
      <c r="AF2198" t="s">
        <v>4884</v>
      </c>
      <c r="AG2198" t="s">
        <v>5933</v>
      </c>
      <c r="AH2198" t="s">
        <v>5934</v>
      </c>
      <c r="AI2198" t="s">
        <v>6272</v>
      </c>
      <c r="AJ2198">
        <v>26610</v>
      </c>
      <c r="AK2198" t="s">
        <v>5336</v>
      </c>
      <c r="AL2198" t="s">
        <v>4220</v>
      </c>
      <c r="AM2198">
        <v>25604</v>
      </c>
      <c r="AN2198" t="s">
        <v>6374</v>
      </c>
      <c r="AO2198" t="s">
        <v>10006</v>
      </c>
    </row>
    <row r="2199" spans="1:41" x14ac:dyDescent="0.25">
      <c r="A2199">
        <v>7326</v>
      </c>
      <c r="B2199">
        <v>3594</v>
      </c>
      <c r="C2199" t="s">
        <v>6706</v>
      </c>
      <c r="D2199" t="s">
        <v>3936</v>
      </c>
      <c r="E2199">
        <v>143.34602799999999</v>
      </c>
      <c r="F2199">
        <v>-35.138154999999998</v>
      </c>
      <c r="G2199" t="s">
        <v>3937</v>
      </c>
      <c r="H2199" t="s">
        <v>3937</v>
      </c>
      <c r="I2199">
        <v>21503</v>
      </c>
      <c r="J2199" t="s">
        <v>5784</v>
      </c>
      <c r="K2199">
        <v>215</v>
      </c>
      <c r="L2199" t="s">
        <v>5351</v>
      </c>
      <c r="M2199" t="s">
        <v>4350</v>
      </c>
      <c r="N2199" t="s">
        <v>3956</v>
      </c>
      <c r="O2199">
        <v>-35.152689600000002</v>
      </c>
      <c r="P2199">
        <v>143.35822229999999</v>
      </c>
      <c r="Q2199">
        <v>21503140523</v>
      </c>
      <c r="R2199" t="s">
        <v>6707</v>
      </c>
      <c r="S2199">
        <v>215031405</v>
      </c>
      <c r="T2199" t="s">
        <v>6426</v>
      </c>
      <c r="U2199">
        <v>21704</v>
      </c>
      <c r="V2199" t="s">
        <v>4043</v>
      </c>
      <c r="W2199">
        <v>217</v>
      </c>
      <c r="X2199" t="s">
        <v>4044</v>
      </c>
      <c r="Y2199">
        <v>3</v>
      </c>
      <c r="Z2199">
        <v>22</v>
      </c>
      <c r="AA2199" t="s">
        <v>4944</v>
      </c>
      <c r="AB2199">
        <v>5</v>
      </c>
      <c r="AC2199">
        <v>5</v>
      </c>
      <c r="AD2199" t="s">
        <v>5336</v>
      </c>
      <c r="AF2199" t="s">
        <v>4884</v>
      </c>
      <c r="AG2199" t="s">
        <v>5933</v>
      </c>
      <c r="AH2199" t="s">
        <v>5934</v>
      </c>
      <c r="AI2199" t="s">
        <v>6272</v>
      </c>
      <c r="AJ2199">
        <v>26610</v>
      </c>
      <c r="AK2199" t="s">
        <v>5336</v>
      </c>
      <c r="AL2199" t="s">
        <v>4220</v>
      </c>
      <c r="AM2199">
        <v>25604</v>
      </c>
      <c r="AN2199" t="s">
        <v>6374</v>
      </c>
      <c r="AO2199" t="s">
        <v>6707</v>
      </c>
    </row>
    <row r="2200" spans="1:41" x14ac:dyDescent="0.25">
      <c r="A2200">
        <v>7327</v>
      </c>
      <c r="B2200">
        <v>3595</v>
      </c>
      <c r="C2200" t="s">
        <v>6708</v>
      </c>
      <c r="D2200" t="s">
        <v>3936</v>
      </c>
      <c r="E2200">
        <v>143.35168200000001</v>
      </c>
      <c r="F2200">
        <v>-35.202751999999997</v>
      </c>
      <c r="G2200" t="s">
        <v>3937</v>
      </c>
      <c r="H2200" t="s">
        <v>3937</v>
      </c>
      <c r="I2200">
        <v>21503</v>
      </c>
      <c r="J2200" t="s">
        <v>5784</v>
      </c>
      <c r="K2200">
        <v>215</v>
      </c>
      <c r="L2200" t="s">
        <v>5351</v>
      </c>
      <c r="M2200" t="s">
        <v>4350</v>
      </c>
      <c r="N2200" t="s">
        <v>3956</v>
      </c>
      <c r="O2200">
        <v>-35.183254900000001</v>
      </c>
      <c r="P2200">
        <v>143.33664010000001</v>
      </c>
      <c r="Q2200">
        <v>21503140522</v>
      </c>
      <c r="R2200" t="s">
        <v>6709</v>
      </c>
      <c r="S2200">
        <v>215031405</v>
      </c>
      <c r="T2200" t="s">
        <v>6426</v>
      </c>
      <c r="U2200">
        <v>21704</v>
      </c>
      <c r="V2200" t="s">
        <v>4043</v>
      </c>
      <c r="W2200">
        <v>217</v>
      </c>
      <c r="X2200" t="s">
        <v>4044</v>
      </c>
      <c r="Y2200">
        <v>3</v>
      </c>
      <c r="Z2200">
        <v>22</v>
      </c>
      <c r="AA2200" t="s">
        <v>4944</v>
      </c>
      <c r="AB2200">
        <v>5</v>
      </c>
      <c r="AC2200">
        <v>5</v>
      </c>
      <c r="AD2200" t="s">
        <v>5336</v>
      </c>
      <c r="AE2200">
        <v>80.276550292968807</v>
      </c>
      <c r="AF2200" t="s">
        <v>4884</v>
      </c>
      <c r="AG2200" t="s">
        <v>5933</v>
      </c>
      <c r="AH2200" t="s">
        <v>5934</v>
      </c>
      <c r="AI2200" t="s">
        <v>6272</v>
      </c>
      <c r="AJ2200">
        <v>26610</v>
      </c>
      <c r="AK2200" t="s">
        <v>5336</v>
      </c>
      <c r="AL2200" t="s">
        <v>4220</v>
      </c>
      <c r="AM2200">
        <v>25604</v>
      </c>
      <c r="AN2200" t="s">
        <v>6374</v>
      </c>
      <c r="AO2200" t="s">
        <v>6709</v>
      </c>
    </row>
    <row r="2201" spans="1:41" x14ac:dyDescent="0.25">
      <c r="A2201">
        <v>7328</v>
      </c>
      <c r="B2201">
        <v>3596</v>
      </c>
      <c r="C2201" t="s">
        <v>6710</v>
      </c>
      <c r="D2201" t="s">
        <v>3936</v>
      </c>
      <c r="E2201">
        <v>143.32768200000001</v>
      </c>
      <c r="F2201">
        <v>-35.123806000000002</v>
      </c>
      <c r="G2201" t="s">
        <v>3937</v>
      </c>
      <c r="H2201" t="s">
        <v>3937</v>
      </c>
      <c r="I2201">
        <v>21503</v>
      </c>
      <c r="J2201" t="s">
        <v>5784</v>
      </c>
      <c r="K2201">
        <v>215</v>
      </c>
      <c r="L2201" t="s">
        <v>5351</v>
      </c>
      <c r="M2201" t="s">
        <v>4350</v>
      </c>
      <c r="N2201" t="s">
        <v>3956</v>
      </c>
      <c r="O2201">
        <v>-35.127903199999999</v>
      </c>
      <c r="P2201">
        <v>143.32302369999999</v>
      </c>
      <c r="Q2201">
        <v>21503140502</v>
      </c>
      <c r="R2201" t="s">
        <v>6711</v>
      </c>
      <c r="S2201">
        <v>215031405</v>
      </c>
      <c r="T2201" t="s">
        <v>6426</v>
      </c>
      <c r="U2201">
        <v>21704</v>
      </c>
      <c r="V2201" t="s">
        <v>4043</v>
      </c>
      <c r="W2201">
        <v>217</v>
      </c>
      <c r="X2201" t="s">
        <v>4044</v>
      </c>
      <c r="Y2201">
        <v>3</v>
      </c>
      <c r="Z2201">
        <v>22</v>
      </c>
      <c r="AA2201" t="s">
        <v>4944</v>
      </c>
      <c r="AB2201">
        <v>5</v>
      </c>
      <c r="AC2201">
        <v>5</v>
      </c>
      <c r="AD2201" t="s">
        <v>5336</v>
      </c>
      <c r="AF2201" t="s">
        <v>4884</v>
      </c>
      <c r="AG2201" t="s">
        <v>5933</v>
      </c>
      <c r="AH2201" t="s">
        <v>5934</v>
      </c>
      <c r="AI2201" t="s">
        <v>6272</v>
      </c>
      <c r="AJ2201">
        <v>26610</v>
      </c>
      <c r="AK2201" t="s">
        <v>5336</v>
      </c>
      <c r="AL2201" t="s">
        <v>4220</v>
      </c>
      <c r="AM2201">
        <v>25604</v>
      </c>
      <c r="AN2201" t="s">
        <v>6374</v>
      </c>
      <c r="AO2201" t="s">
        <v>10007</v>
      </c>
    </row>
    <row r="2202" spans="1:41" x14ac:dyDescent="0.25">
      <c r="A2202">
        <v>7329</v>
      </c>
      <c r="B2202">
        <v>3596</v>
      </c>
      <c r="C2202" t="s">
        <v>6712</v>
      </c>
      <c r="D2202" t="s">
        <v>3936</v>
      </c>
      <c r="E2202">
        <v>143.32768200000001</v>
      </c>
      <c r="F2202">
        <v>-35.123806000000002</v>
      </c>
      <c r="G2202" t="s">
        <v>3937</v>
      </c>
      <c r="H2202" t="s">
        <v>3937</v>
      </c>
      <c r="I2202">
        <v>21503</v>
      </c>
      <c r="J2202" t="s">
        <v>5784</v>
      </c>
      <c r="K2202">
        <v>215</v>
      </c>
      <c r="L2202" t="s">
        <v>5351</v>
      </c>
      <c r="M2202" t="s">
        <v>4350</v>
      </c>
      <c r="N2202" t="s">
        <v>3956</v>
      </c>
      <c r="O2202">
        <v>-35.170757600000002</v>
      </c>
      <c r="P2202">
        <v>143.1903815</v>
      </c>
      <c r="Q2202">
        <v>21503140502</v>
      </c>
      <c r="R2202" t="s">
        <v>6711</v>
      </c>
      <c r="S2202">
        <v>215031405</v>
      </c>
      <c r="T2202" t="s">
        <v>6426</v>
      </c>
      <c r="U2202">
        <v>21704</v>
      </c>
      <c r="V2202" t="s">
        <v>4043</v>
      </c>
      <c r="W2202">
        <v>217</v>
      </c>
      <c r="X2202" t="s">
        <v>4044</v>
      </c>
      <c r="Y2202">
        <v>3</v>
      </c>
      <c r="Z2202">
        <v>22</v>
      </c>
      <c r="AA2202" t="s">
        <v>4944</v>
      </c>
      <c r="AB2202">
        <v>5</v>
      </c>
      <c r="AC2202">
        <v>5</v>
      </c>
      <c r="AD2202" t="s">
        <v>5336</v>
      </c>
      <c r="AF2202" t="s">
        <v>4884</v>
      </c>
      <c r="AG2202" t="s">
        <v>5933</v>
      </c>
      <c r="AH2202" t="s">
        <v>5934</v>
      </c>
      <c r="AI2202" t="s">
        <v>6272</v>
      </c>
      <c r="AJ2202">
        <v>26610</v>
      </c>
      <c r="AK2202" t="s">
        <v>5336</v>
      </c>
      <c r="AL2202" t="s">
        <v>4220</v>
      </c>
      <c r="AM2202">
        <v>25604</v>
      </c>
      <c r="AN2202" t="s">
        <v>6374</v>
      </c>
      <c r="AO2202" t="s">
        <v>10008</v>
      </c>
    </row>
    <row r="2203" spans="1:41" x14ac:dyDescent="0.25">
      <c r="A2203">
        <v>7330</v>
      </c>
      <c r="B2203">
        <v>3596</v>
      </c>
      <c r="C2203" t="s">
        <v>6713</v>
      </c>
      <c r="D2203" t="s">
        <v>3936</v>
      </c>
      <c r="E2203">
        <v>143.32768200000001</v>
      </c>
      <c r="F2203">
        <v>-35.123806000000002</v>
      </c>
      <c r="G2203" t="s">
        <v>3937</v>
      </c>
      <c r="H2203" t="s">
        <v>3937</v>
      </c>
      <c r="I2203">
        <v>21503</v>
      </c>
      <c r="J2203" t="s">
        <v>5784</v>
      </c>
      <c r="K2203">
        <v>215</v>
      </c>
      <c r="L2203" t="s">
        <v>5351</v>
      </c>
      <c r="M2203" t="s">
        <v>4350</v>
      </c>
      <c r="N2203" t="s">
        <v>3956</v>
      </c>
      <c r="O2203">
        <v>-35.113332999999997</v>
      </c>
      <c r="P2203">
        <v>143.34944400000001</v>
      </c>
      <c r="Q2203">
        <v>21503140502</v>
      </c>
      <c r="R2203" t="s">
        <v>6711</v>
      </c>
      <c r="S2203">
        <v>215031405</v>
      </c>
      <c r="T2203" t="s">
        <v>6426</v>
      </c>
      <c r="U2203">
        <v>21704</v>
      </c>
      <c r="V2203" t="s">
        <v>4043</v>
      </c>
      <c r="W2203">
        <v>217</v>
      </c>
      <c r="X2203" t="s">
        <v>4044</v>
      </c>
      <c r="Y2203">
        <v>3</v>
      </c>
      <c r="Z2203">
        <v>22</v>
      </c>
      <c r="AA2203" t="s">
        <v>4944</v>
      </c>
      <c r="AB2203">
        <v>5</v>
      </c>
      <c r="AC2203">
        <v>5</v>
      </c>
      <c r="AD2203" t="s">
        <v>5336</v>
      </c>
      <c r="AF2203" t="s">
        <v>4884</v>
      </c>
      <c r="AG2203" t="s">
        <v>5933</v>
      </c>
      <c r="AH2203" t="s">
        <v>5934</v>
      </c>
      <c r="AI2203" t="s">
        <v>6272</v>
      </c>
      <c r="AJ2203">
        <v>26610</v>
      </c>
      <c r="AK2203" t="s">
        <v>5336</v>
      </c>
      <c r="AL2203" t="s">
        <v>4220</v>
      </c>
      <c r="AM2203">
        <v>25604</v>
      </c>
      <c r="AN2203" t="s">
        <v>6374</v>
      </c>
      <c r="AO2203" t="s">
        <v>6711</v>
      </c>
    </row>
    <row r="2204" spans="1:41" x14ac:dyDescent="0.25">
      <c r="A2204">
        <v>7331</v>
      </c>
      <c r="B2204">
        <v>3597</v>
      </c>
      <c r="C2204" t="s">
        <v>6714</v>
      </c>
      <c r="D2204" t="s">
        <v>3936</v>
      </c>
      <c r="E2204">
        <v>143.189786</v>
      </c>
      <c r="F2204">
        <v>-34.965358999999999</v>
      </c>
      <c r="G2204" t="s">
        <v>3937</v>
      </c>
      <c r="H2204" t="s">
        <v>3937</v>
      </c>
      <c r="I2204">
        <v>21503</v>
      </c>
      <c r="J2204" t="s">
        <v>5784</v>
      </c>
      <c r="K2204">
        <v>215</v>
      </c>
      <c r="L2204" t="s">
        <v>5351</v>
      </c>
      <c r="M2204" t="s">
        <v>4350</v>
      </c>
      <c r="N2204" t="s">
        <v>3956</v>
      </c>
      <c r="O2204">
        <v>-34.870832999999998</v>
      </c>
      <c r="P2204">
        <v>143.33293130000001</v>
      </c>
      <c r="Q2204">
        <v>21503140508</v>
      </c>
      <c r="R2204" t="s">
        <v>6715</v>
      </c>
      <c r="S2204">
        <v>215031405</v>
      </c>
      <c r="T2204" t="s">
        <v>6426</v>
      </c>
      <c r="U2204">
        <v>21704</v>
      </c>
      <c r="V2204" t="s">
        <v>4043</v>
      </c>
      <c r="W2204">
        <v>217</v>
      </c>
      <c r="X2204" t="s">
        <v>4044</v>
      </c>
      <c r="Y2204">
        <v>3</v>
      </c>
      <c r="Z2204">
        <v>22</v>
      </c>
      <c r="AA2204" t="s">
        <v>4944</v>
      </c>
      <c r="AB2204">
        <v>5</v>
      </c>
      <c r="AC2204">
        <v>5</v>
      </c>
      <c r="AD2204" t="s">
        <v>5336</v>
      </c>
      <c r="AF2204" t="s">
        <v>4884</v>
      </c>
      <c r="AG2204" t="s">
        <v>5933</v>
      </c>
      <c r="AH2204" t="s">
        <v>5934</v>
      </c>
      <c r="AI2204" t="s">
        <v>6272</v>
      </c>
      <c r="AJ2204">
        <v>26610</v>
      </c>
      <c r="AK2204" t="s">
        <v>5336</v>
      </c>
      <c r="AL2204" t="s">
        <v>4220</v>
      </c>
      <c r="AM2204">
        <v>24904</v>
      </c>
      <c r="AN2204" t="s">
        <v>5788</v>
      </c>
      <c r="AO2204" t="s">
        <v>10009</v>
      </c>
    </row>
    <row r="2205" spans="1:41" x14ac:dyDescent="0.25">
      <c r="A2205">
        <v>7332</v>
      </c>
      <c r="B2205">
        <v>3597</v>
      </c>
      <c r="C2205" t="s">
        <v>6716</v>
      </c>
      <c r="D2205" t="s">
        <v>3936</v>
      </c>
      <c r="E2205">
        <v>143.189786</v>
      </c>
      <c r="F2205">
        <v>-34.965358999999999</v>
      </c>
      <c r="G2205" t="s">
        <v>3937</v>
      </c>
      <c r="H2205" t="s">
        <v>3937</v>
      </c>
      <c r="I2205">
        <v>21503</v>
      </c>
      <c r="J2205" t="s">
        <v>5784</v>
      </c>
      <c r="K2205">
        <v>215</v>
      </c>
      <c r="L2205" t="s">
        <v>5351</v>
      </c>
      <c r="M2205" t="s">
        <v>4350</v>
      </c>
      <c r="N2205" t="s">
        <v>3956</v>
      </c>
      <c r="O2205">
        <v>-34.8719155</v>
      </c>
      <c r="P2205">
        <v>143.14049560000001</v>
      </c>
      <c r="Q2205">
        <v>21503140508</v>
      </c>
      <c r="R2205" t="s">
        <v>6715</v>
      </c>
      <c r="S2205">
        <v>215031405</v>
      </c>
      <c r="T2205" t="s">
        <v>6426</v>
      </c>
      <c r="U2205">
        <v>21704</v>
      </c>
      <c r="V2205" t="s">
        <v>4043</v>
      </c>
      <c r="W2205">
        <v>217</v>
      </c>
      <c r="X2205" t="s">
        <v>4044</v>
      </c>
      <c r="Y2205">
        <v>3</v>
      </c>
      <c r="Z2205">
        <v>22</v>
      </c>
      <c r="AA2205" t="s">
        <v>4944</v>
      </c>
      <c r="AB2205">
        <v>5</v>
      </c>
      <c r="AC2205">
        <v>5</v>
      </c>
      <c r="AD2205" t="s">
        <v>5336</v>
      </c>
      <c r="AF2205" t="s">
        <v>4884</v>
      </c>
      <c r="AG2205" t="s">
        <v>5933</v>
      </c>
      <c r="AH2205" t="s">
        <v>5934</v>
      </c>
      <c r="AI2205" t="s">
        <v>6272</v>
      </c>
      <c r="AJ2205">
        <v>26610</v>
      </c>
      <c r="AK2205" t="s">
        <v>5336</v>
      </c>
      <c r="AL2205" t="s">
        <v>4220</v>
      </c>
      <c r="AM2205">
        <v>24904</v>
      </c>
      <c r="AN2205" t="s">
        <v>5788</v>
      </c>
      <c r="AO2205" t="s">
        <v>10010</v>
      </c>
    </row>
    <row r="2206" spans="1:41" x14ac:dyDescent="0.25">
      <c r="A2206">
        <v>7333</v>
      </c>
      <c r="B2206">
        <v>3597</v>
      </c>
      <c r="C2206" t="s">
        <v>6717</v>
      </c>
      <c r="D2206" t="s">
        <v>3936</v>
      </c>
      <c r="E2206">
        <v>143.189786</v>
      </c>
      <c r="F2206">
        <v>-34.965358999999999</v>
      </c>
      <c r="G2206" t="s">
        <v>3937</v>
      </c>
      <c r="H2206" t="s">
        <v>3937</v>
      </c>
      <c r="I2206">
        <v>21503</v>
      </c>
      <c r="J2206" t="s">
        <v>5784</v>
      </c>
      <c r="K2206">
        <v>215</v>
      </c>
      <c r="L2206" t="s">
        <v>5351</v>
      </c>
      <c r="M2206" t="s">
        <v>4350</v>
      </c>
      <c r="N2206" t="s">
        <v>3956</v>
      </c>
      <c r="O2206">
        <v>-34.714983599999996</v>
      </c>
      <c r="P2206">
        <v>142.9040698</v>
      </c>
      <c r="Q2206">
        <v>21503140508</v>
      </c>
      <c r="R2206" t="s">
        <v>6715</v>
      </c>
      <c r="S2206">
        <v>215031405</v>
      </c>
      <c r="T2206" t="s">
        <v>6426</v>
      </c>
      <c r="U2206">
        <v>21704</v>
      </c>
      <c r="V2206" t="s">
        <v>4043</v>
      </c>
      <c r="W2206">
        <v>217</v>
      </c>
      <c r="X2206" t="s">
        <v>4044</v>
      </c>
      <c r="Y2206">
        <v>3</v>
      </c>
      <c r="Z2206">
        <v>22</v>
      </c>
      <c r="AA2206" t="s">
        <v>4944</v>
      </c>
      <c r="AB2206">
        <v>5</v>
      </c>
      <c r="AC2206">
        <v>5</v>
      </c>
      <c r="AD2206" t="s">
        <v>5336</v>
      </c>
      <c r="AF2206" t="s">
        <v>4884</v>
      </c>
      <c r="AG2206" t="s">
        <v>5933</v>
      </c>
      <c r="AH2206" t="s">
        <v>5934</v>
      </c>
      <c r="AI2206" t="s">
        <v>6272</v>
      </c>
      <c r="AJ2206">
        <v>26610</v>
      </c>
      <c r="AK2206" t="s">
        <v>5336</v>
      </c>
      <c r="AL2206" t="s">
        <v>4220</v>
      </c>
      <c r="AM2206">
        <v>24904</v>
      </c>
      <c r="AN2206" t="s">
        <v>5788</v>
      </c>
      <c r="AO2206" t="s">
        <v>10011</v>
      </c>
    </row>
    <row r="2207" spans="1:41" x14ac:dyDescent="0.25">
      <c r="A2207">
        <v>7334</v>
      </c>
      <c r="B2207">
        <v>3597</v>
      </c>
      <c r="C2207" t="s">
        <v>6718</v>
      </c>
      <c r="D2207" t="s">
        <v>3936</v>
      </c>
      <c r="E2207">
        <v>143.189786</v>
      </c>
      <c r="F2207">
        <v>-34.965358999999999</v>
      </c>
      <c r="G2207" t="s">
        <v>3937</v>
      </c>
      <c r="H2207" t="s">
        <v>3937</v>
      </c>
      <c r="I2207">
        <v>21503</v>
      </c>
      <c r="J2207" t="s">
        <v>5784</v>
      </c>
      <c r="K2207">
        <v>215</v>
      </c>
      <c r="L2207" t="s">
        <v>5351</v>
      </c>
      <c r="M2207" t="s">
        <v>4350</v>
      </c>
      <c r="N2207" t="s">
        <v>3956</v>
      </c>
      <c r="O2207">
        <v>-34.790356000000003</v>
      </c>
      <c r="P2207">
        <v>143.23658660000001</v>
      </c>
      <c r="Q2207">
        <v>21503140508</v>
      </c>
      <c r="R2207" t="s">
        <v>6715</v>
      </c>
      <c r="S2207">
        <v>215031405</v>
      </c>
      <c r="T2207" t="s">
        <v>6426</v>
      </c>
      <c r="U2207">
        <v>21704</v>
      </c>
      <c r="V2207" t="s">
        <v>4043</v>
      </c>
      <c r="W2207">
        <v>217</v>
      </c>
      <c r="X2207" t="s">
        <v>4044</v>
      </c>
      <c r="Y2207">
        <v>3</v>
      </c>
      <c r="Z2207">
        <v>22</v>
      </c>
      <c r="AA2207" t="s">
        <v>4944</v>
      </c>
      <c r="AB2207">
        <v>5</v>
      </c>
      <c r="AC2207">
        <v>5</v>
      </c>
      <c r="AD2207" t="s">
        <v>5336</v>
      </c>
      <c r="AF2207" t="s">
        <v>4884</v>
      </c>
      <c r="AG2207" t="s">
        <v>5933</v>
      </c>
      <c r="AH2207" t="s">
        <v>5934</v>
      </c>
      <c r="AI2207" t="s">
        <v>6272</v>
      </c>
      <c r="AJ2207">
        <v>26610</v>
      </c>
      <c r="AK2207" t="s">
        <v>5336</v>
      </c>
      <c r="AL2207" t="s">
        <v>4220</v>
      </c>
      <c r="AM2207">
        <v>24904</v>
      </c>
      <c r="AN2207" t="s">
        <v>5788</v>
      </c>
      <c r="AO2207" t="s">
        <v>10012</v>
      </c>
    </row>
    <row r="2208" spans="1:41" x14ac:dyDescent="0.25">
      <c r="A2208">
        <v>7335</v>
      </c>
      <c r="B2208">
        <v>3597</v>
      </c>
      <c r="C2208" t="s">
        <v>6719</v>
      </c>
      <c r="D2208" t="s">
        <v>3936</v>
      </c>
      <c r="E2208">
        <v>143.189786</v>
      </c>
      <c r="F2208">
        <v>-34.965358999999999</v>
      </c>
      <c r="G2208" t="s">
        <v>3937</v>
      </c>
      <c r="H2208" t="s">
        <v>3937</v>
      </c>
      <c r="I2208">
        <v>21503</v>
      </c>
      <c r="J2208" t="s">
        <v>5784</v>
      </c>
      <c r="K2208">
        <v>215</v>
      </c>
      <c r="L2208" t="s">
        <v>5351</v>
      </c>
      <c r="M2208" t="s">
        <v>4350</v>
      </c>
      <c r="N2208" t="s">
        <v>3956</v>
      </c>
      <c r="O2208">
        <v>-34.893578099999999</v>
      </c>
      <c r="P2208">
        <v>143.31234739999999</v>
      </c>
      <c r="Q2208">
        <v>21503140508</v>
      </c>
      <c r="R2208" t="s">
        <v>6715</v>
      </c>
      <c r="S2208">
        <v>215031405</v>
      </c>
      <c r="T2208" t="s">
        <v>6426</v>
      </c>
      <c r="U2208">
        <v>21704</v>
      </c>
      <c r="V2208" t="s">
        <v>4043</v>
      </c>
      <c r="W2208">
        <v>217</v>
      </c>
      <c r="X2208" t="s">
        <v>4044</v>
      </c>
      <c r="Y2208">
        <v>3</v>
      </c>
      <c r="Z2208">
        <v>22</v>
      </c>
      <c r="AA2208" t="s">
        <v>4944</v>
      </c>
      <c r="AB2208">
        <v>5</v>
      </c>
      <c r="AC2208">
        <v>5</v>
      </c>
      <c r="AD2208" t="s">
        <v>5336</v>
      </c>
      <c r="AF2208" t="s">
        <v>4884</v>
      </c>
      <c r="AG2208" t="s">
        <v>5933</v>
      </c>
      <c r="AH2208" t="s">
        <v>5934</v>
      </c>
      <c r="AI2208" t="s">
        <v>6272</v>
      </c>
      <c r="AJ2208">
        <v>26610</v>
      </c>
      <c r="AK2208" t="s">
        <v>5336</v>
      </c>
      <c r="AL2208" t="s">
        <v>4220</v>
      </c>
      <c r="AM2208">
        <v>24904</v>
      </c>
      <c r="AN2208" t="s">
        <v>5788</v>
      </c>
      <c r="AO2208" t="s">
        <v>10013</v>
      </c>
    </row>
    <row r="2209" spans="1:41" x14ac:dyDescent="0.25">
      <c r="A2209">
        <v>7336</v>
      </c>
      <c r="B2209">
        <v>3597</v>
      </c>
      <c r="C2209" t="s">
        <v>6720</v>
      </c>
      <c r="D2209" t="s">
        <v>3936</v>
      </c>
      <c r="E2209">
        <v>143.189786</v>
      </c>
      <c r="F2209">
        <v>-34.965358999999999</v>
      </c>
      <c r="G2209" t="s">
        <v>3937</v>
      </c>
      <c r="H2209" t="s">
        <v>3937</v>
      </c>
      <c r="I2209">
        <v>21503</v>
      </c>
      <c r="J2209" t="s">
        <v>5784</v>
      </c>
      <c r="K2209">
        <v>215</v>
      </c>
      <c r="L2209" t="s">
        <v>5351</v>
      </c>
      <c r="M2209" t="s">
        <v>4350</v>
      </c>
      <c r="N2209" t="s">
        <v>3956</v>
      </c>
      <c r="O2209">
        <v>-35.073927400000002</v>
      </c>
      <c r="P2209">
        <v>143.3300801</v>
      </c>
      <c r="Q2209">
        <v>21503140508</v>
      </c>
      <c r="R2209" t="s">
        <v>6715</v>
      </c>
      <c r="S2209">
        <v>215031405</v>
      </c>
      <c r="T2209" t="s">
        <v>6426</v>
      </c>
      <c r="U2209">
        <v>21704</v>
      </c>
      <c r="V2209" t="s">
        <v>4043</v>
      </c>
      <c r="W2209">
        <v>217</v>
      </c>
      <c r="X2209" t="s">
        <v>4044</v>
      </c>
      <c r="Y2209">
        <v>3</v>
      </c>
      <c r="Z2209">
        <v>22</v>
      </c>
      <c r="AA2209" t="s">
        <v>4944</v>
      </c>
      <c r="AB2209">
        <v>5</v>
      </c>
      <c r="AC2209">
        <v>5</v>
      </c>
      <c r="AD2209" t="s">
        <v>5336</v>
      </c>
      <c r="AF2209" t="s">
        <v>4884</v>
      </c>
      <c r="AG2209" t="s">
        <v>5933</v>
      </c>
      <c r="AH2209" t="s">
        <v>5934</v>
      </c>
      <c r="AI2209" t="s">
        <v>6272</v>
      </c>
      <c r="AJ2209">
        <v>26610</v>
      </c>
      <c r="AK2209" t="s">
        <v>5336</v>
      </c>
      <c r="AL2209" t="s">
        <v>4220</v>
      </c>
      <c r="AM2209">
        <v>24904</v>
      </c>
      <c r="AN2209" t="s">
        <v>5788</v>
      </c>
      <c r="AO2209" t="s">
        <v>10014</v>
      </c>
    </row>
    <row r="2210" spans="1:41" x14ac:dyDescent="0.25">
      <c r="A2210">
        <v>7337</v>
      </c>
      <c r="B2210">
        <v>3599</v>
      </c>
      <c r="C2210" t="s">
        <v>6721</v>
      </c>
      <c r="D2210" t="s">
        <v>3936</v>
      </c>
      <c r="E2210">
        <v>143.14323099999999</v>
      </c>
      <c r="F2210">
        <v>-34.729742000000002</v>
      </c>
      <c r="G2210" t="s">
        <v>3937</v>
      </c>
      <c r="H2210" t="s">
        <v>3937</v>
      </c>
      <c r="I2210">
        <v>21503</v>
      </c>
      <c r="J2210" t="s">
        <v>5784</v>
      </c>
      <c r="K2210">
        <v>215</v>
      </c>
      <c r="L2210" t="s">
        <v>5351</v>
      </c>
      <c r="M2210" t="s">
        <v>4350</v>
      </c>
      <c r="N2210" t="s">
        <v>3956</v>
      </c>
      <c r="O2210">
        <v>-34.750748299999998</v>
      </c>
      <c r="P2210">
        <v>143.11040439999999</v>
      </c>
      <c r="Q2210">
        <v>21503140508</v>
      </c>
      <c r="R2210" t="s">
        <v>6715</v>
      </c>
      <c r="S2210">
        <v>215031405</v>
      </c>
      <c r="T2210" t="s">
        <v>6426</v>
      </c>
      <c r="U2210">
        <v>21704</v>
      </c>
      <c r="V2210" t="s">
        <v>4043</v>
      </c>
      <c r="W2210">
        <v>217</v>
      </c>
      <c r="X2210" t="s">
        <v>4044</v>
      </c>
      <c r="Y2210">
        <v>3</v>
      </c>
      <c r="Z2210">
        <v>22</v>
      </c>
      <c r="AA2210" t="s">
        <v>4944</v>
      </c>
      <c r="AB2210">
        <v>5</v>
      </c>
      <c r="AC2210">
        <v>5</v>
      </c>
      <c r="AD2210" t="s">
        <v>5336</v>
      </c>
      <c r="AF2210" t="s">
        <v>4884</v>
      </c>
      <c r="AG2210" t="s">
        <v>5933</v>
      </c>
      <c r="AH2210" t="s">
        <v>5934</v>
      </c>
      <c r="AI2210" t="s">
        <v>6272</v>
      </c>
      <c r="AJ2210">
        <v>26610</v>
      </c>
      <c r="AK2210" t="s">
        <v>5336</v>
      </c>
      <c r="AL2210" t="s">
        <v>4220</v>
      </c>
      <c r="AM2210">
        <v>24904</v>
      </c>
      <c r="AN2210" t="s">
        <v>5788</v>
      </c>
      <c r="AO2210" t="s">
        <v>10015</v>
      </c>
    </row>
    <row r="2211" spans="1:41" x14ac:dyDescent="0.25">
      <c r="A2211">
        <v>7338</v>
      </c>
      <c r="B2211">
        <v>3607</v>
      </c>
      <c r="C2211" t="s">
        <v>6722</v>
      </c>
      <c r="D2211" t="s">
        <v>3936</v>
      </c>
      <c r="E2211">
        <v>145.17976200000001</v>
      </c>
      <c r="F2211">
        <v>-36.839706999999997</v>
      </c>
      <c r="G2211" t="s">
        <v>3937</v>
      </c>
      <c r="H2211" t="s">
        <v>3937</v>
      </c>
      <c r="I2211">
        <v>20401</v>
      </c>
      <c r="J2211" t="s">
        <v>5962</v>
      </c>
      <c r="K2211">
        <v>204</v>
      </c>
      <c r="L2211" t="s">
        <v>4098</v>
      </c>
      <c r="M2211" t="s">
        <v>4350</v>
      </c>
      <c r="N2211" t="s">
        <v>3956</v>
      </c>
      <c r="O2211">
        <v>-36.837815300000003</v>
      </c>
      <c r="P2211">
        <v>145.1706992</v>
      </c>
      <c r="Q2211">
        <v>20401105802</v>
      </c>
      <c r="R2211" t="s">
        <v>6723</v>
      </c>
      <c r="S2211">
        <v>204011058</v>
      </c>
      <c r="T2211" t="s">
        <v>6724</v>
      </c>
      <c r="U2211">
        <v>21704</v>
      </c>
      <c r="V2211" t="s">
        <v>4043</v>
      </c>
      <c r="W2211">
        <v>217</v>
      </c>
      <c r="X2211" t="s">
        <v>4044</v>
      </c>
      <c r="Y2211">
        <v>2</v>
      </c>
      <c r="Z2211">
        <v>21</v>
      </c>
      <c r="AA2211" t="s">
        <v>4045</v>
      </c>
      <c r="AB2211">
        <v>5</v>
      </c>
      <c r="AC2211">
        <v>5</v>
      </c>
      <c r="AD2211" t="s">
        <v>5936</v>
      </c>
      <c r="AE2211">
        <v>133.28804016113301</v>
      </c>
      <c r="AF2211" t="s">
        <v>4884</v>
      </c>
      <c r="AG2211" t="s">
        <v>5933</v>
      </c>
      <c r="AH2211" t="s">
        <v>5934</v>
      </c>
      <c r="AI2211" t="s">
        <v>6725</v>
      </c>
      <c r="AJ2211">
        <v>26430</v>
      </c>
      <c r="AK2211" t="s">
        <v>5936</v>
      </c>
      <c r="AL2211" t="s">
        <v>4220</v>
      </c>
      <c r="AM2211">
        <v>22704</v>
      </c>
      <c r="AN2211" t="s">
        <v>6337</v>
      </c>
      <c r="AO2211" t="s">
        <v>10016</v>
      </c>
    </row>
    <row r="2212" spans="1:41" x14ac:dyDescent="0.25">
      <c r="A2212">
        <v>7339</v>
      </c>
      <c r="B2212">
        <v>3608</v>
      </c>
      <c r="C2212" t="s">
        <v>6726</v>
      </c>
      <c r="D2212" t="s">
        <v>3936</v>
      </c>
      <c r="E2212">
        <v>145.095753</v>
      </c>
      <c r="F2212">
        <v>-36.740713</v>
      </c>
      <c r="G2212" t="s">
        <v>3937</v>
      </c>
      <c r="H2212" t="s">
        <v>3937</v>
      </c>
      <c r="I2212">
        <v>21603</v>
      </c>
      <c r="J2212" t="s">
        <v>6343</v>
      </c>
      <c r="K2212">
        <v>216</v>
      </c>
      <c r="L2212" t="s">
        <v>6343</v>
      </c>
      <c r="M2212" t="s">
        <v>4350</v>
      </c>
      <c r="N2212" t="s">
        <v>3956</v>
      </c>
      <c r="O2212">
        <v>-36.765065700000001</v>
      </c>
      <c r="P2212">
        <v>145.05416109999999</v>
      </c>
      <c r="Q2212">
        <v>20401105814</v>
      </c>
      <c r="R2212" t="s">
        <v>6724</v>
      </c>
      <c r="S2212">
        <v>204011058</v>
      </c>
      <c r="T2212" t="s">
        <v>6724</v>
      </c>
      <c r="U2212">
        <v>21704</v>
      </c>
      <c r="V2212" t="s">
        <v>4043</v>
      </c>
      <c r="W2212">
        <v>217</v>
      </c>
      <c r="X2212" t="s">
        <v>4044</v>
      </c>
      <c r="Y2212">
        <v>2</v>
      </c>
      <c r="Z2212">
        <v>21</v>
      </c>
      <c r="AA2212" t="s">
        <v>4045</v>
      </c>
      <c r="AB2212">
        <v>5</v>
      </c>
      <c r="AC2212">
        <v>5</v>
      </c>
      <c r="AD2212" t="s">
        <v>5936</v>
      </c>
      <c r="AE2212">
        <v>130.91055297851599</v>
      </c>
      <c r="AF2212" t="s">
        <v>4884</v>
      </c>
      <c r="AG2212" t="s">
        <v>5933</v>
      </c>
      <c r="AH2212" t="s">
        <v>5934</v>
      </c>
      <c r="AI2212" t="s">
        <v>6727</v>
      </c>
      <c r="AJ2212">
        <v>22830</v>
      </c>
      <c r="AK2212" t="s">
        <v>5936</v>
      </c>
      <c r="AL2212" t="s">
        <v>4220</v>
      </c>
      <c r="AM2212">
        <v>22704</v>
      </c>
      <c r="AN2212" t="s">
        <v>6337</v>
      </c>
      <c r="AO2212" t="s">
        <v>10017</v>
      </c>
    </row>
    <row r="2213" spans="1:41" x14ac:dyDescent="0.25">
      <c r="A2213">
        <v>7340</v>
      </c>
      <c r="B2213">
        <v>3608</v>
      </c>
      <c r="C2213" t="s">
        <v>6728</v>
      </c>
      <c r="D2213" t="s">
        <v>3936</v>
      </c>
      <c r="E2213">
        <v>145.095753</v>
      </c>
      <c r="F2213">
        <v>-36.740713</v>
      </c>
      <c r="G2213" t="s">
        <v>3937</v>
      </c>
      <c r="H2213" t="s">
        <v>3937</v>
      </c>
      <c r="I2213">
        <v>21603</v>
      </c>
      <c r="J2213" t="s">
        <v>6343</v>
      </c>
      <c r="K2213">
        <v>216</v>
      </c>
      <c r="L2213" t="s">
        <v>6343</v>
      </c>
      <c r="M2213" t="s">
        <v>4350</v>
      </c>
      <c r="N2213" t="s">
        <v>3956</v>
      </c>
      <c r="O2213">
        <v>-36.7291107</v>
      </c>
      <c r="P2213">
        <v>145.17898020000001</v>
      </c>
      <c r="Q2213">
        <v>20401105814</v>
      </c>
      <c r="R2213" t="s">
        <v>6724</v>
      </c>
      <c r="S2213">
        <v>204011058</v>
      </c>
      <c r="T2213" t="s">
        <v>6724</v>
      </c>
      <c r="U2213">
        <v>21704</v>
      </c>
      <c r="V2213" t="s">
        <v>4043</v>
      </c>
      <c r="W2213">
        <v>217</v>
      </c>
      <c r="X2213" t="s">
        <v>4044</v>
      </c>
      <c r="Y2213">
        <v>2</v>
      </c>
      <c r="Z2213">
        <v>21</v>
      </c>
      <c r="AA2213" t="s">
        <v>4045</v>
      </c>
      <c r="AB2213">
        <v>5</v>
      </c>
      <c r="AC2213">
        <v>5</v>
      </c>
      <c r="AD2213" t="s">
        <v>5936</v>
      </c>
      <c r="AE2213">
        <v>130.91055297851599</v>
      </c>
      <c r="AF2213" t="s">
        <v>4884</v>
      </c>
      <c r="AG2213" t="s">
        <v>5933</v>
      </c>
      <c r="AH2213" t="s">
        <v>5934</v>
      </c>
      <c r="AI2213" t="s">
        <v>6727</v>
      </c>
      <c r="AJ2213">
        <v>22830</v>
      </c>
      <c r="AK2213" t="s">
        <v>5936</v>
      </c>
      <c r="AL2213" t="s">
        <v>4220</v>
      </c>
      <c r="AM2213">
        <v>22704</v>
      </c>
      <c r="AN2213" t="s">
        <v>6337</v>
      </c>
      <c r="AO2213" t="s">
        <v>10018</v>
      </c>
    </row>
    <row r="2214" spans="1:41" x14ac:dyDescent="0.25">
      <c r="A2214">
        <v>7341</v>
      </c>
      <c r="B2214">
        <v>3608</v>
      </c>
      <c r="C2214" t="s">
        <v>6729</v>
      </c>
      <c r="D2214" t="s">
        <v>3936</v>
      </c>
      <c r="E2214">
        <v>145.095753</v>
      </c>
      <c r="F2214">
        <v>-36.740713</v>
      </c>
      <c r="G2214" t="s">
        <v>3937</v>
      </c>
      <c r="H2214" t="s">
        <v>3937</v>
      </c>
      <c r="I2214">
        <v>21603</v>
      </c>
      <c r="J2214" t="s">
        <v>6343</v>
      </c>
      <c r="K2214">
        <v>216</v>
      </c>
      <c r="L2214" t="s">
        <v>6343</v>
      </c>
      <c r="M2214" t="s">
        <v>4350</v>
      </c>
      <c r="N2214" t="s">
        <v>3956</v>
      </c>
      <c r="O2214">
        <v>-36.852599900000001</v>
      </c>
      <c r="P2214">
        <v>144.92887110000001</v>
      </c>
      <c r="Q2214">
        <v>20401105814</v>
      </c>
      <c r="R2214" t="s">
        <v>6724</v>
      </c>
      <c r="S2214">
        <v>204011058</v>
      </c>
      <c r="T2214" t="s">
        <v>6724</v>
      </c>
      <c r="U2214">
        <v>21704</v>
      </c>
      <c r="V2214" t="s">
        <v>4043</v>
      </c>
      <c r="W2214">
        <v>217</v>
      </c>
      <c r="X2214" t="s">
        <v>4044</v>
      </c>
      <c r="Y2214">
        <v>2</v>
      </c>
      <c r="Z2214">
        <v>21</v>
      </c>
      <c r="AA2214" t="s">
        <v>4045</v>
      </c>
      <c r="AB2214">
        <v>5</v>
      </c>
      <c r="AC2214">
        <v>5</v>
      </c>
      <c r="AD2214" t="s">
        <v>5936</v>
      </c>
      <c r="AE2214">
        <v>130.91055297851599</v>
      </c>
      <c r="AF2214" t="s">
        <v>4884</v>
      </c>
      <c r="AG2214" t="s">
        <v>5933</v>
      </c>
      <c r="AH2214" t="s">
        <v>5934</v>
      </c>
      <c r="AI2214" t="s">
        <v>6727</v>
      </c>
      <c r="AJ2214">
        <v>22830</v>
      </c>
      <c r="AK2214" t="s">
        <v>5936</v>
      </c>
      <c r="AL2214" t="s">
        <v>4220</v>
      </c>
      <c r="AM2214">
        <v>22704</v>
      </c>
      <c r="AN2214" t="s">
        <v>6337</v>
      </c>
      <c r="AO2214" t="s">
        <v>10019</v>
      </c>
    </row>
    <row r="2215" spans="1:41" x14ac:dyDescent="0.25">
      <c r="A2215">
        <v>7342</v>
      </c>
      <c r="B2215">
        <v>3608</v>
      </c>
      <c r="C2215" t="s">
        <v>6730</v>
      </c>
      <c r="D2215" t="s">
        <v>3936</v>
      </c>
      <c r="E2215">
        <v>145.095753</v>
      </c>
      <c r="F2215">
        <v>-36.740713</v>
      </c>
      <c r="G2215" t="s">
        <v>3937</v>
      </c>
      <c r="H2215" t="s">
        <v>3937</v>
      </c>
      <c r="I2215">
        <v>21603</v>
      </c>
      <c r="J2215" t="s">
        <v>6343</v>
      </c>
      <c r="K2215">
        <v>216</v>
      </c>
      <c r="L2215" t="s">
        <v>6343</v>
      </c>
      <c r="M2215" t="s">
        <v>4350</v>
      </c>
      <c r="N2215" t="s">
        <v>3956</v>
      </c>
      <c r="O2215">
        <v>-36.737344999999998</v>
      </c>
      <c r="P2215">
        <v>145.13669239999999</v>
      </c>
      <c r="Q2215">
        <v>20401105814</v>
      </c>
      <c r="R2215" t="s">
        <v>6724</v>
      </c>
      <c r="S2215">
        <v>204011058</v>
      </c>
      <c r="T2215" t="s">
        <v>6724</v>
      </c>
      <c r="U2215">
        <v>21704</v>
      </c>
      <c r="V2215" t="s">
        <v>4043</v>
      </c>
      <c r="W2215">
        <v>217</v>
      </c>
      <c r="X2215" t="s">
        <v>4044</v>
      </c>
      <c r="Y2215">
        <v>2</v>
      </c>
      <c r="Z2215">
        <v>21</v>
      </c>
      <c r="AA2215" t="s">
        <v>4045</v>
      </c>
      <c r="AB2215">
        <v>5</v>
      </c>
      <c r="AC2215">
        <v>5</v>
      </c>
      <c r="AD2215" t="s">
        <v>5936</v>
      </c>
      <c r="AE2215">
        <v>130.91055297851599</v>
      </c>
      <c r="AF2215" t="s">
        <v>4884</v>
      </c>
      <c r="AG2215" t="s">
        <v>5933</v>
      </c>
      <c r="AH2215" t="s">
        <v>5934</v>
      </c>
      <c r="AI2215" t="s">
        <v>6727</v>
      </c>
      <c r="AJ2215">
        <v>22830</v>
      </c>
      <c r="AK2215" t="s">
        <v>5936</v>
      </c>
      <c r="AL2215" t="s">
        <v>4220</v>
      </c>
      <c r="AM2215">
        <v>22704</v>
      </c>
      <c r="AN2215" t="s">
        <v>6337</v>
      </c>
      <c r="AO2215" t="s">
        <v>10020</v>
      </c>
    </row>
    <row r="2216" spans="1:41" x14ac:dyDescent="0.25">
      <c r="A2216">
        <v>7343</v>
      </c>
      <c r="B2216">
        <v>3608</v>
      </c>
      <c r="C2216" t="s">
        <v>6731</v>
      </c>
      <c r="D2216" t="s">
        <v>3936</v>
      </c>
      <c r="E2216">
        <v>145.095753</v>
      </c>
      <c r="F2216">
        <v>-36.740713</v>
      </c>
      <c r="G2216" t="s">
        <v>3937</v>
      </c>
      <c r="H2216" t="s">
        <v>3937</v>
      </c>
      <c r="I2216">
        <v>21603</v>
      </c>
      <c r="J2216" t="s">
        <v>6343</v>
      </c>
      <c r="K2216">
        <v>216</v>
      </c>
      <c r="L2216" t="s">
        <v>6343</v>
      </c>
      <c r="M2216" t="s">
        <v>4350</v>
      </c>
      <c r="N2216" t="s">
        <v>3956</v>
      </c>
      <c r="O2216">
        <v>-36.811610600000002</v>
      </c>
      <c r="P2216">
        <v>145.06932269999999</v>
      </c>
      <c r="Q2216">
        <v>20401105814</v>
      </c>
      <c r="R2216" t="s">
        <v>6724</v>
      </c>
      <c r="S2216">
        <v>204011058</v>
      </c>
      <c r="T2216" t="s">
        <v>6724</v>
      </c>
      <c r="U2216">
        <v>21704</v>
      </c>
      <c r="V2216" t="s">
        <v>4043</v>
      </c>
      <c r="W2216">
        <v>217</v>
      </c>
      <c r="X2216" t="s">
        <v>4044</v>
      </c>
      <c r="Y2216">
        <v>2</v>
      </c>
      <c r="Z2216">
        <v>21</v>
      </c>
      <c r="AA2216" t="s">
        <v>4045</v>
      </c>
      <c r="AB2216">
        <v>5</v>
      </c>
      <c r="AC2216">
        <v>5</v>
      </c>
      <c r="AD2216" t="s">
        <v>5936</v>
      </c>
      <c r="AE2216">
        <v>130.91055297851599</v>
      </c>
      <c r="AF2216" t="s">
        <v>4884</v>
      </c>
      <c r="AG2216" t="s">
        <v>5933</v>
      </c>
      <c r="AH2216" t="s">
        <v>5934</v>
      </c>
      <c r="AI2216" t="s">
        <v>6727</v>
      </c>
      <c r="AJ2216">
        <v>22830</v>
      </c>
      <c r="AK2216" t="s">
        <v>5936</v>
      </c>
      <c r="AL2216" t="s">
        <v>4220</v>
      </c>
      <c r="AM2216">
        <v>22704</v>
      </c>
      <c r="AN2216" t="s">
        <v>6337</v>
      </c>
      <c r="AO2216" t="s">
        <v>10021</v>
      </c>
    </row>
    <row r="2217" spans="1:41" x14ac:dyDescent="0.25">
      <c r="A2217">
        <v>7344</v>
      </c>
      <c r="B2217">
        <v>3608</v>
      </c>
      <c r="C2217" t="s">
        <v>6732</v>
      </c>
      <c r="D2217" t="s">
        <v>3936</v>
      </c>
      <c r="E2217">
        <v>145.095753</v>
      </c>
      <c r="F2217">
        <v>-36.740713</v>
      </c>
      <c r="G2217" t="s">
        <v>3937</v>
      </c>
      <c r="H2217" t="s">
        <v>3937</v>
      </c>
      <c r="I2217">
        <v>21603</v>
      </c>
      <c r="J2217" t="s">
        <v>6343</v>
      </c>
      <c r="K2217">
        <v>216</v>
      </c>
      <c r="L2217" t="s">
        <v>6343</v>
      </c>
      <c r="M2217" t="s">
        <v>4350</v>
      </c>
      <c r="N2217" t="s">
        <v>3956</v>
      </c>
      <c r="O2217">
        <v>-36.780226300000002</v>
      </c>
      <c r="P2217">
        <v>145.15283120000001</v>
      </c>
      <c r="Q2217">
        <v>20401105814</v>
      </c>
      <c r="R2217" t="s">
        <v>6724</v>
      </c>
      <c r="S2217">
        <v>204011058</v>
      </c>
      <c r="T2217" t="s">
        <v>6724</v>
      </c>
      <c r="U2217">
        <v>21704</v>
      </c>
      <c r="V2217" t="s">
        <v>4043</v>
      </c>
      <c r="W2217">
        <v>217</v>
      </c>
      <c r="X2217" t="s">
        <v>4044</v>
      </c>
      <c r="Y2217">
        <v>2</v>
      </c>
      <c r="Z2217">
        <v>21</v>
      </c>
      <c r="AA2217" t="s">
        <v>4045</v>
      </c>
      <c r="AB2217">
        <v>5</v>
      </c>
      <c r="AC2217">
        <v>5</v>
      </c>
      <c r="AD2217" t="s">
        <v>5936</v>
      </c>
      <c r="AE2217">
        <v>130.91055297851599</v>
      </c>
      <c r="AF2217" t="s">
        <v>4884</v>
      </c>
      <c r="AG2217" t="s">
        <v>5933</v>
      </c>
      <c r="AH2217" t="s">
        <v>5934</v>
      </c>
      <c r="AI2217" t="s">
        <v>6727</v>
      </c>
      <c r="AJ2217">
        <v>22830</v>
      </c>
      <c r="AK2217" t="s">
        <v>5936</v>
      </c>
      <c r="AL2217" t="s">
        <v>4220</v>
      </c>
      <c r="AM2217">
        <v>22704</v>
      </c>
      <c r="AN2217" t="s">
        <v>6337</v>
      </c>
      <c r="AO2217" t="s">
        <v>6724</v>
      </c>
    </row>
    <row r="2218" spans="1:41" x14ac:dyDescent="0.25">
      <c r="A2218">
        <v>7345</v>
      </c>
      <c r="B2218">
        <v>3608</v>
      </c>
      <c r="C2218" t="s">
        <v>6733</v>
      </c>
      <c r="D2218" t="s">
        <v>3936</v>
      </c>
      <c r="E2218">
        <v>145.095753</v>
      </c>
      <c r="F2218">
        <v>-36.740713</v>
      </c>
      <c r="G2218" t="s">
        <v>3937</v>
      </c>
      <c r="H2218" t="s">
        <v>3937</v>
      </c>
      <c r="I2218">
        <v>21603</v>
      </c>
      <c r="J2218" t="s">
        <v>6343</v>
      </c>
      <c r="K2218">
        <v>216</v>
      </c>
      <c r="L2218" t="s">
        <v>6343</v>
      </c>
      <c r="M2218" t="s">
        <v>4350</v>
      </c>
      <c r="N2218" t="s">
        <v>3956</v>
      </c>
      <c r="O2218">
        <v>-36.711447100000001</v>
      </c>
      <c r="P2218">
        <v>145.2677056</v>
      </c>
      <c r="Q2218">
        <v>20401105814</v>
      </c>
      <c r="R2218" t="s">
        <v>6724</v>
      </c>
      <c r="S2218">
        <v>204011058</v>
      </c>
      <c r="T2218" t="s">
        <v>6724</v>
      </c>
      <c r="U2218">
        <v>21704</v>
      </c>
      <c r="V2218" t="s">
        <v>4043</v>
      </c>
      <c r="W2218">
        <v>217</v>
      </c>
      <c r="X2218" t="s">
        <v>4044</v>
      </c>
      <c r="Y2218">
        <v>2</v>
      </c>
      <c r="Z2218">
        <v>21</v>
      </c>
      <c r="AA2218" t="s">
        <v>4045</v>
      </c>
      <c r="AB2218">
        <v>5</v>
      </c>
      <c r="AC2218">
        <v>5</v>
      </c>
      <c r="AD2218" t="s">
        <v>5936</v>
      </c>
      <c r="AE2218">
        <v>130.91055297851599</v>
      </c>
      <c r="AF2218" t="s">
        <v>4884</v>
      </c>
      <c r="AG2218" t="s">
        <v>5933</v>
      </c>
      <c r="AH2218" t="s">
        <v>5934</v>
      </c>
      <c r="AI2218" t="s">
        <v>6727</v>
      </c>
      <c r="AJ2218">
        <v>22830</v>
      </c>
      <c r="AK2218" t="s">
        <v>5936</v>
      </c>
      <c r="AL2218" t="s">
        <v>4220</v>
      </c>
      <c r="AM2218">
        <v>22704</v>
      </c>
      <c r="AN2218" t="s">
        <v>6337</v>
      </c>
      <c r="AO2218" t="s">
        <v>6723</v>
      </c>
    </row>
    <row r="2219" spans="1:41" x14ac:dyDescent="0.25">
      <c r="A2219">
        <v>7346</v>
      </c>
      <c r="B2219">
        <v>3608</v>
      </c>
      <c r="C2219" t="s">
        <v>6734</v>
      </c>
      <c r="D2219" t="s">
        <v>3936</v>
      </c>
      <c r="E2219">
        <v>145.095753</v>
      </c>
      <c r="F2219">
        <v>-36.740713</v>
      </c>
      <c r="G2219" t="s">
        <v>3937</v>
      </c>
      <c r="H2219" t="s">
        <v>3937</v>
      </c>
      <c r="I2219">
        <v>21603</v>
      </c>
      <c r="J2219" t="s">
        <v>6343</v>
      </c>
      <c r="K2219">
        <v>216</v>
      </c>
      <c r="L2219" t="s">
        <v>6343</v>
      </c>
      <c r="M2219" t="s">
        <v>4350</v>
      </c>
      <c r="N2219" t="s">
        <v>3956</v>
      </c>
      <c r="O2219">
        <v>-36.7704345</v>
      </c>
      <c r="P2219">
        <v>144.98204079999999</v>
      </c>
      <c r="Q2219">
        <v>20401105814</v>
      </c>
      <c r="R2219" t="s">
        <v>6724</v>
      </c>
      <c r="S2219">
        <v>204011058</v>
      </c>
      <c r="T2219" t="s">
        <v>6724</v>
      </c>
      <c r="U2219">
        <v>21704</v>
      </c>
      <c r="V2219" t="s">
        <v>4043</v>
      </c>
      <c r="W2219">
        <v>217</v>
      </c>
      <c r="X2219" t="s">
        <v>4044</v>
      </c>
      <c r="Y2219">
        <v>2</v>
      </c>
      <c r="Z2219">
        <v>21</v>
      </c>
      <c r="AA2219" t="s">
        <v>4045</v>
      </c>
      <c r="AB2219">
        <v>5</v>
      </c>
      <c r="AC2219">
        <v>5</v>
      </c>
      <c r="AD2219" t="s">
        <v>5936</v>
      </c>
      <c r="AE2219">
        <v>130.91055297851599</v>
      </c>
      <c r="AF2219" t="s">
        <v>4884</v>
      </c>
      <c r="AG2219" t="s">
        <v>5933</v>
      </c>
      <c r="AH2219" t="s">
        <v>5934</v>
      </c>
      <c r="AI2219" t="s">
        <v>6727</v>
      </c>
      <c r="AJ2219">
        <v>22830</v>
      </c>
      <c r="AK2219" t="s">
        <v>5936</v>
      </c>
      <c r="AL2219" t="s">
        <v>4220</v>
      </c>
      <c r="AM2219">
        <v>22704</v>
      </c>
      <c r="AN2219" t="s">
        <v>6337</v>
      </c>
      <c r="AO2219" t="s">
        <v>10022</v>
      </c>
    </row>
    <row r="2220" spans="1:41" x14ac:dyDescent="0.25">
      <c r="A2220">
        <v>7347</v>
      </c>
      <c r="B2220">
        <v>3610</v>
      </c>
      <c r="C2220" t="s">
        <v>6735</v>
      </c>
      <c r="D2220" t="s">
        <v>3936</v>
      </c>
      <c r="E2220">
        <v>145.22934900000001</v>
      </c>
      <c r="F2220">
        <v>-36.577627999999997</v>
      </c>
      <c r="G2220" t="s">
        <v>3937</v>
      </c>
      <c r="H2220" t="s">
        <v>3937</v>
      </c>
      <c r="I2220">
        <v>21603</v>
      </c>
      <c r="J2220" t="s">
        <v>6343</v>
      </c>
      <c r="K2220">
        <v>216</v>
      </c>
      <c r="L2220" t="s">
        <v>6343</v>
      </c>
      <c r="M2220" t="s">
        <v>4350</v>
      </c>
      <c r="N2220" t="s">
        <v>3956</v>
      </c>
      <c r="O2220">
        <v>-36.5169122</v>
      </c>
      <c r="P2220">
        <v>145.2431847</v>
      </c>
      <c r="Q2220">
        <v>21603141915</v>
      </c>
      <c r="R2220" t="s">
        <v>6736</v>
      </c>
      <c r="S2220">
        <v>216031419</v>
      </c>
      <c r="T2220" t="s">
        <v>6737</v>
      </c>
      <c r="U2220">
        <v>21704</v>
      </c>
      <c r="V2220" t="s">
        <v>4043</v>
      </c>
      <c r="W2220">
        <v>217</v>
      </c>
      <c r="X2220" t="s">
        <v>4044</v>
      </c>
      <c r="Y2220">
        <v>2</v>
      </c>
      <c r="Z2220">
        <v>21</v>
      </c>
      <c r="AA2220" t="s">
        <v>4045</v>
      </c>
      <c r="AB2220">
        <v>5</v>
      </c>
      <c r="AC2220">
        <v>5</v>
      </c>
      <c r="AD2220" t="s">
        <v>5936</v>
      </c>
      <c r="AE2220">
        <v>124.600425720215</v>
      </c>
      <c r="AF2220" t="s">
        <v>4884</v>
      </c>
      <c r="AG2220" t="s">
        <v>5933</v>
      </c>
      <c r="AH2220" t="s">
        <v>5934</v>
      </c>
      <c r="AI2220" t="s">
        <v>6725</v>
      </c>
      <c r="AJ2220">
        <v>26430</v>
      </c>
      <c r="AK2220" t="s">
        <v>5936</v>
      </c>
      <c r="AL2220" t="s">
        <v>4220</v>
      </c>
      <c r="AM2220">
        <v>22704</v>
      </c>
      <c r="AN2220" t="s">
        <v>6337</v>
      </c>
      <c r="AO2220" t="s">
        <v>6736</v>
      </c>
    </row>
    <row r="2221" spans="1:41" x14ac:dyDescent="0.25">
      <c r="A2221">
        <v>7348</v>
      </c>
      <c r="B2221">
        <v>3610</v>
      </c>
      <c r="C2221" t="s">
        <v>6738</v>
      </c>
      <c r="D2221" t="s">
        <v>3936</v>
      </c>
      <c r="E2221">
        <v>145.22934900000001</v>
      </c>
      <c r="F2221">
        <v>-36.577627999999997</v>
      </c>
      <c r="G2221" t="s">
        <v>3937</v>
      </c>
      <c r="H2221" t="s">
        <v>3937</v>
      </c>
      <c r="I2221">
        <v>21603</v>
      </c>
      <c r="J2221" t="s">
        <v>6343</v>
      </c>
      <c r="K2221">
        <v>216</v>
      </c>
      <c r="L2221" t="s">
        <v>6343</v>
      </c>
      <c r="M2221" t="s">
        <v>4350</v>
      </c>
      <c r="N2221" t="s">
        <v>3956</v>
      </c>
      <c r="O2221">
        <v>-36.615059700000003</v>
      </c>
      <c r="P2221">
        <v>145.2915424</v>
      </c>
      <c r="Q2221">
        <v>21603141915</v>
      </c>
      <c r="R2221" t="s">
        <v>6736</v>
      </c>
      <c r="S2221">
        <v>216031419</v>
      </c>
      <c r="T2221" t="s">
        <v>6737</v>
      </c>
      <c r="U2221">
        <v>21704</v>
      </c>
      <c r="V2221" t="s">
        <v>4043</v>
      </c>
      <c r="W2221">
        <v>217</v>
      </c>
      <c r="X2221" t="s">
        <v>4044</v>
      </c>
      <c r="Y2221">
        <v>2</v>
      </c>
      <c r="Z2221">
        <v>21</v>
      </c>
      <c r="AA2221" t="s">
        <v>4045</v>
      </c>
      <c r="AB2221">
        <v>5</v>
      </c>
      <c r="AC2221">
        <v>5</v>
      </c>
      <c r="AD2221" t="s">
        <v>5936</v>
      </c>
      <c r="AE2221">
        <v>124.600425720215</v>
      </c>
      <c r="AF2221" t="s">
        <v>4884</v>
      </c>
      <c r="AG2221" t="s">
        <v>5933</v>
      </c>
      <c r="AH2221" t="s">
        <v>5934</v>
      </c>
      <c r="AI2221" t="s">
        <v>6725</v>
      </c>
      <c r="AJ2221">
        <v>26430</v>
      </c>
      <c r="AK2221" t="s">
        <v>5936</v>
      </c>
      <c r="AL2221" t="s">
        <v>4220</v>
      </c>
      <c r="AM2221">
        <v>22704</v>
      </c>
      <c r="AN2221" t="s">
        <v>6337</v>
      </c>
      <c r="AO2221" t="s">
        <v>10023</v>
      </c>
    </row>
    <row r="2222" spans="1:41" x14ac:dyDescent="0.25">
      <c r="A2222">
        <v>7349</v>
      </c>
      <c r="B2222">
        <v>3610</v>
      </c>
      <c r="C2222" t="s">
        <v>6739</v>
      </c>
      <c r="D2222" t="s">
        <v>3936</v>
      </c>
      <c r="E2222">
        <v>145.22934900000001</v>
      </c>
      <c r="F2222">
        <v>-36.577627999999997</v>
      </c>
      <c r="G2222" t="s">
        <v>3937</v>
      </c>
      <c r="H2222" t="s">
        <v>3937</v>
      </c>
      <c r="I2222">
        <v>21603</v>
      </c>
      <c r="J2222" t="s">
        <v>6343</v>
      </c>
      <c r="K2222">
        <v>216</v>
      </c>
      <c r="L2222" t="s">
        <v>6343</v>
      </c>
      <c r="M2222" t="s">
        <v>4350</v>
      </c>
      <c r="N2222" t="s">
        <v>3956</v>
      </c>
      <c r="O2222">
        <v>-36.616667</v>
      </c>
      <c r="P2222">
        <v>145.216667</v>
      </c>
      <c r="Q2222">
        <v>21603141915</v>
      </c>
      <c r="R2222" t="s">
        <v>6736</v>
      </c>
      <c r="S2222">
        <v>216031419</v>
      </c>
      <c r="T2222" t="s">
        <v>6737</v>
      </c>
      <c r="U2222">
        <v>21704</v>
      </c>
      <c r="V2222" t="s">
        <v>4043</v>
      </c>
      <c r="W2222">
        <v>217</v>
      </c>
      <c r="X2222" t="s">
        <v>4044</v>
      </c>
      <c r="Y2222">
        <v>2</v>
      </c>
      <c r="Z2222">
        <v>21</v>
      </c>
      <c r="AA2222" t="s">
        <v>4045</v>
      </c>
      <c r="AB2222">
        <v>5</v>
      </c>
      <c r="AC2222">
        <v>5</v>
      </c>
      <c r="AD2222" t="s">
        <v>5936</v>
      </c>
      <c r="AE2222">
        <v>124.600425720215</v>
      </c>
      <c r="AF2222" t="s">
        <v>4884</v>
      </c>
      <c r="AG2222" t="s">
        <v>5933</v>
      </c>
      <c r="AH2222" t="s">
        <v>5934</v>
      </c>
      <c r="AI2222" t="s">
        <v>6725</v>
      </c>
      <c r="AJ2222">
        <v>26430</v>
      </c>
      <c r="AK2222" t="s">
        <v>5936</v>
      </c>
      <c r="AL2222" t="s">
        <v>4220</v>
      </c>
      <c r="AM2222">
        <v>22704</v>
      </c>
      <c r="AN2222" t="s">
        <v>6337</v>
      </c>
      <c r="AO2222" t="s">
        <v>10024</v>
      </c>
    </row>
    <row r="2223" spans="1:41" x14ac:dyDescent="0.25">
      <c r="A2223">
        <v>7350</v>
      </c>
      <c r="B2223">
        <v>3610</v>
      </c>
      <c r="C2223" t="s">
        <v>6740</v>
      </c>
      <c r="D2223" t="s">
        <v>3936</v>
      </c>
      <c r="E2223">
        <v>145.22934900000001</v>
      </c>
      <c r="F2223">
        <v>-36.577627999999997</v>
      </c>
      <c r="G2223" t="s">
        <v>3937</v>
      </c>
      <c r="H2223" t="s">
        <v>3937</v>
      </c>
      <c r="I2223">
        <v>21603</v>
      </c>
      <c r="J2223" t="s">
        <v>6343</v>
      </c>
      <c r="K2223">
        <v>216</v>
      </c>
      <c r="L2223" t="s">
        <v>6343</v>
      </c>
      <c r="M2223" t="s">
        <v>4350</v>
      </c>
      <c r="N2223" t="s">
        <v>3956</v>
      </c>
      <c r="O2223">
        <v>-36.6203401</v>
      </c>
      <c r="P2223">
        <v>145.2590707</v>
      </c>
      <c r="Q2223">
        <v>21603141915</v>
      </c>
      <c r="R2223" t="s">
        <v>6736</v>
      </c>
      <c r="S2223">
        <v>216031419</v>
      </c>
      <c r="T2223" t="s">
        <v>6737</v>
      </c>
      <c r="U2223">
        <v>21704</v>
      </c>
      <c r="V2223" t="s">
        <v>4043</v>
      </c>
      <c r="W2223">
        <v>217</v>
      </c>
      <c r="X2223" t="s">
        <v>4044</v>
      </c>
      <c r="Y2223">
        <v>2</v>
      </c>
      <c r="Z2223">
        <v>21</v>
      </c>
      <c r="AA2223" t="s">
        <v>4045</v>
      </c>
      <c r="AB2223">
        <v>5</v>
      </c>
      <c r="AC2223">
        <v>5</v>
      </c>
      <c r="AD2223" t="s">
        <v>5936</v>
      </c>
      <c r="AE2223">
        <v>124.600425720215</v>
      </c>
      <c r="AF2223" t="s">
        <v>4884</v>
      </c>
      <c r="AG2223" t="s">
        <v>5933</v>
      </c>
      <c r="AH2223" t="s">
        <v>5934</v>
      </c>
      <c r="AI2223" t="s">
        <v>6725</v>
      </c>
      <c r="AJ2223">
        <v>26430</v>
      </c>
      <c r="AK2223" t="s">
        <v>5936</v>
      </c>
      <c r="AL2223" t="s">
        <v>4220</v>
      </c>
      <c r="AM2223">
        <v>22704</v>
      </c>
      <c r="AN2223" t="s">
        <v>6337</v>
      </c>
      <c r="AO2223" t="s">
        <v>10025</v>
      </c>
    </row>
    <row r="2224" spans="1:41" x14ac:dyDescent="0.25">
      <c r="A2224">
        <v>7351</v>
      </c>
      <c r="B2224">
        <v>3610</v>
      </c>
      <c r="C2224" t="s">
        <v>6741</v>
      </c>
      <c r="D2224" t="s">
        <v>3936</v>
      </c>
      <c r="E2224">
        <v>145.22934900000001</v>
      </c>
      <c r="F2224">
        <v>-36.577627999999997</v>
      </c>
      <c r="G2224" t="s">
        <v>3937</v>
      </c>
      <c r="H2224" t="s">
        <v>3937</v>
      </c>
      <c r="I2224">
        <v>21603</v>
      </c>
      <c r="J2224" t="s">
        <v>6343</v>
      </c>
      <c r="K2224">
        <v>216</v>
      </c>
      <c r="L2224" t="s">
        <v>6343</v>
      </c>
      <c r="M2224" t="s">
        <v>4350</v>
      </c>
      <c r="N2224" t="s">
        <v>3956</v>
      </c>
      <c r="O2224">
        <v>-36.563245000000002</v>
      </c>
      <c r="P2224">
        <v>145.2590707</v>
      </c>
      <c r="Q2224">
        <v>21603141915</v>
      </c>
      <c r="R2224" t="s">
        <v>6736</v>
      </c>
      <c r="S2224">
        <v>216031419</v>
      </c>
      <c r="T2224" t="s">
        <v>6737</v>
      </c>
      <c r="U2224">
        <v>21704</v>
      </c>
      <c r="V2224" t="s">
        <v>4043</v>
      </c>
      <c r="W2224">
        <v>217</v>
      </c>
      <c r="X2224" t="s">
        <v>4044</v>
      </c>
      <c r="Y2224">
        <v>2</v>
      </c>
      <c r="Z2224">
        <v>21</v>
      </c>
      <c r="AA2224" t="s">
        <v>4045</v>
      </c>
      <c r="AB2224">
        <v>5</v>
      </c>
      <c r="AC2224">
        <v>5</v>
      </c>
      <c r="AD2224" t="s">
        <v>5936</v>
      </c>
      <c r="AE2224">
        <v>124.600425720215</v>
      </c>
      <c r="AF2224" t="s">
        <v>4884</v>
      </c>
      <c r="AG2224" t="s">
        <v>5933</v>
      </c>
      <c r="AH2224" t="s">
        <v>5934</v>
      </c>
      <c r="AI2224" t="s">
        <v>6725</v>
      </c>
      <c r="AJ2224">
        <v>26430</v>
      </c>
      <c r="AK2224" t="s">
        <v>5936</v>
      </c>
      <c r="AL2224" t="s">
        <v>4220</v>
      </c>
      <c r="AM2224">
        <v>22704</v>
      </c>
      <c r="AN2224" t="s">
        <v>6337</v>
      </c>
      <c r="AO2224" t="s">
        <v>10026</v>
      </c>
    </row>
    <row r="2225" spans="1:41" x14ac:dyDescent="0.25">
      <c r="A2225">
        <v>7352</v>
      </c>
      <c r="B2225">
        <v>3612</v>
      </c>
      <c r="C2225" t="s">
        <v>6742</v>
      </c>
      <c r="D2225" t="s">
        <v>3936</v>
      </c>
      <c r="E2225">
        <v>145.01931200000001</v>
      </c>
      <c r="F2225">
        <v>-36.575935999999999</v>
      </c>
      <c r="G2225" t="s">
        <v>3937</v>
      </c>
      <c r="H2225" t="s">
        <v>3937</v>
      </c>
      <c r="I2225">
        <v>21601</v>
      </c>
      <c r="J2225" t="s">
        <v>6342</v>
      </c>
      <c r="K2225">
        <v>216</v>
      </c>
      <c r="L2225" t="s">
        <v>6343</v>
      </c>
      <c r="M2225" t="s">
        <v>4350</v>
      </c>
      <c r="N2225" t="s">
        <v>3956</v>
      </c>
      <c r="O2225">
        <v>-36.589908000000001</v>
      </c>
      <c r="P2225">
        <v>144.94294450000001</v>
      </c>
      <c r="Q2225">
        <v>21601141014</v>
      </c>
      <c r="R2225" t="s">
        <v>6743</v>
      </c>
      <c r="S2225">
        <v>216011410</v>
      </c>
      <c r="T2225" t="s">
        <v>6345</v>
      </c>
      <c r="U2225">
        <v>21704</v>
      </c>
      <c r="V2225" t="s">
        <v>4043</v>
      </c>
      <c r="W2225">
        <v>217</v>
      </c>
      <c r="X2225" t="s">
        <v>4044</v>
      </c>
      <c r="Y2225">
        <v>2</v>
      </c>
      <c r="Z2225">
        <v>21</v>
      </c>
      <c r="AA2225" t="s">
        <v>4045</v>
      </c>
      <c r="AB2225">
        <v>5</v>
      </c>
      <c r="AC2225">
        <v>5</v>
      </c>
      <c r="AD2225" t="s">
        <v>5936</v>
      </c>
      <c r="AE2225">
        <v>163.70277404785199</v>
      </c>
      <c r="AF2225" t="s">
        <v>4884</v>
      </c>
      <c r="AG2225" t="s">
        <v>5933</v>
      </c>
      <c r="AH2225" t="s">
        <v>5934</v>
      </c>
      <c r="AI2225" t="s">
        <v>6725</v>
      </c>
      <c r="AJ2225">
        <v>26430</v>
      </c>
      <c r="AK2225" t="s">
        <v>5936</v>
      </c>
      <c r="AL2225" t="s">
        <v>4220</v>
      </c>
      <c r="AM2225">
        <v>22704</v>
      </c>
      <c r="AN2225" t="s">
        <v>6337</v>
      </c>
      <c r="AO2225" t="s">
        <v>10027</v>
      </c>
    </row>
    <row r="2226" spans="1:41" x14ac:dyDescent="0.25">
      <c r="A2226">
        <v>7353</v>
      </c>
      <c r="B2226">
        <v>3612</v>
      </c>
      <c r="C2226" t="s">
        <v>6744</v>
      </c>
      <c r="D2226" t="s">
        <v>3936</v>
      </c>
      <c r="E2226">
        <v>145.01931200000001</v>
      </c>
      <c r="F2226">
        <v>-36.575935999999999</v>
      </c>
      <c r="G2226" t="s">
        <v>3937</v>
      </c>
      <c r="H2226" t="s">
        <v>3937</v>
      </c>
      <c r="I2226">
        <v>21601</v>
      </c>
      <c r="J2226" t="s">
        <v>6342</v>
      </c>
      <c r="K2226">
        <v>216</v>
      </c>
      <c r="L2226" t="s">
        <v>6343</v>
      </c>
      <c r="M2226" t="s">
        <v>4350</v>
      </c>
      <c r="N2226" t="s">
        <v>3956</v>
      </c>
      <c r="O2226">
        <v>-36.626523499999998</v>
      </c>
      <c r="P2226">
        <v>145.06725510000001</v>
      </c>
      <c r="Q2226">
        <v>21601141014</v>
      </c>
      <c r="R2226" t="s">
        <v>6743</v>
      </c>
      <c r="S2226">
        <v>216011410</v>
      </c>
      <c r="T2226" t="s">
        <v>6345</v>
      </c>
      <c r="U2226">
        <v>21704</v>
      </c>
      <c r="V2226" t="s">
        <v>4043</v>
      </c>
      <c r="W2226">
        <v>217</v>
      </c>
      <c r="X2226" t="s">
        <v>4044</v>
      </c>
      <c r="Y2226">
        <v>2</v>
      </c>
      <c r="Z2226">
        <v>21</v>
      </c>
      <c r="AA2226" t="s">
        <v>4045</v>
      </c>
      <c r="AB2226">
        <v>5</v>
      </c>
      <c r="AC2226">
        <v>5</v>
      </c>
      <c r="AD2226" t="s">
        <v>5936</v>
      </c>
      <c r="AE2226">
        <v>163.70277404785199</v>
      </c>
      <c r="AF2226" t="s">
        <v>4884</v>
      </c>
      <c r="AG2226" t="s">
        <v>5933</v>
      </c>
      <c r="AH2226" t="s">
        <v>5934</v>
      </c>
      <c r="AI2226" t="s">
        <v>6725</v>
      </c>
      <c r="AJ2226">
        <v>26430</v>
      </c>
      <c r="AK2226" t="s">
        <v>5936</v>
      </c>
      <c r="AL2226" t="s">
        <v>4220</v>
      </c>
      <c r="AM2226">
        <v>22704</v>
      </c>
      <c r="AN2226" t="s">
        <v>6337</v>
      </c>
      <c r="AO2226" t="s">
        <v>6345</v>
      </c>
    </row>
    <row r="2227" spans="1:41" x14ac:dyDescent="0.25">
      <c r="A2227">
        <v>7354</v>
      </c>
      <c r="B2227">
        <v>3612</v>
      </c>
      <c r="C2227" t="s">
        <v>6745</v>
      </c>
      <c r="D2227" t="s">
        <v>3936</v>
      </c>
      <c r="E2227">
        <v>145.01931200000001</v>
      </c>
      <c r="F2227">
        <v>-36.575935999999999</v>
      </c>
      <c r="G2227" t="s">
        <v>3937</v>
      </c>
      <c r="H2227" t="s">
        <v>3937</v>
      </c>
      <c r="I2227">
        <v>21601</v>
      </c>
      <c r="J2227" t="s">
        <v>6342</v>
      </c>
      <c r="K2227">
        <v>216</v>
      </c>
      <c r="L2227" t="s">
        <v>6343</v>
      </c>
      <c r="M2227" t="s">
        <v>4350</v>
      </c>
      <c r="N2227" t="s">
        <v>3956</v>
      </c>
      <c r="O2227">
        <v>-36.619847399999998</v>
      </c>
      <c r="P2227">
        <v>144.92436530000001</v>
      </c>
      <c r="Q2227">
        <v>21601141014</v>
      </c>
      <c r="R2227" t="s">
        <v>6743</v>
      </c>
      <c r="S2227">
        <v>216011410</v>
      </c>
      <c r="T2227" t="s">
        <v>6345</v>
      </c>
      <c r="U2227">
        <v>21704</v>
      </c>
      <c r="V2227" t="s">
        <v>4043</v>
      </c>
      <c r="W2227">
        <v>217</v>
      </c>
      <c r="X2227" t="s">
        <v>4044</v>
      </c>
      <c r="Y2227">
        <v>2</v>
      </c>
      <c r="Z2227">
        <v>21</v>
      </c>
      <c r="AA2227" t="s">
        <v>4045</v>
      </c>
      <c r="AB2227">
        <v>5</v>
      </c>
      <c r="AC2227">
        <v>5</v>
      </c>
      <c r="AD2227" t="s">
        <v>5936</v>
      </c>
      <c r="AE2227">
        <v>163.70277404785199</v>
      </c>
      <c r="AF2227" t="s">
        <v>4884</v>
      </c>
      <c r="AG2227" t="s">
        <v>5933</v>
      </c>
      <c r="AH2227" t="s">
        <v>5934</v>
      </c>
      <c r="AI2227" t="s">
        <v>6725</v>
      </c>
      <c r="AJ2227">
        <v>26430</v>
      </c>
      <c r="AK2227" t="s">
        <v>5936</v>
      </c>
      <c r="AL2227" t="s">
        <v>4220</v>
      </c>
      <c r="AM2227">
        <v>22704</v>
      </c>
      <c r="AN2227" t="s">
        <v>6337</v>
      </c>
      <c r="AO2227" t="s">
        <v>10028</v>
      </c>
    </row>
    <row r="2228" spans="1:41" x14ac:dyDescent="0.25">
      <c r="A2228">
        <v>7355</v>
      </c>
      <c r="B2228">
        <v>3612</v>
      </c>
      <c r="C2228" t="s">
        <v>6746</v>
      </c>
      <c r="D2228" t="s">
        <v>3936</v>
      </c>
      <c r="E2228">
        <v>145.01931200000001</v>
      </c>
      <c r="F2228">
        <v>-36.575935999999999</v>
      </c>
      <c r="G2228" t="s">
        <v>3937</v>
      </c>
      <c r="H2228" t="s">
        <v>3937</v>
      </c>
      <c r="I2228">
        <v>21601</v>
      </c>
      <c r="J2228" t="s">
        <v>6342</v>
      </c>
      <c r="K2228">
        <v>216</v>
      </c>
      <c r="L2228" t="s">
        <v>6343</v>
      </c>
      <c r="M2228" t="s">
        <v>4350</v>
      </c>
      <c r="N2228" t="s">
        <v>3956</v>
      </c>
      <c r="O2228">
        <v>-36.533085499999999</v>
      </c>
      <c r="P2228">
        <v>145.06214879999999</v>
      </c>
      <c r="Q2228">
        <v>21601141014</v>
      </c>
      <c r="R2228" t="s">
        <v>6743</v>
      </c>
      <c r="S2228">
        <v>216011410</v>
      </c>
      <c r="T2228" t="s">
        <v>6345</v>
      </c>
      <c r="U2228">
        <v>21704</v>
      </c>
      <c r="V2228" t="s">
        <v>4043</v>
      </c>
      <c r="W2228">
        <v>217</v>
      </c>
      <c r="X2228" t="s">
        <v>4044</v>
      </c>
      <c r="Y2228">
        <v>2</v>
      </c>
      <c r="Z2228">
        <v>21</v>
      </c>
      <c r="AA2228" t="s">
        <v>4045</v>
      </c>
      <c r="AB2228">
        <v>5</v>
      </c>
      <c r="AC2228">
        <v>5</v>
      </c>
      <c r="AD2228" t="s">
        <v>5936</v>
      </c>
      <c r="AE2228">
        <v>163.70277404785199</v>
      </c>
      <c r="AF2228" t="s">
        <v>4884</v>
      </c>
      <c r="AG2228" t="s">
        <v>5933</v>
      </c>
      <c r="AH2228" t="s">
        <v>5934</v>
      </c>
      <c r="AI2228" t="s">
        <v>6725</v>
      </c>
      <c r="AJ2228">
        <v>26430</v>
      </c>
      <c r="AK2228" t="s">
        <v>5936</v>
      </c>
      <c r="AL2228" t="s">
        <v>4220</v>
      </c>
      <c r="AM2228">
        <v>22704</v>
      </c>
      <c r="AN2228" t="s">
        <v>6337</v>
      </c>
      <c r="AO2228" t="s">
        <v>10029</v>
      </c>
    </row>
    <row r="2229" spans="1:41" x14ac:dyDescent="0.25">
      <c r="A2229">
        <v>20907</v>
      </c>
      <c r="B2229">
        <v>3612</v>
      </c>
      <c r="C2229" t="s">
        <v>6747</v>
      </c>
      <c r="D2229" t="s">
        <v>3936</v>
      </c>
      <c r="E2229">
        <v>145.09119630000001</v>
      </c>
      <c r="F2229">
        <v>-36.548070549999998</v>
      </c>
      <c r="G2229" t="s">
        <v>3937</v>
      </c>
      <c r="H2229" t="s">
        <v>3937</v>
      </c>
      <c r="I2229">
        <v>21601</v>
      </c>
      <c r="J2229" t="s">
        <v>6342</v>
      </c>
      <c r="K2229">
        <v>216</v>
      </c>
      <c r="L2229" t="s">
        <v>6343</v>
      </c>
      <c r="M2229" t="s">
        <v>4350</v>
      </c>
      <c r="N2229" t="s">
        <v>3956</v>
      </c>
      <c r="O2229">
        <v>-36.531599999999997</v>
      </c>
      <c r="P2229">
        <v>145.06899999999999</v>
      </c>
      <c r="Q2229">
        <v>21601141014</v>
      </c>
      <c r="R2229" t="s">
        <v>6743</v>
      </c>
      <c r="S2229">
        <v>216011410</v>
      </c>
      <c r="T2229" t="s">
        <v>6345</v>
      </c>
      <c r="U2229">
        <v>21704</v>
      </c>
      <c r="V2229" t="s">
        <v>4043</v>
      </c>
      <c r="W2229">
        <v>217</v>
      </c>
      <c r="X2229" t="s">
        <v>4044</v>
      </c>
      <c r="Y2229">
        <v>2</v>
      </c>
      <c r="Z2229">
        <v>21</v>
      </c>
      <c r="AA2229" t="s">
        <v>4045</v>
      </c>
      <c r="AB2229">
        <v>5</v>
      </c>
      <c r="AC2229">
        <v>5</v>
      </c>
      <c r="AD2229" t="s">
        <v>5936</v>
      </c>
      <c r="AE2229">
        <v>114</v>
      </c>
      <c r="AF2229" t="s">
        <v>4884</v>
      </c>
      <c r="AG2229" t="s">
        <v>5933</v>
      </c>
      <c r="AH2229" t="s">
        <v>5934</v>
      </c>
      <c r="AI2229" t="s">
        <v>6725</v>
      </c>
      <c r="AJ2229">
        <v>26430</v>
      </c>
      <c r="AK2229" t="s">
        <v>5936</v>
      </c>
      <c r="AL2229" t="s">
        <v>4220</v>
      </c>
      <c r="AM2229">
        <v>22704</v>
      </c>
      <c r="AN2229" t="s">
        <v>6337</v>
      </c>
      <c r="AO2229" t="s">
        <v>10030</v>
      </c>
    </row>
    <row r="2230" spans="1:41" x14ac:dyDescent="0.25">
      <c r="A2230">
        <v>7356</v>
      </c>
      <c r="B2230">
        <v>3612</v>
      </c>
      <c r="C2230" t="s">
        <v>6748</v>
      </c>
      <c r="D2230" t="s">
        <v>3936</v>
      </c>
      <c r="E2230">
        <v>145.01931200000001</v>
      </c>
      <c r="F2230">
        <v>-36.575935999999999</v>
      </c>
      <c r="G2230" t="s">
        <v>3937</v>
      </c>
      <c r="H2230" t="s">
        <v>3937</v>
      </c>
      <c r="I2230">
        <v>21601</v>
      </c>
      <c r="J2230" t="s">
        <v>6342</v>
      </c>
      <c r="K2230">
        <v>216</v>
      </c>
      <c r="L2230" t="s">
        <v>6343</v>
      </c>
      <c r="M2230" t="s">
        <v>4350</v>
      </c>
      <c r="N2230" t="s">
        <v>3956</v>
      </c>
      <c r="O2230">
        <v>-36.7098029</v>
      </c>
      <c r="P2230">
        <v>145.0307349</v>
      </c>
      <c r="Q2230">
        <v>21601141014</v>
      </c>
      <c r="R2230" t="s">
        <v>6743</v>
      </c>
      <c r="S2230">
        <v>216011410</v>
      </c>
      <c r="T2230" t="s">
        <v>6345</v>
      </c>
      <c r="U2230">
        <v>21704</v>
      </c>
      <c r="V2230" t="s">
        <v>4043</v>
      </c>
      <c r="W2230">
        <v>217</v>
      </c>
      <c r="X2230" t="s">
        <v>4044</v>
      </c>
      <c r="Y2230">
        <v>2</v>
      </c>
      <c r="Z2230">
        <v>21</v>
      </c>
      <c r="AA2230" t="s">
        <v>4045</v>
      </c>
      <c r="AB2230">
        <v>5</v>
      </c>
      <c r="AC2230">
        <v>5</v>
      </c>
      <c r="AD2230" t="s">
        <v>5936</v>
      </c>
      <c r="AE2230">
        <v>163.70277404785199</v>
      </c>
      <c r="AF2230" t="s">
        <v>4884</v>
      </c>
      <c r="AG2230" t="s">
        <v>5933</v>
      </c>
      <c r="AH2230" t="s">
        <v>5934</v>
      </c>
      <c r="AI2230" t="s">
        <v>6725</v>
      </c>
      <c r="AJ2230">
        <v>26430</v>
      </c>
      <c r="AK2230" t="s">
        <v>5936</v>
      </c>
      <c r="AL2230" t="s">
        <v>4220</v>
      </c>
      <c r="AM2230">
        <v>22704</v>
      </c>
      <c r="AN2230" t="s">
        <v>6337</v>
      </c>
      <c r="AO2230" t="s">
        <v>6743</v>
      </c>
    </row>
    <row r="2231" spans="1:41" x14ac:dyDescent="0.25">
      <c r="A2231">
        <v>7357</v>
      </c>
      <c r="B2231">
        <v>3614</v>
      </c>
      <c r="C2231" t="s">
        <v>6749</v>
      </c>
      <c r="D2231" t="s">
        <v>3936</v>
      </c>
      <c r="E2231">
        <v>145.30098000000001</v>
      </c>
      <c r="F2231">
        <v>-36.479193000000002</v>
      </c>
      <c r="G2231" t="s">
        <v>3937</v>
      </c>
      <c r="H2231" t="s">
        <v>3937</v>
      </c>
      <c r="I2231">
        <v>21603</v>
      </c>
      <c r="J2231" t="s">
        <v>6343</v>
      </c>
      <c r="K2231">
        <v>216</v>
      </c>
      <c r="L2231" t="s">
        <v>6343</v>
      </c>
      <c r="M2231" t="s">
        <v>4350</v>
      </c>
      <c r="N2231" t="s">
        <v>3956</v>
      </c>
      <c r="O2231">
        <v>-36.499943700000003</v>
      </c>
      <c r="P2231">
        <v>145.33577890000001</v>
      </c>
      <c r="Q2231">
        <v>21603141926</v>
      </c>
      <c r="R2231" t="s">
        <v>6750</v>
      </c>
      <c r="S2231">
        <v>216031419</v>
      </c>
      <c r="T2231" t="s">
        <v>6737</v>
      </c>
      <c r="U2231">
        <v>21704</v>
      </c>
      <c r="V2231" t="s">
        <v>4043</v>
      </c>
      <c r="W2231">
        <v>217</v>
      </c>
      <c r="X2231" t="s">
        <v>4044</v>
      </c>
      <c r="Y2231">
        <v>2</v>
      </c>
      <c r="Z2231">
        <v>21</v>
      </c>
      <c r="AA2231" t="s">
        <v>4045</v>
      </c>
      <c r="AB2231">
        <v>3</v>
      </c>
      <c r="AC2231">
        <v>3</v>
      </c>
      <c r="AD2231" t="s">
        <v>5936</v>
      </c>
      <c r="AE2231">
        <v>115.851844787598</v>
      </c>
      <c r="AF2231" t="s">
        <v>4884</v>
      </c>
      <c r="AG2231" t="s">
        <v>5933</v>
      </c>
      <c r="AH2231" t="s">
        <v>5934</v>
      </c>
      <c r="AI2231" t="s">
        <v>6727</v>
      </c>
      <c r="AJ2231">
        <v>22830</v>
      </c>
      <c r="AK2231" t="s">
        <v>5936</v>
      </c>
      <c r="AL2231" t="s">
        <v>4220</v>
      </c>
      <c r="AM2231">
        <v>27604</v>
      </c>
      <c r="AN2231" t="s">
        <v>6751</v>
      </c>
      <c r="AO2231" t="s">
        <v>10031</v>
      </c>
    </row>
    <row r="2232" spans="1:41" x14ac:dyDescent="0.25">
      <c r="A2232">
        <v>20908</v>
      </c>
      <c r="B2232">
        <v>3614</v>
      </c>
      <c r="C2232" t="s">
        <v>6752</v>
      </c>
      <c r="D2232" t="s">
        <v>3936</v>
      </c>
      <c r="E2232">
        <v>145.26888529999999</v>
      </c>
      <c r="F2232">
        <v>-36.483602189999999</v>
      </c>
      <c r="G2232" t="s">
        <v>3937</v>
      </c>
      <c r="H2232" t="s">
        <v>3937</v>
      </c>
      <c r="I2232">
        <v>21603</v>
      </c>
      <c r="J2232" t="s">
        <v>6343</v>
      </c>
      <c r="K2232">
        <v>216</v>
      </c>
      <c r="L2232" t="s">
        <v>6343</v>
      </c>
      <c r="M2232" t="s">
        <v>4350</v>
      </c>
      <c r="N2232" t="s">
        <v>3956</v>
      </c>
      <c r="O2232">
        <v>-36.4841221</v>
      </c>
      <c r="P2232">
        <v>145.26459689999999</v>
      </c>
      <c r="Q2232">
        <v>21603141926</v>
      </c>
      <c r="R2232" t="s">
        <v>6750</v>
      </c>
      <c r="S2232">
        <v>216031419</v>
      </c>
      <c r="T2232" t="s">
        <v>6737</v>
      </c>
      <c r="U2232">
        <v>21704</v>
      </c>
      <c r="V2232" t="s">
        <v>4043</v>
      </c>
      <c r="W2232">
        <v>217</v>
      </c>
      <c r="X2232" t="s">
        <v>4044</v>
      </c>
      <c r="Y2232">
        <v>2</v>
      </c>
      <c r="Z2232">
        <v>21</v>
      </c>
      <c r="AA2232" t="s">
        <v>4045</v>
      </c>
      <c r="AB2232">
        <v>5</v>
      </c>
      <c r="AC2232">
        <v>5</v>
      </c>
      <c r="AD2232" t="s">
        <v>5936</v>
      </c>
      <c r="AE2232">
        <v>115.851844787598</v>
      </c>
      <c r="AF2232" t="s">
        <v>4884</v>
      </c>
      <c r="AG2232" t="s">
        <v>5933</v>
      </c>
      <c r="AH2232" t="s">
        <v>5934</v>
      </c>
      <c r="AI2232" t="s">
        <v>6727</v>
      </c>
      <c r="AJ2232">
        <v>22830</v>
      </c>
      <c r="AK2232" t="s">
        <v>5936</v>
      </c>
      <c r="AL2232" t="s">
        <v>4220</v>
      </c>
      <c r="AM2232">
        <v>27604</v>
      </c>
      <c r="AN2232" t="s">
        <v>6751</v>
      </c>
      <c r="AO2232" t="s">
        <v>6750</v>
      </c>
    </row>
    <row r="2233" spans="1:41" x14ac:dyDescent="0.25">
      <c r="A2233">
        <v>7358</v>
      </c>
      <c r="B2233">
        <v>3616</v>
      </c>
      <c r="C2233" t="s">
        <v>6753</v>
      </c>
      <c r="D2233" t="s">
        <v>3936</v>
      </c>
      <c r="E2233">
        <v>145.145217</v>
      </c>
      <c r="F2233">
        <v>-36.464117999999999</v>
      </c>
      <c r="G2233" t="s">
        <v>3937</v>
      </c>
      <c r="H2233" t="s">
        <v>3937</v>
      </c>
      <c r="I2233">
        <v>21603</v>
      </c>
      <c r="J2233" t="s">
        <v>6343</v>
      </c>
      <c r="K2233">
        <v>216</v>
      </c>
      <c r="L2233" t="s">
        <v>6343</v>
      </c>
      <c r="M2233" t="s">
        <v>4350</v>
      </c>
      <c r="N2233" t="s">
        <v>3956</v>
      </c>
      <c r="O2233">
        <v>-36.418984600000002</v>
      </c>
      <c r="P2233">
        <v>145.06070779999999</v>
      </c>
      <c r="Q2233">
        <v>21603141928</v>
      </c>
      <c r="R2233" t="s">
        <v>6754</v>
      </c>
      <c r="S2233">
        <v>216031419</v>
      </c>
      <c r="T2233" t="s">
        <v>6737</v>
      </c>
      <c r="U2233">
        <v>21704</v>
      </c>
      <c r="V2233" t="s">
        <v>4043</v>
      </c>
      <c r="W2233">
        <v>217</v>
      </c>
      <c r="X2233" t="s">
        <v>4044</v>
      </c>
      <c r="Y2233">
        <v>2</v>
      </c>
      <c r="Z2233">
        <v>21</v>
      </c>
      <c r="AA2233" t="s">
        <v>4045</v>
      </c>
      <c r="AB2233">
        <v>5</v>
      </c>
      <c r="AC2233">
        <v>5</v>
      </c>
      <c r="AD2233" t="s">
        <v>5936</v>
      </c>
      <c r="AE2233">
        <v>113.677688598633</v>
      </c>
      <c r="AF2233" t="s">
        <v>4884</v>
      </c>
      <c r="AG2233" t="s">
        <v>5933</v>
      </c>
      <c r="AH2233" t="s">
        <v>5934</v>
      </c>
      <c r="AI2233" t="s">
        <v>6727</v>
      </c>
      <c r="AJ2233">
        <v>22830</v>
      </c>
      <c r="AK2233" t="s">
        <v>5936</v>
      </c>
      <c r="AL2233" t="s">
        <v>4220</v>
      </c>
      <c r="AM2233">
        <v>27604</v>
      </c>
      <c r="AN2233" t="s">
        <v>6751</v>
      </c>
      <c r="AO2233" t="s">
        <v>10032</v>
      </c>
    </row>
    <row r="2234" spans="1:41" x14ac:dyDescent="0.25">
      <c r="A2234">
        <v>7359</v>
      </c>
      <c r="B2234">
        <v>3616</v>
      </c>
      <c r="C2234" t="s">
        <v>6755</v>
      </c>
      <c r="D2234" t="s">
        <v>3936</v>
      </c>
      <c r="E2234">
        <v>145.145217</v>
      </c>
      <c r="F2234">
        <v>-36.464117999999999</v>
      </c>
      <c r="G2234" t="s">
        <v>3937</v>
      </c>
      <c r="H2234" t="s">
        <v>3937</v>
      </c>
      <c r="I2234">
        <v>21603</v>
      </c>
      <c r="J2234" t="s">
        <v>6343</v>
      </c>
      <c r="K2234">
        <v>216</v>
      </c>
      <c r="L2234" t="s">
        <v>6343</v>
      </c>
      <c r="M2234" t="s">
        <v>4350</v>
      </c>
      <c r="N2234" t="s">
        <v>3956</v>
      </c>
      <c r="O2234">
        <v>-36.342574999999997</v>
      </c>
      <c r="P2234">
        <v>145.21245719999999</v>
      </c>
      <c r="Q2234">
        <v>21603141928</v>
      </c>
      <c r="R2234" t="s">
        <v>6754</v>
      </c>
      <c r="S2234">
        <v>216031419</v>
      </c>
      <c r="T2234" t="s">
        <v>6737</v>
      </c>
      <c r="U2234">
        <v>21704</v>
      </c>
      <c r="V2234" t="s">
        <v>4043</v>
      </c>
      <c r="W2234">
        <v>217</v>
      </c>
      <c r="X2234" t="s">
        <v>4044</v>
      </c>
      <c r="Y2234">
        <v>2</v>
      </c>
      <c r="Z2234">
        <v>21</v>
      </c>
      <c r="AA2234" t="s">
        <v>4045</v>
      </c>
      <c r="AB2234">
        <v>3</v>
      </c>
      <c r="AC2234">
        <v>3</v>
      </c>
      <c r="AD2234" t="s">
        <v>5936</v>
      </c>
      <c r="AE2234">
        <v>113.677688598633</v>
      </c>
      <c r="AF2234" t="s">
        <v>4884</v>
      </c>
      <c r="AG2234" t="s">
        <v>5933</v>
      </c>
      <c r="AH2234" t="s">
        <v>5934</v>
      </c>
      <c r="AI2234" t="s">
        <v>6727</v>
      </c>
      <c r="AJ2234">
        <v>22830</v>
      </c>
      <c r="AK2234" t="s">
        <v>5936</v>
      </c>
      <c r="AL2234" t="s">
        <v>4220</v>
      </c>
      <c r="AM2234">
        <v>27604</v>
      </c>
      <c r="AN2234" t="s">
        <v>6751</v>
      </c>
      <c r="AO2234" t="s">
        <v>10033</v>
      </c>
    </row>
    <row r="2235" spans="1:41" x14ac:dyDescent="0.25">
      <c r="A2235">
        <v>7360</v>
      </c>
      <c r="B2235">
        <v>3616</v>
      </c>
      <c r="C2235" t="s">
        <v>6756</v>
      </c>
      <c r="D2235" t="s">
        <v>3936</v>
      </c>
      <c r="E2235">
        <v>145.145217</v>
      </c>
      <c r="F2235">
        <v>-36.464117999999999</v>
      </c>
      <c r="G2235" t="s">
        <v>3937</v>
      </c>
      <c r="H2235" t="s">
        <v>3937</v>
      </c>
      <c r="I2235">
        <v>21603</v>
      </c>
      <c r="J2235" t="s">
        <v>6343</v>
      </c>
      <c r="K2235">
        <v>216</v>
      </c>
      <c r="L2235" t="s">
        <v>6343</v>
      </c>
      <c r="M2235" t="s">
        <v>4350</v>
      </c>
      <c r="N2235" t="s">
        <v>3956</v>
      </c>
      <c r="O2235">
        <v>-36.439993399999999</v>
      </c>
      <c r="P2235">
        <v>145.06036330000001</v>
      </c>
      <c r="Q2235">
        <v>21603141928</v>
      </c>
      <c r="R2235" t="s">
        <v>6754</v>
      </c>
      <c r="S2235">
        <v>216031419</v>
      </c>
      <c r="T2235" t="s">
        <v>6737</v>
      </c>
      <c r="U2235">
        <v>21704</v>
      </c>
      <c r="V2235" t="s">
        <v>4043</v>
      </c>
      <c r="W2235">
        <v>217</v>
      </c>
      <c r="X2235" t="s">
        <v>4044</v>
      </c>
      <c r="Y2235">
        <v>2</v>
      </c>
      <c r="Z2235">
        <v>21</v>
      </c>
      <c r="AA2235" t="s">
        <v>4045</v>
      </c>
      <c r="AB2235">
        <v>5</v>
      </c>
      <c r="AC2235">
        <v>5</v>
      </c>
      <c r="AD2235" t="s">
        <v>5936</v>
      </c>
      <c r="AE2235">
        <v>113.677688598633</v>
      </c>
      <c r="AF2235" t="s">
        <v>4884</v>
      </c>
      <c r="AG2235" t="s">
        <v>5933</v>
      </c>
      <c r="AH2235" t="s">
        <v>5934</v>
      </c>
      <c r="AI2235" t="s">
        <v>6727</v>
      </c>
      <c r="AJ2235">
        <v>22830</v>
      </c>
      <c r="AK2235" t="s">
        <v>5936</v>
      </c>
      <c r="AL2235" t="s">
        <v>4220</v>
      </c>
      <c r="AM2235">
        <v>27604</v>
      </c>
      <c r="AN2235" t="s">
        <v>6751</v>
      </c>
      <c r="AO2235" t="s">
        <v>10034</v>
      </c>
    </row>
    <row r="2236" spans="1:41" x14ac:dyDescent="0.25">
      <c r="A2236">
        <v>7361</v>
      </c>
      <c r="B2236">
        <v>3616</v>
      </c>
      <c r="C2236" t="s">
        <v>6757</v>
      </c>
      <c r="D2236" t="s">
        <v>3936</v>
      </c>
      <c r="E2236">
        <v>145.145217</v>
      </c>
      <c r="F2236">
        <v>-36.464117999999999</v>
      </c>
      <c r="G2236" t="s">
        <v>3937</v>
      </c>
      <c r="H2236" t="s">
        <v>3937</v>
      </c>
      <c r="I2236">
        <v>21603</v>
      </c>
      <c r="J2236" t="s">
        <v>6343</v>
      </c>
      <c r="K2236">
        <v>216</v>
      </c>
      <c r="L2236" t="s">
        <v>6343</v>
      </c>
      <c r="M2236" t="s">
        <v>4350</v>
      </c>
      <c r="N2236" t="s">
        <v>3956</v>
      </c>
      <c r="O2236">
        <v>-36.467786699999998</v>
      </c>
      <c r="P2236">
        <v>145.09551730000001</v>
      </c>
      <c r="Q2236">
        <v>21603141928</v>
      </c>
      <c r="R2236" t="s">
        <v>6754</v>
      </c>
      <c r="S2236">
        <v>216031419</v>
      </c>
      <c r="T2236" t="s">
        <v>6737</v>
      </c>
      <c r="U2236">
        <v>21704</v>
      </c>
      <c r="V2236" t="s">
        <v>4043</v>
      </c>
      <c r="W2236">
        <v>217</v>
      </c>
      <c r="X2236" t="s">
        <v>4044</v>
      </c>
      <c r="Y2236">
        <v>2</v>
      </c>
      <c r="Z2236">
        <v>21</v>
      </c>
      <c r="AA2236" t="s">
        <v>4045</v>
      </c>
      <c r="AB2236">
        <v>5</v>
      </c>
      <c r="AC2236">
        <v>5</v>
      </c>
      <c r="AD2236" t="s">
        <v>5936</v>
      </c>
      <c r="AE2236">
        <v>113.677688598633</v>
      </c>
      <c r="AF2236" t="s">
        <v>4884</v>
      </c>
      <c r="AG2236" t="s">
        <v>5933</v>
      </c>
      <c r="AH2236" t="s">
        <v>5934</v>
      </c>
      <c r="AI2236" t="s">
        <v>6727</v>
      </c>
      <c r="AJ2236">
        <v>22830</v>
      </c>
      <c r="AK2236" t="s">
        <v>5936</v>
      </c>
      <c r="AL2236" t="s">
        <v>4220</v>
      </c>
      <c r="AM2236">
        <v>27604</v>
      </c>
      <c r="AN2236" t="s">
        <v>6751</v>
      </c>
      <c r="AO2236" t="s">
        <v>10035</v>
      </c>
    </row>
    <row r="2237" spans="1:41" x14ac:dyDescent="0.25">
      <c r="A2237">
        <v>7362</v>
      </c>
      <c r="B2237">
        <v>3616</v>
      </c>
      <c r="C2237" t="s">
        <v>6758</v>
      </c>
      <c r="D2237" t="s">
        <v>3936</v>
      </c>
      <c r="E2237">
        <v>145.145217</v>
      </c>
      <c r="F2237">
        <v>-36.464117999999999</v>
      </c>
      <c r="G2237" t="s">
        <v>3937</v>
      </c>
      <c r="H2237" t="s">
        <v>3937</v>
      </c>
      <c r="I2237">
        <v>21603</v>
      </c>
      <c r="J2237" t="s">
        <v>6343</v>
      </c>
      <c r="K2237">
        <v>216</v>
      </c>
      <c r="L2237" t="s">
        <v>6343</v>
      </c>
      <c r="M2237" t="s">
        <v>4350</v>
      </c>
      <c r="N2237" t="s">
        <v>3956</v>
      </c>
      <c r="O2237">
        <v>-36.355132099999999</v>
      </c>
      <c r="P2237">
        <v>145.24696</v>
      </c>
      <c r="Q2237">
        <v>21603141928</v>
      </c>
      <c r="R2237" t="s">
        <v>6754</v>
      </c>
      <c r="S2237">
        <v>216031419</v>
      </c>
      <c r="T2237" t="s">
        <v>6737</v>
      </c>
      <c r="U2237">
        <v>21704</v>
      </c>
      <c r="V2237" t="s">
        <v>4043</v>
      </c>
      <c r="W2237">
        <v>217</v>
      </c>
      <c r="X2237" t="s">
        <v>4044</v>
      </c>
      <c r="Y2237">
        <v>2</v>
      </c>
      <c r="Z2237">
        <v>21</v>
      </c>
      <c r="AA2237" t="s">
        <v>4045</v>
      </c>
      <c r="AB2237">
        <v>3</v>
      </c>
      <c r="AC2237">
        <v>3</v>
      </c>
      <c r="AD2237" t="s">
        <v>5936</v>
      </c>
      <c r="AE2237">
        <v>113.677688598633</v>
      </c>
      <c r="AF2237" t="s">
        <v>4884</v>
      </c>
      <c r="AG2237" t="s">
        <v>5933</v>
      </c>
      <c r="AH2237" t="s">
        <v>5934</v>
      </c>
      <c r="AI2237" t="s">
        <v>6727</v>
      </c>
      <c r="AJ2237">
        <v>22830</v>
      </c>
      <c r="AK2237" t="s">
        <v>5936</v>
      </c>
      <c r="AL2237" t="s">
        <v>4220</v>
      </c>
      <c r="AM2237">
        <v>27604</v>
      </c>
      <c r="AN2237" t="s">
        <v>6751</v>
      </c>
      <c r="AO2237" t="s">
        <v>10036</v>
      </c>
    </row>
    <row r="2238" spans="1:41" x14ac:dyDescent="0.25">
      <c r="A2238">
        <v>7363</v>
      </c>
      <c r="B2238">
        <v>3616</v>
      </c>
      <c r="C2238" t="s">
        <v>6759</v>
      </c>
      <c r="D2238" t="s">
        <v>3936</v>
      </c>
      <c r="E2238">
        <v>145.145217</v>
      </c>
      <c r="F2238">
        <v>-36.464117999999999</v>
      </c>
      <c r="G2238" t="s">
        <v>3937</v>
      </c>
      <c r="H2238" t="s">
        <v>3937</v>
      </c>
      <c r="I2238">
        <v>21603</v>
      </c>
      <c r="J2238" t="s">
        <v>6343</v>
      </c>
      <c r="K2238">
        <v>216</v>
      </c>
      <c r="L2238" t="s">
        <v>6343</v>
      </c>
      <c r="M2238" t="s">
        <v>4350</v>
      </c>
      <c r="N2238" t="s">
        <v>3956</v>
      </c>
      <c r="O2238">
        <v>-36.436655700000003</v>
      </c>
      <c r="P2238">
        <v>145.23282589999999</v>
      </c>
      <c r="Q2238">
        <v>21603141928</v>
      </c>
      <c r="R2238" t="s">
        <v>6754</v>
      </c>
      <c r="S2238">
        <v>216031419</v>
      </c>
      <c r="T2238" t="s">
        <v>6737</v>
      </c>
      <c r="U2238">
        <v>21704</v>
      </c>
      <c r="V2238" t="s">
        <v>4043</v>
      </c>
      <c r="W2238">
        <v>217</v>
      </c>
      <c r="X2238" t="s">
        <v>4044</v>
      </c>
      <c r="Y2238">
        <v>2</v>
      </c>
      <c r="Z2238">
        <v>21</v>
      </c>
      <c r="AA2238" t="s">
        <v>4045</v>
      </c>
      <c r="AB2238">
        <v>3</v>
      </c>
      <c r="AC2238">
        <v>3</v>
      </c>
      <c r="AD2238" t="s">
        <v>5936</v>
      </c>
      <c r="AE2238">
        <v>113.677688598633</v>
      </c>
      <c r="AF2238" t="s">
        <v>4884</v>
      </c>
      <c r="AG2238" t="s">
        <v>5933</v>
      </c>
      <c r="AH2238" t="s">
        <v>5934</v>
      </c>
      <c r="AI2238" t="s">
        <v>6727</v>
      </c>
      <c r="AJ2238">
        <v>22830</v>
      </c>
      <c r="AK2238" t="s">
        <v>5936</v>
      </c>
      <c r="AL2238" t="s">
        <v>4220</v>
      </c>
      <c r="AM2238">
        <v>27604</v>
      </c>
      <c r="AN2238" t="s">
        <v>6751</v>
      </c>
      <c r="AO2238" t="s">
        <v>6754</v>
      </c>
    </row>
    <row r="2239" spans="1:41" x14ac:dyDescent="0.25">
      <c r="A2239">
        <v>7364</v>
      </c>
      <c r="B2239">
        <v>3616</v>
      </c>
      <c r="C2239" t="s">
        <v>6760</v>
      </c>
      <c r="D2239" t="s">
        <v>3936</v>
      </c>
      <c r="E2239">
        <v>145.145217</v>
      </c>
      <c r="F2239">
        <v>-36.464117999999999</v>
      </c>
      <c r="G2239" t="s">
        <v>3937</v>
      </c>
      <c r="H2239" t="s">
        <v>3937</v>
      </c>
      <c r="I2239">
        <v>21603</v>
      </c>
      <c r="J2239" t="s">
        <v>6343</v>
      </c>
      <c r="K2239">
        <v>216</v>
      </c>
      <c r="L2239" t="s">
        <v>6343</v>
      </c>
      <c r="M2239" t="s">
        <v>4350</v>
      </c>
      <c r="N2239" t="s">
        <v>3956</v>
      </c>
      <c r="O2239">
        <v>-36.437907299999999</v>
      </c>
      <c r="P2239">
        <v>145.29776179999999</v>
      </c>
      <c r="Q2239">
        <v>21603141928</v>
      </c>
      <c r="R2239" t="s">
        <v>6754</v>
      </c>
      <c r="S2239">
        <v>216031419</v>
      </c>
      <c r="T2239" t="s">
        <v>6737</v>
      </c>
      <c r="U2239">
        <v>21704</v>
      </c>
      <c r="V2239" t="s">
        <v>4043</v>
      </c>
      <c r="W2239">
        <v>217</v>
      </c>
      <c r="X2239" t="s">
        <v>4044</v>
      </c>
      <c r="Y2239">
        <v>2</v>
      </c>
      <c r="Z2239">
        <v>21</v>
      </c>
      <c r="AA2239" t="s">
        <v>4045</v>
      </c>
      <c r="AB2239">
        <v>3</v>
      </c>
      <c r="AC2239">
        <v>3</v>
      </c>
      <c r="AD2239" t="s">
        <v>5936</v>
      </c>
      <c r="AE2239">
        <v>113.677688598633</v>
      </c>
      <c r="AF2239" t="s">
        <v>4884</v>
      </c>
      <c r="AG2239" t="s">
        <v>5933</v>
      </c>
      <c r="AH2239" t="s">
        <v>5934</v>
      </c>
      <c r="AI2239" t="s">
        <v>6727</v>
      </c>
      <c r="AJ2239">
        <v>22830</v>
      </c>
      <c r="AK2239" t="s">
        <v>5936</v>
      </c>
      <c r="AL2239" t="s">
        <v>4220</v>
      </c>
      <c r="AM2239">
        <v>27604</v>
      </c>
      <c r="AN2239" t="s">
        <v>6751</v>
      </c>
      <c r="AO2239" t="s">
        <v>10037</v>
      </c>
    </row>
    <row r="2240" spans="1:41" x14ac:dyDescent="0.25">
      <c r="A2240">
        <v>7365</v>
      </c>
      <c r="B2240">
        <v>3616</v>
      </c>
      <c r="C2240" t="s">
        <v>6752</v>
      </c>
      <c r="D2240" t="s">
        <v>3936</v>
      </c>
      <c r="E2240">
        <v>145.145217</v>
      </c>
      <c r="F2240">
        <v>-36.464117999999999</v>
      </c>
      <c r="G2240" t="s">
        <v>3937</v>
      </c>
      <c r="H2240" t="s">
        <v>3937</v>
      </c>
      <c r="I2240">
        <v>21603</v>
      </c>
      <c r="J2240" t="s">
        <v>6343</v>
      </c>
      <c r="K2240">
        <v>216</v>
      </c>
      <c r="L2240" t="s">
        <v>6343</v>
      </c>
      <c r="M2240" t="s">
        <v>4350</v>
      </c>
      <c r="N2240" t="s">
        <v>3956</v>
      </c>
      <c r="O2240">
        <v>-36.464399999999998</v>
      </c>
      <c r="P2240">
        <v>145.16800000000001</v>
      </c>
      <c r="Q2240">
        <v>21603141928</v>
      </c>
      <c r="R2240" t="s">
        <v>6754</v>
      </c>
      <c r="S2240">
        <v>216031419</v>
      </c>
      <c r="T2240" t="s">
        <v>6737</v>
      </c>
      <c r="U2240">
        <v>21704</v>
      </c>
      <c r="V2240" t="s">
        <v>4043</v>
      </c>
      <c r="W2240">
        <v>217</v>
      </c>
      <c r="X2240" t="s">
        <v>4044</v>
      </c>
      <c r="Y2240">
        <v>2</v>
      </c>
      <c r="Z2240">
        <v>21</v>
      </c>
      <c r="AA2240" t="s">
        <v>4045</v>
      </c>
      <c r="AB2240">
        <v>5</v>
      </c>
      <c r="AC2240">
        <v>5</v>
      </c>
      <c r="AD2240" t="s">
        <v>5936</v>
      </c>
      <c r="AE2240">
        <v>113.677688598633</v>
      </c>
      <c r="AF2240" t="s">
        <v>4884</v>
      </c>
      <c r="AG2240" t="s">
        <v>5933</v>
      </c>
      <c r="AH2240" t="s">
        <v>5934</v>
      </c>
      <c r="AI2240" t="s">
        <v>6727</v>
      </c>
      <c r="AJ2240">
        <v>22830</v>
      </c>
      <c r="AK2240" t="s">
        <v>5936</v>
      </c>
      <c r="AL2240" t="s">
        <v>4220</v>
      </c>
      <c r="AM2240">
        <v>27604</v>
      </c>
      <c r="AN2240" t="s">
        <v>6751</v>
      </c>
      <c r="AO2240" t="s">
        <v>6750</v>
      </c>
    </row>
    <row r="2241" spans="1:41" x14ac:dyDescent="0.25">
      <c r="A2241">
        <v>20909</v>
      </c>
      <c r="B2241">
        <v>3616</v>
      </c>
      <c r="C2241" t="s">
        <v>6746</v>
      </c>
      <c r="D2241" t="s">
        <v>3936</v>
      </c>
      <c r="E2241">
        <v>145.06831399999999</v>
      </c>
      <c r="F2241">
        <v>-36.491763890000001</v>
      </c>
      <c r="G2241" t="s">
        <v>3937</v>
      </c>
      <c r="H2241" t="s">
        <v>3937</v>
      </c>
      <c r="I2241">
        <v>21603</v>
      </c>
      <c r="J2241" t="s">
        <v>6343</v>
      </c>
      <c r="K2241">
        <v>216</v>
      </c>
      <c r="L2241" t="s">
        <v>6343</v>
      </c>
      <c r="M2241" t="s">
        <v>4350</v>
      </c>
      <c r="N2241" t="s">
        <v>3956</v>
      </c>
      <c r="O2241">
        <v>-36.492699999999999</v>
      </c>
      <c r="P2241">
        <v>145.06899999999999</v>
      </c>
      <c r="Q2241">
        <v>21603141928</v>
      </c>
      <c r="R2241" t="s">
        <v>6754</v>
      </c>
      <c r="S2241">
        <v>216031419</v>
      </c>
      <c r="T2241" t="s">
        <v>6737</v>
      </c>
      <c r="U2241">
        <v>21704</v>
      </c>
      <c r="V2241" t="s">
        <v>4043</v>
      </c>
      <c r="W2241">
        <v>217</v>
      </c>
      <c r="X2241" t="s">
        <v>4044</v>
      </c>
      <c r="Y2241">
        <v>2</v>
      </c>
      <c r="Z2241">
        <v>21</v>
      </c>
      <c r="AA2241" t="s">
        <v>4045</v>
      </c>
      <c r="AB2241">
        <v>5</v>
      </c>
      <c r="AC2241">
        <v>5</v>
      </c>
      <c r="AD2241" t="s">
        <v>5936</v>
      </c>
      <c r="AE2241">
        <v>113.677688598633</v>
      </c>
      <c r="AF2241" t="s">
        <v>4884</v>
      </c>
      <c r="AG2241" t="s">
        <v>5933</v>
      </c>
      <c r="AH2241" t="s">
        <v>5934</v>
      </c>
      <c r="AI2241" t="s">
        <v>6727</v>
      </c>
      <c r="AJ2241">
        <v>22830</v>
      </c>
      <c r="AK2241" t="s">
        <v>5936</v>
      </c>
      <c r="AL2241" t="s">
        <v>4220</v>
      </c>
      <c r="AM2241">
        <v>27604</v>
      </c>
      <c r="AN2241" t="s">
        <v>6751</v>
      </c>
      <c r="AO2241" t="s">
        <v>10029</v>
      </c>
    </row>
    <row r="2242" spans="1:41" x14ac:dyDescent="0.25">
      <c r="A2242">
        <v>7366</v>
      </c>
      <c r="B2242">
        <v>3617</v>
      </c>
      <c r="C2242" t="s">
        <v>6761</v>
      </c>
      <c r="D2242" t="s">
        <v>3936</v>
      </c>
      <c r="E2242">
        <v>145.178369</v>
      </c>
      <c r="F2242">
        <v>-36.423822999999999</v>
      </c>
      <c r="G2242" t="s">
        <v>3937</v>
      </c>
      <c r="H2242" t="s">
        <v>3937</v>
      </c>
      <c r="I2242">
        <v>21603</v>
      </c>
      <c r="J2242" t="s">
        <v>6343</v>
      </c>
      <c r="K2242">
        <v>216</v>
      </c>
      <c r="L2242" t="s">
        <v>6343</v>
      </c>
      <c r="M2242" t="s">
        <v>4350</v>
      </c>
      <c r="N2242" t="s">
        <v>3956</v>
      </c>
      <c r="O2242">
        <v>-36.400538900000001</v>
      </c>
      <c r="P2242">
        <v>145.1706992</v>
      </c>
      <c r="Q2242">
        <v>21603141916</v>
      </c>
      <c r="R2242" t="s">
        <v>6762</v>
      </c>
      <c r="S2242">
        <v>216031419</v>
      </c>
      <c r="T2242" t="s">
        <v>6737</v>
      </c>
      <c r="U2242">
        <v>21704</v>
      </c>
      <c r="V2242" t="s">
        <v>4043</v>
      </c>
      <c r="W2242">
        <v>217</v>
      </c>
      <c r="X2242" t="s">
        <v>4044</v>
      </c>
      <c r="Y2242">
        <v>2</v>
      </c>
      <c r="Z2242">
        <v>21</v>
      </c>
      <c r="AA2242" t="s">
        <v>4045</v>
      </c>
      <c r="AB2242">
        <v>5</v>
      </c>
      <c r="AC2242">
        <v>5</v>
      </c>
      <c r="AD2242" t="s">
        <v>5936</v>
      </c>
      <c r="AE2242">
        <v>112.963020324707</v>
      </c>
      <c r="AF2242" t="s">
        <v>4884</v>
      </c>
      <c r="AG2242" t="s">
        <v>5933</v>
      </c>
      <c r="AH2242" t="s">
        <v>5934</v>
      </c>
      <c r="AI2242" t="s">
        <v>6727</v>
      </c>
      <c r="AJ2242">
        <v>22830</v>
      </c>
      <c r="AK2242" t="s">
        <v>5936</v>
      </c>
      <c r="AL2242" t="s">
        <v>4220</v>
      </c>
      <c r="AM2242">
        <v>22704</v>
      </c>
      <c r="AN2242" t="s">
        <v>6337</v>
      </c>
      <c r="AO2242" t="s">
        <v>10038</v>
      </c>
    </row>
    <row r="2243" spans="1:41" x14ac:dyDescent="0.25">
      <c r="A2243">
        <v>7367</v>
      </c>
      <c r="B2243">
        <v>3618</v>
      </c>
      <c r="C2243" t="s">
        <v>6763</v>
      </c>
      <c r="D2243" t="s">
        <v>3936</v>
      </c>
      <c r="E2243">
        <v>145.12501399999999</v>
      </c>
      <c r="F2243">
        <v>-36.377079999999999</v>
      </c>
      <c r="G2243" t="s">
        <v>3937</v>
      </c>
      <c r="H2243" t="s">
        <v>3937</v>
      </c>
      <c r="I2243">
        <v>21603</v>
      </c>
      <c r="J2243" t="s">
        <v>6343</v>
      </c>
      <c r="K2243">
        <v>216</v>
      </c>
      <c r="L2243" t="s">
        <v>6343</v>
      </c>
      <c r="M2243" t="s">
        <v>4350</v>
      </c>
      <c r="N2243" t="s">
        <v>3956</v>
      </c>
      <c r="O2243">
        <v>-36.362401300000002</v>
      </c>
      <c r="P2243">
        <v>145.1706992</v>
      </c>
      <c r="Q2243">
        <v>21603141917</v>
      </c>
      <c r="R2243" t="s">
        <v>6764</v>
      </c>
      <c r="S2243">
        <v>216031419</v>
      </c>
      <c r="T2243" t="s">
        <v>6737</v>
      </c>
      <c r="U2243">
        <v>21704</v>
      </c>
      <c r="V2243" t="s">
        <v>4043</v>
      </c>
      <c r="W2243">
        <v>217</v>
      </c>
      <c r="X2243" t="s">
        <v>4044</v>
      </c>
      <c r="Y2243">
        <v>2</v>
      </c>
      <c r="Z2243">
        <v>21</v>
      </c>
      <c r="AA2243" t="s">
        <v>4045</v>
      </c>
      <c r="AB2243">
        <v>5</v>
      </c>
      <c r="AC2243">
        <v>5</v>
      </c>
      <c r="AD2243" t="s">
        <v>5936</v>
      </c>
      <c r="AE2243">
        <v>108.96255493164099</v>
      </c>
      <c r="AF2243" t="s">
        <v>4884</v>
      </c>
      <c r="AG2243" t="s">
        <v>5933</v>
      </c>
      <c r="AH2243" t="s">
        <v>5934</v>
      </c>
      <c r="AI2243" t="s">
        <v>6727</v>
      </c>
      <c r="AJ2243">
        <v>22830</v>
      </c>
      <c r="AK2243" t="s">
        <v>5936</v>
      </c>
      <c r="AL2243" t="s">
        <v>4220</v>
      </c>
      <c r="AM2243">
        <v>22704</v>
      </c>
      <c r="AN2243" t="s">
        <v>6337</v>
      </c>
      <c r="AO2243" t="s">
        <v>6764</v>
      </c>
    </row>
    <row r="2244" spans="1:41" x14ac:dyDescent="0.25">
      <c r="A2244">
        <v>7368</v>
      </c>
      <c r="B2244">
        <v>3619</v>
      </c>
      <c r="C2244" t="s">
        <v>6765</v>
      </c>
      <c r="D2244" t="s">
        <v>3936</v>
      </c>
      <c r="E2244">
        <v>144.936295</v>
      </c>
      <c r="F2244">
        <v>-37.659565999999998</v>
      </c>
      <c r="G2244" t="s">
        <v>3950</v>
      </c>
      <c r="H2244" t="s">
        <v>3950</v>
      </c>
      <c r="I2244">
        <v>21603</v>
      </c>
      <c r="J2244" t="s">
        <v>6343</v>
      </c>
      <c r="K2244">
        <v>216</v>
      </c>
      <c r="L2244" t="s">
        <v>6343</v>
      </c>
      <c r="M2244" t="s">
        <v>4350</v>
      </c>
      <c r="N2244" t="s">
        <v>4632</v>
      </c>
      <c r="O2244">
        <v>-36.313940899999999</v>
      </c>
      <c r="P2244">
        <v>145.04680640000001</v>
      </c>
      <c r="Y2244">
        <v>2</v>
      </c>
      <c r="AB2244">
        <v>4</v>
      </c>
      <c r="AC2244">
        <v>4</v>
      </c>
      <c r="AD2244" t="s">
        <v>5936</v>
      </c>
      <c r="AE2244">
        <v>139.45924377441401</v>
      </c>
      <c r="AF2244" t="s">
        <v>4884</v>
      </c>
      <c r="AG2244" t="s">
        <v>5933</v>
      </c>
      <c r="AI2244" t="s">
        <v>4143</v>
      </c>
      <c r="AJ2244">
        <v>25250</v>
      </c>
      <c r="AK2244" t="s">
        <v>5936</v>
      </c>
      <c r="AO2244" t="s">
        <v>6775</v>
      </c>
    </row>
    <row r="2245" spans="1:41" x14ac:dyDescent="0.25">
      <c r="A2245">
        <v>7369</v>
      </c>
      <c r="B2245">
        <v>3620</v>
      </c>
      <c r="C2245" t="s">
        <v>6765</v>
      </c>
      <c r="D2245" t="s">
        <v>3936</v>
      </c>
      <c r="E2245">
        <v>145.08273500000001</v>
      </c>
      <c r="F2245">
        <v>-36.284584000000002</v>
      </c>
      <c r="G2245" t="s">
        <v>3937</v>
      </c>
      <c r="H2245" t="s">
        <v>3937</v>
      </c>
      <c r="I2245">
        <v>21603</v>
      </c>
      <c r="J2245" t="s">
        <v>6343</v>
      </c>
      <c r="K2245">
        <v>216</v>
      </c>
      <c r="L2245" t="s">
        <v>6343</v>
      </c>
      <c r="M2245" t="s">
        <v>4350</v>
      </c>
      <c r="N2245" t="s">
        <v>3956</v>
      </c>
      <c r="O2245">
        <v>-36.313940899999999</v>
      </c>
      <c r="P2245">
        <v>145.04680640000001</v>
      </c>
      <c r="Q2245">
        <v>21603141916</v>
      </c>
      <c r="R2245" t="s">
        <v>6762</v>
      </c>
      <c r="S2245">
        <v>216031419</v>
      </c>
      <c r="T2245" t="s">
        <v>6737</v>
      </c>
      <c r="U2245">
        <v>21704</v>
      </c>
      <c r="V2245" t="s">
        <v>4043</v>
      </c>
      <c r="W2245">
        <v>217</v>
      </c>
      <c r="X2245" t="s">
        <v>4044</v>
      </c>
      <c r="Y2245">
        <v>2</v>
      </c>
      <c r="Z2245">
        <v>21</v>
      </c>
      <c r="AA2245" t="s">
        <v>4045</v>
      </c>
      <c r="AB2245">
        <v>4</v>
      </c>
      <c r="AC2245">
        <v>4</v>
      </c>
      <c r="AD2245" t="s">
        <v>5936</v>
      </c>
      <c r="AF2245" t="s">
        <v>4884</v>
      </c>
      <c r="AG2245" t="s">
        <v>5933</v>
      </c>
      <c r="AH2245" t="s">
        <v>5934</v>
      </c>
      <c r="AI2245" t="s">
        <v>6727</v>
      </c>
      <c r="AJ2245">
        <v>22830</v>
      </c>
      <c r="AK2245" t="s">
        <v>5936</v>
      </c>
      <c r="AL2245" t="s">
        <v>4220</v>
      </c>
      <c r="AM2245">
        <v>25604</v>
      </c>
      <c r="AN2245" t="s">
        <v>6374</v>
      </c>
      <c r="AO2245" t="s">
        <v>6775</v>
      </c>
    </row>
    <row r="2246" spans="1:41" x14ac:dyDescent="0.25">
      <c r="A2246">
        <v>20910</v>
      </c>
      <c r="B2246">
        <v>3620</v>
      </c>
      <c r="C2246" t="s">
        <v>6766</v>
      </c>
      <c r="D2246" t="s">
        <v>3936</v>
      </c>
      <c r="E2246">
        <v>145.0857804</v>
      </c>
      <c r="F2246">
        <v>-36.384931450000003</v>
      </c>
      <c r="G2246" t="s">
        <v>3937</v>
      </c>
      <c r="H2246" t="s">
        <v>3937</v>
      </c>
      <c r="I2246">
        <v>21603</v>
      </c>
      <c r="J2246" t="s">
        <v>6343</v>
      </c>
      <c r="K2246">
        <v>216</v>
      </c>
      <c r="L2246" t="s">
        <v>6343</v>
      </c>
      <c r="M2246" t="s">
        <v>4350</v>
      </c>
      <c r="N2246" t="s">
        <v>3956</v>
      </c>
      <c r="O2246">
        <v>-36.379024600000001</v>
      </c>
      <c r="P2246">
        <v>145.0720796</v>
      </c>
      <c r="Q2246">
        <v>21603141916</v>
      </c>
      <c r="R2246" t="s">
        <v>6762</v>
      </c>
      <c r="S2246">
        <v>216031419</v>
      </c>
      <c r="T2246" t="s">
        <v>6737</v>
      </c>
      <c r="U2246">
        <v>21704</v>
      </c>
      <c r="V2246" t="s">
        <v>4043</v>
      </c>
      <c r="W2246">
        <v>217</v>
      </c>
      <c r="X2246" t="s">
        <v>4044</v>
      </c>
      <c r="Y2246">
        <v>2</v>
      </c>
      <c r="Z2246">
        <v>21</v>
      </c>
      <c r="AA2246" t="s">
        <v>4045</v>
      </c>
      <c r="AB2246">
        <v>5</v>
      </c>
      <c r="AC2246">
        <v>5</v>
      </c>
      <c r="AD2246" t="s">
        <v>5936</v>
      </c>
      <c r="AF2246" t="s">
        <v>4884</v>
      </c>
      <c r="AG2246" t="s">
        <v>5933</v>
      </c>
      <c r="AH2246" t="s">
        <v>5934</v>
      </c>
      <c r="AI2246" t="s">
        <v>6727</v>
      </c>
      <c r="AJ2246">
        <v>22830</v>
      </c>
      <c r="AK2246" t="s">
        <v>5936</v>
      </c>
      <c r="AL2246" t="s">
        <v>4220</v>
      </c>
      <c r="AM2246">
        <v>25604</v>
      </c>
      <c r="AN2246" t="s">
        <v>6374</v>
      </c>
      <c r="AO2246" t="s">
        <v>6762</v>
      </c>
    </row>
    <row r="2247" spans="1:41" x14ac:dyDescent="0.25">
      <c r="A2247">
        <v>7370</v>
      </c>
      <c r="B2247">
        <v>3620</v>
      </c>
      <c r="C2247" t="s">
        <v>6767</v>
      </c>
      <c r="D2247" t="s">
        <v>3936</v>
      </c>
      <c r="E2247">
        <v>145.08273500000001</v>
      </c>
      <c r="F2247">
        <v>-36.284584000000002</v>
      </c>
      <c r="G2247" t="s">
        <v>3937</v>
      </c>
      <c r="H2247" t="s">
        <v>3937</v>
      </c>
      <c r="I2247">
        <v>21603</v>
      </c>
      <c r="J2247" t="s">
        <v>6343</v>
      </c>
      <c r="K2247">
        <v>216</v>
      </c>
      <c r="L2247" t="s">
        <v>6343</v>
      </c>
      <c r="M2247" t="s">
        <v>4350</v>
      </c>
      <c r="N2247" t="s">
        <v>3956</v>
      </c>
      <c r="O2247">
        <v>-36.299999999999997</v>
      </c>
      <c r="P2247">
        <v>145.11666700000001</v>
      </c>
      <c r="Q2247">
        <v>21603141916</v>
      </c>
      <c r="R2247" t="s">
        <v>6762</v>
      </c>
      <c r="S2247">
        <v>216031419</v>
      </c>
      <c r="T2247" t="s">
        <v>6737</v>
      </c>
      <c r="U2247">
        <v>21704</v>
      </c>
      <c r="V2247" t="s">
        <v>4043</v>
      </c>
      <c r="W2247">
        <v>217</v>
      </c>
      <c r="X2247" t="s">
        <v>4044</v>
      </c>
      <c r="Y2247">
        <v>2</v>
      </c>
      <c r="Z2247">
        <v>21</v>
      </c>
      <c r="AA2247" t="s">
        <v>4045</v>
      </c>
      <c r="AB2247">
        <v>4</v>
      </c>
      <c r="AC2247">
        <v>4</v>
      </c>
      <c r="AD2247" t="s">
        <v>5936</v>
      </c>
      <c r="AF2247" t="s">
        <v>4884</v>
      </c>
      <c r="AG2247" t="s">
        <v>5933</v>
      </c>
      <c r="AH2247" t="s">
        <v>5934</v>
      </c>
      <c r="AI2247" t="s">
        <v>6727</v>
      </c>
      <c r="AJ2247">
        <v>22830</v>
      </c>
      <c r="AK2247" t="s">
        <v>5936</v>
      </c>
      <c r="AL2247" t="s">
        <v>4220</v>
      </c>
      <c r="AM2247">
        <v>25604</v>
      </c>
      <c r="AN2247" t="s">
        <v>6374</v>
      </c>
      <c r="AO2247" t="s">
        <v>10039</v>
      </c>
    </row>
    <row r="2248" spans="1:41" x14ac:dyDescent="0.25">
      <c r="A2248">
        <v>7371</v>
      </c>
      <c r="B2248">
        <v>3620</v>
      </c>
      <c r="C2248" t="s">
        <v>6768</v>
      </c>
      <c r="D2248" t="s">
        <v>3936</v>
      </c>
      <c r="E2248">
        <v>145.08273500000001</v>
      </c>
      <c r="F2248">
        <v>-36.284584000000002</v>
      </c>
      <c r="G2248" t="s">
        <v>3937</v>
      </c>
      <c r="H2248" t="s">
        <v>3937</v>
      </c>
      <c r="I2248">
        <v>21603</v>
      </c>
      <c r="J2248" t="s">
        <v>6343</v>
      </c>
      <c r="K2248">
        <v>216</v>
      </c>
      <c r="L2248" t="s">
        <v>6343</v>
      </c>
      <c r="M2248" t="s">
        <v>4350</v>
      </c>
      <c r="N2248" t="s">
        <v>3956</v>
      </c>
      <c r="O2248">
        <v>-36.3505556</v>
      </c>
      <c r="P2248">
        <v>144.97277779999999</v>
      </c>
      <c r="Q2248">
        <v>21603141916</v>
      </c>
      <c r="R2248" t="s">
        <v>6762</v>
      </c>
      <c r="S2248">
        <v>216031419</v>
      </c>
      <c r="T2248" t="s">
        <v>6737</v>
      </c>
      <c r="U2248">
        <v>21704</v>
      </c>
      <c r="V2248" t="s">
        <v>4043</v>
      </c>
      <c r="W2248">
        <v>217</v>
      </c>
      <c r="X2248" t="s">
        <v>4044</v>
      </c>
      <c r="Y2248">
        <v>2</v>
      </c>
      <c r="Z2248">
        <v>21</v>
      </c>
      <c r="AA2248" t="s">
        <v>4045</v>
      </c>
      <c r="AB2248">
        <v>5</v>
      </c>
      <c r="AC2248">
        <v>5</v>
      </c>
      <c r="AD2248" t="s">
        <v>5936</v>
      </c>
      <c r="AF2248" t="s">
        <v>4884</v>
      </c>
      <c r="AG2248" t="s">
        <v>5933</v>
      </c>
      <c r="AH2248" t="s">
        <v>5934</v>
      </c>
      <c r="AI2248" t="s">
        <v>6727</v>
      </c>
      <c r="AJ2248">
        <v>22830</v>
      </c>
      <c r="AK2248" t="s">
        <v>5936</v>
      </c>
      <c r="AL2248" t="s">
        <v>4220</v>
      </c>
      <c r="AM2248">
        <v>25604</v>
      </c>
      <c r="AN2248" t="s">
        <v>6374</v>
      </c>
      <c r="AO2248" t="s">
        <v>10040</v>
      </c>
    </row>
    <row r="2249" spans="1:41" x14ac:dyDescent="0.25">
      <c r="A2249">
        <v>7372</v>
      </c>
      <c r="B2249">
        <v>3620</v>
      </c>
      <c r="C2249" t="s">
        <v>6769</v>
      </c>
      <c r="D2249" t="s">
        <v>3936</v>
      </c>
      <c r="E2249">
        <v>145.08273500000001</v>
      </c>
      <c r="F2249">
        <v>-36.284584000000002</v>
      </c>
      <c r="G2249" t="s">
        <v>3937</v>
      </c>
      <c r="H2249" t="s">
        <v>3937</v>
      </c>
      <c r="I2249">
        <v>21603</v>
      </c>
      <c r="J2249" t="s">
        <v>6343</v>
      </c>
      <c r="K2249">
        <v>216</v>
      </c>
      <c r="L2249" t="s">
        <v>6343</v>
      </c>
      <c r="M2249" t="s">
        <v>4350</v>
      </c>
      <c r="N2249" t="s">
        <v>3956</v>
      </c>
      <c r="O2249">
        <v>-36.180239700000001</v>
      </c>
      <c r="P2249">
        <v>145.1474292</v>
      </c>
      <c r="Q2249">
        <v>21603141916</v>
      </c>
      <c r="R2249" t="s">
        <v>6762</v>
      </c>
      <c r="S2249">
        <v>216031419</v>
      </c>
      <c r="T2249" t="s">
        <v>6737</v>
      </c>
      <c r="U2249">
        <v>21704</v>
      </c>
      <c r="V2249" t="s">
        <v>4043</v>
      </c>
      <c r="W2249">
        <v>217</v>
      </c>
      <c r="X2249" t="s">
        <v>4044</v>
      </c>
      <c r="Y2249">
        <v>2</v>
      </c>
      <c r="Z2249">
        <v>21</v>
      </c>
      <c r="AA2249" t="s">
        <v>4045</v>
      </c>
      <c r="AB2249">
        <v>5</v>
      </c>
      <c r="AC2249">
        <v>5</v>
      </c>
      <c r="AD2249" t="s">
        <v>5936</v>
      </c>
      <c r="AF2249" t="s">
        <v>4884</v>
      </c>
      <c r="AG2249" t="s">
        <v>5933</v>
      </c>
      <c r="AH2249" t="s">
        <v>5934</v>
      </c>
      <c r="AI2249" t="s">
        <v>6727</v>
      </c>
      <c r="AJ2249">
        <v>22830</v>
      </c>
      <c r="AK2249" t="s">
        <v>5936</v>
      </c>
      <c r="AL2249" t="s">
        <v>4220</v>
      </c>
      <c r="AM2249">
        <v>25604</v>
      </c>
      <c r="AN2249" t="s">
        <v>6374</v>
      </c>
      <c r="AO2249" t="s">
        <v>10041</v>
      </c>
    </row>
    <row r="2250" spans="1:41" x14ac:dyDescent="0.25">
      <c r="A2250">
        <v>7373</v>
      </c>
      <c r="B2250">
        <v>3620</v>
      </c>
      <c r="C2250" t="s">
        <v>6770</v>
      </c>
      <c r="D2250" t="s">
        <v>3936</v>
      </c>
      <c r="E2250">
        <v>145.08273500000001</v>
      </c>
      <c r="F2250">
        <v>-36.284584000000002</v>
      </c>
      <c r="G2250" t="s">
        <v>3937</v>
      </c>
      <c r="H2250" t="s">
        <v>3937</v>
      </c>
      <c r="I2250">
        <v>21603</v>
      </c>
      <c r="J2250" t="s">
        <v>6343</v>
      </c>
      <c r="K2250">
        <v>216</v>
      </c>
      <c r="L2250" t="s">
        <v>6343</v>
      </c>
      <c r="M2250" t="s">
        <v>4350</v>
      </c>
      <c r="N2250" t="s">
        <v>3956</v>
      </c>
      <c r="O2250">
        <v>-36.26</v>
      </c>
      <c r="P2250">
        <v>145.05000000000001</v>
      </c>
      <c r="Q2250">
        <v>21603141916</v>
      </c>
      <c r="R2250" t="s">
        <v>6762</v>
      </c>
      <c r="S2250">
        <v>216031419</v>
      </c>
      <c r="T2250" t="s">
        <v>6737</v>
      </c>
      <c r="U2250">
        <v>21704</v>
      </c>
      <c r="V2250" t="s">
        <v>4043</v>
      </c>
      <c r="W2250">
        <v>217</v>
      </c>
      <c r="X2250" t="s">
        <v>4044</v>
      </c>
      <c r="Y2250">
        <v>2</v>
      </c>
      <c r="Z2250">
        <v>21</v>
      </c>
      <c r="AA2250" t="s">
        <v>4045</v>
      </c>
      <c r="AB2250">
        <v>5</v>
      </c>
      <c r="AC2250">
        <v>5</v>
      </c>
      <c r="AD2250" t="s">
        <v>5936</v>
      </c>
      <c r="AF2250" t="s">
        <v>4884</v>
      </c>
      <c r="AG2250" t="s">
        <v>5933</v>
      </c>
      <c r="AH2250" t="s">
        <v>5934</v>
      </c>
      <c r="AI2250" t="s">
        <v>6727</v>
      </c>
      <c r="AJ2250">
        <v>22830</v>
      </c>
      <c r="AK2250" t="s">
        <v>5936</v>
      </c>
      <c r="AL2250" t="s">
        <v>4220</v>
      </c>
      <c r="AM2250">
        <v>25604</v>
      </c>
      <c r="AN2250" t="s">
        <v>6374</v>
      </c>
      <c r="AO2250" t="s">
        <v>10042</v>
      </c>
    </row>
    <row r="2251" spans="1:41" x14ac:dyDescent="0.25">
      <c r="A2251">
        <v>7374</v>
      </c>
      <c r="B2251">
        <v>3620</v>
      </c>
      <c r="C2251" t="s">
        <v>6771</v>
      </c>
      <c r="D2251" t="s">
        <v>3936</v>
      </c>
      <c r="E2251">
        <v>145.08273500000001</v>
      </c>
      <c r="F2251">
        <v>-36.284584000000002</v>
      </c>
      <c r="G2251" t="s">
        <v>3937</v>
      </c>
      <c r="H2251" t="s">
        <v>3937</v>
      </c>
      <c r="I2251">
        <v>21603</v>
      </c>
      <c r="J2251" t="s">
        <v>6343</v>
      </c>
      <c r="K2251">
        <v>216</v>
      </c>
      <c r="L2251" t="s">
        <v>6343</v>
      </c>
      <c r="M2251" t="s">
        <v>4350</v>
      </c>
      <c r="N2251" t="s">
        <v>3956</v>
      </c>
      <c r="O2251">
        <v>-36.1990403</v>
      </c>
      <c r="P2251">
        <v>145.06509589999999</v>
      </c>
      <c r="Q2251">
        <v>21603141916</v>
      </c>
      <c r="R2251" t="s">
        <v>6762</v>
      </c>
      <c r="S2251">
        <v>216031419</v>
      </c>
      <c r="T2251" t="s">
        <v>6737</v>
      </c>
      <c r="U2251">
        <v>21704</v>
      </c>
      <c r="V2251" t="s">
        <v>4043</v>
      </c>
      <c r="W2251">
        <v>217</v>
      </c>
      <c r="X2251" t="s">
        <v>4044</v>
      </c>
      <c r="Y2251">
        <v>2</v>
      </c>
      <c r="Z2251">
        <v>21</v>
      </c>
      <c r="AA2251" t="s">
        <v>4045</v>
      </c>
      <c r="AB2251">
        <v>5</v>
      </c>
      <c r="AC2251">
        <v>5</v>
      </c>
      <c r="AD2251" t="s">
        <v>5936</v>
      </c>
      <c r="AF2251" t="s">
        <v>4884</v>
      </c>
      <c r="AG2251" t="s">
        <v>5933</v>
      </c>
      <c r="AH2251" t="s">
        <v>5934</v>
      </c>
      <c r="AI2251" t="s">
        <v>6727</v>
      </c>
      <c r="AJ2251">
        <v>22830</v>
      </c>
      <c r="AK2251" t="s">
        <v>5936</v>
      </c>
      <c r="AL2251" t="s">
        <v>4220</v>
      </c>
      <c r="AM2251">
        <v>25604</v>
      </c>
      <c r="AN2251" t="s">
        <v>6374</v>
      </c>
      <c r="AO2251" t="s">
        <v>10043</v>
      </c>
    </row>
    <row r="2252" spans="1:41" x14ac:dyDescent="0.25">
      <c r="A2252">
        <v>7375</v>
      </c>
      <c r="B2252">
        <v>3620</v>
      </c>
      <c r="C2252" t="s">
        <v>6772</v>
      </c>
      <c r="D2252" t="s">
        <v>3936</v>
      </c>
      <c r="E2252">
        <v>145.08273500000001</v>
      </c>
      <c r="F2252">
        <v>-36.284584000000002</v>
      </c>
      <c r="G2252" t="s">
        <v>3937</v>
      </c>
      <c r="H2252" t="s">
        <v>3937</v>
      </c>
      <c r="I2252">
        <v>21603</v>
      </c>
      <c r="J2252" t="s">
        <v>6343</v>
      </c>
      <c r="K2252">
        <v>216</v>
      </c>
      <c r="L2252" t="s">
        <v>6343</v>
      </c>
      <c r="M2252" t="s">
        <v>4350</v>
      </c>
      <c r="N2252" t="s">
        <v>3956</v>
      </c>
      <c r="O2252">
        <v>-36.236948499999997</v>
      </c>
      <c r="P2252">
        <v>145.10275669999999</v>
      </c>
      <c r="Q2252">
        <v>21603141916</v>
      </c>
      <c r="R2252" t="s">
        <v>6762</v>
      </c>
      <c r="S2252">
        <v>216031419</v>
      </c>
      <c r="T2252" t="s">
        <v>6737</v>
      </c>
      <c r="U2252">
        <v>21704</v>
      </c>
      <c r="V2252" t="s">
        <v>4043</v>
      </c>
      <c r="W2252">
        <v>217</v>
      </c>
      <c r="X2252" t="s">
        <v>4044</v>
      </c>
      <c r="Y2252">
        <v>2</v>
      </c>
      <c r="Z2252">
        <v>21</v>
      </c>
      <c r="AA2252" t="s">
        <v>4045</v>
      </c>
      <c r="AB2252">
        <v>5</v>
      </c>
      <c r="AC2252">
        <v>5</v>
      </c>
      <c r="AD2252" t="s">
        <v>5936</v>
      </c>
      <c r="AF2252" t="s">
        <v>4884</v>
      </c>
      <c r="AG2252" t="s">
        <v>5933</v>
      </c>
      <c r="AH2252" t="s">
        <v>5934</v>
      </c>
      <c r="AI2252" t="s">
        <v>6727</v>
      </c>
      <c r="AJ2252">
        <v>22830</v>
      </c>
      <c r="AK2252" t="s">
        <v>5936</v>
      </c>
      <c r="AL2252" t="s">
        <v>4220</v>
      </c>
      <c r="AM2252">
        <v>25604</v>
      </c>
      <c r="AN2252" t="s">
        <v>6374</v>
      </c>
      <c r="AO2252" t="s">
        <v>10044</v>
      </c>
    </row>
    <row r="2253" spans="1:41" x14ac:dyDescent="0.25">
      <c r="A2253">
        <v>7376</v>
      </c>
      <c r="B2253">
        <v>3621</v>
      </c>
      <c r="C2253" t="s">
        <v>6773</v>
      </c>
      <c r="D2253" t="s">
        <v>3936</v>
      </c>
      <c r="E2253">
        <v>144.96118300000001</v>
      </c>
      <c r="F2253">
        <v>-36.206054999999999</v>
      </c>
      <c r="G2253" t="s">
        <v>3937</v>
      </c>
      <c r="H2253" t="s">
        <v>3937</v>
      </c>
      <c r="I2253">
        <v>21601</v>
      </c>
      <c r="J2253" t="s">
        <v>6342</v>
      </c>
      <c r="K2253">
        <v>216</v>
      </c>
      <c r="L2253" t="s">
        <v>6343</v>
      </c>
      <c r="M2253" t="s">
        <v>4350</v>
      </c>
      <c r="N2253" t="s">
        <v>3956</v>
      </c>
      <c r="O2253">
        <v>-36.2331845</v>
      </c>
      <c r="P2253">
        <v>144.98321340000001</v>
      </c>
      <c r="Q2253">
        <v>21601140729</v>
      </c>
      <c r="R2253" t="s">
        <v>6774</v>
      </c>
      <c r="S2253">
        <v>216011407</v>
      </c>
      <c r="T2253" t="s">
        <v>6775</v>
      </c>
      <c r="U2253">
        <v>21704</v>
      </c>
      <c r="V2253" t="s">
        <v>4043</v>
      </c>
      <c r="W2253">
        <v>217</v>
      </c>
      <c r="X2253" t="s">
        <v>4044</v>
      </c>
      <c r="Y2253">
        <v>2</v>
      </c>
      <c r="Z2253">
        <v>21</v>
      </c>
      <c r="AA2253" t="s">
        <v>4045</v>
      </c>
      <c r="AB2253">
        <v>5</v>
      </c>
      <c r="AC2253">
        <v>5</v>
      </c>
      <c r="AD2253" t="s">
        <v>5936</v>
      </c>
      <c r="AE2253">
        <v>99.867820739746094</v>
      </c>
      <c r="AF2253" t="s">
        <v>4884</v>
      </c>
      <c r="AG2253" t="s">
        <v>5933</v>
      </c>
      <c r="AH2253" t="s">
        <v>5934</v>
      </c>
      <c r="AI2253" t="s">
        <v>6342</v>
      </c>
      <c r="AJ2253">
        <v>21370</v>
      </c>
      <c r="AK2253" t="s">
        <v>5936</v>
      </c>
      <c r="AL2253" t="s">
        <v>4220</v>
      </c>
      <c r="AM2253">
        <v>25604</v>
      </c>
      <c r="AN2253" t="s">
        <v>6374</v>
      </c>
      <c r="AO2253" t="s">
        <v>10045</v>
      </c>
    </row>
    <row r="2254" spans="1:41" x14ac:dyDescent="0.25">
      <c r="A2254">
        <v>7377</v>
      </c>
      <c r="B2254">
        <v>3621</v>
      </c>
      <c r="C2254" t="s">
        <v>6776</v>
      </c>
      <c r="D2254" t="s">
        <v>3936</v>
      </c>
      <c r="E2254">
        <v>144.96118300000001</v>
      </c>
      <c r="F2254">
        <v>-36.206054999999999</v>
      </c>
      <c r="G2254" t="s">
        <v>3937</v>
      </c>
      <c r="H2254" t="s">
        <v>3937</v>
      </c>
      <c r="I2254">
        <v>21601</v>
      </c>
      <c r="J2254" t="s">
        <v>6342</v>
      </c>
      <c r="K2254">
        <v>216</v>
      </c>
      <c r="L2254" t="s">
        <v>6343</v>
      </c>
      <c r="M2254" t="s">
        <v>4350</v>
      </c>
      <c r="N2254" t="s">
        <v>3956</v>
      </c>
      <c r="O2254">
        <v>-36.283676100000001</v>
      </c>
      <c r="P2254">
        <v>145.0108596</v>
      </c>
      <c r="Q2254">
        <v>21601140729</v>
      </c>
      <c r="R2254" t="s">
        <v>6774</v>
      </c>
      <c r="S2254">
        <v>216011407</v>
      </c>
      <c r="T2254" t="s">
        <v>6775</v>
      </c>
      <c r="U2254">
        <v>21704</v>
      </c>
      <c r="V2254" t="s">
        <v>4043</v>
      </c>
      <c r="W2254">
        <v>217</v>
      </c>
      <c r="X2254" t="s">
        <v>4044</v>
      </c>
      <c r="Y2254">
        <v>2</v>
      </c>
      <c r="Z2254">
        <v>21</v>
      </c>
      <c r="AA2254" t="s">
        <v>4045</v>
      </c>
      <c r="AB2254">
        <v>4</v>
      </c>
      <c r="AC2254">
        <v>4</v>
      </c>
      <c r="AD2254" t="s">
        <v>5936</v>
      </c>
      <c r="AE2254">
        <v>99.867820739746094</v>
      </c>
      <c r="AF2254" t="s">
        <v>4884</v>
      </c>
      <c r="AG2254" t="s">
        <v>5933</v>
      </c>
      <c r="AH2254" t="s">
        <v>5934</v>
      </c>
      <c r="AI2254" t="s">
        <v>6342</v>
      </c>
      <c r="AJ2254">
        <v>21370</v>
      </c>
      <c r="AK2254" t="s">
        <v>5936</v>
      </c>
      <c r="AL2254" t="s">
        <v>4220</v>
      </c>
      <c r="AM2254">
        <v>25604</v>
      </c>
      <c r="AN2254" t="s">
        <v>6374</v>
      </c>
      <c r="AO2254" t="s">
        <v>10046</v>
      </c>
    </row>
    <row r="2255" spans="1:41" x14ac:dyDescent="0.25">
      <c r="A2255">
        <v>7378</v>
      </c>
      <c r="B2255">
        <v>3621</v>
      </c>
      <c r="C2255" t="s">
        <v>6777</v>
      </c>
      <c r="D2255" t="s">
        <v>3936</v>
      </c>
      <c r="E2255">
        <v>144.96118300000001</v>
      </c>
      <c r="F2255">
        <v>-36.206054999999999</v>
      </c>
      <c r="G2255" t="s">
        <v>3937</v>
      </c>
      <c r="H2255" t="s">
        <v>3937</v>
      </c>
      <c r="I2255">
        <v>21601</v>
      </c>
      <c r="J2255" t="s">
        <v>6342</v>
      </c>
      <c r="K2255">
        <v>216</v>
      </c>
      <c r="L2255" t="s">
        <v>6343</v>
      </c>
      <c r="M2255" t="s">
        <v>4350</v>
      </c>
      <c r="N2255" t="s">
        <v>3956</v>
      </c>
      <c r="O2255">
        <v>-36.299005000000001</v>
      </c>
      <c r="P2255">
        <v>144.96488780000001</v>
      </c>
      <c r="Q2255">
        <v>21601140729</v>
      </c>
      <c r="R2255" t="s">
        <v>6774</v>
      </c>
      <c r="S2255">
        <v>216011407</v>
      </c>
      <c r="T2255" t="s">
        <v>6775</v>
      </c>
      <c r="U2255">
        <v>21704</v>
      </c>
      <c r="V2255" t="s">
        <v>4043</v>
      </c>
      <c r="W2255">
        <v>217</v>
      </c>
      <c r="X2255" t="s">
        <v>4044</v>
      </c>
      <c r="Y2255">
        <v>2</v>
      </c>
      <c r="Z2255">
        <v>21</v>
      </c>
      <c r="AA2255" t="s">
        <v>4045</v>
      </c>
      <c r="AB2255">
        <v>5</v>
      </c>
      <c r="AC2255">
        <v>5</v>
      </c>
      <c r="AD2255" t="s">
        <v>5936</v>
      </c>
      <c r="AE2255">
        <v>99.867820739746094</v>
      </c>
      <c r="AF2255" t="s">
        <v>4884</v>
      </c>
      <c r="AG2255" t="s">
        <v>5933</v>
      </c>
      <c r="AH2255" t="s">
        <v>5934</v>
      </c>
      <c r="AI2255" t="s">
        <v>6342</v>
      </c>
      <c r="AJ2255">
        <v>21370</v>
      </c>
      <c r="AK2255" t="s">
        <v>5936</v>
      </c>
      <c r="AL2255" t="s">
        <v>4220</v>
      </c>
      <c r="AM2255">
        <v>25604</v>
      </c>
      <c r="AN2255" t="s">
        <v>6374</v>
      </c>
      <c r="AO2255" t="s">
        <v>10047</v>
      </c>
    </row>
    <row r="2256" spans="1:41" x14ac:dyDescent="0.25">
      <c r="A2256">
        <v>20911</v>
      </c>
      <c r="B2256">
        <v>3621</v>
      </c>
      <c r="C2256" t="s">
        <v>6778</v>
      </c>
      <c r="D2256" t="s">
        <v>3936</v>
      </c>
      <c r="E2256">
        <v>145.0055758</v>
      </c>
      <c r="F2256">
        <v>-36.280716329999997</v>
      </c>
      <c r="G2256" t="s">
        <v>3937</v>
      </c>
      <c r="H2256" t="s">
        <v>3937</v>
      </c>
      <c r="I2256">
        <v>21601</v>
      </c>
      <c r="J2256" t="s">
        <v>6342</v>
      </c>
      <c r="K2256">
        <v>216</v>
      </c>
      <c r="L2256" t="s">
        <v>6343</v>
      </c>
      <c r="M2256" t="s">
        <v>4350</v>
      </c>
      <c r="N2256" t="s">
        <v>3956</v>
      </c>
      <c r="O2256">
        <v>-36.283700000000003</v>
      </c>
      <c r="P2256">
        <v>145.011</v>
      </c>
      <c r="Q2256">
        <v>21601140729</v>
      </c>
      <c r="R2256" t="s">
        <v>6774</v>
      </c>
      <c r="S2256">
        <v>216011407</v>
      </c>
      <c r="T2256" t="s">
        <v>6775</v>
      </c>
      <c r="U2256">
        <v>21704</v>
      </c>
      <c r="V2256" t="s">
        <v>4043</v>
      </c>
      <c r="W2256">
        <v>217</v>
      </c>
      <c r="X2256" t="s">
        <v>4044</v>
      </c>
      <c r="Y2256">
        <v>2</v>
      </c>
      <c r="Z2256">
        <v>21</v>
      </c>
      <c r="AA2256" t="s">
        <v>4045</v>
      </c>
      <c r="AB2256">
        <v>4</v>
      </c>
      <c r="AC2256">
        <v>4</v>
      </c>
      <c r="AD2256" t="s">
        <v>5936</v>
      </c>
      <c r="AE2256">
        <v>99.867820739746094</v>
      </c>
      <c r="AF2256" t="s">
        <v>4884</v>
      </c>
      <c r="AG2256" t="s">
        <v>5933</v>
      </c>
      <c r="AH2256" t="s">
        <v>5934</v>
      </c>
      <c r="AI2256" t="s">
        <v>6342</v>
      </c>
      <c r="AJ2256">
        <v>21370</v>
      </c>
      <c r="AK2256" t="s">
        <v>5936</v>
      </c>
      <c r="AL2256" t="s">
        <v>4220</v>
      </c>
      <c r="AM2256">
        <v>25604</v>
      </c>
      <c r="AN2256" t="s">
        <v>6374</v>
      </c>
      <c r="AO2256" t="s">
        <v>10048</v>
      </c>
    </row>
    <row r="2257" spans="1:41" x14ac:dyDescent="0.25">
      <c r="A2257">
        <v>7379</v>
      </c>
      <c r="B2257">
        <v>3621</v>
      </c>
      <c r="C2257" t="s">
        <v>6779</v>
      </c>
      <c r="D2257" t="s">
        <v>3936</v>
      </c>
      <c r="E2257">
        <v>144.96118300000001</v>
      </c>
      <c r="F2257">
        <v>-36.206054999999999</v>
      </c>
      <c r="G2257" t="s">
        <v>3937</v>
      </c>
      <c r="H2257" t="s">
        <v>3937</v>
      </c>
      <c r="I2257">
        <v>21601</v>
      </c>
      <c r="J2257" t="s">
        <v>6342</v>
      </c>
      <c r="K2257">
        <v>216</v>
      </c>
      <c r="L2257" t="s">
        <v>6343</v>
      </c>
      <c r="M2257" t="s">
        <v>4350</v>
      </c>
      <c r="N2257" t="s">
        <v>3956</v>
      </c>
      <c r="O2257">
        <v>-36.245566799999999</v>
      </c>
      <c r="P2257">
        <v>144.95778659999999</v>
      </c>
      <c r="Q2257">
        <v>21601140729</v>
      </c>
      <c r="R2257" t="s">
        <v>6774</v>
      </c>
      <c r="S2257">
        <v>216011407</v>
      </c>
      <c r="T2257" t="s">
        <v>6775</v>
      </c>
      <c r="U2257">
        <v>21704</v>
      </c>
      <c r="V2257" t="s">
        <v>4043</v>
      </c>
      <c r="W2257">
        <v>217</v>
      </c>
      <c r="X2257" t="s">
        <v>4044</v>
      </c>
      <c r="Y2257">
        <v>2</v>
      </c>
      <c r="Z2257">
        <v>21</v>
      </c>
      <c r="AA2257" t="s">
        <v>4045</v>
      </c>
      <c r="AB2257">
        <v>5</v>
      </c>
      <c r="AC2257">
        <v>5</v>
      </c>
      <c r="AD2257" t="s">
        <v>5936</v>
      </c>
      <c r="AE2257">
        <v>99.867820739746094</v>
      </c>
      <c r="AF2257" t="s">
        <v>4884</v>
      </c>
      <c r="AG2257" t="s">
        <v>5933</v>
      </c>
      <c r="AH2257" t="s">
        <v>5934</v>
      </c>
      <c r="AI2257" t="s">
        <v>6342</v>
      </c>
      <c r="AJ2257">
        <v>21370</v>
      </c>
      <c r="AK2257" t="s">
        <v>5936</v>
      </c>
      <c r="AL2257" t="s">
        <v>4220</v>
      </c>
      <c r="AM2257">
        <v>25604</v>
      </c>
      <c r="AN2257" t="s">
        <v>6374</v>
      </c>
      <c r="AO2257" t="s">
        <v>10049</v>
      </c>
    </row>
    <row r="2258" spans="1:41" x14ac:dyDescent="0.25">
      <c r="A2258">
        <v>7380</v>
      </c>
      <c r="B2258">
        <v>3621</v>
      </c>
      <c r="C2258" t="s">
        <v>6780</v>
      </c>
      <c r="D2258" t="s">
        <v>3936</v>
      </c>
      <c r="E2258">
        <v>144.96118300000001</v>
      </c>
      <c r="F2258">
        <v>-36.206054999999999</v>
      </c>
      <c r="G2258" t="s">
        <v>3937</v>
      </c>
      <c r="H2258" t="s">
        <v>3937</v>
      </c>
      <c r="I2258">
        <v>21601</v>
      </c>
      <c r="J2258" t="s">
        <v>6342</v>
      </c>
      <c r="K2258">
        <v>216</v>
      </c>
      <c r="L2258" t="s">
        <v>6343</v>
      </c>
      <c r="M2258" t="s">
        <v>4350</v>
      </c>
      <c r="N2258" t="s">
        <v>3956</v>
      </c>
      <c r="O2258">
        <v>-36.124479800000003</v>
      </c>
      <c r="P2258">
        <v>144.98011510000001</v>
      </c>
      <c r="Q2258">
        <v>21601140729</v>
      </c>
      <c r="R2258" t="s">
        <v>6774</v>
      </c>
      <c r="S2258">
        <v>216011407</v>
      </c>
      <c r="T2258" t="s">
        <v>6775</v>
      </c>
      <c r="U2258">
        <v>21704</v>
      </c>
      <c r="V2258" t="s">
        <v>4043</v>
      </c>
      <c r="W2258">
        <v>217</v>
      </c>
      <c r="X2258" t="s">
        <v>4044</v>
      </c>
      <c r="Y2258">
        <v>2</v>
      </c>
      <c r="Z2258">
        <v>21</v>
      </c>
      <c r="AA2258" t="s">
        <v>4045</v>
      </c>
      <c r="AB2258">
        <v>5</v>
      </c>
      <c r="AC2258">
        <v>3</v>
      </c>
      <c r="AD2258" t="s">
        <v>5936</v>
      </c>
      <c r="AE2258">
        <v>99.867820739746094</v>
      </c>
      <c r="AF2258" t="s">
        <v>4884</v>
      </c>
      <c r="AG2258" t="s">
        <v>5933</v>
      </c>
      <c r="AH2258" t="s">
        <v>5934</v>
      </c>
      <c r="AI2258" t="s">
        <v>6342</v>
      </c>
      <c r="AJ2258">
        <v>21370</v>
      </c>
      <c r="AK2258" t="s">
        <v>5936</v>
      </c>
      <c r="AL2258" t="s">
        <v>4220</v>
      </c>
      <c r="AM2258">
        <v>25604</v>
      </c>
      <c r="AN2258" t="s">
        <v>6374</v>
      </c>
      <c r="AO2258" t="s">
        <v>6774</v>
      </c>
    </row>
    <row r="2259" spans="1:41" x14ac:dyDescent="0.25">
      <c r="A2259">
        <v>7381</v>
      </c>
      <c r="B2259">
        <v>3622</v>
      </c>
      <c r="C2259" t="s">
        <v>6781</v>
      </c>
      <c r="D2259" t="s">
        <v>3936</v>
      </c>
      <c r="E2259">
        <v>144.87573</v>
      </c>
      <c r="F2259">
        <v>-36.231960999999998</v>
      </c>
      <c r="G2259" t="s">
        <v>3937</v>
      </c>
      <c r="H2259" t="s">
        <v>3937</v>
      </c>
      <c r="I2259">
        <v>21601</v>
      </c>
      <c r="J2259" t="s">
        <v>6342</v>
      </c>
      <c r="K2259">
        <v>216</v>
      </c>
      <c r="L2259" t="s">
        <v>6343</v>
      </c>
      <c r="M2259" t="s">
        <v>4350</v>
      </c>
      <c r="N2259" t="s">
        <v>3956</v>
      </c>
      <c r="O2259">
        <v>-36.246626399999997</v>
      </c>
      <c r="P2259">
        <v>144.8358882</v>
      </c>
      <c r="Q2259">
        <v>21601140902</v>
      </c>
      <c r="R2259" t="s">
        <v>6782</v>
      </c>
      <c r="S2259">
        <v>216011409</v>
      </c>
      <c r="T2259" t="s">
        <v>6550</v>
      </c>
      <c r="U2259">
        <v>21704</v>
      </c>
      <c r="V2259" t="s">
        <v>4043</v>
      </c>
      <c r="W2259">
        <v>217</v>
      </c>
      <c r="X2259" t="s">
        <v>4044</v>
      </c>
      <c r="Y2259">
        <v>2</v>
      </c>
      <c r="Z2259">
        <v>21</v>
      </c>
      <c r="AA2259" t="s">
        <v>4045</v>
      </c>
      <c r="AB2259">
        <v>4</v>
      </c>
      <c r="AC2259">
        <v>3</v>
      </c>
      <c r="AD2259" t="s">
        <v>5936</v>
      </c>
      <c r="AE2259">
        <v>100</v>
      </c>
      <c r="AF2259" t="s">
        <v>4884</v>
      </c>
      <c r="AG2259" t="s">
        <v>5933</v>
      </c>
      <c r="AH2259" t="s">
        <v>5934</v>
      </c>
      <c r="AI2259" t="s">
        <v>6342</v>
      </c>
      <c r="AJ2259">
        <v>21370</v>
      </c>
      <c r="AK2259" t="s">
        <v>5936</v>
      </c>
      <c r="AL2259" t="s">
        <v>4220</v>
      </c>
      <c r="AM2259">
        <v>25604</v>
      </c>
      <c r="AN2259" t="s">
        <v>6374</v>
      </c>
      <c r="AO2259" t="s">
        <v>10050</v>
      </c>
    </row>
    <row r="2260" spans="1:41" x14ac:dyDescent="0.25">
      <c r="A2260">
        <v>7382</v>
      </c>
      <c r="B2260">
        <v>3622</v>
      </c>
      <c r="C2260" t="s">
        <v>6783</v>
      </c>
      <c r="D2260" t="s">
        <v>3936</v>
      </c>
      <c r="E2260">
        <v>144.87573</v>
      </c>
      <c r="F2260">
        <v>-36.231960999999998</v>
      </c>
      <c r="G2260" t="s">
        <v>3937</v>
      </c>
      <c r="H2260" t="s">
        <v>3937</v>
      </c>
      <c r="I2260">
        <v>21601</v>
      </c>
      <c r="J2260" t="s">
        <v>6342</v>
      </c>
      <c r="K2260">
        <v>216</v>
      </c>
      <c r="L2260" t="s">
        <v>6343</v>
      </c>
      <c r="M2260" t="s">
        <v>4350</v>
      </c>
      <c r="N2260" t="s">
        <v>3956</v>
      </c>
      <c r="O2260">
        <v>-36.234256000000002</v>
      </c>
      <c r="P2260">
        <v>144.90269480000001</v>
      </c>
      <c r="Q2260">
        <v>21601140902</v>
      </c>
      <c r="R2260" t="s">
        <v>6782</v>
      </c>
      <c r="S2260">
        <v>216011409</v>
      </c>
      <c r="T2260" t="s">
        <v>6550</v>
      </c>
      <c r="U2260">
        <v>21704</v>
      </c>
      <c r="V2260" t="s">
        <v>4043</v>
      </c>
      <c r="W2260">
        <v>217</v>
      </c>
      <c r="X2260" t="s">
        <v>4044</v>
      </c>
      <c r="Y2260">
        <v>2</v>
      </c>
      <c r="Z2260">
        <v>21</v>
      </c>
      <c r="AA2260" t="s">
        <v>4045</v>
      </c>
      <c r="AB2260">
        <v>5</v>
      </c>
      <c r="AC2260">
        <v>3</v>
      </c>
      <c r="AD2260" t="s">
        <v>5936</v>
      </c>
      <c r="AE2260">
        <v>100</v>
      </c>
      <c r="AF2260" t="s">
        <v>4884</v>
      </c>
      <c r="AG2260" t="s">
        <v>5933</v>
      </c>
      <c r="AH2260" t="s">
        <v>5934</v>
      </c>
      <c r="AI2260" t="s">
        <v>6342</v>
      </c>
      <c r="AJ2260">
        <v>21370</v>
      </c>
      <c r="AK2260" t="s">
        <v>5936</v>
      </c>
      <c r="AL2260" t="s">
        <v>4220</v>
      </c>
      <c r="AM2260">
        <v>25604</v>
      </c>
      <c r="AN2260" t="s">
        <v>6374</v>
      </c>
      <c r="AO2260" t="s">
        <v>10051</v>
      </c>
    </row>
    <row r="2261" spans="1:41" x14ac:dyDescent="0.25">
      <c r="A2261">
        <v>7383</v>
      </c>
      <c r="B2261">
        <v>3622</v>
      </c>
      <c r="C2261" t="s">
        <v>6784</v>
      </c>
      <c r="D2261" t="s">
        <v>3936</v>
      </c>
      <c r="E2261">
        <v>144.87573</v>
      </c>
      <c r="F2261">
        <v>-36.231960999999998</v>
      </c>
      <c r="G2261" t="s">
        <v>3937</v>
      </c>
      <c r="H2261" t="s">
        <v>3937</v>
      </c>
      <c r="I2261">
        <v>21601</v>
      </c>
      <c r="J2261" t="s">
        <v>6342</v>
      </c>
      <c r="K2261">
        <v>216</v>
      </c>
      <c r="L2261" t="s">
        <v>6343</v>
      </c>
      <c r="M2261" t="s">
        <v>4350</v>
      </c>
      <c r="N2261" t="s">
        <v>3956</v>
      </c>
      <c r="O2261">
        <v>-36.244997699999999</v>
      </c>
      <c r="P2261">
        <v>144.8184741</v>
      </c>
      <c r="Q2261">
        <v>21601140902</v>
      </c>
      <c r="R2261" t="s">
        <v>6782</v>
      </c>
      <c r="S2261">
        <v>216011409</v>
      </c>
      <c r="T2261" t="s">
        <v>6550</v>
      </c>
      <c r="U2261">
        <v>21704</v>
      </c>
      <c r="V2261" t="s">
        <v>4043</v>
      </c>
      <c r="W2261">
        <v>217</v>
      </c>
      <c r="X2261" t="s">
        <v>4044</v>
      </c>
      <c r="Y2261">
        <v>2</v>
      </c>
      <c r="Z2261">
        <v>21</v>
      </c>
      <c r="AA2261" t="s">
        <v>4045</v>
      </c>
      <c r="AB2261">
        <v>5</v>
      </c>
      <c r="AC2261">
        <v>3</v>
      </c>
      <c r="AD2261" t="s">
        <v>5936</v>
      </c>
      <c r="AE2261">
        <v>100</v>
      </c>
      <c r="AF2261" t="s">
        <v>4884</v>
      </c>
      <c r="AG2261" t="s">
        <v>5933</v>
      </c>
      <c r="AH2261" t="s">
        <v>5934</v>
      </c>
      <c r="AI2261" t="s">
        <v>6342</v>
      </c>
      <c r="AJ2261">
        <v>21370</v>
      </c>
      <c r="AK2261" t="s">
        <v>5936</v>
      </c>
      <c r="AL2261" t="s">
        <v>4220</v>
      </c>
      <c r="AM2261">
        <v>25604</v>
      </c>
      <c r="AN2261" t="s">
        <v>6374</v>
      </c>
      <c r="AO2261" t="s">
        <v>6782</v>
      </c>
    </row>
    <row r="2262" spans="1:41" x14ac:dyDescent="0.25">
      <c r="A2262">
        <v>7384</v>
      </c>
      <c r="B2262">
        <v>3623</v>
      </c>
      <c r="C2262" t="s">
        <v>6785</v>
      </c>
      <c r="D2262" t="s">
        <v>3936</v>
      </c>
      <c r="E2262">
        <v>144.97681299999999</v>
      </c>
      <c r="F2262">
        <v>-36.461381000000003</v>
      </c>
      <c r="G2262" t="s">
        <v>3937</v>
      </c>
      <c r="H2262" t="s">
        <v>3937</v>
      </c>
      <c r="I2262">
        <v>21603</v>
      </c>
      <c r="J2262" t="s">
        <v>6343</v>
      </c>
      <c r="K2262">
        <v>216</v>
      </c>
      <c r="L2262" t="s">
        <v>6343</v>
      </c>
      <c r="M2262" t="s">
        <v>4350</v>
      </c>
      <c r="N2262" t="s">
        <v>3956</v>
      </c>
      <c r="O2262">
        <v>-36.456969999999998</v>
      </c>
      <c r="P2262">
        <v>144.92367730000001</v>
      </c>
      <c r="Q2262">
        <v>21601141012</v>
      </c>
      <c r="R2262" t="s">
        <v>6786</v>
      </c>
      <c r="S2262">
        <v>216011410</v>
      </c>
      <c r="T2262" t="s">
        <v>6345</v>
      </c>
      <c r="U2262">
        <v>21704</v>
      </c>
      <c r="V2262" t="s">
        <v>4043</v>
      </c>
      <c r="W2262">
        <v>217</v>
      </c>
      <c r="X2262" t="s">
        <v>4044</v>
      </c>
      <c r="Y2262">
        <v>2</v>
      </c>
      <c r="Z2262">
        <v>21</v>
      </c>
      <c r="AA2262" t="s">
        <v>4045</v>
      </c>
      <c r="AB2262">
        <v>5</v>
      </c>
      <c r="AC2262">
        <v>5</v>
      </c>
      <c r="AD2262" t="s">
        <v>5936</v>
      </c>
      <c r="AE2262">
        <v>106.52182006835901</v>
      </c>
      <c r="AF2262" t="s">
        <v>4884</v>
      </c>
      <c r="AG2262" t="s">
        <v>5933</v>
      </c>
      <c r="AH2262" t="s">
        <v>5934</v>
      </c>
      <c r="AI2262" t="s">
        <v>6727</v>
      </c>
      <c r="AJ2262">
        <v>22830</v>
      </c>
      <c r="AK2262" t="s">
        <v>5936</v>
      </c>
      <c r="AL2262" t="s">
        <v>4220</v>
      </c>
      <c r="AM2262">
        <v>22704</v>
      </c>
      <c r="AN2262" t="s">
        <v>6337</v>
      </c>
      <c r="AO2262" t="s">
        <v>10052</v>
      </c>
    </row>
    <row r="2263" spans="1:41" x14ac:dyDescent="0.25">
      <c r="A2263">
        <v>7385</v>
      </c>
      <c r="B2263">
        <v>3623</v>
      </c>
      <c r="C2263" t="s">
        <v>6787</v>
      </c>
      <c r="D2263" t="s">
        <v>3936</v>
      </c>
      <c r="E2263">
        <v>144.97681299999999</v>
      </c>
      <c r="F2263">
        <v>-36.461381000000003</v>
      </c>
      <c r="G2263" t="s">
        <v>3937</v>
      </c>
      <c r="H2263" t="s">
        <v>3937</v>
      </c>
      <c r="I2263">
        <v>21603</v>
      </c>
      <c r="J2263" t="s">
        <v>6343</v>
      </c>
      <c r="K2263">
        <v>216</v>
      </c>
      <c r="L2263" t="s">
        <v>6343</v>
      </c>
      <c r="M2263" t="s">
        <v>4350</v>
      </c>
      <c r="N2263" t="s">
        <v>3956</v>
      </c>
      <c r="O2263">
        <v>-36.438854499999998</v>
      </c>
      <c r="P2263">
        <v>144.98835059999999</v>
      </c>
      <c r="Q2263">
        <v>21601141012</v>
      </c>
      <c r="R2263" t="s">
        <v>6786</v>
      </c>
      <c r="S2263">
        <v>216011410</v>
      </c>
      <c r="T2263" t="s">
        <v>6345</v>
      </c>
      <c r="U2263">
        <v>21704</v>
      </c>
      <c r="V2263" t="s">
        <v>4043</v>
      </c>
      <c r="W2263">
        <v>217</v>
      </c>
      <c r="X2263" t="s">
        <v>4044</v>
      </c>
      <c r="Y2263">
        <v>2</v>
      </c>
      <c r="Z2263">
        <v>21</v>
      </c>
      <c r="AA2263" t="s">
        <v>4045</v>
      </c>
      <c r="AB2263">
        <v>5</v>
      </c>
      <c r="AC2263">
        <v>5</v>
      </c>
      <c r="AD2263" t="s">
        <v>5936</v>
      </c>
      <c r="AE2263">
        <v>106.52182006835901</v>
      </c>
      <c r="AF2263" t="s">
        <v>4884</v>
      </c>
      <c r="AG2263" t="s">
        <v>5933</v>
      </c>
      <c r="AH2263" t="s">
        <v>5934</v>
      </c>
      <c r="AI2263" t="s">
        <v>6727</v>
      </c>
      <c r="AJ2263">
        <v>22830</v>
      </c>
      <c r="AK2263" t="s">
        <v>5936</v>
      </c>
      <c r="AL2263" t="s">
        <v>4220</v>
      </c>
      <c r="AM2263">
        <v>22704</v>
      </c>
      <c r="AN2263" t="s">
        <v>6337</v>
      </c>
      <c r="AO2263" t="s">
        <v>10053</v>
      </c>
    </row>
    <row r="2264" spans="1:41" x14ac:dyDescent="0.25">
      <c r="A2264">
        <v>7386</v>
      </c>
      <c r="B2264">
        <v>3623</v>
      </c>
      <c r="C2264" t="s">
        <v>6788</v>
      </c>
      <c r="D2264" t="s">
        <v>3936</v>
      </c>
      <c r="E2264">
        <v>144.97681299999999</v>
      </c>
      <c r="F2264">
        <v>-36.461381000000003</v>
      </c>
      <c r="G2264" t="s">
        <v>3937</v>
      </c>
      <c r="H2264" t="s">
        <v>3937</v>
      </c>
      <c r="I2264">
        <v>21603</v>
      </c>
      <c r="J2264" t="s">
        <v>6343</v>
      </c>
      <c r="K2264">
        <v>216</v>
      </c>
      <c r="L2264" t="s">
        <v>6343</v>
      </c>
      <c r="M2264" t="s">
        <v>4350</v>
      </c>
      <c r="N2264" t="s">
        <v>3956</v>
      </c>
      <c r="O2264">
        <v>-36.491696699999999</v>
      </c>
      <c r="P2264">
        <v>145.0410187</v>
      </c>
      <c r="Q2264">
        <v>21601141012</v>
      </c>
      <c r="R2264" t="s">
        <v>6786</v>
      </c>
      <c r="S2264">
        <v>216011410</v>
      </c>
      <c r="T2264" t="s">
        <v>6345</v>
      </c>
      <c r="U2264">
        <v>21704</v>
      </c>
      <c r="V2264" t="s">
        <v>4043</v>
      </c>
      <c r="W2264">
        <v>217</v>
      </c>
      <c r="X2264" t="s">
        <v>4044</v>
      </c>
      <c r="Y2264">
        <v>2</v>
      </c>
      <c r="Z2264">
        <v>21</v>
      </c>
      <c r="AA2264" t="s">
        <v>4045</v>
      </c>
      <c r="AB2264">
        <v>5</v>
      </c>
      <c r="AC2264">
        <v>5</v>
      </c>
      <c r="AD2264" t="s">
        <v>5936</v>
      </c>
      <c r="AE2264">
        <v>106.52182006835901</v>
      </c>
      <c r="AF2264" t="s">
        <v>4884</v>
      </c>
      <c r="AG2264" t="s">
        <v>5933</v>
      </c>
      <c r="AH2264" t="s">
        <v>5934</v>
      </c>
      <c r="AI2264" t="s">
        <v>6727</v>
      </c>
      <c r="AJ2264">
        <v>22830</v>
      </c>
      <c r="AK2264" t="s">
        <v>5936</v>
      </c>
      <c r="AL2264" t="s">
        <v>4220</v>
      </c>
      <c r="AM2264">
        <v>22704</v>
      </c>
      <c r="AN2264" t="s">
        <v>6337</v>
      </c>
      <c r="AO2264" t="s">
        <v>10054</v>
      </c>
    </row>
    <row r="2265" spans="1:41" x14ac:dyDescent="0.25">
      <c r="A2265">
        <v>7387</v>
      </c>
      <c r="B2265">
        <v>3624</v>
      </c>
      <c r="C2265" t="s">
        <v>6789</v>
      </c>
      <c r="D2265" t="s">
        <v>3936</v>
      </c>
      <c r="E2265">
        <v>144.96576300000001</v>
      </c>
      <c r="F2265">
        <v>-36.410186000000003</v>
      </c>
      <c r="G2265" t="s">
        <v>3937</v>
      </c>
      <c r="H2265" t="s">
        <v>3937</v>
      </c>
      <c r="I2265">
        <v>21601</v>
      </c>
      <c r="J2265" t="s">
        <v>6342</v>
      </c>
      <c r="K2265">
        <v>216</v>
      </c>
      <c r="L2265" t="s">
        <v>6343</v>
      </c>
      <c r="M2265" t="s">
        <v>4350</v>
      </c>
      <c r="N2265" t="s">
        <v>3956</v>
      </c>
      <c r="O2265">
        <v>-36.403138499999997</v>
      </c>
      <c r="P2265">
        <v>144.9501708</v>
      </c>
      <c r="Q2265">
        <v>21601141010</v>
      </c>
      <c r="R2265" t="s">
        <v>6790</v>
      </c>
      <c r="S2265">
        <v>216011410</v>
      </c>
      <c r="T2265" t="s">
        <v>6345</v>
      </c>
      <c r="U2265">
        <v>21704</v>
      </c>
      <c r="V2265" t="s">
        <v>4043</v>
      </c>
      <c r="W2265">
        <v>217</v>
      </c>
      <c r="X2265" t="s">
        <v>4044</v>
      </c>
      <c r="Y2265">
        <v>2</v>
      </c>
      <c r="Z2265">
        <v>21</v>
      </c>
      <c r="AA2265" t="s">
        <v>4045</v>
      </c>
      <c r="AB2265">
        <v>5</v>
      </c>
      <c r="AC2265">
        <v>5</v>
      </c>
      <c r="AD2265" t="s">
        <v>5936</v>
      </c>
      <c r="AE2265">
        <v>106.74831390380901</v>
      </c>
      <c r="AF2265" t="s">
        <v>4884</v>
      </c>
      <c r="AG2265" t="s">
        <v>5933</v>
      </c>
      <c r="AH2265" t="s">
        <v>5934</v>
      </c>
      <c r="AI2265" t="s">
        <v>6342</v>
      </c>
      <c r="AJ2265">
        <v>21370</v>
      </c>
      <c r="AK2265" t="s">
        <v>5936</v>
      </c>
      <c r="AL2265" t="s">
        <v>4220</v>
      </c>
      <c r="AM2265">
        <v>22704</v>
      </c>
      <c r="AN2265" t="s">
        <v>6337</v>
      </c>
      <c r="AO2265" t="s">
        <v>6790</v>
      </c>
    </row>
    <row r="2266" spans="1:41" x14ac:dyDescent="0.25">
      <c r="A2266">
        <v>7388</v>
      </c>
      <c r="B2266">
        <v>3629</v>
      </c>
      <c r="C2266" t="s">
        <v>6791</v>
      </c>
      <c r="D2266" t="s">
        <v>3936</v>
      </c>
      <c r="E2266">
        <v>145.26065299999999</v>
      </c>
      <c r="F2266">
        <v>-36.287306000000001</v>
      </c>
      <c r="G2266" t="s">
        <v>3937</v>
      </c>
      <c r="H2266" t="s">
        <v>3937</v>
      </c>
      <c r="I2266">
        <v>21603</v>
      </c>
      <c r="J2266" t="s">
        <v>6343</v>
      </c>
      <c r="K2266">
        <v>216</v>
      </c>
      <c r="L2266" t="s">
        <v>6343</v>
      </c>
      <c r="M2266" t="s">
        <v>4350</v>
      </c>
      <c r="N2266" t="s">
        <v>3956</v>
      </c>
      <c r="O2266">
        <v>-36.383333</v>
      </c>
      <c r="P2266">
        <v>145.30000000000001</v>
      </c>
      <c r="Q2266">
        <v>21603141929</v>
      </c>
      <c r="R2266" t="s">
        <v>6792</v>
      </c>
      <c r="S2266">
        <v>216031419</v>
      </c>
      <c r="T2266" t="s">
        <v>6737</v>
      </c>
      <c r="U2266">
        <v>21704</v>
      </c>
      <c r="V2266" t="s">
        <v>4043</v>
      </c>
      <c r="W2266">
        <v>217</v>
      </c>
      <c r="X2266" t="s">
        <v>4044</v>
      </c>
      <c r="Y2266">
        <v>2</v>
      </c>
      <c r="Z2266">
        <v>21</v>
      </c>
      <c r="AA2266" t="s">
        <v>4045</v>
      </c>
      <c r="AB2266">
        <v>3</v>
      </c>
      <c r="AC2266">
        <v>3</v>
      </c>
      <c r="AD2266" t="s">
        <v>5936</v>
      </c>
      <c r="AE2266">
        <v>106.219688415527</v>
      </c>
      <c r="AF2266" t="s">
        <v>4884</v>
      </c>
      <c r="AG2266" t="s">
        <v>5933</v>
      </c>
      <c r="AH2266" t="s">
        <v>5934</v>
      </c>
      <c r="AI2266" t="s">
        <v>6727</v>
      </c>
      <c r="AJ2266">
        <v>22830</v>
      </c>
      <c r="AK2266" t="s">
        <v>5936</v>
      </c>
      <c r="AL2266" t="s">
        <v>4220</v>
      </c>
      <c r="AM2266">
        <v>27604</v>
      </c>
      <c r="AN2266" t="s">
        <v>6751</v>
      </c>
      <c r="AO2266" t="s">
        <v>6792</v>
      </c>
    </row>
    <row r="2267" spans="1:41" x14ac:dyDescent="0.25">
      <c r="A2267">
        <v>7389</v>
      </c>
      <c r="B2267">
        <v>3629</v>
      </c>
      <c r="C2267" t="s">
        <v>6793</v>
      </c>
      <c r="D2267" t="s">
        <v>3936</v>
      </c>
      <c r="E2267">
        <v>145.26065299999999</v>
      </c>
      <c r="F2267">
        <v>-36.287306000000001</v>
      </c>
      <c r="G2267" t="s">
        <v>3937</v>
      </c>
      <c r="H2267" t="s">
        <v>3937</v>
      </c>
      <c r="I2267">
        <v>21603</v>
      </c>
      <c r="J2267" t="s">
        <v>6343</v>
      </c>
      <c r="K2267">
        <v>216</v>
      </c>
      <c r="L2267" t="s">
        <v>6343</v>
      </c>
      <c r="M2267" t="s">
        <v>4350</v>
      </c>
      <c r="N2267" t="s">
        <v>3956</v>
      </c>
      <c r="O2267">
        <v>-36.256204400000001</v>
      </c>
      <c r="P2267">
        <v>145.26252460000001</v>
      </c>
      <c r="Q2267">
        <v>21603141929</v>
      </c>
      <c r="R2267" t="s">
        <v>6792</v>
      </c>
      <c r="S2267">
        <v>216031419</v>
      </c>
      <c r="T2267" t="s">
        <v>6737</v>
      </c>
      <c r="U2267">
        <v>21704</v>
      </c>
      <c r="V2267" t="s">
        <v>4043</v>
      </c>
      <c r="W2267">
        <v>217</v>
      </c>
      <c r="X2267" t="s">
        <v>4044</v>
      </c>
      <c r="Y2267">
        <v>2</v>
      </c>
      <c r="Z2267">
        <v>21</v>
      </c>
      <c r="AA2267" t="s">
        <v>4045</v>
      </c>
      <c r="AB2267">
        <v>3</v>
      </c>
      <c r="AC2267">
        <v>3</v>
      </c>
      <c r="AD2267" t="s">
        <v>5936</v>
      </c>
      <c r="AE2267">
        <v>106.219688415527</v>
      </c>
      <c r="AF2267" t="s">
        <v>4884</v>
      </c>
      <c r="AG2267" t="s">
        <v>5933</v>
      </c>
      <c r="AH2267" t="s">
        <v>5934</v>
      </c>
      <c r="AI2267" t="s">
        <v>6727</v>
      </c>
      <c r="AJ2267">
        <v>22830</v>
      </c>
      <c r="AK2267" t="s">
        <v>5936</v>
      </c>
      <c r="AL2267" t="s">
        <v>4220</v>
      </c>
      <c r="AM2267">
        <v>27604</v>
      </c>
      <c r="AN2267" t="s">
        <v>6751</v>
      </c>
      <c r="AO2267" t="s">
        <v>10055</v>
      </c>
    </row>
    <row r="2268" spans="1:41" x14ac:dyDescent="0.25">
      <c r="A2268">
        <v>7390</v>
      </c>
      <c r="B2268">
        <v>3629</v>
      </c>
      <c r="C2268" t="s">
        <v>6794</v>
      </c>
      <c r="D2268" t="s">
        <v>3936</v>
      </c>
      <c r="E2268">
        <v>145.26065299999999</v>
      </c>
      <c r="F2268">
        <v>-36.287306000000001</v>
      </c>
      <c r="G2268" t="s">
        <v>3937</v>
      </c>
      <c r="H2268" t="s">
        <v>3937</v>
      </c>
      <c r="I2268">
        <v>21603</v>
      </c>
      <c r="J2268" t="s">
        <v>6343</v>
      </c>
      <c r="K2268">
        <v>216</v>
      </c>
      <c r="L2268" t="s">
        <v>6343</v>
      </c>
      <c r="M2268" t="s">
        <v>4350</v>
      </c>
      <c r="N2268" t="s">
        <v>3956</v>
      </c>
      <c r="O2268">
        <v>-36.383333</v>
      </c>
      <c r="P2268">
        <v>145.35</v>
      </c>
      <c r="Q2268">
        <v>21603141929</v>
      </c>
      <c r="R2268" t="s">
        <v>6792</v>
      </c>
      <c r="S2268">
        <v>216031419</v>
      </c>
      <c r="T2268" t="s">
        <v>6737</v>
      </c>
      <c r="U2268">
        <v>21704</v>
      </c>
      <c r="V2268" t="s">
        <v>4043</v>
      </c>
      <c r="W2268">
        <v>217</v>
      </c>
      <c r="X2268" t="s">
        <v>4044</v>
      </c>
      <c r="Y2268">
        <v>2</v>
      </c>
      <c r="Z2268">
        <v>21</v>
      </c>
      <c r="AA2268" t="s">
        <v>4045</v>
      </c>
      <c r="AB2268">
        <v>3</v>
      </c>
      <c r="AC2268">
        <v>3</v>
      </c>
      <c r="AD2268" t="s">
        <v>5936</v>
      </c>
      <c r="AE2268">
        <v>106.219688415527</v>
      </c>
      <c r="AF2268" t="s">
        <v>4884</v>
      </c>
      <c r="AG2268" t="s">
        <v>5933</v>
      </c>
      <c r="AH2268" t="s">
        <v>5934</v>
      </c>
      <c r="AI2268" t="s">
        <v>6727</v>
      </c>
      <c r="AJ2268">
        <v>22830</v>
      </c>
      <c r="AK2268" t="s">
        <v>5936</v>
      </c>
      <c r="AL2268" t="s">
        <v>4220</v>
      </c>
      <c r="AM2268">
        <v>27604</v>
      </c>
      <c r="AN2268" t="s">
        <v>6751</v>
      </c>
      <c r="AO2268" t="s">
        <v>10056</v>
      </c>
    </row>
    <row r="2269" spans="1:41" x14ac:dyDescent="0.25">
      <c r="A2269">
        <v>7391</v>
      </c>
      <c r="B2269">
        <v>3629</v>
      </c>
      <c r="C2269" t="s">
        <v>6795</v>
      </c>
      <c r="D2269" t="s">
        <v>3936</v>
      </c>
      <c r="E2269">
        <v>145.26065299999999</v>
      </c>
      <c r="F2269">
        <v>-36.287306000000001</v>
      </c>
      <c r="G2269" t="s">
        <v>3937</v>
      </c>
      <c r="H2269" t="s">
        <v>3937</v>
      </c>
      <c r="I2269">
        <v>21603</v>
      </c>
      <c r="J2269" t="s">
        <v>6343</v>
      </c>
      <c r="K2269">
        <v>216</v>
      </c>
      <c r="L2269" t="s">
        <v>6343</v>
      </c>
      <c r="M2269" t="s">
        <v>4350</v>
      </c>
      <c r="N2269" t="s">
        <v>3956</v>
      </c>
      <c r="O2269">
        <v>-36.330167899999999</v>
      </c>
      <c r="P2269">
        <v>145.30294499999999</v>
      </c>
      <c r="Q2269">
        <v>21603141929</v>
      </c>
      <c r="R2269" t="s">
        <v>6792</v>
      </c>
      <c r="S2269">
        <v>216031419</v>
      </c>
      <c r="T2269" t="s">
        <v>6737</v>
      </c>
      <c r="U2269">
        <v>21704</v>
      </c>
      <c r="V2269" t="s">
        <v>4043</v>
      </c>
      <c r="W2269">
        <v>217</v>
      </c>
      <c r="X2269" t="s">
        <v>4044</v>
      </c>
      <c r="Y2269">
        <v>2</v>
      </c>
      <c r="Z2269">
        <v>21</v>
      </c>
      <c r="AA2269" t="s">
        <v>4045</v>
      </c>
      <c r="AB2269">
        <v>3</v>
      </c>
      <c r="AC2269">
        <v>3</v>
      </c>
      <c r="AD2269" t="s">
        <v>5936</v>
      </c>
      <c r="AE2269">
        <v>106.219688415527</v>
      </c>
      <c r="AF2269" t="s">
        <v>4884</v>
      </c>
      <c r="AG2269" t="s">
        <v>5933</v>
      </c>
      <c r="AH2269" t="s">
        <v>5934</v>
      </c>
      <c r="AI2269" t="s">
        <v>6727</v>
      </c>
      <c r="AJ2269">
        <v>22830</v>
      </c>
      <c r="AK2269" t="s">
        <v>5936</v>
      </c>
      <c r="AL2269" t="s">
        <v>4220</v>
      </c>
      <c r="AM2269">
        <v>27604</v>
      </c>
      <c r="AN2269" t="s">
        <v>6751</v>
      </c>
      <c r="AO2269" t="s">
        <v>10057</v>
      </c>
    </row>
    <row r="2270" spans="1:41" x14ac:dyDescent="0.25">
      <c r="A2270">
        <v>7392</v>
      </c>
      <c r="B2270">
        <v>3629</v>
      </c>
      <c r="C2270" t="s">
        <v>6796</v>
      </c>
      <c r="D2270" t="s">
        <v>3936</v>
      </c>
      <c r="E2270">
        <v>145.26065299999999</v>
      </c>
      <c r="F2270">
        <v>-36.287306000000001</v>
      </c>
      <c r="G2270" t="s">
        <v>3937</v>
      </c>
      <c r="H2270" t="s">
        <v>3937</v>
      </c>
      <c r="I2270">
        <v>21603</v>
      </c>
      <c r="J2270" t="s">
        <v>6343</v>
      </c>
      <c r="K2270">
        <v>216</v>
      </c>
      <c r="L2270" t="s">
        <v>6343</v>
      </c>
      <c r="M2270" t="s">
        <v>4350</v>
      </c>
      <c r="N2270" t="s">
        <v>3956</v>
      </c>
      <c r="O2270">
        <v>-36.235255799999997</v>
      </c>
      <c r="P2270">
        <v>145.2270858</v>
      </c>
      <c r="Q2270">
        <v>21603141929</v>
      </c>
      <c r="R2270" t="s">
        <v>6792</v>
      </c>
      <c r="S2270">
        <v>216031419</v>
      </c>
      <c r="T2270" t="s">
        <v>6737</v>
      </c>
      <c r="U2270">
        <v>21704</v>
      </c>
      <c r="V2270" t="s">
        <v>4043</v>
      </c>
      <c r="W2270">
        <v>217</v>
      </c>
      <c r="X2270" t="s">
        <v>4044</v>
      </c>
      <c r="Y2270">
        <v>2</v>
      </c>
      <c r="Z2270">
        <v>21</v>
      </c>
      <c r="AA2270" t="s">
        <v>4045</v>
      </c>
      <c r="AB2270">
        <v>5</v>
      </c>
      <c r="AC2270">
        <v>5</v>
      </c>
      <c r="AD2270" t="s">
        <v>5936</v>
      </c>
      <c r="AE2270">
        <v>106.219688415527</v>
      </c>
      <c r="AF2270" t="s">
        <v>4884</v>
      </c>
      <c r="AG2270" t="s">
        <v>5933</v>
      </c>
      <c r="AH2270" t="s">
        <v>5934</v>
      </c>
      <c r="AI2270" t="s">
        <v>6727</v>
      </c>
      <c r="AJ2270">
        <v>22830</v>
      </c>
      <c r="AK2270" t="s">
        <v>5936</v>
      </c>
      <c r="AL2270" t="s">
        <v>4220</v>
      </c>
      <c r="AM2270">
        <v>27604</v>
      </c>
      <c r="AN2270" t="s">
        <v>6751</v>
      </c>
      <c r="AO2270" t="s">
        <v>10058</v>
      </c>
    </row>
    <row r="2271" spans="1:41" x14ac:dyDescent="0.25">
      <c r="A2271">
        <v>7393</v>
      </c>
      <c r="B2271">
        <v>3630</v>
      </c>
      <c r="C2271" t="s">
        <v>6797</v>
      </c>
      <c r="D2271" t="s">
        <v>3936</v>
      </c>
      <c r="E2271">
        <v>145.403176</v>
      </c>
      <c r="F2271">
        <v>-36.380853000000002</v>
      </c>
      <c r="G2271" t="s">
        <v>3937</v>
      </c>
      <c r="H2271" t="s">
        <v>3937</v>
      </c>
      <c r="I2271">
        <v>21603</v>
      </c>
      <c r="J2271" t="s">
        <v>6343</v>
      </c>
      <c r="K2271">
        <v>216</v>
      </c>
      <c r="L2271" t="s">
        <v>6343</v>
      </c>
      <c r="M2271" t="s">
        <v>4350</v>
      </c>
      <c r="N2271" t="s">
        <v>3956</v>
      </c>
      <c r="O2271">
        <v>-36.461599999999997</v>
      </c>
      <c r="P2271">
        <v>145.55799999999999</v>
      </c>
      <c r="Q2271">
        <v>21603159440</v>
      </c>
      <c r="R2271" t="s">
        <v>6343</v>
      </c>
      <c r="S2271">
        <v>216031594</v>
      </c>
      <c r="T2271" t="s">
        <v>6798</v>
      </c>
      <c r="U2271">
        <v>21704</v>
      </c>
      <c r="V2271" t="s">
        <v>4043</v>
      </c>
      <c r="W2271">
        <v>217</v>
      </c>
      <c r="X2271" t="s">
        <v>4044</v>
      </c>
      <c r="Y2271">
        <v>2</v>
      </c>
      <c r="Z2271">
        <v>21</v>
      </c>
      <c r="AA2271" t="s">
        <v>4045</v>
      </c>
      <c r="AB2271">
        <v>5</v>
      </c>
      <c r="AC2271">
        <v>5</v>
      </c>
      <c r="AD2271" t="s">
        <v>5936</v>
      </c>
      <c r="AE2271">
        <v>115</v>
      </c>
      <c r="AF2271" t="s">
        <v>4884</v>
      </c>
      <c r="AG2271" t="s">
        <v>5933</v>
      </c>
      <c r="AH2271" t="s">
        <v>5934</v>
      </c>
      <c r="AI2271" t="s">
        <v>6727</v>
      </c>
      <c r="AJ2271">
        <v>22830</v>
      </c>
      <c r="AK2271" t="s">
        <v>5936</v>
      </c>
      <c r="AL2271" t="s">
        <v>4220</v>
      </c>
      <c r="AM2271">
        <v>27604</v>
      </c>
      <c r="AN2271" t="s">
        <v>6751</v>
      </c>
      <c r="AO2271" t="s">
        <v>10059</v>
      </c>
    </row>
    <row r="2272" spans="1:41" x14ac:dyDescent="0.25">
      <c r="A2272">
        <v>7394</v>
      </c>
      <c r="B2272">
        <v>3630</v>
      </c>
      <c r="C2272" t="s">
        <v>6799</v>
      </c>
      <c r="D2272" t="s">
        <v>3936</v>
      </c>
      <c r="E2272">
        <v>145.403176</v>
      </c>
      <c r="F2272">
        <v>-36.380853000000002</v>
      </c>
      <c r="G2272" t="s">
        <v>3937</v>
      </c>
      <c r="H2272" t="s">
        <v>3937</v>
      </c>
      <c r="I2272">
        <v>21603</v>
      </c>
      <c r="J2272" t="s">
        <v>6343</v>
      </c>
      <c r="K2272">
        <v>216</v>
      </c>
      <c r="L2272" t="s">
        <v>6343</v>
      </c>
      <c r="M2272" t="s">
        <v>4350</v>
      </c>
      <c r="N2272" t="s">
        <v>3956</v>
      </c>
      <c r="O2272">
        <v>-36.360193500000001</v>
      </c>
      <c r="P2272">
        <v>145.40197190000001</v>
      </c>
      <c r="Q2272">
        <v>21603159440</v>
      </c>
      <c r="R2272" t="s">
        <v>6343</v>
      </c>
      <c r="S2272">
        <v>216031594</v>
      </c>
      <c r="T2272" t="s">
        <v>6798</v>
      </c>
      <c r="U2272">
        <v>21704</v>
      </c>
      <c r="V2272" t="s">
        <v>4043</v>
      </c>
      <c r="W2272">
        <v>217</v>
      </c>
      <c r="X2272" t="s">
        <v>4044</v>
      </c>
      <c r="Y2272">
        <v>2</v>
      </c>
      <c r="Z2272">
        <v>21</v>
      </c>
      <c r="AA2272" t="s">
        <v>4045</v>
      </c>
      <c r="AB2272">
        <v>3</v>
      </c>
      <c r="AC2272">
        <v>3</v>
      </c>
      <c r="AD2272" t="s">
        <v>5936</v>
      </c>
      <c r="AE2272">
        <v>115</v>
      </c>
      <c r="AF2272" t="s">
        <v>4884</v>
      </c>
      <c r="AG2272" t="s">
        <v>5933</v>
      </c>
      <c r="AH2272" t="s">
        <v>5934</v>
      </c>
      <c r="AI2272" t="s">
        <v>6727</v>
      </c>
      <c r="AJ2272">
        <v>22830</v>
      </c>
      <c r="AK2272" t="s">
        <v>5936</v>
      </c>
      <c r="AL2272" t="s">
        <v>4220</v>
      </c>
      <c r="AM2272">
        <v>27604</v>
      </c>
      <c r="AN2272" t="s">
        <v>6751</v>
      </c>
      <c r="AO2272" t="s">
        <v>10060</v>
      </c>
    </row>
    <row r="2273" spans="1:41" x14ac:dyDescent="0.25">
      <c r="A2273">
        <v>7395</v>
      </c>
      <c r="B2273">
        <v>3630</v>
      </c>
      <c r="C2273" t="s">
        <v>6800</v>
      </c>
      <c r="D2273" t="s">
        <v>3936</v>
      </c>
      <c r="E2273">
        <v>145.403176</v>
      </c>
      <c r="F2273">
        <v>-36.380853000000002</v>
      </c>
      <c r="G2273" t="s">
        <v>3937</v>
      </c>
      <c r="H2273" t="s">
        <v>3937</v>
      </c>
      <c r="I2273">
        <v>21603</v>
      </c>
      <c r="J2273" t="s">
        <v>6343</v>
      </c>
      <c r="K2273">
        <v>216</v>
      </c>
      <c r="L2273" t="s">
        <v>6343</v>
      </c>
      <c r="M2273" t="s">
        <v>4350</v>
      </c>
      <c r="N2273" t="s">
        <v>3956</v>
      </c>
      <c r="O2273">
        <v>-36.457284299999998</v>
      </c>
      <c r="P2273">
        <v>145.61970310000001</v>
      </c>
      <c r="Q2273">
        <v>21603159440</v>
      </c>
      <c r="R2273" t="s">
        <v>6343</v>
      </c>
      <c r="S2273">
        <v>216031594</v>
      </c>
      <c r="T2273" t="s">
        <v>6798</v>
      </c>
      <c r="U2273">
        <v>21704</v>
      </c>
      <c r="V2273" t="s">
        <v>4043</v>
      </c>
      <c r="W2273">
        <v>217</v>
      </c>
      <c r="X2273" t="s">
        <v>4044</v>
      </c>
      <c r="Y2273">
        <v>2</v>
      </c>
      <c r="Z2273">
        <v>21</v>
      </c>
      <c r="AA2273" t="s">
        <v>4045</v>
      </c>
      <c r="AB2273">
        <v>5</v>
      </c>
      <c r="AC2273">
        <v>5</v>
      </c>
      <c r="AD2273" t="s">
        <v>5936</v>
      </c>
      <c r="AE2273">
        <v>115</v>
      </c>
      <c r="AF2273" t="s">
        <v>4884</v>
      </c>
      <c r="AG2273" t="s">
        <v>5933</v>
      </c>
      <c r="AH2273" t="s">
        <v>5934</v>
      </c>
      <c r="AI2273" t="s">
        <v>6727</v>
      </c>
      <c r="AJ2273">
        <v>22830</v>
      </c>
      <c r="AK2273" t="s">
        <v>5936</v>
      </c>
      <c r="AL2273" t="s">
        <v>4220</v>
      </c>
      <c r="AM2273">
        <v>27604</v>
      </c>
      <c r="AN2273" t="s">
        <v>6751</v>
      </c>
      <c r="AO2273" t="s">
        <v>10061</v>
      </c>
    </row>
    <row r="2274" spans="1:41" x14ac:dyDescent="0.25">
      <c r="A2274">
        <v>7396</v>
      </c>
      <c r="B2274">
        <v>3630</v>
      </c>
      <c r="C2274" t="s">
        <v>6801</v>
      </c>
      <c r="D2274" t="s">
        <v>3936</v>
      </c>
      <c r="E2274">
        <v>145.403176</v>
      </c>
      <c r="F2274">
        <v>-36.380853000000002</v>
      </c>
      <c r="G2274" t="s">
        <v>3937</v>
      </c>
      <c r="H2274" t="s">
        <v>3937</v>
      </c>
      <c r="I2274">
        <v>21603</v>
      </c>
      <c r="J2274" t="s">
        <v>6343</v>
      </c>
      <c r="K2274">
        <v>216</v>
      </c>
      <c r="L2274" t="s">
        <v>6343</v>
      </c>
      <c r="M2274" t="s">
        <v>4350</v>
      </c>
      <c r="N2274" t="s">
        <v>3956</v>
      </c>
      <c r="O2274">
        <v>-36.401686099999999</v>
      </c>
      <c r="P2274">
        <v>145.40129719999999</v>
      </c>
      <c r="Q2274">
        <v>21603159440</v>
      </c>
      <c r="R2274" t="s">
        <v>6343</v>
      </c>
      <c r="S2274">
        <v>216031594</v>
      </c>
      <c r="T2274" t="s">
        <v>6798</v>
      </c>
      <c r="U2274">
        <v>21704</v>
      </c>
      <c r="V2274" t="s">
        <v>4043</v>
      </c>
      <c r="W2274">
        <v>217</v>
      </c>
      <c r="X2274" t="s">
        <v>4044</v>
      </c>
      <c r="Y2274">
        <v>2</v>
      </c>
      <c r="Z2274">
        <v>21</v>
      </c>
      <c r="AA2274" t="s">
        <v>4045</v>
      </c>
      <c r="AB2274">
        <v>3</v>
      </c>
      <c r="AC2274">
        <v>3</v>
      </c>
      <c r="AD2274" t="s">
        <v>5936</v>
      </c>
      <c r="AE2274">
        <v>115</v>
      </c>
      <c r="AF2274" t="s">
        <v>4884</v>
      </c>
      <c r="AG2274" t="s">
        <v>5933</v>
      </c>
      <c r="AH2274" t="s">
        <v>5934</v>
      </c>
      <c r="AI2274" t="s">
        <v>6727</v>
      </c>
      <c r="AJ2274">
        <v>22830</v>
      </c>
      <c r="AK2274" t="s">
        <v>5936</v>
      </c>
      <c r="AL2274" t="s">
        <v>4220</v>
      </c>
      <c r="AM2274">
        <v>27604</v>
      </c>
      <c r="AN2274" t="s">
        <v>6751</v>
      </c>
      <c r="AO2274" t="s">
        <v>10062</v>
      </c>
    </row>
    <row r="2275" spans="1:41" x14ac:dyDescent="0.25">
      <c r="A2275">
        <v>7397</v>
      </c>
      <c r="B2275">
        <v>3630</v>
      </c>
      <c r="C2275" t="s">
        <v>6802</v>
      </c>
      <c r="D2275" t="s">
        <v>3936</v>
      </c>
      <c r="E2275">
        <v>145.403176</v>
      </c>
      <c r="F2275">
        <v>-36.380853000000002</v>
      </c>
      <c r="G2275" t="s">
        <v>3937</v>
      </c>
      <c r="H2275" t="s">
        <v>3937</v>
      </c>
      <c r="I2275">
        <v>21603</v>
      </c>
      <c r="J2275" t="s">
        <v>6343</v>
      </c>
      <c r="K2275">
        <v>216</v>
      </c>
      <c r="L2275" t="s">
        <v>6343</v>
      </c>
      <c r="M2275" t="s">
        <v>4350</v>
      </c>
      <c r="N2275" t="s">
        <v>3956</v>
      </c>
      <c r="O2275">
        <v>-36.369567600000003</v>
      </c>
      <c r="P2275">
        <v>145.40895019999999</v>
      </c>
      <c r="Q2275">
        <v>21603159440</v>
      </c>
      <c r="R2275" t="s">
        <v>6343</v>
      </c>
      <c r="S2275">
        <v>216031594</v>
      </c>
      <c r="T2275" t="s">
        <v>6798</v>
      </c>
      <c r="U2275">
        <v>21704</v>
      </c>
      <c r="V2275" t="s">
        <v>4043</v>
      </c>
      <c r="W2275">
        <v>217</v>
      </c>
      <c r="X2275" t="s">
        <v>4044</v>
      </c>
      <c r="Y2275">
        <v>2</v>
      </c>
      <c r="Z2275">
        <v>21</v>
      </c>
      <c r="AA2275" t="s">
        <v>4045</v>
      </c>
      <c r="AB2275">
        <v>3</v>
      </c>
      <c r="AC2275">
        <v>3</v>
      </c>
      <c r="AD2275" t="s">
        <v>5936</v>
      </c>
      <c r="AE2275">
        <v>115</v>
      </c>
      <c r="AF2275" t="s">
        <v>4884</v>
      </c>
      <c r="AG2275" t="s">
        <v>5933</v>
      </c>
      <c r="AH2275" t="s">
        <v>5934</v>
      </c>
      <c r="AI2275" t="s">
        <v>6727</v>
      </c>
      <c r="AJ2275">
        <v>22830</v>
      </c>
      <c r="AK2275" t="s">
        <v>5936</v>
      </c>
      <c r="AL2275" t="s">
        <v>4220</v>
      </c>
      <c r="AM2275">
        <v>27604</v>
      </c>
      <c r="AN2275" t="s">
        <v>6751</v>
      </c>
      <c r="AO2275" t="s">
        <v>10063</v>
      </c>
    </row>
    <row r="2276" spans="1:41" x14ac:dyDescent="0.25">
      <c r="A2276">
        <v>7398</v>
      </c>
      <c r="B2276">
        <v>3630</v>
      </c>
      <c r="C2276" t="s">
        <v>6803</v>
      </c>
      <c r="D2276" t="s">
        <v>3936</v>
      </c>
      <c r="E2276">
        <v>145.403176</v>
      </c>
      <c r="F2276">
        <v>-36.380853000000002</v>
      </c>
      <c r="G2276" t="s">
        <v>3937</v>
      </c>
      <c r="H2276" t="s">
        <v>3937</v>
      </c>
      <c r="I2276">
        <v>21603</v>
      </c>
      <c r="J2276" t="s">
        <v>6343</v>
      </c>
      <c r="K2276">
        <v>216</v>
      </c>
      <c r="L2276" t="s">
        <v>6343</v>
      </c>
      <c r="M2276" t="s">
        <v>4350</v>
      </c>
      <c r="N2276" t="s">
        <v>3956</v>
      </c>
      <c r="O2276">
        <v>-36.383333</v>
      </c>
      <c r="P2276">
        <v>145.4</v>
      </c>
      <c r="Q2276">
        <v>21603159440</v>
      </c>
      <c r="R2276" t="s">
        <v>6343</v>
      </c>
      <c r="S2276">
        <v>216031594</v>
      </c>
      <c r="T2276" t="s">
        <v>6798</v>
      </c>
      <c r="U2276">
        <v>21704</v>
      </c>
      <c r="V2276" t="s">
        <v>4043</v>
      </c>
      <c r="W2276">
        <v>217</v>
      </c>
      <c r="X2276" t="s">
        <v>4044</v>
      </c>
      <c r="Y2276">
        <v>2</v>
      </c>
      <c r="Z2276">
        <v>21</v>
      </c>
      <c r="AA2276" t="s">
        <v>4045</v>
      </c>
      <c r="AB2276">
        <v>3</v>
      </c>
      <c r="AC2276">
        <v>3</v>
      </c>
      <c r="AD2276" t="s">
        <v>5936</v>
      </c>
      <c r="AE2276">
        <v>115</v>
      </c>
      <c r="AF2276" t="s">
        <v>4884</v>
      </c>
      <c r="AG2276" t="s">
        <v>5933</v>
      </c>
      <c r="AH2276" t="s">
        <v>5934</v>
      </c>
      <c r="AI2276" t="s">
        <v>6727</v>
      </c>
      <c r="AJ2276">
        <v>22830</v>
      </c>
      <c r="AK2276" t="s">
        <v>5936</v>
      </c>
      <c r="AL2276" t="s">
        <v>4220</v>
      </c>
      <c r="AM2276">
        <v>27604</v>
      </c>
      <c r="AN2276" t="s">
        <v>6751</v>
      </c>
      <c r="AO2276" t="s">
        <v>6343</v>
      </c>
    </row>
    <row r="2277" spans="1:41" x14ac:dyDescent="0.25">
      <c r="A2277">
        <v>7399</v>
      </c>
      <c r="B2277">
        <v>3630</v>
      </c>
      <c r="C2277" t="s">
        <v>6804</v>
      </c>
      <c r="D2277" t="s">
        <v>3936</v>
      </c>
      <c r="E2277">
        <v>145.403176</v>
      </c>
      <c r="F2277">
        <v>-36.380853000000002</v>
      </c>
      <c r="G2277" t="s">
        <v>3937</v>
      </c>
      <c r="H2277" t="s">
        <v>3937</v>
      </c>
      <c r="I2277">
        <v>21603</v>
      </c>
      <c r="J2277" t="s">
        <v>6343</v>
      </c>
      <c r="K2277">
        <v>216</v>
      </c>
      <c r="L2277" t="s">
        <v>6343</v>
      </c>
      <c r="M2277" t="s">
        <v>4350</v>
      </c>
      <c r="N2277" t="s">
        <v>3956</v>
      </c>
      <c r="O2277">
        <v>-36.383333</v>
      </c>
      <c r="P2277">
        <v>145.4</v>
      </c>
      <c r="Q2277">
        <v>21603159440</v>
      </c>
      <c r="R2277" t="s">
        <v>6343</v>
      </c>
      <c r="S2277">
        <v>216031594</v>
      </c>
      <c r="T2277" t="s">
        <v>6798</v>
      </c>
      <c r="U2277">
        <v>21704</v>
      </c>
      <c r="V2277" t="s">
        <v>4043</v>
      </c>
      <c r="W2277">
        <v>217</v>
      </c>
      <c r="X2277" t="s">
        <v>4044</v>
      </c>
      <c r="Y2277">
        <v>2</v>
      </c>
      <c r="Z2277">
        <v>21</v>
      </c>
      <c r="AA2277" t="s">
        <v>4045</v>
      </c>
      <c r="AB2277">
        <v>3</v>
      </c>
      <c r="AC2277">
        <v>3</v>
      </c>
      <c r="AD2277" t="s">
        <v>5936</v>
      </c>
      <c r="AE2277">
        <v>115</v>
      </c>
      <c r="AF2277" t="s">
        <v>4884</v>
      </c>
      <c r="AG2277" t="s">
        <v>5933</v>
      </c>
      <c r="AH2277" t="s">
        <v>5934</v>
      </c>
      <c r="AI2277" t="s">
        <v>6727</v>
      </c>
      <c r="AJ2277">
        <v>22830</v>
      </c>
      <c r="AK2277" t="s">
        <v>5936</v>
      </c>
      <c r="AL2277" t="s">
        <v>4220</v>
      </c>
      <c r="AM2277">
        <v>27604</v>
      </c>
      <c r="AN2277" t="s">
        <v>6751</v>
      </c>
      <c r="AO2277" t="s">
        <v>10064</v>
      </c>
    </row>
    <row r="2278" spans="1:41" x14ac:dyDescent="0.25">
      <c r="A2278">
        <v>7400</v>
      </c>
      <c r="B2278">
        <v>3631</v>
      </c>
      <c r="C2278" t="s">
        <v>6805</v>
      </c>
      <c r="D2278" t="s">
        <v>3936</v>
      </c>
      <c r="E2278">
        <v>145.52669299999999</v>
      </c>
      <c r="F2278">
        <v>-36.428694</v>
      </c>
      <c r="G2278" t="s">
        <v>3937</v>
      </c>
      <c r="H2278" t="s">
        <v>3937</v>
      </c>
      <c r="I2278">
        <v>21603</v>
      </c>
      <c r="J2278" t="s">
        <v>6343</v>
      </c>
      <c r="K2278">
        <v>216</v>
      </c>
      <c r="L2278" t="s">
        <v>6343</v>
      </c>
      <c r="M2278" t="s">
        <v>4350</v>
      </c>
      <c r="N2278" t="s">
        <v>4122</v>
      </c>
      <c r="O2278">
        <v>-36.531585800000002</v>
      </c>
      <c r="P2278">
        <v>145.34568659999999</v>
      </c>
      <c r="Q2278">
        <v>21603159434</v>
      </c>
      <c r="R2278" t="s">
        <v>6806</v>
      </c>
      <c r="S2278">
        <v>216031594</v>
      </c>
      <c r="T2278" t="s">
        <v>6798</v>
      </c>
      <c r="U2278">
        <v>21704</v>
      </c>
      <c r="V2278" t="s">
        <v>4043</v>
      </c>
      <c r="W2278">
        <v>217</v>
      </c>
      <c r="X2278" t="s">
        <v>4044</v>
      </c>
      <c r="Y2278">
        <v>2</v>
      </c>
      <c r="Z2278">
        <v>21</v>
      </c>
      <c r="AA2278" t="s">
        <v>4045</v>
      </c>
      <c r="AB2278">
        <v>3</v>
      </c>
      <c r="AC2278">
        <v>3</v>
      </c>
      <c r="AD2278" t="s">
        <v>5936</v>
      </c>
      <c r="AE2278">
        <v>121.079559326172</v>
      </c>
      <c r="AF2278" t="s">
        <v>4884</v>
      </c>
      <c r="AG2278" t="s">
        <v>5933</v>
      </c>
      <c r="AH2278" t="s">
        <v>5934</v>
      </c>
      <c r="AI2278" t="s">
        <v>6725</v>
      </c>
      <c r="AJ2278">
        <v>26430</v>
      </c>
      <c r="AK2278" t="s">
        <v>5936</v>
      </c>
      <c r="AL2278" t="s">
        <v>4220</v>
      </c>
      <c r="AM2278">
        <v>27604</v>
      </c>
      <c r="AN2278" t="s">
        <v>6751</v>
      </c>
      <c r="AO2278" t="s">
        <v>10065</v>
      </c>
    </row>
    <row r="2279" spans="1:41" x14ac:dyDescent="0.25">
      <c r="A2279">
        <v>7401</v>
      </c>
      <c r="B2279">
        <v>3631</v>
      </c>
      <c r="C2279" t="s">
        <v>6807</v>
      </c>
      <c r="D2279" t="s">
        <v>3936</v>
      </c>
      <c r="E2279">
        <v>145.52669299999999</v>
      </c>
      <c r="F2279">
        <v>-36.428694</v>
      </c>
      <c r="G2279" t="s">
        <v>3937</v>
      </c>
      <c r="H2279" t="s">
        <v>3937</v>
      </c>
      <c r="I2279">
        <v>21603</v>
      </c>
      <c r="J2279" t="s">
        <v>6343</v>
      </c>
      <c r="K2279">
        <v>216</v>
      </c>
      <c r="L2279" t="s">
        <v>6343</v>
      </c>
      <c r="M2279" t="s">
        <v>4350</v>
      </c>
      <c r="N2279" t="s">
        <v>4122</v>
      </c>
      <c r="O2279">
        <v>-36.573578699999999</v>
      </c>
      <c r="P2279">
        <v>145.3520475</v>
      </c>
      <c r="Q2279">
        <v>21603159434</v>
      </c>
      <c r="R2279" t="s">
        <v>6806</v>
      </c>
      <c r="S2279">
        <v>216031594</v>
      </c>
      <c r="T2279" t="s">
        <v>6798</v>
      </c>
      <c r="U2279">
        <v>21704</v>
      </c>
      <c r="V2279" t="s">
        <v>4043</v>
      </c>
      <c r="W2279">
        <v>217</v>
      </c>
      <c r="X2279" t="s">
        <v>4044</v>
      </c>
      <c r="Y2279">
        <v>2</v>
      </c>
      <c r="Z2279">
        <v>21</v>
      </c>
      <c r="AA2279" t="s">
        <v>4045</v>
      </c>
      <c r="AB2279">
        <v>5</v>
      </c>
      <c r="AC2279">
        <v>5</v>
      </c>
      <c r="AD2279" t="s">
        <v>5936</v>
      </c>
      <c r="AE2279">
        <v>121.079559326172</v>
      </c>
      <c r="AF2279" t="s">
        <v>4884</v>
      </c>
      <c r="AG2279" t="s">
        <v>5933</v>
      </c>
      <c r="AH2279" t="s">
        <v>5934</v>
      </c>
      <c r="AI2279" t="s">
        <v>6725</v>
      </c>
      <c r="AJ2279">
        <v>26430</v>
      </c>
      <c r="AK2279" t="s">
        <v>5936</v>
      </c>
      <c r="AL2279" t="s">
        <v>4220</v>
      </c>
      <c r="AM2279">
        <v>27604</v>
      </c>
      <c r="AN2279" t="s">
        <v>6751</v>
      </c>
      <c r="AO2279" t="s">
        <v>10066</v>
      </c>
    </row>
    <row r="2280" spans="1:41" x14ac:dyDescent="0.25">
      <c r="A2280">
        <v>24097</v>
      </c>
      <c r="B2280">
        <v>3631</v>
      </c>
      <c r="C2280" t="s">
        <v>6799</v>
      </c>
      <c r="D2280" t="s">
        <v>3936</v>
      </c>
      <c r="E2280">
        <v>145.52669299999999</v>
      </c>
      <c r="F2280">
        <v>-36.428694</v>
      </c>
      <c r="G2280" t="s">
        <v>3937</v>
      </c>
      <c r="H2280" t="s">
        <v>3937</v>
      </c>
      <c r="I2280">
        <v>21603</v>
      </c>
      <c r="J2280" t="s">
        <v>6343</v>
      </c>
      <c r="K2280">
        <v>216</v>
      </c>
      <c r="L2280" t="s">
        <v>6343</v>
      </c>
      <c r="M2280" t="s">
        <v>4350</v>
      </c>
      <c r="N2280" t="s">
        <v>4122</v>
      </c>
      <c r="O2280">
        <v>-36.531585800000002</v>
      </c>
      <c r="P2280">
        <v>145.34568659999999</v>
      </c>
      <c r="Q2280">
        <v>21603159434</v>
      </c>
      <c r="R2280" t="s">
        <v>6806</v>
      </c>
      <c r="S2280">
        <v>216031594</v>
      </c>
      <c r="T2280" t="s">
        <v>6798</v>
      </c>
      <c r="U2280">
        <v>21704</v>
      </c>
      <c r="V2280" t="s">
        <v>4043</v>
      </c>
      <c r="W2280">
        <v>217</v>
      </c>
      <c r="X2280" t="s">
        <v>4044</v>
      </c>
      <c r="Y2280">
        <v>2</v>
      </c>
      <c r="Z2280">
        <v>21</v>
      </c>
      <c r="AA2280" t="s">
        <v>4045</v>
      </c>
      <c r="AB2280">
        <v>3</v>
      </c>
      <c r="AC2280">
        <v>3</v>
      </c>
      <c r="AD2280" t="s">
        <v>5936</v>
      </c>
      <c r="AE2280">
        <v>121.079559326172</v>
      </c>
      <c r="AI2280" t="s">
        <v>6725</v>
      </c>
      <c r="AJ2280">
        <v>26430</v>
      </c>
      <c r="AM2280">
        <v>27604</v>
      </c>
      <c r="AN2280" t="s">
        <v>6751</v>
      </c>
      <c r="AO2280" t="s">
        <v>10060</v>
      </c>
    </row>
    <row r="2281" spans="1:41" x14ac:dyDescent="0.25">
      <c r="A2281">
        <v>7402</v>
      </c>
      <c r="B2281">
        <v>3631</v>
      </c>
      <c r="C2281" t="s">
        <v>6808</v>
      </c>
      <c r="D2281" t="s">
        <v>3936</v>
      </c>
      <c r="E2281">
        <v>145.52669299999999</v>
      </c>
      <c r="F2281">
        <v>-36.428694</v>
      </c>
      <c r="G2281" t="s">
        <v>3937</v>
      </c>
      <c r="H2281" t="s">
        <v>3937</v>
      </c>
      <c r="I2281">
        <v>21603</v>
      </c>
      <c r="J2281" t="s">
        <v>6343</v>
      </c>
      <c r="K2281">
        <v>216</v>
      </c>
      <c r="L2281" t="s">
        <v>6343</v>
      </c>
      <c r="M2281" t="s">
        <v>4350</v>
      </c>
      <c r="N2281" t="s">
        <v>4122</v>
      </c>
      <c r="O2281">
        <v>-36.357313599999998</v>
      </c>
      <c r="P2281">
        <v>145.62109029999999</v>
      </c>
      <c r="Q2281">
        <v>21603159434</v>
      </c>
      <c r="R2281" t="s">
        <v>6806</v>
      </c>
      <c r="S2281">
        <v>216031594</v>
      </c>
      <c r="T2281" t="s">
        <v>6798</v>
      </c>
      <c r="U2281">
        <v>21704</v>
      </c>
      <c r="V2281" t="s">
        <v>4043</v>
      </c>
      <c r="W2281">
        <v>217</v>
      </c>
      <c r="X2281" t="s">
        <v>4044</v>
      </c>
      <c r="Y2281">
        <v>2</v>
      </c>
      <c r="Z2281">
        <v>21</v>
      </c>
      <c r="AA2281" t="s">
        <v>4045</v>
      </c>
      <c r="AB2281">
        <v>5</v>
      </c>
      <c r="AC2281">
        <v>5</v>
      </c>
      <c r="AD2281" t="s">
        <v>5936</v>
      </c>
      <c r="AE2281">
        <v>121.079559326172</v>
      </c>
      <c r="AF2281" t="s">
        <v>4884</v>
      </c>
      <c r="AG2281" t="s">
        <v>5933</v>
      </c>
      <c r="AH2281" t="s">
        <v>5934</v>
      </c>
      <c r="AI2281" t="s">
        <v>6725</v>
      </c>
      <c r="AJ2281">
        <v>26430</v>
      </c>
      <c r="AK2281" t="s">
        <v>5936</v>
      </c>
      <c r="AL2281" t="s">
        <v>4220</v>
      </c>
      <c r="AM2281">
        <v>27604</v>
      </c>
      <c r="AN2281" t="s">
        <v>6751</v>
      </c>
      <c r="AO2281" t="s">
        <v>10067</v>
      </c>
    </row>
    <row r="2282" spans="1:41" x14ac:dyDescent="0.25">
      <c r="A2282">
        <v>7403</v>
      </c>
      <c r="B2282">
        <v>3631</v>
      </c>
      <c r="C2282" t="s">
        <v>6809</v>
      </c>
      <c r="D2282" t="s">
        <v>3936</v>
      </c>
      <c r="E2282">
        <v>145.52669299999999</v>
      </c>
      <c r="F2282">
        <v>-36.428694</v>
      </c>
      <c r="G2282" t="s">
        <v>3937</v>
      </c>
      <c r="H2282" t="s">
        <v>3937</v>
      </c>
      <c r="I2282">
        <v>21603</v>
      </c>
      <c r="J2282" t="s">
        <v>6343</v>
      </c>
      <c r="K2282">
        <v>216</v>
      </c>
      <c r="L2282" t="s">
        <v>6343</v>
      </c>
      <c r="M2282" t="s">
        <v>4350</v>
      </c>
      <c r="N2282" t="s">
        <v>4122</v>
      </c>
      <c r="O2282">
        <v>-36.423326500000002</v>
      </c>
      <c r="P2282">
        <v>145.6474522</v>
      </c>
      <c r="Q2282">
        <v>21603159434</v>
      </c>
      <c r="R2282" t="s">
        <v>6806</v>
      </c>
      <c r="S2282">
        <v>216031594</v>
      </c>
      <c r="T2282" t="s">
        <v>6798</v>
      </c>
      <c r="U2282">
        <v>21704</v>
      </c>
      <c r="V2282" t="s">
        <v>4043</v>
      </c>
      <c r="W2282">
        <v>217</v>
      </c>
      <c r="X2282" t="s">
        <v>4044</v>
      </c>
      <c r="Y2282">
        <v>2</v>
      </c>
      <c r="Z2282">
        <v>21</v>
      </c>
      <c r="AA2282" t="s">
        <v>4045</v>
      </c>
      <c r="AB2282">
        <v>5</v>
      </c>
      <c r="AC2282">
        <v>5</v>
      </c>
      <c r="AD2282" t="s">
        <v>5936</v>
      </c>
      <c r="AE2282">
        <v>121.079559326172</v>
      </c>
      <c r="AF2282" t="s">
        <v>4884</v>
      </c>
      <c r="AG2282" t="s">
        <v>5933</v>
      </c>
      <c r="AH2282" t="s">
        <v>5934</v>
      </c>
      <c r="AI2282" t="s">
        <v>6725</v>
      </c>
      <c r="AJ2282">
        <v>26430</v>
      </c>
      <c r="AK2282" t="s">
        <v>5936</v>
      </c>
      <c r="AL2282" t="s">
        <v>4220</v>
      </c>
      <c r="AM2282">
        <v>27604</v>
      </c>
      <c r="AN2282" t="s">
        <v>6751</v>
      </c>
      <c r="AO2282" t="s">
        <v>10068</v>
      </c>
    </row>
    <row r="2283" spans="1:41" x14ac:dyDescent="0.25">
      <c r="A2283">
        <v>7404</v>
      </c>
      <c r="B2283">
        <v>3631</v>
      </c>
      <c r="C2283" t="s">
        <v>6810</v>
      </c>
      <c r="D2283" t="s">
        <v>3936</v>
      </c>
      <c r="E2283">
        <v>145.52669299999999</v>
      </c>
      <c r="F2283">
        <v>-36.428694</v>
      </c>
      <c r="G2283" t="s">
        <v>3937</v>
      </c>
      <c r="H2283" t="s">
        <v>3937</v>
      </c>
      <c r="I2283">
        <v>21603</v>
      </c>
      <c r="J2283" t="s">
        <v>6343</v>
      </c>
      <c r="K2283">
        <v>216</v>
      </c>
      <c r="L2283" t="s">
        <v>6343</v>
      </c>
      <c r="M2283" t="s">
        <v>4350</v>
      </c>
      <c r="N2283" t="s">
        <v>4122</v>
      </c>
      <c r="O2283">
        <v>-36.35</v>
      </c>
      <c r="P2283">
        <v>145.433333</v>
      </c>
      <c r="Q2283">
        <v>21603159434</v>
      </c>
      <c r="R2283" t="s">
        <v>6806</v>
      </c>
      <c r="S2283">
        <v>216031594</v>
      </c>
      <c r="T2283" t="s">
        <v>6798</v>
      </c>
      <c r="U2283">
        <v>21704</v>
      </c>
      <c r="V2283" t="s">
        <v>4043</v>
      </c>
      <c r="W2283">
        <v>217</v>
      </c>
      <c r="X2283" t="s">
        <v>4044</v>
      </c>
      <c r="Y2283">
        <v>2</v>
      </c>
      <c r="Z2283">
        <v>21</v>
      </c>
      <c r="AA2283" t="s">
        <v>4045</v>
      </c>
      <c r="AB2283">
        <v>3</v>
      </c>
      <c r="AC2283">
        <v>3</v>
      </c>
      <c r="AD2283" t="s">
        <v>5936</v>
      </c>
      <c r="AE2283">
        <v>121.079559326172</v>
      </c>
      <c r="AF2283" t="s">
        <v>4884</v>
      </c>
      <c r="AG2283" t="s">
        <v>5933</v>
      </c>
      <c r="AH2283" t="s">
        <v>5934</v>
      </c>
      <c r="AI2283" t="s">
        <v>6725</v>
      </c>
      <c r="AJ2283">
        <v>26430</v>
      </c>
      <c r="AK2283" t="s">
        <v>5936</v>
      </c>
      <c r="AL2283" t="s">
        <v>4220</v>
      </c>
      <c r="AM2283">
        <v>27604</v>
      </c>
      <c r="AN2283" t="s">
        <v>6751</v>
      </c>
      <c r="AO2283" t="s">
        <v>10069</v>
      </c>
    </row>
    <row r="2284" spans="1:41" x14ac:dyDescent="0.25">
      <c r="A2284">
        <v>7405</v>
      </c>
      <c r="B2284">
        <v>3631</v>
      </c>
      <c r="C2284" t="s">
        <v>6811</v>
      </c>
      <c r="D2284" t="s">
        <v>3936</v>
      </c>
      <c r="E2284">
        <v>145.52669299999999</v>
      </c>
      <c r="F2284">
        <v>-36.428694</v>
      </c>
      <c r="G2284" t="s">
        <v>3937</v>
      </c>
      <c r="H2284" t="s">
        <v>3937</v>
      </c>
      <c r="I2284">
        <v>21603</v>
      </c>
      <c r="J2284" t="s">
        <v>6343</v>
      </c>
      <c r="K2284">
        <v>216</v>
      </c>
      <c r="L2284" t="s">
        <v>6343</v>
      </c>
      <c r="M2284" t="s">
        <v>4350</v>
      </c>
      <c r="N2284" t="s">
        <v>4122</v>
      </c>
      <c r="O2284">
        <v>-36.5264916</v>
      </c>
      <c r="P2284">
        <v>145.46412319999999</v>
      </c>
      <c r="Q2284">
        <v>21603159434</v>
      </c>
      <c r="R2284" t="s">
        <v>6806</v>
      </c>
      <c r="S2284">
        <v>216031594</v>
      </c>
      <c r="T2284" t="s">
        <v>6798</v>
      </c>
      <c r="U2284">
        <v>21704</v>
      </c>
      <c r="V2284" t="s">
        <v>4043</v>
      </c>
      <c r="W2284">
        <v>217</v>
      </c>
      <c r="X2284" t="s">
        <v>4044</v>
      </c>
      <c r="Y2284">
        <v>2</v>
      </c>
      <c r="Z2284">
        <v>21</v>
      </c>
      <c r="AA2284" t="s">
        <v>4045</v>
      </c>
      <c r="AB2284">
        <v>3</v>
      </c>
      <c r="AC2284">
        <v>3</v>
      </c>
      <c r="AD2284" t="s">
        <v>5936</v>
      </c>
      <c r="AE2284">
        <v>121.079559326172</v>
      </c>
      <c r="AF2284" t="s">
        <v>4884</v>
      </c>
      <c r="AG2284" t="s">
        <v>5933</v>
      </c>
      <c r="AH2284" t="s">
        <v>5934</v>
      </c>
      <c r="AI2284" t="s">
        <v>6725</v>
      </c>
      <c r="AJ2284">
        <v>26430</v>
      </c>
      <c r="AK2284" t="s">
        <v>5936</v>
      </c>
      <c r="AL2284" t="s">
        <v>4220</v>
      </c>
      <c r="AM2284">
        <v>27604</v>
      </c>
      <c r="AN2284" t="s">
        <v>6751</v>
      </c>
      <c r="AO2284" t="s">
        <v>10070</v>
      </c>
    </row>
    <row r="2285" spans="1:41" x14ac:dyDescent="0.25">
      <c r="A2285">
        <v>7406</v>
      </c>
      <c r="B2285">
        <v>3631</v>
      </c>
      <c r="C2285" t="s">
        <v>6812</v>
      </c>
      <c r="D2285" t="s">
        <v>3936</v>
      </c>
      <c r="E2285">
        <v>145.52669299999999</v>
      </c>
      <c r="F2285">
        <v>-36.428694</v>
      </c>
      <c r="G2285" t="s">
        <v>3937</v>
      </c>
      <c r="H2285" t="s">
        <v>3937</v>
      </c>
      <c r="I2285">
        <v>21603</v>
      </c>
      <c r="J2285" t="s">
        <v>6343</v>
      </c>
      <c r="K2285">
        <v>216</v>
      </c>
      <c r="L2285" t="s">
        <v>6343</v>
      </c>
      <c r="M2285" t="s">
        <v>4350</v>
      </c>
      <c r="N2285" t="s">
        <v>4122</v>
      </c>
      <c r="O2285">
        <v>-36.441000000000003</v>
      </c>
      <c r="P2285">
        <v>145.43</v>
      </c>
      <c r="Q2285">
        <v>21603159434</v>
      </c>
      <c r="R2285" t="s">
        <v>6806</v>
      </c>
      <c r="S2285">
        <v>216031594</v>
      </c>
      <c r="T2285" t="s">
        <v>6798</v>
      </c>
      <c r="U2285">
        <v>21704</v>
      </c>
      <c r="V2285" t="s">
        <v>4043</v>
      </c>
      <c r="W2285">
        <v>217</v>
      </c>
      <c r="X2285" t="s">
        <v>4044</v>
      </c>
      <c r="Y2285">
        <v>2</v>
      </c>
      <c r="Z2285">
        <v>21</v>
      </c>
      <c r="AA2285" t="s">
        <v>4045</v>
      </c>
      <c r="AB2285">
        <v>3</v>
      </c>
      <c r="AC2285">
        <v>3</v>
      </c>
      <c r="AD2285" t="s">
        <v>5936</v>
      </c>
      <c r="AE2285">
        <v>121.079559326172</v>
      </c>
      <c r="AF2285" t="s">
        <v>4884</v>
      </c>
      <c r="AG2285" t="s">
        <v>5933</v>
      </c>
      <c r="AH2285" t="s">
        <v>5934</v>
      </c>
      <c r="AI2285" t="s">
        <v>6725</v>
      </c>
      <c r="AJ2285">
        <v>26430</v>
      </c>
      <c r="AK2285" t="s">
        <v>5936</v>
      </c>
      <c r="AL2285" t="s">
        <v>4220</v>
      </c>
      <c r="AM2285">
        <v>27604</v>
      </c>
      <c r="AN2285" t="s">
        <v>6751</v>
      </c>
      <c r="AO2285" t="s">
        <v>10071</v>
      </c>
    </row>
    <row r="2286" spans="1:41" x14ac:dyDescent="0.25">
      <c r="A2286">
        <v>7407</v>
      </c>
      <c r="B2286">
        <v>3631</v>
      </c>
      <c r="C2286" t="s">
        <v>6813</v>
      </c>
      <c r="D2286" t="s">
        <v>3936</v>
      </c>
      <c r="E2286">
        <v>145.52669299999999</v>
      </c>
      <c r="F2286">
        <v>-36.428694</v>
      </c>
      <c r="G2286" t="s">
        <v>3937</v>
      </c>
      <c r="H2286" t="s">
        <v>3937</v>
      </c>
      <c r="I2286">
        <v>21603</v>
      </c>
      <c r="J2286" t="s">
        <v>6343</v>
      </c>
      <c r="K2286">
        <v>216</v>
      </c>
      <c r="L2286" t="s">
        <v>6343</v>
      </c>
      <c r="M2286" t="s">
        <v>4350</v>
      </c>
      <c r="N2286" t="s">
        <v>4122</v>
      </c>
      <c r="O2286">
        <v>-36.459425600000003</v>
      </c>
      <c r="P2286">
        <v>145.4776641</v>
      </c>
      <c r="Q2286">
        <v>21603159434</v>
      </c>
      <c r="R2286" t="s">
        <v>6806</v>
      </c>
      <c r="S2286">
        <v>216031594</v>
      </c>
      <c r="T2286" t="s">
        <v>6798</v>
      </c>
      <c r="U2286">
        <v>21704</v>
      </c>
      <c r="V2286" t="s">
        <v>4043</v>
      </c>
      <c r="W2286">
        <v>217</v>
      </c>
      <c r="X2286" t="s">
        <v>4044</v>
      </c>
      <c r="Y2286">
        <v>2</v>
      </c>
      <c r="Z2286">
        <v>21</v>
      </c>
      <c r="AA2286" t="s">
        <v>4045</v>
      </c>
      <c r="AB2286">
        <v>5</v>
      </c>
      <c r="AC2286">
        <v>5</v>
      </c>
      <c r="AD2286" t="s">
        <v>5936</v>
      </c>
      <c r="AE2286">
        <v>121.079559326172</v>
      </c>
      <c r="AF2286" t="s">
        <v>4884</v>
      </c>
      <c r="AG2286" t="s">
        <v>5933</v>
      </c>
      <c r="AH2286" t="s">
        <v>5934</v>
      </c>
      <c r="AI2286" t="s">
        <v>6725</v>
      </c>
      <c r="AJ2286">
        <v>26430</v>
      </c>
      <c r="AK2286" t="s">
        <v>5936</v>
      </c>
      <c r="AL2286" t="s">
        <v>4220</v>
      </c>
      <c r="AM2286">
        <v>27604</v>
      </c>
      <c r="AN2286" t="s">
        <v>6751</v>
      </c>
      <c r="AO2286" t="s">
        <v>10072</v>
      </c>
    </row>
    <row r="2287" spans="1:41" x14ac:dyDescent="0.25">
      <c r="A2287">
        <v>7408</v>
      </c>
      <c r="B2287">
        <v>3631</v>
      </c>
      <c r="C2287" t="s">
        <v>6814</v>
      </c>
      <c r="D2287" t="s">
        <v>3936</v>
      </c>
      <c r="E2287">
        <v>145.52669299999999</v>
      </c>
      <c r="F2287">
        <v>-36.428694</v>
      </c>
      <c r="G2287" t="s">
        <v>3937</v>
      </c>
      <c r="H2287" t="s">
        <v>3937</v>
      </c>
      <c r="I2287">
        <v>21603</v>
      </c>
      <c r="J2287" t="s">
        <v>6343</v>
      </c>
      <c r="K2287">
        <v>216</v>
      </c>
      <c r="L2287" t="s">
        <v>6343</v>
      </c>
      <c r="M2287" t="s">
        <v>4350</v>
      </c>
      <c r="N2287" t="s">
        <v>4122</v>
      </c>
      <c r="O2287">
        <v>-36.473744099999998</v>
      </c>
      <c r="P2287">
        <v>145.39179820000001</v>
      </c>
      <c r="Q2287">
        <v>21603159434</v>
      </c>
      <c r="R2287" t="s">
        <v>6806</v>
      </c>
      <c r="S2287">
        <v>216031594</v>
      </c>
      <c r="T2287" t="s">
        <v>6798</v>
      </c>
      <c r="U2287">
        <v>21704</v>
      </c>
      <c r="V2287" t="s">
        <v>4043</v>
      </c>
      <c r="W2287">
        <v>217</v>
      </c>
      <c r="X2287" t="s">
        <v>4044</v>
      </c>
      <c r="Y2287">
        <v>2</v>
      </c>
      <c r="Z2287">
        <v>21</v>
      </c>
      <c r="AA2287" t="s">
        <v>4045</v>
      </c>
      <c r="AB2287">
        <v>3</v>
      </c>
      <c r="AC2287">
        <v>3</v>
      </c>
      <c r="AD2287" t="s">
        <v>5936</v>
      </c>
      <c r="AE2287">
        <v>121.079559326172</v>
      </c>
      <c r="AF2287" t="s">
        <v>4884</v>
      </c>
      <c r="AG2287" t="s">
        <v>5933</v>
      </c>
      <c r="AH2287" t="s">
        <v>5934</v>
      </c>
      <c r="AI2287" t="s">
        <v>6725</v>
      </c>
      <c r="AJ2287">
        <v>26430</v>
      </c>
      <c r="AK2287" t="s">
        <v>5936</v>
      </c>
      <c r="AL2287" t="s">
        <v>4220</v>
      </c>
      <c r="AM2287">
        <v>27604</v>
      </c>
      <c r="AN2287" t="s">
        <v>6751</v>
      </c>
      <c r="AO2287" t="s">
        <v>10073</v>
      </c>
    </row>
    <row r="2288" spans="1:41" x14ac:dyDescent="0.25">
      <c r="A2288">
        <v>7409</v>
      </c>
      <c r="B2288">
        <v>3631</v>
      </c>
      <c r="C2288" t="s">
        <v>6815</v>
      </c>
      <c r="D2288" t="s">
        <v>3936</v>
      </c>
      <c r="E2288">
        <v>145.52669299999999</v>
      </c>
      <c r="F2288">
        <v>-36.428694</v>
      </c>
      <c r="G2288" t="s">
        <v>3937</v>
      </c>
      <c r="H2288" t="s">
        <v>3937</v>
      </c>
      <c r="I2288">
        <v>21603</v>
      </c>
      <c r="J2288" t="s">
        <v>6343</v>
      </c>
      <c r="K2288">
        <v>216</v>
      </c>
      <c r="L2288" t="s">
        <v>6343</v>
      </c>
      <c r="M2288" t="s">
        <v>4350</v>
      </c>
      <c r="N2288" t="s">
        <v>4122</v>
      </c>
      <c r="O2288">
        <v>-36.35</v>
      </c>
      <c r="P2288">
        <v>145.466667</v>
      </c>
      <c r="Q2288">
        <v>21603159434</v>
      </c>
      <c r="R2288" t="s">
        <v>6806</v>
      </c>
      <c r="S2288">
        <v>216031594</v>
      </c>
      <c r="T2288" t="s">
        <v>6798</v>
      </c>
      <c r="U2288">
        <v>21704</v>
      </c>
      <c r="V2288" t="s">
        <v>4043</v>
      </c>
      <c r="W2288">
        <v>217</v>
      </c>
      <c r="X2288" t="s">
        <v>4044</v>
      </c>
      <c r="Y2288">
        <v>2</v>
      </c>
      <c r="Z2288">
        <v>21</v>
      </c>
      <c r="AA2288" t="s">
        <v>4045</v>
      </c>
      <c r="AB2288">
        <v>3</v>
      </c>
      <c r="AC2288">
        <v>3</v>
      </c>
      <c r="AD2288" t="s">
        <v>5936</v>
      </c>
      <c r="AE2288">
        <v>121.079559326172</v>
      </c>
      <c r="AF2288" t="s">
        <v>4884</v>
      </c>
      <c r="AG2288" t="s">
        <v>5933</v>
      </c>
      <c r="AH2288" t="s">
        <v>5934</v>
      </c>
      <c r="AI2288" t="s">
        <v>6725</v>
      </c>
      <c r="AJ2288">
        <v>26430</v>
      </c>
      <c r="AK2288" t="s">
        <v>5936</v>
      </c>
      <c r="AL2288" t="s">
        <v>4220</v>
      </c>
      <c r="AM2288">
        <v>27604</v>
      </c>
      <c r="AN2288" t="s">
        <v>6751</v>
      </c>
      <c r="AO2288" t="s">
        <v>10074</v>
      </c>
    </row>
    <row r="2289" spans="1:41" x14ac:dyDescent="0.25">
      <c r="A2289">
        <v>7410</v>
      </c>
      <c r="B2289">
        <v>3631</v>
      </c>
      <c r="C2289" t="s">
        <v>6816</v>
      </c>
      <c r="D2289" t="s">
        <v>3936</v>
      </c>
      <c r="E2289">
        <v>145.52669299999999</v>
      </c>
      <c r="F2289">
        <v>-36.428694</v>
      </c>
      <c r="G2289" t="s">
        <v>3937</v>
      </c>
      <c r="H2289" t="s">
        <v>3937</v>
      </c>
      <c r="I2289">
        <v>21603</v>
      </c>
      <c r="J2289" t="s">
        <v>6343</v>
      </c>
      <c r="K2289">
        <v>216</v>
      </c>
      <c r="L2289" t="s">
        <v>6343</v>
      </c>
      <c r="M2289" t="s">
        <v>4350</v>
      </c>
      <c r="N2289" t="s">
        <v>4122</v>
      </c>
      <c r="O2289">
        <v>-36.4126671</v>
      </c>
      <c r="P2289">
        <v>145.45269949999999</v>
      </c>
      <c r="Q2289">
        <v>21603159434</v>
      </c>
      <c r="R2289" t="s">
        <v>6806</v>
      </c>
      <c r="S2289">
        <v>216031594</v>
      </c>
      <c r="T2289" t="s">
        <v>6798</v>
      </c>
      <c r="U2289">
        <v>21704</v>
      </c>
      <c r="V2289" t="s">
        <v>4043</v>
      </c>
      <c r="W2289">
        <v>217</v>
      </c>
      <c r="X2289" t="s">
        <v>4044</v>
      </c>
      <c r="Y2289">
        <v>2</v>
      </c>
      <c r="Z2289">
        <v>21</v>
      </c>
      <c r="AA2289" t="s">
        <v>4045</v>
      </c>
      <c r="AB2289">
        <v>3</v>
      </c>
      <c r="AC2289">
        <v>3</v>
      </c>
      <c r="AD2289" t="s">
        <v>5936</v>
      </c>
      <c r="AE2289">
        <v>121.079559326172</v>
      </c>
      <c r="AF2289" t="s">
        <v>4884</v>
      </c>
      <c r="AG2289" t="s">
        <v>5933</v>
      </c>
      <c r="AH2289" t="s">
        <v>5934</v>
      </c>
      <c r="AI2289" t="s">
        <v>6725</v>
      </c>
      <c r="AJ2289">
        <v>26430</v>
      </c>
      <c r="AK2289" t="s">
        <v>5936</v>
      </c>
      <c r="AL2289" t="s">
        <v>4220</v>
      </c>
      <c r="AM2289">
        <v>27604</v>
      </c>
      <c r="AN2289" t="s">
        <v>6751</v>
      </c>
      <c r="AO2289" t="s">
        <v>10075</v>
      </c>
    </row>
    <row r="2290" spans="1:41" x14ac:dyDescent="0.25">
      <c r="A2290">
        <v>7411</v>
      </c>
      <c r="B2290">
        <v>3631</v>
      </c>
      <c r="C2290" t="s">
        <v>6817</v>
      </c>
      <c r="D2290" t="s">
        <v>3936</v>
      </c>
      <c r="E2290">
        <v>145.52669299999999</v>
      </c>
      <c r="F2290">
        <v>-36.428694</v>
      </c>
      <c r="G2290" t="s">
        <v>3937</v>
      </c>
      <c r="H2290" t="s">
        <v>3937</v>
      </c>
      <c r="I2290">
        <v>21603</v>
      </c>
      <c r="J2290" t="s">
        <v>6343</v>
      </c>
      <c r="K2290">
        <v>216</v>
      </c>
      <c r="L2290" t="s">
        <v>6343</v>
      </c>
      <c r="M2290" t="s">
        <v>4350</v>
      </c>
      <c r="N2290" t="s">
        <v>4122</v>
      </c>
      <c r="O2290">
        <v>-36.350063400000003</v>
      </c>
      <c r="P2290">
        <v>145.55868580000001</v>
      </c>
      <c r="Q2290">
        <v>21603159434</v>
      </c>
      <c r="R2290" t="s">
        <v>6806</v>
      </c>
      <c r="S2290">
        <v>216031594</v>
      </c>
      <c r="T2290" t="s">
        <v>6798</v>
      </c>
      <c r="U2290">
        <v>21704</v>
      </c>
      <c r="V2290" t="s">
        <v>4043</v>
      </c>
      <c r="W2290">
        <v>217</v>
      </c>
      <c r="X2290" t="s">
        <v>4044</v>
      </c>
      <c r="Y2290">
        <v>2</v>
      </c>
      <c r="Z2290">
        <v>21</v>
      </c>
      <c r="AA2290" t="s">
        <v>4045</v>
      </c>
      <c r="AB2290">
        <v>3</v>
      </c>
      <c r="AC2290">
        <v>3</v>
      </c>
      <c r="AD2290" t="s">
        <v>5936</v>
      </c>
      <c r="AE2290">
        <v>121.079559326172</v>
      </c>
      <c r="AF2290" t="s">
        <v>4884</v>
      </c>
      <c r="AG2290" t="s">
        <v>5933</v>
      </c>
      <c r="AH2290" t="s">
        <v>5934</v>
      </c>
      <c r="AI2290" t="s">
        <v>6725</v>
      </c>
      <c r="AJ2290">
        <v>26430</v>
      </c>
      <c r="AK2290" t="s">
        <v>5936</v>
      </c>
      <c r="AL2290" t="s">
        <v>4220</v>
      </c>
      <c r="AM2290">
        <v>27604</v>
      </c>
      <c r="AN2290" t="s">
        <v>6751</v>
      </c>
      <c r="AO2290" t="s">
        <v>10076</v>
      </c>
    </row>
    <row r="2291" spans="1:41" x14ac:dyDescent="0.25">
      <c r="A2291">
        <v>7412</v>
      </c>
      <c r="B2291">
        <v>3631</v>
      </c>
      <c r="C2291" t="s">
        <v>6818</v>
      </c>
      <c r="D2291" t="s">
        <v>3936</v>
      </c>
      <c r="E2291">
        <v>145.52669299999999</v>
      </c>
      <c r="F2291">
        <v>-36.428694</v>
      </c>
      <c r="G2291" t="s">
        <v>3937</v>
      </c>
      <c r="H2291" t="s">
        <v>3937</v>
      </c>
      <c r="I2291">
        <v>21603</v>
      </c>
      <c r="J2291" t="s">
        <v>6343</v>
      </c>
      <c r="K2291">
        <v>216</v>
      </c>
      <c r="L2291" t="s">
        <v>6343</v>
      </c>
      <c r="M2291" t="s">
        <v>4350</v>
      </c>
      <c r="N2291" t="s">
        <v>4122</v>
      </c>
      <c r="O2291">
        <v>-36.3883321</v>
      </c>
      <c r="P2291">
        <v>145.48039600000001</v>
      </c>
      <c r="Q2291">
        <v>21603159434</v>
      </c>
      <c r="R2291" t="s">
        <v>6806</v>
      </c>
      <c r="S2291">
        <v>216031594</v>
      </c>
      <c r="T2291" t="s">
        <v>6798</v>
      </c>
      <c r="U2291">
        <v>21704</v>
      </c>
      <c r="V2291" t="s">
        <v>4043</v>
      </c>
      <c r="W2291">
        <v>217</v>
      </c>
      <c r="X2291" t="s">
        <v>4044</v>
      </c>
      <c r="Y2291">
        <v>2</v>
      </c>
      <c r="Z2291">
        <v>21</v>
      </c>
      <c r="AA2291" t="s">
        <v>4045</v>
      </c>
      <c r="AB2291">
        <v>3</v>
      </c>
      <c r="AC2291">
        <v>3</v>
      </c>
      <c r="AD2291" t="s">
        <v>5936</v>
      </c>
      <c r="AE2291">
        <v>121.079559326172</v>
      </c>
      <c r="AF2291" t="s">
        <v>4884</v>
      </c>
      <c r="AG2291" t="s">
        <v>5933</v>
      </c>
      <c r="AH2291" t="s">
        <v>5934</v>
      </c>
      <c r="AI2291" t="s">
        <v>6725</v>
      </c>
      <c r="AJ2291">
        <v>26430</v>
      </c>
      <c r="AK2291" t="s">
        <v>5936</v>
      </c>
      <c r="AL2291" t="s">
        <v>4220</v>
      </c>
      <c r="AM2291">
        <v>27604</v>
      </c>
      <c r="AN2291" t="s">
        <v>6751</v>
      </c>
      <c r="AO2291" t="s">
        <v>6806</v>
      </c>
    </row>
    <row r="2292" spans="1:41" x14ac:dyDescent="0.25">
      <c r="A2292">
        <v>7413</v>
      </c>
      <c r="B2292">
        <v>3631</v>
      </c>
      <c r="C2292" t="s">
        <v>6819</v>
      </c>
      <c r="D2292" t="s">
        <v>3936</v>
      </c>
      <c r="E2292">
        <v>145.52669299999999</v>
      </c>
      <c r="F2292">
        <v>-36.428694</v>
      </c>
      <c r="G2292" t="s">
        <v>3937</v>
      </c>
      <c r="H2292" t="s">
        <v>3937</v>
      </c>
      <c r="I2292">
        <v>21603</v>
      </c>
      <c r="J2292" t="s">
        <v>6343</v>
      </c>
      <c r="K2292">
        <v>216</v>
      </c>
      <c r="L2292" t="s">
        <v>6343</v>
      </c>
      <c r="M2292" t="s">
        <v>4350</v>
      </c>
      <c r="N2292" t="s">
        <v>4122</v>
      </c>
      <c r="O2292">
        <v>-36.329993700000003</v>
      </c>
      <c r="P2292">
        <v>145.4008446</v>
      </c>
      <c r="Q2292">
        <v>21603159434</v>
      </c>
      <c r="R2292" t="s">
        <v>6806</v>
      </c>
      <c r="S2292">
        <v>216031594</v>
      </c>
      <c r="T2292" t="s">
        <v>6798</v>
      </c>
      <c r="U2292">
        <v>21704</v>
      </c>
      <c r="V2292" t="s">
        <v>4043</v>
      </c>
      <c r="W2292">
        <v>217</v>
      </c>
      <c r="X2292" t="s">
        <v>4044</v>
      </c>
      <c r="Y2292">
        <v>2</v>
      </c>
      <c r="Z2292">
        <v>21</v>
      </c>
      <c r="AA2292" t="s">
        <v>4045</v>
      </c>
      <c r="AB2292">
        <v>3</v>
      </c>
      <c r="AC2292">
        <v>3</v>
      </c>
      <c r="AD2292" t="s">
        <v>5936</v>
      </c>
      <c r="AE2292">
        <v>121.079559326172</v>
      </c>
      <c r="AF2292" t="s">
        <v>4884</v>
      </c>
      <c r="AG2292" t="s">
        <v>5933</v>
      </c>
      <c r="AH2292" t="s">
        <v>5934</v>
      </c>
      <c r="AI2292" t="s">
        <v>6725</v>
      </c>
      <c r="AJ2292">
        <v>26430</v>
      </c>
      <c r="AK2292" t="s">
        <v>5936</v>
      </c>
      <c r="AL2292" t="s">
        <v>4220</v>
      </c>
      <c r="AM2292">
        <v>27604</v>
      </c>
      <c r="AN2292" t="s">
        <v>6751</v>
      </c>
      <c r="AO2292" t="s">
        <v>10077</v>
      </c>
    </row>
    <row r="2293" spans="1:41" x14ac:dyDescent="0.25">
      <c r="A2293">
        <v>7414</v>
      </c>
      <c r="B2293">
        <v>3631</v>
      </c>
      <c r="C2293" t="s">
        <v>6820</v>
      </c>
      <c r="D2293" t="s">
        <v>3936</v>
      </c>
      <c r="E2293">
        <v>145.52669299999999</v>
      </c>
      <c r="F2293">
        <v>-36.428694</v>
      </c>
      <c r="G2293" t="s">
        <v>3937</v>
      </c>
      <c r="H2293" t="s">
        <v>3937</v>
      </c>
      <c r="I2293">
        <v>21603</v>
      </c>
      <c r="J2293" t="s">
        <v>6343</v>
      </c>
      <c r="K2293">
        <v>216</v>
      </c>
      <c r="L2293" t="s">
        <v>6343</v>
      </c>
      <c r="M2293" t="s">
        <v>4350</v>
      </c>
      <c r="N2293" t="s">
        <v>4122</v>
      </c>
      <c r="O2293">
        <v>-36.548400000000001</v>
      </c>
      <c r="P2293">
        <v>145.53100000000001</v>
      </c>
      <c r="Q2293">
        <v>21603159434</v>
      </c>
      <c r="R2293" t="s">
        <v>6806</v>
      </c>
      <c r="S2293">
        <v>216031594</v>
      </c>
      <c r="T2293" t="s">
        <v>6798</v>
      </c>
      <c r="U2293">
        <v>21704</v>
      </c>
      <c r="V2293" t="s">
        <v>4043</v>
      </c>
      <c r="W2293">
        <v>217</v>
      </c>
      <c r="X2293" t="s">
        <v>4044</v>
      </c>
      <c r="Y2293">
        <v>2</v>
      </c>
      <c r="Z2293">
        <v>21</v>
      </c>
      <c r="AA2293" t="s">
        <v>4045</v>
      </c>
      <c r="AB2293">
        <v>3</v>
      </c>
      <c r="AC2293">
        <v>3</v>
      </c>
      <c r="AD2293" t="s">
        <v>5936</v>
      </c>
      <c r="AE2293">
        <v>121.079559326172</v>
      </c>
      <c r="AF2293" t="s">
        <v>4884</v>
      </c>
      <c r="AG2293" t="s">
        <v>5933</v>
      </c>
      <c r="AH2293" t="s">
        <v>5934</v>
      </c>
      <c r="AI2293" t="s">
        <v>6725</v>
      </c>
      <c r="AJ2293">
        <v>26430</v>
      </c>
      <c r="AK2293" t="s">
        <v>5936</v>
      </c>
      <c r="AL2293" t="s">
        <v>4220</v>
      </c>
      <c r="AM2293">
        <v>27604</v>
      </c>
      <c r="AN2293" t="s">
        <v>6751</v>
      </c>
      <c r="AO2293" t="s">
        <v>10078</v>
      </c>
    </row>
    <row r="2294" spans="1:41" x14ac:dyDescent="0.25">
      <c r="A2294">
        <v>7415</v>
      </c>
      <c r="B2294">
        <v>3632</v>
      </c>
      <c r="C2294" t="s">
        <v>6803</v>
      </c>
      <c r="D2294" t="s">
        <v>3936</v>
      </c>
      <c r="E2294">
        <v>145.60324199999999</v>
      </c>
      <c r="F2294">
        <v>-36.544462000000003</v>
      </c>
      <c r="G2294" t="s">
        <v>3950</v>
      </c>
      <c r="H2294" t="s">
        <v>3950</v>
      </c>
      <c r="I2294">
        <v>21603</v>
      </c>
      <c r="J2294" t="s">
        <v>6343</v>
      </c>
      <c r="K2294">
        <v>216</v>
      </c>
      <c r="L2294" t="s">
        <v>6343</v>
      </c>
      <c r="M2294" t="s">
        <v>4350</v>
      </c>
      <c r="N2294" t="s">
        <v>4632</v>
      </c>
      <c r="O2294">
        <v>-36.383333</v>
      </c>
      <c r="P2294">
        <v>145.4</v>
      </c>
      <c r="Y2294">
        <v>2</v>
      </c>
      <c r="AB2294">
        <v>3</v>
      </c>
      <c r="AC2294">
        <v>3</v>
      </c>
      <c r="AD2294" t="s">
        <v>5936</v>
      </c>
      <c r="AF2294" t="s">
        <v>4884</v>
      </c>
      <c r="AG2294" t="s">
        <v>5933</v>
      </c>
      <c r="AI2294" t="s">
        <v>6727</v>
      </c>
      <c r="AJ2294">
        <v>22830</v>
      </c>
      <c r="AK2294" t="s">
        <v>5936</v>
      </c>
      <c r="AO2294" t="s">
        <v>6343</v>
      </c>
    </row>
    <row r="2295" spans="1:41" x14ac:dyDescent="0.25">
      <c r="A2295">
        <v>7416</v>
      </c>
      <c r="B2295">
        <v>3633</v>
      </c>
      <c r="C2295" t="s">
        <v>6821</v>
      </c>
      <c r="D2295" t="s">
        <v>3936</v>
      </c>
      <c r="E2295">
        <v>145.46296000000001</v>
      </c>
      <c r="F2295">
        <v>-36.307935999999998</v>
      </c>
      <c r="G2295" t="s">
        <v>3937</v>
      </c>
      <c r="H2295" t="s">
        <v>3937</v>
      </c>
      <c r="I2295">
        <v>21603</v>
      </c>
      <c r="J2295" t="s">
        <v>6343</v>
      </c>
      <c r="K2295">
        <v>216</v>
      </c>
      <c r="L2295" t="s">
        <v>6343</v>
      </c>
      <c r="M2295" t="s">
        <v>4350</v>
      </c>
      <c r="N2295" t="s">
        <v>3956</v>
      </c>
      <c r="O2295">
        <v>-36.292712899999998</v>
      </c>
      <c r="P2295">
        <v>145.48039600000001</v>
      </c>
      <c r="Q2295">
        <v>21603141805</v>
      </c>
      <c r="R2295" t="s">
        <v>6822</v>
      </c>
      <c r="S2295">
        <v>216031418</v>
      </c>
      <c r="T2295" t="s">
        <v>6823</v>
      </c>
      <c r="U2295">
        <v>21704</v>
      </c>
      <c r="V2295" t="s">
        <v>4043</v>
      </c>
      <c r="W2295">
        <v>217</v>
      </c>
      <c r="X2295" t="s">
        <v>4044</v>
      </c>
      <c r="Y2295">
        <v>2</v>
      </c>
      <c r="Z2295">
        <v>21</v>
      </c>
      <c r="AA2295" t="s">
        <v>4045</v>
      </c>
      <c r="AB2295">
        <v>3</v>
      </c>
      <c r="AC2295">
        <v>3</v>
      </c>
      <c r="AD2295" t="s">
        <v>5936</v>
      </c>
      <c r="AF2295" t="s">
        <v>4884</v>
      </c>
      <c r="AG2295" t="s">
        <v>5933</v>
      </c>
      <c r="AH2295" t="s">
        <v>5934</v>
      </c>
      <c r="AI2295" t="s">
        <v>6727</v>
      </c>
      <c r="AJ2295">
        <v>22830</v>
      </c>
      <c r="AK2295" t="s">
        <v>5936</v>
      </c>
      <c r="AL2295" t="s">
        <v>4220</v>
      </c>
      <c r="AM2295">
        <v>27604</v>
      </c>
      <c r="AN2295" t="s">
        <v>6751</v>
      </c>
      <c r="AO2295" t="s">
        <v>6822</v>
      </c>
    </row>
    <row r="2296" spans="1:41" x14ac:dyDescent="0.25">
      <c r="A2296">
        <v>7417</v>
      </c>
      <c r="B2296">
        <v>3634</v>
      </c>
      <c r="C2296" t="s">
        <v>6824</v>
      </c>
      <c r="D2296" t="s">
        <v>3936</v>
      </c>
      <c r="E2296">
        <v>145.440315</v>
      </c>
      <c r="F2296">
        <v>-36.224186000000003</v>
      </c>
      <c r="G2296" t="s">
        <v>3937</v>
      </c>
      <c r="H2296" t="s">
        <v>3937</v>
      </c>
      <c r="I2296">
        <v>21603</v>
      </c>
      <c r="J2296" t="s">
        <v>6343</v>
      </c>
      <c r="K2296">
        <v>216</v>
      </c>
      <c r="L2296" t="s">
        <v>6343</v>
      </c>
      <c r="M2296" t="s">
        <v>4350</v>
      </c>
      <c r="N2296" t="s">
        <v>3956</v>
      </c>
      <c r="O2296">
        <v>-36.2409082</v>
      </c>
      <c r="P2296">
        <v>145.3537565</v>
      </c>
      <c r="Q2296">
        <v>21603141809</v>
      </c>
      <c r="R2296" t="s">
        <v>6825</v>
      </c>
      <c r="S2296">
        <v>216031418</v>
      </c>
      <c r="T2296" t="s">
        <v>6823</v>
      </c>
      <c r="U2296">
        <v>21704</v>
      </c>
      <c r="V2296" t="s">
        <v>4043</v>
      </c>
      <c r="W2296">
        <v>217</v>
      </c>
      <c r="X2296" t="s">
        <v>4044</v>
      </c>
      <c r="Y2296">
        <v>2</v>
      </c>
      <c r="Z2296">
        <v>21</v>
      </c>
      <c r="AA2296" t="s">
        <v>4045</v>
      </c>
      <c r="AB2296">
        <v>3</v>
      </c>
      <c r="AC2296">
        <v>3</v>
      </c>
      <c r="AD2296" t="s">
        <v>5936</v>
      </c>
      <c r="AF2296" t="s">
        <v>4884</v>
      </c>
      <c r="AG2296" t="s">
        <v>5933</v>
      </c>
      <c r="AH2296" t="s">
        <v>5934</v>
      </c>
      <c r="AI2296" t="s">
        <v>6826</v>
      </c>
      <c r="AJ2296">
        <v>24900</v>
      </c>
      <c r="AK2296" t="s">
        <v>5936</v>
      </c>
      <c r="AL2296" t="s">
        <v>4220</v>
      </c>
      <c r="AM2296">
        <v>27604</v>
      </c>
      <c r="AN2296" t="s">
        <v>6751</v>
      </c>
      <c r="AO2296" t="s">
        <v>10079</v>
      </c>
    </row>
    <row r="2297" spans="1:41" x14ac:dyDescent="0.25">
      <c r="A2297">
        <v>7418</v>
      </c>
      <c r="B2297">
        <v>3634</v>
      </c>
      <c r="C2297" t="s">
        <v>6827</v>
      </c>
      <c r="D2297" t="s">
        <v>3936</v>
      </c>
      <c r="E2297">
        <v>145.440315</v>
      </c>
      <c r="F2297">
        <v>-36.224186000000003</v>
      </c>
      <c r="G2297" t="s">
        <v>3937</v>
      </c>
      <c r="H2297" t="s">
        <v>3937</v>
      </c>
      <c r="I2297">
        <v>21603</v>
      </c>
      <c r="J2297" t="s">
        <v>6343</v>
      </c>
      <c r="K2297">
        <v>216</v>
      </c>
      <c r="L2297" t="s">
        <v>6343</v>
      </c>
      <c r="M2297" t="s">
        <v>4350</v>
      </c>
      <c r="N2297" t="s">
        <v>3956</v>
      </c>
      <c r="O2297">
        <v>-36.145299999999999</v>
      </c>
      <c r="P2297">
        <v>145.59100000000001</v>
      </c>
      <c r="Q2297">
        <v>21603141809</v>
      </c>
      <c r="R2297" t="s">
        <v>6825</v>
      </c>
      <c r="S2297">
        <v>216031418</v>
      </c>
      <c r="T2297" t="s">
        <v>6823</v>
      </c>
      <c r="U2297">
        <v>21704</v>
      </c>
      <c r="V2297" t="s">
        <v>4043</v>
      </c>
      <c r="W2297">
        <v>217</v>
      </c>
      <c r="X2297" t="s">
        <v>4044</v>
      </c>
      <c r="Y2297">
        <v>2</v>
      </c>
      <c r="Z2297">
        <v>21</v>
      </c>
      <c r="AA2297" t="s">
        <v>4045</v>
      </c>
      <c r="AB2297">
        <v>5</v>
      </c>
      <c r="AC2297">
        <v>5</v>
      </c>
      <c r="AD2297" t="s">
        <v>5936</v>
      </c>
      <c r="AF2297" t="s">
        <v>4884</v>
      </c>
      <c r="AG2297" t="s">
        <v>5933</v>
      </c>
      <c r="AH2297" t="s">
        <v>5934</v>
      </c>
      <c r="AI2297" t="s">
        <v>6826</v>
      </c>
      <c r="AJ2297">
        <v>24900</v>
      </c>
      <c r="AK2297" t="s">
        <v>5936</v>
      </c>
      <c r="AL2297" t="s">
        <v>4220</v>
      </c>
      <c r="AM2297">
        <v>27604</v>
      </c>
      <c r="AN2297" t="s">
        <v>6751</v>
      </c>
      <c r="AO2297" t="s">
        <v>10080</v>
      </c>
    </row>
    <row r="2298" spans="1:41" x14ac:dyDescent="0.25">
      <c r="A2298">
        <v>7134</v>
      </c>
      <c r="B2298">
        <v>3634</v>
      </c>
      <c r="C2298" t="s">
        <v>6828</v>
      </c>
      <c r="D2298" t="s">
        <v>3936</v>
      </c>
      <c r="E2298">
        <v>145.440315</v>
      </c>
      <c r="F2298">
        <v>-36.224186000000003</v>
      </c>
      <c r="G2298" t="s">
        <v>3937</v>
      </c>
      <c r="H2298" t="s">
        <v>3937</v>
      </c>
      <c r="I2298">
        <v>21603</v>
      </c>
      <c r="J2298" t="s">
        <v>6343</v>
      </c>
      <c r="K2298">
        <v>216</v>
      </c>
      <c r="L2298" t="s">
        <v>6343</v>
      </c>
      <c r="M2298" t="s">
        <v>4350</v>
      </c>
      <c r="N2298" t="s">
        <v>3956</v>
      </c>
      <c r="O2298">
        <v>-36.208138699999999</v>
      </c>
      <c r="P2298">
        <v>145.60199170000001</v>
      </c>
      <c r="Q2298">
        <v>21603141809</v>
      </c>
      <c r="R2298" t="s">
        <v>6825</v>
      </c>
      <c r="S2298">
        <v>216031418</v>
      </c>
      <c r="T2298" t="s">
        <v>6823</v>
      </c>
      <c r="U2298">
        <v>21704</v>
      </c>
      <c r="V2298" t="s">
        <v>4043</v>
      </c>
      <c r="W2298">
        <v>217</v>
      </c>
      <c r="X2298" t="s">
        <v>4044</v>
      </c>
      <c r="Y2298">
        <v>2</v>
      </c>
      <c r="Z2298">
        <v>21</v>
      </c>
      <c r="AA2298" t="s">
        <v>4045</v>
      </c>
      <c r="AB2298">
        <v>5</v>
      </c>
      <c r="AC2298">
        <v>5</v>
      </c>
      <c r="AD2298" t="s">
        <v>5936</v>
      </c>
      <c r="AF2298" t="s">
        <v>4884</v>
      </c>
      <c r="AG2298" t="s">
        <v>5933</v>
      </c>
      <c r="AH2298" t="s">
        <v>5934</v>
      </c>
      <c r="AI2298" t="s">
        <v>6826</v>
      </c>
      <c r="AJ2298">
        <v>24900</v>
      </c>
      <c r="AK2298" t="s">
        <v>5936</v>
      </c>
      <c r="AL2298" t="s">
        <v>4220</v>
      </c>
      <c r="AM2298">
        <v>27604</v>
      </c>
      <c r="AN2298" t="s">
        <v>6751</v>
      </c>
      <c r="AO2298" t="s">
        <v>10081</v>
      </c>
    </row>
    <row r="2299" spans="1:41" x14ac:dyDescent="0.25">
      <c r="A2299">
        <v>7135</v>
      </c>
      <c r="B2299">
        <v>3634</v>
      </c>
      <c r="C2299" t="s">
        <v>6829</v>
      </c>
      <c r="D2299" t="s">
        <v>3936</v>
      </c>
      <c r="E2299">
        <v>145.440315</v>
      </c>
      <c r="F2299">
        <v>-36.224186000000003</v>
      </c>
      <c r="G2299" t="s">
        <v>3937</v>
      </c>
      <c r="H2299" t="s">
        <v>3937</v>
      </c>
      <c r="I2299">
        <v>21603</v>
      </c>
      <c r="J2299" t="s">
        <v>6343</v>
      </c>
      <c r="K2299">
        <v>216</v>
      </c>
      <c r="L2299" t="s">
        <v>6343</v>
      </c>
      <c r="M2299" t="s">
        <v>4350</v>
      </c>
      <c r="N2299" t="s">
        <v>3956</v>
      </c>
      <c r="O2299">
        <v>-36.226007699999997</v>
      </c>
      <c r="P2299">
        <v>145.5690835</v>
      </c>
      <c r="Q2299">
        <v>21603141809</v>
      </c>
      <c r="R2299" t="s">
        <v>6825</v>
      </c>
      <c r="S2299">
        <v>216031418</v>
      </c>
      <c r="T2299" t="s">
        <v>6823</v>
      </c>
      <c r="U2299">
        <v>21704</v>
      </c>
      <c r="V2299" t="s">
        <v>4043</v>
      </c>
      <c r="W2299">
        <v>217</v>
      </c>
      <c r="X2299" t="s">
        <v>4044</v>
      </c>
      <c r="Y2299">
        <v>2</v>
      </c>
      <c r="Z2299">
        <v>21</v>
      </c>
      <c r="AA2299" t="s">
        <v>4045</v>
      </c>
      <c r="AB2299">
        <v>5</v>
      </c>
      <c r="AC2299">
        <v>5</v>
      </c>
      <c r="AD2299" t="s">
        <v>5936</v>
      </c>
      <c r="AF2299" t="s">
        <v>4884</v>
      </c>
      <c r="AG2299" t="s">
        <v>5933</v>
      </c>
      <c r="AH2299" t="s">
        <v>5934</v>
      </c>
      <c r="AI2299" t="s">
        <v>6826</v>
      </c>
      <c r="AJ2299">
        <v>24900</v>
      </c>
      <c r="AK2299" t="s">
        <v>5936</v>
      </c>
      <c r="AL2299" t="s">
        <v>4220</v>
      </c>
      <c r="AM2299">
        <v>27604</v>
      </c>
      <c r="AN2299" t="s">
        <v>6751</v>
      </c>
      <c r="AO2299" t="s">
        <v>10082</v>
      </c>
    </row>
    <row r="2300" spans="1:41" x14ac:dyDescent="0.25">
      <c r="A2300">
        <v>7136</v>
      </c>
      <c r="B2300">
        <v>3634</v>
      </c>
      <c r="C2300" t="s">
        <v>6830</v>
      </c>
      <c r="D2300" t="s">
        <v>3936</v>
      </c>
      <c r="E2300">
        <v>145.440315</v>
      </c>
      <c r="F2300">
        <v>-36.224186000000003</v>
      </c>
      <c r="G2300" t="s">
        <v>3937</v>
      </c>
      <c r="H2300" t="s">
        <v>3937</v>
      </c>
      <c r="I2300">
        <v>21603</v>
      </c>
      <c r="J2300" t="s">
        <v>6343</v>
      </c>
      <c r="K2300">
        <v>216</v>
      </c>
      <c r="L2300" t="s">
        <v>6343</v>
      </c>
      <c r="M2300" t="s">
        <v>4350</v>
      </c>
      <c r="N2300" t="s">
        <v>3956</v>
      </c>
      <c r="O2300">
        <v>-36.258202199999999</v>
      </c>
      <c r="P2300">
        <v>145.55254840000001</v>
      </c>
      <c r="Q2300">
        <v>21603141809</v>
      </c>
      <c r="R2300" t="s">
        <v>6825</v>
      </c>
      <c r="S2300">
        <v>216031418</v>
      </c>
      <c r="T2300" t="s">
        <v>6823</v>
      </c>
      <c r="U2300">
        <v>21704</v>
      </c>
      <c r="V2300" t="s">
        <v>4043</v>
      </c>
      <c r="W2300">
        <v>217</v>
      </c>
      <c r="X2300" t="s">
        <v>4044</v>
      </c>
      <c r="Y2300">
        <v>2</v>
      </c>
      <c r="Z2300">
        <v>21</v>
      </c>
      <c r="AA2300" t="s">
        <v>4045</v>
      </c>
      <c r="AB2300">
        <v>5</v>
      </c>
      <c r="AC2300">
        <v>5</v>
      </c>
      <c r="AD2300" t="s">
        <v>5936</v>
      </c>
      <c r="AF2300" t="s">
        <v>4884</v>
      </c>
      <c r="AG2300" t="s">
        <v>5933</v>
      </c>
      <c r="AH2300" t="s">
        <v>5934</v>
      </c>
      <c r="AI2300" t="s">
        <v>6826</v>
      </c>
      <c r="AJ2300">
        <v>24900</v>
      </c>
      <c r="AK2300" t="s">
        <v>5936</v>
      </c>
      <c r="AL2300" t="s">
        <v>4220</v>
      </c>
      <c r="AM2300">
        <v>27604</v>
      </c>
      <c r="AN2300" t="s">
        <v>6751</v>
      </c>
      <c r="AO2300" t="s">
        <v>10083</v>
      </c>
    </row>
    <row r="2301" spans="1:41" x14ac:dyDescent="0.25">
      <c r="A2301">
        <v>7137</v>
      </c>
      <c r="B2301">
        <v>3634</v>
      </c>
      <c r="C2301" t="s">
        <v>6831</v>
      </c>
      <c r="D2301" t="s">
        <v>3936</v>
      </c>
      <c r="E2301">
        <v>145.440315</v>
      </c>
      <c r="F2301">
        <v>-36.224186000000003</v>
      </c>
      <c r="G2301" t="s">
        <v>3937</v>
      </c>
      <c r="H2301" t="s">
        <v>3937</v>
      </c>
      <c r="I2301">
        <v>21603</v>
      </c>
      <c r="J2301" t="s">
        <v>6343</v>
      </c>
      <c r="K2301">
        <v>216</v>
      </c>
      <c r="L2301" t="s">
        <v>6343</v>
      </c>
      <c r="M2301" t="s">
        <v>4350</v>
      </c>
      <c r="N2301" t="s">
        <v>3956</v>
      </c>
      <c r="O2301">
        <v>-36.193888999999999</v>
      </c>
      <c r="P2301">
        <v>145.53138899999999</v>
      </c>
      <c r="Q2301">
        <v>21603141809</v>
      </c>
      <c r="R2301" t="s">
        <v>6825</v>
      </c>
      <c r="S2301">
        <v>216031418</v>
      </c>
      <c r="T2301" t="s">
        <v>6823</v>
      </c>
      <c r="U2301">
        <v>21704</v>
      </c>
      <c r="V2301" t="s">
        <v>4043</v>
      </c>
      <c r="W2301">
        <v>217</v>
      </c>
      <c r="X2301" t="s">
        <v>4044</v>
      </c>
      <c r="Y2301">
        <v>2</v>
      </c>
      <c r="Z2301">
        <v>21</v>
      </c>
      <c r="AA2301" t="s">
        <v>4045</v>
      </c>
      <c r="AB2301">
        <v>5</v>
      </c>
      <c r="AC2301">
        <v>5</v>
      </c>
      <c r="AD2301" t="s">
        <v>5936</v>
      </c>
      <c r="AF2301" t="s">
        <v>4884</v>
      </c>
      <c r="AG2301" t="s">
        <v>5933</v>
      </c>
      <c r="AH2301" t="s">
        <v>5934</v>
      </c>
      <c r="AI2301" t="s">
        <v>6826</v>
      </c>
      <c r="AJ2301">
        <v>24900</v>
      </c>
      <c r="AK2301" t="s">
        <v>5936</v>
      </c>
      <c r="AL2301" t="s">
        <v>4220</v>
      </c>
      <c r="AM2301">
        <v>27604</v>
      </c>
      <c r="AN2301" t="s">
        <v>6751</v>
      </c>
      <c r="AO2301" t="s">
        <v>6825</v>
      </c>
    </row>
    <row r="2302" spans="1:41" x14ac:dyDescent="0.25">
      <c r="A2302">
        <v>7138</v>
      </c>
      <c r="B2302">
        <v>3634</v>
      </c>
      <c r="C2302" t="s">
        <v>6832</v>
      </c>
      <c r="D2302" t="s">
        <v>3936</v>
      </c>
      <c r="E2302">
        <v>145.440315</v>
      </c>
      <c r="F2302">
        <v>-36.224186000000003</v>
      </c>
      <c r="G2302" t="s">
        <v>3937</v>
      </c>
      <c r="H2302" t="s">
        <v>3937</v>
      </c>
      <c r="I2302">
        <v>21603</v>
      </c>
      <c r="J2302" t="s">
        <v>6343</v>
      </c>
      <c r="K2302">
        <v>216</v>
      </c>
      <c r="L2302" t="s">
        <v>6343</v>
      </c>
      <c r="M2302" t="s">
        <v>4350</v>
      </c>
      <c r="N2302" t="s">
        <v>3956</v>
      </c>
      <c r="O2302">
        <v>-36.245600799999998</v>
      </c>
      <c r="P2302">
        <v>145.4240988</v>
      </c>
      <c r="Q2302">
        <v>21603141809</v>
      </c>
      <c r="R2302" t="s">
        <v>6825</v>
      </c>
      <c r="S2302">
        <v>216031418</v>
      </c>
      <c r="T2302" t="s">
        <v>6823</v>
      </c>
      <c r="U2302">
        <v>21704</v>
      </c>
      <c r="V2302" t="s">
        <v>4043</v>
      </c>
      <c r="W2302">
        <v>217</v>
      </c>
      <c r="X2302" t="s">
        <v>4044</v>
      </c>
      <c r="Y2302">
        <v>2</v>
      </c>
      <c r="Z2302">
        <v>21</v>
      </c>
      <c r="AA2302" t="s">
        <v>4045</v>
      </c>
      <c r="AB2302">
        <v>3</v>
      </c>
      <c r="AC2302">
        <v>3</v>
      </c>
      <c r="AD2302" t="s">
        <v>5936</v>
      </c>
      <c r="AF2302" t="s">
        <v>4884</v>
      </c>
      <c r="AG2302" t="s">
        <v>5933</v>
      </c>
      <c r="AH2302" t="s">
        <v>5934</v>
      </c>
      <c r="AI2302" t="s">
        <v>6826</v>
      </c>
      <c r="AJ2302">
        <v>24900</v>
      </c>
      <c r="AK2302" t="s">
        <v>5936</v>
      </c>
      <c r="AL2302" t="s">
        <v>4220</v>
      </c>
      <c r="AM2302">
        <v>27604</v>
      </c>
      <c r="AN2302" t="s">
        <v>6751</v>
      </c>
      <c r="AO2302" t="s">
        <v>10084</v>
      </c>
    </row>
    <row r="2303" spans="1:41" x14ac:dyDescent="0.25">
      <c r="A2303">
        <v>7139</v>
      </c>
      <c r="B2303">
        <v>3634</v>
      </c>
      <c r="C2303" t="s">
        <v>6833</v>
      </c>
      <c r="D2303" t="s">
        <v>3936</v>
      </c>
      <c r="E2303">
        <v>145.440315</v>
      </c>
      <c r="F2303">
        <v>-36.224186000000003</v>
      </c>
      <c r="G2303" t="s">
        <v>3937</v>
      </c>
      <c r="H2303" t="s">
        <v>3937</v>
      </c>
      <c r="I2303">
        <v>21603</v>
      </c>
      <c r="J2303" t="s">
        <v>6343</v>
      </c>
      <c r="K2303">
        <v>216</v>
      </c>
      <c r="L2303" t="s">
        <v>6343</v>
      </c>
      <c r="M2303" t="s">
        <v>4350</v>
      </c>
      <c r="N2303" t="s">
        <v>3956</v>
      </c>
      <c r="O2303">
        <v>-36.270201399999998</v>
      </c>
      <c r="P2303">
        <v>145.39733290000001</v>
      </c>
      <c r="Q2303">
        <v>21603141809</v>
      </c>
      <c r="R2303" t="s">
        <v>6825</v>
      </c>
      <c r="S2303">
        <v>216031418</v>
      </c>
      <c r="T2303" t="s">
        <v>6823</v>
      </c>
      <c r="U2303">
        <v>21704</v>
      </c>
      <c r="V2303" t="s">
        <v>4043</v>
      </c>
      <c r="W2303">
        <v>217</v>
      </c>
      <c r="X2303" t="s">
        <v>4044</v>
      </c>
      <c r="Y2303">
        <v>2</v>
      </c>
      <c r="Z2303">
        <v>21</v>
      </c>
      <c r="AA2303" t="s">
        <v>4045</v>
      </c>
      <c r="AB2303">
        <v>3</v>
      </c>
      <c r="AC2303">
        <v>3</v>
      </c>
      <c r="AD2303" t="s">
        <v>5936</v>
      </c>
      <c r="AF2303" t="s">
        <v>4884</v>
      </c>
      <c r="AG2303" t="s">
        <v>5933</v>
      </c>
      <c r="AH2303" t="s">
        <v>5934</v>
      </c>
      <c r="AI2303" t="s">
        <v>6826</v>
      </c>
      <c r="AJ2303">
        <v>24900</v>
      </c>
      <c r="AK2303" t="s">
        <v>5936</v>
      </c>
      <c r="AL2303" t="s">
        <v>4220</v>
      </c>
      <c r="AM2303">
        <v>27604</v>
      </c>
      <c r="AN2303" t="s">
        <v>6751</v>
      </c>
      <c r="AO2303" t="s">
        <v>10085</v>
      </c>
    </row>
    <row r="2304" spans="1:41" x14ac:dyDescent="0.25">
      <c r="A2304">
        <v>7140</v>
      </c>
      <c r="B2304">
        <v>3635</v>
      </c>
      <c r="C2304" t="s">
        <v>6834</v>
      </c>
      <c r="D2304" t="s">
        <v>3936</v>
      </c>
      <c r="E2304">
        <v>145.30826999999999</v>
      </c>
      <c r="F2304">
        <v>-36.142595999999998</v>
      </c>
      <c r="G2304" t="s">
        <v>3937</v>
      </c>
      <c r="H2304" t="s">
        <v>3937</v>
      </c>
      <c r="I2304">
        <v>21602</v>
      </c>
      <c r="J2304" t="s">
        <v>6826</v>
      </c>
      <c r="K2304">
        <v>216</v>
      </c>
      <c r="L2304" t="s">
        <v>6343</v>
      </c>
      <c r="M2304" t="s">
        <v>4350</v>
      </c>
      <c r="N2304" t="s">
        <v>3956</v>
      </c>
      <c r="O2304">
        <v>-36.139979799999999</v>
      </c>
      <c r="P2304">
        <v>145.2943066</v>
      </c>
      <c r="Q2304">
        <v>21602141320</v>
      </c>
      <c r="R2304" t="s">
        <v>6835</v>
      </c>
      <c r="S2304">
        <v>216021413</v>
      </c>
      <c r="T2304" t="s">
        <v>6836</v>
      </c>
      <c r="U2304">
        <v>21704</v>
      </c>
      <c r="V2304" t="s">
        <v>4043</v>
      </c>
      <c r="W2304">
        <v>217</v>
      </c>
      <c r="X2304" t="s">
        <v>4044</v>
      </c>
      <c r="Y2304">
        <v>2</v>
      </c>
      <c r="Z2304">
        <v>21</v>
      </c>
      <c r="AA2304" t="s">
        <v>4045</v>
      </c>
      <c r="AB2304">
        <v>5</v>
      </c>
      <c r="AC2304">
        <v>5</v>
      </c>
      <c r="AD2304" t="s">
        <v>5936</v>
      </c>
      <c r="AF2304" t="s">
        <v>4884</v>
      </c>
      <c r="AG2304" t="s">
        <v>5933</v>
      </c>
      <c r="AH2304" t="s">
        <v>5934</v>
      </c>
      <c r="AI2304" t="s">
        <v>6826</v>
      </c>
      <c r="AJ2304">
        <v>24900</v>
      </c>
      <c r="AK2304" t="s">
        <v>5936</v>
      </c>
      <c r="AL2304" t="s">
        <v>4220</v>
      </c>
      <c r="AM2304">
        <v>27604</v>
      </c>
      <c r="AN2304" t="s">
        <v>6751</v>
      </c>
      <c r="AO2304" t="s">
        <v>10086</v>
      </c>
    </row>
    <row r="2305" spans="1:41" x14ac:dyDescent="0.25">
      <c r="A2305">
        <v>7141</v>
      </c>
      <c r="B2305">
        <v>3635</v>
      </c>
      <c r="C2305" t="s">
        <v>6837</v>
      </c>
      <c r="D2305" t="s">
        <v>3936</v>
      </c>
      <c r="E2305">
        <v>145.30826999999999</v>
      </c>
      <c r="F2305">
        <v>-36.142595999999998</v>
      </c>
      <c r="G2305" t="s">
        <v>3937</v>
      </c>
      <c r="H2305" t="s">
        <v>3937</v>
      </c>
      <c r="I2305">
        <v>21602</v>
      </c>
      <c r="J2305" t="s">
        <v>6826</v>
      </c>
      <c r="K2305">
        <v>216</v>
      </c>
      <c r="L2305" t="s">
        <v>6343</v>
      </c>
      <c r="M2305" t="s">
        <v>4350</v>
      </c>
      <c r="N2305" t="s">
        <v>3956</v>
      </c>
      <c r="O2305">
        <v>-36.174840699999997</v>
      </c>
      <c r="P2305">
        <v>145.35652260000001</v>
      </c>
      <c r="Q2305">
        <v>21602141320</v>
      </c>
      <c r="R2305" t="s">
        <v>6835</v>
      </c>
      <c r="S2305">
        <v>216021413</v>
      </c>
      <c r="T2305" t="s">
        <v>6836</v>
      </c>
      <c r="U2305">
        <v>21704</v>
      </c>
      <c r="V2305" t="s">
        <v>4043</v>
      </c>
      <c r="W2305">
        <v>217</v>
      </c>
      <c r="X2305" t="s">
        <v>4044</v>
      </c>
      <c r="Y2305">
        <v>2</v>
      </c>
      <c r="Z2305">
        <v>21</v>
      </c>
      <c r="AA2305" t="s">
        <v>4045</v>
      </c>
      <c r="AB2305">
        <v>5</v>
      </c>
      <c r="AC2305">
        <v>5</v>
      </c>
      <c r="AD2305" t="s">
        <v>5936</v>
      </c>
      <c r="AF2305" t="s">
        <v>4884</v>
      </c>
      <c r="AG2305" t="s">
        <v>5933</v>
      </c>
      <c r="AH2305" t="s">
        <v>5934</v>
      </c>
      <c r="AI2305" t="s">
        <v>6826</v>
      </c>
      <c r="AJ2305">
        <v>24900</v>
      </c>
      <c r="AK2305" t="s">
        <v>5936</v>
      </c>
      <c r="AL2305" t="s">
        <v>4220</v>
      </c>
      <c r="AM2305">
        <v>27604</v>
      </c>
      <c r="AN2305" t="s">
        <v>6751</v>
      </c>
      <c r="AO2305" t="s">
        <v>10087</v>
      </c>
    </row>
    <row r="2306" spans="1:41" x14ac:dyDescent="0.25">
      <c r="A2306">
        <v>7142</v>
      </c>
      <c r="B2306">
        <v>3635</v>
      </c>
      <c r="C2306" t="s">
        <v>6838</v>
      </c>
      <c r="D2306" t="s">
        <v>3936</v>
      </c>
      <c r="E2306">
        <v>145.30826999999999</v>
      </c>
      <c r="F2306">
        <v>-36.142595999999998</v>
      </c>
      <c r="G2306" t="s">
        <v>3937</v>
      </c>
      <c r="H2306" t="s">
        <v>3937</v>
      </c>
      <c r="I2306">
        <v>21602</v>
      </c>
      <c r="J2306" t="s">
        <v>6826</v>
      </c>
      <c r="K2306">
        <v>216</v>
      </c>
      <c r="L2306" t="s">
        <v>6343</v>
      </c>
      <c r="M2306" t="s">
        <v>4350</v>
      </c>
      <c r="N2306" t="s">
        <v>3956</v>
      </c>
      <c r="O2306">
        <v>-36.157630400000002</v>
      </c>
      <c r="P2306">
        <v>145.42431970000001</v>
      </c>
      <c r="Q2306">
        <v>21602141320</v>
      </c>
      <c r="R2306" t="s">
        <v>6835</v>
      </c>
      <c r="S2306">
        <v>216021413</v>
      </c>
      <c r="T2306" t="s">
        <v>6836</v>
      </c>
      <c r="U2306">
        <v>21704</v>
      </c>
      <c r="V2306" t="s">
        <v>4043</v>
      </c>
      <c r="W2306">
        <v>217</v>
      </c>
      <c r="X2306" t="s">
        <v>4044</v>
      </c>
      <c r="Y2306">
        <v>2</v>
      </c>
      <c r="Z2306">
        <v>21</v>
      </c>
      <c r="AA2306" t="s">
        <v>4045</v>
      </c>
      <c r="AB2306">
        <v>5</v>
      </c>
      <c r="AC2306">
        <v>5</v>
      </c>
      <c r="AD2306" t="s">
        <v>5936</v>
      </c>
      <c r="AF2306" t="s">
        <v>4884</v>
      </c>
      <c r="AG2306" t="s">
        <v>5933</v>
      </c>
      <c r="AH2306" t="s">
        <v>5934</v>
      </c>
      <c r="AI2306" t="s">
        <v>6826</v>
      </c>
      <c r="AJ2306">
        <v>24900</v>
      </c>
      <c r="AK2306" t="s">
        <v>5936</v>
      </c>
      <c r="AL2306" t="s">
        <v>4220</v>
      </c>
      <c r="AM2306">
        <v>27604</v>
      </c>
      <c r="AN2306" t="s">
        <v>6751</v>
      </c>
      <c r="AO2306" t="s">
        <v>6835</v>
      </c>
    </row>
    <row r="2307" spans="1:41" x14ac:dyDescent="0.25">
      <c r="A2307">
        <v>7143</v>
      </c>
      <c r="B2307">
        <v>3636</v>
      </c>
      <c r="C2307" t="s">
        <v>6839</v>
      </c>
      <c r="D2307" t="s">
        <v>3936</v>
      </c>
      <c r="E2307">
        <v>145.47947099999999</v>
      </c>
      <c r="F2307">
        <v>-36.093877999999997</v>
      </c>
      <c r="G2307" t="s">
        <v>3937</v>
      </c>
      <c r="H2307" t="s">
        <v>3937</v>
      </c>
      <c r="I2307">
        <v>21602</v>
      </c>
      <c r="J2307" t="s">
        <v>6826</v>
      </c>
      <c r="K2307">
        <v>216</v>
      </c>
      <c r="L2307" t="s">
        <v>6343</v>
      </c>
      <c r="M2307" t="s">
        <v>4350</v>
      </c>
      <c r="N2307" t="s">
        <v>3956</v>
      </c>
      <c r="O2307">
        <v>-36.148031600000003</v>
      </c>
      <c r="P2307">
        <v>145.49459379999999</v>
      </c>
      <c r="Q2307">
        <v>21602141337</v>
      </c>
      <c r="R2307" t="s">
        <v>6836</v>
      </c>
      <c r="S2307">
        <v>216021413</v>
      </c>
      <c r="T2307" t="s">
        <v>6836</v>
      </c>
      <c r="U2307">
        <v>21704</v>
      </c>
      <c r="V2307" t="s">
        <v>4043</v>
      </c>
      <c r="W2307">
        <v>217</v>
      </c>
      <c r="X2307" t="s">
        <v>4044</v>
      </c>
      <c r="Y2307">
        <v>2</v>
      </c>
      <c r="Z2307">
        <v>21</v>
      </c>
      <c r="AA2307" t="s">
        <v>4045</v>
      </c>
      <c r="AB2307">
        <v>5</v>
      </c>
      <c r="AC2307">
        <v>5</v>
      </c>
      <c r="AD2307" t="s">
        <v>5936</v>
      </c>
      <c r="AF2307" t="s">
        <v>4884</v>
      </c>
      <c r="AG2307" t="s">
        <v>5933</v>
      </c>
      <c r="AH2307" t="s">
        <v>5934</v>
      </c>
      <c r="AI2307" t="s">
        <v>6826</v>
      </c>
      <c r="AJ2307">
        <v>24900</v>
      </c>
      <c r="AK2307" t="s">
        <v>5936</v>
      </c>
      <c r="AL2307" t="s">
        <v>4220</v>
      </c>
      <c r="AM2307">
        <v>27604</v>
      </c>
      <c r="AN2307" t="s">
        <v>6751</v>
      </c>
      <c r="AO2307" t="s">
        <v>10088</v>
      </c>
    </row>
    <row r="2308" spans="1:41" x14ac:dyDescent="0.25">
      <c r="A2308">
        <v>7144</v>
      </c>
      <c r="B2308">
        <v>3636</v>
      </c>
      <c r="C2308" t="s">
        <v>6840</v>
      </c>
      <c r="D2308" t="s">
        <v>3936</v>
      </c>
      <c r="E2308">
        <v>145.47947099999999</v>
      </c>
      <c r="F2308">
        <v>-36.093877999999997</v>
      </c>
      <c r="G2308" t="s">
        <v>3937</v>
      </c>
      <c r="H2308" t="s">
        <v>3937</v>
      </c>
      <c r="I2308">
        <v>21602</v>
      </c>
      <c r="J2308" t="s">
        <v>6826</v>
      </c>
      <c r="K2308">
        <v>216</v>
      </c>
      <c r="L2308" t="s">
        <v>6343</v>
      </c>
      <c r="M2308" t="s">
        <v>4350</v>
      </c>
      <c r="N2308" t="s">
        <v>3956</v>
      </c>
      <c r="O2308">
        <v>-36.131396199999998</v>
      </c>
      <c r="P2308">
        <v>145.6023644</v>
      </c>
      <c r="Q2308">
        <v>21602141337</v>
      </c>
      <c r="R2308" t="s">
        <v>6836</v>
      </c>
      <c r="S2308">
        <v>216021413</v>
      </c>
      <c r="T2308" t="s">
        <v>6836</v>
      </c>
      <c r="U2308">
        <v>21704</v>
      </c>
      <c r="V2308" t="s">
        <v>4043</v>
      </c>
      <c r="W2308">
        <v>217</v>
      </c>
      <c r="X2308" t="s">
        <v>4044</v>
      </c>
      <c r="Y2308">
        <v>2</v>
      </c>
      <c r="Z2308">
        <v>21</v>
      </c>
      <c r="AA2308" t="s">
        <v>4045</v>
      </c>
      <c r="AB2308">
        <v>5</v>
      </c>
      <c r="AC2308">
        <v>5</v>
      </c>
      <c r="AD2308" t="s">
        <v>5936</v>
      </c>
      <c r="AF2308" t="s">
        <v>4884</v>
      </c>
      <c r="AG2308" t="s">
        <v>5933</v>
      </c>
      <c r="AH2308" t="s">
        <v>5934</v>
      </c>
      <c r="AI2308" t="s">
        <v>6826</v>
      </c>
      <c r="AJ2308">
        <v>24900</v>
      </c>
      <c r="AK2308" t="s">
        <v>5936</v>
      </c>
      <c r="AL2308" t="s">
        <v>4220</v>
      </c>
      <c r="AM2308">
        <v>27604</v>
      </c>
      <c r="AN2308" t="s">
        <v>6751</v>
      </c>
      <c r="AO2308" t="s">
        <v>10089</v>
      </c>
    </row>
    <row r="2309" spans="1:41" x14ac:dyDescent="0.25">
      <c r="A2309">
        <v>7145</v>
      </c>
      <c r="B2309">
        <v>3636</v>
      </c>
      <c r="C2309" t="s">
        <v>6841</v>
      </c>
      <c r="D2309" t="s">
        <v>3936</v>
      </c>
      <c r="E2309">
        <v>145.47947099999999</v>
      </c>
      <c r="F2309">
        <v>-36.093877999999997</v>
      </c>
      <c r="G2309" t="s">
        <v>3937</v>
      </c>
      <c r="H2309" t="s">
        <v>3937</v>
      </c>
      <c r="I2309">
        <v>21602</v>
      </c>
      <c r="J2309" t="s">
        <v>6826</v>
      </c>
      <c r="K2309">
        <v>216</v>
      </c>
      <c r="L2309" t="s">
        <v>6343</v>
      </c>
      <c r="M2309" t="s">
        <v>4350</v>
      </c>
      <c r="N2309" t="s">
        <v>3956</v>
      </c>
      <c r="O2309">
        <v>-36.071136500000001</v>
      </c>
      <c r="P2309">
        <v>145.57393619999999</v>
      </c>
      <c r="Q2309">
        <v>21602141337</v>
      </c>
      <c r="R2309" t="s">
        <v>6836</v>
      </c>
      <c r="S2309">
        <v>216021413</v>
      </c>
      <c r="T2309" t="s">
        <v>6836</v>
      </c>
      <c r="U2309">
        <v>21704</v>
      </c>
      <c r="V2309" t="s">
        <v>4043</v>
      </c>
      <c r="W2309">
        <v>217</v>
      </c>
      <c r="X2309" t="s">
        <v>4044</v>
      </c>
      <c r="Y2309">
        <v>2</v>
      </c>
      <c r="Z2309">
        <v>21</v>
      </c>
      <c r="AA2309" t="s">
        <v>4045</v>
      </c>
      <c r="AB2309">
        <v>5</v>
      </c>
      <c r="AC2309">
        <v>5</v>
      </c>
      <c r="AD2309" t="s">
        <v>5936</v>
      </c>
      <c r="AF2309" t="s">
        <v>4884</v>
      </c>
      <c r="AG2309" t="s">
        <v>5933</v>
      </c>
      <c r="AH2309" t="s">
        <v>5934</v>
      </c>
      <c r="AI2309" t="s">
        <v>6826</v>
      </c>
      <c r="AJ2309">
        <v>24900</v>
      </c>
      <c r="AK2309" t="s">
        <v>5936</v>
      </c>
      <c r="AL2309" t="s">
        <v>4220</v>
      </c>
      <c r="AM2309">
        <v>27604</v>
      </c>
      <c r="AN2309" t="s">
        <v>6751</v>
      </c>
      <c r="AO2309" t="s">
        <v>10090</v>
      </c>
    </row>
    <row r="2310" spans="1:41" x14ac:dyDescent="0.25">
      <c r="A2310">
        <v>7146</v>
      </c>
      <c r="B2310">
        <v>3636</v>
      </c>
      <c r="C2310" t="s">
        <v>6842</v>
      </c>
      <c r="D2310" t="s">
        <v>3936</v>
      </c>
      <c r="E2310">
        <v>145.47947099999999</v>
      </c>
      <c r="F2310">
        <v>-36.093877999999997</v>
      </c>
      <c r="G2310" t="s">
        <v>3937</v>
      </c>
      <c r="H2310" t="s">
        <v>3937</v>
      </c>
      <c r="I2310">
        <v>21602</v>
      </c>
      <c r="J2310" t="s">
        <v>6826</v>
      </c>
      <c r="K2310">
        <v>216</v>
      </c>
      <c r="L2310" t="s">
        <v>6343</v>
      </c>
      <c r="M2310" t="s">
        <v>4350</v>
      </c>
      <c r="N2310" t="s">
        <v>3956</v>
      </c>
      <c r="O2310">
        <v>-36.088341499999999</v>
      </c>
      <c r="P2310">
        <v>145.44232299999999</v>
      </c>
      <c r="Q2310">
        <v>21602141337</v>
      </c>
      <c r="R2310" t="s">
        <v>6836</v>
      </c>
      <c r="S2310">
        <v>216021413</v>
      </c>
      <c r="T2310" t="s">
        <v>6836</v>
      </c>
      <c r="U2310">
        <v>21704</v>
      </c>
      <c r="V2310" t="s">
        <v>4043</v>
      </c>
      <c r="W2310">
        <v>217</v>
      </c>
      <c r="X2310" t="s">
        <v>4044</v>
      </c>
      <c r="Y2310">
        <v>2</v>
      </c>
      <c r="Z2310">
        <v>21</v>
      </c>
      <c r="AA2310" t="s">
        <v>4045</v>
      </c>
      <c r="AB2310">
        <v>5</v>
      </c>
      <c r="AC2310">
        <v>5</v>
      </c>
      <c r="AD2310" t="s">
        <v>5936</v>
      </c>
      <c r="AF2310" t="s">
        <v>4884</v>
      </c>
      <c r="AG2310" t="s">
        <v>5933</v>
      </c>
      <c r="AH2310" t="s">
        <v>5934</v>
      </c>
      <c r="AI2310" t="s">
        <v>6826</v>
      </c>
      <c r="AJ2310">
        <v>24900</v>
      </c>
      <c r="AK2310" t="s">
        <v>5936</v>
      </c>
      <c r="AL2310" t="s">
        <v>4220</v>
      </c>
      <c r="AM2310">
        <v>27604</v>
      </c>
      <c r="AN2310" t="s">
        <v>6751</v>
      </c>
      <c r="AO2310" t="s">
        <v>6836</v>
      </c>
    </row>
    <row r="2311" spans="1:41" x14ac:dyDescent="0.25">
      <c r="A2311">
        <v>7147</v>
      </c>
      <c r="B2311">
        <v>3637</v>
      </c>
      <c r="C2311" t="s">
        <v>6843</v>
      </c>
      <c r="D2311" t="s">
        <v>3936</v>
      </c>
      <c r="E2311">
        <v>145.329026</v>
      </c>
      <c r="F2311">
        <v>-36.050685999999999</v>
      </c>
      <c r="G2311" t="s">
        <v>3937</v>
      </c>
      <c r="H2311" t="s">
        <v>3937</v>
      </c>
      <c r="I2311">
        <v>21602</v>
      </c>
      <c r="J2311" t="s">
        <v>6826</v>
      </c>
      <c r="K2311">
        <v>216</v>
      </c>
      <c r="L2311" t="s">
        <v>6343</v>
      </c>
      <c r="M2311" t="s">
        <v>4350</v>
      </c>
      <c r="N2311" t="s">
        <v>3956</v>
      </c>
      <c r="O2311">
        <v>-36.054916599999999</v>
      </c>
      <c r="P2311">
        <v>145.3122755</v>
      </c>
      <c r="Q2311">
        <v>21602141327</v>
      </c>
      <c r="R2311" t="s">
        <v>6844</v>
      </c>
      <c r="S2311">
        <v>216021413</v>
      </c>
      <c r="T2311" t="s">
        <v>6836</v>
      </c>
      <c r="U2311">
        <v>21704</v>
      </c>
      <c r="V2311" t="s">
        <v>4043</v>
      </c>
      <c r="W2311">
        <v>217</v>
      </c>
      <c r="X2311" t="s">
        <v>4044</v>
      </c>
      <c r="Y2311">
        <v>2</v>
      </c>
      <c r="Z2311">
        <v>22</v>
      </c>
      <c r="AA2311" t="s">
        <v>4944</v>
      </c>
      <c r="AB2311">
        <v>5</v>
      </c>
      <c r="AC2311">
        <v>5</v>
      </c>
      <c r="AD2311" t="s">
        <v>5936</v>
      </c>
      <c r="AE2311">
        <v>107.51506805419901</v>
      </c>
      <c r="AF2311" t="s">
        <v>4884</v>
      </c>
      <c r="AG2311" t="s">
        <v>5933</v>
      </c>
      <c r="AH2311" t="s">
        <v>5934</v>
      </c>
      <c r="AI2311" t="s">
        <v>6826</v>
      </c>
      <c r="AJ2311">
        <v>24900</v>
      </c>
      <c r="AK2311" t="s">
        <v>5936</v>
      </c>
      <c r="AL2311" t="s">
        <v>4220</v>
      </c>
      <c r="AM2311">
        <v>27604</v>
      </c>
      <c r="AN2311" t="s">
        <v>6751</v>
      </c>
      <c r="AO2311" t="s">
        <v>6844</v>
      </c>
    </row>
    <row r="2312" spans="1:41" x14ac:dyDescent="0.25">
      <c r="A2312">
        <v>7148</v>
      </c>
      <c r="B2312">
        <v>3637</v>
      </c>
      <c r="C2312" t="s">
        <v>6845</v>
      </c>
      <c r="D2312" t="s">
        <v>3936</v>
      </c>
      <c r="E2312">
        <v>145.329026</v>
      </c>
      <c r="F2312">
        <v>-36.050685999999999</v>
      </c>
      <c r="G2312" t="s">
        <v>3937</v>
      </c>
      <c r="H2312" t="s">
        <v>3937</v>
      </c>
      <c r="I2312">
        <v>21602</v>
      </c>
      <c r="J2312" t="s">
        <v>6826</v>
      </c>
      <c r="K2312">
        <v>216</v>
      </c>
      <c r="L2312" t="s">
        <v>6343</v>
      </c>
      <c r="M2312" t="s">
        <v>4350</v>
      </c>
      <c r="N2312" t="s">
        <v>3956</v>
      </c>
      <c r="O2312">
        <v>-35.924999999999997</v>
      </c>
      <c r="P2312">
        <v>145.333056</v>
      </c>
      <c r="Q2312">
        <v>21602141327</v>
      </c>
      <c r="R2312" t="s">
        <v>6844</v>
      </c>
      <c r="S2312">
        <v>216021413</v>
      </c>
      <c r="T2312" t="s">
        <v>6836</v>
      </c>
      <c r="U2312">
        <v>21704</v>
      </c>
      <c r="V2312" t="s">
        <v>4043</v>
      </c>
      <c r="W2312">
        <v>217</v>
      </c>
      <c r="X2312" t="s">
        <v>4044</v>
      </c>
      <c r="Y2312">
        <v>3</v>
      </c>
      <c r="Z2312">
        <v>22</v>
      </c>
      <c r="AA2312" t="s">
        <v>4944</v>
      </c>
      <c r="AB2312">
        <v>5</v>
      </c>
      <c r="AC2312">
        <v>5</v>
      </c>
      <c r="AD2312" t="s">
        <v>5936</v>
      </c>
      <c r="AE2312">
        <v>107.51506805419901</v>
      </c>
      <c r="AF2312" t="s">
        <v>4884</v>
      </c>
      <c r="AG2312" t="s">
        <v>5933</v>
      </c>
      <c r="AH2312" t="s">
        <v>5934</v>
      </c>
      <c r="AI2312" t="s">
        <v>6826</v>
      </c>
      <c r="AJ2312">
        <v>24900</v>
      </c>
      <c r="AK2312" t="s">
        <v>5936</v>
      </c>
      <c r="AL2312" t="s">
        <v>4220</v>
      </c>
      <c r="AM2312">
        <v>27604</v>
      </c>
      <c r="AN2312" t="s">
        <v>6751</v>
      </c>
      <c r="AO2312" t="s">
        <v>10091</v>
      </c>
    </row>
    <row r="2313" spans="1:41" x14ac:dyDescent="0.25">
      <c r="A2313">
        <v>7149</v>
      </c>
      <c r="B2313">
        <v>3638</v>
      </c>
      <c r="C2313" t="s">
        <v>6846</v>
      </c>
      <c r="D2313" t="s">
        <v>3936</v>
      </c>
      <c r="E2313">
        <v>145.24657199999999</v>
      </c>
      <c r="F2313">
        <v>-36.032020000000003</v>
      </c>
      <c r="G2313" t="s">
        <v>3937</v>
      </c>
      <c r="H2313" t="s">
        <v>3937</v>
      </c>
      <c r="I2313">
        <v>21602</v>
      </c>
      <c r="J2313" t="s">
        <v>6826</v>
      </c>
      <c r="K2313">
        <v>216</v>
      </c>
      <c r="L2313" t="s">
        <v>6343</v>
      </c>
      <c r="M2313" t="s">
        <v>4350</v>
      </c>
      <c r="N2313" t="s">
        <v>3956</v>
      </c>
      <c r="O2313">
        <v>-36.148333299999997</v>
      </c>
      <c r="P2313">
        <v>145.13344480000001</v>
      </c>
      <c r="Q2313">
        <v>21602141336</v>
      </c>
      <c r="R2313" t="s">
        <v>6847</v>
      </c>
      <c r="S2313">
        <v>216021413</v>
      </c>
      <c r="T2313" t="s">
        <v>6836</v>
      </c>
      <c r="U2313">
        <v>21704</v>
      </c>
      <c r="V2313" t="s">
        <v>4043</v>
      </c>
      <c r="W2313">
        <v>217</v>
      </c>
      <c r="X2313" t="s">
        <v>4044</v>
      </c>
      <c r="Y2313">
        <v>2</v>
      </c>
      <c r="Z2313">
        <v>22</v>
      </c>
      <c r="AA2313" t="s">
        <v>4944</v>
      </c>
      <c r="AB2313">
        <v>5</v>
      </c>
      <c r="AC2313">
        <v>5</v>
      </c>
      <c r="AD2313" t="s">
        <v>5936</v>
      </c>
      <c r="AE2313">
        <v>104.088020324707</v>
      </c>
      <c r="AF2313" t="s">
        <v>4884</v>
      </c>
      <c r="AG2313" t="s">
        <v>5933</v>
      </c>
      <c r="AH2313" t="s">
        <v>5934</v>
      </c>
      <c r="AI2313" t="s">
        <v>6826</v>
      </c>
      <c r="AJ2313">
        <v>24900</v>
      </c>
      <c r="AK2313" t="s">
        <v>5936</v>
      </c>
      <c r="AL2313" t="s">
        <v>4220</v>
      </c>
      <c r="AM2313">
        <v>27604</v>
      </c>
      <c r="AN2313" t="s">
        <v>6751</v>
      </c>
      <c r="AO2313" t="s">
        <v>10092</v>
      </c>
    </row>
    <row r="2314" spans="1:41" x14ac:dyDescent="0.25">
      <c r="A2314">
        <v>7150</v>
      </c>
      <c r="B2314">
        <v>3638</v>
      </c>
      <c r="C2314" t="s">
        <v>6848</v>
      </c>
      <c r="D2314" t="s">
        <v>3936</v>
      </c>
      <c r="E2314">
        <v>145.24657199999999</v>
      </c>
      <c r="F2314">
        <v>-36.032020000000003</v>
      </c>
      <c r="G2314" t="s">
        <v>3937</v>
      </c>
      <c r="H2314" t="s">
        <v>3937</v>
      </c>
      <c r="I2314">
        <v>21602</v>
      </c>
      <c r="J2314" t="s">
        <v>6826</v>
      </c>
      <c r="K2314">
        <v>216</v>
      </c>
      <c r="L2314" t="s">
        <v>6343</v>
      </c>
      <c r="M2314" t="s">
        <v>4350</v>
      </c>
      <c r="N2314" t="s">
        <v>3956</v>
      </c>
      <c r="O2314">
        <v>-36.058332999999998</v>
      </c>
      <c r="P2314">
        <v>145.203611</v>
      </c>
      <c r="Q2314">
        <v>21602141336</v>
      </c>
      <c r="R2314" t="s">
        <v>6847</v>
      </c>
      <c r="S2314">
        <v>216021413</v>
      </c>
      <c r="T2314" t="s">
        <v>6836</v>
      </c>
      <c r="U2314">
        <v>21704</v>
      </c>
      <c r="V2314" t="s">
        <v>4043</v>
      </c>
      <c r="W2314">
        <v>217</v>
      </c>
      <c r="X2314" t="s">
        <v>4044</v>
      </c>
      <c r="Y2314">
        <v>2</v>
      </c>
      <c r="Z2314">
        <v>22</v>
      </c>
      <c r="AA2314" t="s">
        <v>4944</v>
      </c>
      <c r="AB2314">
        <v>5</v>
      </c>
      <c r="AC2314">
        <v>5</v>
      </c>
      <c r="AD2314" t="s">
        <v>5936</v>
      </c>
      <c r="AE2314">
        <v>104.088020324707</v>
      </c>
      <c r="AF2314" t="s">
        <v>4884</v>
      </c>
      <c r="AG2314" t="s">
        <v>5933</v>
      </c>
      <c r="AH2314" t="s">
        <v>5934</v>
      </c>
      <c r="AI2314" t="s">
        <v>6826</v>
      </c>
      <c r="AJ2314">
        <v>24900</v>
      </c>
      <c r="AK2314" t="s">
        <v>5936</v>
      </c>
      <c r="AL2314" t="s">
        <v>4220</v>
      </c>
      <c r="AM2314">
        <v>27604</v>
      </c>
      <c r="AN2314" t="s">
        <v>6751</v>
      </c>
      <c r="AO2314" t="s">
        <v>6847</v>
      </c>
    </row>
    <row r="2315" spans="1:41" x14ac:dyDescent="0.25">
      <c r="A2315">
        <v>7151</v>
      </c>
      <c r="B2315">
        <v>3638</v>
      </c>
      <c r="C2315" t="s">
        <v>6849</v>
      </c>
      <c r="D2315" t="s">
        <v>3936</v>
      </c>
      <c r="E2315">
        <v>145.24657199999999</v>
      </c>
      <c r="F2315">
        <v>-36.032020000000003</v>
      </c>
      <c r="G2315" t="s">
        <v>3937</v>
      </c>
      <c r="H2315" t="s">
        <v>3937</v>
      </c>
      <c r="I2315">
        <v>21602</v>
      </c>
      <c r="J2315" t="s">
        <v>6826</v>
      </c>
      <c r="K2315">
        <v>216</v>
      </c>
      <c r="L2315" t="s">
        <v>6343</v>
      </c>
      <c r="M2315" t="s">
        <v>4350</v>
      </c>
      <c r="N2315" t="s">
        <v>3956</v>
      </c>
      <c r="O2315">
        <v>-35.923753900000001</v>
      </c>
      <c r="P2315">
        <v>145.19071289999999</v>
      </c>
      <c r="Q2315">
        <v>21602141336</v>
      </c>
      <c r="R2315" t="s">
        <v>6847</v>
      </c>
      <c r="S2315">
        <v>216021413</v>
      </c>
      <c r="T2315" t="s">
        <v>6836</v>
      </c>
      <c r="U2315">
        <v>21704</v>
      </c>
      <c r="V2315" t="s">
        <v>4043</v>
      </c>
      <c r="W2315">
        <v>217</v>
      </c>
      <c r="X2315" t="s">
        <v>4044</v>
      </c>
      <c r="Y2315">
        <v>3</v>
      </c>
      <c r="Z2315">
        <v>22</v>
      </c>
      <c r="AA2315" t="s">
        <v>4944</v>
      </c>
      <c r="AB2315">
        <v>5</v>
      </c>
      <c r="AC2315">
        <v>5</v>
      </c>
      <c r="AD2315" t="s">
        <v>5936</v>
      </c>
      <c r="AE2315">
        <v>104.088020324707</v>
      </c>
      <c r="AF2315" t="s">
        <v>4884</v>
      </c>
      <c r="AG2315" t="s">
        <v>5933</v>
      </c>
      <c r="AH2315" t="s">
        <v>5934</v>
      </c>
      <c r="AI2315" t="s">
        <v>6826</v>
      </c>
      <c r="AJ2315">
        <v>24900</v>
      </c>
      <c r="AK2315" t="s">
        <v>5936</v>
      </c>
      <c r="AL2315" t="s">
        <v>4220</v>
      </c>
      <c r="AM2315">
        <v>27604</v>
      </c>
      <c r="AN2315" t="s">
        <v>6751</v>
      </c>
      <c r="AO2315" t="s">
        <v>10093</v>
      </c>
    </row>
    <row r="2316" spans="1:41" x14ac:dyDescent="0.25">
      <c r="A2316">
        <v>7152</v>
      </c>
      <c r="B2316">
        <v>3639</v>
      </c>
      <c r="C2316" t="s">
        <v>6850</v>
      </c>
      <c r="D2316" t="s">
        <v>3936</v>
      </c>
      <c r="E2316">
        <v>145.04725300000001</v>
      </c>
      <c r="F2316">
        <v>-36.021295000000002</v>
      </c>
      <c r="G2316" t="s">
        <v>3937</v>
      </c>
      <c r="H2316" t="s">
        <v>3937</v>
      </c>
      <c r="I2316">
        <v>21602</v>
      </c>
      <c r="J2316" t="s">
        <v>6826</v>
      </c>
      <c r="K2316">
        <v>216</v>
      </c>
      <c r="L2316" t="s">
        <v>6343</v>
      </c>
      <c r="M2316" t="s">
        <v>4350</v>
      </c>
      <c r="N2316" t="s">
        <v>3956</v>
      </c>
      <c r="O2316">
        <v>-36.017499999999998</v>
      </c>
      <c r="P2316">
        <v>144.96527800000001</v>
      </c>
      <c r="Q2316">
        <v>21602141338</v>
      </c>
      <c r="R2316" t="s">
        <v>6851</v>
      </c>
      <c r="S2316">
        <v>216021413</v>
      </c>
      <c r="T2316" t="s">
        <v>6836</v>
      </c>
      <c r="U2316">
        <v>21704</v>
      </c>
      <c r="V2316" t="s">
        <v>4043</v>
      </c>
      <c r="W2316">
        <v>217</v>
      </c>
      <c r="X2316" t="s">
        <v>4044</v>
      </c>
      <c r="Y2316">
        <v>3</v>
      </c>
      <c r="Z2316">
        <v>22</v>
      </c>
      <c r="AA2316" t="s">
        <v>4944</v>
      </c>
      <c r="AB2316">
        <v>5</v>
      </c>
      <c r="AC2316">
        <v>5</v>
      </c>
      <c r="AD2316" t="s">
        <v>5936</v>
      </c>
      <c r="AE2316">
        <v>100.488876342773</v>
      </c>
      <c r="AF2316" t="s">
        <v>4884</v>
      </c>
      <c r="AG2316" t="s">
        <v>5933</v>
      </c>
      <c r="AH2316" t="s">
        <v>5934</v>
      </c>
      <c r="AI2316" t="s">
        <v>6826</v>
      </c>
      <c r="AJ2316">
        <v>24900</v>
      </c>
      <c r="AK2316" t="s">
        <v>5936</v>
      </c>
      <c r="AL2316" t="s">
        <v>4220</v>
      </c>
      <c r="AM2316">
        <v>27604</v>
      </c>
      <c r="AN2316" t="s">
        <v>6751</v>
      </c>
      <c r="AO2316" t="s">
        <v>6851</v>
      </c>
    </row>
    <row r="2317" spans="1:41" x14ac:dyDescent="0.25">
      <c r="A2317">
        <v>7153</v>
      </c>
      <c r="B2317">
        <v>3639</v>
      </c>
      <c r="C2317" t="s">
        <v>6852</v>
      </c>
      <c r="D2317" t="s">
        <v>3936</v>
      </c>
      <c r="E2317">
        <v>145.04725300000001</v>
      </c>
      <c r="F2317">
        <v>-36.021295000000002</v>
      </c>
      <c r="G2317" t="s">
        <v>3937</v>
      </c>
      <c r="H2317" t="s">
        <v>3937</v>
      </c>
      <c r="I2317">
        <v>21602</v>
      </c>
      <c r="J2317" t="s">
        <v>6826</v>
      </c>
      <c r="K2317">
        <v>216</v>
      </c>
      <c r="L2317" t="s">
        <v>6343</v>
      </c>
      <c r="M2317" t="s">
        <v>4350</v>
      </c>
      <c r="N2317" t="s">
        <v>3956</v>
      </c>
      <c r="O2317">
        <v>-36.063247400000002</v>
      </c>
      <c r="P2317">
        <v>145.02505819999999</v>
      </c>
      <c r="Q2317">
        <v>21602141338</v>
      </c>
      <c r="R2317" t="s">
        <v>6851</v>
      </c>
      <c r="S2317">
        <v>216021413</v>
      </c>
      <c r="T2317" t="s">
        <v>6836</v>
      </c>
      <c r="U2317">
        <v>21704</v>
      </c>
      <c r="V2317" t="s">
        <v>4043</v>
      </c>
      <c r="W2317">
        <v>217</v>
      </c>
      <c r="X2317" t="s">
        <v>4044</v>
      </c>
      <c r="Y2317">
        <v>2</v>
      </c>
      <c r="Z2317">
        <v>22</v>
      </c>
      <c r="AA2317" t="s">
        <v>4944</v>
      </c>
      <c r="AB2317">
        <v>5</v>
      </c>
      <c r="AC2317">
        <v>5</v>
      </c>
      <c r="AD2317" t="s">
        <v>5936</v>
      </c>
      <c r="AE2317">
        <v>100.488876342773</v>
      </c>
      <c r="AF2317" t="s">
        <v>4884</v>
      </c>
      <c r="AG2317" t="s">
        <v>5933</v>
      </c>
      <c r="AH2317" t="s">
        <v>5934</v>
      </c>
      <c r="AI2317" t="s">
        <v>6826</v>
      </c>
      <c r="AJ2317">
        <v>24900</v>
      </c>
      <c r="AK2317" t="s">
        <v>5936</v>
      </c>
      <c r="AL2317" t="s">
        <v>4220</v>
      </c>
      <c r="AM2317">
        <v>27604</v>
      </c>
      <c r="AN2317" t="s">
        <v>6751</v>
      </c>
      <c r="AO2317" t="s">
        <v>10094</v>
      </c>
    </row>
    <row r="2318" spans="1:41" x14ac:dyDescent="0.25">
      <c r="A2318">
        <v>7154</v>
      </c>
      <c r="B2318">
        <v>3639</v>
      </c>
      <c r="C2318" t="s">
        <v>6853</v>
      </c>
      <c r="D2318" t="s">
        <v>3936</v>
      </c>
      <c r="E2318">
        <v>145.04725300000001</v>
      </c>
      <c r="F2318">
        <v>-36.021295000000002</v>
      </c>
      <c r="G2318" t="s">
        <v>3937</v>
      </c>
      <c r="H2318" t="s">
        <v>3937</v>
      </c>
      <c r="I2318">
        <v>21602</v>
      </c>
      <c r="J2318" t="s">
        <v>6826</v>
      </c>
      <c r="K2318">
        <v>216</v>
      </c>
      <c r="L2318" t="s">
        <v>6343</v>
      </c>
      <c r="M2318" t="s">
        <v>4350</v>
      </c>
      <c r="N2318" t="s">
        <v>3956</v>
      </c>
      <c r="O2318">
        <v>-36.011363099999997</v>
      </c>
      <c r="P2318">
        <v>145.13241020000001</v>
      </c>
      <c r="Q2318">
        <v>21602141338</v>
      </c>
      <c r="R2318" t="s">
        <v>6851</v>
      </c>
      <c r="S2318">
        <v>216021413</v>
      </c>
      <c r="T2318" t="s">
        <v>6836</v>
      </c>
      <c r="U2318">
        <v>21704</v>
      </c>
      <c r="V2318" t="s">
        <v>4043</v>
      </c>
      <c r="W2318">
        <v>217</v>
      </c>
      <c r="X2318" t="s">
        <v>4044</v>
      </c>
      <c r="Y2318">
        <v>3</v>
      </c>
      <c r="Z2318">
        <v>22</v>
      </c>
      <c r="AA2318" t="s">
        <v>4944</v>
      </c>
      <c r="AB2318">
        <v>5</v>
      </c>
      <c r="AC2318">
        <v>5</v>
      </c>
      <c r="AD2318" t="s">
        <v>5936</v>
      </c>
      <c r="AE2318">
        <v>100.488876342773</v>
      </c>
      <c r="AF2318" t="s">
        <v>4884</v>
      </c>
      <c r="AG2318" t="s">
        <v>5933</v>
      </c>
      <c r="AH2318" t="s">
        <v>5934</v>
      </c>
      <c r="AI2318" t="s">
        <v>6826</v>
      </c>
      <c r="AJ2318">
        <v>24900</v>
      </c>
      <c r="AK2318" t="s">
        <v>5936</v>
      </c>
      <c r="AL2318" t="s">
        <v>4220</v>
      </c>
      <c r="AM2318">
        <v>27604</v>
      </c>
      <c r="AN2318" t="s">
        <v>6751</v>
      </c>
      <c r="AO2318" t="s">
        <v>10095</v>
      </c>
    </row>
    <row r="2319" spans="1:41" x14ac:dyDescent="0.25">
      <c r="A2319">
        <v>7155</v>
      </c>
      <c r="B2319">
        <v>3639</v>
      </c>
      <c r="C2319" t="s">
        <v>6854</v>
      </c>
      <c r="D2319" t="s">
        <v>3936</v>
      </c>
      <c r="E2319">
        <v>145.04725300000001</v>
      </c>
      <c r="F2319">
        <v>-36.021295000000002</v>
      </c>
      <c r="G2319" t="s">
        <v>3937</v>
      </c>
      <c r="H2319" t="s">
        <v>3937</v>
      </c>
      <c r="I2319">
        <v>21602</v>
      </c>
      <c r="J2319" t="s">
        <v>6826</v>
      </c>
      <c r="K2319">
        <v>216</v>
      </c>
      <c r="L2319" t="s">
        <v>6343</v>
      </c>
      <c r="M2319" t="s">
        <v>4350</v>
      </c>
      <c r="N2319" t="s">
        <v>3956</v>
      </c>
      <c r="O2319">
        <v>-35.966896699999999</v>
      </c>
      <c r="P2319">
        <v>145.06691040000001</v>
      </c>
      <c r="Q2319">
        <v>21602141338</v>
      </c>
      <c r="R2319" t="s">
        <v>6851</v>
      </c>
      <c r="S2319">
        <v>216021413</v>
      </c>
      <c r="T2319" t="s">
        <v>6836</v>
      </c>
      <c r="U2319">
        <v>21704</v>
      </c>
      <c r="V2319" t="s">
        <v>4043</v>
      </c>
      <c r="W2319">
        <v>217</v>
      </c>
      <c r="X2319" t="s">
        <v>4044</v>
      </c>
      <c r="Y2319">
        <v>3</v>
      </c>
      <c r="Z2319">
        <v>22</v>
      </c>
      <c r="AA2319" t="s">
        <v>4944</v>
      </c>
      <c r="AB2319">
        <v>5</v>
      </c>
      <c r="AC2319">
        <v>5</v>
      </c>
      <c r="AD2319" t="s">
        <v>5936</v>
      </c>
      <c r="AE2319">
        <v>100.488876342773</v>
      </c>
      <c r="AF2319" t="s">
        <v>4884</v>
      </c>
      <c r="AG2319" t="s">
        <v>5933</v>
      </c>
      <c r="AH2319" t="s">
        <v>5934</v>
      </c>
      <c r="AI2319" t="s">
        <v>6826</v>
      </c>
      <c r="AJ2319">
        <v>24900</v>
      </c>
      <c r="AK2319" t="s">
        <v>5936</v>
      </c>
      <c r="AL2319" t="s">
        <v>4220</v>
      </c>
      <c r="AM2319">
        <v>27604</v>
      </c>
      <c r="AN2319" t="s">
        <v>6751</v>
      </c>
      <c r="AO2319" t="s">
        <v>10096</v>
      </c>
    </row>
    <row r="2320" spans="1:41" x14ac:dyDescent="0.25">
      <c r="A2320">
        <v>7156</v>
      </c>
      <c r="B2320">
        <v>3640</v>
      </c>
      <c r="C2320" t="s">
        <v>6855</v>
      </c>
      <c r="D2320" t="s">
        <v>3936</v>
      </c>
      <c r="E2320">
        <v>145.48601500000001</v>
      </c>
      <c r="F2320">
        <v>-36.009779999999999</v>
      </c>
      <c r="G2320" t="s">
        <v>3937</v>
      </c>
      <c r="H2320" t="s">
        <v>3937</v>
      </c>
      <c r="I2320">
        <v>21602</v>
      </c>
      <c r="J2320" t="s">
        <v>6826</v>
      </c>
      <c r="K2320">
        <v>216</v>
      </c>
      <c r="L2320" t="s">
        <v>6343</v>
      </c>
      <c r="M2320" t="s">
        <v>4350</v>
      </c>
      <c r="N2320" t="s">
        <v>3956</v>
      </c>
      <c r="O2320">
        <v>-36.011156200000002</v>
      </c>
      <c r="P2320">
        <v>145.4693163</v>
      </c>
      <c r="Q2320">
        <v>21602141308</v>
      </c>
      <c r="R2320" t="s">
        <v>6856</v>
      </c>
      <c r="S2320">
        <v>216021413</v>
      </c>
      <c r="T2320" t="s">
        <v>6836</v>
      </c>
      <c r="U2320">
        <v>21704</v>
      </c>
      <c r="V2320" t="s">
        <v>4043</v>
      </c>
      <c r="W2320">
        <v>217</v>
      </c>
      <c r="X2320" t="s">
        <v>4044</v>
      </c>
      <c r="Y2320">
        <v>2</v>
      </c>
      <c r="Z2320">
        <v>21</v>
      </c>
      <c r="AA2320" t="s">
        <v>4045</v>
      </c>
      <c r="AB2320">
        <v>5</v>
      </c>
      <c r="AC2320">
        <v>5</v>
      </c>
      <c r="AD2320" t="s">
        <v>5936</v>
      </c>
      <c r="AF2320" t="s">
        <v>4884</v>
      </c>
      <c r="AG2320" t="s">
        <v>5933</v>
      </c>
      <c r="AH2320" t="s">
        <v>5934</v>
      </c>
      <c r="AI2320" t="s">
        <v>6826</v>
      </c>
      <c r="AJ2320">
        <v>24900</v>
      </c>
      <c r="AK2320" t="s">
        <v>5936</v>
      </c>
      <c r="AL2320" t="s">
        <v>4220</v>
      </c>
      <c r="AM2320">
        <v>27604</v>
      </c>
      <c r="AN2320" t="s">
        <v>6751</v>
      </c>
      <c r="AO2320" t="s">
        <v>6856</v>
      </c>
    </row>
    <row r="2321" spans="1:41" x14ac:dyDescent="0.25">
      <c r="A2321">
        <v>7157</v>
      </c>
      <c r="B2321">
        <v>3641</v>
      </c>
      <c r="C2321" t="s">
        <v>6857</v>
      </c>
      <c r="D2321" t="s">
        <v>3936</v>
      </c>
      <c r="E2321">
        <v>145.42830599999999</v>
      </c>
      <c r="F2321">
        <v>-35.897179999999999</v>
      </c>
      <c r="G2321" t="s">
        <v>3937</v>
      </c>
      <c r="H2321" t="s">
        <v>3937</v>
      </c>
      <c r="I2321">
        <v>21602</v>
      </c>
      <c r="J2321" t="s">
        <v>6826</v>
      </c>
      <c r="K2321">
        <v>216</v>
      </c>
      <c r="L2321" t="s">
        <v>6343</v>
      </c>
      <c r="M2321" t="s">
        <v>4350</v>
      </c>
      <c r="N2321" t="s">
        <v>3956</v>
      </c>
      <c r="O2321">
        <v>-35.9</v>
      </c>
      <c r="P2321">
        <v>145.33333300000001</v>
      </c>
      <c r="Q2321">
        <v>21602141335</v>
      </c>
      <c r="R2321" t="s">
        <v>6858</v>
      </c>
      <c r="S2321">
        <v>216021413</v>
      </c>
      <c r="T2321" t="s">
        <v>6836</v>
      </c>
      <c r="U2321">
        <v>21704</v>
      </c>
      <c r="V2321" t="s">
        <v>4043</v>
      </c>
      <c r="W2321">
        <v>217</v>
      </c>
      <c r="X2321" t="s">
        <v>4044</v>
      </c>
      <c r="Y2321">
        <v>3</v>
      </c>
      <c r="Z2321">
        <v>22</v>
      </c>
      <c r="AA2321" t="s">
        <v>4944</v>
      </c>
      <c r="AB2321">
        <v>5</v>
      </c>
      <c r="AC2321">
        <v>5</v>
      </c>
      <c r="AD2321" t="s">
        <v>5936</v>
      </c>
      <c r="AE2321">
        <v>109.621101379395</v>
      </c>
      <c r="AF2321" t="s">
        <v>4884</v>
      </c>
      <c r="AG2321" t="s">
        <v>5933</v>
      </c>
      <c r="AH2321" t="s">
        <v>5934</v>
      </c>
      <c r="AI2321" t="s">
        <v>6826</v>
      </c>
      <c r="AJ2321">
        <v>24900</v>
      </c>
      <c r="AK2321" t="s">
        <v>5936</v>
      </c>
      <c r="AL2321" t="s">
        <v>4220</v>
      </c>
      <c r="AM2321">
        <v>27604</v>
      </c>
      <c r="AN2321" t="s">
        <v>6751</v>
      </c>
      <c r="AO2321" t="s">
        <v>10097</v>
      </c>
    </row>
    <row r="2322" spans="1:41" x14ac:dyDescent="0.25">
      <c r="A2322">
        <v>7158</v>
      </c>
      <c r="B2322">
        <v>3641</v>
      </c>
      <c r="C2322" t="s">
        <v>6859</v>
      </c>
      <c r="D2322" t="s">
        <v>3936</v>
      </c>
      <c r="E2322">
        <v>145.42830599999999</v>
      </c>
      <c r="F2322">
        <v>-35.897179999999999</v>
      </c>
      <c r="G2322" t="s">
        <v>3937</v>
      </c>
      <c r="H2322" t="s">
        <v>3937</v>
      </c>
      <c r="I2322">
        <v>21602</v>
      </c>
      <c r="J2322" t="s">
        <v>6826</v>
      </c>
      <c r="K2322">
        <v>216</v>
      </c>
      <c r="L2322" t="s">
        <v>6343</v>
      </c>
      <c r="M2322" t="s">
        <v>4350</v>
      </c>
      <c r="N2322" t="s">
        <v>3956</v>
      </c>
      <c r="O2322">
        <v>-35.851331799999997</v>
      </c>
      <c r="P2322">
        <v>145.51052580000001</v>
      </c>
      <c r="Q2322">
        <v>21602141335</v>
      </c>
      <c r="R2322" t="s">
        <v>6858</v>
      </c>
      <c r="S2322">
        <v>216021413</v>
      </c>
      <c r="T2322" t="s">
        <v>6836</v>
      </c>
      <c r="U2322">
        <v>21704</v>
      </c>
      <c r="V2322" t="s">
        <v>4043</v>
      </c>
      <c r="W2322">
        <v>217</v>
      </c>
      <c r="X2322" t="s">
        <v>4044</v>
      </c>
      <c r="Y2322">
        <v>2</v>
      </c>
      <c r="Z2322">
        <v>22</v>
      </c>
      <c r="AA2322" t="s">
        <v>4944</v>
      </c>
      <c r="AB2322">
        <v>5</v>
      </c>
      <c r="AC2322">
        <v>5</v>
      </c>
      <c r="AD2322" t="s">
        <v>5936</v>
      </c>
      <c r="AE2322">
        <v>109.621101379395</v>
      </c>
      <c r="AF2322" t="s">
        <v>4884</v>
      </c>
      <c r="AG2322" t="s">
        <v>5933</v>
      </c>
      <c r="AH2322" t="s">
        <v>5934</v>
      </c>
      <c r="AI2322" t="s">
        <v>6826</v>
      </c>
      <c r="AJ2322">
        <v>24900</v>
      </c>
      <c r="AK2322" t="s">
        <v>5936</v>
      </c>
      <c r="AL2322" t="s">
        <v>4220</v>
      </c>
      <c r="AM2322">
        <v>27604</v>
      </c>
      <c r="AN2322" t="s">
        <v>6751</v>
      </c>
      <c r="AO2322" t="s">
        <v>10098</v>
      </c>
    </row>
    <row r="2323" spans="1:41" x14ac:dyDescent="0.25">
      <c r="A2323">
        <v>7159</v>
      </c>
      <c r="B2323">
        <v>3641</v>
      </c>
      <c r="C2323" t="s">
        <v>6860</v>
      </c>
      <c r="D2323" t="s">
        <v>3936</v>
      </c>
      <c r="E2323">
        <v>145.42830599999999</v>
      </c>
      <c r="F2323">
        <v>-35.897179999999999</v>
      </c>
      <c r="G2323" t="s">
        <v>3937</v>
      </c>
      <c r="H2323" t="s">
        <v>3937</v>
      </c>
      <c r="I2323">
        <v>21602</v>
      </c>
      <c r="J2323" t="s">
        <v>6826</v>
      </c>
      <c r="K2323">
        <v>216</v>
      </c>
      <c r="L2323" t="s">
        <v>6343</v>
      </c>
      <c r="M2323" t="s">
        <v>4350</v>
      </c>
      <c r="N2323" t="s">
        <v>3956</v>
      </c>
      <c r="O2323">
        <v>-35.940190399999999</v>
      </c>
      <c r="P2323">
        <v>145.47624089999999</v>
      </c>
      <c r="Q2323">
        <v>21602141335</v>
      </c>
      <c r="R2323" t="s">
        <v>6858</v>
      </c>
      <c r="S2323">
        <v>216021413</v>
      </c>
      <c r="T2323" t="s">
        <v>6836</v>
      </c>
      <c r="U2323">
        <v>21704</v>
      </c>
      <c r="V2323" t="s">
        <v>4043</v>
      </c>
      <c r="W2323">
        <v>217</v>
      </c>
      <c r="X2323" t="s">
        <v>4044</v>
      </c>
      <c r="Y2323">
        <v>2</v>
      </c>
      <c r="Z2323">
        <v>22</v>
      </c>
      <c r="AA2323" t="s">
        <v>4944</v>
      </c>
      <c r="AB2323">
        <v>5</v>
      </c>
      <c r="AC2323">
        <v>5</v>
      </c>
      <c r="AD2323" t="s">
        <v>5936</v>
      </c>
      <c r="AE2323">
        <v>109.621101379395</v>
      </c>
      <c r="AF2323" t="s">
        <v>4884</v>
      </c>
      <c r="AG2323" t="s">
        <v>5933</v>
      </c>
      <c r="AH2323" t="s">
        <v>5934</v>
      </c>
      <c r="AI2323" t="s">
        <v>6826</v>
      </c>
      <c r="AJ2323">
        <v>24900</v>
      </c>
      <c r="AK2323" t="s">
        <v>5936</v>
      </c>
      <c r="AL2323" t="s">
        <v>4220</v>
      </c>
      <c r="AM2323">
        <v>27604</v>
      </c>
      <c r="AN2323" t="s">
        <v>6751</v>
      </c>
      <c r="AO2323" t="s">
        <v>6858</v>
      </c>
    </row>
    <row r="2324" spans="1:41" x14ac:dyDescent="0.25">
      <c r="A2324">
        <v>7160</v>
      </c>
      <c r="B2324">
        <v>3641</v>
      </c>
      <c r="C2324" t="s">
        <v>6861</v>
      </c>
      <c r="D2324" t="s">
        <v>3936</v>
      </c>
      <c r="E2324">
        <v>145.42830599999999</v>
      </c>
      <c r="F2324">
        <v>-35.897179999999999</v>
      </c>
      <c r="G2324" t="s">
        <v>3937</v>
      </c>
      <c r="H2324" t="s">
        <v>3937</v>
      </c>
      <c r="I2324">
        <v>21602</v>
      </c>
      <c r="J2324" t="s">
        <v>6826</v>
      </c>
      <c r="K2324">
        <v>216</v>
      </c>
      <c r="L2324" t="s">
        <v>6343</v>
      </c>
      <c r="M2324" t="s">
        <v>4350</v>
      </c>
      <c r="N2324" t="s">
        <v>3956</v>
      </c>
      <c r="O2324">
        <v>-35.835484399999999</v>
      </c>
      <c r="P2324">
        <v>145.4531112</v>
      </c>
      <c r="Q2324">
        <v>21602141335</v>
      </c>
      <c r="R2324" t="s">
        <v>6858</v>
      </c>
      <c r="S2324">
        <v>216021413</v>
      </c>
      <c r="T2324" t="s">
        <v>6836</v>
      </c>
      <c r="U2324">
        <v>21704</v>
      </c>
      <c r="V2324" t="s">
        <v>4043</v>
      </c>
      <c r="W2324">
        <v>217</v>
      </c>
      <c r="X2324" t="s">
        <v>4044</v>
      </c>
      <c r="Y2324">
        <v>2</v>
      </c>
      <c r="Z2324">
        <v>22</v>
      </c>
      <c r="AA2324" t="s">
        <v>4944</v>
      </c>
      <c r="AB2324">
        <v>5</v>
      </c>
      <c r="AC2324">
        <v>5</v>
      </c>
      <c r="AD2324" t="s">
        <v>5936</v>
      </c>
      <c r="AE2324">
        <v>109.621101379395</v>
      </c>
      <c r="AF2324" t="s">
        <v>4884</v>
      </c>
      <c r="AG2324" t="s">
        <v>5933</v>
      </c>
      <c r="AH2324" t="s">
        <v>5934</v>
      </c>
      <c r="AI2324" t="s">
        <v>6826</v>
      </c>
      <c r="AJ2324">
        <v>24900</v>
      </c>
      <c r="AK2324" t="s">
        <v>5936</v>
      </c>
      <c r="AL2324" t="s">
        <v>4220</v>
      </c>
      <c r="AM2324">
        <v>27604</v>
      </c>
      <c r="AN2324" t="s">
        <v>6751</v>
      </c>
      <c r="AO2324" t="s">
        <v>10099</v>
      </c>
    </row>
    <row r="2325" spans="1:41" x14ac:dyDescent="0.25">
      <c r="A2325">
        <v>7161</v>
      </c>
      <c r="B2325">
        <v>3643</v>
      </c>
      <c r="C2325" t="s">
        <v>6862</v>
      </c>
      <c r="D2325" t="s">
        <v>3936</v>
      </c>
      <c r="E2325">
        <v>145.63187400000001</v>
      </c>
      <c r="F2325">
        <v>-35.955362999999998</v>
      </c>
      <c r="G2325" t="s">
        <v>3950</v>
      </c>
      <c r="H2325" t="s">
        <v>3950</v>
      </c>
      <c r="I2325">
        <v>21602</v>
      </c>
      <c r="J2325" t="s">
        <v>6826</v>
      </c>
      <c r="K2325">
        <v>216</v>
      </c>
      <c r="L2325" t="s">
        <v>6343</v>
      </c>
      <c r="M2325" t="s">
        <v>4350</v>
      </c>
      <c r="N2325" t="s">
        <v>4632</v>
      </c>
      <c r="O2325">
        <v>-35.966667000000001</v>
      </c>
      <c r="P2325">
        <v>145.65</v>
      </c>
      <c r="Y2325">
        <v>2</v>
      </c>
      <c r="AB2325">
        <v>4</v>
      </c>
      <c r="AC2325">
        <v>4</v>
      </c>
      <c r="AD2325" t="s">
        <v>5936</v>
      </c>
      <c r="AE2325">
        <v>115</v>
      </c>
      <c r="AF2325" t="s">
        <v>4884</v>
      </c>
      <c r="AG2325" t="s">
        <v>5933</v>
      </c>
      <c r="AI2325" t="s">
        <v>6826</v>
      </c>
      <c r="AJ2325">
        <v>24900</v>
      </c>
      <c r="AK2325" t="s">
        <v>5936</v>
      </c>
      <c r="AO2325" t="s">
        <v>10100</v>
      </c>
    </row>
    <row r="2326" spans="1:41" x14ac:dyDescent="0.25">
      <c r="A2326">
        <v>7163</v>
      </c>
      <c r="B2326">
        <v>3644</v>
      </c>
      <c r="C2326" t="s">
        <v>6862</v>
      </c>
      <c r="D2326" t="s">
        <v>3936</v>
      </c>
      <c r="E2326">
        <v>145.63268199999999</v>
      </c>
      <c r="F2326">
        <v>-35.945352999999997</v>
      </c>
      <c r="G2326" t="s">
        <v>3937</v>
      </c>
      <c r="H2326" t="s">
        <v>3937</v>
      </c>
      <c r="I2326">
        <v>21602</v>
      </c>
      <c r="J2326" t="s">
        <v>6826</v>
      </c>
      <c r="K2326">
        <v>216</v>
      </c>
      <c r="L2326" t="s">
        <v>6343</v>
      </c>
      <c r="M2326" t="s">
        <v>4350</v>
      </c>
      <c r="N2326" t="s">
        <v>3956</v>
      </c>
      <c r="O2326">
        <v>-35.966667000000001</v>
      </c>
      <c r="P2326">
        <v>145.65</v>
      </c>
      <c r="Q2326">
        <v>21602141326</v>
      </c>
      <c r="R2326" t="s">
        <v>6863</v>
      </c>
      <c r="S2326">
        <v>216021413</v>
      </c>
      <c r="T2326" t="s">
        <v>6836</v>
      </c>
      <c r="U2326">
        <v>21704</v>
      </c>
      <c r="V2326" t="s">
        <v>4043</v>
      </c>
      <c r="W2326">
        <v>217</v>
      </c>
      <c r="X2326" t="s">
        <v>4044</v>
      </c>
      <c r="Y2326">
        <v>2</v>
      </c>
      <c r="Z2326">
        <v>21</v>
      </c>
      <c r="AA2326" t="s">
        <v>4045</v>
      </c>
      <c r="AB2326">
        <v>4</v>
      </c>
      <c r="AC2326">
        <v>4</v>
      </c>
      <c r="AD2326" t="s">
        <v>5936</v>
      </c>
      <c r="AE2326">
        <v>114.75096130371099</v>
      </c>
      <c r="AF2326" t="s">
        <v>4884</v>
      </c>
      <c r="AG2326" t="s">
        <v>5933</v>
      </c>
      <c r="AH2326" t="s">
        <v>5934</v>
      </c>
      <c r="AI2326" t="s">
        <v>6864</v>
      </c>
      <c r="AJ2326">
        <v>10650</v>
      </c>
      <c r="AK2326" t="s">
        <v>6277</v>
      </c>
      <c r="AL2326" t="s">
        <v>4220</v>
      </c>
      <c r="AM2326">
        <v>26404</v>
      </c>
      <c r="AN2326" t="s">
        <v>6865</v>
      </c>
      <c r="AO2326" t="s">
        <v>10100</v>
      </c>
    </row>
    <row r="2327" spans="1:41" x14ac:dyDescent="0.25">
      <c r="A2327">
        <v>7164</v>
      </c>
      <c r="B2327">
        <v>3644</v>
      </c>
      <c r="C2327" t="s">
        <v>6866</v>
      </c>
      <c r="D2327" t="s">
        <v>3936</v>
      </c>
      <c r="E2327">
        <v>145.63268199999999</v>
      </c>
      <c r="F2327">
        <v>-35.945352999999997</v>
      </c>
      <c r="G2327" t="s">
        <v>3937</v>
      </c>
      <c r="H2327" t="s">
        <v>3937</v>
      </c>
      <c r="I2327">
        <v>21602</v>
      </c>
      <c r="J2327" t="s">
        <v>6826</v>
      </c>
      <c r="K2327">
        <v>216</v>
      </c>
      <c r="L2327" t="s">
        <v>6343</v>
      </c>
      <c r="M2327" t="s">
        <v>4350</v>
      </c>
      <c r="N2327" t="s">
        <v>3956</v>
      </c>
      <c r="O2327">
        <v>-35.968929000000003</v>
      </c>
      <c r="P2327">
        <v>145.71408529999999</v>
      </c>
      <c r="Q2327">
        <v>21602141326</v>
      </c>
      <c r="R2327" t="s">
        <v>6863</v>
      </c>
      <c r="S2327">
        <v>216021413</v>
      </c>
      <c r="T2327" t="s">
        <v>6836</v>
      </c>
      <c r="U2327">
        <v>21704</v>
      </c>
      <c r="V2327" t="s">
        <v>4043</v>
      </c>
      <c r="W2327">
        <v>217</v>
      </c>
      <c r="X2327" t="s">
        <v>4044</v>
      </c>
      <c r="Y2327">
        <v>2</v>
      </c>
      <c r="Z2327">
        <v>21</v>
      </c>
      <c r="AA2327" t="s">
        <v>4045</v>
      </c>
      <c r="AB2327">
        <v>4</v>
      </c>
      <c r="AC2327">
        <v>4</v>
      </c>
      <c r="AD2327" t="s">
        <v>5936</v>
      </c>
      <c r="AE2327">
        <v>114.75096130371099</v>
      </c>
      <c r="AF2327" t="s">
        <v>4884</v>
      </c>
      <c r="AG2327" t="s">
        <v>5933</v>
      </c>
      <c r="AH2327" t="s">
        <v>5934</v>
      </c>
      <c r="AI2327" t="s">
        <v>6864</v>
      </c>
      <c r="AJ2327">
        <v>10650</v>
      </c>
      <c r="AK2327" t="s">
        <v>6277</v>
      </c>
      <c r="AL2327" t="s">
        <v>4220</v>
      </c>
      <c r="AM2327">
        <v>26404</v>
      </c>
      <c r="AN2327" t="s">
        <v>6865</v>
      </c>
      <c r="AO2327" t="s">
        <v>10101</v>
      </c>
    </row>
    <row r="2328" spans="1:41" x14ac:dyDescent="0.25">
      <c r="A2328">
        <v>7165</v>
      </c>
      <c r="B2328">
        <v>3644</v>
      </c>
      <c r="C2328" t="s">
        <v>6867</v>
      </c>
      <c r="D2328" t="s">
        <v>3936</v>
      </c>
      <c r="E2328">
        <v>145.63268199999999</v>
      </c>
      <c r="F2328">
        <v>-35.945352999999997</v>
      </c>
      <c r="G2328" t="s">
        <v>3937</v>
      </c>
      <c r="H2328" t="s">
        <v>3937</v>
      </c>
      <c r="I2328">
        <v>21602</v>
      </c>
      <c r="J2328" t="s">
        <v>6826</v>
      </c>
      <c r="K2328">
        <v>216</v>
      </c>
      <c r="L2328" t="s">
        <v>6343</v>
      </c>
      <c r="M2328" t="s">
        <v>4350</v>
      </c>
      <c r="N2328" t="s">
        <v>3956</v>
      </c>
      <c r="O2328">
        <v>-35.888682000000003</v>
      </c>
      <c r="P2328">
        <v>145.57500490000001</v>
      </c>
      <c r="Q2328">
        <v>21602141326</v>
      </c>
      <c r="R2328" t="s">
        <v>6863</v>
      </c>
      <c r="S2328">
        <v>216021413</v>
      </c>
      <c r="T2328" t="s">
        <v>6836</v>
      </c>
      <c r="U2328">
        <v>21704</v>
      </c>
      <c r="V2328" t="s">
        <v>4043</v>
      </c>
      <c r="W2328">
        <v>217</v>
      </c>
      <c r="X2328" t="s">
        <v>4044</v>
      </c>
      <c r="Y2328">
        <v>2</v>
      </c>
      <c r="Z2328">
        <v>21</v>
      </c>
      <c r="AA2328" t="s">
        <v>4045</v>
      </c>
      <c r="AB2328">
        <v>4</v>
      </c>
      <c r="AC2328">
        <v>4</v>
      </c>
      <c r="AD2328" t="s">
        <v>5936</v>
      </c>
      <c r="AE2328">
        <v>114.75096130371099</v>
      </c>
      <c r="AF2328" t="s">
        <v>4884</v>
      </c>
      <c r="AG2328" t="s">
        <v>5933</v>
      </c>
      <c r="AH2328" t="s">
        <v>5934</v>
      </c>
      <c r="AI2328" t="s">
        <v>6864</v>
      </c>
      <c r="AJ2328">
        <v>10650</v>
      </c>
      <c r="AK2328" t="s">
        <v>6277</v>
      </c>
      <c r="AL2328" t="s">
        <v>4220</v>
      </c>
      <c r="AM2328">
        <v>26404</v>
      </c>
      <c r="AN2328" t="s">
        <v>6865</v>
      </c>
      <c r="AO2328" t="s">
        <v>10102</v>
      </c>
    </row>
    <row r="2329" spans="1:41" x14ac:dyDescent="0.25">
      <c r="A2329">
        <v>7166</v>
      </c>
      <c r="B2329">
        <v>3644</v>
      </c>
      <c r="C2329" t="s">
        <v>6868</v>
      </c>
      <c r="D2329" t="s">
        <v>3936</v>
      </c>
      <c r="E2329">
        <v>145.63268199999999</v>
      </c>
      <c r="F2329">
        <v>-35.945352999999997</v>
      </c>
      <c r="G2329" t="s">
        <v>3937</v>
      </c>
      <c r="H2329" t="s">
        <v>3937</v>
      </c>
      <c r="I2329">
        <v>21602</v>
      </c>
      <c r="J2329" t="s">
        <v>6826</v>
      </c>
      <c r="K2329">
        <v>216</v>
      </c>
      <c r="L2329" t="s">
        <v>6343</v>
      </c>
      <c r="M2329" t="s">
        <v>4350</v>
      </c>
      <c r="N2329" t="s">
        <v>3956</v>
      </c>
      <c r="O2329">
        <v>-36.000791800000002</v>
      </c>
      <c r="P2329">
        <v>145.61970310000001</v>
      </c>
      <c r="Q2329">
        <v>21602141326</v>
      </c>
      <c r="R2329" t="s">
        <v>6863</v>
      </c>
      <c r="S2329">
        <v>216021413</v>
      </c>
      <c r="T2329" t="s">
        <v>6836</v>
      </c>
      <c r="U2329">
        <v>21704</v>
      </c>
      <c r="V2329" t="s">
        <v>4043</v>
      </c>
      <c r="W2329">
        <v>217</v>
      </c>
      <c r="X2329" t="s">
        <v>4044</v>
      </c>
      <c r="Y2329">
        <v>2</v>
      </c>
      <c r="Z2329">
        <v>21</v>
      </c>
      <c r="AA2329" t="s">
        <v>4045</v>
      </c>
      <c r="AB2329">
        <v>5</v>
      </c>
      <c r="AC2329">
        <v>5</v>
      </c>
      <c r="AD2329" t="s">
        <v>5936</v>
      </c>
      <c r="AE2329">
        <v>114.75096130371099</v>
      </c>
      <c r="AF2329" t="s">
        <v>4884</v>
      </c>
      <c r="AG2329" t="s">
        <v>5933</v>
      </c>
      <c r="AH2329" t="s">
        <v>5934</v>
      </c>
      <c r="AI2329" t="s">
        <v>6864</v>
      </c>
      <c r="AJ2329">
        <v>10650</v>
      </c>
      <c r="AK2329" t="s">
        <v>6277</v>
      </c>
      <c r="AL2329" t="s">
        <v>4220</v>
      </c>
      <c r="AM2329">
        <v>26404</v>
      </c>
      <c r="AN2329" t="s">
        <v>6865</v>
      </c>
      <c r="AO2329" t="s">
        <v>10103</v>
      </c>
    </row>
    <row r="2330" spans="1:41" x14ac:dyDescent="0.25">
      <c r="A2330">
        <v>7167</v>
      </c>
      <c r="B2330">
        <v>3644</v>
      </c>
      <c r="C2330" t="s">
        <v>6869</v>
      </c>
      <c r="D2330" t="s">
        <v>3936</v>
      </c>
      <c r="E2330">
        <v>145.63268199999999</v>
      </c>
      <c r="F2330">
        <v>-35.945352999999997</v>
      </c>
      <c r="G2330" t="s">
        <v>3937</v>
      </c>
      <c r="H2330" t="s">
        <v>3937</v>
      </c>
      <c r="I2330">
        <v>21602</v>
      </c>
      <c r="J2330" t="s">
        <v>6826</v>
      </c>
      <c r="K2330">
        <v>216</v>
      </c>
      <c r="L2330" t="s">
        <v>6343</v>
      </c>
      <c r="M2330" t="s">
        <v>4350</v>
      </c>
      <c r="N2330" t="s">
        <v>3956</v>
      </c>
      <c r="O2330">
        <v>-35.933332999999998</v>
      </c>
      <c r="P2330">
        <v>145.55000000000001</v>
      </c>
      <c r="Q2330">
        <v>21602141326</v>
      </c>
      <c r="R2330" t="s">
        <v>6863</v>
      </c>
      <c r="S2330">
        <v>216021413</v>
      </c>
      <c r="T2330" t="s">
        <v>6836</v>
      </c>
      <c r="U2330">
        <v>21704</v>
      </c>
      <c r="V2330" t="s">
        <v>4043</v>
      </c>
      <c r="W2330">
        <v>217</v>
      </c>
      <c r="X2330" t="s">
        <v>4044</v>
      </c>
      <c r="Y2330">
        <v>2</v>
      </c>
      <c r="Z2330">
        <v>21</v>
      </c>
      <c r="AA2330" t="s">
        <v>4045</v>
      </c>
      <c r="AB2330">
        <v>4</v>
      </c>
      <c r="AC2330">
        <v>4</v>
      </c>
      <c r="AD2330" t="s">
        <v>5936</v>
      </c>
      <c r="AE2330">
        <v>114.75096130371099</v>
      </c>
      <c r="AF2330" t="s">
        <v>4884</v>
      </c>
      <c r="AG2330" t="s">
        <v>5933</v>
      </c>
      <c r="AH2330" t="s">
        <v>5934</v>
      </c>
      <c r="AI2330" t="s">
        <v>6864</v>
      </c>
      <c r="AJ2330">
        <v>10650</v>
      </c>
      <c r="AK2330" t="s">
        <v>6277</v>
      </c>
      <c r="AL2330" t="s">
        <v>4220</v>
      </c>
      <c r="AM2330">
        <v>26404</v>
      </c>
      <c r="AN2330" t="s">
        <v>6865</v>
      </c>
      <c r="AO2330" t="s">
        <v>6863</v>
      </c>
    </row>
    <row r="2331" spans="1:41" x14ac:dyDescent="0.25">
      <c r="A2331">
        <v>7168</v>
      </c>
      <c r="B2331">
        <v>3646</v>
      </c>
      <c r="C2331" t="s">
        <v>6870</v>
      </c>
      <c r="D2331" t="s">
        <v>3936</v>
      </c>
      <c r="E2331">
        <v>145.70404199999999</v>
      </c>
      <c r="F2331">
        <v>-36.247445999999997</v>
      </c>
      <c r="G2331" t="s">
        <v>3937</v>
      </c>
      <c r="H2331" t="s">
        <v>3937</v>
      </c>
      <c r="I2331">
        <v>21603</v>
      </c>
      <c r="J2331" t="s">
        <v>6343</v>
      </c>
      <c r="K2331">
        <v>216</v>
      </c>
      <c r="L2331" t="s">
        <v>6343</v>
      </c>
      <c r="M2331" t="s">
        <v>4350</v>
      </c>
      <c r="N2331" t="s">
        <v>3956</v>
      </c>
      <c r="O2331">
        <v>-36.311754899999997</v>
      </c>
      <c r="P2331">
        <v>145.71044850000001</v>
      </c>
      <c r="Q2331">
        <v>21603141810</v>
      </c>
      <c r="R2331" t="s">
        <v>6871</v>
      </c>
      <c r="S2331">
        <v>216031418</v>
      </c>
      <c r="T2331" t="s">
        <v>6823</v>
      </c>
      <c r="U2331">
        <v>21704</v>
      </c>
      <c r="V2331" t="s">
        <v>4043</v>
      </c>
      <c r="W2331">
        <v>217</v>
      </c>
      <c r="X2331" t="s">
        <v>4044</v>
      </c>
      <c r="Y2331">
        <v>2</v>
      </c>
      <c r="Z2331">
        <v>21</v>
      </c>
      <c r="AA2331" t="s">
        <v>4045</v>
      </c>
      <c r="AB2331">
        <v>5</v>
      </c>
      <c r="AC2331">
        <v>5</v>
      </c>
      <c r="AD2331" t="s">
        <v>5936</v>
      </c>
      <c r="AE2331">
        <v>127.740127563477</v>
      </c>
      <c r="AF2331" t="s">
        <v>4884</v>
      </c>
      <c r="AG2331" t="s">
        <v>5933</v>
      </c>
      <c r="AH2331" t="s">
        <v>5934</v>
      </c>
      <c r="AI2331" t="s">
        <v>6725</v>
      </c>
      <c r="AJ2331">
        <v>26430</v>
      </c>
      <c r="AK2331" t="s">
        <v>5936</v>
      </c>
      <c r="AL2331" t="s">
        <v>4220</v>
      </c>
      <c r="AM2331">
        <v>27604</v>
      </c>
      <c r="AN2331" t="s">
        <v>6751</v>
      </c>
      <c r="AO2331" t="s">
        <v>10104</v>
      </c>
    </row>
    <row r="2332" spans="1:41" x14ac:dyDescent="0.25">
      <c r="A2332">
        <v>7169</v>
      </c>
      <c r="B2332">
        <v>3646</v>
      </c>
      <c r="C2332" t="s">
        <v>6872</v>
      </c>
      <c r="D2332" t="s">
        <v>3936</v>
      </c>
      <c r="E2332">
        <v>145.70404199999999</v>
      </c>
      <c r="F2332">
        <v>-36.247445999999997</v>
      </c>
      <c r="G2332" t="s">
        <v>3937</v>
      </c>
      <c r="H2332" t="s">
        <v>3937</v>
      </c>
      <c r="I2332">
        <v>21603</v>
      </c>
      <c r="J2332" t="s">
        <v>6343</v>
      </c>
      <c r="K2332">
        <v>216</v>
      </c>
      <c r="L2332" t="s">
        <v>6343</v>
      </c>
      <c r="M2332" t="s">
        <v>4350</v>
      </c>
      <c r="N2332" t="s">
        <v>3956</v>
      </c>
      <c r="O2332">
        <v>-36.364542800000002</v>
      </c>
      <c r="P2332">
        <v>145.704712</v>
      </c>
      <c r="Q2332">
        <v>21603141810</v>
      </c>
      <c r="R2332" t="s">
        <v>6871</v>
      </c>
      <c r="S2332">
        <v>216031418</v>
      </c>
      <c r="T2332" t="s">
        <v>6823</v>
      </c>
      <c r="U2332">
        <v>21704</v>
      </c>
      <c r="V2332" t="s">
        <v>4043</v>
      </c>
      <c r="W2332">
        <v>217</v>
      </c>
      <c r="X2332" t="s">
        <v>4044</v>
      </c>
      <c r="Y2332">
        <v>2</v>
      </c>
      <c r="Z2332">
        <v>21</v>
      </c>
      <c r="AA2332" t="s">
        <v>4045</v>
      </c>
      <c r="AB2332">
        <v>5</v>
      </c>
      <c r="AC2332">
        <v>5</v>
      </c>
      <c r="AD2332" t="s">
        <v>5936</v>
      </c>
      <c r="AE2332">
        <v>127.740127563477</v>
      </c>
      <c r="AF2332" t="s">
        <v>4884</v>
      </c>
      <c r="AG2332" t="s">
        <v>5933</v>
      </c>
      <c r="AH2332" t="s">
        <v>5934</v>
      </c>
      <c r="AI2332" t="s">
        <v>6725</v>
      </c>
      <c r="AJ2332">
        <v>26430</v>
      </c>
      <c r="AK2332" t="s">
        <v>5936</v>
      </c>
      <c r="AL2332" t="s">
        <v>4220</v>
      </c>
      <c r="AM2332">
        <v>27604</v>
      </c>
      <c r="AN2332" t="s">
        <v>6751</v>
      </c>
      <c r="AO2332" t="s">
        <v>10105</v>
      </c>
    </row>
    <row r="2333" spans="1:41" x14ac:dyDescent="0.25">
      <c r="A2333">
        <v>7170</v>
      </c>
      <c r="B2333">
        <v>3646</v>
      </c>
      <c r="C2333" t="s">
        <v>6873</v>
      </c>
      <c r="D2333" t="s">
        <v>3936</v>
      </c>
      <c r="E2333">
        <v>145.70404199999999</v>
      </c>
      <c r="F2333">
        <v>-36.247445999999997</v>
      </c>
      <c r="G2333" t="s">
        <v>3937</v>
      </c>
      <c r="H2333" t="s">
        <v>3937</v>
      </c>
      <c r="I2333">
        <v>21603</v>
      </c>
      <c r="J2333" t="s">
        <v>6343</v>
      </c>
      <c r="K2333">
        <v>216</v>
      </c>
      <c r="L2333" t="s">
        <v>6343</v>
      </c>
      <c r="M2333" t="s">
        <v>4350</v>
      </c>
      <c r="N2333" t="s">
        <v>3956</v>
      </c>
      <c r="O2333">
        <v>-36.435127299999998</v>
      </c>
      <c r="P2333">
        <v>145.73040409999999</v>
      </c>
      <c r="Q2333">
        <v>21603141810</v>
      </c>
      <c r="R2333" t="s">
        <v>6871</v>
      </c>
      <c r="S2333">
        <v>216031418</v>
      </c>
      <c r="T2333" t="s">
        <v>6823</v>
      </c>
      <c r="U2333">
        <v>21704</v>
      </c>
      <c r="V2333" t="s">
        <v>4043</v>
      </c>
      <c r="W2333">
        <v>217</v>
      </c>
      <c r="X2333" t="s">
        <v>4044</v>
      </c>
      <c r="Y2333">
        <v>2</v>
      </c>
      <c r="Z2333">
        <v>21</v>
      </c>
      <c r="AA2333" t="s">
        <v>4045</v>
      </c>
      <c r="AB2333">
        <v>5</v>
      </c>
      <c r="AC2333">
        <v>5</v>
      </c>
      <c r="AD2333" t="s">
        <v>5936</v>
      </c>
      <c r="AE2333">
        <v>127.740127563477</v>
      </c>
      <c r="AF2333" t="s">
        <v>4884</v>
      </c>
      <c r="AG2333" t="s">
        <v>5933</v>
      </c>
      <c r="AH2333" t="s">
        <v>5934</v>
      </c>
      <c r="AI2333" t="s">
        <v>6725</v>
      </c>
      <c r="AJ2333">
        <v>26430</v>
      </c>
      <c r="AK2333" t="s">
        <v>5936</v>
      </c>
      <c r="AL2333" t="s">
        <v>4220</v>
      </c>
      <c r="AM2333">
        <v>27604</v>
      </c>
      <c r="AN2333" t="s">
        <v>6751</v>
      </c>
      <c r="AO2333" t="s">
        <v>6871</v>
      </c>
    </row>
    <row r="2334" spans="1:41" x14ac:dyDescent="0.25">
      <c r="A2334">
        <v>20913</v>
      </c>
      <c r="B2334">
        <v>3646</v>
      </c>
      <c r="C2334" t="s">
        <v>6874</v>
      </c>
      <c r="D2334" t="s">
        <v>3936</v>
      </c>
      <c r="E2334">
        <v>145.76690160000001</v>
      </c>
      <c r="F2334">
        <v>-36.244916549999999</v>
      </c>
      <c r="G2334" t="s">
        <v>3937</v>
      </c>
      <c r="H2334" t="s">
        <v>3937</v>
      </c>
      <c r="I2334">
        <v>21603</v>
      </c>
      <c r="J2334" t="s">
        <v>6343</v>
      </c>
      <c r="K2334">
        <v>216</v>
      </c>
      <c r="L2334" t="s">
        <v>6343</v>
      </c>
      <c r="M2334" t="s">
        <v>4350</v>
      </c>
      <c r="N2334" t="s">
        <v>3956</v>
      </c>
      <c r="O2334">
        <v>-36.251944000000002</v>
      </c>
      <c r="P2334">
        <v>145.800556</v>
      </c>
      <c r="Q2334">
        <v>21603141810</v>
      </c>
      <c r="R2334" t="s">
        <v>6871</v>
      </c>
      <c r="S2334">
        <v>216031418</v>
      </c>
      <c r="T2334" t="s">
        <v>6823</v>
      </c>
      <c r="U2334">
        <v>21704</v>
      </c>
      <c r="V2334" t="s">
        <v>4043</v>
      </c>
      <c r="W2334">
        <v>217</v>
      </c>
      <c r="X2334" t="s">
        <v>4044</v>
      </c>
      <c r="Y2334">
        <v>2</v>
      </c>
      <c r="Z2334">
        <v>21</v>
      </c>
      <c r="AA2334" t="s">
        <v>4045</v>
      </c>
      <c r="AB2334">
        <v>5</v>
      </c>
      <c r="AC2334">
        <v>5</v>
      </c>
      <c r="AD2334" t="s">
        <v>5936</v>
      </c>
      <c r="AE2334">
        <v>127.740127563477</v>
      </c>
      <c r="AF2334" t="s">
        <v>4884</v>
      </c>
      <c r="AG2334" t="s">
        <v>5933</v>
      </c>
      <c r="AH2334" t="s">
        <v>5934</v>
      </c>
      <c r="AI2334" t="s">
        <v>6725</v>
      </c>
      <c r="AJ2334">
        <v>26430</v>
      </c>
      <c r="AK2334" t="s">
        <v>5936</v>
      </c>
      <c r="AL2334" t="s">
        <v>4220</v>
      </c>
      <c r="AM2334">
        <v>27604</v>
      </c>
      <c r="AN2334" t="s">
        <v>6751</v>
      </c>
      <c r="AO2334" t="s">
        <v>10106</v>
      </c>
    </row>
    <row r="2335" spans="1:41" x14ac:dyDescent="0.25">
      <c r="A2335">
        <v>7171</v>
      </c>
      <c r="B2335">
        <v>3646</v>
      </c>
      <c r="C2335" t="s">
        <v>6875</v>
      </c>
      <c r="D2335" t="s">
        <v>3936</v>
      </c>
      <c r="E2335">
        <v>145.70404199999999</v>
      </c>
      <c r="F2335">
        <v>-36.247445999999997</v>
      </c>
      <c r="G2335" t="s">
        <v>3937</v>
      </c>
      <c r="H2335" t="s">
        <v>3937</v>
      </c>
      <c r="I2335">
        <v>21603</v>
      </c>
      <c r="J2335" t="s">
        <v>6343</v>
      </c>
      <c r="K2335">
        <v>216</v>
      </c>
      <c r="L2335" t="s">
        <v>6343</v>
      </c>
      <c r="M2335" t="s">
        <v>4350</v>
      </c>
      <c r="N2335" t="s">
        <v>3956</v>
      </c>
      <c r="O2335">
        <v>-26.2239</v>
      </c>
      <c r="P2335">
        <v>28.300899999999999</v>
      </c>
      <c r="Q2335">
        <v>21603141810</v>
      </c>
      <c r="R2335" t="s">
        <v>6871</v>
      </c>
      <c r="S2335">
        <v>216031418</v>
      </c>
      <c r="T2335" t="s">
        <v>6823</v>
      </c>
      <c r="U2335">
        <v>21704</v>
      </c>
      <c r="V2335" t="s">
        <v>4043</v>
      </c>
      <c r="W2335">
        <v>217</v>
      </c>
      <c r="X2335" t="s">
        <v>4044</v>
      </c>
      <c r="Y2335">
        <v>2</v>
      </c>
      <c r="Z2335">
        <v>21</v>
      </c>
      <c r="AA2335" t="s">
        <v>4045</v>
      </c>
      <c r="AB2335">
        <v>5</v>
      </c>
      <c r="AC2335">
        <v>5</v>
      </c>
      <c r="AD2335" t="s">
        <v>5936</v>
      </c>
      <c r="AE2335">
        <v>127.740127563477</v>
      </c>
      <c r="AF2335" t="s">
        <v>4884</v>
      </c>
      <c r="AG2335" t="s">
        <v>5933</v>
      </c>
      <c r="AH2335" t="s">
        <v>5934</v>
      </c>
      <c r="AI2335" t="s">
        <v>6725</v>
      </c>
      <c r="AJ2335">
        <v>26430</v>
      </c>
      <c r="AK2335" t="s">
        <v>5936</v>
      </c>
      <c r="AL2335" t="s">
        <v>4220</v>
      </c>
      <c r="AM2335">
        <v>27604</v>
      </c>
      <c r="AN2335" t="s">
        <v>6751</v>
      </c>
      <c r="AO2335" t="s">
        <v>10107</v>
      </c>
    </row>
    <row r="2336" spans="1:41" x14ac:dyDescent="0.25">
      <c r="A2336">
        <v>7172</v>
      </c>
      <c r="B2336">
        <v>3646</v>
      </c>
      <c r="C2336" t="s">
        <v>6876</v>
      </c>
      <c r="D2336" t="s">
        <v>3936</v>
      </c>
      <c r="E2336">
        <v>145.70404199999999</v>
      </c>
      <c r="F2336">
        <v>-36.247445999999997</v>
      </c>
      <c r="G2336" t="s">
        <v>3937</v>
      </c>
      <c r="H2336" t="s">
        <v>3937</v>
      </c>
      <c r="I2336">
        <v>21603</v>
      </c>
      <c r="J2336" t="s">
        <v>6343</v>
      </c>
      <c r="K2336">
        <v>216</v>
      </c>
      <c r="L2336" t="s">
        <v>6343</v>
      </c>
      <c r="M2336" t="s">
        <v>4350</v>
      </c>
      <c r="N2336" t="s">
        <v>3956</v>
      </c>
      <c r="O2336">
        <v>-36.216388999999999</v>
      </c>
      <c r="P2336">
        <v>145.68972199999999</v>
      </c>
      <c r="Q2336">
        <v>21603141810</v>
      </c>
      <c r="R2336" t="s">
        <v>6871</v>
      </c>
      <c r="S2336">
        <v>216031418</v>
      </c>
      <c r="T2336" t="s">
        <v>6823</v>
      </c>
      <c r="U2336">
        <v>21704</v>
      </c>
      <c r="V2336" t="s">
        <v>4043</v>
      </c>
      <c r="W2336">
        <v>217</v>
      </c>
      <c r="X2336" t="s">
        <v>4044</v>
      </c>
      <c r="Y2336">
        <v>2</v>
      </c>
      <c r="Z2336">
        <v>21</v>
      </c>
      <c r="AA2336" t="s">
        <v>4045</v>
      </c>
      <c r="AB2336">
        <v>5</v>
      </c>
      <c r="AC2336">
        <v>5</v>
      </c>
      <c r="AD2336" t="s">
        <v>5936</v>
      </c>
      <c r="AE2336">
        <v>127.740127563477</v>
      </c>
      <c r="AF2336" t="s">
        <v>4884</v>
      </c>
      <c r="AG2336" t="s">
        <v>5933</v>
      </c>
      <c r="AH2336" t="s">
        <v>5934</v>
      </c>
      <c r="AI2336" t="s">
        <v>6725</v>
      </c>
      <c r="AJ2336">
        <v>26430</v>
      </c>
      <c r="AK2336" t="s">
        <v>5936</v>
      </c>
      <c r="AL2336" t="s">
        <v>4220</v>
      </c>
      <c r="AM2336">
        <v>27604</v>
      </c>
      <c r="AN2336" t="s">
        <v>6751</v>
      </c>
      <c r="AO2336" t="s">
        <v>10108</v>
      </c>
    </row>
    <row r="2337" spans="1:41" x14ac:dyDescent="0.25">
      <c r="A2337">
        <v>7173</v>
      </c>
      <c r="B2337">
        <v>3646</v>
      </c>
      <c r="C2337" t="s">
        <v>6877</v>
      </c>
      <c r="D2337" t="s">
        <v>3936</v>
      </c>
      <c r="E2337">
        <v>145.70404199999999</v>
      </c>
      <c r="F2337">
        <v>-36.247445999999997</v>
      </c>
      <c r="G2337" t="s">
        <v>3937</v>
      </c>
      <c r="H2337" t="s">
        <v>3937</v>
      </c>
      <c r="I2337">
        <v>21603</v>
      </c>
      <c r="J2337" t="s">
        <v>6343</v>
      </c>
      <c r="K2337">
        <v>216</v>
      </c>
      <c r="L2337" t="s">
        <v>6343</v>
      </c>
      <c r="M2337" t="s">
        <v>4350</v>
      </c>
      <c r="N2337" t="s">
        <v>3956</v>
      </c>
      <c r="O2337">
        <v>-36.282439699999998</v>
      </c>
      <c r="P2337">
        <v>145.69500579999999</v>
      </c>
      <c r="Q2337">
        <v>21603141810</v>
      </c>
      <c r="R2337" t="s">
        <v>6871</v>
      </c>
      <c r="S2337">
        <v>216031418</v>
      </c>
      <c r="T2337" t="s">
        <v>6823</v>
      </c>
      <c r="U2337">
        <v>21704</v>
      </c>
      <c r="V2337" t="s">
        <v>4043</v>
      </c>
      <c r="W2337">
        <v>217</v>
      </c>
      <c r="X2337" t="s">
        <v>4044</v>
      </c>
      <c r="Y2337">
        <v>2</v>
      </c>
      <c r="Z2337">
        <v>21</v>
      </c>
      <c r="AA2337" t="s">
        <v>4045</v>
      </c>
      <c r="AB2337">
        <v>5</v>
      </c>
      <c r="AC2337">
        <v>5</v>
      </c>
      <c r="AD2337" t="s">
        <v>5936</v>
      </c>
      <c r="AE2337">
        <v>127.740127563477</v>
      </c>
      <c r="AF2337" t="s">
        <v>4884</v>
      </c>
      <c r="AG2337" t="s">
        <v>5933</v>
      </c>
      <c r="AH2337" t="s">
        <v>5934</v>
      </c>
      <c r="AI2337" t="s">
        <v>6725</v>
      </c>
      <c r="AJ2337">
        <v>26430</v>
      </c>
      <c r="AK2337" t="s">
        <v>5936</v>
      </c>
      <c r="AL2337" t="s">
        <v>4220</v>
      </c>
      <c r="AM2337">
        <v>27604</v>
      </c>
      <c r="AN2337" t="s">
        <v>6751</v>
      </c>
      <c r="AO2337" t="s">
        <v>10109</v>
      </c>
    </row>
    <row r="2338" spans="1:41" x14ac:dyDescent="0.25">
      <c r="A2338">
        <v>7174</v>
      </c>
      <c r="B2338">
        <v>3646</v>
      </c>
      <c r="C2338" t="s">
        <v>6878</v>
      </c>
      <c r="D2338" t="s">
        <v>3936</v>
      </c>
      <c r="E2338">
        <v>145.70404199999999</v>
      </c>
      <c r="F2338">
        <v>-36.247445999999997</v>
      </c>
      <c r="G2338" t="s">
        <v>3937</v>
      </c>
      <c r="H2338" t="s">
        <v>3937</v>
      </c>
      <c r="I2338">
        <v>21603</v>
      </c>
      <c r="J2338" t="s">
        <v>6343</v>
      </c>
      <c r="K2338">
        <v>216</v>
      </c>
      <c r="L2338" t="s">
        <v>6343</v>
      </c>
      <c r="M2338" t="s">
        <v>4350</v>
      </c>
      <c r="N2338" t="s">
        <v>3956</v>
      </c>
      <c r="O2338">
        <v>-36.183914700000003</v>
      </c>
      <c r="P2338">
        <v>145.68076249999999</v>
      </c>
      <c r="Q2338">
        <v>21603141810</v>
      </c>
      <c r="R2338" t="s">
        <v>6871</v>
      </c>
      <c r="S2338">
        <v>216031418</v>
      </c>
      <c r="T2338" t="s">
        <v>6823</v>
      </c>
      <c r="U2338">
        <v>21704</v>
      </c>
      <c r="V2338" t="s">
        <v>4043</v>
      </c>
      <c r="W2338">
        <v>217</v>
      </c>
      <c r="X2338" t="s">
        <v>4044</v>
      </c>
      <c r="Y2338">
        <v>2</v>
      </c>
      <c r="Z2338">
        <v>21</v>
      </c>
      <c r="AA2338" t="s">
        <v>4045</v>
      </c>
      <c r="AB2338">
        <v>5</v>
      </c>
      <c r="AC2338">
        <v>5</v>
      </c>
      <c r="AD2338" t="s">
        <v>5936</v>
      </c>
      <c r="AE2338">
        <v>127.740127563477</v>
      </c>
      <c r="AF2338" t="s">
        <v>4884</v>
      </c>
      <c r="AG2338" t="s">
        <v>5933</v>
      </c>
      <c r="AH2338" t="s">
        <v>5934</v>
      </c>
      <c r="AI2338" t="s">
        <v>6725</v>
      </c>
      <c r="AJ2338">
        <v>26430</v>
      </c>
      <c r="AK2338" t="s">
        <v>5936</v>
      </c>
      <c r="AL2338" t="s">
        <v>4220</v>
      </c>
      <c r="AM2338">
        <v>27604</v>
      </c>
      <c r="AN2338" t="s">
        <v>6751</v>
      </c>
      <c r="AO2338" t="s">
        <v>10110</v>
      </c>
    </row>
    <row r="2339" spans="1:41" x14ac:dyDescent="0.25">
      <c r="A2339">
        <v>7175</v>
      </c>
      <c r="B2339">
        <v>3647</v>
      </c>
      <c r="C2339" t="s">
        <v>6879</v>
      </c>
      <c r="D2339" t="s">
        <v>3936</v>
      </c>
      <c r="E2339">
        <v>145.70447300000001</v>
      </c>
      <c r="F2339">
        <v>-36.385331000000001</v>
      </c>
      <c r="G2339" t="s">
        <v>6880</v>
      </c>
      <c r="H2339" t="s">
        <v>6880</v>
      </c>
      <c r="I2339">
        <v>21603</v>
      </c>
      <c r="J2339" t="s">
        <v>6343</v>
      </c>
      <c r="K2339">
        <v>216</v>
      </c>
      <c r="L2339" t="s">
        <v>6343</v>
      </c>
      <c r="M2339" t="s">
        <v>4350</v>
      </c>
      <c r="N2339" t="s">
        <v>3956</v>
      </c>
      <c r="O2339">
        <v>-36.396944099999999</v>
      </c>
      <c r="P2339">
        <v>145.6967281</v>
      </c>
      <c r="Q2339">
        <v>21603141810</v>
      </c>
      <c r="R2339" t="s">
        <v>6871</v>
      </c>
      <c r="S2339">
        <v>216031418</v>
      </c>
      <c r="T2339" t="s">
        <v>6823</v>
      </c>
      <c r="U2339">
        <v>21704</v>
      </c>
      <c r="V2339" t="s">
        <v>4043</v>
      </c>
      <c r="W2339">
        <v>217</v>
      </c>
      <c r="X2339" t="s">
        <v>4044</v>
      </c>
      <c r="Y2339">
        <v>2</v>
      </c>
      <c r="Z2339">
        <v>21</v>
      </c>
      <c r="AA2339" t="s">
        <v>4045</v>
      </c>
      <c r="AB2339">
        <v>5</v>
      </c>
      <c r="AC2339">
        <v>5</v>
      </c>
      <c r="AD2339" t="s">
        <v>5936</v>
      </c>
      <c r="AE2339">
        <v>183.82916259765599</v>
      </c>
      <c r="AF2339" t="s">
        <v>4884</v>
      </c>
      <c r="AG2339" t="s">
        <v>5933</v>
      </c>
      <c r="AH2339" t="s">
        <v>5934</v>
      </c>
      <c r="AI2339" t="s">
        <v>6727</v>
      </c>
      <c r="AJ2339">
        <v>22830</v>
      </c>
      <c r="AK2339" t="s">
        <v>5936</v>
      </c>
      <c r="AL2339" t="s">
        <v>4220</v>
      </c>
      <c r="AM2339">
        <v>27604</v>
      </c>
      <c r="AN2339" t="s">
        <v>6751</v>
      </c>
      <c r="AO2339" t="s">
        <v>10111</v>
      </c>
    </row>
    <row r="2340" spans="1:41" x14ac:dyDescent="0.25">
      <c r="A2340">
        <v>7176</v>
      </c>
      <c r="B2340">
        <v>3649</v>
      </c>
      <c r="C2340" t="s">
        <v>6881</v>
      </c>
      <c r="D2340" t="s">
        <v>3936</v>
      </c>
      <c r="E2340">
        <v>145.688671</v>
      </c>
      <c r="F2340">
        <v>-36.082664999999999</v>
      </c>
      <c r="G2340" t="s">
        <v>3937</v>
      </c>
      <c r="H2340" t="s">
        <v>3937</v>
      </c>
      <c r="I2340">
        <v>21602</v>
      </c>
      <c r="J2340" t="s">
        <v>6826</v>
      </c>
      <c r="K2340">
        <v>216</v>
      </c>
      <c r="L2340" t="s">
        <v>6343</v>
      </c>
      <c r="M2340" t="s">
        <v>4350</v>
      </c>
      <c r="N2340" t="s">
        <v>3956</v>
      </c>
      <c r="O2340">
        <v>-36.052779299999997</v>
      </c>
      <c r="P2340">
        <v>145.6835389</v>
      </c>
      <c r="Q2340">
        <v>21602141209</v>
      </c>
      <c r="R2340" t="s">
        <v>6882</v>
      </c>
      <c r="S2340">
        <v>216021412</v>
      </c>
      <c r="T2340" t="s">
        <v>6826</v>
      </c>
      <c r="U2340">
        <v>21704</v>
      </c>
      <c r="V2340" t="s">
        <v>4043</v>
      </c>
      <c r="W2340">
        <v>217</v>
      </c>
      <c r="X2340" t="s">
        <v>4044</v>
      </c>
      <c r="Y2340">
        <v>2</v>
      </c>
      <c r="Z2340">
        <v>21</v>
      </c>
      <c r="AA2340" t="s">
        <v>4045</v>
      </c>
      <c r="AB2340">
        <v>5</v>
      </c>
      <c r="AC2340">
        <v>5</v>
      </c>
      <c r="AD2340" t="s">
        <v>5936</v>
      </c>
      <c r="AF2340" t="s">
        <v>4884</v>
      </c>
      <c r="AG2340" t="s">
        <v>5933</v>
      </c>
      <c r="AH2340" t="s">
        <v>5934</v>
      </c>
      <c r="AI2340" t="s">
        <v>6826</v>
      </c>
      <c r="AJ2340">
        <v>24900</v>
      </c>
      <c r="AK2340" t="s">
        <v>5936</v>
      </c>
      <c r="AL2340" t="s">
        <v>4220</v>
      </c>
      <c r="AM2340">
        <v>26404</v>
      </c>
      <c r="AN2340" t="s">
        <v>6865</v>
      </c>
      <c r="AO2340" t="s">
        <v>10112</v>
      </c>
    </row>
    <row r="2341" spans="1:41" x14ac:dyDescent="0.25">
      <c r="A2341">
        <v>7177</v>
      </c>
      <c r="B2341">
        <v>3649</v>
      </c>
      <c r="C2341" t="s">
        <v>6883</v>
      </c>
      <c r="D2341" t="s">
        <v>3936</v>
      </c>
      <c r="E2341">
        <v>145.688671</v>
      </c>
      <c r="F2341">
        <v>-36.082664999999999</v>
      </c>
      <c r="G2341" t="s">
        <v>3937</v>
      </c>
      <c r="H2341" t="s">
        <v>3937</v>
      </c>
      <c r="I2341">
        <v>21602</v>
      </c>
      <c r="J2341" t="s">
        <v>6826</v>
      </c>
      <c r="K2341">
        <v>216</v>
      </c>
      <c r="L2341" t="s">
        <v>6343</v>
      </c>
      <c r="M2341" t="s">
        <v>4350</v>
      </c>
      <c r="N2341" t="s">
        <v>3956</v>
      </c>
      <c r="O2341">
        <v>-36.011034500000001</v>
      </c>
      <c r="P2341">
        <v>145.74846239999999</v>
      </c>
      <c r="Q2341">
        <v>21602141209</v>
      </c>
      <c r="R2341" t="s">
        <v>6882</v>
      </c>
      <c r="S2341">
        <v>216021412</v>
      </c>
      <c r="T2341" t="s">
        <v>6826</v>
      </c>
      <c r="U2341">
        <v>21704</v>
      </c>
      <c r="V2341" t="s">
        <v>4043</v>
      </c>
      <c r="W2341">
        <v>217</v>
      </c>
      <c r="X2341" t="s">
        <v>4044</v>
      </c>
      <c r="Y2341">
        <v>2</v>
      </c>
      <c r="Z2341">
        <v>21</v>
      </c>
      <c r="AA2341" t="s">
        <v>4045</v>
      </c>
      <c r="AB2341">
        <v>5</v>
      </c>
      <c r="AC2341">
        <v>5</v>
      </c>
      <c r="AD2341" t="s">
        <v>5936</v>
      </c>
      <c r="AF2341" t="s">
        <v>4884</v>
      </c>
      <c r="AG2341" t="s">
        <v>5933</v>
      </c>
      <c r="AH2341" t="s">
        <v>5934</v>
      </c>
      <c r="AI2341" t="s">
        <v>6826</v>
      </c>
      <c r="AJ2341">
        <v>24900</v>
      </c>
      <c r="AK2341" t="s">
        <v>5936</v>
      </c>
      <c r="AL2341" t="s">
        <v>4220</v>
      </c>
      <c r="AM2341">
        <v>26404</v>
      </c>
      <c r="AN2341" t="s">
        <v>6865</v>
      </c>
      <c r="AO2341" t="s">
        <v>6882</v>
      </c>
    </row>
    <row r="2342" spans="1:41" x14ac:dyDescent="0.25">
      <c r="A2342">
        <v>7178</v>
      </c>
      <c r="B2342">
        <v>3658</v>
      </c>
      <c r="C2342" t="s">
        <v>6884</v>
      </c>
      <c r="D2342" t="s">
        <v>3936</v>
      </c>
      <c r="E2342">
        <v>145.11185399999999</v>
      </c>
      <c r="F2342">
        <v>-37.241401000000003</v>
      </c>
      <c r="G2342" t="s">
        <v>3937</v>
      </c>
      <c r="H2342" t="s">
        <v>3937</v>
      </c>
      <c r="I2342">
        <v>20904</v>
      </c>
      <c r="J2342" t="s">
        <v>4273</v>
      </c>
      <c r="K2342">
        <v>209</v>
      </c>
      <c r="L2342" t="s">
        <v>4252</v>
      </c>
      <c r="M2342" t="s">
        <v>4350</v>
      </c>
      <c r="N2342" t="s">
        <v>3956</v>
      </c>
      <c r="O2342">
        <v>-37.211052799999997</v>
      </c>
      <c r="P2342">
        <v>145.06308899999999</v>
      </c>
      <c r="Q2342">
        <v>20904122424</v>
      </c>
      <c r="R2342" t="s">
        <v>6885</v>
      </c>
      <c r="S2342">
        <v>209041224</v>
      </c>
      <c r="T2342" t="s">
        <v>6886</v>
      </c>
      <c r="U2342">
        <v>21704</v>
      </c>
      <c r="V2342" t="s">
        <v>4043</v>
      </c>
      <c r="W2342">
        <v>217</v>
      </c>
      <c r="X2342" t="s">
        <v>4044</v>
      </c>
      <c r="Y2342">
        <v>2</v>
      </c>
      <c r="Z2342">
        <v>21</v>
      </c>
      <c r="AA2342" t="s">
        <v>4045</v>
      </c>
      <c r="AB2342">
        <v>5</v>
      </c>
      <c r="AC2342">
        <v>5</v>
      </c>
      <c r="AD2342" t="s">
        <v>5936</v>
      </c>
      <c r="AE2342">
        <v>475.92263793945301</v>
      </c>
      <c r="AF2342" t="s">
        <v>4884</v>
      </c>
      <c r="AG2342" t="s">
        <v>5933</v>
      </c>
      <c r="AH2342" t="s">
        <v>5934</v>
      </c>
      <c r="AI2342" t="s">
        <v>6887</v>
      </c>
      <c r="AJ2342">
        <v>25620</v>
      </c>
      <c r="AK2342" t="s">
        <v>5936</v>
      </c>
      <c r="AL2342" t="s">
        <v>4220</v>
      </c>
      <c r="AM2342">
        <v>28804</v>
      </c>
      <c r="AN2342" t="s">
        <v>4228</v>
      </c>
      <c r="AO2342" t="s">
        <v>10113</v>
      </c>
    </row>
    <row r="2343" spans="1:41" x14ac:dyDescent="0.25">
      <c r="A2343">
        <v>23917</v>
      </c>
      <c r="B2343">
        <v>3658</v>
      </c>
      <c r="C2343" t="s">
        <v>6888</v>
      </c>
      <c r="D2343" t="s">
        <v>3936</v>
      </c>
      <c r="E2343">
        <v>145.1574765</v>
      </c>
      <c r="F2343">
        <v>-37.356702069999997</v>
      </c>
      <c r="G2343" t="s">
        <v>3937</v>
      </c>
      <c r="H2343" t="s">
        <v>3937</v>
      </c>
      <c r="I2343">
        <v>20904</v>
      </c>
      <c r="J2343" t="s">
        <v>4273</v>
      </c>
      <c r="K2343">
        <v>209</v>
      </c>
      <c r="L2343" t="s">
        <v>4252</v>
      </c>
      <c r="M2343" t="s">
        <v>4350</v>
      </c>
      <c r="N2343" t="s">
        <v>4632</v>
      </c>
      <c r="O2343">
        <v>-37.211052799999997</v>
      </c>
      <c r="P2343">
        <v>145.06308899999999</v>
      </c>
      <c r="Q2343">
        <v>20904122424</v>
      </c>
      <c r="R2343" t="s">
        <v>6885</v>
      </c>
      <c r="S2343">
        <v>209041224</v>
      </c>
      <c r="T2343" t="s">
        <v>6886</v>
      </c>
      <c r="U2343">
        <v>21704</v>
      </c>
      <c r="V2343" t="s">
        <v>4043</v>
      </c>
      <c r="W2343">
        <v>217</v>
      </c>
      <c r="X2343" t="s">
        <v>4044</v>
      </c>
      <c r="Y2343">
        <v>2</v>
      </c>
      <c r="Z2343">
        <v>21</v>
      </c>
      <c r="AA2343" t="s">
        <v>4045</v>
      </c>
      <c r="AB2343">
        <v>5</v>
      </c>
      <c r="AC2343">
        <v>5</v>
      </c>
      <c r="AD2343" t="s">
        <v>5936</v>
      </c>
      <c r="AE2343">
        <v>602.82684326171898</v>
      </c>
      <c r="AF2343" t="s">
        <v>4884</v>
      </c>
      <c r="AG2343" t="s">
        <v>5933</v>
      </c>
      <c r="AH2343" t="s">
        <v>5934</v>
      </c>
      <c r="AI2343" t="s">
        <v>6887</v>
      </c>
      <c r="AJ2343">
        <v>25620</v>
      </c>
      <c r="AK2343" t="s">
        <v>5936</v>
      </c>
      <c r="AL2343" t="s">
        <v>4220</v>
      </c>
      <c r="AM2343">
        <v>28804</v>
      </c>
      <c r="AN2343" t="s">
        <v>4228</v>
      </c>
      <c r="AO2343" t="s">
        <v>10114</v>
      </c>
    </row>
    <row r="2344" spans="1:41" x14ac:dyDescent="0.25">
      <c r="A2344">
        <v>7180</v>
      </c>
      <c r="B2344">
        <v>3658</v>
      </c>
      <c r="C2344" t="s">
        <v>6889</v>
      </c>
      <c r="D2344" t="s">
        <v>3936</v>
      </c>
      <c r="E2344">
        <v>145.11185399999999</v>
      </c>
      <c r="F2344">
        <v>-37.241401000000003</v>
      </c>
      <c r="G2344" t="s">
        <v>3937</v>
      </c>
      <c r="H2344" t="s">
        <v>3937</v>
      </c>
      <c r="I2344">
        <v>20904</v>
      </c>
      <c r="J2344" t="s">
        <v>4273</v>
      </c>
      <c r="K2344">
        <v>209</v>
      </c>
      <c r="L2344" t="s">
        <v>4252</v>
      </c>
      <c r="M2344" t="s">
        <v>4350</v>
      </c>
      <c r="N2344" t="s">
        <v>3956</v>
      </c>
      <c r="O2344">
        <v>-37.319060800000003</v>
      </c>
      <c r="P2344">
        <v>145.32886550000001</v>
      </c>
      <c r="Q2344">
        <v>20904122424</v>
      </c>
      <c r="R2344" t="s">
        <v>6885</v>
      </c>
      <c r="S2344">
        <v>209041224</v>
      </c>
      <c r="T2344" t="s">
        <v>6886</v>
      </c>
      <c r="U2344">
        <v>21704</v>
      </c>
      <c r="V2344" t="s">
        <v>4043</v>
      </c>
      <c r="W2344">
        <v>217</v>
      </c>
      <c r="X2344" t="s">
        <v>4044</v>
      </c>
      <c r="Y2344">
        <v>2</v>
      </c>
      <c r="Z2344">
        <v>21</v>
      </c>
      <c r="AA2344" t="s">
        <v>4045</v>
      </c>
      <c r="AB2344">
        <v>5</v>
      </c>
      <c r="AC2344">
        <v>5</v>
      </c>
      <c r="AD2344" t="s">
        <v>5936</v>
      </c>
      <c r="AE2344">
        <v>475.92263793945301</v>
      </c>
      <c r="AF2344" t="s">
        <v>4884</v>
      </c>
      <c r="AG2344" t="s">
        <v>5933</v>
      </c>
      <c r="AH2344" t="s">
        <v>5934</v>
      </c>
      <c r="AI2344" t="s">
        <v>6887</v>
      </c>
      <c r="AJ2344">
        <v>25620</v>
      </c>
      <c r="AK2344" t="s">
        <v>5936</v>
      </c>
      <c r="AL2344" t="s">
        <v>4220</v>
      </c>
      <c r="AM2344">
        <v>28804</v>
      </c>
      <c r="AN2344" t="s">
        <v>4228</v>
      </c>
      <c r="AO2344" t="s">
        <v>10115</v>
      </c>
    </row>
    <row r="2345" spans="1:41" x14ac:dyDescent="0.25">
      <c r="A2345">
        <v>7181</v>
      </c>
      <c r="B2345">
        <v>3658</v>
      </c>
      <c r="C2345" t="s">
        <v>6890</v>
      </c>
      <c r="D2345" t="s">
        <v>3936</v>
      </c>
      <c r="E2345">
        <v>145.11185399999999</v>
      </c>
      <c r="F2345">
        <v>-37.241401000000003</v>
      </c>
      <c r="G2345" t="s">
        <v>3937</v>
      </c>
      <c r="H2345" t="s">
        <v>3937</v>
      </c>
      <c r="I2345">
        <v>20904</v>
      </c>
      <c r="J2345" t="s">
        <v>4273</v>
      </c>
      <c r="K2345">
        <v>209</v>
      </c>
      <c r="L2345" t="s">
        <v>4252</v>
      </c>
      <c r="M2345" t="s">
        <v>4350</v>
      </c>
      <c r="N2345" t="s">
        <v>3956</v>
      </c>
      <c r="O2345">
        <v>-37.363265599999998</v>
      </c>
      <c r="P2345">
        <v>145.27893359999999</v>
      </c>
      <c r="Q2345">
        <v>20904122424</v>
      </c>
      <c r="R2345" t="s">
        <v>6885</v>
      </c>
      <c r="S2345">
        <v>209041224</v>
      </c>
      <c r="T2345" t="s">
        <v>6886</v>
      </c>
      <c r="U2345">
        <v>21704</v>
      </c>
      <c r="V2345" t="s">
        <v>4043</v>
      </c>
      <c r="W2345">
        <v>217</v>
      </c>
      <c r="X2345" t="s">
        <v>4044</v>
      </c>
      <c r="Y2345">
        <v>2</v>
      </c>
      <c r="Z2345">
        <v>21</v>
      </c>
      <c r="AA2345" t="s">
        <v>4045</v>
      </c>
      <c r="AB2345">
        <v>5</v>
      </c>
      <c r="AC2345">
        <v>5</v>
      </c>
      <c r="AD2345" t="s">
        <v>5936</v>
      </c>
      <c r="AE2345">
        <v>475.92263793945301</v>
      </c>
      <c r="AF2345" t="s">
        <v>4884</v>
      </c>
      <c r="AG2345" t="s">
        <v>5933</v>
      </c>
      <c r="AH2345" t="s">
        <v>5934</v>
      </c>
      <c r="AI2345" t="s">
        <v>6887</v>
      </c>
      <c r="AJ2345">
        <v>25620</v>
      </c>
      <c r="AK2345" t="s">
        <v>5936</v>
      </c>
      <c r="AL2345" t="s">
        <v>4220</v>
      </c>
      <c r="AM2345">
        <v>28804</v>
      </c>
      <c r="AN2345" t="s">
        <v>4228</v>
      </c>
      <c r="AO2345" t="s">
        <v>10116</v>
      </c>
    </row>
    <row r="2346" spans="1:41" x14ac:dyDescent="0.25">
      <c r="A2346">
        <v>7182</v>
      </c>
      <c r="B2346">
        <v>3658</v>
      </c>
      <c r="C2346" t="s">
        <v>6891</v>
      </c>
      <c r="D2346" t="s">
        <v>3936</v>
      </c>
      <c r="E2346">
        <v>145.11185399999999</v>
      </c>
      <c r="F2346">
        <v>-37.241401000000003</v>
      </c>
      <c r="G2346" t="s">
        <v>3937</v>
      </c>
      <c r="H2346" t="s">
        <v>3937</v>
      </c>
      <c r="I2346">
        <v>20904</v>
      </c>
      <c r="J2346" t="s">
        <v>4273</v>
      </c>
      <c r="K2346">
        <v>209</v>
      </c>
      <c r="L2346" t="s">
        <v>4252</v>
      </c>
      <c r="M2346" t="s">
        <v>4350</v>
      </c>
      <c r="N2346" t="s">
        <v>3956</v>
      </c>
      <c r="O2346">
        <v>-37.265246699999999</v>
      </c>
      <c r="P2346">
        <v>145.14862059999999</v>
      </c>
      <c r="Q2346">
        <v>20904122424</v>
      </c>
      <c r="R2346" t="s">
        <v>6885</v>
      </c>
      <c r="S2346">
        <v>209041224</v>
      </c>
      <c r="T2346" t="s">
        <v>6886</v>
      </c>
      <c r="U2346">
        <v>21704</v>
      </c>
      <c r="V2346" t="s">
        <v>4043</v>
      </c>
      <c r="W2346">
        <v>217</v>
      </c>
      <c r="X2346" t="s">
        <v>4044</v>
      </c>
      <c r="Y2346">
        <v>2</v>
      </c>
      <c r="Z2346">
        <v>21</v>
      </c>
      <c r="AA2346" t="s">
        <v>4045</v>
      </c>
      <c r="AB2346">
        <v>5</v>
      </c>
      <c r="AC2346">
        <v>5</v>
      </c>
      <c r="AD2346" t="s">
        <v>5936</v>
      </c>
      <c r="AE2346">
        <v>475.92263793945301</v>
      </c>
      <c r="AF2346" t="s">
        <v>4884</v>
      </c>
      <c r="AG2346" t="s">
        <v>5933</v>
      </c>
      <c r="AH2346" t="s">
        <v>5934</v>
      </c>
      <c r="AI2346" t="s">
        <v>6887</v>
      </c>
      <c r="AJ2346">
        <v>25620</v>
      </c>
      <c r="AK2346" t="s">
        <v>5936</v>
      </c>
      <c r="AL2346" t="s">
        <v>4220</v>
      </c>
      <c r="AM2346">
        <v>28804</v>
      </c>
      <c r="AN2346" t="s">
        <v>4228</v>
      </c>
      <c r="AO2346" t="s">
        <v>10117</v>
      </c>
    </row>
    <row r="2347" spans="1:41" x14ac:dyDescent="0.25">
      <c r="A2347">
        <v>7183</v>
      </c>
      <c r="B2347">
        <v>3658</v>
      </c>
      <c r="C2347" t="s">
        <v>6892</v>
      </c>
      <c r="D2347" t="s">
        <v>3936</v>
      </c>
      <c r="E2347">
        <v>145.11185399999999</v>
      </c>
      <c r="F2347">
        <v>-37.241401000000003</v>
      </c>
      <c r="G2347" t="s">
        <v>3937</v>
      </c>
      <c r="H2347" t="s">
        <v>3937</v>
      </c>
      <c r="I2347">
        <v>20904</v>
      </c>
      <c r="J2347" t="s">
        <v>4273</v>
      </c>
      <c r="K2347">
        <v>209</v>
      </c>
      <c r="L2347" t="s">
        <v>4252</v>
      </c>
      <c r="M2347" t="s">
        <v>4350</v>
      </c>
      <c r="N2347" t="s">
        <v>3956</v>
      </c>
      <c r="O2347">
        <v>-37.236499999999999</v>
      </c>
      <c r="P2347">
        <v>145.22120000000001</v>
      </c>
      <c r="Q2347">
        <v>20904122424</v>
      </c>
      <c r="R2347" t="s">
        <v>6885</v>
      </c>
      <c r="S2347">
        <v>209041224</v>
      </c>
      <c r="T2347" t="s">
        <v>6886</v>
      </c>
      <c r="U2347">
        <v>21704</v>
      </c>
      <c r="V2347" t="s">
        <v>4043</v>
      </c>
      <c r="W2347">
        <v>217</v>
      </c>
      <c r="X2347" t="s">
        <v>4044</v>
      </c>
      <c r="Y2347">
        <v>2</v>
      </c>
      <c r="Z2347">
        <v>21</v>
      </c>
      <c r="AA2347" t="s">
        <v>4045</v>
      </c>
      <c r="AB2347">
        <v>5</v>
      </c>
      <c r="AC2347">
        <v>5</v>
      </c>
      <c r="AD2347" t="s">
        <v>5936</v>
      </c>
      <c r="AE2347">
        <v>475.92263793945301</v>
      </c>
      <c r="AF2347" t="s">
        <v>4884</v>
      </c>
      <c r="AG2347" t="s">
        <v>5933</v>
      </c>
      <c r="AH2347" t="s">
        <v>5934</v>
      </c>
      <c r="AI2347" t="s">
        <v>6887</v>
      </c>
      <c r="AJ2347">
        <v>25620</v>
      </c>
      <c r="AK2347" t="s">
        <v>5936</v>
      </c>
      <c r="AL2347" t="s">
        <v>4220</v>
      </c>
      <c r="AM2347">
        <v>28804</v>
      </c>
      <c r="AN2347" t="s">
        <v>4228</v>
      </c>
      <c r="AO2347" t="s">
        <v>6900</v>
      </c>
    </row>
    <row r="2348" spans="1:41" x14ac:dyDescent="0.25">
      <c r="A2348">
        <v>20914</v>
      </c>
      <c r="B2348">
        <v>3658</v>
      </c>
      <c r="C2348" t="s">
        <v>6893</v>
      </c>
      <c r="D2348" t="s">
        <v>3936</v>
      </c>
      <c r="E2348">
        <v>145.02770179999999</v>
      </c>
      <c r="F2348">
        <v>-37.128398230000002</v>
      </c>
      <c r="G2348" t="s">
        <v>3937</v>
      </c>
      <c r="H2348" t="s">
        <v>3937</v>
      </c>
      <c r="I2348">
        <v>20904</v>
      </c>
      <c r="J2348" t="s">
        <v>4273</v>
      </c>
      <c r="K2348">
        <v>209</v>
      </c>
      <c r="L2348" t="s">
        <v>4252</v>
      </c>
      <c r="M2348" t="s">
        <v>4350</v>
      </c>
      <c r="N2348" t="s">
        <v>3956</v>
      </c>
      <c r="O2348">
        <v>-37.133899999999997</v>
      </c>
      <c r="P2348">
        <v>145.03800000000001</v>
      </c>
      <c r="Q2348">
        <v>20904122424</v>
      </c>
      <c r="R2348" t="s">
        <v>6885</v>
      </c>
      <c r="S2348">
        <v>209041224</v>
      </c>
      <c r="T2348" t="s">
        <v>6886</v>
      </c>
      <c r="U2348">
        <v>21704</v>
      </c>
      <c r="V2348" t="s">
        <v>4043</v>
      </c>
      <c r="W2348">
        <v>217</v>
      </c>
      <c r="X2348" t="s">
        <v>4044</v>
      </c>
      <c r="Y2348">
        <v>2</v>
      </c>
      <c r="Z2348">
        <v>21</v>
      </c>
      <c r="AA2348" t="s">
        <v>4045</v>
      </c>
      <c r="AB2348">
        <v>5</v>
      </c>
      <c r="AC2348">
        <v>5</v>
      </c>
      <c r="AD2348" t="s">
        <v>5936</v>
      </c>
      <c r="AE2348">
        <v>202.76095581054699</v>
      </c>
      <c r="AF2348" t="s">
        <v>4884</v>
      </c>
      <c r="AG2348" t="s">
        <v>5933</v>
      </c>
      <c r="AH2348" t="s">
        <v>5934</v>
      </c>
      <c r="AI2348" t="s">
        <v>6887</v>
      </c>
      <c r="AJ2348">
        <v>25620</v>
      </c>
      <c r="AK2348" t="s">
        <v>5936</v>
      </c>
      <c r="AL2348" t="s">
        <v>4220</v>
      </c>
      <c r="AM2348">
        <v>28804</v>
      </c>
      <c r="AN2348" t="s">
        <v>4228</v>
      </c>
      <c r="AO2348" t="s">
        <v>7378</v>
      </c>
    </row>
    <row r="2349" spans="1:41" x14ac:dyDescent="0.25">
      <c r="A2349">
        <v>7184</v>
      </c>
      <c r="B2349">
        <v>3658</v>
      </c>
      <c r="C2349" t="s">
        <v>6894</v>
      </c>
      <c r="D2349" t="s">
        <v>3936</v>
      </c>
      <c r="E2349">
        <v>145.11185399999999</v>
      </c>
      <c r="F2349">
        <v>-37.241401000000003</v>
      </c>
      <c r="G2349" t="s">
        <v>3937</v>
      </c>
      <c r="H2349" t="s">
        <v>3937</v>
      </c>
      <c r="I2349">
        <v>20904</v>
      </c>
      <c r="J2349" t="s">
        <v>4273</v>
      </c>
      <c r="K2349">
        <v>209</v>
      </c>
      <c r="L2349" t="s">
        <v>4252</v>
      </c>
      <c r="M2349" t="s">
        <v>4350</v>
      </c>
      <c r="N2349" t="s">
        <v>3956</v>
      </c>
      <c r="O2349">
        <v>-37.2441508</v>
      </c>
      <c r="P2349">
        <v>145.04382519999999</v>
      </c>
      <c r="Q2349">
        <v>20904122424</v>
      </c>
      <c r="R2349" t="s">
        <v>6885</v>
      </c>
      <c r="S2349">
        <v>209041224</v>
      </c>
      <c r="T2349" t="s">
        <v>6886</v>
      </c>
      <c r="U2349">
        <v>21704</v>
      </c>
      <c r="V2349" t="s">
        <v>4043</v>
      </c>
      <c r="W2349">
        <v>217</v>
      </c>
      <c r="X2349" t="s">
        <v>4044</v>
      </c>
      <c r="Y2349">
        <v>2</v>
      </c>
      <c r="Z2349">
        <v>21</v>
      </c>
      <c r="AA2349" t="s">
        <v>4045</v>
      </c>
      <c r="AB2349">
        <v>4</v>
      </c>
      <c r="AC2349">
        <v>4</v>
      </c>
      <c r="AD2349" t="s">
        <v>5936</v>
      </c>
      <c r="AE2349">
        <v>475.92263793945301</v>
      </c>
      <c r="AF2349" t="s">
        <v>4884</v>
      </c>
      <c r="AG2349" t="s">
        <v>5933</v>
      </c>
      <c r="AH2349" t="s">
        <v>5934</v>
      </c>
      <c r="AI2349" t="s">
        <v>6887</v>
      </c>
      <c r="AJ2349">
        <v>25620</v>
      </c>
      <c r="AK2349" t="s">
        <v>5936</v>
      </c>
      <c r="AL2349" t="s">
        <v>4220</v>
      </c>
      <c r="AM2349">
        <v>28804</v>
      </c>
      <c r="AN2349" t="s">
        <v>4228</v>
      </c>
      <c r="AO2349" t="s">
        <v>10118</v>
      </c>
    </row>
    <row r="2350" spans="1:41" x14ac:dyDescent="0.25">
      <c r="A2350">
        <v>7185</v>
      </c>
      <c r="B2350">
        <v>3658</v>
      </c>
      <c r="C2350" t="s">
        <v>6895</v>
      </c>
      <c r="D2350" t="s">
        <v>3936</v>
      </c>
      <c r="E2350">
        <v>145.11185399999999</v>
      </c>
      <c r="F2350">
        <v>-37.241401000000003</v>
      </c>
      <c r="G2350" t="s">
        <v>3937</v>
      </c>
      <c r="H2350" t="s">
        <v>3937</v>
      </c>
      <c r="I2350">
        <v>20904</v>
      </c>
      <c r="J2350" t="s">
        <v>4273</v>
      </c>
      <c r="K2350">
        <v>209</v>
      </c>
      <c r="L2350" t="s">
        <v>4252</v>
      </c>
      <c r="M2350" t="s">
        <v>4350</v>
      </c>
      <c r="N2350" t="s">
        <v>3956</v>
      </c>
      <c r="O2350">
        <v>-37.220969099999998</v>
      </c>
      <c r="P2350">
        <v>145.14310180000001</v>
      </c>
      <c r="Q2350">
        <v>20904122424</v>
      </c>
      <c r="R2350" t="s">
        <v>6885</v>
      </c>
      <c r="S2350">
        <v>209041224</v>
      </c>
      <c r="T2350" t="s">
        <v>6886</v>
      </c>
      <c r="U2350">
        <v>21704</v>
      </c>
      <c r="V2350" t="s">
        <v>4043</v>
      </c>
      <c r="W2350">
        <v>217</v>
      </c>
      <c r="X2350" t="s">
        <v>4044</v>
      </c>
      <c r="Y2350">
        <v>2</v>
      </c>
      <c r="Z2350">
        <v>21</v>
      </c>
      <c r="AA2350" t="s">
        <v>4045</v>
      </c>
      <c r="AB2350">
        <v>5</v>
      </c>
      <c r="AC2350">
        <v>5</v>
      </c>
      <c r="AD2350" t="s">
        <v>5936</v>
      </c>
      <c r="AE2350">
        <v>475.92263793945301</v>
      </c>
      <c r="AF2350" t="s">
        <v>4884</v>
      </c>
      <c r="AG2350" t="s">
        <v>5933</v>
      </c>
      <c r="AH2350" t="s">
        <v>5934</v>
      </c>
      <c r="AI2350" t="s">
        <v>6887</v>
      </c>
      <c r="AJ2350">
        <v>25620</v>
      </c>
      <c r="AK2350" t="s">
        <v>5936</v>
      </c>
      <c r="AL2350" t="s">
        <v>4220</v>
      </c>
      <c r="AM2350">
        <v>28804</v>
      </c>
      <c r="AN2350" t="s">
        <v>4228</v>
      </c>
      <c r="AO2350" t="s">
        <v>10119</v>
      </c>
    </row>
    <row r="2351" spans="1:41" x14ac:dyDescent="0.25">
      <c r="A2351">
        <v>7186</v>
      </c>
      <c r="B2351">
        <v>3658</v>
      </c>
      <c r="C2351" t="s">
        <v>6896</v>
      </c>
      <c r="D2351" t="s">
        <v>3936</v>
      </c>
      <c r="E2351">
        <v>145.11185399999999</v>
      </c>
      <c r="F2351">
        <v>-37.241401000000003</v>
      </c>
      <c r="G2351" t="s">
        <v>3937</v>
      </c>
      <c r="H2351" t="s">
        <v>3937</v>
      </c>
      <c r="I2351">
        <v>20904</v>
      </c>
      <c r="J2351" t="s">
        <v>4273</v>
      </c>
      <c r="K2351">
        <v>209</v>
      </c>
      <c r="L2351" t="s">
        <v>4252</v>
      </c>
      <c r="M2351" t="s">
        <v>4350</v>
      </c>
      <c r="N2351" t="s">
        <v>3956</v>
      </c>
      <c r="O2351">
        <v>-37.300663399999998</v>
      </c>
      <c r="P2351">
        <v>145.06656580000001</v>
      </c>
      <c r="Q2351">
        <v>20904122424</v>
      </c>
      <c r="R2351" t="s">
        <v>6885</v>
      </c>
      <c r="S2351">
        <v>209041224</v>
      </c>
      <c r="T2351" t="s">
        <v>6886</v>
      </c>
      <c r="U2351">
        <v>21704</v>
      </c>
      <c r="V2351" t="s">
        <v>4043</v>
      </c>
      <c r="W2351">
        <v>217</v>
      </c>
      <c r="X2351" t="s">
        <v>4044</v>
      </c>
      <c r="Y2351">
        <v>2</v>
      </c>
      <c r="Z2351">
        <v>21</v>
      </c>
      <c r="AA2351" t="s">
        <v>4045</v>
      </c>
      <c r="AB2351">
        <v>5</v>
      </c>
      <c r="AC2351">
        <v>5</v>
      </c>
      <c r="AD2351" t="s">
        <v>5936</v>
      </c>
      <c r="AE2351">
        <v>475.92263793945301</v>
      </c>
      <c r="AF2351" t="s">
        <v>4884</v>
      </c>
      <c r="AG2351" t="s">
        <v>5933</v>
      </c>
      <c r="AH2351" t="s">
        <v>5934</v>
      </c>
      <c r="AI2351" t="s">
        <v>6887</v>
      </c>
      <c r="AJ2351">
        <v>25620</v>
      </c>
      <c r="AK2351" t="s">
        <v>5936</v>
      </c>
      <c r="AL2351" t="s">
        <v>4220</v>
      </c>
      <c r="AM2351">
        <v>28804</v>
      </c>
      <c r="AN2351" t="s">
        <v>4228</v>
      </c>
      <c r="AO2351" t="s">
        <v>6885</v>
      </c>
    </row>
    <row r="2352" spans="1:41" x14ac:dyDescent="0.25">
      <c r="A2352">
        <v>7187</v>
      </c>
      <c r="B2352">
        <v>3659</v>
      </c>
      <c r="C2352" t="s">
        <v>6893</v>
      </c>
      <c r="D2352" t="s">
        <v>3936</v>
      </c>
      <c r="E2352">
        <v>145.07087999999999</v>
      </c>
      <c r="F2352">
        <v>-37.110343999999998</v>
      </c>
      <c r="G2352" t="s">
        <v>3937</v>
      </c>
      <c r="H2352" t="s">
        <v>3937</v>
      </c>
      <c r="I2352">
        <v>20401</v>
      </c>
      <c r="J2352" t="s">
        <v>5962</v>
      </c>
      <c r="K2352">
        <v>204</v>
      </c>
      <c r="L2352" t="s">
        <v>4098</v>
      </c>
      <c r="M2352" t="s">
        <v>4350</v>
      </c>
      <c r="N2352" t="s">
        <v>3956</v>
      </c>
      <c r="O2352">
        <v>-37.133883599999997</v>
      </c>
      <c r="P2352">
        <v>145.0383133</v>
      </c>
      <c r="Q2352">
        <v>20401106006</v>
      </c>
      <c r="R2352" t="s">
        <v>6897</v>
      </c>
      <c r="S2352">
        <v>204011060</v>
      </c>
      <c r="T2352" t="s">
        <v>5964</v>
      </c>
      <c r="U2352">
        <v>21704</v>
      </c>
      <c r="V2352" t="s">
        <v>4043</v>
      </c>
      <c r="W2352">
        <v>217</v>
      </c>
      <c r="X2352" t="s">
        <v>4044</v>
      </c>
      <c r="Y2352">
        <v>2</v>
      </c>
      <c r="Z2352">
        <v>21</v>
      </c>
      <c r="AA2352" t="s">
        <v>4045</v>
      </c>
      <c r="AB2352">
        <v>5</v>
      </c>
      <c r="AC2352">
        <v>5</v>
      </c>
      <c r="AD2352" t="s">
        <v>5936</v>
      </c>
      <c r="AE2352">
        <v>201.75802612304699</v>
      </c>
      <c r="AF2352" t="s">
        <v>4884</v>
      </c>
      <c r="AG2352" t="s">
        <v>5933</v>
      </c>
      <c r="AH2352" t="s">
        <v>5934</v>
      </c>
      <c r="AI2352" t="s">
        <v>5935</v>
      </c>
      <c r="AJ2352">
        <v>24850</v>
      </c>
      <c r="AK2352" t="s">
        <v>5936</v>
      </c>
      <c r="AL2352" t="s">
        <v>4220</v>
      </c>
      <c r="AM2352">
        <v>22704</v>
      </c>
      <c r="AN2352" t="s">
        <v>6337</v>
      </c>
      <c r="AO2352" t="s">
        <v>7378</v>
      </c>
    </row>
    <row r="2353" spans="1:41" x14ac:dyDescent="0.25">
      <c r="A2353">
        <v>7188</v>
      </c>
      <c r="B2353">
        <v>3659</v>
      </c>
      <c r="C2353" t="s">
        <v>6898</v>
      </c>
      <c r="D2353" t="s">
        <v>3936</v>
      </c>
      <c r="E2353">
        <v>145.07087999999999</v>
      </c>
      <c r="F2353">
        <v>-37.110343999999998</v>
      </c>
      <c r="G2353" t="s">
        <v>3937</v>
      </c>
      <c r="H2353" t="s">
        <v>3937</v>
      </c>
      <c r="I2353">
        <v>20401</v>
      </c>
      <c r="J2353" t="s">
        <v>5962</v>
      </c>
      <c r="K2353">
        <v>204</v>
      </c>
      <c r="L2353" t="s">
        <v>4098</v>
      </c>
      <c r="M2353" t="s">
        <v>4350</v>
      </c>
      <c r="N2353" t="s">
        <v>3956</v>
      </c>
      <c r="O2353">
        <v>-37.112632900000001</v>
      </c>
      <c r="P2353">
        <v>145.1155133</v>
      </c>
      <c r="Q2353">
        <v>20401106006</v>
      </c>
      <c r="R2353" t="s">
        <v>6897</v>
      </c>
      <c r="S2353">
        <v>204011060</v>
      </c>
      <c r="T2353" t="s">
        <v>5964</v>
      </c>
      <c r="U2353">
        <v>21704</v>
      </c>
      <c r="V2353" t="s">
        <v>4043</v>
      </c>
      <c r="W2353">
        <v>217</v>
      </c>
      <c r="X2353" t="s">
        <v>4044</v>
      </c>
      <c r="Y2353">
        <v>2</v>
      </c>
      <c r="Z2353">
        <v>21</v>
      </c>
      <c r="AA2353" t="s">
        <v>4045</v>
      </c>
      <c r="AB2353">
        <v>5</v>
      </c>
      <c r="AC2353">
        <v>5</v>
      </c>
      <c r="AD2353" t="s">
        <v>5936</v>
      </c>
      <c r="AE2353">
        <v>201.75802612304699</v>
      </c>
      <c r="AF2353" t="s">
        <v>4884</v>
      </c>
      <c r="AG2353" t="s">
        <v>5933</v>
      </c>
      <c r="AH2353" t="s">
        <v>5934</v>
      </c>
      <c r="AI2353" t="s">
        <v>5935</v>
      </c>
      <c r="AJ2353">
        <v>24850</v>
      </c>
      <c r="AK2353" t="s">
        <v>5936</v>
      </c>
      <c r="AL2353" t="s">
        <v>4220</v>
      </c>
      <c r="AM2353">
        <v>22704</v>
      </c>
      <c r="AN2353" t="s">
        <v>6337</v>
      </c>
      <c r="AO2353" t="s">
        <v>6897</v>
      </c>
    </row>
    <row r="2354" spans="1:41" x14ac:dyDescent="0.25">
      <c r="A2354">
        <v>7189</v>
      </c>
      <c r="B2354">
        <v>3660</v>
      </c>
      <c r="C2354" t="s">
        <v>6899</v>
      </c>
      <c r="D2354" t="s">
        <v>3936</v>
      </c>
      <c r="E2354">
        <v>145.257867</v>
      </c>
      <c r="F2354">
        <v>-37.035924999999999</v>
      </c>
      <c r="G2354" t="s">
        <v>3937</v>
      </c>
      <c r="H2354" t="s">
        <v>3937</v>
      </c>
      <c r="I2354">
        <v>20401</v>
      </c>
      <c r="J2354" t="s">
        <v>5962</v>
      </c>
      <c r="K2354">
        <v>204</v>
      </c>
      <c r="L2354" t="s">
        <v>4098</v>
      </c>
      <c r="M2354" t="s">
        <v>4350</v>
      </c>
      <c r="N2354" t="s">
        <v>3956</v>
      </c>
      <c r="O2354">
        <v>-37.055741500000003</v>
      </c>
      <c r="P2354">
        <v>145.48247359999999</v>
      </c>
      <c r="Q2354">
        <v>20401106208</v>
      </c>
      <c r="R2354" t="s">
        <v>6900</v>
      </c>
      <c r="S2354">
        <v>204011062</v>
      </c>
      <c r="T2354" t="s">
        <v>6901</v>
      </c>
      <c r="U2354">
        <v>21704</v>
      </c>
      <c r="V2354" t="s">
        <v>4043</v>
      </c>
      <c r="W2354">
        <v>217</v>
      </c>
      <c r="X2354" t="s">
        <v>4044</v>
      </c>
      <c r="Y2354">
        <v>2</v>
      </c>
      <c r="Z2354">
        <v>21</v>
      </c>
      <c r="AA2354" t="s">
        <v>4045</v>
      </c>
      <c r="AB2354">
        <v>5</v>
      </c>
      <c r="AC2354">
        <v>5</v>
      </c>
      <c r="AD2354" t="s">
        <v>5936</v>
      </c>
      <c r="AF2354" t="s">
        <v>4884</v>
      </c>
      <c r="AG2354" t="s">
        <v>5933</v>
      </c>
      <c r="AH2354" t="s">
        <v>5934</v>
      </c>
      <c r="AI2354" t="s">
        <v>6887</v>
      </c>
      <c r="AJ2354">
        <v>25620</v>
      </c>
      <c r="AK2354" t="s">
        <v>5936</v>
      </c>
      <c r="AL2354" t="s">
        <v>4220</v>
      </c>
      <c r="AM2354">
        <v>22704</v>
      </c>
      <c r="AN2354" t="s">
        <v>6337</v>
      </c>
      <c r="AO2354" t="s">
        <v>10120</v>
      </c>
    </row>
    <row r="2355" spans="1:41" x14ac:dyDescent="0.25">
      <c r="A2355">
        <v>7190</v>
      </c>
      <c r="B2355">
        <v>3660</v>
      </c>
      <c r="C2355" t="s">
        <v>6902</v>
      </c>
      <c r="D2355" t="s">
        <v>3936</v>
      </c>
      <c r="E2355">
        <v>145.257867</v>
      </c>
      <c r="F2355">
        <v>-37.035924999999999</v>
      </c>
      <c r="G2355" t="s">
        <v>3937</v>
      </c>
      <c r="H2355" t="s">
        <v>3937</v>
      </c>
      <c r="I2355">
        <v>20401</v>
      </c>
      <c r="J2355" t="s">
        <v>5962</v>
      </c>
      <c r="K2355">
        <v>204</v>
      </c>
      <c r="L2355" t="s">
        <v>4098</v>
      </c>
      <c r="M2355" t="s">
        <v>4350</v>
      </c>
      <c r="N2355" t="s">
        <v>3956</v>
      </c>
      <c r="O2355">
        <v>-37.034043099999998</v>
      </c>
      <c r="P2355">
        <v>145.41643529999999</v>
      </c>
      <c r="Q2355">
        <v>20401106208</v>
      </c>
      <c r="R2355" t="s">
        <v>6900</v>
      </c>
      <c r="S2355">
        <v>204011062</v>
      </c>
      <c r="T2355" t="s">
        <v>6901</v>
      </c>
      <c r="U2355">
        <v>21704</v>
      </c>
      <c r="V2355" t="s">
        <v>4043</v>
      </c>
      <c r="W2355">
        <v>217</v>
      </c>
      <c r="X2355" t="s">
        <v>4044</v>
      </c>
      <c r="Y2355">
        <v>2</v>
      </c>
      <c r="Z2355">
        <v>21</v>
      </c>
      <c r="AA2355" t="s">
        <v>4045</v>
      </c>
      <c r="AB2355">
        <v>5</v>
      </c>
      <c r="AC2355">
        <v>5</v>
      </c>
      <c r="AD2355" t="s">
        <v>5936</v>
      </c>
      <c r="AF2355" t="s">
        <v>4884</v>
      </c>
      <c r="AG2355" t="s">
        <v>5933</v>
      </c>
      <c r="AH2355" t="s">
        <v>5934</v>
      </c>
      <c r="AI2355" t="s">
        <v>6887</v>
      </c>
      <c r="AJ2355">
        <v>25620</v>
      </c>
      <c r="AK2355" t="s">
        <v>5936</v>
      </c>
      <c r="AL2355" t="s">
        <v>4220</v>
      </c>
      <c r="AM2355">
        <v>22704</v>
      </c>
      <c r="AN2355" t="s">
        <v>6337</v>
      </c>
      <c r="AO2355" t="s">
        <v>10121</v>
      </c>
    </row>
    <row r="2356" spans="1:41" x14ac:dyDescent="0.25">
      <c r="A2356">
        <v>7191</v>
      </c>
      <c r="B2356">
        <v>3660</v>
      </c>
      <c r="C2356" t="s">
        <v>6903</v>
      </c>
      <c r="D2356" t="s">
        <v>3936</v>
      </c>
      <c r="E2356">
        <v>145.257867</v>
      </c>
      <c r="F2356">
        <v>-37.035924999999999</v>
      </c>
      <c r="G2356" t="s">
        <v>3937</v>
      </c>
      <c r="H2356" t="s">
        <v>3937</v>
      </c>
      <c r="I2356">
        <v>20401</v>
      </c>
      <c r="J2356" t="s">
        <v>5962</v>
      </c>
      <c r="K2356">
        <v>204</v>
      </c>
      <c r="L2356" t="s">
        <v>4098</v>
      </c>
      <c r="M2356" t="s">
        <v>4350</v>
      </c>
      <c r="N2356" t="s">
        <v>3956</v>
      </c>
      <c r="O2356">
        <v>-37.043484200000002</v>
      </c>
      <c r="P2356">
        <v>145.10327150000001</v>
      </c>
      <c r="Q2356">
        <v>20401106208</v>
      </c>
      <c r="R2356" t="s">
        <v>6900</v>
      </c>
      <c r="S2356">
        <v>204011062</v>
      </c>
      <c r="T2356" t="s">
        <v>6901</v>
      </c>
      <c r="U2356">
        <v>21704</v>
      </c>
      <c r="V2356" t="s">
        <v>4043</v>
      </c>
      <c r="W2356">
        <v>217</v>
      </c>
      <c r="X2356" t="s">
        <v>4044</v>
      </c>
      <c r="Y2356">
        <v>2</v>
      </c>
      <c r="Z2356">
        <v>21</v>
      </c>
      <c r="AA2356" t="s">
        <v>4045</v>
      </c>
      <c r="AB2356">
        <v>4</v>
      </c>
      <c r="AC2356">
        <v>4</v>
      </c>
      <c r="AD2356" t="s">
        <v>5936</v>
      </c>
      <c r="AF2356" t="s">
        <v>4884</v>
      </c>
      <c r="AG2356" t="s">
        <v>5933</v>
      </c>
      <c r="AH2356" t="s">
        <v>5934</v>
      </c>
      <c r="AI2356" t="s">
        <v>6887</v>
      </c>
      <c r="AJ2356">
        <v>25620</v>
      </c>
      <c r="AK2356" t="s">
        <v>5936</v>
      </c>
      <c r="AL2356" t="s">
        <v>4220</v>
      </c>
      <c r="AM2356">
        <v>22704</v>
      </c>
      <c r="AN2356" t="s">
        <v>6337</v>
      </c>
      <c r="AO2356" t="s">
        <v>10122</v>
      </c>
    </row>
    <row r="2357" spans="1:41" x14ac:dyDescent="0.25">
      <c r="A2357">
        <v>7192</v>
      </c>
      <c r="B2357">
        <v>3660</v>
      </c>
      <c r="C2357" t="s">
        <v>6904</v>
      </c>
      <c r="D2357" t="s">
        <v>3936</v>
      </c>
      <c r="E2357">
        <v>145.257867</v>
      </c>
      <c r="F2357">
        <v>-37.035924999999999</v>
      </c>
      <c r="G2357" t="s">
        <v>3937</v>
      </c>
      <c r="H2357" t="s">
        <v>3937</v>
      </c>
      <c r="I2357">
        <v>20401</v>
      </c>
      <c r="J2357" t="s">
        <v>5962</v>
      </c>
      <c r="K2357">
        <v>204</v>
      </c>
      <c r="L2357" t="s">
        <v>4098</v>
      </c>
      <c r="M2357" t="s">
        <v>4350</v>
      </c>
      <c r="N2357" t="s">
        <v>3956</v>
      </c>
      <c r="O2357">
        <v>-37.101695100000001</v>
      </c>
      <c r="P2357">
        <v>145.39279329999999</v>
      </c>
      <c r="Q2357">
        <v>20401106208</v>
      </c>
      <c r="R2357" t="s">
        <v>6900</v>
      </c>
      <c r="S2357">
        <v>204011062</v>
      </c>
      <c r="T2357" t="s">
        <v>6901</v>
      </c>
      <c r="U2357">
        <v>21704</v>
      </c>
      <c r="V2357" t="s">
        <v>4043</v>
      </c>
      <c r="W2357">
        <v>217</v>
      </c>
      <c r="X2357" t="s">
        <v>4044</v>
      </c>
      <c r="Y2357">
        <v>2</v>
      </c>
      <c r="Z2357">
        <v>21</v>
      </c>
      <c r="AA2357" t="s">
        <v>4045</v>
      </c>
      <c r="AB2357">
        <v>5</v>
      </c>
      <c r="AC2357">
        <v>5</v>
      </c>
      <c r="AD2357" t="s">
        <v>5936</v>
      </c>
      <c r="AF2357" t="s">
        <v>4884</v>
      </c>
      <c r="AG2357" t="s">
        <v>5933</v>
      </c>
      <c r="AH2357" t="s">
        <v>5934</v>
      </c>
      <c r="AI2357" t="s">
        <v>6887</v>
      </c>
      <c r="AJ2357">
        <v>25620</v>
      </c>
      <c r="AK2357" t="s">
        <v>5936</v>
      </c>
      <c r="AL2357" t="s">
        <v>4220</v>
      </c>
      <c r="AM2357">
        <v>22704</v>
      </c>
      <c r="AN2357" t="s">
        <v>6337</v>
      </c>
      <c r="AO2357" t="s">
        <v>10123</v>
      </c>
    </row>
    <row r="2358" spans="1:41" x14ac:dyDescent="0.25">
      <c r="A2358">
        <v>20915</v>
      </c>
      <c r="B2358">
        <v>3660</v>
      </c>
      <c r="C2358" t="s">
        <v>6905</v>
      </c>
      <c r="D2358" t="s">
        <v>3936</v>
      </c>
      <c r="E2358">
        <v>145.0457777</v>
      </c>
      <c r="F2358">
        <v>-37.037043730000001</v>
      </c>
      <c r="G2358" t="s">
        <v>3937</v>
      </c>
      <c r="H2358" t="s">
        <v>3937</v>
      </c>
      <c r="I2358">
        <v>20401</v>
      </c>
      <c r="J2358" t="s">
        <v>5962</v>
      </c>
      <c r="K2358">
        <v>204</v>
      </c>
      <c r="L2358" t="s">
        <v>4098</v>
      </c>
      <c r="M2358" t="s">
        <v>4350</v>
      </c>
      <c r="N2358" t="s">
        <v>3956</v>
      </c>
      <c r="O2358">
        <v>-37.039499999999997</v>
      </c>
      <c r="P2358">
        <v>145.03800000000001</v>
      </c>
      <c r="Q2358">
        <v>20401106208</v>
      </c>
      <c r="R2358" t="s">
        <v>6900</v>
      </c>
      <c r="S2358">
        <v>204011062</v>
      </c>
      <c r="T2358" t="s">
        <v>6901</v>
      </c>
      <c r="U2358">
        <v>21704</v>
      </c>
      <c r="V2358" t="s">
        <v>4043</v>
      </c>
      <c r="W2358">
        <v>217</v>
      </c>
      <c r="X2358" t="s">
        <v>4044</v>
      </c>
      <c r="Y2358">
        <v>2</v>
      </c>
      <c r="Z2358">
        <v>21</v>
      </c>
      <c r="AA2358" t="s">
        <v>4045</v>
      </c>
      <c r="AB2358">
        <v>4</v>
      </c>
      <c r="AC2358">
        <v>4</v>
      </c>
      <c r="AD2358" t="s">
        <v>5936</v>
      </c>
      <c r="AF2358" t="s">
        <v>4884</v>
      </c>
      <c r="AG2358" t="s">
        <v>5933</v>
      </c>
      <c r="AH2358" t="s">
        <v>5934</v>
      </c>
      <c r="AI2358" t="s">
        <v>6887</v>
      </c>
      <c r="AJ2358">
        <v>25620</v>
      </c>
      <c r="AK2358" t="s">
        <v>5936</v>
      </c>
      <c r="AL2358" t="s">
        <v>4220</v>
      </c>
      <c r="AM2358">
        <v>22704</v>
      </c>
      <c r="AN2358" t="s">
        <v>6337</v>
      </c>
      <c r="AO2358" t="s">
        <v>10124</v>
      </c>
    </row>
    <row r="2359" spans="1:41" x14ac:dyDescent="0.25">
      <c r="A2359">
        <v>7193</v>
      </c>
      <c r="B2359">
        <v>3660</v>
      </c>
      <c r="C2359" t="s">
        <v>6906</v>
      </c>
      <c r="D2359" t="s">
        <v>3936</v>
      </c>
      <c r="E2359">
        <v>145.257867</v>
      </c>
      <c r="F2359">
        <v>-37.035924999999999</v>
      </c>
      <c r="G2359" t="s">
        <v>3937</v>
      </c>
      <c r="H2359" t="s">
        <v>3937</v>
      </c>
      <c r="I2359">
        <v>20401</v>
      </c>
      <c r="J2359" t="s">
        <v>5962</v>
      </c>
      <c r="K2359">
        <v>204</v>
      </c>
      <c r="L2359" t="s">
        <v>4098</v>
      </c>
      <c r="M2359" t="s">
        <v>4350</v>
      </c>
      <c r="N2359" t="s">
        <v>3956</v>
      </c>
      <c r="O2359">
        <v>-37.176180799999997</v>
      </c>
      <c r="P2359">
        <v>145.25423549999999</v>
      </c>
      <c r="Q2359">
        <v>20401106208</v>
      </c>
      <c r="R2359" t="s">
        <v>6900</v>
      </c>
      <c r="S2359">
        <v>204011062</v>
      </c>
      <c r="T2359" t="s">
        <v>6901</v>
      </c>
      <c r="U2359">
        <v>21704</v>
      </c>
      <c r="V2359" t="s">
        <v>4043</v>
      </c>
      <c r="W2359">
        <v>217</v>
      </c>
      <c r="X2359" t="s">
        <v>4044</v>
      </c>
      <c r="Y2359">
        <v>2</v>
      </c>
      <c r="Z2359">
        <v>21</v>
      </c>
      <c r="AA2359" t="s">
        <v>4045</v>
      </c>
      <c r="AB2359">
        <v>5</v>
      </c>
      <c r="AC2359">
        <v>5</v>
      </c>
      <c r="AD2359" t="s">
        <v>5936</v>
      </c>
      <c r="AF2359" t="s">
        <v>4884</v>
      </c>
      <c r="AG2359" t="s">
        <v>5933</v>
      </c>
      <c r="AH2359" t="s">
        <v>5934</v>
      </c>
      <c r="AI2359" t="s">
        <v>6887</v>
      </c>
      <c r="AJ2359">
        <v>25620</v>
      </c>
      <c r="AK2359" t="s">
        <v>5936</v>
      </c>
      <c r="AL2359" t="s">
        <v>4220</v>
      </c>
      <c r="AM2359">
        <v>22704</v>
      </c>
      <c r="AN2359" t="s">
        <v>6337</v>
      </c>
      <c r="AO2359" t="s">
        <v>10125</v>
      </c>
    </row>
    <row r="2360" spans="1:41" x14ac:dyDescent="0.25">
      <c r="A2360">
        <v>7194</v>
      </c>
      <c r="B2360">
        <v>3660</v>
      </c>
      <c r="C2360" t="s">
        <v>6907</v>
      </c>
      <c r="D2360" t="s">
        <v>3936</v>
      </c>
      <c r="E2360">
        <v>145.257867</v>
      </c>
      <c r="F2360">
        <v>-37.035924999999999</v>
      </c>
      <c r="G2360" t="s">
        <v>3937</v>
      </c>
      <c r="H2360" t="s">
        <v>3937</v>
      </c>
      <c r="I2360">
        <v>20401</v>
      </c>
      <c r="J2360" t="s">
        <v>5962</v>
      </c>
      <c r="K2360">
        <v>204</v>
      </c>
      <c r="L2360" t="s">
        <v>4098</v>
      </c>
      <c r="M2360" t="s">
        <v>4350</v>
      </c>
      <c r="N2360" t="s">
        <v>3956</v>
      </c>
      <c r="O2360">
        <v>-37.046055099999997</v>
      </c>
      <c r="P2360">
        <v>145.22792100000001</v>
      </c>
      <c r="Q2360">
        <v>20401106208</v>
      </c>
      <c r="R2360" t="s">
        <v>6900</v>
      </c>
      <c r="S2360">
        <v>204011062</v>
      </c>
      <c r="T2360" t="s">
        <v>6901</v>
      </c>
      <c r="U2360">
        <v>21704</v>
      </c>
      <c r="V2360" t="s">
        <v>4043</v>
      </c>
      <c r="W2360">
        <v>217</v>
      </c>
      <c r="X2360" t="s">
        <v>4044</v>
      </c>
      <c r="Y2360">
        <v>2</v>
      </c>
      <c r="Z2360">
        <v>21</v>
      </c>
      <c r="AA2360" t="s">
        <v>4045</v>
      </c>
      <c r="AB2360">
        <v>5</v>
      </c>
      <c r="AC2360">
        <v>5</v>
      </c>
      <c r="AD2360" t="s">
        <v>5936</v>
      </c>
      <c r="AF2360" t="s">
        <v>4884</v>
      </c>
      <c r="AG2360" t="s">
        <v>5933</v>
      </c>
      <c r="AH2360" t="s">
        <v>5934</v>
      </c>
      <c r="AI2360" t="s">
        <v>6887</v>
      </c>
      <c r="AJ2360">
        <v>25620</v>
      </c>
      <c r="AK2360" t="s">
        <v>5936</v>
      </c>
      <c r="AL2360" t="s">
        <v>4220</v>
      </c>
      <c r="AM2360">
        <v>22704</v>
      </c>
      <c r="AN2360" t="s">
        <v>6337</v>
      </c>
      <c r="AO2360" t="s">
        <v>10126</v>
      </c>
    </row>
    <row r="2361" spans="1:41" x14ac:dyDescent="0.25">
      <c r="A2361">
        <v>7195</v>
      </c>
      <c r="B2361">
        <v>3660</v>
      </c>
      <c r="C2361" t="s">
        <v>6908</v>
      </c>
      <c r="D2361" t="s">
        <v>3936</v>
      </c>
      <c r="E2361">
        <v>145.257867</v>
      </c>
      <c r="F2361">
        <v>-37.035924999999999</v>
      </c>
      <c r="G2361" t="s">
        <v>3937</v>
      </c>
      <c r="H2361" t="s">
        <v>3937</v>
      </c>
      <c r="I2361">
        <v>20401</v>
      </c>
      <c r="J2361" t="s">
        <v>5962</v>
      </c>
      <c r="K2361">
        <v>204</v>
      </c>
      <c r="L2361" t="s">
        <v>4098</v>
      </c>
      <c r="M2361" t="s">
        <v>4350</v>
      </c>
      <c r="N2361" t="s">
        <v>3956</v>
      </c>
      <c r="O2361">
        <v>-36.948255099999997</v>
      </c>
      <c r="P2361">
        <v>145.10448049999999</v>
      </c>
      <c r="Q2361">
        <v>20401106208</v>
      </c>
      <c r="R2361" t="s">
        <v>6900</v>
      </c>
      <c r="S2361">
        <v>204011062</v>
      </c>
      <c r="T2361" t="s">
        <v>6901</v>
      </c>
      <c r="U2361">
        <v>21704</v>
      </c>
      <c r="V2361" t="s">
        <v>4043</v>
      </c>
      <c r="W2361">
        <v>217</v>
      </c>
      <c r="X2361" t="s">
        <v>4044</v>
      </c>
      <c r="Y2361">
        <v>2</v>
      </c>
      <c r="Z2361">
        <v>21</v>
      </c>
      <c r="AA2361" t="s">
        <v>4045</v>
      </c>
      <c r="AB2361">
        <v>4</v>
      </c>
      <c r="AC2361">
        <v>4</v>
      </c>
      <c r="AD2361" t="s">
        <v>5936</v>
      </c>
      <c r="AF2361" t="s">
        <v>4884</v>
      </c>
      <c r="AG2361" t="s">
        <v>5933</v>
      </c>
      <c r="AH2361" t="s">
        <v>5934</v>
      </c>
      <c r="AI2361" t="s">
        <v>6887</v>
      </c>
      <c r="AJ2361">
        <v>25620</v>
      </c>
      <c r="AK2361" t="s">
        <v>5936</v>
      </c>
      <c r="AL2361" t="s">
        <v>4220</v>
      </c>
      <c r="AM2361">
        <v>22704</v>
      </c>
      <c r="AN2361" t="s">
        <v>6337</v>
      </c>
      <c r="AO2361" t="s">
        <v>10127</v>
      </c>
    </row>
    <row r="2362" spans="1:41" x14ac:dyDescent="0.25">
      <c r="A2362">
        <v>7196</v>
      </c>
      <c r="B2362">
        <v>3660</v>
      </c>
      <c r="C2362" t="s">
        <v>6909</v>
      </c>
      <c r="D2362" t="s">
        <v>3936</v>
      </c>
      <c r="E2362">
        <v>145.257867</v>
      </c>
      <c r="F2362">
        <v>-37.035924999999999</v>
      </c>
      <c r="G2362" t="s">
        <v>3937</v>
      </c>
      <c r="H2362" t="s">
        <v>3937</v>
      </c>
      <c r="I2362">
        <v>20401</v>
      </c>
      <c r="J2362" t="s">
        <v>5962</v>
      </c>
      <c r="K2362">
        <v>204</v>
      </c>
      <c r="L2362" t="s">
        <v>4098</v>
      </c>
      <c r="M2362" t="s">
        <v>4350</v>
      </c>
      <c r="N2362" t="s">
        <v>3956</v>
      </c>
      <c r="O2362">
        <v>-37.016079699999999</v>
      </c>
      <c r="P2362">
        <v>145.16198869999999</v>
      </c>
      <c r="Q2362">
        <v>20401106208</v>
      </c>
      <c r="R2362" t="s">
        <v>6900</v>
      </c>
      <c r="S2362">
        <v>204011062</v>
      </c>
      <c r="T2362" t="s">
        <v>6901</v>
      </c>
      <c r="U2362">
        <v>21704</v>
      </c>
      <c r="V2362" t="s">
        <v>4043</v>
      </c>
      <c r="W2362">
        <v>217</v>
      </c>
      <c r="X2362" t="s">
        <v>4044</v>
      </c>
      <c r="Y2362">
        <v>2</v>
      </c>
      <c r="Z2362">
        <v>21</v>
      </c>
      <c r="AA2362" t="s">
        <v>4045</v>
      </c>
      <c r="AB2362">
        <v>4</v>
      </c>
      <c r="AC2362">
        <v>4</v>
      </c>
      <c r="AD2362" t="s">
        <v>5936</v>
      </c>
      <c r="AF2362" t="s">
        <v>4884</v>
      </c>
      <c r="AG2362" t="s">
        <v>5933</v>
      </c>
      <c r="AH2362" t="s">
        <v>5934</v>
      </c>
      <c r="AI2362" t="s">
        <v>6887</v>
      </c>
      <c r="AJ2362">
        <v>25620</v>
      </c>
      <c r="AK2362" t="s">
        <v>5936</v>
      </c>
      <c r="AL2362" t="s">
        <v>4220</v>
      </c>
      <c r="AM2362">
        <v>22704</v>
      </c>
      <c r="AN2362" t="s">
        <v>6337</v>
      </c>
      <c r="AO2362" t="s">
        <v>10128</v>
      </c>
    </row>
    <row r="2363" spans="1:41" x14ac:dyDescent="0.25">
      <c r="A2363">
        <v>7197</v>
      </c>
      <c r="B2363">
        <v>3660</v>
      </c>
      <c r="C2363" t="s">
        <v>6910</v>
      </c>
      <c r="D2363" t="s">
        <v>3936</v>
      </c>
      <c r="E2363">
        <v>145.257867</v>
      </c>
      <c r="F2363">
        <v>-37.035924999999999</v>
      </c>
      <c r="G2363" t="s">
        <v>3937</v>
      </c>
      <c r="H2363" t="s">
        <v>3937</v>
      </c>
      <c r="I2363">
        <v>20401</v>
      </c>
      <c r="J2363" t="s">
        <v>5962</v>
      </c>
      <c r="K2363">
        <v>204</v>
      </c>
      <c r="L2363" t="s">
        <v>4098</v>
      </c>
      <c r="M2363" t="s">
        <v>4350</v>
      </c>
      <c r="N2363" t="s">
        <v>3956</v>
      </c>
      <c r="O2363">
        <v>-37.029154800000001</v>
      </c>
      <c r="P2363">
        <v>145.14460339999999</v>
      </c>
      <c r="Q2363">
        <v>20401106208</v>
      </c>
      <c r="R2363" t="s">
        <v>6900</v>
      </c>
      <c r="S2363">
        <v>204011062</v>
      </c>
      <c r="T2363" t="s">
        <v>6901</v>
      </c>
      <c r="U2363">
        <v>21704</v>
      </c>
      <c r="V2363" t="s">
        <v>4043</v>
      </c>
      <c r="W2363">
        <v>217</v>
      </c>
      <c r="X2363" t="s">
        <v>4044</v>
      </c>
      <c r="Y2363">
        <v>2</v>
      </c>
      <c r="Z2363">
        <v>21</v>
      </c>
      <c r="AA2363" t="s">
        <v>4045</v>
      </c>
      <c r="AB2363">
        <v>4</v>
      </c>
      <c r="AC2363">
        <v>4</v>
      </c>
      <c r="AD2363" t="s">
        <v>5936</v>
      </c>
      <c r="AF2363" t="s">
        <v>4884</v>
      </c>
      <c r="AG2363" t="s">
        <v>5933</v>
      </c>
      <c r="AH2363" t="s">
        <v>5934</v>
      </c>
      <c r="AI2363" t="s">
        <v>6887</v>
      </c>
      <c r="AJ2363">
        <v>25620</v>
      </c>
      <c r="AK2363" t="s">
        <v>5936</v>
      </c>
      <c r="AL2363" t="s">
        <v>4220</v>
      </c>
      <c r="AM2363">
        <v>22704</v>
      </c>
      <c r="AN2363" t="s">
        <v>6337</v>
      </c>
      <c r="AO2363" t="s">
        <v>10129</v>
      </c>
    </row>
    <row r="2364" spans="1:41" x14ac:dyDescent="0.25">
      <c r="A2364">
        <v>7198</v>
      </c>
      <c r="B2364">
        <v>3660</v>
      </c>
      <c r="C2364" t="s">
        <v>6911</v>
      </c>
      <c r="D2364" t="s">
        <v>3936</v>
      </c>
      <c r="E2364">
        <v>145.257867</v>
      </c>
      <c r="F2364">
        <v>-37.035924999999999</v>
      </c>
      <c r="G2364" t="s">
        <v>3937</v>
      </c>
      <c r="H2364" t="s">
        <v>3937</v>
      </c>
      <c r="I2364">
        <v>20401</v>
      </c>
      <c r="J2364" t="s">
        <v>5962</v>
      </c>
      <c r="K2364">
        <v>204</v>
      </c>
      <c r="L2364" t="s">
        <v>4098</v>
      </c>
      <c r="M2364" t="s">
        <v>4350</v>
      </c>
      <c r="N2364" t="s">
        <v>3956</v>
      </c>
      <c r="O2364">
        <v>-37.108941399999999</v>
      </c>
      <c r="P2364">
        <v>145.215564</v>
      </c>
      <c r="Q2364">
        <v>20401106208</v>
      </c>
      <c r="R2364" t="s">
        <v>6900</v>
      </c>
      <c r="S2364">
        <v>204011062</v>
      </c>
      <c r="T2364" t="s">
        <v>6901</v>
      </c>
      <c r="U2364">
        <v>21704</v>
      </c>
      <c r="V2364" t="s">
        <v>4043</v>
      </c>
      <c r="W2364">
        <v>217</v>
      </c>
      <c r="X2364" t="s">
        <v>4044</v>
      </c>
      <c r="Y2364">
        <v>2</v>
      </c>
      <c r="Z2364">
        <v>21</v>
      </c>
      <c r="AA2364" t="s">
        <v>4045</v>
      </c>
      <c r="AB2364">
        <v>5</v>
      </c>
      <c r="AC2364">
        <v>5</v>
      </c>
      <c r="AD2364" t="s">
        <v>5936</v>
      </c>
      <c r="AF2364" t="s">
        <v>4884</v>
      </c>
      <c r="AG2364" t="s">
        <v>5933</v>
      </c>
      <c r="AH2364" t="s">
        <v>5934</v>
      </c>
      <c r="AI2364" t="s">
        <v>6887</v>
      </c>
      <c r="AJ2364">
        <v>25620</v>
      </c>
      <c r="AK2364" t="s">
        <v>5936</v>
      </c>
      <c r="AL2364" t="s">
        <v>4220</v>
      </c>
      <c r="AM2364">
        <v>22704</v>
      </c>
      <c r="AN2364" t="s">
        <v>6337</v>
      </c>
      <c r="AO2364" t="s">
        <v>10130</v>
      </c>
    </row>
    <row r="2365" spans="1:41" x14ac:dyDescent="0.25">
      <c r="A2365">
        <v>7199</v>
      </c>
      <c r="B2365">
        <v>3660</v>
      </c>
      <c r="C2365" t="s">
        <v>6912</v>
      </c>
      <c r="D2365" t="s">
        <v>3936</v>
      </c>
      <c r="E2365">
        <v>145.257867</v>
      </c>
      <c r="F2365">
        <v>-37.035924999999999</v>
      </c>
      <c r="G2365" t="s">
        <v>3937</v>
      </c>
      <c r="H2365" t="s">
        <v>3937</v>
      </c>
      <c r="I2365">
        <v>20401</v>
      </c>
      <c r="J2365" t="s">
        <v>5962</v>
      </c>
      <c r="K2365">
        <v>204</v>
      </c>
      <c r="L2365" t="s">
        <v>4098</v>
      </c>
      <c r="M2365" t="s">
        <v>4350</v>
      </c>
      <c r="N2365" t="s">
        <v>3956</v>
      </c>
      <c r="O2365">
        <v>-37.026667400000001</v>
      </c>
      <c r="P2365">
        <v>145.25768919999999</v>
      </c>
      <c r="Q2365">
        <v>20401106208</v>
      </c>
      <c r="R2365" t="s">
        <v>6900</v>
      </c>
      <c r="S2365">
        <v>204011062</v>
      </c>
      <c r="T2365" t="s">
        <v>6901</v>
      </c>
      <c r="U2365">
        <v>21704</v>
      </c>
      <c r="V2365" t="s">
        <v>4043</v>
      </c>
      <c r="W2365">
        <v>217</v>
      </c>
      <c r="X2365" t="s">
        <v>4044</v>
      </c>
      <c r="Y2365">
        <v>2</v>
      </c>
      <c r="Z2365">
        <v>21</v>
      </c>
      <c r="AA2365" t="s">
        <v>4045</v>
      </c>
      <c r="AB2365">
        <v>5</v>
      </c>
      <c r="AC2365">
        <v>5</v>
      </c>
      <c r="AD2365" t="s">
        <v>5936</v>
      </c>
      <c r="AF2365" t="s">
        <v>4884</v>
      </c>
      <c r="AG2365" t="s">
        <v>5933</v>
      </c>
      <c r="AH2365" t="s">
        <v>5934</v>
      </c>
      <c r="AI2365" t="s">
        <v>6887</v>
      </c>
      <c r="AJ2365">
        <v>25620</v>
      </c>
      <c r="AK2365" t="s">
        <v>5936</v>
      </c>
      <c r="AL2365" t="s">
        <v>4220</v>
      </c>
      <c r="AM2365">
        <v>22704</v>
      </c>
      <c r="AN2365" t="s">
        <v>6337</v>
      </c>
      <c r="AO2365" t="s">
        <v>6929</v>
      </c>
    </row>
    <row r="2366" spans="1:41" x14ac:dyDescent="0.25">
      <c r="A2366">
        <v>7200</v>
      </c>
      <c r="B2366">
        <v>3661</v>
      </c>
      <c r="C2366" t="s">
        <v>6909</v>
      </c>
      <c r="D2366" t="s">
        <v>3936</v>
      </c>
      <c r="E2366">
        <v>146.535346</v>
      </c>
      <c r="F2366">
        <v>-38.195993000000001</v>
      </c>
      <c r="G2366" t="s">
        <v>3950</v>
      </c>
      <c r="H2366" t="s">
        <v>3950</v>
      </c>
      <c r="I2366">
        <v>20401</v>
      </c>
      <c r="J2366" t="s">
        <v>5962</v>
      </c>
      <c r="K2366">
        <v>204</v>
      </c>
      <c r="L2366" t="s">
        <v>4098</v>
      </c>
      <c r="M2366" t="s">
        <v>4350</v>
      </c>
      <c r="N2366" t="s">
        <v>4632</v>
      </c>
      <c r="O2366">
        <v>-37.016079699999999</v>
      </c>
      <c r="P2366">
        <v>145.16198869999999</v>
      </c>
      <c r="Y2366">
        <v>2</v>
      </c>
      <c r="AB2366">
        <v>4</v>
      </c>
      <c r="AC2366">
        <v>4</v>
      </c>
      <c r="AD2366" t="s">
        <v>5936</v>
      </c>
      <c r="AF2366" t="s">
        <v>4884</v>
      </c>
      <c r="AG2366" t="s">
        <v>6913</v>
      </c>
      <c r="AI2366" t="s">
        <v>6914</v>
      </c>
      <c r="AJ2366">
        <v>23810</v>
      </c>
      <c r="AK2366" t="s">
        <v>6915</v>
      </c>
      <c r="AO2366" t="s">
        <v>10128</v>
      </c>
    </row>
    <row r="2367" spans="1:41" x14ac:dyDescent="0.25">
      <c r="A2367">
        <v>20916</v>
      </c>
      <c r="B2367">
        <v>3662</v>
      </c>
      <c r="C2367" t="s">
        <v>6916</v>
      </c>
      <c r="D2367" t="s">
        <v>3936</v>
      </c>
      <c r="E2367">
        <v>144.9486555</v>
      </c>
      <c r="F2367">
        <v>-36.935648299999997</v>
      </c>
      <c r="G2367" t="s">
        <v>3937</v>
      </c>
      <c r="H2367" t="s">
        <v>3937</v>
      </c>
      <c r="I2367">
        <v>20401</v>
      </c>
      <c r="J2367" t="s">
        <v>5962</v>
      </c>
      <c r="K2367">
        <v>204</v>
      </c>
      <c r="L2367" t="s">
        <v>4098</v>
      </c>
      <c r="M2367" t="s">
        <v>4350</v>
      </c>
      <c r="N2367" t="s">
        <v>3956</v>
      </c>
      <c r="O2367">
        <v>-36.9514</v>
      </c>
      <c r="P2367">
        <v>144.917</v>
      </c>
      <c r="Q2367">
        <v>20401106011</v>
      </c>
      <c r="R2367" t="s">
        <v>6917</v>
      </c>
      <c r="S2367">
        <v>204011060</v>
      </c>
      <c r="T2367" t="s">
        <v>5964</v>
      </c>
      <c r="U2367">
        <v>21704</v>
      </c>
      <c r="V2367" t="s">
        <v>4043</v>
      </c>
      <c r="W2367">
        <v>217</v>
      </c>
      <c r="X2367" t="s">
        <v>4044</v>
      </c>
      <c r="Y2367">
        <v>2</v>
      </c>
      <c r="Z2367">
        <v>21</v>
      </c>
      <c r="AA2367" t="s">
        <v>4045</v>
      </c>
      <c r="AB2367">
        <v>5</v>
      </c>
      <c r="AC2367">
        <v>5</v>
      </c>
      <c r="AD2367" t="s">
        <v>5936</v>
      </c>
      <c r="AE2367">
        <v>206.2216796875</v>
      </c>
      <c r="AF2367" t="s">
        <v>4884</v>
      </c>
      <c r="AG2367" t="s">
        <v>5933</v>
      </c>
      <c r="AH2367" t="s">
        <v>5934</v>
      </c>
      <c r="AI2367" t="s">
        <v>5935</v>
      </c>
      <c r="AJ2367">
        <v>24850</v>
      </c>
      <c r="AK2367" t="s">
        <v>5936</v>
      </c>
      <c r="AL2367" t="s">
        <v>4220</v>
      </c>
      <c r="AM2367">
        <v>22704</v>
      </c>
      <c r="AN2367" t="s">
        <v>6337</v>
      </c>
      <c r="AO2367" t="s">
        <v>6917</v>
      </c>
    </row>
    <row r="2368" spans="1:41" x14ac:dyDescent="0.25">
      <c r="A2368">
        <v>7201</v>
      </c>
      <c r="B2368">
        <v>3662</v>
      </c>
      <c r="C2368" t="s">
        <v>6918</v>
      </c>
      <c r="D2368" t="s">
        <v>3936</v>
      </c>
      <c r="E2368">
        <v>144.96021400000001</v>
      </c>
      <c r="F2368">
        <v>-36.939203999999997</v>
      </c>
      <c r="G2368" t="s">
        <v>3937</v>
      </c>
      <c r="H2368" t="s">
        <v>3937</v>
      </c>
      <c r="I2368">
        <v>20401</v>
      </c>
      <c r="J2368" t="s">
        <v>5962</v>
      </c>
      <c r="K2368">
        <v>204</v>
      </c>
      <c r="L2368" t="s">
        <v>4098</v>
      </c>
      <c r="M2368" t="s">
        <v>4350</v>
      </c>
      <c r="N2368" t="s">
        <v>3956</v>
      </c>
      <c r="O2368">
        <v>-36.997599999999998</v>
      </c>
      <c r="P2368">
        <v>145.02600000000001</v>
      </c>
      <c r="Q2368">
        <v>20401106011</v>
      </c>
      <c r="R2368" t="s">
        <v>6917</v>
      </c>
      <c r="S2368">
        <v>204011060</v>
      </c>
      <c r="T2368" t="s">
        <v>5964</v>
      </c>
      <c r="U2368">
        <v>21704</v>
      </c>
      <c r="V2368" t="s">
        <v>4043</v>
      </c>
      <c r="W2368">
        <v>217</v>
      </c>
      <c r="X2368" t="s">
        <v>4044</v>
      </c>
      <c r="Y2368">
        <v>2</v>
      </c>
      <c r="Z2368">
        <v>21</v>
      </c>
      <c r="AA2368" t="s">
        <v>4045</v>
      </c>
      <c r="AB2368">
        <v>5</v>
      </c>
      <c r="AC2368">
        <v>5</v>
      </c>
      <c r="AD2368" t="s">
        <v>5936</v>
      </c>
      <c r="AE2368">
        <v>182.00196838378901</v>
      </c>
      <c r="AF2368" t="s">
        <v>4884</v>
      </c>
      <c r="AG2368" t="s">
        <v>5933</v>
      </c>
      <c r="AH2368" t="s">
        <v>5934</v>
      </c>
      <c r="AI2368" t="s">
        <v>5935</v>
      </c>
      <c r="AJ2368">
        <v>24850</v>
      </c>
      <c r="AK2368" t="s">
        <v>5936</v>
      </c>
      <c r="AL2368" t="s">
        <v>4220</v>
      </c>
      <c r="AM2368">
        <v>22704</v>
      </c>
      <c r="AN2368" t="s">
        <v>6337</v>
      </c>
      <c r="AO2368" t="s">
        <v>10131</v>
      </c>
    </row>
    <row r="2369" spans="1:41" x14ac:dyDescent="0.25">
      <c r="A2369">
        <v>7202</v>
      </c>
      <c r="B2369">
        <v>3663</v>
      </c>
      <c r="C2369" t="s">
        <v>6919</v>
      </c>
      <c r="D2369" t="s">
        <v>3936</v>
      </c>
      <c r="E2369">
        <v>145.158863</v>
      </c>
      <c r="F2369">
        <v>-36.910877999999997</v>
      </c>
      <c r="G2369" t="s">
        <v>3937</v>
      </c>
      <c r="H2369" t="s">
        <v>3937</v>
      </c>
      <c r="I2369">
        <v>20401</v>
      </c>
      <c r="J2369" t="s">
        <v>5962</v>
      </c>
      <c r="K2369">
        <v>204</v>
      </c>
      <c r="L2369" t="s">
        <v>4098</v>
      </c>
      <c r="M2369" t="s">
        <v>4350</v>
      </c>
      <c r="N2369" t="s">
        <v>3956</v>
      </c>
      <c r="O2369">
        <v>-36.938331599999998</v>
      </c>
      <c r="P2369">
        <v>145.15965919999999</v>
      </c>
      <c r="Q2369">
        <v>20401105810</v>
      </c>
      <c r="R2369" t="s">
        <v>6920</v>
      </c>
      <c r="S2369">
        <v>204011058</v>
      </c>
      <c r="T2369" t="s">
        <v>6724</v>
      </c>
      <c r="U2369">
        <v>21704</v>
      </c>
      <c r="V2369" t="s">
        <v>4043</v>
      </c>
      <c r="W2369">
        <v>217</v>
      </c>
      <c r="X2369" t="s">
        <v>4044</v>
      </c>
      <c r="Y2369">
        <v>2</v>
      </c>
      <c r="Z2369">
        <v>21</v>
      </c>
      <c r="AA2369" t="s">
        <v>4045</v>
      </c>
      <c r="AB2369">
        <v>5</v>
      </c>
      <c r="AC2369">
        <v>5</v>
      </c>
      <c r="AD2369" t="s">
        <v>5936</v>
      </c>
      <c r="AF2369" t="s">
        <v>4884</v>
      </c>
      <c r="AG2369" t="s">
        <v>5933</v>
      </c>
      <c r="AH2369" t="s">
        <v>5934</v>
      </c>
      <c r="AI2369" t="s">
        <v>5935</v>
      </c>
      <c r="AJ2369">
        <v>24850</v>
      </c>
      <c r="AK2369" t="s">
        <v>5936</v>
      </c>
      <c r="AL2369" t="s">
        <v>4220</v>
      </c>
      <c r="AM2369">
        <v>22704</v>
      </c>
      <c r="AN2369" t="s">
        <v>6337</v>
      </c>
      <c r="AO2369" t="s">
        <v>10132</v>
      </c>
    </row>
    <row r="2370" spans="1:41" x14ac:dyDescent="0.25">
      <c r="A2370">
        <v>7203</v>
      </c>
      <c r="B2370">
        <v>3664</v>
      </c>
      <c r="C2370" t="s">
        <v>6921</v>
      </c>
      <c r="D2370" t="s">
        <v>3936</v>
      </c>
      <c r="E2370">
        <v>145.298203</v>
      </c>
      <c r="F2370">
        <v>-36.927250999999998</v>
      </c>
      <c r="G2370" t="s">
        <v>3937</v>
      </c>
      <c r="H2370" t="s">
        <v>3937</v>
      </c>
      <c r="I2370">
        <v>20401</v>
      </c>
      <c r="J2370" t="s">
        <v>5962</v>
      </c>
      <c r="K2370">
        <v>204</v>
      </c>
      <c r="L2370" t="s">
        <v>4098</v>
      </c>
      <c r="M2370" t="s">
        <v>4350</v>
      </c>
      <c r="N2370" t="s">
        <v>3956</v>
      </c>
      <c r="O2370">
        <v>-36.9</v>
      </c>
      <c r="P2370">
        <v>145.23333299999999</v>
      </c>
      <c r="Q2370">
        <v>20401105811</v>
      </c>
      <c r="R2370" t="s">
        <v>6922</v>
      </c>
      <c r="S2370">
        <v>204011058</v>
      </c>
      <c r="T2370" t="s">
        <v>6724</v>
      </c>
      <c r="U2370">
        <v>21704</v>
      </c>
      <c r="V2370" t="s">
        <v>4043</v>
      </c>
      <c r="W2370">
        <v>217</v>
      </c>
      <c r="X2370" t="s">
        <v>4044</v>
      </c>
      <c r="Y2370">
        <v>2</v>
      </c>
      <c r="Z2370">
        <v>21</v>
      </c>
      <c r="AA2370" t="s">
        <v>4045</v>
      </c>
      <c r="AB2370">
        <v>5</v>
      </c>
      <c r="AC2370">
        <v>5</v>
      </c>
      <c r="AD2370" t="s">
        <v>5936</v>
      </c>
      <c r="AE2370">
        <v>332.74011230468801</v>
      </c>
      <c r="AF2370" t="s">
        <v>4884</v>
      </c>
      <c r="AG2370" t="s">
        <v>5933</v>
      </c>
      <c r="AH2370" t="s">
        <v>5934</v>
      </c>
      <c r="AI2370" t="s">
        <v>5935</v>
      </c>
      <c r="AJ2370">
        <v>24850</v>
      </c>
      <c r="AK2370" t="s">
        <v>5936</v>
      </c>
      <c r="AL2370" t="s">
        <v>4220</v>
      </c>
      <c r="AM2370">
        <v>22704</v>
      </c>
      <c r="AN2370" t="s">
        <v>6337</v>
      </c>
      <c r="AO2370" t="s">
        <v>10133</v>
      </c>
    </row>
    <row r="2371" spans="1:41" x14ac:dyDescent="0.25">
      <c r="A2371">
        <v>20917</v>
      </c>
      <c r="B2371">
        <v>3664</v>
      </c>
      <c r="C2371" t="s">
        <v>6923</v>
      </c>
      <c r="D2371" t="s">
        <v>3936</v>
      </c>
      <c r="E2371">
        <v>145.40346270000001</v>
      </c>
      <c r="F2371">
        <v>-36.895479530000003</v>
      </c>
      <c r="G2371" t="s">
        <v>3937</v>
      </c>
      <c r="H2371" t="s">
        <v>3937</v>
      </c>
      <c r="I2371">
        <v>20401</v>
      </c>
      <c r="J2371" t="s">
        <v>5962</v>
      </c>
      <c r="K2371">
        <v>204</v>
      </c>
      <c r="L2371" t="s">
        <v>4098</v>
      </c>
      <c r="M2371" t="s">
        <v>4350</v>
      </c>
      <c r="N2371" t="s">
        <v>3956</v>
      </c>
      <c r="O2371">
        <v>-36.887300000000003</v>
      </c>
      <c r="P2371">
        <v>145.40899999999999</v>
      </c>
      <c r="Q2371">
        <v>20401105811</v>
      </c>
      <c r="R2371" t="s">
        <v>6922</v>
      </c>
      <c r="S2371">
        <v>204011058</v>
      </c>
      <c r="T2371" t="s">
        <v>6724</v>
      </c>
      <c r="U2371">
        <v>21704</v>
      </c>
      <c r="V2371" t="s">
        <v>4043</v>
      </c>
      <c r="W2371">
        <v>217</v>
      </c>
      <c r="X2371" t="s">
        <v>4044</v>
      </c>
      <c r="Y2371">
        <v>2</v>
      </c>
      <c r="Z2371">
        <v>21</v>
      </c>
      <c r="AA2371" t="s">
        <v>4045</v>
      </c>
      <c r="AB2371">
        <v>5</v>
      </c>
      <c r="AC2371">
        <v>5</v>
      </c>
      <c r="AD2371" t="s">
        <v>5936</v>
      </c>
      <c r="AE2371">
        <v>480.52883911132801</v>
      </c>
      <c r="AF2371" t="s">
        <v>4884</v>
      </c>
      <c r="AG2371" t="s">
        <v>5933</v>
      </c>
      <c r="AH2371" t="s">
        <v>5934</v>
      </c>
      <c r="AI2371" t="s">
        <v>5935</v>
      </c>
      <c r="AJ2371">
        <v>24850</v>
      </c>
      <c r="AK2371" t="s">
        <v>5936</v>
      </c>
      <c r="AL2371" t="s">
        <v>4220</v>
      </c>
      <c r="AM2371">
        <v>22704</v>
      </c>
      <c r="AN2371" t="s">
        <v>6337</v>
      </c>
      <c r="AO2371" t="s">
        <v>6922</v>
      </c>
    </row>
    <row r="2372" spans="1:41" x14ac:dyDescent="0.25">
      <c r="A2372">
        <v>7204</v>
      </c>
      <c r="B2372">
        <v>3665</v>
      </c>
      <c r="C2372" t="s">
        <v>6924</v>
      </c>
      <c r="D2372" t="s">
        <v>3936</v>
      </c>
      <c r="E2372">
        <v>145.35762700000001</v>
      </c>
      <c r="F2372">
        <v>-36.844090999999999</v>
      </c>
      <c r="G2372" t="s">
        <v>3937</v>
      </c>
      <c r="H2372" t="s">
        <v>3937</v>
      </c>
      <c r="I2372">
        <v>20401</v>
      </c>
      <c r="J2372" t="s">
        <v>5962</v>
      </c>
      <c r="K2372">
        <v>204</v>
      </c>
      <c r="L2372" t="s">
        <v>4098</v>
      </c>
      <c r="M2372" t="s">
        <v>4350</v>
      </c>
      <c r="N2372" t="s">
        <v>3956</v>
      </c>
      <c r="O2372">
        <v>-36.852051199999998</v>
      </c>
      <c r="P2372">
        <v>145.3399273</v>
      </c>
      <c r="Q2372">
        <v>20401105811</v>
      </c>
      <c r="R2372" t="s">
        <v>6922</v>
      </c>
      <c r="S2372">
        <v>204011058</v>
      </c>
      <c r="T2372" t="s">
        <v>6724</v>
      </c>
      <c r="U2372">
        <v>21704</v>
      </c>
      <c r="V2372" t="s">
        <v>4043</v>
      </c>
      <c r="W2372">
        <v>217</v>
      </c>
      <c r="X2372" t="s">
        <v>4044</v>
      </c>
      <c r="Y2372">
        <v>2</v>
      </c>
      <c r="Z2372">
        <v>21</v>
      </c>
      <c r="AA2372" t="s">
        <v>4045</v>
      </c>
      <c r="AB2372">
        <v>5</v>
      </c>
      <c r="AC2372">
        <v>5</v>
      </c>
      <c r="AD2372" t="s">
        <v>5936</v>
      </c>
      <c r="AE2372">
        <v>198.93812561035199</v>
      </c>
      <c r="AF2372" t="s">
        <v>4884</v>
      </c>
      <c r="AG2372" t="s">
        <v>5933</v>
      </c>
      <c r="AH2372" t="s">
        <v>5934</v>
      </c>
      <c r="AI2372" t="s">
        <v>6725</v>
      </c>
      <c r="AJ2372">
        <v>26430</v>
      </c>
      <c r="AK2372" t="s">
        <v>5936</v>
      </c>
      <c r="AL2372" t="s">
        <v>4220</v>
      </c>
      <c r="AM2372">
        <v>22704</v>
      </c>
      <c r="AN2372" t="s">
        <v>6337</v>
      </c>
      <c r="AO2372" t="s">
        <v>10134</v>
      </c>
    </row>
    <row r="2373" spans="1:41" x14ac:dyDescent="0.25">
      <c r="A2373">
        <v>7205</v>
      </c>
      <c r="B2373">
        <v>3665</v>
      </c>
      <c r="C2373" t="s">
        <v>6925</v>
      </c>
      <c r="D2373" t="s">
        <v>3936</v>
      </c>
      <c r="E2373">
        <v>145.35762700000001</v>
      </c>
      <c r="F2373">
        <v>-36.844090999999999</v>
      </c>
      <c r="G2373" t="s">
        <v>3937</v>
      </c>
      <c r="H2373" t="s">
        <v>3937</v>
      </c>
      <c r="I2373">
        <v>20401</v>
      </c>
      <c r="J2373" t="s">
        <v>5962</v>
      </c>
      <c r="K2373">
        <v>204</v>
      </c>
      <c r="L2373" t="s">
        <v>4098</v>
      </c>
      <c r="M2373" t="s">
        <v>4350</v>
      </c>
      <c r="N2373" t="s">
        <v>3956</v>
      </c>
      <c r="O2373">
        <v>-36.8488197</v>
      </c>
      <c r="P2373">
        <v>145.40805739999999</v>
      </c>
      <c r="Q2373">
        <v>20401105811</v>
      </c>
      <c r="R2373" t="s">
        <v>6922</v>
      </c>
      <c r="S2373">
        <v>204011058</v>
      </c>
      <c r="T2373" t="s">
        <v>6724</v>
      </c>
      <c r="U2373">
        <v>21704</v>
      </c>
      <c r="V2373" t="s">
        <v>4043</v>
      </c>
      <c r="W2373">
        <v>217</v>
      </c>
      <c r="X2373" t="s">
        <v>4044</v>
      </c>
      <c r="Y2373">
        <v>2</v>
      </c>
      <c r="Z2373">
        <v>21</v>
      </c>
      <c r="AA2373" t="s">
        <v>4045</v>
      </c>
      <c r="AB2373">
        <v>5</v>
      </c>
      <c r="AC2373">
        <v>5</v>
      </c>
      <c r="AD2373" t="s">
        <v>5936</v>
      </c>
      <c r="AE2373">
        <v>198.93812561035199</v>
      </c>
      <c r="AF2373" t="s">
        <v>4884</v>
      </c>
      <c r="AG2373" t="s">
        <v>5933</v>
      </c>
      <c r="AH2373" t="s">
        <v>5934</v>
      </c>
      <c r="AI2373" t="s">
        <v>6725</v>
      </c>
      <c r="AJ2373">
        <v>26430</v>
      </c>
      <c r="AK2373" t="s">
        <v>5936</v>
      </c>
      <c r="AL2373" t="s">
        <v>4220</v>
      </c>
      <c r="AM2373">
        <v>22704</v>
      </c>
      <c r="AN2373" t="s">
        <v>6337</v>
      </c>
      <c r="AO2373" t="s">
        <v>10135</v>
      </c>
    </row>
    <row r="2374" spans="1:41" x14ac:dyDescent="0.25">
      <c r="A2374">
        <v>7206</v>
      </c>
      <c r="B2374">
        <v>3665</v>
      </c>
      <c r="C2374" t="s">
        <v>6926</v>
      </c>
      <c r="D2374" t="s">
        <v>3936</v>
      </c>
      <c r="E2374">
        <v>145.35762700000001</v>
      </c>
      <c r="F2374">
        <v>-36.844090999999999</v>
      </c>
      <c r="G2374" t="s">
        <v>3937</v>
      </c>
      <c r="H2374" t="s">
        <v>3937</v>
      </c>
      <c r="I2374">
        <v>20401</v>
      </c>
      <c r="J2374" t="s">
        <v>5962</v>
      </c>
      <c r="K2374">
        <v>204</v>
      </c>
      <c r="L2374" t="s">
        <v>4098</v>
      </c>
      <c r="M2374" t="s">
        <v>4350</v>
      </c>
      <c r="N2374" t="s">
        <v>3956</v>
      </c>
      <c r="O2374">
        <v>-36.719177500000001</v>
      </c>
      <c r="P2374">
        <v>145.3554853</v>
      </c>
      <c r="Q2374">
        <v>20401105811</v>
      </c>
      <c r="R2374" t="s">
        <v>6922</v>
      </c>
      <c r="S2374">
        <v>204011058</v>
      </c>
      <c r="T2374" t="s">
        <v>6724</v>
      </c>
      <c r="U2374">
        <v>21704</v>
      </c>
      <c r="V2374" t="s">
        <v>4043</v>
      </c>
      <c r="W2374">
        <v>217</v>
      </c>
      <c r="X2374" t="s">
        <v>4044</v>
      </c>
      <c r="Y2374">
        <v>2</v>
      </c>
      <c r="Z2374">
        <v>21</v>
      </c>
      <c r="AA2374" t="s">
        <v>4045</v>
      </c>
      <c r="AB2374">
        <v>5</v>
      </c>
      <c r="AC2374">
        <v>5</v>
      </c>
      <c r="AD2374" t="s">
        <v>5936</v>
      </c>
      <c r="AE2374">
        <v>198.93812561035199</v>
      </c>
      <c r="AF2374" t="s">
        <v>4884</v>
      </c>
      <c r="AG2374" t="s">
        <v>5933</v>
      </c>
      <c r="AH2374" t="s">
        <v>5934</v>
      </c>
      <c r="AI2374" t="s">
        <v>6725</v>
      </c>
      <c r="AJ2374">
        <v>26430</v>
      </c>
      <c r="AK2374" t="s">
        <v>5936</v>
      </c>
      <c r="AL2374" t="s">
        <v>4220</v>
      </c>
      <c r="AM2374">
        <v>22704</v>
      </c>
      <c r="AN2374" t="s">
        <v>6337</v>
      </c>
      <c r="AO2374" t="s">
        <v>10136</v>
      </c>
    </row>
    <row r="2375" spans="1:41" x14ac:dyDescent="0.25">
      <c r="A2375">
        <v>7207</v>
      </c>
      <c r="B2375">
        <v>3666</v>
      </c>
      <c r="C2375" t="s">
        <v>6927</v>
      </c>
      <c r="D2375" t="s">
        <v>3936</v>
      </c>
      <c r="E2375">
        <v>145.56551200000001</v>
      </c>
      <c r="F2375">
        <v>-36.786777000000001</v>
      </c>
      <c r="G2375" t="s">
        <v>3937</v>
      </c>
      <c r="H2375" t="s">
        <v>3937</v>
      </c>
      <c r="I2375">
        <v>20402</v>
      </c>
      <c r="J2375" t="s">
        <v>6928</v>
      </c>
      <c r="K2375">
        <v>204</v>
      </c>
      <c r="L2375" t="s">
        <v>4098</v>
      </c>
      <c r="M2375" t="s">
        <v>4350</v>
      </c>
      <c r="N2375" t="s">
        <v>3956</v>
      </c>
      <c r="O2375">
        <v>-36.713202899999999</v>
      </c>
      <c r="P2375">
        <v>145.65439079999999</v>
      </c>
      <c r="Q2375">
        <v>20401106007</v>
      </c>
      <c r="R2375" t="s">
        <v>6929</v>
      </c>
      <c r="S2375">
        <v>204011060</v>
      </c>
      <c r="T2375" t="s">
        <v>5964</v>
      </c>
      <c r="U2375">
        <v>21704</v>
      </c>
      <c r="V2375" t="s">
        <v>4043</v>
      </c>
      <c r="W2375">
        <v>217</v>
      </c>
      <c r="X2375" t="s">
        <v>4044</v>
      </c>
      <c r="Y2375">
        <v>2</v>
      </c>
      <c r="Z2375">
        <v>21</v>
      </c>
      <c r="AA2375" t="s">
        <v>4045</v>
      </c>
      <c r="AB2375">
        <v>5</v>
      </c>
      <c r="AC2375">
        <v>5</v>
      </c>
      <c r="AD2375" t="s">
        <v>6930</v>
      </c>
      <c r="AE2375">
        <v>200.39585876464801</v>
      </c>
      <c r="AF2375" t="s">
        <v>4884</v>
      </c>
      <c r="AG2375" t="s">
        <v>5933</v>
      </c>
      <c r="AH2375" t="s">
        <v>5934</v>
      </c>
      <c r="AI2375" t="s">
        <v>6887</v>
      </c>
      <c r="AJ2375">
        <v>25620</v>
      </c>
      <c r="AK2375" t="s">
        <v>5936</v>
      </c>
      <c r="AL2375" t="s">
        <v>4220</v>
      </c>
      <c r="AM2375">
        <v>22704</v>
      </c>
      <c r="AN2375" t="s">
        <v>6337</v>
      </c>
      <c r="AO2375" t="s">
        <v>10137</v>
      </c>
    </row>
    <row r="2376" spans="1:41" x14ac:dyDescent="0.25">
      <c r="A2376">
        <v>7208</v>
      </c>
      <c r="B2376">
        <v>3666</v>
      </c>
      <c r="C2376" t="s">
        <v>6931</v>
      </c>
      <c r="D2376" t="s">
        <v>3936</v>
      </c>
      <c r="E2376">
        <v>145.56551200000001</v>
      </c>
      <c r="F2376">
        <v>-36.786777000000001</v>
      </c>
      <c r="G2376" t="s">
        <v>3937</v>
      </c>
      <c r="H2376" t="s">
        <v>3937</v>
      </c>
      <c r="I2376">
        <v>20402</v>
      </c>
      <c r="J2376" t="s">
        <v>6928</v>
      </c>
      <c r="K2376">
        <v>204</v>
      </c>
      <c r="L2376" t="s">
        <v>4098</v>
      </c>
      <c r="M2376" t="s">
        <v>4350</v>
      </c>
      <c r="N2376" t="s">
        <v>3956</v>
      </c>
      <c r="O2376">
        <v>-36.774229300000002</v>
      </c>
      <c r="P2376">
        <v>145.49163480000001</v>
      </c>
      <c r="Q2376">
        <v>20401106007</v>
      </c>
      <c r="R2376" t="s">
        <v>6929</v>
      </c>
      <c r="S2376">
        <v>204011060</v>
      </c>
      <c r="T2376" t="s">
        <v>5964</v>
      </c>
      <c r="U2376">
        <v>21704</v>
      </c>
      <c r="V2376" t="s">
        <v>4043</v>
      </c>
      <c r="W2376">
        <v>217</v>
      </c>
      <c r="X2376" t="s">
        <v>4044</v>
      </c>
      <c r="Y2376">
        <v>2</v>
      </c>
      <c r="Z2376">
        <v>21</v>
      </c>
      <c r="AA2376" t="s">
        <v>4045</v>
      </c>
      <c r="AB2376">
        <v>5</v>
      </c>
      <c r="AC2376">
        <v>5</v>
      </c>
      <c r="AD2376" t="s">
        <v>6930</v>
      </c>
      <c r="AE2376">
        <v>200.39585876464801</v>
      </c>
      <c r="AF2376" t="s">
        <v>4884</v>
      </c>
      <c r="AG2376" t="s">
        <v>5933</v>
      </c>
      <c r="AH2376" t="s">
        <v>5934</v>
      </c>
      <c r="AI2376" t="s">
        <v>6887</v>
      </c>
      <c r="AJ2376">
        <v>25620</v>
      </c>
      <c r="AK2376" t="s">
        <v>5936</v>
      </c>
      <c r="AL2376" t="s">
        <v>4220</v>
      </c>
      <c r="AM2376">
        <v>22704</v>
      </c>
      <c r="AN2376" t="s">
        <v>6337</v>
      </c>
      <c r="AO2376" t="s">
        <v>10138</v>
      </c>
    </row>
    <row r="2377" spans="1:41" x14ac:dyDescent="0.25">
      <c r="A2377">
        <v>7209</v>
      </c>
      <c r="B2377">
        <v>3666</v>
      </c>
      <c r="C2377" t="s">
        <v>6932</v>
      </c>
      <c r="D2377" t="s">
        <v>3936</v>
      </c>
      <c r="E2377">
        <v>145.56551200000001</v>
      </c>
      <c r="F2377">
        <v>-36.786777000000001</v>
      </c>
      <c r="G2377" t="s">
        <v>3937</v>
      </c>
      <c r="H2377" t="s">
        <v>3937</v>
      </c>
      <c r="I2377">
        <v>20402</v>
      </c>
      <c r="J2377" t="s">
        <v>6928</v>
      </c>
      <c r="K2377">
        <v>204</v>
      </c>
      <c r="L2377" t="s">
        <v>4098</v>
      </c>
      <c r="M2377" t="s">
        <v>4350</v>
      </c>
      <c r="N2377" t="s">
        <v>3956</v>
      </c>
      <c r="O2377">
        <v>-36.8567727</v>
      </c>
      <c r="P2377">
        <v>145.53373629999999</v>
      </c>
      <c r="Q2377">
        <v>20401106007</v>
      </c>
      <c r="R2377" t="s">
        <v>6929</v>
      </c>
      <c r="S2377">
        <v>204011060</v>
      </c>
      <c r="T2377" t="s">
        <v>5964</v>
      </c>
      <c r="U2377">
        <v>21704</v>
      </c>
      <c r="V2377" t="s">
        <v>4043</v>
      </c>
      <c r="W2377">
        <v>217</v>
      </c>
      <c r="X2377" t="s">
        <v>4044</v>
      </c>
      <c r="Y2377">
        <v>2</v>
      </c>
      <c r="Z2377">
        <v>21</v>
      </c>
      <c r="AA2377" t="s">
        <v>4045</v>
      </c>
      <c r="AB2377">
        <v>5</v>
      </c>
      <c r="AC2377">
        <v>5</v>
      </c>
      <c r="AD2377" t="s">
        <v>6930</v>
      </c>
      <c r="AE2377">
        <v>200.39585876464801</v>
      </c>
      <c r="AF2377" t="s">
        <v>4884</v>
      </c>
      <c r="AG2377" t="s">
        <v>5933</v>
      </c>
      <c r="AH2377" t="s">
        <v>5934</v>
      </c>
      <c r="AI2377" t="s">
        <v>6887</v>
      </c>
      <c r="AJ2377">
        <v>25620</v>
      </c>
      <c r="AK2377" t="s">
        <v>5936</v>
      </c>
      <c r="AL2377" t="s">
        <v>4220</v>
      </c>
      <c r="AM2377">
        <v>22704</v>
      </c>
      <c r="AN2377" t="s">
        <v>6337</v>
      </c>
      <c r="AO2377" t="s">
        <v>10139</v>
      </c>
    </row>
    <row r="2378" spans="1:41" x14ac:dyDescent="0.25">
      <c r="A2378">
        <v>7210</v>
      </c>
      <c r="B2378">
        <v>3666</v>
      </c>
      <c r="C2378" t="s">
        <v>6933</v>
      </c>
      <c r="D2378" t="s">
        <v>3936</v>
      </c>
      <c r="E2378">
        <v>145.56551200000001</v>
      </c>
      <c r="F2378">
        <v>-36.786777000000001</v>
      </c>
      <c r="G2378" t="s">
        <v>3937</v>
      </c>
      <c r="H2378" t="s">
        <v>3937</v>
      </c>
      <c r="I2378">
        <v>20402</v>
      </c>
      <c r="J2378" t="s">
        <v>6928</v>
      </c>
      <c r="K2378">
        <v>204</v>
      </c>
      <c r="L2378" t="s">
        <v>4098</v>
      </c>
      <c r="M2378" t="s">
        <v>4350</v>
      </c>
      <c r="N2378" t="s">
        <v>3956</v>
      </c>
      <c r="O2378">
        <v>-36.75</v>
      </c>
      <c r="P2378">
        <v>145.566667</v>
      </c>
      <c r="Q2378">
        <v>20401106007</v>
      </c>
      <c r="R2378" t="s">
        <v>6929</v>
      </c>
      <c r="S2378">
        <v>204011060</v>
      </c>
      <c r="T2378" t="s">
        <v>5964</v>
      </c>
      <c r="U2378">
        <v>21704</v>
      </c>
      <c r="V2378" t="s">
        <v>4043</v>
      </c>
      <c r="W2378">
        <v>217</v>
      </c>
      <c r="X2378" t="s">
        <v>4044</v>
      </c>
      <c r="Y2378">
        <v>2</v>
      </c>
      <c r="Z2378">
        <v>21</v>
      </c>
      <c r="AA2378" t="s">
        <v>4045</v>
      </c>
      <c r="AB2378">
        <v>5</v>
      </c>
      <c r="AC2378">
        <v>5</v>
      </c>
      <c r="AD2378" t="s">
        <v>6930</v>
      </c>
      <c r="AE2378">
        <v>200.39585876464801</v>
      </c>
      <c r="AF2378" t="s">
        <v>4884</v>
      </c>
      <c r="AG2378" t="s">
        <v>5933</v>
      </c>
      <c r="AH2378" t="s">
        <v>5934</v>
      </c>
      <c r="AI2378" t="s">
        <v>6887</v>
      </c>
      <c r="AJ2378">
        <v>25620</v>
      </c>
      <c r="AK2378" t="s">
        <v>5936</v>
      </c>
      <c r="AL2378" t="s">
        <v>4220</v>
      </c>
      <c r="AM2378">
        <v>22704</v>
      </c>
      <c r="AN2378" t="s">
        <v>6337</v>
      </c>
      <c r="AO2378" t="s">
        <v>10140</v>
      </c>
    </row>
    <row r="2379" spans="1:41" x14ac:dyDescent="0.25">
      <c r="A2379">
        <v>7211</v>
      </c>
      <c r="B2379">
        <v>3666</v>
      </c>
      <c r="C2379" t="s">
        <v>6934</v>
      </c>
      <c r="D2379" t="s">
        <v>3936</v>
      </c>
      <c r="E2379">
        <v>145.56551200000001</v>
      </c>
      <c r="F2379">
        <v>-36.786777000000001</v>
      </c>
      <c r="G2379" t="s">
        <v>3937</v>
      </c>
      <c r="H2379" t="s">
        <v>3937</v>
      </c>
      <c r="I2379">
        <v>20402</v>
      </c>
      <c r="J2379" t="s">
        <v>6928</v>
      </c>
      <c r="K2379">
        <v>204</v>
      </c>
      <c r="L2379" t="s">
        <v>4098</v>
      </c>
      <c r="M2379" t="s">
        <v>4350</v>
      </c>
      <c r="N2379" t="s">
        <v>3956</v>
      </c>
      <c r="O2379">
        <v>-36.910746600000003</v>
      </c>
      <c r="P2379">
        <v>145.60028389999999</v>
      </c>
      <c r="Q2379">
        <v>20401106007</v>
      </c>
      <c r="R2379" t="s">
        <v>6929</v>
      </c>
      <c r="S2379">
        <v>204011060</v>
      </c>
      <c r="T2379" t="s">
        <v>5964</v>
      </c>
      <c r="U2379">
        <v>21704</v>
      </c>
      <c r="V2379" t="s">
        <v>4043</v>
      </c>
      <c r="W2379">
        <v>217</v>
      </c>
      <c r="X2379" t="s">
        <v>4044</v>
      </c>
      <c r="Y2379">
        <v>2</v>
      </c>
      <c r="Z2379">
        <v>21</v>
      </c>
      <c r="AA2379" t="s">
        <v>4045</v>
      </c>
      <c r="AB2379">
        <v>5</v>
      </c>
      <c r="AC2379">
        <v>5</v>
      </c>
      <c r="AD2379" t="s">
        <v>6930</v>
      </c>
      <c r="AE2379">
        <v>200.39585876464801</v>
      </c>
      <c r="AF2379" t="s">
        <v>4884</v>
      </c>
      <c r="AG2379" t="s">
        <v>5933</v>
      </c>
      <c r="AH2379" t="s">
        <v>5934</v>
      </c>
      <c r="AI2379" t="s">
        <v>6887</v>
      </c>
      <c r="AJ2379">
        <v>25620</v>
      </c>
      <c r="AK2379" t="s">
        <v>5936</v>
      </c>
      <c r="AL2379" t="s">
        <v>4220</v>
      </c>
      <c r="AM2379">
        <v>22704</v>
      </c>
      <c r="AN2379" t="s">
        <v>6337</v>
      </c>
      <c r="AO2379" t="s">
        <v>10141</v>
      </c>
    </row>
    <row r="2380" spans="1:41" x14ac:dyDescent="0.25">
      <c r="A2380">
        <v>7212</v>
      </c>
      <c r="B2380">
        <v>3666</v>
      </c>
      <c r="C2380" t="s">
        <v>6935</v>
      </c>
      <c r="D2380" t="s">
        <v>3936</v>
      </c>
      <c r="E2380">
        <v>145.56551200000001</v>
      </c>
      <c r="F2380">
        <v>-36.786777000000001</v>
      </c>
      <c r="G2380" t="s">
        <v>3937</v>
      </c>
      <c r="H2380" t="s">
        <v>3937</v>
      </c>
      <c r="I2380">
        <v>20402</v>
      </c>
      <c r="J2380" t="s">
        <v>6928</v>
      </c>
      <c r="K2380">
        <v>204</v>
      </c>
      <c r="L2380" t="s">
        <v>4098</v>
      </c>
      <c r="M2380" t="s">
        <v>4350</v>
      </c>
      <c r="N2380" t="s">
        <v>3956</v>
      </c>
      <c r="O2380">
        <v>-36.821320900000003</v>
      </c>
      <c r="P2380">
        <v>145.6682696</v>
      </c>
      <c r="Q2380">
        <v>20401106007</v>
      </c>
      <c r="R2380" t="s">
        <v>6929</v>
      </c>
      <c r="S2380">
        <v>204011060</v>
      </c>
      <c r="T2380" t="s">
        <v>5964</v>
      </c>
      <c r="U2380">
        <v>21704</v>
      </c>
      <c r="V2380" t="s">
        <v>4043</v>
      </c>
      <c r="W2380">
        <v>217</v>
      </c>
      <c r="X2380" t="s">
        <v>4044</v>
      </c>
      <c r="Y2380">
        <v>2</v>
      </c>
      <c r="Z2380">
        <v>21</v>
      </c>
      <c r="AA2380" t="s">
        <v>4045</v>
      </c>
      <c r="AB2380">
        <v>5</v>
      </c>
      <c r="AC2380">
        <v>5</v>
      </c>
      <c r="AD2380" t="s">
        <v>6930</v>
      </c>
      <c r="AE2380">
        <v>200.39585876464801</v>
      </c>
      <c r="AF2380" t="s">
        <v>4884</v>
      </c>
      <c r="AG2380" t="s">
        <v>5933</v>
      </c>
      <c r="AH2380" t="s">
        <v>5934</v>
      </c>
      <c r="AI2380" t="s">
        <v>6887</v>
      </c>
      <c r="AJ2380">
        <v>25620</v>
      </c>
      <c r="AK2380" t="s">
        <v>5936</v>
      </c>
      <c r="AL2380" t="s">
        <v>4220</v>
      </c>
      <c r="AM2380">
        <v>22704</v>
      </c>
      <c r="AN2380" t="s">
        <v>6337</v>
      </c>
      <c r="AO2380" t="s">
        <v>10142</v>
      </c>
    </row>
    <row r="2381" spans="1:41" x14ac:dyDescent="0.25">
      <c r="A2381">
        <v>7213</v>
      </c>
      <c r="B2381">
        <v>3666</v>
      </c>
      <c r="C2381" t="s">
        <v>6936</v>
      </c>
      <c r="D2381" t="s">
        <v>3936</v>
      </c>
      <c r="E2381">
        <v>145.56551200000001</v>
      </c>
      <c r="F2381">
        <v>-36.786777000000001</v>
      </c>
      <c r="G2381" t="s">
        <v>3937</v>
      </c>
      <c r="H2381" t="s">
        <v>3937</v>
      </c>
      <c r="I2381">
        <v>20402</v>
      </c>
      <c r="J2381" t="s">
        <v>6928</v>
      </c>
      <c r="K2381">
        <v>204</v>
      </c>
      <c r="L2381" t="s">
        <v>4098</v>
      </c>
      <c r="M2381" t="s">
        <v>4350</v>
      </c>
      <c r="N2381" t="s">
        <v>3956</v>
      </c>
      <c r="O2381">
        <v>-36.814740700000002</v>
      </c>
      <c r="P2381">
        <v>145.73908549999999</v>
      </c>
      <c r="Q2381">
        <v>20401106007</v>
      </c>
      <c r="R2381" t="s">
        <v>6929</v>
      </c>
      <c r="S2381">
        <v>204011060</v>
      </c>
      <c r="T2381" t="s">
        <v>5964</v>
      </c>
      <c r="U2381">
        <v>21704</v>
      </c>
      <c r="V2381" t="s">
        <v>4043</v>
      </c>
      <c r="W2381">
        <v>217</v>
      </c>
      <c r="X2381" t="s">
        <v>4044</v>
      </c>
      <c r="Y2381">
        <v>2</v>
      </c>
      <c r="Z2381">
        <v>21</v>
      </c>
      <c r="AA2381" t="s">
        <v>4045</v>
      </c>
      <c r="AB2381">
        <v>5</v>
      </c>
      <c r="AC2381">
        <v>5</v>
      </c>
      <c r="AD2381" t="s">
        <v>6930</v>
      </c>
      <c r="AE2381">
        <v>200.39585876464801</v>
      </c>
      <c r="AF2381" t="s">
        <v>4884</v>
      </c>
      <c r="AG2381" t="s">
        <v>5933</v>
      </c>
      <c r="AH2381" t="s">
        <v>5934</v>
      </c>
      <c r="AI2381" t="s">
        <v>6887</v>
      </c>
      <c r="AJ2381">
        <v>25620</v>
      </c>
      <c r="AK2381" t="s">
        <v>5936</v>
      </c>
      <c r="AL2381" t="s">
        <v>4220</v>
      </c>
      <c r="AM2381">
        <v>22704</v>
      </c>
      <c r="AN2381" t="s">
        <v>6337</v>
      </c>
      <c r="AO2381" t="s">
        <v>10143</v>
      </c>
    </row>
    <row r="2382" spans="1:41" x14ac:dyDescent="0.25">
      <c r="A2382">
        <v>20918</v>
      </c>
      <c r="B2382">
        <v>3666</v>
      </c>
      <c r="C2382" t="s">
        <v>6937</v>
      </c>
      <c r="D2382" t="s">
        <v>3936</v>
      </c>
      <c r="E2382">
        <v>145.45595460000001</v>
      </c>
      <c r="F2382">
        <v>-36.8382328</v>
      </c>
      <c r="G2382" t="s">
        <v>3937</v>
      </c>
      <c r="H2382" t="s">
        <v>3937</v>
      </c>
      <c r="I2382">
        <v>20402</v>
      </c>
      <c r="J2382" t="s">
        <v>6928</v>
      </c>
      <c r="K2382">
        <v>204</v>
      </c>
      <c r="L2382" t="s">
        <v>4098</v>
      </c>
      <c r="M2382" t="s">
        <v>4350</v>
      </c>
      <c r="N2382" t="s">
        <v>3956</v>
      </c>
      <c r="O2382">
        <v>-36.852400000000003</v>
      </c>
      <c r="P2382">
        <v>145.45099999999999</v>
      </c>
      <c r="Q2382">
        <v>20401106007</v>
      </c>
      <c r="R2382" t="s">
        <v>6929</v>
      </c>
      <c r="S2382">
        <v>204011060</v>
      </c>
      <c r="T2382" t="s">
        <v>5964</v>
      </c>
      <c r="U2382">
        <v>21704</v>
      </c>
      <c r="V2382" t="s">
        <v>4043</v>
      </c>
      <c r="W2382">
        <v>217</v>
      </c>
      <c r="X2382" t="s">
        <v>4044</v>
      </c>
      <c r="Y2382">
        <v>2</v>
      </c>
      <c r="Z2382">
        <v>21</v>
      </c>
      <c r="AA2382" t="s">
        <v>4045</v>
      </c>
      <c r="AB2382">
        <v>5</v>
      </c>
      <c r="AC2382">
        <v>5</v>
      </c>
      <c r="AD2382" t="s">
        <v>6930</v>
      </c>
      <c r="AE2382">
        <v>200.39585876464801</v>
      </c>
      <c r="AF2382" t="s">
        <v>4884</v>
      </c>
      <c r="AG2382" t="s">
        <v>5933</v>
      </c>
      <c r="AH2382" t="s">
        <v>5934</v>
      </c>
      <c r="AI2382" t="s">
        <v>6887</v>
      </c>
      <c r="AJ2382">
        <v>25620</v>
      </c>
      <c r="AK2382" t="s">
        <v>5936</v>
      </c>
      <c r="AL2382" t="s">
        <v>4220</v>
      </c>
      <c r="AM2382">
        <v>22704</v>
      </c>
      <c r="AN2382" t="s">
        <v>6337</v>
      </c>
      <c r="AO2382" t="s">
        <v>10144</v>
      </c>
    </row>
    <row r="2383" spans="1:41" x14ac:dyDescent="0.25">
      <c r="A2383">
        <v>7214</v>
      </c>
      <c r="B2383">
        <v>3666</v>
      </c>
      <c r="C2383" t="s">
        <v>6938</v>
      </c>
      <c r="D2383" t="s">
        <v>3936</v>
      </c>
      <c r="E2383">
        <v>145.56551200000001</v>
      </c>
      <c r="F2383">
        <v>-36.786777000000001</v>
      </c>
      <c r="G2383" t="s">
        <v>3937</v>
      </c>
      <c r="H2383" t="s">
        <v>3937</v>
      </c>
      <c r="I2383">
        <v>20402</v>
      </c>
      <c r="J2383" t="s">
        <v>6928</v>
      </c>
      <c r="K2383">
        <v>204</v>
      </c>
      <c r="L2383" t="s">
        <v>4098</v>
      </c>
      <c r="M2383" t="s">
        <v>4350</v>
      </c>
      <c r="N2383" t="s">
        <v>3956</v>
      </c>
      <c r="O2383">
        <v>-36.673862999999997</v>
      </c>
      <c r="P2383">
        <v>145.48385859999999</v>
      </c>
      <c r="Q2383">
        <v>20401106007</v>
      </c>
      <c r="R2383" t="s">
        <v>6929</v>
      </c>
      <c r="S2383">
        <v>204011060</v>
      </c>
      <c r="T2383" t="s">
        <v>5964</v>
      </c>
      <c r="U2383">
        <v>21704</v>
      </c>
      <c r="V2383" t="s">
        <v>4043</v>
      </c>
      <c r="W2383">
        <v>217</v>
      </c>
      <c r="X2383" t="s">
        <v>4044</v>
      </c>
      <c r="Y2383">
        <v>2</v>
      </c>
      <c r="Z2383">
        <v>21</v>
      </c>
      <c r="AA2383" t="s">
        <v>4045</v>
      </c>
      <c r="AB2383">
        <v>5</v>
      </c>
      <c r="AC2383">
        <v>5</v>
      </c>
      <c r="AD2383" t="s">
        <v>6930</v>
      </c>
      <c r="AE2383">
        <v>200.39585876464801</v>
      </c>
      <c r="AF2383" t="s">
        <v>4884</v>
      </c>
      <c r="AG2383" t="s">
        <v>5933</v>
      </c>
      <c r="AH2383" t="s">
        <v>5934</v>
      </c>
      <c r="AI2383" t="s">
        <v>6887</v>
      </c>
      <c r="AJ2383">
        <v>25620</v>
      </c>
      <c r="AK2383" t="s">
        <v>5936</v>
      </c>
      <c r="AL2383" t="s">
        <v>4220</v>
      </c>
      <c r="AM2383">
        <v>22704</v>
      </c>
      <c r="AN2383" t="s">
        <v>6337</v>
      </c>
      <c r="AO2383" t="s">
        <v>10145</v>
      </c>
    </row>
    <row r="2384" spans="1:41" x14ac:dyDescent="0.25">
      <c r="A2384">
        <v>7215</v>
      </c>
      <c r="B2384">
        <v>3666</v>
      </c>
      <c r="C2384" t="s">
        <v>6939</v>
      </c>
      <c r="D2384" t="s">
        <v>3936</v>
      </c>
      <c r="E2384">
        <v>145.56551200000001</v>
      </c>
      <c r="F2384">
        <v>-36.786777000000001</v>
      </c>
      <c r="G2384" t="s">
        <v>3937</v>
      </c>
      <c r="H2384" t="s">
        <v>3937</v>
      </c>
      <c r="I2384">
        <v>20402</v>
      </c>
      <c r="J2384" t="s">
        <v>6928</v>
      </c>
      <c r="K2384">
        <v>204</v>
      </c>
      <c r="L2384" t="s">
        <v>4098</v>
      </c>
      <c r="M2384" t="s">
        <v>4350</v>
      </c>
      <c r="N2384" t="s">
        <v>3956</v>
      </c>
      <c r="O2384">
        <v>-36.6901911</v>
      </c>
      <c r="P2384">
        <v>145.55972550000001</v>
      </c>
      <c r="Q2384">
        <v>20401106007</v>
      </c>
      <c r="R2384" t="s">
        <v>6929</v>
      </c>
      <c r="S2384">
        <v>204011060</v>
      </c>
      <c r="T2384" t="s">
        <v>5964</v>
      </c>
      <c r="U2384">
        <v>21704</v>
      </c>
      <c r="V2384" t="s">
        <v>4043</v>
      </c>
      <c r="W2384">
        <v>217</v>
      </c>
      <c r="X2384" t="s">
        <v>4044</v>
      </c>
      <c r="Y2384">
        <v>2</v>
      </c>
      <c r="Z2384">
        <v>21</v>
      </c>
      <c r="AA2384" t="s">
        <v>4045</v>
      </c>
      <c r="AB2384">
        <v>5</v>
      </c>
      <c r="AC2384">
        <v>5</v>
      </c>
      <c r="AD2384" t="s">
        <v>6930</v>
      </c>
      <c r="AE2384">
        <v>200.39585876464801</v>
      </c>
      <c r="AF2384" t="s">
        <v>4884</v>
      </c>
      <c r="AG2384" t="s">
        <v>5933</v>
      </c>
      <c r="AH2384" t="s">
        <v>5934</v>
      </c>
      <c r="AI2384" t="s">
        <v>6887</v>
      </c>
      <c r="AJ2384">
        <v>25620</v>
      </c>
      <c r="AK2384" t="s">
        <v>5936</v>
      </c>
      <c r="AL2384" t="s">
        <v>4220</v>
      </c>
      <c r="AM2384">
        <v>22704</v>
      </c>
      <c r="AN2384" t="s">
        <v>6337</v>
      </c>
      <c r="AO2384" t="s">
        <v>10146</v>
      </c>
    </row>
    <row r="2385" spans="1:41" x14ac:dyDescent="0.25">
      <c r="A2385">
        <v>7216</v>
      </c>
      <c r="B2385">
        <v>3666</v>
      </c>
      <c r="C2385" t="s">
        <v>6940</v>
      </c>
      <c r="D2385" t="s">
        <v>3936</v>
      </c>
      <c r="E2385">
        <v>145.56551200000001</v>
      </c>
      <c r="F2385">
        <v>-36.786777000000001</v>
      </c>
      <c r="G2385" t="s">
        <v>3937</v>
      </c>
      <c r="H2385" t="s">
        <v>3937</v>
      </c>
      <c r="I2385">
        <v>20402</v>
      </c>
      <c r="J2385" t="s">
        <v>6928</v>
      </c>
      <c r="K2385">
        <v>204</v>
      </c>
      <c r="L2385" t="s">
        <v>4098</v>
      </c>
      <c r="M2385" t="s">
        <v>4350</v>
      </c>
      <c r="N2385" t="s">
        <v>3956</v>
      </c>
      <c r="O2385">
        <v>-36.696826799999997</v>
      </c>
      <c r="P2385">
        <v>145.3651672</v>
      </c>
      <c r="Q2385">
        <v>20401106007</v>
      </c>
      <c r="R2385" t="s">
        <v>6929</v>
      </c>
      <c r="S2385">
        <v>204011060</v>
      </c>
      <c r="T2385" t="s">
        <v>5964</v>
      </c>
      <c r="U2385">
        <v>21704</v>
      </c>
      <c r="V2385" t="s">
        <v>4043</v>
      </c>
      <c r="W2385">
        <v>217</v>
      </c>
      <c r="X2385" t="s">
        <v>4044</v>
      </c>
      <c r="Y2385">
        <v>2</v>
      </c>
      <c r="Z2385">
        <v>21</v>
      </c>
      <c r="AA2385" t="s">
        <v>4045</v>
      </c>
      <c r="AB2385">
        <v>5</v>
      </c>
      <c r="AC2385">
        <v>5</v>
      </c>
      <c r="AD2385" t="s">
        <v>6930</v>
      </c>
      <c r="AE2385">
        <v>200.39585876464801</v>
      </c>
      <c r="AF2385" t="s">
        <v>4884</v>
      </c>
      <c r="AG2385" t="s">
        <v>5933</v>
      </c>
      <c r="AH2385" t="s">
        <v>5934</v>
      </c>
      <c r="AI2385" t="s">
        <v>6887</v>
      </c>
      <c r="AJ2385">
        <v>25620</v>
      </c>
      <c r="AK2385" t="s">
        <v>5936</v>
      </c>
      <c r="AL2385" t="s">
        <v>4220</v>
      </c>
      <c r="AM2385">
        <v>22704</v>
      </c>
      <c r="AN2385" t="s">
        <v>6337</v>
      </c>
      <c r="AO2385" t="s">
        <v>10147</v>
      </c>
    </row>
    <row r="2386" spans="1:41" x14ac:dyDescent="0.25">
      <c r="A2386">
        <v>20919</v>
      </c>
      <c r="B2386">
        <v>3666</v>
      </c>
      <c r="C2386" t="s">
        <v>6926</v>
      </c>
      <c r="D2386" t="s">
        <v>3936</v>
      </c>
      <c r="E2386">
        <v>145.38256960000001</v>
      </c>
      <c r="F2386">
        <v>-36.73207618</v>
      </c>
      <c r="G2386" t="s">
        <v>3937</v>
      </c>
      <c r="H2386" t="s">
        <v>3937</v>
      </c>
      <c r="I2386">
        <v>20402</v>
      </c>
      <c r="J2386" t="s">
        <v>6928</v>
      </c>
      <c r="K2386">
        <v>204</v>
      </c>
      <c r="L2386" t="s">
        <v>4098</v>
      </c>
      <c r="M2386" t="s">
        <v>4350</v>
      </c>
      <c r="N2386" t="s">
        <v>3956</v>
      </c>
      <c r="O2386">
        <v>-36.719200000000001</v>
      </c>
      <c r="P2386">
        <v>145.35499999999999</v>
      </c>
      <c r="Q2386">
        <v>20401106007</v>
      </c>
      <c r="R2386" t="s">
        <v>6929</v>
      </c>
      <c r="S2386">
        <v>204011060</v>
      </c>
      <c r="T2386" t="s">
        <v>5964</v>
      </c>
      <c r="U2386">
        <v>21704</v>
      </c>
      <c r="V2386" t="s">
        <v>4043</v>
      </c>
      <c r="W2386">
        <v>217</v>
      </c>
      <c r="X2386" t="s">
        <v>4044</v>
      </c>
      <c r="Y2386">
        <v>2</v>
      </c>
      <c r="Z2386">
        <v>21</v>
      </c>
      <c r="AA2386" t="s">
        <v>4045</v>
      </c>
      <c r="AB2386">
        <v>5</v>
      </c>
      <c r="AC2386">
        <v>5</v>
      </c>
      <c r="AD2386" t="s">
        <v>6930</v>
      </c>
      <c r="AE2386">
        <v>143.76026916503901</v>
      </c>
      <c r="AF2386" t="s">
        <v>4884</v>
      </c>
      <c r="AG2386" t="s">
        <v>5933</v>
      </c>
      <c r="AH2386" t="s">
        <v>5934</v>
      </c>
      <c r="AI2386" t="s">
        <v>6887</v>
      </c>
      <c r="AJ2386">
        <v>25620</v>
      </c>
      <c r="AK2386" t="s">
        <v>5936</v>
      </c>
      <c r="AL2386" t="s">
        <v>4220</v>
      </c>
      <c r="AM2386">
        <v>22704</v>
      </c>
      <c r="AN2386" t="s">
        <v>6337</v>
      </c>
      <c r="AO2386" t="s">
        <v>10136</v>
      </c>
    </row>
    <row r="2387" spans="1:41" x14ac:dyDescent="0.25">
      <c r="A2387">
        <v>7217</v>
      </c>
      <c r="B2387">
        <v>3666</v>
      </c>
      <c r="C2387" t="s">
        <v>6941</v>
      </c>
      <c r="D2387" t="s">
        <v>3936</v>
      </c>
      <c r="E2387">
        <v>145.56551200000001</v>
      </c>
      <c r="F2387">
        <v>-36.786777000000001</v>
      </c>
      <c r="G2387" t="s">
        <v>3937</v>
      </c>
      <c r="H2387" t="s">
        <v>3937</v>
      </c>
      <c r="I2387">
        <v>20402</v>
      </c>
      <c r="J2387" t="s">
        <v>6928</v>
      </c>
      <c r="K2387">
        <v>204</v>
      </c>
      <c r="L2387" t="s">
        <v>4098</v>
      </c>
      <c r="M2387" t="s">
        <v>4350</v>
      </c>
      <c r="N2387" t="s">
        <v>3956</v>
      </c>
      <c r="O2387">
        <v>-36.669098900000002</v>
      </c>
      <c r="P2387">
        <v>145.59161599999999</v>
      </c>
      <c r="Q2387">
        <v>20401106007</v>
      </c>
      <c r="R2387" t="s">
        <v>6929</v>
      </c>
      <c r="S2387">
        <v>204011060</v>
      </c>
      <c r="T2387" t="s">
        <v>5964</v>
      </c>
      <c r="U2387">
        <v>21704</v>
      </c>
      <c r="V2387" t="s">
        <v>4043</v>
      </c>
      <c r="W2387">
        <v>217</v>
      </c>
      <c r="X2387" t="s">
        <v>4044</v>
      </c>
      <c r="Y2387">
        <v>2</v>
      </c>
      <c r="Z2387">
        <v>21</v>
      </c>
      <c r="AA2387" t="s">
        <v>4045</v>
      </c>
      <c r="AB2387">
        <v>5</v>
      </c>
      <c r="AC2387">
        <v>5</v>
      </c>
      <c r="AD2387" t="s">
        <v>6930</v>
      </c>
      <c r="AE2387">
        <v>200.39585876464801</v>
      </c>
      <c r="AF2387" t="s">
        <v>4884</v>
      </c>
      <c r="AG2387" t="s">
        <v>5933</v>
      </c>
      <c r="AH2387" t="s">
        <v>5934</v>
      </c>
      <c r="AI2387" t="s">
        <v>6887</v>
      </c>
      <c r="AJ2387">
        <v>25620</v>
      </c>
      <c r="AK2387" t="s">
        <v>5936</v>
      </c>
      <c r="AL2387" t="s">
        <v>4220</v>
      </c>
      <c r="AM2387">
        <v>22704</v>
      </c>
      <c r="AN2387" t="s">
        <v>6337</v>
      </c>
      <c r="AO2387" t="s">
        <v>10148</v>
      </c>
    </row>
    <row r="2388" spans="1:41" x14ac:dyDescent="0.25">
      <c r="A2388">
        <v>7218</v>
      </c>
      <c r="B2388">
        <v>3666</v>
      </c>
      <c r="C2388" t="s">
        <v>6942</v>
      </c>
      <c r="D2388" t="s">
        <v>3936</v>
      </c>
      <c r="E2388">
        <v>145.56551200000001</v>
      </c>
      <c r="F2388">
        <v>-36.786777000000001</v>
      </c>
      <c r="G2388" t="s">
        <v>3937</v>
      </c>
      <c r="H2388" t="s">
        <v>3937</v>
      </c>
      <c r="I2388">
        <v>20402</v>
      </c>
      <c r="J2388" t="s">
        <v>6928</v>
      </c>
      <c r="K2388">
        <v>204</v>
      </c>
      <c r="L2388" t="s">
        <v>4098</v>
      </c>
      <c r="M2388" t="s">
        <v>4350</v>
      </c>
      <c r="N2388" t="s">
        <v>3956</v>
      </c>
      <c r="O2388">
        <v>-36.926269699999999</v>
      </c>
      <c r="P2388">
        <v>145.50325219999999</v>
      </c>
      <c r="Q2388">
        <v>20401106007</v>
      </c>
      <c r="R2388" t="s">
        <v>6929</v>
      </c>
      <c r="S2388">
        <v>204011060</v>
      </c>
      <c r="T2388" t="s">
        <v>5964</v>
      </c>
      <c r="U2388">
        <v>21704</v>
      </c>
      <c r="V2388" t="s">
        <v>4043</v>
      </c>
      <c r="W2388">
        <v>217</v>
      </c>
      <c r="X2388" t="s">
        <v>4044</v>
      </c>
      <c r="Y2388">
        <v>2</v>
      </c>
      <c r="Z2388">
        <v>21</v>
      </c>
      <c r="AA2388" t="s">
        <v>4045</v>
      </c>
      <c r="AB2388">
        <v>5</v>
      </c>
      <c r="AC2388">
        <v>5</v>
      </c>
      <c r="AD2388" t="s">
        <v>6930</v>
      </c>
      <c r="AE2388">
        <v>200.39585876464801</v>
      </c>
      <c r="AF2388" t="s">
        <v>4884</v>
      </c>
      <c r="AG2388" t="s">
        <v>5933</v>
      </c>
      <c r="AH2388" t="s">
        <v>5934</v>
      </c>
      <c r="AI2388" t="s">
        <v>6887</v>
      </c>
      <c r="AJ2388">
        <v>25620</v>
      </c>
      <c r="AK2388" t="s">
        <v>5936</v>
      </c>
      <c r="AL2388" t="s">
        <v>4220</v>
      </c>
      <c r="AM2388">
        <v>22704</v>
      </c>
      <c r="AN2388" t="s">
        <v>6337</v>
      </c>
      <c r="AO2388" t="s">
        <v>10149</v>
      </c>
    </row>
    <row r="2389" spans="1:41" x14ac:dyDescent="0.25">
      <c r="A2389">
        <v>7219</v>
      </c>
      <c r="B2389">
        <v>3666</v>
      </c>
      <c r="C2389" t="s">
        <v>6943</v>
      </c>
      <c r="D2389" t="s">
        <v>3936</v>
      </c>
      <c r="E2389">
        <v>145.56551200000001</v>
      </c>
      <c r="F2389">
        <v>-36.786777000000001</v>
      </c>
      <c r="G2389" t="s">
        <v>3937</v>
      </c>
      <c r="H2389" t="s">
        <v>3937</v>
      </c>
      <c r="I2389">
        <v>20402</v>
      </c>
      <c r="J2389" t="s">
        <v>6928</v>
      </c>
      <c r="K2389">
        <v>204</v>
      </c>
      <c r="L2389" t="s">
        <v>4098</v>
      </c>
      <c r="M2389" t="s">
        <v>4350</v>
      </c>
      <c r="N2389" t="s">
        <v>3956</v>
      </c>
      <c r="O2389">
        <v>-36.772379000000001</v>
      </c>
      <c r="P2389">
        <v>145.6376697</v>
      </c>
      <c r="Q2389">
        <v>20401106007</v>
      </c>
      <c r="R2389" t="s">
        <v>6929</v>
      </c>
      <c r="S2389">
        <v>204011060</v>
      </c>
      <c r="T2389" t="s">
        <v>5964</v>
      </c>
      <c r="U2389">
        <v>21704</v>
      </c>
      <c r="V2389" t="s">
        <v>4043</v>
      </c>
      <c r="W2389">
        <v>217</v>
      </c>
      <c r="X2389" t="s">
        <v>4044</v>
      </c>
      <c r="Y2389">
        <v>2</v>
      </c>
      <c r="Z2389">
        <v>21</v>
      </c>
      <c r="AA2389" t="s">
        <v>4045</v>
      </c>
      <c r="AB2389">
        <v>5</v>
      </c>
      <c r="AC2389">
        <v>5</v>
      </c>
      <c r="AD2389" t="s">
        <v>6930</v>
      </c>
      <c r="AE2389">
        <v>200.39585876464801</v>
      </c>
      <c r="AF2389" t="s">
        <v>4884</v>
      </c>
      <c r="AG2389" t="s">
        <v>5933</v>
      </c>
      <c r="AH2389" t="s">
        <v>5934</v>
      </c>
      <c r="AI2389" t="s">
        <v>6887</v>
      </c>
      <c r="AJ2389">
        <v>25620</v>
      </c>
      <c r="AK2389" t="s">
        <v>5936</v>
      </c>
      <c r="AL2389" t="s">
        <v>4220</v>
      </c>
      <c r="AM2389">
        <v>22704</v>
      </c>
      <c r="AN2389" t="s">
        <v>6337</v>
      </c>
      <c r="AO2389" t="s">
        <v>10150</v>
      </c>
    </row>
    <row r="2390" spans="1:41" x14ac:dyDescent="0.25">
      <c r="A2390">
        <v>7220</v>
      </c>
      <c r="B2390">
        <v>3666</v>
      </c>
      <c r="C2390" t="s">
        <v>6944</v>
      </c>
      <c r="D2390" t="s">
        <v>3936</v>
      </c>
      <c r="E2390">
        <v>145.56551200000001</v>
      </c>
      <c r="F2390">
        <v>-36.786777000000001</v>
      </c>
      <c r="G2390" t="s">
        <v>3937</v>
      </c>
      <c r="H2390" t="s">
        <v>3937</v>
      </c>
      <c r="I2390">
        <v>20402</v>
      </c>
      <c r="J2390" t="s">
        <v>6928</v>
      </c>
      <c r="K2390">
        <v>204</v>
      </c>
      <c r="L2390" t="s">
        <v>4098</v>
      </c>
      <c r="M2390" t="s">
        <v>4350</v>
      </c>
      <c r="N2390" t="s">
        <v>3956</v>
      </c>
      <c r="O2390">
        <v>-36.879426000000002</v>
      </c>
      <c r="P2390">
        <v>145.71130790000001</v>
      </c>
      <c r="Q2390">
        <v>20401106007</v>
      </c>
      <c r="R2390" t="s">
        <v>6929</v>
      </c>
      <c r="S2390">
        <v>204011060</v>
      </c>
      <c r="T2390" t="s">
        <v>5964</v>
      </c>
      <c r="U2390">
        <v>21704</v>
      </c>
      <c r="V2390" t="s">
        <v>4043</v>
      </c>
      <c r="W2390">
        <v>217</v>
      </c>
      <c r="X2390" t="s">
        <v>4044</v>
      </c>
      <c r="Y2390">
        <v>2</v>
      </c>
      <c r="Z2390">
        <v>21</v>
      </c>
      <c r="AA2390" t="s">
        <v>4045</v>
      </c>
      <c r="AB2390">
        <v>5</v>
      </c>
      <c r="AC2390">
        <v>5</v>
      </c>
      <c r="AD2390" t="s">
        <v>6930</v>
      </c>
      <c r="AE2390">
        <v>200.39585876464801</v>
      </c>
      <c r="AF2390" t="s">
        <v>4884</v>
      </c>
      <c r="AG2390" t="s">
        <v>5933</v>
      </c>
      <c r="AH2390" t="s">
        <v>5934</v>
      </c>
      <c r="AI2390" t="s">
        <v>6887</v>
      </c>
      <c r="AJ2390">
        <v>25620</v>
      </c>
      <c r="AK2390" t="s">
        <v>5936</v>
      </c>
      <c r="AL2390" t="s">
        <v>4220</v>
      </c>
      <c r="AM2390">
        <v>22704</v>
      </c>
      <c r="AN2390" t="s">
        <v>6337</v>
      </c>
      <c r="AO2390" t="s">
        <v>6725</v>
      </c>
    </row>
    <row r="2391" spans="1:41" x14ac:dyDescent="0.25">
      <c r="A2391">
        <v>7221</v>
      </c>
      <c r="B2391">
        <v>3666</v>
      </c>
      <c r="C2391" t="s">
        <v>6945</v>
      </c>
      <c r="D2391" t="s">
        <v>3936</v>
      </c>
      <c r="E2391">
        <v>145.56551200000001</v>
      </c>
      <c r="F2391">
        <v>-36.786777000000001</v>
      </c>
      <c r="G2391" t="s">
        <v>3937</v>
      </c>
      <c r="H2391" t="s">
        <v>3937</v>
      </c>
      <c r="I2391">
        <v>20402</v>
      </c>
      <c r="J2391" t="s">
        <v>6928</v>
      </c>
      <c r="K2391">
        <v>204</v>
      </c>
      <c r="L2391" t="s">
        <v>4098</v>
      </c>
      <c r="M2391" t="s">
        <v>4350</v>
      </c>
      <c r="N2391" t="s">
        <v>3956</v>
      </c>
      <c r="O2391">
        <v>-37.025123999999998</v>
      </c>
      <c r="P2391">
        <v>145.36240090000001</v>
      </c>
      <c r="Q2391">
        <v>20401106007</v>
      </c>
      <c r="R2391" t="s">
        <v>6929</v>
      </c>
      <c r="S2391">
        <v>204011060</v>
      </c>
      <c r="T2391" t="s">
        <v>5964</v>
      </c>
      <c r="U2391">
        <v>21704</v>
      </c>
      <c r="V2391" t="s">
        <v>4043</v>
      </c>
      <c r="W2391">
        <v>217</v>
      </c>
      <c r="X2391" t="s">
        <v>4044</v>
      </c>
      <c r="Y2391">
        <v>2</v>
      </c>
      <c r="Z2391">
        <v>21</v>
      </c>
      <c r="AA2391" t="s">
        <v>4045</v>
      </c>
      <c r="AB2391">
        <v>5</v>
      </c>
      <c r="AC2391">
        <v>5</v>
      </c>
      <c r="AD2391" t="s">
        <v>6930</v>
      </c>
      <c r="AE2391">
        <v>200.39585876464801</v>
      </c>
      <c r="AF2391" t="s">
        <v>4884</v>
      </c>
      <c r="AG2391" t="s">
        <v>5933</v>
      </c>
      <c r="AH2391" t="s">
        <v>5934</v>
      </c>
      <c r="AI2391" t="s">
        <v>6887</v>
      </c>
      <c r="AJ2391">
        <v>25620</v>
      </c>
      <c r="AK2391" t="s">
        <v>5936</v>
      </c>
      <c r="AL2391" t="s">
        <v>4220</v>
      </c>
      <c r="AM2391">
        <v>22704</v>
      </c>
      <c r="AN2391" t="s">
        <v>6337</v>
      </c>
      <c r="AO2391" t="s">
        <v>10151</v>
      </c>
    </row>
    <row r="2392" spans="1:41" x14ac:dyDescent="0.25">
      <c r="A2392">
        <v>7222</v>
      </c>
      <c r="B2392">
        <v>3669</v>
      </c>
      <c r="C2392" t="s">
        <v>6946</v>
      </c>
      <c r="D2392" t="s">
        <v>3936</v>
      </c>
      <c r="E2392">
        <v>145.70866799999999</v>
      </c>
      <c r="F2392">
        <v>-36.625332999999998</v>
      </c>
      <c r="G2392" t="s">
        <v>3937</v>
      </c>
      <c r="H2392" t="s">
        <v>3937</v>
      </c>
      <c r="I2392">
        <v>21603</v>
      </c>
      <c r="J2392" t="s">
        <v>6343</v>
      </c>
      <c r="K2392">
        <v>216</v>
      </c>
      <c r="L2392" t="s">
        <v>6343</v>
      </c>
      <c r="M2392" t="s">
        <v>4350</v>
      </c>
      <c r="N2392" t="s">
        <v>3956</v>
      </c>
      <c r="O2392">
        <v>-36.678763600000003</v>
      </c>
      <c r="P2392">
        <v>145.77520939999999</v>
      </c>
      <c r="Q2392">
        <v>21603141813</v>
      </c>
      <c r="R2392" t="s">
        <v>6947</v>
      </c>
      <c r="S2392">
        <v>216031418</v>
      </c>
      <c r="T2392" t="s">
        <v>6823</v>
      </c>
      <c r="U2392">
        <v>21704</v>
      </c>
      <c r="V2392" t="s">
        <v>4043</v>
      </c>
      <c r="W2392">
        <v>217</v>
      </c>
      <c r="X2392" t="s">
        <v>4044</v>
      </c>
      <c r="Y2392">
        <v>2</v>
      </c>
      <c r="Z2392">
        <v>21</v>
      </c>
      <c r="AA2392" t="s">
        <v>4045</v>
      </c>
      <c r="AB2392">
        <v>5</v>
      </c>
      <c r="AC2392">
        <v>5</v>
      </c>
      <c r="AD2392" t="s">
        <v>6930</v>
      </c>
      <c r="AE2392">
        <v>172.63716125488301</v>
      </c>
      <c r="AF2392" t="s">
        <v>4884</v>
      </c>
      <c r="AG2392" t="s">
        <v>5933</v>
      </c>
      <c r="AH2392" t="s">
        <v>5934</v>
      </c>
      <c r="AI2392" t="s">
        <v>6948</v>
      </c>
      <c r="AJ2392">
        <v>24250</v>
      </c>
      <c r="AK2392" t="s">
        <v>5936</v>
      </c>
      <c r="AL2392" t="s">
        <v>4220</v>
      </c>
      <c r="AM2392">
        <v>22704</v>
      </c>
      <c r="AN2392" t="s">
        <v>6337</v>
      </c>
      <c r="AO2392" t="s">
        <v>10152</v>
      </c>
    </row>
    <row r="2393" spans="1:41" x14ac:dyDescent="0.25">
      <c r="A2393">
        <v>7223</v>
      </c>
      <c r="B2393">
        <v>3669</v>
      </c>
      <c r="C2393" t="s">
        <v>6949</v>
      </c>
      <c r="D2393" t="s">
        <v>3936</v>
      </c>
      <c r="E2393">
        <v>145.70866799999999</v>
      </c>
      <c r="F2393">
        <v>-36.625332999999998</v>
      </c>
      <c r="G2393" t="s">
        <v>3937</v>
      </c>
      <c r="H2393" t="s">
        <v>3937</v>
      </c>
      <c r="I2393">
        <v>21603</v>
      </c>
      <c r="J2393" t="s">
        <v>6343</v>
      </c>
      <c r="K2393">
        <v>216</v>
      </c>
      <c r="L2393" t="s">
        <v>6343</v>
      </c>
      <c r="M2393" t="s">
        <v>4350</v>
      </c>
      <c r="N2393" t="s">
        <v>3956</v>
      </c>
      <c r="O2393">
        <v>-36.7972508</v>
      </c>
      <c r="P2393">
        <v>145.79295719999999</v>
      </c>
      <c r="Q2393">
        <v>21603141813</v>
      </c>
      <c r="R2393" t="s">
        <v>6947</v>
      </c>
      <c r="S2393">
        <v>216031418</v>
      </c>
      <c r="T2393" t="s">
        <v>6823</v>
      </c>
      <c r="U2393">
        <v>21704</v>
      </c>
      <c r="V2393" t="s">
        <v>4043</v>
      </c>
      <c r="W2393">
        <v>217</v>
      </c>
      <c r="X2393" t="s">
        <v>4044</v>
      </c>
      <c r="Y2393">
        <v>2</v>
      </c>
      <c r="Z2393">
        <v>21</v>
      </c>
      <c r="AA2393" t="s">
        <v>4045</v>
      </c>
      <c r="AB2393">
        <v>5</v>
      </c>
      <c r="AC2393">
        <v>5</v>
      </c>
      <c r="AD2393" t="s">
        <v>6930</v>
      </c>
      <c r="AE2393">
        <v>172.63716125488301</v>
      </c>
      <c r="AF2393" t="s">
        <v>4884</v>
      </c>
      <c r="AG2393" t="s">
        <v>5933</v>
      </c>
      <c r="AH2393" t="s">
        <v>5934</v>
      </c>
      <c r="AI2393" t="s">
        <v>6948</v>
      </c>
      <c r="AJ2393">
        <v>24250</v>
      </c>
      <c r="AK2393" t="s">
        <v>5936</v>
      </c>
      <c r="AL2393" t="s">
        <v>4220</v>
      </c>
      <c r="AM2393">
        <v>22704</v>
      </c>
      <c r="AN2393" t="s">
        <v>6337</v>
      </c>
      <c r="AO2393" t="s">
        <v>10153</v>
      </c>
    </row>
    <row r="2394" spans="1:41" x14ac:dyDescent="0.25">
      <c r="A2394">
        <v>7224</v>
      </c>
      <c r="B2394">
        <v>3669</v>
      </c>
      <c r="C2394" t="s">
        <v>6950</v>
      </c>
      <c r="D2394" t="s">
        <v>3936</v>
      </c>
      <c r="E2394">
        <v>145.70866799999999</v>
      </c>
      <c r="F2394">
        <v>-36.625332999999998</v>
      </c>
      <c r="G2394" t="s">
        <v>3937</v>
      </c>
      <c r="H2394" t="s">
        <v>3937</v>
      </c>
      <c r="I2394">
        <v>21603</v>
      </c>
      <c r="J2394" t="s">
        <v>6343</v>
      </c>
      <c r="K2394">
        <v>216</v>
      </c>
      <c r="L2394" t="s">
        <v>6343</v>
      </c>
      <c r="M2394" t="s">
        <v>4350</v>
      </c>
      <c r="N2394" t="s">
        <v>3956</v>
      </c>
      <c r="O2394">
        <v>-36.818865000000002</v>
      </c>
      <c r="P2394">
        <v>145.81386520000001</v>
      </c>
      <c r="Q2394">
        <v>21603141813</v>
      </c>
      <c r="R2394" t="s">
        <v>6947</v>
      </c>
      <c r="S2394">
        <v>216031418</v>
      </c>
      <c r="T2394" t="s">
        <v>6823</v>
      </c>
      <c r="U2394">
        <v>21704</v>
      </c>
      <c r="V2394" t="s">
        <v>4043</v>
      </c>
      <c r="W2394">
        <v>217</v>
      </c>
      <c r="X2394" t="s">
        <v>4044</v>
      </c>
      <c r="Y2394">
        <v>2</v>
      </c>
      <c r="Z2394">
        <v>21</v>
      </c>
      <c r="AA2394" t="s">
        <v>4045</v>
      </c>
      <c r="AB2394">
        <v>5</v>
      </c>
      <c r="AC2394">
        <v>5</v>
      </c>
      <c r="AD2394" t="s">
        <v>6930</v>
      </c>
      <c r="AE2394">
        <v>172.63716125488301</v>
      </c>
      <c r="AF2394" t="s">
        <v>4884</v>
      </c>
      <c r="AG2394" t="s">
        <v>5933</v>
      </c>
      <c r="AH2394" t="s">
        <v>5934</v>
      </c>
      <c r="AI2394" t="s">
        <v>6948</v>
      </c>
      <c r="AJ2394">
        <v>24250</v>
      </c>
      <c r="AK2394" t="s">
        <v>5936</v>
      </c>
      <c r="AL2394" t="s">
        <v>4220</v>
      </c>
      <c r="AM2394">
        <v>22704</v>
      </c>
      <c r="AN2394" t="s">
        <v>6337</v>
      </c>
      <c r="AO2394" t="s">
        <v>10154</v>
      </c>
    </row>
    <row r="2395" spans="1:41" x14ac:dyDescent="0.25">
      <c r="A2395">
        <v>7225</v>
      </c>
      <c r="B2395">
        <v>3669</v>
      </c>
      <c r="C2395" t="s">
        <v>6951</v>
      </c>
      <c r="D2395" t="s">
        <v>3936</v>
      </c>
      <c r="E2395">
        <v>145.70866799999999</v>
      </c>
      <c r="F2395">
        <v>-36.625332999999998</v>
      </c>
      <c r="G2395" t="s">
        <v>3937</v>
      </c>
      <c r="H2395" t="s">
        <v>3937</v>
      </c>
      <c r="I2395">
        <v>21603</v>
      </c>
      <c r="J2395" t="s">
        <v>6343</v>
      </c>
      <c r="K2395">
        <v>216</v>
      </c>
      <c r="L2395" t="s">
        <v>6343</v>
      </c>
      <c r="M2395" t="s">
        <v>4350</v>
      </c>
      <c r="N2395" t="s">
        <v>3956</v>
      </c>
      <c r="O2395">
        <v>-36.537002899999997</v>
      </c>
      <c r="P2395">
        <v>145.69186869999999</v>
      </c>
      <c r="Q2395">
        <v>21603141813</v>
      </c>
      <c r="R2395" t="s">
        <v>6947</v>
      </c>
      <c r="S2395">
        <v>216031418</v>
      </c>
      <c r="T2395" t="s">
        <v>6823</v>
      </c>
      <c r="U2395">
        <v>21704</v>
      </c>
      <c r="V2395" t="s">
        <v>4043</v>
      </c>
      <c r="W2395">
        <v>217</v>
      </c>
      <c r="X2395" t="s">
        <v>4044</v>
      </c>
      <c r="Y2395">
        <v>2</v>
      </c>
      <c r="Z2395">
        <v>21</v>
      </c>
      <c r="AA2395" t="s">
        <v>4045</v>
      </c>
      <c r="AB2395">
        <v>5</v>
      </c>
      <c r="AC2395">
        <v>5</v>
      </c>
      <c r="AD2395" t="s">
        <v>6930</v>
      </c>
      <c r="AE2395">
        <v>172.63716125488301</v>
      </c>
      <c r="AF2395" t="s">
        <v>4884</v>
      </c>
      <c r="AG2395" t="s">
        <v>5933</v>
      </c>
      <c r="AH2395" t="s">
        <v>5934</v>
      </c>
      <c r="AI2395" t="s">
        <v>6948</v>
      </c>
      <c r="AJ2395">
        <v>24250</v>
      </c>
      <c r="AK2395" t="s">
        <v>5936</v>
      </c>
      <c r="AL2395" t="s">
        <v>4220</v>
      </c>
      <c r="AM2395">
        <v>22704</v>
      </c>
      <c r="AN2395" t="s">
        <v>6337</v>
      </c>
      <c r="AO2395" t="s">
        <v>10155</v>
      </c>
    </row>
    <row r="2396" spans="1:41" x14ac:dyDescent="0.25">
      <c r="A2396">
        <v>7226</v>
      </c>
      <c r="B2396">
        <v>3669</v>
      </c>
      <c r="C2396" t="s">
        <v>6952</v>
      </c>
      <c r="D2396" t="s">
        <v>3936</v>
      </c>
      <c r="E2396">
        <v>145.70866799999999</v>
      </c>
      <c r="F2396">
        <v>-36.625332999999998</v>
      </c>
      <c r="G2396" t="s">
        <v>3937</v>
      </c>
      <c r="H2396" t="s">
        <v>3937</v>
      </c>
      <c r="I2396">
        <v>21603</v>
      </c>
      <c r="J2396" t="s">
        <v>6343</v>
      </c>
      <c r="K2396">
        <v>216</v>
      </c>
      <c r="L2396" t="s">
        <v>6343</v>
      </c>
      <c r="M2396" t="s">
        <v>4350</v>
      </c>
      <c r="N2396" t="s">
        <v>3956</v>
      </c>
      <c r="O2396">
        <v>-36.496251800000003</v>
      </c>
      <c r="P2396">
        <v>145.72712780000001</v>
      </c>
      <c r="Q2396">
        <v>21603141813</v>
      </c>
      <c r="R2396" t="s">
        <v>6947</v>
      </c>
      <c r="S2396">
        <v>216031418</v>
      </c>
      <c r="T2396" t="s">
        <v>6823</v>
      </c>
      <c r="U2396">
        <v>21704</v>
      </c>
      <c r="V2396" t="s">
        <v>4043</v>
      </c>
      <c r="W2396">
        <v>217</v>
      </c>
      <c r="X2396" t="s">
        <v>4044</v>
      </c>
      <c r="Y2396">
        <v>2</v>
      </c>
      <c r="Z2396">
        <v>21</v>
      </c>
      <c r="AA2396" t="s">
        <v>4045</v>
      </c>
      <c r="AB2396">
        <v>5</v>
      </c>
      <c r="AC2396">
        <v>5</v>
      </c>
      <c r="AD2396" t="s">
        <v>6930</v>
      </c>
      <c r="AE2396">
        <v>172.63716125488301</v>
      </c>
      <c r="AF2396" t="s">
        <v>4884</v>
      </c>
      <c r="AG2396" t="s">
        <v>5933</v>
      </c>
      <c r="AH2396" t="s">
        <v>5934</v>
      </c>
      <c r="AI2396" t="s">
        <v>6948</v>
      </c>
      <c r="AJ2396">
        <v>24250</v>
      </c>
      <c r="AK2396" t="s">
        <v>5936</v>
      </c>
      <c r="AL2396" t="s">
        <v>4220</v>
      </c>
      <c r="AM2396">
        <v>22704</v>
      </c>
      <c r="AN2396" t="s">
        <v>6337</v>
      </c>
      <c r="AO2396" t="s">
        <v>10156</v>
      </c>
    </row>
    <row r="2397" spans="1:41" x14ac:dyDescent="0.25">
      <c r="A2397">
        <v>7227</v>
      </c>
      <c r="B2397">
        <v>3669</v>
      </c>
      <c r="C2397" t="s">
        <v>6953</v>
      </c>
      <c r="D2397" t="s">
        <v>3936</v>
      </c>
      <c r="E2397">
        <v>145.70866799999999</v>
      </c>
      <c r="F2397">
        <v>-36.625332999999998</v>
      </c>
      <c r="G2397" t="s">
        <v>3937</v>
      </c>
      <c r="H2397" t="s">
        <v>3937</v>
      </c>
      <c r="I2397">
        <v>21603</v>
      </c>
      <c r="J2397" t="s">
        <v>6343</v>
      </c>
      <c r="K2397">
        <v>216</v>
      </c>
      <c r="L2397" t="s">
        <v>6343</v>
      </c>
      <c r="M2397" t="s">
        <v>4350</v>
      </c>
      <c r="N2397" t="s">
        <v>3956</v>
      </c>
      <c r="O2397">
        <v>-36.495663</v>
      </c>
      <c r="P2397">
        <v>145.74464209999999</v>
      </c>
      <c r="Q2397">
        <v>21603141813</v>
      </c>
      <c r="R2397" t="s">
        <v>6947</v>
      </c>
      <c r="S2397">
        <v>216031418</v>
      </c>
      <c r="T2397" t="s">
        <v>6823</v>
      </c>
      <c r="U2397">
        <v>21704</v>
      </c>
      <c r="V2397" t="s">
        <v>4043</v>
      </c>
      <c r="W2397">
        <v>217</v>
      </c>
      <c r="X2397" t="s">
        <v>4044</v>
      </c>
      <c r="Y2397">
        <v>2</v>
      </c>
      <c r="Z2397">
        <v>21</v>
      </c>
      <c r="AA2397" t="s">
        <v>4045</v>
      </c>
      <c r="AB2397">
        <v>5</v>
      </c>
      <c r="AC2397">
        <v>5</v>
      </c>
      <c r="AD2397" t="s">
        <v>6930</v>
      </c>
      <c r="AE2397">
        <v>172.63716125488301</v>
      </c>
      <c r="AF2397" t="s">
        <v>4884</v>
      </c>
      <c r="AG2397" t="s">
        <v>5933</v>
      </c>
      <c r="AH2397" t="s">
        <v>5934</v>
      </c>
      <c r="AI2397" t="s">
        <v>6948</v>
      </c>
      <c r="AJ2397">
        <v>24250</v>
      </c>
      <c r="AK2397" t="s">
        <v>5936</v>
      </c>
      <c r="AL2397" t="s">
        <v>4220</v>
      </c>
      <c r="AM2397">
        <v>22704</v>
      </c>
      <c r="AN2397" t="s">
        <v>6337</v>
      </c>
      <c r="AO2397" t="s">
        <v>10157</v>
      </c>
    </row>
    <row r="2398" spans="1:41" x14ac:dyDescent="0.25">
      <c r="A2398">
        <v>7228</v>
      </c>
      <c r="B2398">
        <v>3669</v>
      </c>
      <c r="C2398" t="s">
        <v>6954</v>
      </c>
      <c r="D2398" t="s">
        <v>3936</v>
      </c>
      <c r="E2398">
        <v>145.70866799999999</v>
      </c>
      <c r="F2398">
        <v>-36.625332999999998</v>
      </c>
      <c r="G2398" t="s">
        <v>3937</v>
      </c>
      <c r="H2398" t="s">
        <v>3937</v>
      </c>
      <c r="I2398">
        <v>21603</v>
      </c>
      <c r="J2398" t="s">
        <v>6343</v>
      </c>
      <c r="K2398">
        <v>216</v>
      </c>
      <c r="L2398" t="s">
        <v>6343</v>
      </c>
      <c r="M2398" t="s">
        <v>4350</v>
      </c>
      <c r="N2398" t="s">
        <v>3956</v>
      </c>
      <c r="O2398">
        <v>-36.760299500000002</v>
      </c>
      <c r="P2398">
        <v>145.7474205</v>
      </c>
      <c r="Q2398">
        <v>21603141813</v>
      </c>
      <c r="R2398" t="s">
        <v>6947</v>
      </c>
      <c r="S2398">
        <v>216031418</v>
      </c>
      <c r="T2398" t="s">
        <v>6823</v>
      </c>
      <c r="U2398">
        <v>21704</v>
      </c>
      <c r="V2398" t="s">
        <v>4043</v>
      </c>
      <c r="W2398">
        <v>217</v>
      </c>
      <c r="X2398" t="s">
        <v>4044</v>
      </c>
      <c r="Y2398">
        <v>2</v>
      </c>
      <c r="Z2398">
        <v>21</v>
      </c>
      <c r="AA2398" t="s">
        <v>4045</v>
      </c>
      <c r="AB2398">
        <v>5</v>
      </c>
      <c r="AC2398">
        <v>5</v>
      </c>
      <c r="AD2398" t="s">
        <v>6930</v>
      </c>
      <c r="AE2398">
        <v>172.63716125488301</v>
      </c>
      <c r="AF2398" t="s">
        <v>4884</v>
      </c>
      <c r="AG2398" t="s">
        <v>5933</v>
      </c>
      <c r="AH2398" t="s">
        <v>5934</v>
      </c>
      <c r="AI2398" t="s">
        <v>6948</v>
      </c>
      <c r="AJ2398">
        <v>24250</v>
      </c>
      <c r="AK2398" t="s">
        <v>5936</v>
      </c>
      <c r="AL2398" t="s">
        <v>4220</v>
      </c>
      <c r="AM2398">
        <v>22704</v>
      </c>
      <c r="AN2398" t="s">
        <v>6337</v>
      </c>
      <c r="AO2398" t="s">
        <v>10158</v>
      </c>
    </row>
    <row r="2399" spans="1:41" x14ac:dyDescent="0.25">
      <c r="A2399">
        <v>7229</v>
      </c>
      <c r="B2399">
        <v>3669</v>
      </c>
      <c r="C2399" t="s">
        <v>6955</v>
      </c>
      <c r="D2399" t="s">
        <v>3936</v>
      </c>
      <c r="E2399">
        <v>145.70866799999999</v>
      </c>
      <c r="F2399">
        <v>-36.625332999999998</v>
      </c>
      <c r="G2399" t="s">
        <v>3937</v>
      </c>
      <c r="H2399" t="s">
        <v>3937</v>
      </c>
      <c r="I2399">
        <v>21603</v>
      </c>
      <c r="J2399" t="s">
        <v>6343</v>
      </c>
      <c r="K2399">
        <v>216</v>
      </c>
      <c r="L2399" t="s">
        <v>6343</v>
      </c>
      <c r="M2399" t="s">
        <v>4350</v>
      </c>
      <c r="N2399" t="s">
        <v>3956</v>
      </c>
      <c r="O2399">
        <v>-36.576442800000002</v>
      </c>
      <c r="P2399">
        <v>145.57532269999999</v>
      </c>
      <c r="Q2399">
        <v>21603141813</v>
      </c>
      <c r="R2399" t="s">
        <v>6947</v>
      </c>
      <c r="S2399">
        <v>216031418</v>
      </c>
      <c r="T2399" t="s">
        <v>6823</v>
      </c>
      <c r="U2399">
        <v>21704</v>
      </c>
      <c r="V2399" t="s">
        <v>4043</v>
      </c>
      <c r="W2399">
        <v>217</v>
      </c>
      <c r="X2399" t="s">
        <v>4044</v>
      </c>
      <c r="Y2399">
        <v>2</v>
      </c>
      <c r="Z2399">
        <v>21</v>
      </c>
      <c r="AA2399" t="s">
        <v>4045</v>
      </c>
      <c r="AB2399">
        <v>5</v>
      </c>
      <c r="AC2399">
        <v>5</v>
      </c>
      <c r="AD2399" t="s">
        <v>6930</v>
      </c>
      <c r="AE2399">
        <v>172.63716125488301</v>
      </c>
      <c r="AF2399" t="s">
        <v>4884</v>
      </c>
      <c r="AG2399" t="s">
        <v>5933</v>
      </c>
      <c r="AH2399" t="s">
        <v>5934</v>
      </c>
      <c r="AI2399" t="s">
        <v>6948</v>
      </c>
      <c r="AJ2399">
        <v>24250</v>
      </c>
      <c r="AK2399" t="s">
        <v>5936</v>
      </c>
      <c r="AL2399" t="s">
        <v>4220</v>
      </c>
      <c r="AM2399">
        <v>22704</v>
      </c>
      <c r="AN2399" t="s">
        <v>6337</v>
      </c>
      <c r="AO2399" t="s">
        <v>10159</v>
      </c>
    </row>
    <row r="2400" spans="1:41" x14ac:dyDescent="0.25">
      <c r="A2400">
        <v>7230</v>
      </c>
      <c r="B2400">
        <v>3669</v>
      </c>
      <c r="C2400" t="s">
        <v>6956</v>
      </c>
      <c r="D2400" t="s">
        <v>3936</v>
      </c>
      <c r="E2400">
        <v>145.70866799999999</v>
      </c>
      <c r="F2400">
        <v>-36.625332999999998</v>
      </c>
      <c r="G2400" t="s">
        <v>3937</v>
      </c>
      <c r="H2400" t="s">
        <v>3937</v>
      </c>
      <c r="I2400">
        <v>21603</v>
      </c>
      <c r="J2400" t="s">
        <v>6343</v>
      </c>
      <c r="K2400">
        <v>216</v>
      </c>
      <c r="L2400" t="s">
        <v>6343</v>
      </c>
      <c r="M2400" t="s">
        <v>4350</v>
      </c>
      <c r="N2400" t="s">
        <v>3956</v>
      </c>
      <c r="O2400">
        <v>-36.5198021</v>
      </c>
      <c r="P2400">
        <v>145.58086900000001</v>
      </c>
      <c r="Q2400">
        <v>21603141813</v>
      </c>
      <c r="R2400" t="s">
        <v>6947</v>
      </c>
      <c r="S2400">
        <v>216031418</v>
      </c>
      <c r="T2400" t="s">
        <v>6823</v>
      </c>
      <c r="U2400">
        <v>21704</v>
      </c>
      <c r="V2400" t="s">
        <v>4043</v>
      </c>
      <c r="W2400">
        <v>217</v>
      </c>
      <c r="X2400" t="s">
        <v>4044</v>
      </c>
      <c r="Y2400">
        <v>2</v>
      </c>
      <c r="Z2400">
        <v>21</v>
      </c>
      <c r="AA2400" t="s">
        <v>4045</v>
      </c>
      <c r="AB2400">
        <v>5</v>
      </c>
      <c r="AC2400">
        <v>5</v>
      </c>
      <c r="AD2400" t="s">
        <v>6930</v>
      </c>
      <c r="AE2400">
        <v>172.63716125488301</v>
      </c>
      <c r="AF2400" t="s">
        <v>4884</v>
      </c>
      <c r="AG2400" t="s">
        <v>5933</v>
      </c>
      <c r="AH2400" t="s">
        <v>5934</v>
      </c>
      <c r="AI2400" t="s">
        <v>6948</v>
      </c>
      <c r="AJ2400">
        <v>24250</v>
      </c>
      <c r="AK2400" t="s">
        <v>5936</v>
      </c>
      <c r="AL2400" t="s">
        <v>4220</v>
      </c>
      <c r="AM2400">
        <v>22704</v>
      </c>
      <c r="AN2400" t="s">
        <v>6337</v>
      </c>
      <c r="AO2400" t="s">
        <v>10160</v>
      </c>
    </row>
    <row r="2401" spans="1:41" x14ac:dyDescent="0.25">
      <c r="A2401">
        <v>20920</v>
      </c>
      <c r="B2401">
        <v>3669</v>
      </c>
      <c r="C2401" t="s">
        <v>6957</v>
      </c>
      <c r="D2401" t="s">
        <v>3936</v>
      </c>
      <c r="E2401">
        <v>145.8003272</v>
      </c>
      <c r="F2401">
        <v>-36.496681690000003</v>
      </c>
      <c r="G2401" t="s">
        <v>3937</v>
      </c>
      <c r="H2401" t="s">
        <v>3937</v>
      </c>
      <c r="I2401">
        <v>21603</v>
      </c>
      <c r="J2401" t="s">
        <v>6343</v>
      </c>
      <c r="K2401">
        <v>216</v>
      </c>
      <c r="L2401" t="s">
        <v>6343</v>
      </c>
      <c r="M2401" t="s">
        <v>4350</v>
      </c>
      <c r="N2401" t="s">
        <v>3956</v>
      </c>
      <c r="O2401">
        <v>-36.524900000000002</v>
      </c>
      <c r="P2401">
        <v>145.768</v>
      </c>
      <c r="Q2401">
        <v>21603141813</v>
      </c>
      <c r="R2401" t="s">
        <v>6947</v>
      </c>
      <c r="S2401">
        <v>216031418</v>
      </c>
      <c r="T2401" t="s">
        <v>6823</v>
      </c>
      <c r="U2401">
        <v>21704</v>
      </c>
      <c r="V2401" t="s">
        <v>4043</v>
      </c>
      <c r="W2401">
        <v>217</v>
      </c>
      <c r="X2401" t="s">
        <v>4044</v>
      </c>
      <c r="Y2401">
        <v>2</v>
      </c>
      <c r="Z2401">
        <v>21</v>
      </c>
      <c r="AA2401" t="s">
        <v>4045</v>
      </c>
      <c r="AB2401">
        <v>5</v>
      </c>
      <c r="AC2401">
        <v>5</v>
      </c>
      <c r="AD2401" t="s">
        <v>6930</v>
      </c>
      <c r="AE2401">
        <v>172.63716125488301</v>
      </c>
      <c r="AF2401" t="s">
        <v>4884</v>
      </c>
      <c r="AG2401" t="s">
        <v>5933</v>
      </c>
      <c r="AH2401" t="s">
        <v>5934</v>
      </c>
      <c r="AI2401" t="s">
        <v>6948</v>
      </c>
      <c r="AJ2401">
        <v>24250</v>
      </c>
      <c r="AK2401" t="s">
        <v>5936</v>
      </c>
      <c r="AL2401" t="s">
        <v>4220</v>
      </c>
      <c r="AM2401">
        <v>22704</v>
      </c>
      <c r="AN2401" t="s">
        <v>6337</v>
      </c>
      <c r="AO2401" t="s">
        <v>10161</v>
      </c>
    </row>
    <row r="2402" spans="1:41" x14ac:dyDescent="0.25">
      <c r="A2402">
        <v>7231</v>
      </c>
      <c r="B2402">
        <v>3669</v>
      </c>
      <c r="C2402" t="s">
        <v>6958</v>
      </c>
      <c r="D2402" t="s">
        <v>3936</v>
      </c>
      <c r="E2402">
        <v>145.70866799999999</v>
      </c>
      <c r="F2402">
        <v>-36.625332999999998</v>
      </c>
      <c r="G2402" t="s">
        <v>3937</v>
      </c>
      <c r="H2402" t="s">
        <v>3937</v>
      </c>
      <c r="I2402">
        <v>21603</v>
      </c>
      <c r="J2402" t="s">
        <v>6343</v>
      </c>
      <c r="K2402">
        <v>216</v>
      </c>
      <c r="L2402" t="s">
        <v>6343</v>
      </c>
      <c r="M2402" t="s">
        <v>4350</v>
      </c>
      <c r="N2402" t="s">
        <v>3956</v>
      </c>
      <c r="O2402">
        <v>-36.637204099999998</v>
      </c>
      <c r="P2402">
        <v>145.71410650000001</v>
      </c>
      <c r="Q2402">
        <v>21603141813</v>
      </c>
      <c r="R2402" t="s">
        <v>6947</v>
      </c>
      <c r="S2402">
        <v>216031418</v>
      </c>
      <c r="T2402" t="s">
        <v>6823</v>
      </c>
      <c r="U2402">
        <v>21704</v>
      </c>
      <c r="V2402" t="s">
        <v>4043</v>
      </c>
      <c r="W2402">
        <v>217</v>
      </c>
      <c r="X2402" t="s">
        <v>4044</v>
      </c>
      <c r="Y2402">
        <v>2</v>
      </c>
      <c r="Z2402">
        <v>21</v>
      </c>
      <c r="AA2402" t="s">
        <v>4045</v>
      </c>
      <c r="AB2402">
        <v>5</v>
      </c>
      <c r="AC2402">
        <v>5</v>
      </c>
      <c r="AD2402" t="s">
        <v>6930</v>
      </c>
      <c r="AE2402">
        <v>172.63716125488301</v>
      </c>
      <c r="AF2402" t="s">
        <v>4884</v>
      </c>
      <c r="AG2402" t="s">
        <v>5933</v>
      </c>
      <c r="AH2402" t="s">
        <v>5934</v>
      </c>
      <c r="AI2402" t="s">
        <v>6948</v>
      </c>
      <c r="AJ2402">
        <v>24250</v>
      </c>
      <c r="AK2402" t="s">
        <v>5936</v>
      </c>
      <c r="AL2402" t="s">
        <v>4220</v>
      </c>
      <c r="AM2402">
        <v>22704</v>
      </c>
      <c r="AN2402" t="s">
        <v>6337</v>
      </c>
      <c r="AO2402" t="s">
        <v>6947</v>
      </c>
    </row>
    <row r="2403" spans="1:41" x14ac:dyDescent="0.25">
      <c r="A2403">
        <v>7232</v>
      </c>
      <c r="B2403">
        <v>3670</v>
      </c>
      <c r="C2403" t="s">
        <v>6959</v>
      </c>
      <c r="D2403" t="s">
        <v>3936</v>
      </c>
      <c r="E2403">
        <v>145.85244900000001</v>
      </c>
      <c r="F2403">
        <v>-36.623747999999999</v>
      </c>
      <c r="G2403" t="s">
        <v>3937</v>
      </c>
      <c r="H2403" t="s">
        <v>3937</v>
      </c>
      <c r="I2403">
        <v>20402</v>
      </c>
      <c r="J2403" t="s">
        <v>6928</v>
      </c>
      <c r="K2403">
        <v>204</v>
      </c>
      <c r="L2403" t="s">
        <v>4098</v>
      </c>
      <c r="M2403" t="s">
        <v>4350</v>
      </c>
      <c r="N2403" t="s">
        <v>3956</v>
      </c>
      <c r="O2403">
        <v>-36.598633800000002</v>
      </c>
      <c r="P2403">
        <v>145.87392929999999</v>
      </c>
      <c r="Q2403">
        <v>20402106405</v>
      </c>
      <c r="R2403" t="s">
        <v>6960</v>
      </c>
      <c r="S2403">
        <v>204021064</v>
      </c>
      <c r="T2403" t="s">
        <v>6961</v>
      </c>
      <c r="U2403">
        <v>21704</v>
      </c>
      <c r="V2403" t="s">
        <v>4043</v>
      </c>
      <c r="W2403">
        <v>217</v>
      </c>
      <c r="X2403" t="s">
        <v>4044</v>
      </c>
      <c r="Y2403">
        <v>2</v>
      </c>
      <c r="Z2403">
        <v>21</v>
      </c>
      <c r="AA2403" t="s">
        <v>4045</v>
      </c>
      <c r="AB2403">
        <v>4</v>
      </c>
      <c r="AC2403">
        <v>5</v>
      </c>
      <c r="AD2403" t="s">
        <v>6930</v>
      </c>
      <c r="AF2403" t="s">
        <v>4884</v>
      </c>
      <c r="AG2403" t="s">
        <v>5933</v>
      </c>
      <c r="AH2403" t="s">
        <v>5934</v>
      </c>
      <c r="AI2403" t="s">
        <v>6725</v>
      </c>
      <c r="AJ2403">
        <v>26430</v>
      </c>
      <c r="AK2403" t="s">
        <v>6930</v>
      </c>
      <c r="AL2403" t="s">
        <v>4220</v>
      </c>
      <c r="AM2403">
        <v>22704</v>
      </c>
      <c r="AN2403" t="s">
        <v>6337</v>
      </c>
      <c r="AO2403" t="s">
        <v>10162</v>
      </c>
    </row>
    <row r="2404" spans="1:41" x14ac:dyDescent="0.25">
      <c r="A2404">
        <v>7233</v>
      </c>
      <c r="B2404">
        <v>3670</v>
      </c>
      <c r="C2404" t="s">
        <v>6962</v>
      </c>
      <c r="D2404" t="s">
        <v>3936</v>
      </c>
      <c r="E2404">
        <v>145.85244900000001</v>
      </c>
      <c r="F2404">
        <v>-36.623747999999999</v>
      </c>
      <c r="G2404" t="s">
        <v>3937</v>
      </c>
      <c r="H2404" t="s">
        <v>3937</v>
      </c>
      <c r="I2404">
        <v>20402</v>
      </c>
      <c r="J2404" t="s">
        <v>6928</v>
      </c>
      <c r="K2404">
        <v>204</v>
      </c>
      <c r="L2404" t="s">
        <v>4098</v>
      </c>
      <c r="M2404" t="s">
        <v>4350</v>
      </c>
      <c r="N2404" t="s">
        <v>3956</v>
      </c>
      <c r="O2404">
        <v>-36.544078800000001</v>
      </c>
      <c r="P2404">
        <v>145.87378290000001</v>
      </c>
      <c r="Q2404">
        <v>20402106405</v>
      </c>
      <c r="R2404" t="s">
        <v>6960</v>
      </c>
      <c r="S2404">
        <v>204021064</v>
      </c>
      <c r="T2404" t="s">
        <v>6961</v>
      </c>
      <c r="U2404">
        <v>21704</v>
      </c>
      <c r="V2404" t="s">
        <v>4043</v>
      </c>
      <c r="W2404">
        <v>217</v>
      </c>
      <c r="X2404" t="s">
        <v>4044</v>
      </c>
      <c r="Y2404">
        <v>2</v>
      </c>
      <c r="Z2404">
        <v>21</v>
      </c>
      <c r="AA2404" t="s">
        <v>4045</v>
      </c>
      <c r="AB2404">
        <v>4</v>
      </c>
      <c r="AC2404">
        <v>5</v>
      </c>
      <c r="AD2404" t="s">
        <v>6930</v>
      </c>
      <c r="AF2404" t="s">
        <v>4884</v>
      </c>
      <c r="AG2404" t="s">
        <v>5933</v>
      </c>
      <c r="AH2404" t="s">
        <v>5934</v>
      </c>
      <c r="AI2404" t="s">
        <v>6725</v>
      </c>
      <c r="AJ2404">
        <v>26430</v>
      </c>
      <c r="AK2404" t="s">
        <v>6930</v>
      </c>
      <c r="AL2404" t="s">
        <v>4220</v>
      </c>
      <c r="AM2404">
        <v>22704</v>
      </c>
      <c r="AN2404" t="s">
        <v>6337</v>
      </c>
      <c r="AO2404" t="s">
        <v>10163</v>
      </c>
    </row>
    <row r="2405" spans="1:41" x14ac:dyDescent="0.25">
      <c r="A2405">
        <v>7234</v>
      </c>
      <c r="B2405">
        <v>3670</v>
      </c>
      <c r="C2405" t="s">
        <v>6963</v>
      </c>
      <c r="D2405" t="s">
        <v>3936</v>
      </c>
      <c r="E2405">
        <v>145.85244900000001</v>
      </c>
      <c r="F2405">
        <v>-36.623747999999999</v>
      </c>
      <c r="G2405" t="s">
        <v>3937</v>
      </c>
      <c r="H2405" t="s">
        <v>3937</v>
      </c>
      <c r="I2405">
        <v>20402</v>
      </c>
      <c r="J2405" t="s">
        <v>6928</v>
      </c>
      <c r="K2405">
        <v>204</v>
      </c>
      <c r="L2405" t="s">
        <v>4098</v>
      </c>
      <c r="M2405" t="s">
        <v>4350</v>
      </c>
      <c r="N2405" t="s">
        <v>3956</v>
      </c>
      <c r="O2405">
        <v>-36.680123899999998</v>
      </c>
      <c r="P2405">
        <v>145.93829439999999</v>
      </c>
      <c r="Q2405">
        <v>20402106405</v>
      </c>
      <c r="R2405" t="s">
        <v>6960</v>
      </c>
      <c r="S2405">
        <v>204021064</v>
      </c>
      <c r="T2405" t="s">
        <v>6961</v>
      </c>
      <c r="U2405">
        <v>21704</v>
      </c>
      <c r="V2405" t="s">
        <v>4043</v>
      </c>
      <c r="W2405">
        <v>217</v>
      </c>
      <c r="X2405" t="s">
        <v>4044</v>
      </c>
      <c r="Y2405">
        <v>2</v>
      </c>
      <c r="Z2405">
        <v>21</v>
      </c>
      <c r="AA2405" t="s">
        <v>4045</v>
      </c>
      <c r="AB2405">
        <v>5</v>
      </c>
      <c r="AC2405">
        <v>5</v>
      </c>
      <c r="AD2405" t="s">
        <v>6930</v>
      </c>
      <c r="AF2405" t="s">
        <v>4884</v>
      </c>
      <c r="AG2405" t="s">
        <v>5933</v>
      </c>
      <c r="AH2405" t="s">
        <v>5934</v>
      </c>
      <c r="AI2405" t="s">
        <v>6725</v>
      </c>
      <c r="AJ2405">
        <v>26430</v>
      </c>
      <c r="AK2405" t="s">
        <v>6930</v>
      </c>
      <c r="AL2405" t="s">
        <v>4220</v>
      </c>
      <c r="AM2405">
        <v>22704</v>
      </c>
      <c r="AN2405" t="s">
        <v>6337</v>
      </c>
      <c r="AO2405" t="s">
        <v>6960</v>
      </c>
    </row>
    <row r="2406" spans="1:41" x14ac:dyDescent="0.25">
      <c r="A2406">
        <v>7235</v>
      </c>
      <c r="B2406">
        <v>3671</v>
      </c>
      <c r="C2406" t="s">
        <v>6964</v>
      </c>
      <c r="D2406" t="s">
        <v>3936</v>
      </c>
      <c r="E2406">
        <v>145.42069100000001</v>
      </c>
      <c r="F2406">
        <v>-36.385143999999997</v>
      </c>
      <c r="G2406" t="s">
        <v>3950</v>
      </c>
      <c r="H2406" t="s">
        <v>3950</v>
      </c>
      <c r="I2406">
        <v>20402</v>
      </c>
      <c r="J2406" t="s">
        <v>6928</v>
      </c>
      <c r="K2406">
        <v>204</v>
      </c>
      <c r="L2406" t="s">
        <v>4098</v>
      </c>
      <c r="M2406" t="s">
        <v>4350</v>
      </c>
      <c r="N2406" t="s">
        <v>4632</v>
      </c>
      <c r="O2406">
        <v>-36.5462177</v>
      </c>
      <c r="P2406">
        <v>145.96335300000001</v>
      </c>
      <c r="Y2406">
        <v>2</v>
      </c>
      <c r="AB2406">
        <v>4</v>
      </c>
      <c r="AC2406">
        <v>4</v>
      </c>
      <c r="AD2406" t="s">
        <v>6930</v>
      </c>
      <c r="AF2406" t="s">
        <v>4884</v>
      </c>
      <c r="AG2406" t="s">
        <v>5933</v>
      </c>
      <c r="AI2406" t="s">
        <v>6727</v>
      </c>
      <c r="AJ2406">
        <v>22830</v>
      </c>
      <c r="AK2406" t="s">
        <v>6915</v>
      </c>
      <c r="AO2406" t="s">
        <v>6965</v>
      </c>
    </row>
    <row r="2407" spans="1:41" x14ac:dyDescent="0.25">
      <c r="A2407">
        <v>7236</v>
      </c>
      <c r="B2407">
        <v>3672</v>
      </c>
      <c r="C2407" t="s">
        <v>6964</v>
      </c>
      <c r="D2407" t="s">
        <v>3936</v>
      </c>
      <c r="E2407">
        <v>145.97776099999999</v>
      </c>
      <c r="F2407">
        <v>-36.554935999999998</v>
      </c>
      <c r="G2407" t="s">
        <v>3937</v>
      </c>
      <c r="H2407" t="s">
        <v>3937</v>
      </c>
      <c r="I2407">
        <v>20402</v>
      </c>
      <c r="J2407" t="s">
        <v>6928</v>
      </c>
      <c r="K2407">
        <v>204</v>
      </c>
      <c r="L2407" t="s">
        <v>4098</v>
      </c>
      <c r="M2407" t="s">
        <v>4350</v>
      </c>
      <c r="N2407" t="s">
        <v>3956</v>
      </c>
      <c r="O2407">
        <v>-36.618170900000003</v>
      </c>
      <c r="P2407">
        <v>145.9804173</v>
      </c>
      <c r="Q2407">
        <v>20402106329</v>
      </c>
      <c r="R2407" t="s">
        <v>6965</v>
      </c>
      <c r="S2407">
        <v>204021063</v>
      </c>
      <c r="T2407" t="s">
        <v>6965</v>
      </c>
      <c r="U2407">
        <v>21704</v>
      </c>
      <c r="V2407" t="s">
        <v>4043</v>
      </c>
      <c r="W2407">
        <v>217</v>
      </c>
      <c r="X2407" t="s">
        <v>4044</v>
      </c>
      <c r="Y2407">
        <v>2</v>
      </c>
      <c r="Z2407">
        <v>21</v>
      </c>
      <c r="AA2407" t="s">
        <v>4045</v>
      </c>
      <c r="AB2407">
        <v>4</v>
      </c>
      <c r="AC2407">
        <v>4</v>
      </c>
      <c r="AD2407" t="s">
        <v>6930</v>
      </c>
      <c r="AE2407">
        <v>173.50660705566401</v>
      </c>
      <c r="AF2407" t="s">
        <v>4884</v>
      </c>
      <c r="AG2407" t="s">
        <v>5933</v>
      </c>
      <c r="AH2407" t="s">
        <v>5934</v>
      </c>
      <c r="AI2407" t="s">
        <v>6965</v>
      </c>
      <c r="AJ2407">
        <v>21010</v>
      </c>
      <c r="AK2407" t="s">
        <v>6930</v>
      </c>
      <c r="AL2407" t="s">
        <v>4220</v>
      </c>
      <c r="AM2407">
        <v>22704</v>
      </c>
      <c r="AN2407" t="s">
        <v>6337</v>
      </c>
      <c r="AO2407" t="s">
        <v>6965</v>
      </c>
    </row>
    <row r="2408" spans="1:41" x14ac:dyDescent="0.25">
      <c r="A2408">
        <v>7237</v>
      </c>
      <c r="B2408">
        <v>3672</v>
      </c>
      <c r="C2408" t="s">
        <v>6966</v>
      </c>
      <c r="D2408" t="s">
        <v>3936</v>
      </c>
      <c r="E2408">
        <v>145.97776099999999</v>
      </c>
      <c r="F2408">
        <v>-36.554935999999998</v>
      </c>
      <c r="G2408" t="s">
        <v>3937</v>
      </c>
      <c r="H2408" t="s">
        <v>3937</v>
      </c>
      <c r="I2408">
        <v>20402</v>
      </c>
      <c r="J2408" t="s">
        <v>6928</v>
      </c>
      <c r="K2408">
        <v>204</v>
      </c>
      <c r="L2408" t="s">
        <v>4098</v>
      </c>
      <c r="M2408" t="s">
        <v>4350</v>
      </c>
      <c r="N2408" t="s">
        <v>3956</v>
      </c>
      <c r="O2408">
        <v>-36.555631099999999</v>
      </c>
      <c r="P2408">
        <v>145.97330009999999</v>
      </c>
      <c r="Q2408">
        <v>20402106329</v>
      </c>
      <c r="R2408" t="s">
        <v>6965</v>
      </c>
      <c r="S2408">
        <v>204021063</v>
      </c>
      <c r="T2408" t="s">
        <v>6965</v>
      </c>
      <c r="U2408">
        <v>21704</v>
      </c>
      <c r="V2408" t="s">
        <v>4043</v>
      </c>
      <c r="W2408">
        <v>217</v>
      </c>
      <c r="X2408" t="s">
        <v>4044</v>
      </c>
      <c r="Y2408">
        <v>2</v>
      </c>
      <c r="Z2408">
        <v>21</v>
      </c>
      <c r="AA2408" t="s">
        <v>4045</v>
      </c>
      <c r="AB2408">
        <v>4</v>
      </c>
      <c r="AC2408">
        <v>4</v>
      </c>
      <c r="AD2408" t="s">
        <v>6930</v>
      </c>
      <c r="AE2408">
        <v>173.50660705566401</v>
      </c>
      <c r="AF2408" t="s">
        <v>4884</v>
      </c>
      <c r="AG2408" t="s">
        <v>5933</v>
      </c>
      <c r="AH2408" t="s">
        <v>5934</v>
      </c>
      <c r="AI2408" t="s">
        <v>6965</v>
      </c>
      <c r="AJ2408">
        <v>21010</v>
      </c>
      <c r="AK2408" t="s">
        <v>6930</v>
      </c>
      <c r="AL2408" t="s">
        <v>4220</v>
      </c>
      <c r="AM2408">
        <v>22704</v>
      </c>
      <c r="AN2408" t="s">
        <v>6337</v>
      </c>
      <c r="AO2408" t="s">
        <v>10164</v>
      </c>
    </row>
    <row r="2409" spans="1:41" x14ac:dyDescent="0.25">
      <c r="A2409">
        <v>7238</v>
      </c>
      <c r="B2409">
        <v>3673</v>
      </c>
      <c r="C2409" t="s">
        <v>6964</v>
      </c>
      <c r="D2409" t="s">
        <v>3936</v>
      </c>
      <c r="E2409">
        <v>146.06251399999999</v>
      </c>
      <c r="F2409">
        <v>-36.669929000000003</v>
      </c>
      <c r="G2409" t="s">
        <v>3937</v>
      </c>
      <c r="H2409" t="s">
        <v>3937</v>
      </c>
      <c r="I2409">
        <v>20402</v>
      </c>
      <c r="J2409" t="s">
        <v>6928</v>
      </c>
      <c r="K2409">
        <v>204</v>
      </c>
      <c r="L2409" t="s">
        <v>4098</v>
      </c>
      <c r="M2409" t="s">
        <v>4350</v>
      </c>
      <c r="N2409" t="s">
        <v>3956</v>
      </c>
      <c r="O2409">
        <v>-36.546199999999999</v>
      </c>
      <c r="P2409">
        <v>145.96299999999999</v>
      </c>
      <c r="Q2409">
        <v>20402106409</v>
      </c>
      <c r="R2409" t="s">
        <v>6967</v>
      </c>
      <c r="S2409">
        <v>204021064</v>
      </c>
      <c r="T2409" t="s">
        <v>6961</v>
      </c>
      <c r="U2409">
        <v>21704</v>
      </c>
      <c r="V2409" t="s">
        <v>4043</v>
      </c>
      <c r="W2409">
        <v>217</v>
      </c>
      <c r="X2409" t="s">
        <v>4044</v>
      </c>
      <c r="Y2409">
        <v>2</v>
      </c>
      <c r="Z2409">
        <v>22</v>
      </c>
      <c r="AA2409" t="s">
        <v>4944</v>
      </c>
      <c r="AB2409">
        <v>4</v>
      </c>
      <c r="AC2409">
        <v>4</v>
      </c>
      <c r="AD2409" t="s">
        <v>6930</v>
      </c>
      <c r="AF2409" t="s">
        <v>4884</v>
      </c>
      <c r="AG2409" t="s">
        <v>5933</v>
      </c>
      <c r="AH2409" t="s">
        <v>5934</v>
      </c>
      <c r="AI2409" t="s">
        <v>6948</v>
      </c>
      <c r="AJ2409">
        <v>24250</v>
      </c>
      <c r="AK2409" t="s">
        <v>6930</v>
      </c>
      <c r="AL2409" t="s">
        <v>4220</v>
      </c>
      <c r="AM2409">
        <v>26404</v>
      </c>
      <c r="AN2409" t="s">
        <v>6865</v>
      </c>
      <c r="AO2409" t="s">
        <v>6965</v>
      </c>
    </row>
    <row r="2410" spans="1:41" x14ac:dyDescent="0.25">
      <c r="A2410">
        <v>7239</v>
      </c>
      <c r="B2410">
        <v>3673</v>
      </c>
      <c r="C2410" t="s">
        <v>6968</v>
      </c>
      <c r="D2410" t="s">
        <v>3936</v>
      </c>
      <c r="E2410">
        <v>146.06251399999999</v>
      </c>
      <c r="F2410">
        <v>-36.669929000000003</v>
      </c>
      <c r="G2410" t="s">
        <v>3937</v>
      </c>
      <c r="H2410" t="s">
        <v>3937</v>
      </c>
      <c r="I2410">
        <v>20402</v>
      </c>
      <c r="J2410" t="s">
        <v>6928</v>
      </c>
      <c r="K2410">
        <v>204</v>
      </c>
      <c r="L2410" t="s">
        <v>4098</v>
      </c>
      <c r="M2410" t="s">
        <v>4350</v>
      </c>
      <c r="N2410" t="s">
        <v>3956</v>
      </c>
      <c r="O2410">
        <v>-36.432411399999999</v>
      </c>
      <c r="P2410">
        <v>145.8861029</v>
      </c>
      <c r="Q2410">
        <v>20402106409</v>
      </c>
      <c r="R2410" t="s">
        <v>6967</v>
      </c>
      <c r="S2410">
        <v>204021064</v>
      </c>
      <c r="T2410" t="s">
        <v>6961</v>
      </c>
      <c r="U2410">
        <v>21704</v>
      </c>
      <c r="V2410" t="s">
        <v>4043</v>
      </c>
      <c r="W2410">
        <v>217</v>
      </c>
      <c r="X2410" t="s">
        <v>4044</v>
      </c>
      <c r="Y2410">
        <v>2</v>
      </c>
      <c r="Z2410">
        <v>22</v>
      </c>
      <c r="AA2410" t="s">
        <v>4944</v>
      </c>
      <c r="AB2410">
        <v>5</v>
      </c>
      <c r="AC2410">
        <v>5</v>
      </c>
      <c r="AD2410" t="s">
        <v>6930</v>
      </c>
      <c r="AF2410" t="s">
        <v>4884</v>
      </c>
      <c r="AG2410" t="s">
        <v>5933</v>
      </c>
      <c r="AH2410" t="s">
        <v>5934</v>
      </c>
      <c r="AI2410" t="s">
        <v>6948</v>
      </c>
      <c r="AJ2410">
        <v>24250</v>
      </c>
      <c r="AK2410" t="s">
        <v>6930</v>
      </c>
      <c r="AL2410" t="s">
        <v>4220</v>
      </c>
      <c r="AM2410">
        <v>26404</v>
      </c>
      <c r="AN2410" t="s">
        <v>6865</v>
      </c>
      <c r="AO2410" t="s">
        <v>10165</v>
      </c>
    </row>
    <row r="2411" spans="1:41" x14ac:dyDescent="0.25">
      <c r="A2411">
        <v>7240</v>
      </c>
      <c r="B2411">
        <v>3673</v>
      </c>
      <c r="C2411" t="s">
        <v>6969</v>
      </c>
      <c r="D2411" t="s">
        <v>3936</v>
      </c>
      <c r="E2411">
        <v>146.06251399999999</v>
      </c>
      <c r="F2411">
        <v>-36.669929000000003</v>
      </c>
      <c r="G2411" t="s">
        <v>3937</v>
      </c>
      <c r="H2411" t="s">
        <v>3937</v>
      </c>
      <c r="I2411">
        <v>20402</v>
      </c>
      <c r="J2411" t="s">
        <v>6928</v>
      </c>
      <c r="K2411">
        <v>204</v>
      </c>
      <c r="L2411" t="s">
        <v>4098</v>
      </c>
      <c r="M2411" t="s">
        <v>4350</v>
      </c>
      <c r="N2411" t="s">
        <v>3956</v>
      </c>
      <c r="O2411">
        <v>-36.4955067</v>
      </c>
      <c r="P2411">
        <v>145.87671169999999</v>
      </c>
      <c r="Q2411">
        <v>20402106409</v>
      </c>
      <c r="R2411" t="s">
        <v>6967</v>
      </c>
      <c r="S2411">
        <v>204021064</v>
      </c>
      <c r="T2411" t="s">
        <v>6961</v>
      </c>
      <c r="U2411">
        <v>21704</v>
      </c>
      <c r="V2411" t="s">
        <v>4043</v>
      </c>
      <c r="W2411">
        <v>217</v>
      </c>
      <c r="X2411" t="s">
        <v>4044</v>
      </c>
      <c r="Y2411">
        <v>2</v>
      </c>
      <c r="Z2411">
        <v>22</v>
      </c>
      <c r="AA2411" t="s">
        <v>4944</v>
      </c>
      <c r="AB2411">
        <v>4</v>
      </c>
      <c r="AC2411">
        <v>5</v>
      </c>
      <c r="AD2411" t="s">
        <v>6930</v>
      </c>
      <c r="AF2411" t="s">
        <v>4884</v>
      </c>
      <c r="AG2411" t="s">
        <v>5933</v>
      </c>
      <c r="AH2411" t="s">
        <v>5934</v>
      </c>
      <c r="AI2411" t="s">
        <v>6948</v>
      </c>
      <c r="AJ2411">
        <v>24250</v>
      </c>
      <c r="AK2411" t="s">
        <v>6930</v>
      </c>
      <c r="AL2411" t="s">
        <v>4220</v>
      </c>
      <c r="AM2411">
        <v>26404</v>
      </c>
      <c r="AN2411" t="s">
        <v>6865</v>
      </c>
      <c r="AO2411" t="s">
        <v>10166</v>
      </c>
    </row>
    <row r="2412" spans="1:41" x14ac:dyDescent="0.25">
      <c r="A2412">
        <v>7241</v>
      </c>
      <c r="B2412">
        <v>3673</v>
      </c>
      <c r="C2412" t="s">
        <v>6970</v>
      </c>
      <c r="D2412" t="s">
        <v>3936</v>
      </c>
      <c r="E2412">
        <v>146.06251399999999</v>
      </c>
      <c r="F2412">
        <v>-36.669929000000003</v>
      </c>
      <c r="G2412" t="s">
        <v>3937</v>
      </c>
      <c r="H2412" t="s">
        <v>3937</v>
      </c>
      <c r="I2412">
        <v>20402</v>
      </c>
      <c r="J2412" t="s">
        <v>6928</v>
      </c>
      <c r="K2412">
        <v>204</v>
      </c>
      <c r="L2412" t="s">
        <v>4098</v>
      </c>
      <c r="M2412" t="s">
        <v>4350</v>
      </c>
      <c r="N2412" t="s">
        <v>3956</v>
      </c>
      <c r="O2412">
        <v>-36.611499999999999</v>
      </c>
      <c r="P2412">
        <v>146.113</v>
      </c>
      <c r="Q2412">
        <v>20402106409</v>
      </c>
      <c r="R2412" t="s">
        <v>6967</v>
      </c>
      <c r="S2412">
        <v>204021064</v>
      </c>
      <c r="T2412" t="s">
        <v>6961</v>
      </c>
      <c r="U2412">
        <v>21704</v>
      </c>
      <c r="V2412" t="s">
        <v>4043</v>
      </c>
      <c r="W2412">
        <v>217</v>
      </c>
      <c r="X2412" t="s">
        <v>4044</v>
      </c>
      <c r="Y2412">
        <v>2</v>
      </c>
      <c r="Z2412">
        <v>22</v>
      </c>
      <c r="AA2412" t="s">
        <v>4944</v>
      </c>
      <c r="AB2412">
        <v>4</v>
      </c>
      <c r="AC2412">
        <v>4</v>
      </c>
      <c r="AD2412" t="s">
        <v>6930</v>
      </c>
      <c r="AF2412" t="s">
        <v>4884</v>
      </c>
      <c r="AG2412" t="s">
        <v>5933</v>
      </c>
      <c r="AH2412" t="s">
        <v>5934</v>
      </c>
      <c r="AI2412" t="s">
        <v>6948</v>
      </c>
      <c r="AJ2412">
        <v>24250</v>
      </c>
      <c r="AK2412" t="s">
        <v>6930</v>
      </c>
      <c r="AL2412" t="s">
        <v>4220</v>
      </c>
      <c r="AM2412">
        <v>26404</v>
      </c>
      <c r="AN2412" t="s">
        <v>6865</v>
      </c>
      <c r="AO2412" t="s">
        <v>10167</v>
      </c>
    </row>
    <row r="2413" spans="1:41" x14ac:dyDescent="0.25">
      <c r="A2413">
        <v>7242</v>
      </c>
      <c r="B2413">
        <v>3673</v>
      </c>
      <c r="C2413" t="s">
        <v>6971</v>
      </c>
      <c r="D2413" t="s">
        <v>3936</v>
      </c>
      <c r="E2413">
        <v>146.06251399999999</v>
      </c>
      <c r="F2413">
        <v>-36.669929000000003</v>
      </c>
      <c r="G2413" t="s">
        <v>3937</v>
      </c>
      <c r="H2413" t="s">
        <v>3937</v>
      </c>
      <c r="I2413">
        <v>20402</v>
      </c>
      <c r="J2413" t="s">
        <v>6928</v>
      </c>
      <c r="K2413">
        <v>204</v>
      </c>
      <c r="L2413" t="s">
        <v>4098</v>
      </c>
      <c r="M2413" t="s">
        <v>4350</v>
      </c>
      <c r="N2413" t="s">
        <v>3956</v>
      </c>
      <c r="O2413">
        <v>-36.464100000000002</v>
      </c>
      <c r="P2413">
        <v>146.02099999999999</v>
      </c>
      <c r="Q2413">
        <v>20402106409</v>
      </c>
      <c r="R2413" t="s">
        <v>6967</v>
      </c>
      <c r="S2413">
        <v>204021064</v>
      </c>
      <c r="T2413" t="s">
        <v>6961</v>
      </c>
      <c r="U2413">
        <v>21704</v>
      </c>
      <c r="V2413" t="s">
        <v>4043</v>
      </c>
      <c r="W2413">
        <v>217</v>
      </c>
      <c r="X2413" t="s">
        <v>4044</v>
      </c>
      <c r="Y2413">
        <v>2</v>
      </c>
      <c r="Z2413">
        <v>22</v>
      </c>
      <c r="AA2413" t="s">
        <v>4944</v>
      </c>
      <c r="AB2413">
        <v>5</v>
      </c>
      <c r="AC2413">
        <v>5</v>
      </c>
      <c r="AD2413" t="s">
        <v>6930</v>
      </c>
      <c r="AF2413" t="s">
        <v>4884</v>
      </c>
      <c r="AG2413" t="s">
        <v>5933</v>
      </c>
      <c r="AH2413" t="s">
        <v>5934</v>
      </c>
      <c r="AI2413" t="s">
        <v>6948</v>
      </c>
      <c r="AJ2413">
        <v>24250</v>
      </c>
      <c r="AK2413" t="s">
        <v>6930</v>
      </c>
      <c r="AL2413" t="s">
        <v>4220</v>
      </c>
      <c r="AM2413">
        <v>26404</v>
      </c>
      <c r="AN2413" t="s">
        <v>6865</v>
      </c>
      <c r="AO2413" t="s">
        <v>10168</v>
      </c>
    </row>
    <row r="2414" spans="1:41" x14ac:dyDescent="0.25">
      <c r="A2414">
        <v>7243</v>
      </c>
      <c r="B2414">
        <v>3673</v>
      </c>
      <c r="C2414" t="s">
        <v>6972</v>
      </c>
      <c r="D2414" t="s">
        <v>3936</v>
      </c>
      <c r="E2414">
        <v>146.06251399999999</v>
      </c>
      <c r="F2414">
        <v>-36.669929000000003</v>
      </c>
      <c r="G2414" t="s">
        <v>3937</v>
      </c>
      <c r="H2414" t="s">
        <v>3937</v>
      </c>
      <c r="I2414">
        <v>20402</v>
      </c>
      <c r="J2414" t="s">
        <v>6928</v>
      </c>
      <c r="K2414">
        <v>204</v>
      </c>
      <c r="L2414" t="s">
        <v>4098</v>
      </c>
      <c r="M2414" t="s">
        <v>4350</v>
      </c>
      <c r="N2414" t="s">
        <v>3956</v>
      </c>
      <c r="O2414">
        <v>-36.750028299999997</v>
      </c>
      <c r="P2414">
        <v>145.9504767</v>
      </c>
      <c r="Q2414">
        <v>20402106409</v>
      </c>
      <c r="R2414" t="s">
        <v>6967</v>
      </c>
      <c r="S2414">
        <v>204021064</v>
      </c>
      <c r="T2414" t="s">
        <v>6961</v>
      </c>
      <c r="U2414">
        <v>21704</v>
      </c>
      <c r="V2414" t="s">
        <v>4043</v>
      </c>
      <c r="W2414">
        <v>217</v>
      </c>
      <c r="X2414" t="s">
        <v>4044</v>
      </c>
      <c r="Y2414">
        <v>2</v>
      </c>
      <c r="Z2414">
        <v>22</v>
      </c>
      <c r="AA2414" t="s">
        <v>4944</v>
      </c>
      <c r="AB2414">
        <v>5</v>
      </c>
      <c r="AC2414">
        <v>5</v>
      </c>
      <c r="AD2414" t="s">
        <v>6930</v>
      </c>
      <c r="AF2414" t="s">
        <v>4884</v>
      </c>
      <c r="AG2414" t="s">
        <v>5933</v>
      </c>
      <c r="AH2414" t="s">
        <v>5934</v>
      </c>
      <c r="AI2414" t="s">
        <v>6948</v>
      </c>
      <c r="AJ2414">
        <v>24250</v>
      </c>
      <c r="AK2414" t="s">
        <v>6930</v>
      </c>
      <c r="AL2414" t="s">
        <v>4220</v>
      </c>
      <c r="AM2414">
        <v>26404</v>
      </c>
      <c r="AN2414" t="s">
        <v>6865</v>
      </c>
      <c r="AO2414" t="s">
        <v>10169</v>
      </c>
    </row>
    <row r="2415" spans="1:41" x14ac:dyDescent="0.25">
      <c r="A2415">
        <v>7244</v>
      </c>
      <c r="B2415">
        <v>3673</v>
      </c>
      <c r="C2415" t="s">
        <v>6973</v>
      </c>
      <c r="D2415" t="s">
        <v>3936</v>
      </c>
      <c r="E2415">
        <v>146.06251399999999</v>
      </c>
      <c r="F2415">
        <v>-36.669929000000003</v>
      </c>
      <c r="G2415" t="s">
        <v>3937</v>
      </c>
      <c r="H2415" t="s">
        <v>3937</v>
      </c>
      <c r="I2415">
        <v>20402</v>
      </c>
      <c r="J2415" t="s">
        <v>6928</v>
      </c>
      <c r="K2415">
        <v>204</v>
      </c>
      <c r="L2415" t="s">
        <v>4098</v>
      </c>
      <c r="M2415" t="s">
        <v>4350</v>
      </c>
      <c r="N2415" t="s">
        <v>3956</v>
      </c>
      <c r="O2415">
        <v>-36.779595700000002</v>
      </c>
      <c r="P2415">
        <v>145.96440129999999</v>
      </c>
      <c r="Q2415">
        <v>20402106409</v>
      </c>
      <c r="R2415" t="s">
        <v>6967</v>
      </c>
      <c r="S2415">
        <v>204021064</v>
      </c>
      <c r="T2415" t="s">
        <v>6961</v>
      </c>
      <c r="U2415">
        <v>21704</v>
      </c>
      <c r="V2415" t="s">
        <v>4043</v>
      </c>
      <c r="W2415">
        <v>217</v>
      </c>
      <c r="X2415" t="s">
        <v>4044</v>
      </c>
      <c r="Y2415">
        <v>2</v>
      </c>
      <c r="Z2415">
        <v>22</v>
      </c>
      <c r="AA2415" t="s">
        <v>4944</v>
      </c>
      <c r="AB2415">
        <v>5</v>
      </c>
      <c r="AC2415">
        <v>5</v>
      </c>
      <c r="AD2415" t="s">
        <v>6930</v>
      </c>
      <c r="AF2415" t="s">
        <v>4884</v>
      </c>
      <c r="AG2415" t="s">
        <v>5933</v>
      </c>
      <c r="AH2415" t="s">
        <v>5934</v>
      </c>
      <c r="AI2415" t="s">
        <v>6948</v>
      </c>
      <c r="AJ2415">
        <v>24250</v>
      </c>
      <c r="AK2415" t="s">
        <v>6930</v>
      </c>
      <c r="AL2415" t="s">
        <v>4220</v>
      </c>
      <c r="AM2415">
        <v>26404</v>
      </c>
      <c r="AN2415" t="s">
        <v>6865</v>
      </c>
      <c r="AO2415" t="s">
        <v>10170</v>
      </c>
    </row>
    <row r="2416" spans="1:41" x14ac:dyDescent="0.25">
      <c r="A2416">
        <v>7245</v>
      </c>
      <c r="B2416">
        <v>3673</v>
      </c>
      <c r="C2416" t="s">
        <v>6974</v>
      </c>
      <c r="D2416" t="s">
        <v>3936</v>
      </c>
      <c r="E2416">
        <v>146.06251399999999</v>
      </c>
      <c r="F2416">
        <v>-36.669929000000003</v>
      </c>
      <c r="G2416" t="s">
        <v>3937</v>
      </c>
      <c r="H2416" t="s">
        <v>3937</v>
      </c>
      <c r="I2416">
        <v>20402</v>
      </c>
      <c r="J2416" t="s">
        <v>6928</v>
      </c>
      <c r="K2416">
        <v>204</v>
      </c>
      <c r="L2416" t="s">
        <v>4098</v>
      </c>
      <c r="M2416" t="s">
        <v>4350</v>
      </c>
      <c r="N2416" t="s">
        <v>3956</v>
      </c>
      <c r="O2416">
        <v>-36.820927599999997</v>
      </c>
      <c r="P2416">
        <v>146.00410429999999</v>
      </c>
      <c r="Q2416">
        <v>20402106409</v>
      </c>
      <c r="R2416" t="s">
        <v>6967</v>
      </c>
      <c r="S2416">
        <v>204021064</v>
      </c>
      <c r="T2416" t="s">
        <v>6961</v>
      </c>
      <c r="U2416">
        <v>21704</v>
      </c>
      <c r="V2416" t="s">
        <v>4043</v>
      </c>
      <c r="W2416">
        <v>217</v>
      </c>
      <c r="X2416" t="s">
        <v>4044</v>
      </c>
      <c r="Y2416">
        <v>2</v>
      </c>
      <c r="Z2416">
        <v>22</v>
      </c>
      <c r="AA2416" t="s">
        <v>4944</v>
      </c>
      <c r="AB2416">
        <v>5</v>
      </c>
      <c r="AC2416">
        <v>5</v>
      </c>
      <c r="AD2416" t="s">
        <v>6930</v>
      </c>
      <c r="AF2416" t="s">
        <v>4884</v>
      </c>
      <c r="AG2416" t="s">
        <v>5933</v>
      </c>
      <c r="AH2416" t="s">
        <v>5934</v>
      </c>
      <c r="AI2416" t="s">
        <v>6948</v>
      </c>
      <c r="AJ2416">
        <v>24250</v>
      </c>
      <c r="AK2416" t="s">
        <v>6930</v>
      </c>
      <c r="AL2416" t="s">
        <v>4220</v>
      </c>
      <c r="AM2416">
        <v>26404</v>
      </c>
      <c r="AN2416" t="s">
        <v>6865</v>
      </c>
      <c r="AO2416" t="s">
        <v>10171</v>
      </c>
    </row>
    <row r="2417" spans="1:41" x14ac:dyDescent="0.25">
      <c r="A2417">
        <v>7246</v>
      </c>
      <c r="B2417">
        <v>3673</v>
      </c>
      <c r="C2417" t="s">
        <v>6975</v>
      </c>
      <c r="D2417" t="s">
        <v>3936</v>
      </c>
      <c r="E2417">
        <v>146.06251399999999</v>
      </c>
      <c r="F2417">
        <v>-36.669929000000003</v>
      </c>
      <c r="G2417" t="s">
        <v>3937</v>
      </c>
      <c r="H2417" t="s">
        <v>3937</v>
      </c>
      <c r="I2417">
        <v>20402</v>
      </c>
      <c r="J2417" t="s">
        <v>6928</v>
      </c>
      <c r="K2417">
        <v>204</v>
      </c>
      <c r="L2417" t="s">
        <v>4098</v>
      </c>
      <c r="M2417" t="s">
        <v>4350</v>
      </c>
      <c r="N2417" t="s">
        <v>3956</v>
      </c>
      <c r="O2417">
        <v>-36.582815699999998</v>
      </c>
      <c r="P2417">
        <v>146.1623601</v>
      </c>
      <c r="Q2417">
        <v>20402106409</v>
      </c>
      <c r="R2417" t="s">
        <v>6967</v>
      </c>
      <c r="S2417">
        <v>204021064</v>
      </c>
      <c r="T2417" t="s">
        <v>6961</v>
      </c>
      <c r="U2417">
        <v>21704</v>
      </c>
      <c r="V2417" t="s">
        <v>4043</v>
      </c>
      <c r="W2417">
        <v>217</v>
      </c>
      <c r="X2417" t="s">
        <v>4044</v>
      </c>
      <c r="Y2417">
        <v>2</v>
      </c>
      <c r="Z2417">
        <v>22</v>
      </c>
      <c r="AA2417" t="s">
        <v>4944</v>
      </c>
      <c r="AB2417">
        <v>5</v>
      </c>
      <c r="AC2417">
        <v>5</v>
      </c>
      <c r="AD2417" t="s">
        <v>6930</v>
      </c>
      <c r="AF2417" t="s">
        <v>4884</v>
      </c>
      <c r="AG2417" t="s">
        <v>5933</v>
      </c>
      <c r="AH2417" t="s">
        <v>5934</v>
      </c>
      <c r="AI2417" t="s">
        <v>6948</v>
      </c>
      <c r="AJ2417">
        <v>24250</v>
      </c>
      <c r="AK2417" t="s">
        <v>6930</v>
      </c>
      <c r="AL2417" t="s">
        <v>4220</v>
      </c>
      <c r="AM2417">
        <v>26404</v>
      </c>
      <c r="AN2417" t="s">
        <v>6865</v>
      </c>
      <c r="AO2417" t="s">
        <v>10172</v>
      </c>
    </row>
    <row r="2418" spans="1:41" x14ac:dyDescent="0.25">
      <c r="A2418">
        <v>7247</v>
      </c>
      <c r="B2418">
        <v>3673</v>
      </c>
      <c r="C2418" t="s">
        <v>6976</v>
      </c>
      <c r="D2418" t="s">
        <v>3936</v>
      </c>
      <c r="E2418">
        <v>146.06251399999999</v>
      </c>
      <c r="F2418">
        <v>-36.669929000000003</v>
      </c>
      <c r="G2418" t="s">
        <v>3937</v>
      </c>
      <c r="H2418" t="s">
        <v>3937</v>
      </c>
      <c r="I2418">
        <v>20402</v>
      </c>
      <c r="J2418" t="s">
        <v>6928</v>
      </c>
      <c r="K2418">
        <v>204</v>
      </c>
      <c r="L2418" t="s">
        <v>4098</v>
      </c>
      <c r="M2418" t="s">
        <v>4350</v>
      </c>
      <c r="N2418" t="s">
        <v>3956</v>
      </c>
      <c r="O2418">
        <v>-36.708479699999998</v>
      </c>
      <c r="P2418">
        <v>146.17352539999999</v>
      </c>
      <c r="Q2418">
        <v>20402106409</v>
      </c>
      <c r="R2418" t="s">
        <v>6967</v>
      </c>
      <c r="S2418">
        <v>204021064</v>
      </c>
      <c r="T2418" t="s">
        <v>6961</v>
      </c>
      <c r="U2418">
        <v>21704</v>
      </c>
      <c r="V2418" t="s">
        <v>4043</v>
      </c>
      <c r="W2418">
        <v>217</v>
      </c>
      <c r="X2418" t="s">
        <v>4044</v>
      </c>
      <c r="Y2418">
        <v>2</v>
      </c>
      <c r="Z2418">
        <v>22</v>
      </c>
      <c r="AA2418" t="s">
        <v>4944</v>
      </c>
      <c r="AB2418">
        <v>5</v>
      </c>
      <c r="AC2418">
        <v>5</v>
      </c>
      <c r="AD2418" t="s">
        <v>6930</v>
      </c>
      <c r="AF2418" t="s">
        <v>4884</v>
      </c>
      <c r="AG2418" t="s">
        <v>5933</v>
      </c>
      <c r="AH2418" t="s">
        <v>5934</v>
      </c>
      <c r="AI2418" t="s">
        <v>6948</v>
      </c>
      <c r="AJ2418">
        <v>24250</v>
      </c>
      <c r="AK2418" t="s">
        <v>6930</v>
      </c>
      <c r="AL2418" t="s">
        <v>4220</v>
      </c>
      <c r="AM2418">
        <v>26404</v>
      </c>
      <c r="AN2418" t="s">
        <v>6865</v>
      </c>
      <c r="AO2418" t="s">
        <v>10173</v>
      </c>
    </row>
    <row r="2419" spans="1:41" x14ac:dyDescent="0.25">
      <c r="A2419">
        <v>7248</v>
      </c>
      <c r="B2419">
        <v>3673</v>
      </c>
      <c r="C2419" t="s">
        <v>6977</v>
      </c>
      <c r="D2419" t="s">
        <v>3936</v>
      </c>
      <c r="E2419">
        <v>146.06251399999999</v>
      </c>
      <c r="F2419">
        <v>-36.669929000000003</v>
      </c>
      <c r="G2419" t="s">
        <v>3937</v>
      </c>
      <c r="H2419" t="s">
        <v>3937</v>
      </c>
      <c r="I2419">
        <v>20402</v>
      </c>
      <c r="J2419" t="s">
        <v>6928</v>
      </c>
      <c r="K2419">
        <v>204</v>
      </c>
      <c r="L2419" t="s">
        <v>4098</v>
      </c>
      <c r="M2419" t="s">
        <v>4350</v>
      </c>
      <c r="N2419" t="s">
        <v>3956</v>
      </c>
      <c r="O2419">
        <v>-36.723348700000003</v>
      </c>
      <c r="P2419">
        <v>146.0452061</v>
      </c>
      <c r="Q2419">
        <v>20402106409</v>
      </c>
      <c r="R2419" t="s">
        <v>6967</v>
      </c>
      <c r="S2419">
        <v>204021064</v>
      </c>
      <c r="T2419" t="s">
        <v>6961</v>
      </c>
      <c r="U2419">
        <v>21704</v>
      </c>
      <c r="V2419" t="s">
        <v>4043</v>
      </c>
      <c r="W2419">
        <v>217</v>
      </c>
      <c r="X2419" t="s">
        <v>4044</v>
      </c>
      <c r="Y2419">
        <v>2</v>
      </c>
      <c r="Z2419">
        <v>22</v>
      </c>
      <c r="AA2419" t="s">
        <v>4944</v>
      </c>
      <c r="AB2419">
        <v>5</v>
      </c>
      <c r="AC2419">
        <v>5</v>
      </c>
      <c r="AD2419" t="s">
        <v>6930</v>
      </c>
      <c r="AF2419" t="s">
        <v>4884</v>
      </c>
      <c r="AG2419" t="s">
        <v>5933</v>
      </c>
      <c r="AH2419" t="s">
        <v>5934</v>
      </c>
      <c r="AI2419" t="s">
        <v>6948</v>
      </c>
      <c r="AJ2419">
        <v>24250</v>
      </c>
      <c r="AK2419" t="s">
        <v>6930</v>
      </c>
      <c r="AL2419" t="s">
        <v>4220</v>
      </c>
      <c r="AM2419">
        <v>26404</v>
      </c>
      <c r="AN2419" t="s">
        <v>6865</v>
      </c>
      <c r="AO2419" t="s">
        <v>10174</v>
      </c>
    </row>
    <row r="2420" spans="1:41" x14ac:dyDescent="0.25">
      <c r="A2420">
        <v>7249</v>
      </c>
      <c r="B2420">
        <v>3673</v>
      </c>
      <c r="C2420" t="s">
        <v>6978</v>
      </c>
      <c r="D2420" t="s">
        <v>3936</v>
      </c>
      <c r="E2420">
        <v>146.06251399999999</v>
      </c>
      <c r="F2420">
        <v>-36.669929000000003</v>
      </c>
      <c r="G2420" t="s">
        <v>3937</v>
      </c>
      <c r="H2420" t="s">
        <v>3937</v>
      </c>
      <c r="I2420">
        <v>20402</v>
      </c>
      <c r="J2420" t="s">
        <v>6928</v>
      </c>
      <c r="K2420">
        <v>204</v>
      </c>
      <c r="L2420" t="s">
        <v>4098</v>
      </c>
      <c r="M2420" t="s">
        <v>4350</v>
      </c>
      <c r="N2420" t="s">
        <v>3956</v>
      </c>
      <c r="O2420">
        <v>-36.809059300000001</v>
      </c>
      <c r="P2420">
        <v>146.07029800000001</v>
      </c>
      <c r="Q2420">
        <v>20402106409</v>
      </c>
      <c r="R2420" t="s">
        <v>6967</v>
      </c>
      <c r="S2420">
        <v>204021064</v>
      </c>
      <c r="T2420" t="s">
        <v>6961</v>
      </c>
      <c r="U2420">
        <v>21704</v>
      </c>
      <c r="V2420" t="s">
        <v>4043</v>
      </c>
      <c r="W2420">
        <v>217</v>
      </c>
      <c r="X2420" t="s">
        <v>4044</v>
      </c>
      <c r="Y2420">
        <v>3</v>
      </c>
      <c r="Z2420">
        <v>22</v>
      </c>
      <c r="AA2420" t="s">
        <v>4944</v>
      </c>
      <c r="AB2420">
        <v>5</v>
      </c>
      <c r="AC2420">
        <v>5</v>
      </c>
      <c r="AD2420" t="s">
        <v>6930</v>
      </c>
      <c r="AF2420" t="s">
        <v>4884</v>
      </c>
      <c r="AG2420" t="s">
        <v>5933</v>
      </c>
      <c r="AH2420" t="s">
        <v>5934</v>
      </c>
      <c r="AI2420" t="s">
        <v>6948</v>
      </c>
      <c r="AJ2420">
        <v>24250</v>
      </c>
      <c r="AK2420" t="s">
        <v>6930</v>
      </c>
      <c r="AL2420" t="s">
        <v>4220</v>
      </c>
      <c r="AM2420">
        <v>26404</v>
      </c>
      <c r="AN2420" t="s">
        <v>6865</v>
      </c>
      <c r="AO2420" t="s">
        <v>10175</v>
      </c>
    </row>
    <row r="2421" spans="1:41" x14ac:dyDescent="0.25">
      <c r="A2421">
        <v>7250</v>
      </c>
      <c r="B2421">
        <v>3673</v>
      </c>
      <c r="C2421" t="s">
        <v>6979</v>
      </c>
      <c r="D2421" t="s">
        <v>3936</v>
      </c>
      <c r="E2421">
        <v>146.06251399999999</v>
      </c>
      <c r="F2421">
        <v>-36.669929000000003</v>
      </c>
      <c r="G2421" t="s">
        <v>3937</v>
      </c>
      <c r="H2421" t="s">
        <v>3937</v>
      </c>
      <c r="I2421">
        <v>20402</v>
      </c>
      <c r="J2421" t="s">
        <v>6928</v>
      </c>
      <c r="K2421">
        <v>204</v>
      </c>
      <c r="L2421" t="s">
        <v>4098</v>
      </c>
      <c r="M2421" t="s">
        <v>4350</v>
      </c>
      <c r="N2421" t="s">
        <v>3956</v>
      </c>
      <c r="O2421">
        <v>-36.762501299999997</v>
      </c>
      <c r="P2421">
        <v>145.999449</v>
      </c>
      <c r="Q2421">
        <v>20402106409</v>
      </c>
      <c r="R2421" t="s">
        <v>6967</v>
      </c>
      <c r="S2421">
        <v>204021064</v>
      </c>
      <c r="T2421" t="s">
        <v>6961</v>
      </c>
      <c r="U2421">
        <v>21704</v>
      </c>
      <c r="V2421" t="s">
        <v>4043</v>
      </c>
      <c r="W2421">
        <v>217</v>
      </c>
      <c r="X2421" t="s">
        <v>4044</v>
      </c>
      <c r="Y2421">
        <v>2</v>
      </c>
      <c r="Z2421">
        <v>22</v>
      </c>
      <c r="AA2421" t="s">
        <v>4944</v>
      </c>
      <c r="AB2421">
        <v>5</v>
      </c>
      <c r="AC2421">
        <v>5</v>
      </c>
      <c r="AD2421" t="s">
        <v>6930</v>
      </c>
      <c r="AF2421" t="s">
        <v>4884</v>
      </c>
      <c r="AG2421" t="s">
        <v>5933</v>
      </c>
      <c r="AH2421" t="s">
        <v>5934</v>
      </c>
      <c r="AI2421" t="s">
        <v>6948</v>
      </c>
      <c r="AJ2421">
        <v>24250</v>
      </c>
      <c r="AK2421" t="s">
        <v>6930</v>
      </c>
      <c r="AL2421" t="s">
        <v>4220</v>
      </c>
      <c r="AM2421">
        <v>26404</v>
      </c>
      <c r="AN2421" t="s">
        <v>6865</v>
      </c>
      <c r="AO2421" t="s">
        <v>10176</v>
      </c>
    </row>
    <row r="2422" spans="1:41" x14ac:dyDescent="0.25">
      <c r="A2422">
        <v>7251</v>
      </c>
      <c r="B2422">
        <v>3673</v>
      </c>
      <c r="C2422" t="s">
        <v>6980</v>
      </c>
      <c r="D2422" t="s">
        <v>3936</v>
      </c>
      <c r="E2422">
        <v>146.06251399999999</v>
      </c>
      <c r="F2422">
        <v>-36.669929000000003</v>
      </c>
      <c r="G2422" t="s">
        <v>3937</v>
      </c>
      <c r="H2422" t="s">
        <v>3937</v>
      </c>
      <c r="I2422">
        <v>20402</v>
      </c>
      <c r="J2422" t="s">
        <v>6928</v>
      </c>
      <c r="K2422">
        <v>204</v>
      </c>
      <c r="L2422" t="s">
        <v>4098</v>
      </c>
      <c r="M2422" t="s">
        <v>4350</v>
      </c>
      <c r="N2422" t="s">
        <v>3956</v>
      </c>
      <c r="O2422">
        <v>-36.712648799999997</v>
      </c>
      <c r="P2422">
        <v>146.10097519999999</v>
      </c>
      <c r="Q2422">
        <v>20402106409</v>
      </c>
      <c r="R2422" t="s">
        <v>6967</v>
      </c>
      <c r="S2422">
        <v>204021064</v>
      </c>
      <c r="T2422" t="s">
        <v>6961</v>
      </c>
      <c r="U2422">
        <v>21704</v>
      </c>
      <c r="V2422" t="s">
        <v>4043</v>
      </c>
      <c r="W2422">
        <v>217</v>
      </c>
      <c r="X2422" t="s">
        <v>4044</v>
      </c>
      <c r="Y2422">
        <v>3</v>
      </c>
      <c r="Z2422">
        <v>22</v>
      </c>
      <c r="AA2422" t="s">
        <v>4944</v>
      </c>
      <c r="AB2422">
        <v>5</v>
      </c>
      <c r="AC2422">
        <v>5</v>
      </c>
      <c r="AD2422" t="s">
        <v>6930</v>
      </c>
      <c r="AF2422" t="s">
        <v>4884</v>
      </c>
      <c r="AG2422" t="s">
        <v>5933</v>
      </c>
      <c r="AH2422" t="s">
        <v>5934</v>
      </c>
      <c r="AI2422" t="s">
        <v>6948</v>
      </c>
      <c r="AJ2422">
        <v>24250</v>
      </c>
      <c r="AK2422" t="s">
        <v>6930</v>
      </c>
      <c r="AL2422" t="s">
        <v>4220</v>
      </c>
      <c r="AM2422">
        <v>26404</v>
      </c>
      <c r="AN2422" t="s">
        <v>6865</v>
      </c>
      <c r="AO2422" t="s">
        <v>10177</v>
      </c>
    </row>
    <row r="2423" spans="1:41" x14ac:dyDescent="0.25">
      <c r="A2423">
        <v>7252</v>
      </c>
      <c r="B2423">
        <v>3673</v>
      </c>
      <c r="C2423" t="s">
        <v>6957</v>
      </c>
      <c r="D2423" t="s">
        <v>3936</v>
      </c>
      <c r="E2423">
        <v>146.06251399999999</v>
      </c>
      <c r="F2423">
        <v>-36.669929000000003</v>
      </c>
      <c r="G2423" t="s">
        <v>3937</v>
      </c>
      <c r="H2423" t="s">
        <v>3937</v>
      </c>
      <c r="I2423">
        <v>20402</v>
      </c>
      <c r="J2423" t="s">
        <v>6928</v>
      </c>
      <c r="K2423">
        <v>204</v>
      </c>
      <c r="L2423" t="s">
        <v>4098</v>
      </c>
      <c r="M2423" t="s">
        <v>4350</v>
      </c>
      <c r="N2423" t="s">
        <v>3956</v>
      </c>
      <c r="O2423">
        <v>-36.524865499999997</v>
      </c>
      <c r="P2423">
        <v>145.76826130000001</v>
      </c>
      <c r="Q2423">
        <v>20402106409</v>
      </c>
      <c r="R2423" t="s">
        <v>6967</v>
      </c>
      <c r="S2423">
        <v>204021064</v>
      </c>
      <c r="T2423" t="s">
        <v>6961</v>
      </c>
      <c r="U2423">
        <v>21704</v>
      </c>
      <c r="V2423" t="s">
        <v>4043</v>
      </c>
      <c r="W2423">
        <v>217</v>
      </c>
      <c r="X2423" t="s">
        <v>4044</v>
      </c>
      <c r="Y2423">
        <v>2</v>
      </c>
      <c r="Z2423">
        <v>22</v>
      </c>
      <c r="AA2423" t="s">
        <v>4944</v>
      </c>
      <c r="AB2423">
        <v>5</v>
      </c>
      <c r="AC2423">
        <v>5</v>
      </c>
      <c r="AD2423" t="s">
        <v>6930</v>
      </c>
      <c r="AF2423" t="s">
        <v>4884</v>
      </c>
      <c r="AG2423" t="s">
        <v>5933</v>
      </c>
      <c r="AH2423" t="s">
        <v>5934</v>
      </c>
      <c r="AI2423" t="s">
        <v>6948</v>
      </c>
      <c r="AJ2423">
        <v>24250</v>
      </c>
      <c r="AK2423" t="s">
        <v>6930</v>
      </c>
      <c r="AL2423" t="s">
        <v>4220</v>
      </c>
      <c r="AM2423">
        <v>26404</v>
      </c>
      <c r="AN2423" t="s">
        <v>6865</v>
      </c>
      <c r="AO2423" t="s">
        <v>10161</v>
      </c>
    </row>
    <row r="2424" spans="1:41" x14ac:dyDescent="0.25">
      <c r="A2424">
        <v>7253</v>
      </c>
      <c r="B2424">
        <v>3673</v>
      </c>
      <c r="C2424" t="s">
        <v>6981</v>
      </c>
      <c r="D2424" t="s">
        <v>3936</v>
      </c>
      <c r="E2424">
        <v>146.06251399999999</v>
      </c>
      <c r="F2424">
        <v>-36.669929000000003</v>
      </c>
      <c r="G2424" t="s">
        <v>3937</v>
      </c>
      <c r="H2424" t="s">
        <v>3937</v>
      </c>
      <c r="I2424">
        <v>20402</v>
      </c>
      <c r="J2424" t="s">
        <v>6928</v>
      </c>
      <c r="K2424">
        <v>204</v>
      </c>
      <c r="L2424" t="s">
        <v>4098</v>
      </c>
      <c r="M2424" t="s">
        <v>4350</v>
      </c>
      <c r="N2424" t="s">
        <v>3956</v>
      </c>
      <c r="O2424">
        <v>-36.569371199999999</v>
      </c>
      <c r="P2424">
        <v>146.18268800000001</v>
      </c>
      <c r="Q2424">
        <v>20402106409</v>
      </c>
      <c r="R2424" t="s">
        <v>6967</v>
      </c>
      <c r="S2424">
        <v>204021064</v>
      </c>
      <c r="T2424" t="s">
        <v>6961</v>
      </c>
      <c r="U2424">
        <v>21704</v>
      </c>
      <c r="V2424" t="s">
        <v>4043</v>
      </c>
      <c r="W2424">
        <v>217</v>
      </c>
      <c r="X2424" t="s">
        <v>4044</v>
      </c>
      <c r="Y2424">
        <v>2</v>
      </c>
      <c r="Z2424">
        <v>22</v>
      </c>
      <c r="AA2424" t="s">
        <v>4944</v>
      </c>
      <c r="AB2424">
        <v>5</v>
      </c>
      <c r="AC2424">
        <v>5</v>
      </c>
      <c r="AD2424" t="s">
        <v>6930</v>
      </c>
      <c r="AF2424" t="s">
        <v>4884</v>
      </c>
      <c r="AG2424" t="s">
        <v>5933</v>
      </c>
      <c r="AH2424" t="s">
        <v>5934</v>
      </c>
      <c r="AI2424" t="s">
        <v>6948</v>
      </c>
      <c r="AJ2424">
        <v>24250</v>
      </c>
      <c r="AK2424" t="s">
        <v>6930</v>
      </c>
      <c r="AL2424" t="s">
        <v>4220</v>
      </c>
      <c r="AM2424">
        <v>26404</v>
      </c>
      <c r="AN2424" t="s">
        <v>6865</v>
      </c>
      <c r="AO2424" t="s">
        <v>10178</v>
      </c>
    </row>
    <row r="2425" spans="1:41" x14ac:dyDescent="0.25">
      <c r="A2425">
        <v>7254</v>
      </c>
      <c r="B2425">
        <v>3673</v>
      </c>
      <c r="C2425" t="s">
        <v>6982</v>
      </c>
      <c r="D2425" t="s">
        <v>3936</v>
      </c>
      <c r="E2425">
        <v>146.06251399999999</v>
      </c>
      <c r="F2425">
        <v>-36.669929000000003</v>
      </c>
      <c r="G2425" t="s">
        <v>3937</v>
      </c>
      <c r="H2425" t="s">
        <v>3937</v>
      </c>
      <c r="I2425">
        <v>20402</v>
      </c>
      <c r="J2425" t="s">
        <v>6928</v>
      </c>
      <c r="K2425">
        <v>204</v>
      </c>
      <c r="L2425" t="s">
        <v>4098</v>
      </c>
      <c r="M2425" t="s">
        <v>4350</v>
      </c>
      <c r="N2425" t="s">
        <v>3956</v>
      </c>
      <c r="O2425">
        <v>-36.638627900000003</v>
      </c>
      <c r="P2425">
        <v>146.1931616</v>
      </c>
      <c r="Q2425">
        <v>20402106409</v>
      </c>
      <c r="R2425" t="s">
        <v>6967</v>
      </c>
      <c r="S2425">
        <v>204021064</v>
      </c>
      <c r="T2425" t="s">
        <v>6961</v>
      </c>
      <c r="U2425">
        <v>21704</v>
      </c>
      <c r="V2425" t="s">
        <v>4043</v>
      </c>
      <c r="W2425">
        <v>217</v>
      </c>
      <c r="X2425" t="s">
        <v>4044</v>
      </c>
      <c r="Y2425">
        <v>2</v>
      </c>
      <c r="Z2425">
        <v>22</v>
      </c>
      <c r="AA2425" t="s">
        <v>4944</v>
      </c>
      <c r="AB2425">
        <v>5</v>
      </c>
      <c r="AC2425">
        <v>5</v>
      </c>
      <c r="AD2425" t="s">
        <v>6930</v>
      </c>
      <c r="AF2425" t="s">
        <v>4884</v>
      </c>
      <c r="AG2425" t="s">
        <v>5933</v>
      </c>
      <c r="AH2425" t="s">
        <v>5934</v>
      </c>
      <c r="AI2425" t="s">
        <v>6948</v>
      </c>
      <c r="AJ2425">
        <v>24250</v>
      </c>
      <c r="AK2425" t="s">
        <v>6930</v>
      </c>
      <c r="AL2425" t="s">
        <v>4220</v>
      </c>
      <c r="AM2425">
        <v>26404</v>
      </c>
      <c r="AN2425" t="s">
        <v>6865</v>
      </c>
      <c r="AO2425" t="s">
        <v>10179</v>
      </c>
    </row>
    <row r="2426" spans="1:41" x14ac:dyDescent="0.25">
      <c r="A2426">
        <v>7255</v>
      </c>
      <c r="B2426">
        <v>3673</v>
      </c>
      <c r="C2426" t="s">
        <v>6983</v>
      </c>
      <c r="D2426" t="s">
        <v>3936</v>
      </c>
      <c r="E2426">
        <v>146.06251399999999</v>
      </c>
      <c r="F2426">
        <v>-36.669929000000003</v>
      </c>
      <c r="G2426" t="s">
        <v>3937</v>
      </c>
      <c r="H2426" t="s">
        <v>3937</v>
      </c>
      <c r="I2426">
        <v>20402</v>
      </c>
      <c r="J2426" t="s">
        <v>6928</v>
      </c>
      <c r="K2426">
        <v>204</v>
      </c>
      <c r="L2426" t="s">
        <v>4098</v>
      </c>
      <c r="M2426" t="s">
        <v>4350</v>
      </c>
      <c r="N2426" t="s">
        <v>3956</v>
      </c>
      <c r="O2426">
        <v>-36.5179166</v>
      </c>
      <c r="P2426">
        <v>146.0843236</v>
      </c>
      <c r="Q2426">
        <v>20402106409</v>
      </c>
      <c r="R2426" t="s">
        <v>6967</v>
      </c>
      <c r="S2426">
        <v>204021064</v>
      </c>
      <c r="T2426" t="s">
        <v>6961</v>
      </c>
      <c r="U2426">
        <v>21704</v>
      </c>
      <c r="V2426" t="s">
        <v>4043</v>
      </c>
      <c r="W2426">
        <v>217</v>
      </c>
      <c r="X2426" t="s">
        <v>4044</v>
      </c>
      <c r="Y2426">
        <v>2</v>
      </c>
      <c r="Z2426">
        <v>22</v>
      </c>
      <c r="AA2426" t="s">
        <v>4944</v>
      </c>
      <c r="AB2426">
        <v>5</v>
      </c>
      <c r="AC2426">
        <v>5</v>
      </c>
      <c r="AD2426" t="s">
        <v>6930</v>
      </c>
      <c r="AF2426" t="s">
        <v>4884</v>
      </c>
      <c r="AG2426" t="s">
        <v>5933</v>
      </c>
      <c r="AH2426" t="s">
        <v>5934</v>
      </c>
      <c r="AI2426" t="s">
        <v>6948</v>
      </c>
      <c r="AJ2426">
        <v>24250</v>
      </c>
      <c r="AK2426" t="s">
        <v>6930</v>
      </c>
      <c r="AL2426" t="s">
        <v>4220</v>
      </c>
      <c r="AM2426">
        <v>26404</v>
      </c>
      <c r="AN2426" t="s">
        <v>6865</v>
      </c>
      <c r="AO2426" t="s">
        <v>10180</v>
      </c>
    </row>
    <row r="2427" spans="1:41" x14ac:dyDescent="0.25">
      <c r="A2427">
        <v>7256</v>
      </c>
      <c r="B2427">
        <v>3673</v>
      </c>
      <c r="C2427" t="s">
        <v>6984</v>
      </c>
      <c r="D2427" t="s">
        <v>3936</v>
      </c>
      <c r="E2427">
        <v>146.06251399999999</v>
      </c>
      <c r="F2427">
        <v>-36.669929000000003</v>
      </c>
      <c r="G2427" t="s">
        <v>3937</v>
      </c>
      <c r="H2427" t="s">
        <v>3937</v>
      </c>
      <c r="I2427">
        <v>20402</v>
      </c>
      <c r="J2427" t="s">
        <v>6928</v>
      </c>
      <c r="K2427">
        <v>204</v>
      </c>
      <c r="L2427" t="s">
        <v>4098</v>
      </c>
      <c r="M2427" t="s">
        <v>4350</v>
      </c>
      <c r="N2427" t="s">
        <v>3956</v>
      </c>
      <c r="O2427">
        <v>-36.470048800000001</v>
      </c>
      <c r="P2427">
        <v>146.13817950000001</v>
      </c>
      <c r="Q2427">
        <v>20402106409</v>
      </c>
      <c r="R2427" t="s">
        <v>6967</v>
      </c>
      <c r="S2427">
        <v>204021064</v>
      </c>
      <c r="T2427" t="s">
        <v>6961</v>
      </c>
      <c r="U2427">
        <v>21704</v>
      </c>
      <c r="V2427" t="s">
        <v>4043</v>
      </c>
      <c r="W2427">
        <v>217</v>
      </c>
      <c r="X2427" t="s">
        <v>4044</v>
      </c>
      <c r="Y2427">
        <v>2</v>
      </c>
      <c r="Z2427">
        <v>22</v>
      </c>
      <c r="AA2427" t="s">
        <v>4944</v>
      </c>
      <c r="AB2427">
        <v>5</v>
      </c>
      <c r="AC2427">
        <v>5</v>
      </c>
      <c r="AD2427" t="s">
        <v>6930</v>
      </c>
      <c r="AF2427" t="s">
        <v>4884</v>
      </c>
      <c r="AG2427" t="s">
        <v>5933</v>
      </c>
      <c r="AH2427" t="s">
        <v>5934</v>
      </c>
      <c r="AI2427" t="s">
        <v>6948</v>
      </c>
      <c r="AJ2427">
        <v>24250</v>
      </c>
      <c r="AK2427" t="s">
        <v>6930</v>
      </c>
      <c r="AL2427" t="s">
        <v>4220</v>
      </c>
      <c r="AM2427">
        <v>26404</v>
      </c>
      <c r="AN2427" t="s">
        <v>6865</v>
      </c>
      <c r="AO2427" t="s">
        <v>10181</v>
      </c>
    </row>
    <row r="2428" spans="1:41" x14ac:dyDescent="0.25">
      <c r="A2428">
        <v>7257</v>
      </c>
      <c r="B2428">
        <v>3675</v>
      </c>
      <c r="C2428" t="s">
        <v>6985</v>
      </c>
      <c r="D2428" t="s">
        <v>3936</v>
      </c>
      <c r="E2428">
        <v>146.26683499999999</v>
      </c>
      <c r="F2428">
        <v>-36.565078</v>
      </c>
      <c r="G2428" t="s">
        <v>3937</v>
      </c>
      <c r="H2428" t="s">
        <v>3937</v>
      </c>
      <c r="I2428">
        <v>21602</v>
      </c>
      <c r="J2428" t="s">
        <v>6826</v>
      </c>
      <c r="K2428">
        <v>216</v>
      </c>
      <c r="L2428" t="s">
        <v>6343</v>
      </c>
      <c r="M2428" t="s">
        <v>4350</v>
      </c>
      <c r="N2428" t="s">
        <v>3956</v>
      </c>
      <c r="O2428">
        <v>-36.215955700000002</v>
      </c>
      <c r="P2428">
        <v>146.12656089999999</v>
      </c>
      <c r="Q2428">
        <v>21602141206</v>
      </c>
      <c r="R2428" t="s">
        <v>6986</v>
      </c>
      <c r="S2428">
        <v>216021412</v>
      </c>
      <c r="T2428" t="s">
        <v>6826</v>
      </c>
      <c r="U2428">
        <v>21704</v>
      </c>
      <c r="V2428" t="s">
        <v>4043</v>
      </c>
      <c r="W2428">
        <v>217</v>
      </c>
      <c r="X2428" t="s">
        <v>4044</v>
      </c>
      <c r="Y2428">
        <v>2</v>
      </c>
      <c r="Z2428">
        <v>21</v>
      </c>
      <c r="AA2428" t="s">
        <v>4045</v>
      </c>
      <c r="AB2428">
        <v>5</v>
      </c>
      <c r="AC2428">
        <v>5</v>
      </c>
      <c r="AD2428" t="s">
        <v>6930</v>
      </c>
      <c r="AE2428">
        <v>189.99122619628901</v>
      </c>
      <c r="AF2428" t="s">
        <v>4884</v>
      </c>
      <c r="AG2428" t="s">
        <v>5933</v>
      </c>
      <c r="AH2428" t="s">
        <v>5934</v>
      </c>
      <c r="AI2428" t="s">
        <v>6826</v>
      </c>
      <c r="AJ2428">
        <v>24900</v>
      </c>
      <c r="AK2428" t="s">
        <v>5936</v>
      </c>
      <c r="AL2428" t="s">
        <v>4220</v>
      </c>
      <c r="AM2428">
        <v>26404</v>
      </c>
      <c r="AN2428" t="s">
        <v>6865</v>
      </c>
      <c r="AO2428" t="s">
        <v>10182</v>
      </c>
    </row>
    <row r="2429" spans="1:41" x14ac:dyDescent="0.25">
      <c r="A2429">
        <v>7258</v>
      </c>
      <c r="B2429">
        <v>3675</v>
      </c>
      <c r="C2429" t="s">
        <v>6987</v>
      </c>
      <c r="D2429" t="s">
        <v>3936</v>
      </c>
      <c r="E2429">
        <v>146.26683499999999</v>
      </c>
      <c r="F2429">
        <v>-36.565078</v>
      </c>
      <c r="G2429" t="s">
        <v>3937</v>
      </c>
      <c r="H2429" t="s">
        <v>3937</v>
      </c>
      <c r="I2429">
        <v>21602</v>
      </c>
      <c r="J2429" t="s">
        <v>6826</v>
      </c>
      <c r="K2429">
        <v>216</v>
      </c>
      <c r="L2429" t="s">
        <v>6343</v>
      </c>
      <c r="M2429" t="s">
        <v>4350</v>
      </c>
      <c r="N2429" t="s">
        <v>3956</v>
      </c>
      <c r="O2429">
        <v>-36.215955700000002</v>
      </c>
      <c r="P2429">
        <v>146.12656089999999</v>
      </c>
      <c r="Q2429">
        <v>21602141206</v>
      </c>
      <c r="R2429" t="s">
        <v>6986</v>
      </c>
      <c r="S2429">
        <v>216021412</v>
      </c>
      <c r="T2429" t="s">
        <v>6826</v>
      </c>
      <c r="U2429">
        <v>21704</v>
      </c>
      <c r="V2429" t="s">
        <v>4043</v>
      </c>
      <c r="W2429">
        <v>217</v>
      </c>
      <c r="X2429" t="s">
        <v>4044</v>
      </c>
      <c r="Y2429">
        <v>2</v>
      </c>
      <c r="Z2429">
        <v>21</v>
      </c>
      <c r="AA2429" t="s">
        <v>4045</v>
      </c>
      <c r="AB2429">
        <v>5</v>
      </c>
      <c r="AC2429">
        <v>5</v>
      </c>
      <c r="AD2429" t="s">
        <v>6930</v>
      </c>
      <c r="AE2429">
        <v>189.99122619628901</v>
      </c>
      <c r="AF2429" t="s">
        <v>4884</v>
      </c>
      <c r="AG2429" t="s">
        <v>5933</v>
      </c>
      <c r="AH2429" t="s">
        <v>5934</v>
      </c>
      <c r="AI2429" t="s">
        <v>6826</v>
      </c>
      <c r="AJ2429">
        <v>24900</v>
      </c>
      <c r="AK2429" t="s">
        <v>5936</v>
      </c>
      <c r="AL2429" t="s">
        <v>4220</v>
      </c>
      <c r="AM2429">
        <v>26404</v>
      </c>
      <c r="AN2429" t="s">
        <v>6865</v>
      </c>
      <c r="AO2429" t="s">
        <v>10183</v>
      </c>
    </row>
    <row r="2430" spans="1:41" x14ac:dyDescent="0.25">
      <c r="A2430">
        <v>7259</v>
      </c>
      <c r="B2430">
        <v>3675</v>
      </c>
      <c r="C2430" t="s">
        <v>6988</v>
      </c>
      <c r="D2430" t="s">
        <v>3936</v>
      </c>
      <c r="E2430">
        <v>146.26683499999999</v>
      </c>
      <c r="F2430">
        <v>-36.565078</v>
      </c>
      <c r="G2430" t="s">
        <v>3937</v>
      </c>
      <c r="H2430" t="s">
        <v>3937</v>
      </c>
      <c r="I2430">
        <v>21602</v>
      </c>
      <c r="J2430" t="s">
        <v>6826</v>
      </c>
      <c r="K2430">
        <v>216</v>
      </c>
      <c r="L2430" t="s">
        <v>6343</v>
      </c>
      <c r="M2430" t="s">
        <v>4350</v>
      </c>
      <c r="N2430" t="s">
        <v>3956</v>
      </c>
      <c r="O2430">
        <v>-36.446884099999998</v>
      </c>
      <c r="P2430">
        <v>146.2321651</v>
      </c>
      <c r="Q2430">
        <v>21602141206</v>
      </c>
      <c r="R2430" t="s">
        <v>6986</v>
      </c>
      <c r="S2430">
        <v>216021412</v>
      </c>
      <c r="T2430" t="s">
        <v>6826</v>
      </c>
      <c r="U2430">
        <v>21704</v>
      </c>
      <c r="V2430" t="s">
        <v>4043</v>
      </c>
      <c r="W2430">
        <v>217</v>
      </c>
      <c r="X2430" t="s">
        <v>4044</v>
      </c>
      <c r="Y2430">
        <v>2</v>
      </c>
      <c r="Z2430">
        <v>21</v>
      </c>
      <c r="AA2430" t="s">
        <v>4045</v>
      </c>
      <c r="AB2430">
        <v>3</v>
      </c>
      <c r="AC2430">
        <v>3</v>
      </c>
      <c r="AD2430" t="s">
        <v>6930</v>
      </c>
      <c r="AE2430">
        <v>189.99122619628901</v>
      </c>
      <c r="AF2430" t="s">
        <v>4884</v>
      </c>
      <c r="AG2430" t="s">
        <v>5933</v>
      </c>
      <c r="AH2430" t="s">
        <v>5934</v>
      </c>
      <c r="AI2430" t="s">
        <v>6826</v>
      </c>
      <c r="AJ2430">
        <v>24900</v>
      </c>
      <c r="AK2430" t="s">
        <v>5936</v>
      </c>
      <c r="AL2430" t="s">
        <v>4220</v>
      </c>
      <c r="AM2430">
        <v>26404</v>
      </c>
      <c r="AN2430" t="s">
        <v>6865</v>
      </c>
      <c r="AO2430" t="s">
        <v>10184</v>
      </c>
    </row>
    <row r="2431" spans="1:41" x14ac:dyDescent="0.25">
      <c r="A2431">
        <v>7260</v>
      </c>
      <c r="B2431">
        <v>3675</v>
      </c>
      <c r="C2431" t="s">
        <v>6989</v>
      </c>
      <c r="D2431" t="s">
        <v>3936</v>
      </c>
      <c r="E2431">
        <v>146.26683499999999</v>
      </c>
      <c r="F2431">
        <v>-36.565078</v>
      </c>
      <c r="G2431" t="s">
        <v>3937</v>
      </c>
      <c r="H2431" t="s">
        <v>3937</v>
      </c>
      <c r="I2431">
        <v>21602</v>
      </c>
      <c r="J2431" t="s">
        <v>6826</v>
      </c>
      <c r="K2431">
        <v>216</v>
      </c>
      <c r="L2431" t="s">
        <v>6343</v>
      </c>
      <c r="M2431" t="s">
        <v>4350</v>
      </c>
      <c r="N2431" t="s">
        <v>3956</v>
      </c>
      <c r="O2431">
        <v>-36.546116300000001</v>
      </c>
      <c r="P2431">
        <v>146.15306609999999</v>
      </c>
      <c r="Q2431">
        <v>21602141206</v>
      </c>
      <c r="R2431" t="s">
        <v>6986</v>
      </c>
      <c r="S2431">
        <v>216021412</v>
      </c>
      <c r="T2431" t="s">
        <v>6826</v>
      </c>
      <c r="U2431">
        <v>21704</v>
      </c>
      <c r="V2431" t="s">
        <v>4043</v>
      </c>
      <c r="W2431">
        <v>217</v>
      </c>
      <c r="X2431" t="s">
        <v>4044</v>
      </c>
      <c r="Y2431">
        <v>2</v>
      </c>
      <c r="Z2431">
        <v>21</v>
      </c>
      <c r="AA2431" t="s">
        <v>4045</v>
      </c>
      <c r="AB2431">
        <v>5</v>
      </c>
      <c r="AC2431">
        <v>5</v>
      </c>
      <c r="AD2431" t="s">
        <v>6930</v>
      </c>
      <c r="AE2431">
        <v>189.99122619628901</v>
      </c>
      <c r="AF2431" t="s">
        <v>4884</v>
      </c>
      <c r="AG2431" t="s">
        <v>5933</v>
      </c>
      <c r="AH2431" t="s">
        <v>5934</v>
      </c>
      <c r="AI2431" t="s">
        <v>6826</v>
      </c>
      <c r="AJ2431">
        <v>24900</v>
      </c>
      <c r="AK2431" t="s">
        <v>5936</v>
      </c>
      <c r="AL2431" t="s">
        <v>4220</v>
      </c>
      <c r="AM2431">
        <v>26404</v>
      </c>
      <c r="AN2431" t="s">
        <v>6865</v>
      </c>
      <c r="AO2431" t="s">
        <v>10185</v>
      </c>
    </row>
    <row r="2432" spans="1:41" x14ac:dyDescent="0.25">
      <c r="A2432">
        <v>7261</v>
      </c>
      <c r="B2432">
        <v>3675</v>
      </c>
      <c r="C2432" t="s">
        <v>6990</v>
      </c>
      <c r="D2432" t="s">
        <v>3936</v>
      </c>
      <c r="E2432">
        <v>146.26683499999999</v>
      </c>
      <c r="F2432">
        <v>-36.565078</v>
      </c>
      <c r="G2432" t="s">
        <v>3937</v>
      </c>
      <c r="H2432" t="s">
        <v>3937</v>
      </c>
      <c r="I2432">
        <v>21602</v>
      </c>
      <c r="J2432" t="s">
        <v>6826</v>
      </c>
      <c r="K2432">
        <v>216</v>
      </c>
      <c r="L2432" t="s">
        <v>6343</v>
      </c>
      <c r="M2432" t="s">
        <v>4350</v>
      </c>
      <c r="N2432" t="s">
        <v>3956</v>
      </c>
      <c r="O2432">
        <v>-36.558680899999999</v>
      </c>
      <c r="P2432">
        <v>146.26289600000001</v>
      </c>
      <c r="Q2432">
        <v>21602141206</v>
      </c>
      <c r="R2432" t="s">
        <v>6986</v>
      </c>
      <c r="S2432">
        <v>216021412</v>
      </c>
      <c r="T2432" t="s">
        <v>6826</v>
      </c>
      <c r="U2432">
        <v>21704</v>
      </c>
      <c r="V2432" t="s">
        <v>4043</v>
      </c>
      <c r="W2432">
        <v>217</v>
      </c>
      <c r="X2432" t="s">
        <v>4044</v>
      </c>
      <c r="Y2432">
        <v>2</v>
      </c>
      <c r="Z2432">
        <v>21</v>
      </c>
      <c r="AA2432" t="s">
        <v>4045</v>
      </c>
      <c r="AB2432">
        <v>5</v>
      </c>
      <c r="AC2432">
        <v>5</v>
      </c>
      <c r="AD2432" t="s">
        <v>6930</v>
      </c>
      <c r="AE2432">
        <v>189.99122619628901</v>
      </c>
      <c r="AF2432" t="s">
        <v>4884</v>
      </c>
      <c r="AG2432" t="s">
        <v>5933</v>
      </c>
      <c r="AH2432" t="s">
        <v>5934</v>
      </c>
      <c r="AI2432" t="s">
        <v>6826</v>
      </c>
      <c r="AJ2432">
        <v>24900</v>
      </c>
      <c r="AK2432" t="s">
        <v>5936</v>
      </c>
      <c r="AL2432" t="s">
        <v>4220</v>
      </c>
      <c r="AM2432">
        <v>26404</v>
      </c>
      <c r="AN2432" t="s">
        <v>6865</v>
      </c>
      <c r="AO2432" t="s">
        <v>10186</v>
      </c>
    </row>
    <row r="2433" spans="1:41" x14ac:dyDescent="0.25">
      <c r="A2433">
        <v>7262</v>
      </c>
      <c r="B2433">
        <v>3675</v>
      </c>
      <c r="C2433" t="s">
        <v>6991</v>
      </c>
      <c r="D2433" t="s">
        <v>3936</v>
      </c>
      <c r="E2433">
        <v>146.26683499999999</v>
      </c>
      <c r="F2433">
        <v>-36.565078</v>
      </c>
      <c r="G2433" t="s">
        <v>3937</v>
      </c>
      <c r="H2433" t="s">
        <v>3937</v>
      </c>
      <c r="I2433">
        <v>21602</v>
      </c>
      <c r="J2433" t="s">
        <v>6826</v>
      </c>
      <c r="K2433">
        <v>216</v>
      </c>
      <c r="L2433" t="s">
        <v>6343</v>
      </c>
      <c r="M2433" t="s">
        <v>4350</v>
      </c>
      <c r="N2433" t="s">
        <v>3956</v>
      </c>
      <c r="O2433">
        <v>-36.631377299999997</v>
      </c>
      <c r="P2433">
        <v>146.2391485</v>
      </c>
      <c r="Q2433">
        <v>21602141206</v>
      </c>
      <c r="R2433" t="s">
        <v>6986</v>
      </c>
      <c r="S2433">
        <v>216021412</v>
      </c>
      <c r="T2433" t="s">
        <v>6826</v>
      </c>
      <c r="U2433">
        <v>21704</v>
      </c>
      <c r="V2433" t="s">
        <v>4043</v>
      </c>
      <c r="W2433">
        <v>217</v>
      </c>
      <c r="X2433" t="s">
        <v>4044</v>
      </c>
      <c r="Y2433">
        <v>2</v>
      </c>
      <c r="Z2433">
        <v>21</v>
      </c>
      <c r="AA2433" t="s">
        <v>4045</v>
      </c>
      <c r="AB2433">
        <v>5</v>
      </c>
      <c r="AC2433">
        <v>5</v>
      </c>
      <c r="AD2433" t="s">
        <v>6930</v>
      </c>
      <c r="AE2433">
        <v>189.99122619628901</v>
      </c>
      <c r="AF2433" t="s">
        <v>4884</v>
      </c>
      <c r="AG2433" t="s">
        <v>5933</v>
      </c>
      <c r="AH2433" t="s">
        <v>5934</v>
      </c>
      <c r="AI2433" t="s">
        <v>6826</v>
      </c>
      <c r="AJ2433">
        <v>24900</v>
      </c>
      <c r="AK2433" t="s">
        <v>5936</v>
      </c>
      <c r="AL2433" t="s">
        <v>4220</v>
      </c>
      <c r="AM2433">
        <v>26404</v>
      </c>
      <c r="AN2433" t="s">
        <v>6865</v>
      </c>
      <c r="AO2433" t="s">
        <v>10187</v>
      </c>
    </row>
    <row r="2434" spans="1:41" x14ac:dyDescent="0.25">
      <c r="A2434">
        <v>7263</v>
      </c>
      <c r="B2434">
        <v>3675</v>
      </c>
      <c r="C2434" t="s">
        <v>6992</v>
      </c>
      <c r="D2434" t="s">
        <v>3936</v>
      </c>
      <c r="E2434">
        <v>146.26683499999999</v>
      </c>
      <c r="F2434">
        <v>-36.565078</v>
      </c>
      <c r="G2434" t="s">
        <v>3937</v>
      </c>
      <c r="H2434" t="s">
        <v>3937</v>
      </c>
      <c r="I2434">
        <v>21602</v>
      </c>
      <c r="J2434" t="s">
        <v>6826</v>
      </c>
      <c r="K2434">
        <v>216</v>
      </c>
      <c r="L2434" t="s">
        <v>6343</v>
      </c>
      <c r="M2434" t="s">
        <v>4350</v>
      </c>
      <c r="N2434" t="s">
        <v>3956</v>
      </c>
      <c r="O2434">
        <v>-36.5219436</v>
      </c>
      <c r="P2434">
        <v>146.2268784</v>
      </c>
      <c r="Q2434">
        <v>21602141206</v>
      </c>
      <c r="R2434" t="s">
        <v>6986</v>
      </c>
      <c r="S2434">
        <v>216021412</v>
      </c>
      <c r="T2434" t="s">
        <v>6826</v>
      </c>
      <c r="U2434">
        <v>21704</v>
      </c>
      <c r="V2434" t="s">
        <v>4043</v>
      </c>
      <c r="W2434">
        <v>217</v>
      </c>
      <c r="X2434" t="s">
        <v>4044</v>
      </c>
      <c r="Y2434">
        <v>2</v>
      </c>
      <c r="Z2434">
        <v>21</v>
      </c>
      <c r="AA2434" t="s">
        <v>4045</v>
      </c>
      <c r="AB2434">
        <v>5</v>
      </c>
      <c r="AC2434">
        <v>5</v>
      </c>
      <c r="AD2434" t="s">
        <v>6930</v>
      </c>
      <c r="AE2434">
        <v>189.99122619628901</v>
      </c>
      <c r="AF2434" t="s">
        <v>4884</v>
      </c>
      <c r="AG2434" t="s">
        <v>5933</v>
      </c>
      <c r="AH2434" t="s">
        <v>5934</v>
      </c>
      <c r="AI2434" t="s">
        <v>6826</v>
      </c>
      <c r="AJ2434">
        <v>24900</v>
      </c>
      <c r="AK2434" t="s">
        <v>5936</v>
      </c>
      <c r="AL2434" t="s">
        <v>4220</v>
      </c>
      <c r="AM2434">
        <v>26404</v>
      </c>
      <c r="AN2434" t="s">
        <v>6865</v>
      </c>
      <c r="AO2434" t="s">
        <v>10188</v>
      </c>
    </row>
    <row r="2435" spans="1:41" x14ac:dyDescent="0.25">
      <c r="A2435">
        <v>7264</v>
      </c>
      <c r="B2435">
        <v>3675</v>
      </c>
      <c r="C2435" t="s">
        <v>6993</v>
      </c>
      <c r="D2435" t="s">
        <v>3936</v>
      </c>
      <c r="E2435">
        <v>146.26683499999999</v>
      </c>
      <c r="F2435">
        <v>-36.565078</v>
      </c>
      <c r="G2435" t="s">
        <v>3937</v>
      </c>
      <c r="H2435" t="s">
        <v>3937</v>
      </c>
      <c r="I2435">
        <v>21602</v>
      </c>
      <c r="J2435" t="s">
        <v>6826</v>
      </c>
      <c r="K2435">
        <v>216</v>
      </c>
      <c r="L2435" t="s">
        <v>6343</v>
      </c>
      <c r="M2435" t="s">
        <v>4350</v>
      </c>
      <c r="N2435" t="s">
        <v>3956</v>
      </c>
      <c r="O2435">
        <v>-36.592857100000003</v>
      </c>
      <c r="P2435">
        <v>146.25730780000001</v>
      </c>
      <c r="Q2435">
        <v>21602141206</v>
      </c>
      <c r="R2435" t="s">
        <v>6986</v>
      </c>
      <c r="S2435">
        <v>216021412</v>
      </c>
      <c r="T2435" t="s">
        <v>6826</v>
      </c>
      <c r="U2435">
        <v>21704</v>
      </c>
      <c r="V2435" t="s">
        <v>4043</v>
      </c>
      <c r="W2435">
        <v>217</v>
      </c>
      <c r="X2435" t="s">
        <v>4044</v>
      </c>
      <c r="Y2435">
        <v>2</v>
      </c>
      <c r="Z2435">
        <v>21</v>
      </c>
      <c r="AA2435" t="s">
        <v>4045</v>
      </c>
      <c r="AB2435">
        <v>5</v>
      </c>
      <c r="AC2435">
        <v>5</v>
      </c>
      <c r="AD2435" t="s">
        <v>6930</v>
      </c>
      <c r="AE2435">
        <v>189.99122619628901</v>
      </c>
      <c r="AF2435" t="s">
        <v>4884</v>
      </c>
      <c r="AG2435" t="s">
        <v>5933</v>
      </c>
      <c r="AH2435" t="s">
        <v>5934</v>
      </c>
      <c r="AI2435" t="s">
        <v>6826</v>
      </c>
      <c r="AJ2435">
        <v>24900</v>
      </c>
      <c r="AK2435" t="s">
        <v>5936</v>
      </c>
      <c r="AL2435" t="s">
        <v>4220</v>
      </c>
      <c r="AM2435">
        <v>26404</v>
      </c>
      <c r="AN2435" t="s">
        <v>6865</v>
      </c>
      <c r="AO2435" t="s">
        <v>10189</v>
      </c>
    </row>
    <row r="2436" spans="1:41" x14ac:dyDescent="0.25">
      <c r="A2436">
        <v>7265</v>
      </c>
      <c r="B2436">
        <v>3675</v>
      </c>
      <c r="C2436" t="s">
        <v>6994</v>
      </c>
      <c r="D2436" t="s">
        <v>3936</v>
      </c>
      <c r="E2436">
        <v>146.26683499999999</v>
      </c>
      <c r="F2436">
        <v>-36.565078</v>
      </c>
      <c r="G2436" t="s">
        <v>3937</v>
      </c>
      <c r="H2436" t="s">
        <v>3937</v>
      </c>
      <c r="I2436">
        <v>21602</v>
      </c>
      <c r="J2436" t="s">
        <v>6826</v>
      </c>
      <c r="K2436">
        <v>216</v>
      </c>
      <c r="L2436" t="s">
        <v>6343</v>
      </c>
      <c r="M2436" t="s">
        <v>4350</v>
      </c>
      <c r="N2436" t="s">
        <v>3956</v>
      </c>
      <c r="O2436">
        <v>-36.320907499999997</v>
      </c>
      <c r="P2436">
        <v>146.15500119999999</v>
      </c>
      <c r="Q2436">
        <v>21602141206</v>
      </c>
      <c r="R2436" t="s">
        <v>6986</v>
      </c>
      <c r="S2436">
        <v>216021412</v>
      </c>
      <c r="T2436" t="s">
        <v>6826</v>
      </c>
      <c r="U2436">
        <v>21704</v>
      </c>
      <c r="V2436" t="s">
        <v>4043</v>
      </c>
      <c r="W2436">
        <v>217</v>
      </c>
      <c r="X2436" t="s">
        <v>4044</v>
      </c>
      <c r="Y2436">
        <v>2</v>
      </c>
      <c r="Z2436">
        <v>21</v>
      </c>
      <c r="AA2436" t="s">
        <v>4045</v>
      </c>
      <c r="AB2436">
        <v>5</v>
      </c>
      <c r="AC2436">
        <v>5</v>
      </c>
      <c r="AD2436" t="s">
        <v>6930</v>
      </c>
      <c r="AE2436">
        <v>189.99122619628901</v>
      </c>
      <c r="AF2436" t="s">
        <v>4884</v>
      </c>
      <c r="AG2436" t="s">
        <v>5933</v>
      </c>
      <c r="AH2436" t="s">
        <v>5934</v>
      </c>
      <c r="AI2436" t="s">
        <v>6826</v>
      </c>
      <c r="AJ2436">
        <v>24900</v>
      </c>
      <c r="AK2436" t="s">
        <v>5936</v>
      </c>
      <c r="AL2436" t="s">
        <v>4220</v>
      </c>
      <c r="AM2436">
        <v>26404</v>
      </c>
      <c r="AN2436" t="s">
        <v>6865</v>
      </c>
      <c r="AO2436" t="s">
        <v>10190</v>
      </c>
    </row>
    <row r="2437" spans="1:41" x14ac:dyDescent="0.25">
      <c r="A2437">
        <v>7266</v>
      </c>
      <c r="B2437">
        <v>3675</v>
      </c>
      <c r="C2437" t="s">
        <v>6995</v>
      </c>
      <c r="D2437" t="s">
        <v>3936</v>
      </c>
      <c r="E2437">
        <v>146.26683499999999</v>
      </c>
      <c r="F2437">
        <v>-36.565078</v>
      </c>
      <c r="G2437" t="s">
        <v>3937</v>
      </c>
      <c r="H2437" t="s">
        <v>3937</v>
      </c>
      <c r="I2437">
        <v>21602</v>
      </c>
      <c r="J2437" t="s">
        <v>6826</v>
      </c>
      <c r="K2437">
        <v>216</v>
      </c>
      <c r="L2437" t="s">
        <v>6343</v>
      </c>
      <c r="M2437" t="s">
        <v>4350</v>
      </c>
      <c r="N2437" t="s">
        <v>3956</v>
      </c>
      <c r="O2437">
        <v>-36.403087399999997</v>
      </c>
      <c r="P2437">
        <v>146.16654689999999</v>
      </c>
      <c r="Q2437">
        <v>21602141206</v>
      </c>
      <c r="R2437" t="s">
        <v>6986</v>
      </c>
      <c r="S2437">
        <v>216021412</v>
      </c>
      <c r="T2437" t="s">
        <v>6826</v>
      </c>
      <c r="U2437">
        <v>21704</v>
      </c>
      <c r="V2437" t="s">
        <v>4043</v>
      </c>
      <c r="W2437">
        <v>217</v>
      </c>
      <c r="X2437" t="s">
        <v>4044</v>
      </c>
      <c r="Y2437">
        <v>2</v>
      </c>
      <c r="Z2437">
        <v>21</v>
      </c>
      <c r="AA2437" t="s">
        <v>4045</v>
      </c>
      <c r="AB2437">
        <v>5</v>
      </c>
      <c r="AC2437">
        <v>5</v>
      </c>
      <c r="AD2437" t="s">
        <v>6930</v>
      </c>
      <c r="AE2437">
        <v>189.99122619628901</v>
      </c>
      <c r="AF2437" t="s">
        <v>4884</v>
      </c>
      <c r="AG2437" t="s">
        <v>5933</v>
      </c>
      <c r="AH2437" t="s">
        <v>5934</v>
      </c>
      <c r="AI2437" t="s">
        <v>6826</v>
      </c>
      <c r="AJ2437">
        <v>24900</v>
      </c>
      <c r="AK2437" t="s">
        <v>5936</v>
      </c>
      <c r="AL2437" t="s">
        <v>4220</v>
      </c>
      <c r="AM2437">
        <v>26404</v>
      </c>
      <c r="AN2437" t="s">
        <v>6865</v>
      </c>
      <c r="AO2437" t="s">
        <v>10191</v>
      </c>
    </row>
    <row r="2438" spans="1:41" x14ac:dyDescent="0.25">
      <c r="A2438">
        <v>7267</v>
      </c>
      <c r="B2438">
        <v>3676</v>
      </c>
      <c r="C2438" t="s">
        <v>6996</v>
      </c>
      <c r="D2438" t="s">
        <v>3936</v>
      </c>
      <c r="E2438">
        <v>146.33861200000001</v>
      </c>
      <c r="F2438">
        <v>-36.341245000000001</v>
      </c>
      <c r="G2438" t="s">
        <v>3950</v>
      </c>
      <c r="H2438" t="s">
        <v>3950</v>
      </c>
      <c r="I2438">
        <v>20402</v>
      </c>
      <c r="J2438" t="s">
        <v>6928</v>
      </c>
      <c r="K2438">
        <v>204</v>
      </c>
      <c r="L2438" t="s">
        <v>4098</v>
      </c>
      <c r="M2438" t="s">
        <v>4350</v>
      </c>
      <c r="N2438" t="s">
        <v>4632</v>
      </c>
      <c r="O2438">
        <v>-36.3682777</v>
      </c>
      <c r="P2438">
        <v>146.31721490000001</v>
      </c>
      <c r="Y2438">
        <v>2</v>
      </c>
      <c r="AB2438">
        <v>3</v>
      </c>
      <c r="AC2438">
        <v>3</v>
      </c>
      <c r="AD2438" t="s">
        <v>6930</v>
      </c>
      <c r="AE2438">
        <v>145.00494384765599</v>
      </c>
      <c r="AF2438" t="s">
        <v>4884</v>
      </c>
      <c r="AG2438" t="s">
        <v>6997</v>
      </c>
      <c r="AI2438" t="s">
        <v>6998</v>
      </c>
      <c r="AJ2438">
        <v>26700</v>
      </c>
      <c r="AK2438" t="s">
        <v>6930</v>
      </c>
      <c r="AO2438" t="s">
        <v>6998</v>
      </c>
    </row>
    <row r="2439" spans="1:41" x14ac:dyDescent="0.25">
      <c r="A2439">
        <v>7268</v>
      </c>
      <c r="B2439">
        <v>3677</v>
      </c>
      <c r="C2439" t="s">
        <v>6999</v>
      </c>
      <c r="D2439" t="s">
        <v>3936</v>
      </c>
      <c r="E2439">
        <v>146.33056400000001</v>
      </c>
      <c r="F2439">
        <v>-36.358016999999997</v>
      </c>
      <c r="G2439" t="s">
        <v>3937</v>
      </c>
      <c r="H2439" t="s">
        <v>3937</v>
      </c>
      <c r="I2439">
        <v>20402</v>
      </c>
      <c r="J2439" t="s">
        <v>6928</v>
      </c>
      <c r="K2439">
        <v>204</v>
      </c>
      <c r="L2439" t="s">
        <v>4098</v>
      </c>
      <c r="M2439" t="s">
        <v>4350</v>
      </c>
      <c r="N2439" t="s">
        <v>3956</v>
      </c>
      <c r="O2439">
        <v>-36.342886300000004</v>
      </c>
      <c r="P2439">
        <v>146.30025509999999</v>
      </c>
      <c r="Q2439">
        <v>20402106721</v>
      </c>
      <c r="R2439" t="s">
        <v>7000</v>
      </c>
      <c r="S2439">
        <v>204021067</v>
      </c>
      <c r="T2439" t="s">
        <v>7001</v>
      </c>
      <c r="U2439">
        <v>21704</v>
      </c>
      <c r="V2439" t="s">
        <v>4043</v>
      </c>
      <c r="W2439">
        <v>217</v>
      </c>
      <c r="X2439" t="s">
        <v>4044</v>
      </c>
      <c r="Y2439">
        <v>2</v>
      </c>
      <c r="Z2439">
        <v>21</v>
      </c>
      <c r="AA2439" t="s">
        <v>4045</v>
      </c>
      <c r="AB2439">
        <v>3</v>
      </c>
      <c r="AC2439">
        <v>3</v>
      </c>
      <c r="AD2439" t="s">
        <v>6930</v>
      </c>
      <c r="AE2439">
        <v>153.94024658203099</v>
      </c>
      <c r="AF2439" t="s">
        <v>4884</v>
      </c>
      <c r="AG2439" t="s">
        <v>5933</v>
      </c>
      <c r="AH2439" t="s">
        <v>5934</v>
      </c>
      <c r="AI2439" t="s">
        <v>6998</v>
      </c>
      <c r="AJ2439">
        <v>26700</v>
      </c>
      <c r="AK2439" t="s">
        <v>6930</v>
      </c>
      <c r="AL2439" t="s">
        <v>4220</v>
      </c>
      <c r="AM2439">
        <v>26404</v>
      </c>
      <c r="AN2439" t="s">
        <v>6865</v>
      </c>
      <c r="AO2439" t="s">
        <v>10192</v>
      </c>
    </row>
    <row r="2440" spans="1:41" x14ac:dyDescent="0.25">
      <c r="A2440">
        <v>7269</v>
      </c>
      <c r="B2440">
        <v>3677</v>
      </c>
      <c r="C2440" t="s">
        <v>6996</v>
      </c>
      <c r="D2440" t="s">
        <v>3936</v>
      </c>
      <c r="E2440">
        <v>146.33056400000001</v>
      </c>
      <c r="F2440">
        <v>-36.358016999999997</v>
      </c>
      <c r="G2440" t="s">
        <v>3937</v>
      </c>
      <c r="H2440" t="s">
        <v>3937</v>
      </c>
      <c r="I2440">
        <v>20402</v>
      </c>
      <c r="J2440" t="s">
        <v>6928</v>
      </c>
      <c r="K2440">
        <v>204</v>
      </c>
      <c r="L2440" t="s">
        <v>4098</v>
      </c>
      <c r="M2440" t="s">
        <v>4350</v>
      </c>
      <c r="N2440" t="s">
        <v>3956</v>
      </c>
      <c r="O2440">
        <v>-36.3742363</v>
      </c>
      <c r="P2440">
        <v>146.3264849</v>
      </c>
      <c r="Q2440">
        <v>20402106721</v>
      </c>
      <c r="R2440" t="s">
        <v>7000</v>
      </c>
      <c r="S2440">
        <v>204021067</v>
      </c>
      <c r="T2440" t="s">
        <v>7001</v>
      </c>
      <c r="U2440">
        <v>21704</v>
      </c>
      <c r="V2440" t="s">
        <v>4043</v>
      </c>
      <c r="W2440">
        <v>217</v>
      </c>
      <c r="X2440" t="s">
        <v>4044</v>
      </c>
      <c r="Y2440">
        <v>2</v>
      </c>
      <c r="Z2440">
        <v>21</v>
      </c>
      <c r="AA2440" t="s">
        <v>4045</v>
      </c>
      <c r="AB2440">
        <v>3</v>
      </c>
      <c r="AC2440">
        <v>3</v>
      </c>
      <c r="AD2440" t="s">
        <v>6930</v>
      </c>
      <c r="AE2440">
        <v>153.94024658203099</v>
      </c>
      <c r="AF2440" t="s">
        <v>4884</v>
      </c>
      <c r="AG2440" t="s">
        <v>5933</v>
      </c>
      <c r="AH2440" t="s">
        <v>5934</v>
      </c>
      <c r="AI2440" t="s">
        <v>6998</v>
      </c>
      <c r="AJ2440">
        <v>26700</v>
      </c>
      <c r="AK2440" t="s">
        <v>6930</v>
      </c>
      <c r="AL2440" t="s">
        <v>4220</v>
      </c>
      <c r="AM2440">
        <v>26404</v>
      </c>
      <c r="AN2440" t="s">
        <v>6865</v>
      </c>
      <c r="AO2440" t="s">
        <v>6998</v>
      </c>
    </row>
    <row r="2441" spans="1:41" x14ac:dyDescent="0.25">
      <c r="A2441">
        <v>7270</v>
      </c>
      <c r="B2441">
        <v>3677</v>
      </c>
      <c r="C2441" t="s">
        <v>7002</v>
      </c>
      <c r="D2441" t="s">
        <v>3936</v>
      </c>
      <c r="E2441">
        <v>146.33056400000001</v>
      </c>
      <c r="F2441">
        <v>-36.358016999999997</v>
      </c>
      <c r="G2441" t="s">
        <v>3937</v>
      </c>
      <c r="H2441" t="s">
        <v>3937</v>
      </c>
      <c r="I2441">
        <v>20402</v>
      </c>
      <c r="J2441" t="s">
        <v>6928</v>
      </c>
      <c r="K2441">
        <v>204</v>
      </c>
      <c r="L2441" t="s">
        <v>4098</v>
      </c>
      <c r="M2441" t="s">
        <v>4350</v>
      </c>
      <c r="N2441" t="s">
        <v>3956</v>
      </c>
      <c r="O2441">
        <v>-36.354120000000002</v>
      </c>
      <c r="P2441">
        <v>146.30444449999999</v>
      </c>
      <c r="Q2441">
        <v>20402106721</v>
      </c>
      <c r="R2441" t="s">
        <v>7000</v>
      </c>
      <c r="S2441">
        <v>204021067</v>
      </c>
      <c r="T2441" t="s">
        <v>7001</v>
      </c>
      <c r="U2441">
        <v>21704</v>
      </c>
      <c r="V2441" t="s">
        <v>4043</v>
      </c>
      <c r="W2441">
        <v>217</v>
      </c>
      <c r="X2441" t="s">
        <v>4044</v>
      </c>
      <c r="Y2441">
        <v>2</v>
      </c>
      <c r="Z2441">
        <v>21</v>
      </c>
      <c r="AA2441" t="s">
        <v>4045</v>
      </c>
      <c r="AB2441">
        <v>3</v>
      </c>
      <c r="AC2441">
        <v>3</v>
      </c>
      <c r="AD2441" t="s">
        <v>6930</v>
      </c>
      <c r="AE2441">
        <v>153.94024658203099</v>
      </c>
      <c r="AF2441" t="s">
        <v>4884</v>
      </c>
      <c r="AG2441" t="s">
        <v>5933</v>
      </c>
      <c r="AH2441" t="s">
        <v>5934</v>
      </c>
      <c r="AI2441" t="s">
        <v>6998</v>
      </c>
      <c r="AJ2441">
        <v>26700</v>
      </c>
      <c r="AK2441" t="s">
        <v>6930</v>
      </c>
      <c r="AL2441" t="s">
        <v>4220</v>
      </c>
      <c r="AM2441">
        <v>26404</v>
      </c>
      <c r="AN2441" t="s">
        <v>6865</v>
      </c>
      <c r="AO2441" t="s">
        <v>10193</v>
      </c>
    </row>
    <row r="2442" spans="1:41" x14ac:dyDescent="0.25">
      <c r="A2442">
        <v>7271</v>
      </c>
      <c r="B2442">
        <v>3677</v>
      </c>
      <c r="C2442" t="s">
        <v>5884</v>
      </c>
      <c r="D2442" t="s">
        <v>3936</v>
      </c>
      <c r="E2442">
        <v>146.33056400000001</v>
      </c>
      <c r="F2442">
        <v>-36.358016999999997</v>
      </c>
      <c r="G2442" t="s">
        <v>3937</v>
      </c>
      <c r="H2442" t="s">
        <v>3937</v>
      </c>
      <c r="I2442">
        <v>20402</v>
      </c>
      <c r="J2442" t="s">
        <v>6928</v>
      </c>
      <c r="K2442">
        <v>204</v>
      </c>
      <c r="L2442" t="s">
        <v>4098</v>
      </c>
      <c r="M2442" t="s">
        <v>4350</v>
      </c>
      <c r="N2442" t="s">
        <v>3956</v>
      </c>
      <c r="O2442">
        <v>-36.371814700000002</v>
      </c>
      <c r="P2442">
        <v>146.31774899999999</v>
      </c>
      <c r="Q2442">
        <v>20402106721</v>
      </c>
      <c r="R2442" t="s">
        <v>7000</v>
      </c>
      <c r="S2442">
        <v>204021067</v>
      </c>
      <c r="T2442" t="s">
        <v>7001</v>
      </c>
      <c r="U2442">
        <v>21704</v>
      </c>
      <c r="V2442" t="s">
        <v>4043</v>
      </c>
      <c r="W2442">
        <v>217</v>
      </c>
      <c r="X2442" t="s">
        <v>4044</v>
      </c>
      <c r="Y2442">
        <v>2</v>
      </c>
      <c r="Z2442">
        <v>21</v>
      </c>
      <c r="AA2442" t="s">
        <v>4045</v>
      </c>
      <c r="AB2442">
        <v>3</v>
      </c>
      <c r="AC2442">
        <v>3</v>
      </c>
      <c r="AD2442" t="s">
        <v>6930</v>
      </c>
      <c r="AE2442">
        <v>153.94024658203099</v>
      </c>
      <c r="AF2442" t="s">
        <v>4884</v>
      </c>
      <c r="AG2442" t="s">
        <v>5933</v>
      </c>
      <c r="AH2442" t="s">
        <v>5934</v>
      </c>
      <c r="AI2442" t="s">
        <v>6998</v>
      </c>
      <c r="AJ2442">
        <v>26700</v>
      </c>
      <c r="AK2442" t="s">
        <v>6930</v>
      </c>
      <c r="AL2442" t="s">
        <v>4220</v>
      </c>
      <c r="AM2442">
        <v>26404</v>
      </c>
      <c r="AN2442" t="s">
        <v>6865</v>
      </c>
      <c r="AO2442" t="s">
        <v>9397</v>
      </c>
    </row>
    <row r="2443" spans="1:41" x14ac:dyDescent="0.25">
      <c r="A2443">
        <v>7272</v>
      </c>
      <c r="B2443">
        <v>3678</v>
      </c>
      <c r="C2443" t="s">
        <v>7003</v>
      </c>
      <c r="D2443" t="s">
        <v>3936</v>
      </c>
      <c r="E2443">
        <v>146.482439</v>
      </c>
      <c r="F2443">
        <v>-36.688920000000003</v>
      </c>
      <c r="G2443" t="s">
        <v>3937</v>
      </c>
      <c r="H2443" t="s">
        <v>3937</v>
      </c>
      <c r="I2443">
        <v>21602</v>
      </c>
      <c r="J2443" t="s">
        <v>6826</v>
      </c>
      <c r="K2443">
        <v>216</v>
      </c>
      <c r="L2443" t="s">
        <v>6343</v>
      </c>
      <c r="M2443" t="s">
        <v>4350</v>
      </c>
      <c r="N2443" t="s">
        <v>3956</v>
      </c>
      <c r="O2443">
        <v>-36.511979199999999</v>
      </c>
      <c r="P2443">
        <v>146.47829379999999</v>
      </c>
      <c r="Q2443">
        <v>21602141204</v>
      </c>
      <c r="R2443" t="s">
        <v>7004</v>
      </c>
      <c r="S2443">
        <v>216021412</v>
      </c>
      <c r="T2443" t="s">
        <v>6826</v>
      </c>
      <c r="U2443">
        <v>21704</v>
      </c>
      <c r="V2443" t="s">
        <v>4043</v>
      </c>
      <c r="W2443">
        <v>217</v>
      </c>
      <c r="X2443" t="s">
        <v>4044</v>
      </c>
      <c r="Y2443">
        <v>2</v>
      </c>
      <c r="Z2443">
        <v>22</v>
      </c>
      <c r="AA2443" t="s">
        <v>4944</v>
      </c>
      <c r="AB2443">
        <v>5</v>
      </c>
      <c r="AC2443">
        <v>5</v>
      </c>
      <c r="AD2443" t="s">
        <v>6930</v>
      </c>
      <c r="AF2443" t="s">
        <v>4884</v>
      </c>
      <c r="AG2443" t="s">
        <v>5933</v>
      </c>
      <c r="AH2443" t="s">
        <v>5934</v>
      </c>
      <c r="AI2443" t="s">
        <v>6826</v>
      </c>
      <c r="AJ2443">
        <v>24900</v>
      </c>
      <c r="AK2443" t="s">
        <v>5936</v>
      </c>
      <c r="AL2443" t="s">
        <v>4220</v>
      </c>
      <c r="AM2443">
        <v>26404</v>
      </c>
      <c r="AN2443" t="s">
        <v>6865</v>
      </c>
      <c r="AO2443" t="s">
        <v>10194</v>
      </c>
    </row>
    <row r="2444" spans="1:41" x14ac:dyDescent="0.25">
      <c r="A2444">
        <v>7273</v>
      </c>
      <c r="B2444">
        <v>3678</v>
      </c>
      <c r="C2444" t="s">
        <v>7005</v>
      </c>
      <c r="D2444" t="s">
        <v>3936</v>
      </c>
      <c r="E2444">
        <v>146.482439</v>
      </c>
      <c r="F2444">
        <v>-36.688920000000003</v>
      </c>
      <c r="G2444" t="s">
        <v>3937</v>
      </c>
      <c r="H2444" t="s">
        <v>3937</v>
      </c>
      <c r="I2444">
        <v>21602</v>
      </c>
      <c r="J2444" t="s">
        <v>6826</v>
      </c>
      <c r="K2444">
        <v>216</v>
      </c>
      <c r="L2444" t="s">
        <v>6343</v>
      </c>
      <c r="M2444" t="s">
        <v>4350</v>
      </c>
      <c r="N2444" t="s">
        <v>3956</v>
      </c>
      <c r="O2444">
        <v>-36.231971100000003</v>
      </c>
      <c r="P2444">
        <v>146.30481789999999</v>
      </c>
      <c r="Q2444">
        <v>21602141204</v>
      </c>
      <c r="R2444" t="s">
        <v>7004</v>
      </c>
      <c r="S2444">
        <v>216021412</v>
      </c>
      <c r="T2444" t="s">
        <v>6826</v>
      </c>
      <c r="U2444">
        <v>21704</v>
      </c>
      <c r="V2444" t="s">
        <v>4043</v>
      </c>
      <c r="W2444">
        <v>217</v>
      </c>
      <c r="X2444" t="s">
        <v>4044</v>
      </c>
      <c r="Y2444">
        <v>2</v>
      </c>
      <c r="Z2444">
        <v>22</v>
      </c>
      <c r="AA2444" t="s">
        <v>4944</v>
      </c>
      <c r="AB2444">
        <v>5</v>
      </c>
      <c r="AC2444">
        <v>5</v>
      </c>
      <c r="AD2444" t="s">
        <v>6930</v>
      </c>
      <c r="AF2444" t="s">
        <v>4884</v>
      </c>
      <c r="AG2444" t="s">
        <v>5933</v>
      </c>
      <c r="AH2444" t="s">
        <v>5934</v>
      </c>
      <c r="AI2444" t="s">
        <v>6826</v>
      </c>
      <c r="AJ2444">
        <v>24900</v>
      </c>
      <c r="AK2444" t="s">
        <v>5936</v>
      </c>
      <c r="AL2444" t="s">
        <v>4220</v>
      </c>
      <c r="AM2444">
        <v>26404</v>
      </c>
      <c r="AN2444" t="s">
        <v>6865</v>
      </c>
      <c r="AO2444" t="s">
        <v>10195</v>
      </c>
    </row>
    <row r="2445" spans="1:41" x14ac:dyDescent="0.25">
      <c r="A2445">
        <v>7274</v>
      </c>
      <c r="B2445">
        <v>3678</v>
      </c>
      <c r="C2445" t="s">
        <v>7006</v>
      </c>
      <c r="D2445" t="s">
        <v>3936</v>
      </c>
      <c r="E2445">
        <v>146.482439</v>
      </c>
      <c r="F2445">
        <v>-36.688920000000003</v>
      </c>
      <c r="G2445" t="s">
        <v>3937</v>
      </c>
      <c r="H2445" t="s">
        <v>3937</v>
      </c>
      <c r="I2445">
        <v>21602</v>
      </c>
      <c r="J2445" t="s">
        <v>6826</v>
      </c>
      <c r="K2445">
        <v>216</v>
      </c>
      <c r="L2445" t="s">
        <v>6343</v>
      </c>
      <c r="M2445" t="s">
        <v>4350</v>
      </c>
      <c r="N2445" t="s">
        <v>3956</v>
      </c>
      <c r="O2445">
        <v>-36.150292800000003</v>
      </c>
      <c r="P2445">
        <v>146.29328749999999</v>
      </c>
      <c r="Q2445">
        <v>21602141204</v>
      </c>
      <c r="R2445" t="s">
        <v>7004</v>
      </c>
      <c r="S2445">
        <v>216021412</v>
      </c>
      <c r="T2445" t="s">
        <v>6826</v>
      </c>
      <c r="U2445">
        <v>21704</v>
      </c>
      <c r="V2445" t="s">
        <v>4043</v>
      </c>
      <c r="W2445">
        <v>217</v>
      </c>
      <c r="X2445" t="s">
        <v>4044</v>
      </c>
      <c r="Y2445">
        <v>2</v>
      </c>
      <c r="Z2445">
        <v>22</v>
      </c>
      <c r="AA2445" t="s">
        <v>4944</v>
      </c>
      <c r="AB2445">
        <v>5</v>
      </c>
      <c r="AC2445">
        <v>5</v>
      </c>
      <c r="AD2445" t="s">
        <v>6930</v>
      </c>
      <c r="AF2445" t="s">
        <v>4884</v>
      </c>
      <c r="AG2445" t="s">
        <v>5933</v>
      </c>
      <c r="AH2445" t="s">
        <v>5934</v>
      </c>
      <c r="AI2445" t="s">
        <v>6826</v>
      </c>
      <c r="AJ2445">
        <v>24900</v>
      </c>
      <c r="AK2445" t="s">
        <v>5936</v>
      </c>
      <c r="AL2445" t="s">
        <v>4220</v>
      </c>
      <c r="AM2445">
        <v>26404</v>
      </c>
      <c r="AN2445" t="s">
        <v>6865</v>
      </c>
      <c r="AO2445" t="s">
        <v>10196</v>
      </c>
    </row>
    <row r="2446" spans="1:41" x14ac:dyDescent="0.25">
      <c r="A2446">
        <v>7275</v>
      </c>
      <c r="B2446">
        <v>3678</v>
      </c>
      <c r="C2446" t="s">
        <v>7007</v>
      </c>
      <c r="D2446" t="s">
        <v>3936</v>
      </c>
      <c r="E2446">
        <v>146.482439</v>
      </c>
      <c r="F2446">
        <v>-36.688920000000003</v>
      </c>
      <c r="G2446" t="s">
        <v>3937</v>
      </c>
      <c r="H2446" t="s">
        <v>3937</v>
      </c>
      <c r="I2446">
        <v>21602</v>
      </c>
      <c r="J2446" t="s">
        <v>6826</v>
      </c>
      <c r="K2446">
        <v>216</v>
      </c>
      <c r="L2446" t="s">
        <v>6343</v>
      </c>
      <c r="M2446" t="s">
        <v>4350</v>
      </c>
      <c r="N2446" t="s">
        <v>3956</v>
      </c>
      <c r="O2446">
        <v>-36.30639</v>
      </c>
      <c r="P2446">
        <v>146.36284090000001</v>
      </c>
      <c r="Q2446">
        <v>21602141204</v>
      </c>
      <c r="R2446" t="s">
        <v>7004</v>
      </c>
      <c r="S2446">
        <v>216021412</v>
      </c>
      <c r="T2446" t="s">
        <v>6826</v>
      </c>
      <c r="U2446">
        <v>21704</v>
      </c>
      <c r="V2446" t="s">
        <v>4043</v>
      </c>
      <c r="W2446">
        <v>217</v>
      </c>
      <c r="X2446" t="s">
        <v>4044</v>
      </c>
      <c r="Y2446">
        <v>2</v>
      </c>
      <c r="Z2446">
        <v>22</v>
      </c>
      <c r="AA2446" t="s">
        <v>4944</v>
      </c>
      <c r="AB2446">
        <v>3</v>
      </c>
      <c r="AC2446">
        <v>3</v>
      </c>
      <c r="AD2446" t="s">
        <v>6930</v>
      </c>
      <c r="AF2446" t="s">
        <v>4884</v>
      </c>
      <c r="AG2446" t="s">
        <v>5933</v>
      </c>
      <c r="AH2446" t="s">
        <v>5934</v>
      </c>
      <c r="AI2446" t="s">
        <v>6826</v>
      </c>
      <c r="AJ2446">
        <v>24900</v>
      </c>
      <c r="AK2446" t="s">
        <v>5936</v>
      </c>
      <c r="AL2446" t="s">
        <v>4220</v>
      </c>
      <c r="AM2446">
        <v>26404</v>
      </c>
      <c r="AN2446" t="s">
        <v>6865</v>
      </c>
      <c r="AO2446" t="s">
        <v>10197</v>
      </c>
    </row>
    <row r="2447" spans="1:41" x14ac:dyDescent="0.25">
      <c r="A2447">
        <v>7276</v>
      </c>
      <c r="B2447">
        <v>3678</v>
      </c>
      <c r="C2447" t="s">
        <v>7008</v>
      </c>
      <c r="D2447" t="s">
        <v>3936</v>
      </c>
      <c r="E2447">
        <v>146.482439</v>
      </c>
      <c r="F2447">
        <v>-36.688920000000003</v>
      </c>
      <c r="G2447" t="s">
        <v>3937</v>
      </c>
      <c r="H2447" t="s">
        <v>3937</v>
      </c>
      <c r="I2447">
        <v>21602</v>
      </c>
      <c r="J2447" t="s">
        <v>6826</v>
      </c>
      <c r="K2447">
        <v>216</v>
      </c>
      <c r="L2447" t="s">
        <v>6343</v>
      </c>
      <c r="M2447" t="s">
        <v>4350</v>
      </c>
      <c r="N2447" t="s">
        <v>3956</v>
      </c>
      <c r="O2447">
        <v>-36.287286700000003</v>
      </c>
      <c r="P2447">
        <v>146.47306259999999</v>
      </c>
      <c r="Q2447">
        <v>21602141204</v>
      </c>
      <c r="R2447" t="s">
        <v>7004</v>
      </c>
      <c r="S2447">
        <v>216021412</v>
      </c>
      <c r="T2447" t="s">
        <v>6826</v>
      </c>
      <c r="U2447">
        <v>21704</v>
      </c>
      <c r="V2447" t="s">
        <v>4043</v>
      </c>
      <c r="W2447">
        <v>217</v>
      </c>
      <c r="X2447" t="s">
        <v>4044</v>
      </c>
      <c r="Y2447">
        <v>2</v>
      </c>
      <c r="Z2447">
        <v>22</v>
      </c>
      <c r="AA2447" t="s">
        <v>4944</v>
      </c>
      <c r="AB2447">
        <v>3</v>
      </c>
      <c r="AC2447">
        <v>3</v>
      </c>
      <c r="AD2447" t="s">
        <v>6930</v>
      </c>
      <c r="AF2447" t="s">
        <v>4884</v>
      </c>
      <c r="AG2447" t="s">
        <v>5933</v>
      </c>
      <c r="AH2447" t="s">
        <v>5934</v>
      </c>
      <c r="AI2447" t="s">
        <v>6826</v>
      </c>
      <c r="AJ2447">
        <v>24900</v>
      </c>
      <c r="AK2447" t="s">
        <v>5936</v>
      </c>
      <c r="AL2447" t="s">
        <v>4220</v>
      </c>
      <c r="AM2447">
        <v>26404</v>
      </c>
      <c r="AN2447" t="s">
        <v>6865</v>
      </c>
      <c r="AO2447" t="s">
        <v>10198</v>
      </c>
    </row>
    <row r="2448" spans="1:41" x14ac:dyDescent="0.25">
      <c r="A2448">
        <v>6993</v>
      </c>
      <c r="B2448">
        <v>3678</v>
      </c>
      <c r="C2448" t="s">
        <v>7009</v>
      </c>
      <c r="D2448" t="s">
        <v>3936</v>
      </c>
      <c r="E2448">
        <v>146.482439</v>
      </c>
      <c r="F2448">
        <v>-36.688920000000003</v>
      </c>
      <c r="G2448" t="s">
        <v>3937</v>
      </c>
      <c r="H2448" t="s">
        <v>3937</v>
      </c>
      <c r="I2448">
        <v>21602</v>
      </c>
      <c r="J2448" t="s">
        <v>6826</v>
      </c>
      <c r="K2448">
        <v>216</v>
      </c>
      <c r="L2448" t="s">
        <v>6343</v>
      </c>
      <c r="M2448" t="s">
        <v>4350</v>
      </c>
      <c r="N2448" t="s">
        <v>3956</v>
      </c>
      <c r="O2448">
        <v>-36.602342399999998</v>
      </c>
      <c r="P2448">
        <v>146.51330730000001</v>
      </c>
      <c r="Q2448">
        <v>21602141204</v>
      </c>
      <c r="R2448" t="s">
        <v>7004</v>
      </c>
      <c r="S2448">
        <v>216021412</v>
      </c>
      <c r="T2448" t="s">
        <v>6826</v>
      </c>
      <c r="U2448">
        <v>21704</v>
      </c>
      <c r="V2448" t="s">
        <v>4043</v>
      </c>
      <c r="W2448">
        <v>217</v>
      </c>
      <c r="X2448" t="s">
        <v>4044</v>
      </c>
      <c r="Y2448">
        <v>2</v>
      </c>
      <c r="Z2448">
        <v>22</v>
      </c>
      <c r="AA2448" t="s">
        <v>4944</v>
      </c>
      <c r="AB2448">
        <v>5</v>
      </c>
      <c r="AC2448">
        <v>5</v>
      </c>
      <c r="AD2448" t="s">
        <v>6930</v>
      </c>
      <c r="AF2448" t="s">
        <v>4884</v>
      </c>
      <c r="AG2448" t="s">
        <v>5933</v>
      </c>
      <c r="AH2448" t="s">
        <v>5934</v>
      </c>
      <c r="AI2448" t="s">
        <v>6826</v>
      </c>
      <c r="AJ2448">
        <v>24900</v>
      </c>
      <c r="AK2448" t="s">
        <v>5936</v>
      </c>
      <c r="AL2448" t="s">
        <v>4220</v>
      </c>
      <c r="AM2448">
        <v>26404</v>
      </c>
      <c r="AN2448" t="s">
        <v>6865</v>
      </c>
      <c r="AO2448" t="s">
        <v>10199</v>
      </c>
    </row>
    <row r="2449" spans="1:41" x14ac:dyDescent="0.25">
      <c r="A2449">
        <v>6994</v>
      </c>
      <c r="B2449">
        <v>3678</v>
      </c>
      <c r="C2449" t="s">
        <v>7010</v>
      </c>
      <c r="D2449" t="s">
        <v>3936</v>
      </c>
      <c r="E2449">
        <v>146.482439</v>
      </c>
      <c r="F2449">
        <v>-36.688920000000003</v>
      </c>
      <c r="G2449" t="s">
        <v>3937</v>
      </c>
      <c r="H2449" t="s">
        <v>3937</v>
      </c>
      <c r="I2449">
        <v>21602</v>
      </c>
      <c r="J2449" t="s">
        <v>6826</v>
      </c>
      <c r="K2449">
        <v>216</v>
      </c>
      <c r="L2449" t="s">
        <v>6343</v>
      </c>
      <c r="M2449" t="s">
        <v>4350</v>
      </c>
      <c r="N2449" t="s">
        <v>3956</v>
      </c>
      <c r="O2449">
        <v>-36.798184599999999</v>
      </c>
      <c r="P2449">
        <v>146.427897</v>
      </c>
      <c r="Q2449">
        <v>21602141204</v>
      </c>
      <c r="R2449" t="s">
        <v>7004</v>
      </c>
      <c r="S2449">
        <v>216021412</v>
      </c>
      <c r="T2449" t="s">
        <v>6826</v>
      </c>
      <c r="U2449">
        <v>21704</v>
      </c>
      <c r="V2449" t="s">
        <v>4043</v>
      </c>
      <c r="W2449">
        <v>217</v>
      </c>
      <c r="X2449" t="s">
        <v>4044</v>
      </c>
      <c r="Y2449">
        <v>3</v>
      </c>
      <c r="Z2449">
        <v>22</v>
      </c>
      <c r="AA2449" t="s">
        <v>4944</v>
      </c>
      <c r="AB2449">
        <v>5</v>
      </c>
      <c r="AC2449">
        <v>5</v>
      </c>
      <c r="AD2449" t="s">
        <v>6930</v>
      </c>
      <c r="AF2449" t="s">
        <v>4884</v>
      </c>
      <c r="AG2449" t="s">
        <v>5933</v>
      </c>
      <c r="AH2449" t="s">
        <v>5934</v>
      </c>
      <c r="AI2449" t="s">
        <v>6826</v>
      </c>
      <c r="AJ2449">
        <v>24900</v>
      </c>
      <c r="AK2449" t="s">
        <v>5936</v>
      </c>
      <c r="AL2449" t="s">
        <v>4220</v>
      </c>
      <c r="AM2449">
        <v>26404</v>
      </c>
      <c r="AN2449" t="s">
        <v>6865</v>
      </c>
      <c r="AO2449" t="s">
        <v>10200</v>
      </c>
    </row>
    <row r="2450" spans="1:41" x14ac:dyDescent="0.25">
      <c r="A2450">
        <v>6995</v>
      </c>
      <c r="B2450">
        <v>3678</v>
      </c>
      <c r="C2450" t="s">
        <v>7011</v>
      </c>
      <c r="D2450" t="s">
        <v>3936</v>
      </c>
      <c r="E2450">
        <v>146.482439</v>
      </c>
      <c r="F2450">
        <v>-36.688920000000003</v>
      </c>
      <c r="G2450" t="s">
        <v>3937</v>
      </c>
      <c r="H2450" t="s">
        <v>3937</v>
      </c>
      <c r="I2450">
        <v>21602</v>
      </c>
      <c r="J2450" t="s">
        <v>6826</v>
      </c>
      <c r="K2450">
        <v>216</v>
      </c>
      <c r="L2450" t="s">
        <v>6343</v>
      </c>
      <c r="M2450" t="s">
        <v>4350</v>
      </c>
      <c r="N2450" t="s">
        <v>3956</v>
      </c>
      <c r="O2450">
        <v>-36.921498</v>
      </c>
      <c r="P2450">
        <v>146.42200819999999</v>
      </c>
      <c r="Q2450">
        <v>21602141204</v>
      </c>
      <c r="R2450" t="s">
        <v>7004</v>
      </c>
      <c r="S2450">
        <v>216021412</v>
      </c>
      <c r="T2450" t="s">
        <v>6826</v>
      </c>
      <c r="U2450">
        <v>21704</v>
      </c>
      <c r="V2450" t="s">
        <v>4043</v>
      </c>
      <c r="W2450">
        <v>217</v>
      </c>
      <c r="X2450" t="s">
        <v>4044</v>
      </c>
      <c r="Y2450">
        <v>3</v>
      </c>
      <c r="Z2450">
        <v>22</v>
      </c>
      <c r="AA2450" t="s">
        <v>4944</v>
      </c>
      <c r="AB2450">
        <v>5</v>
      </c>
      <c r="AC2450">
        <v>5</v>
      </c>
      <c r="AD2450" t="s">
        <v>6930</v>
      </c>
      <c r="AF2450" t="s">
        <v>4884</v>
      </c>
      <c r="AG2450" t="s">
        <v>5933</v>
      </c>
      <c r="AH2450" t="s">
        <v>5934</v>
      </c>
      <c r="AI2450" t="s">
        <v>6826</v>
      </c>
      <c r="AJ2450">
        <v>24900</v>
      </c>
      <c r="AK2450" t="s">
        <v>5936</v>
      </c>
      <c r="AL2450" t="s">
        <v>4220</v>
      </c>
      <c r="AM2450">
        <v>26404</v>
      </c>
      <c r="AN2450" t="s">
        <v>6865</v>
      </c>
      <c r="AO2450" t="s">
        <v>10201</v>
      </c>
    </row>
    <row r="2451" spans="1:41" x14ac:dyDescent="0.25">
      <c r="A2451">
        <v>6996</v>
      </c>
      <c r="B2451">
        <v>3678</v>
      </c>
      <c r="C2451" t="s">
        <v>7012</v>
      </c>
      <c r="D2451" t="s">
        <v>3936</v>
      </c>
      <c r="E2451">
        <v>146.482439</v>
      </c>
      <c r="F2451">
        <v>-36.688920000000003</v>
      </c>
      <c r="G2451" t="s">
        <v>3937</v>
      </c>
      <c r="H2451" t="s">
        <v>3937</v>
      </c>
      <c r="I2451">
        <v>21602</v>
      </c>
      <c r="J2451" t="s">
        <v>6826</v>
      </c>
      <c r="K2451">
        <v>216</v>
      </c>
      <c r="L2451" t="s">
        <v>6343</v>
      </c>
      <c r="M2451" t="s">
        <v>4350</v>
      </c>
      <c r="N2451" t="s">
        <v>3956</v>
      </c>
      <c r="O2451">
        <v>-36.526215100000002</v>
      </c>
      <c r="P2451">
        <v>146.38312239999999</v>
      </c>
      <c r="Q2451">
        <v>21602141204</v>
      </c>
      <c r="R2451" t="s">
        <v>7004</v>
      </c>
      <c r="S2451">
        <v>216021412</v>
      </c>
      <c r="T2451" t="s">
        <v>6826</v>
      </c>
      <c r="U2451">
        <v>21704</v>
      </c>
      <c r="V2451" t="s">
        <v>4043</v>
      </c>
      <c r="W2451">
        <v>217</v>
      </c>
      <c r="X2451" t="s">
        <v>4044</v>
      </c>
      <c r="Y2451">
        <v>2</v>
      </c>
      <c r="Z2451">
        <v>22</v>
      </c>
      <c r="AA2451" t="s">
        <v>4944</v>
      </c>
      <c r="AB2451">
        <v>3</v>
      </c>
      <c r="AC2451">
        <v>3</v>
      </c>
      <c r="AD2451" t="s">
        <v>6930</v>
      </c>
      <c r="AF2451" t="s">
        <v>4884</v>
      </c>
      <c r="AG2451" t="s">
        <v>5933</v>
      </c>
      <c r="AH2451" t="s">
        <v>5934</v>
      </c>
      <c r="AI2451" t="s">
        <v>6826</v>
      </c>
      <c r="AJ2451">
        <v>24900</v>
      </c>
      <c r="AK2451" t="s">
        <v>5936</v>
      </c>
      <c r="AL2451" t="s">
        <v>4220</v>
      </c>
      <c r="AM2451">
        <v>26404</v>
      </c>
      <c r="AN2451" t="s">
        <v>6865</v>
      </c>
      <c r="AO2451" t="s">
        <v>10202</v>
      </c>
    </row>
    <row r="2452" spans="1:41" x14ac:dyDescent="0.25">
      <c r="A2452">
        <v>6997</v>
      </c>
      <c r="B2452">
        <v>3678</v>
      </c>
      <c r="C2452" t="s">
        <v>7013</v>
      </c>
      <c r="D2452" t="s">
        <v>3936</v>
      </c>
      <c r="E2452">
        <v>146.482439</v>
      </c>
      <c r="F2452">
        <v>-36.688920000000003</v>
      </c>
      <c r="G2452" t="s">
        <v>3937</v>
      </c>
      <c r="H2452" t="s">
        <v>3937</v>
      </c>
      <c r="I2452">
        <v>21602</v>
      </c>
      <c r="J2452" t="s">
        <v>6826</v>
      </c>
      <c r="K2452">
        <v>216</v>
      </c>
      <c r="L2452" t="s">
        <v>6343</v>
      </c>
      <c r="M2452" t="s">
        <v>4350</v>
      </c>
      <c r="N2452" t="s">
        <v>3956</v>
      </c>
      <c r="O2452">
        <v>-36.294567200000003</v>
      </c>
      <c r="P2452">
        <v>146.3385323</v>
      </c>
      <c r="Q2452">
        <v>21602141204</v>
      </c>
      <c r="R2452" t="s">
        <v>7004</v>
      </c>
      <c r="S2452">
        <v>216021412</v>
      </c>
      <c r="T2452" t="s">
        <v>6826</v>
      </c>
      <c r="U2452">
        <v>21704</v>
      </c>
      <c r="V2452" t="s">
        <v>4043</v>
      </c>
      <c r="W2452">
        <v>217</v>
      </c>
      <c r="X2452" t="s">
        <v>4044</v>
      </c>
      <c r="Y2452">
        <v>2</v>
      </c>
      <c r="Z2452">
        <v>22</v>
      </c>
      <c r="AA2452" t="s">
        <v>4944</v>
      </c>
      <c r="AB2452">
        <v>3</v>
      </c>
      <c r="AC2452">
        <v>3</v>
      </c>
      <c r="AD2452" t="s">
        <v>6930</v>
      </c>
      <c r="AF2452" t="s">
        <v>4884</v>
      </c>
      <c r="AG2452" t="s">
        <v>5933</v>
      </c>
      <c r="AH2452" t="s">
        <v>5934</v>
      </c>
      <c r="AI2452" t="s">
        <v>6826</v>
      </c>
      <c r="AJ2452">
        <v>24900</v>
      </c>
      <c r="AK2452" t="s">
        <v>5936</v>
      </c>
      <c r="AL2452" t="s">
        <v>4220</v>
      </c>
      <c r="AM2452">
        <v>26404</v>
      </c>
      <c r="AN2452" t="s">
        <v>6865</v>
      </c>
      <c r="AO2452" t="s">
        <v>10203</v>
      </c>
    </row>
    <row r="2453" spans="1:41" x14ac:dyDescent="0.25">
      <c r="A2453">
        <v>6998</v>
      </c>
      <c r="B2453">
        <v>3678</v>
      </c>
      <c r="C2453" t="s">
        <v>7014</v>
      </c>
      <c r="D2453" t="s">
        <v>3936</v>
      </c>
      <c r="E2453">
        <v>146.482439</v>
      </c>
      <c r="F2453">
        <v>-36.688920000000003</v>
      </c>
      <c r="G2453" t="s">
        <v>3937</v>
      </c>
      <c r="H2453" t="s">
        <v>3937</v>
      </c>
      <c r="I2453">
        <v>21602</v>
      </c>
      <c r="J2453" t="s">
        <v>6826</v>
      </c>
      <c r="K2453">
        <v>216</v>
      </c>
      <c r="L2453" t="s">
        <v>6343</v>
      </c>
      <c r="M2453" t="s">
        <v>4350</v>
      </c>
      <c r="N2453" t="s">
        <v>3956</v>
      </c>
      <c r="O2453">
        <v>-36.358964</v>
      </c>
      <c r="P2453">
        <v>146.385437</v>
      </c>
      <c r="Q2453">
        <v>21602141204</v>
      </c>
      <c r="R2453" t="s">
        <v>7004</v>
      </c>
      <c r="S2453">
        <v>216021412</v>
      </c>
      <c r="T2453" t="s">
        <v>6826</v>
      </c>
      <c r="U2453">
        <v>21704</v>
      </c>
      <c r="V2453" t="s">
        <v>4043</v>
      </c>
      <c r="W2453">
        <v>217</v>
      </c>
      <c r="X2453" t="s">
        <v>4044</v>
      </c>
      <c r="Y2453">
        <v>2</v>
      </c>
      <c r="Z2453">
        <v>22</v>
      </c>
      <c r="AA2453" t="s">
        <v>4944</v>
      </c>
      <c r="AB2453">
        <v>3</v>
      </c>
      <c r="AC2453">
        <v>3</v>
      </c>
      <c r="AD2453" t="s">
        <v>6930</v>
      </c>
      <c r="AF2453" t="s">
        <v>4884</v>
      </c>
      <c r="AG2453" t="s">
        <v>5933</v>
      </c>
      <c r="AH2453" t="s">
        <v>5934</v>
      </c>
      <c r="AI2453" t="s">
        <v>6826</v>
      </c>
      <c r="AJ2453">
        <v>24900</v>
      </c>
      <c r="AK2453" t="s">
        <v>5936</v>
      </c>
      <c r="AL2453" t="s">
        <v>4220</v>
      </c>
      <c r="AM2453">
        <v>26404</v>
      </c>
      <c r="AN2453" t="s">
        <v>6865</v>
      </c>
      <c r="AO2453" t="s">
        <v>10204</v>
      </c>
    </row>
    <row r="2454" spans="1:41" x14ac:dyDescent="0.25">
      <c r="A2454">
        <v>6999</v>
      </c>
      <c r="B2454">
        <v>3678</v>
      </c>
      <c r="C2454" t="s">
        <v>7015</v>
      </c>
      <c r="D2454" t="s">
        <v>3936</v>
      </c>
      <c r="E2454">
        <v>146.482439</v>
      </c>
      <c r="F2454">
        <v>-36.688920000000003</v>
      </c>
      <c r="G2454" t="s">
        <v>3937</v>
      </c>
      <c r="H2454" t="s">
        <v>3937</v>
      </c>
      <c r="I2454">
        <v>21602</v>
      </c>
      <c r="J2454" t="s">
        <v>6826</v>
      </c>
      <c r="K2454">
        <v>216</v>
      </c>
      <c r="L2454" t="s">
        <v>6343</v>
      </c>
      <c r="M2454" t="s">
        <v>4350</v>
      </c>
      <c r="N2454" t="s">
        <v>3956</v>
      </c>
      <c r="O2454">
        <v>-36.638761899999999</v>
      </c>
      <c r="P2454">
        <v>146.4193903</v>
      </c>
      <c r="Q2454">
        <v>21602141204</v>
      </c>
      <c r="R2454" t="s">
        <v>7004</v>
      </c>
      <c r="S2454">
        <v>216021412</v>
      </c>
      <c r="T2454" t="s">
        <v>6826</v>
      </c>
      <c r="U2454">
        <v>21704</v>
      </c>
      <c r="V2454" t="s">
        <v>4043</v>
      </c>
      <c r="W2454">
        <v>217</v>
      </c>
      <c r="X2454" t="s">
        <v>4044</v>
      </c>
      <c r="Y2454">
        <v>3</v>
      </c>
      <c r="Z2454">
        <v>22</v>
      </c>
      <c r="AA2454" t="s">
        <v>4944</v>
      </c>
      <c r="AB2454">
        <v>5</v>
      </c>
      <c r="AC2454">
        <v>5</v>
      </c>
      <c r="AD2454" t="s">
        <v>6930</v>
      </c>
      <c r="AF2454" t="s">
        <v>4884</v>
      </c>
      <c r="AG2454" t="s">
        <v>5933</v>
      </c>
      <c r="AH2454" t="s">
        <v>5934</v>
      </c>
      <c r="AI2454" t="s">
        <v>6826</v>
      </c>
      <c r="AJ2454">
        <v>24900</v>
      </c>
      <c r="AK2454" t="s">
        <v>5936</v>
      </c>
      <c r="AL2454" t="s">
        <v>4220</v>
      </c>
      <c r="AM2454">
        <v>26404</v>
      </c>
      <c r="AN2454" t="s">
        <v>6865</v>
      </c>
      <c r="AO2454" t="s">
        <v>10205</v>
      </c>
    </row>
    <row r="2455" spans="1:41" x14ac:dyDescent="0.25">
      <c r="A2455">
        <v>7000</v>
      </c>
      <c r="B2455">
        <v>3678</v>
      </c>
      <c r="C2455" t="s">
        <v>7016</v>
      </c>
      <c r="D2455" t="s">
        <v>3936</v>
      </c>
      <c r="E2455">
        <v>146.482439</v>
      </c>
      <c r="F2455">
        <v>-36.688920000000003</v>
      </c>
      <c r="G2455" t="s">
        <v>3937</v>
      </c>
      <c r="H2455" t="s">
        <v>3937</v>
      </c>
      <c r="I2455">
        <v>21602</v>
      </c>
      <c r="J2455" t="s">
        <v>6826</v>
      </c>
      <c r="K2455">
        <v>216</v>
      </c>
      <c r="L2455" t="s">
        <v>6343</v>
      </c>
      <c r="M2455" t="s">
        <v>4350</v>
      </c>
      <c r="N2455" t="s">
        <v>3956</v>
      </c>
      <c r="O2455">
        <v>-36.718121699999998</v>
      </c>
      <c r="P2455">
        <v>146.46989249999999</v>
      </c>
      <c r="Q2455">
        <v>21602141204</v>
      </c>
      <c r="R2455" t="s">
        <v>7004</v>
      </c>
      <c r="S2455">
        <v>216021412</v>
      </c>
      <c r="T2455" t="s">
        <v>6826</v>
      </c>
      <c r="U2455">
        <v>21704</v>
      </c>
      <c r="V2455" t="s">
        <v>4043</v>
      </c>
      <c r="W2455">
        <v>217</v>
      </c>
      <c r="X2455" t="s">
        <v>4044</v>
      </c>
      <c r="Y2455">
        <v>3</v>
      </c>
      <c r="Z2455">
        <v>22</v>
      </c>
      <c r="AA2455" t="s">
        <v>4944</v>
      </c>
      <c r="AB2455">
        <v>5</v>
      </c>
      <c r="AC2455">
        <v>5</v>
      </c>
      <c r="AD2455" t="s">
        <v>6930</v>
      </c>
      <c r="AF2455" t="s">
        <v>4884</v>
      </c>
      <c r="AG2455" t="s">
        <v>5933</v>
      </c>
      <c r="AH2455" t="s">
        <v>5934</v>
      </c>
      <c r="AI2455" t="s">
        <v>6826</v>
      </c>
      <c r="AJ2455">
        <v>24900</v>
      </c>
      <c r="AK2455" t="s">
        <v>5936</v>
      </c>
      <c r="AL2455" t="s">
        <v>4220</v>
      </c>
      <c r="AM2455">
        <v>26404</v>
      </c>
      <c r="AN2455" t="s">
        <v>6865</v>
      </c>
      <c r="AO2455" t="s">
        <v>10206</v>
      </c>
    </row>
    <row r="2456" spans="1:41" x14ac:dyDescent="0.25">
      <c r="A2456">
        <v>7001</v>
      </c>
      <c r="B2456">
        <v>3678</v>
      </c>
      <c r="C2456" t="s">
        <v>7017</v>
      </c>
      <c r="D2456" t="s">
        <v>3936</v>
      </c>
      <c r="E2456">
        <v>146.482439</v>
      </c>
      <c r="F2456">
        <v>-36.688920000000003</v>
      </c>
      <c r="G2456" t="s">
        <v>3937</v>
      </c>
      <c r="H2456" t="s">
        <v>3937</v>
      </c>
      <c r="I2456">
        <v>21602</v>
      </c>
      <c r="J2456" t="s">
        <v>6826</v>
      </c>
      <c r="K2456">
        <v>216</v>
      </c>
      <c r="L2456" t="s">
        <v>6343</v>
      </c>
      <c r="M2456" t="s">
        <v>4350</v>
      </c>
      <c r="N2456" t="s">
        <v>3956</v>
      </c>
      <c r="O2456">
        <v>-36.427486199999997</v>
      </c>
      <c r="P2456">
        <v>146.5343216</v>
      </c>
      <c r="Q2456">
        <v>21602141204</v>
      </c>
      <c r="R2456" t="s">
        <v>7004</v>
      </c>
      <c r="S2456">
        <v>216021412</v>
      </c>
      <c r="T2456" t="s">
        <v>6826</v>
      </c>
      <c r="U2456">
        <v>21704</v>
      </c>
      <c r="V2456" t="s">
        <v>4043</v>
      </c>
      <c r="W2456">
        <v>217</v>
      </c>
      <c r="X2456" t="s">
        <v>4044</v>
      </c>
      <c r="Y2456">
        <v>2</v>
      </c>
      <c r="Z2456">
        <v>22</v>
      </c>
      <c r="AA2456" t="s">
        <v>4944</v>
      </c>
      <c r="AB2456">
        <v>5</v>
      </c>
      <c r="AC2456">
        <v>5</v>
      </c>
      <c r="AD2456" t="s">
        <v>6930</v>
      </c>
      <c r="AF2456" t="s">
        <v>4884</v>
      </c>
      <c r="AG2456" t="s">
        <v>5933</v>
      </c>
      <c r="AH2456" t="s">
        <v>5934</v>
      </c>
      <c r="AI2456" t="s">
        <v>6826</v>
      </c>
      <c r="AJ2456">
        <v>24900</v>
      </c>
      <c r="AK2456" t="s">
        <v>5936</v>
      </c>
      <c r="AL2456" t="s">
        <v>4220</v>
      </c>
      <c r="AM2456">
        <v>26404</v>
      </c>
      <c r="AN2456" t="s">
        <v>6865</v>
      </c>
      <c r="AO2456" t="s">
        <v>10207</v>
      </c>
    </row>
    <row r="2457" spans="1:41" x14ac:dyDescent="0.25">
      <c r="A2457">
        <v>7002</v>
      </c>
      <c r="B2457">
        <v>3678</v>
      </c>
      <c r="C2457" t="s">
        <v>7018</v>
      </c>
      <c r="D2457" t="s">
        <v>3936</v>
      </c>
      <c r="E2457">
        <v>146.482439</v>
      </c>
      <c r="F2457">
        <v>-36.688920000000003</v>
      </c>
      <c r="G2457" t="s">
        <v>3937</v>
      </c>
      <c r="H2457" t="s">
        <v>3937</v>
      </c>
      <c r="I2457">
        <v>21602</v>
      </c>
      <c r="J2457" t="s">
        <v>6826</v>
      </c>
      <c r="K2457">
        <v>216</v>
      </c>
      <c r="L2457" t="s">
        <v>6343</v>
      </c>
      <c r="M2457" t="s">
        <v>4350</v>
      </c>
      <c r="N2457" t="s">
        <v>3956</v>
      </c>
      <c r="O2457">
        <v>-36.397199000000001</v>
      </c>
      <c r="P2457">
        <v>146.54132730000001</v>
      </c>
      <c r="Q2457">
        <v>21602141204</v>
      </c>
      <c r="R2457" t="s">
        <v>7004</v>
      </c>
      <c r="S2457">
        <v>216021412</v>
      </c>
      <c r="T2457" t="s">
        <v>6826</v>
      </c>
      <c r="U2457">
        <v>21704</v>
      </c>
      <c r="V2457" t="s">
        <v>4043</v>
      </c>
      <c r="W2457">
        <v>217</v>
      </c>
      <c r="X2457" t="s">
        <v>4044</v>
      </c>
      <c r="Y2457">
        <v>2</v>
      </c>
      <c r="Z2457">
        <v>22</v>
      </c>
      <c r="AA2457" t="s">
        <v>4944</v>
      </c>
      <c r="AB2457">
        <v>5</v>
      </c>
      <c r="AC2457">
        <v>5</v>
      </c>
      <c r="AD2457" t="s">
        <v>6930</v>
      </c>
      <c r="AF2457" t="s">
        <v>4884</v>
      </c>
      <c r="AG2457" t="s">
        <v>5933</v>
      </c>
      <c r="AH2457" t="s">
        <v>5934</v>
      </c>
      <c r="AI2457" t="s">
        <v>6826</v>
      </c>
      <c r="AJ2457">
        <v>24900</v>
      </c>
      <c r="AK2457" t="s">
        <v>5936</v>
      </c>
      <c r="AL2457" t="s">
        <v>4220</v>
      </c>
      <c r="AM2457">
        <v>26404</v>
      </c>
      <c r="AN2457" t="s">
        <v>6865</v>
      </c>
      <c r="AO2457" t="s">
        <v>10208</v>
      </c>
    </row>
    <row r="2458" spans="1:41" x14ac:dyDescent="0.25">
      <c r="A2458">
        <v>7003</v>
      </c>
      <c r="B2458">
        <v>3678</v>
      </c>
      <c r="C2458" t="s">
        <v>7019</v>
      </c>
      <c r="D2458" t="s">
        <v>3936</v>
      </c>
      <c r="E2458">
        <v>146.482439</v>
      </c>
      <c r="F2458">
        <v>-36.688920000000003</v>
      </c>
      <c r="G2458" t="s">
        <v>3937</v>
      </c>
      <c r="H2458" t="s">
        <v>3937</v>
      </c>
      <c r="I2458">
        <v>21602</v>
      </c>
      <c r="J2458" t="s">
        <v>6826</v>
      </c>
      <c r="K2458">
        <v>216</v>
      </c>
      <c r="L2458" t="s">
        <v>6343</v>
      </c>
      <c r="M2458" t="s">
        <v>4350</v>
      </c>
      <c r="N2458" t="s">
        <v>3956</v>
      </c>
      <c r="O2458">
        <v>-36.264295199999999</v>
      </c>
      <c r="P2458">
        <v>146.2475293</v>
      </c>
      <c r="Q2458">
        <v>21602141204</v>
      </c>
      <c r="R2458" t="s">
        <v>7004</v>
      </c>
      <c r="S2458">
        <v>216021412</v>
      </c>
      <c r="T2458" t="s">
        <v>6826</v>
      </c>
      <c r="U2458">
        <v>21704</v>
      </c>
      <c r="V2458" t="s">
        <v>4043</v>
      </c>
      <c r="W2458">
        <v>217</v>
      </c>
      <c r="X2458" t="s">
        <v>4044</v>
      </c>
      <c r="Y2458">
        <v>2</v>
      </c>
      <c r="Z2458">
        <v>22</v>
      </c>
      <c r="AA2458" t="s">
        <v>4944</v>
      </c>
      <c r="AB2458">
        <v>3</v>
      </c>
      <c r="AC2458">
        <v>3</v>
      </c>
      <c r="AD2458" t="s">
        <v>6930</v>
      </c>
      <c r="AF2458" t="s">
        <v>4884</v>
      </c>
      <c r="AG2458" t="s">
        <v>5933</v>
      </c>
      <c r="AH2458" t="s">
        <v>5934</v>
      </c>
      <c r="AI2458" t="s">
        <v>6826</v>
      </c>
      <c r="AJ2458">
        <v>24900</v>
      </c>
      <c r="AK2458" t="s">
        <v>5936</v>
      </c>
      <c r="AL2458" t="s">
        <v>4220</v>
      </c>
      <c r="AM2458">
        <v>26404</v>
      </c>
      <c r="AN2458" t="s">
        <v>6865</v>
      </c>
      <c r="AO2458" t="s">
        <v>10209</v>
      </c>
    </row>
    <row r="2459" spans="1:41" x14ac:dyDescent="0.25">
      <c r="A2459">
        <v>7004</v>
      </c>
      <c r="B2459">
        <v>3678</v>
      </c>
      <c r="C2459" t="s">
        <v>7020</v>
      </c>
      <c r="D2459" t="s">
        <v>3936</v>
      </c>
      <c r="E2459">
        <v>146.482439</v>
      </c>
      <c r="F2459">
        <v>-36.688920000000003</v>
      </c>
      <c r="G2459" t="s">
        <v>3937</v>
      </c>
      <c r="H2459" t="s">
        <v>3937</v>
      </c>
      <c r="I2459">
        <v>21602</v>
      </c>
      <c r="J2459" t="s">
        <v>6826</v>
      </c>
      <c r="K2459">
        <v>216</v>
      </c>
      <c r="L2459" t="s">
        <v>6343</v>
      </c>
      <c r="M2459" t="s">
        <v>4350</v>
      </c>
      <c r="N2459" t="s">
        <v>3956</v>
      </c>
      <c r="O2459">
        <v>-36.694721999999999</v>
      </c>
      <c r="P2459">
        <v>146.401667</v>
      </c>
      <c r="Q2459">
        <v>21602141204</v>
      </c>
      <c r="R2459" t="s">
        <v>7004</v>
      </c>
      <c r="S2459">
        <v>216021412</v>
      </c>
      <c r="T2459" t="s">
        <v>6826</v>
      </c>
      <c r="U2459">
        <v>21704</v>
      </c>
      <c r="V2459" t="s">
        <v>4043</v>
      </c>
      <c r="W2459">
        <v>217</v>
      </c>
      <c r="X2459" t="s">
        <v>4044</v>
      </c>
      <c r="Y2459">
        <v>3</v>
      </c>
      <c r="Z2459">
        <v>22</v>
      </c>
      <c r="AA2459" t="s">
        <v>4944</v>
      </c>
      <c r="AB2459">
        <v>5</v>
      </c>
      <c r="AC2459">
        <v>5</v>
      </c>
      <c r="AD2459" t="s">
        <v>6930</v>
      </c>
      <c r="AF2459" t="s">
        <v>4884</v>
      </c>
      <c r="AG2459" t="s">
        <v>5933</v>
      </c>
      <c r="AH2459" t="s">
        <v>5934</v>
      </c>
      <c r="AI2459" t="s">
        <v>6826</v>
      </c>
      <c r="AJ2459">
        <v>24900</v>
      </c>
      <c r="AK2459" t="s">
        <v>5936</v>
      </c>
      <c r="AL2459" t="s">
        <v>4220</v>
      </c>
      <c r="AM2459">
        <v>26404</v>
      </c>
      <c r="AN2459" t="s">
        <v>6865</v>
      </c>
      <c r="AO2459" t="s">
        <v>10210</v>
      </c>
    </row>
    <row r="2460" spans="1:41" x14ac:dyDescent="0.25">
      <c r="A2460">
        <v>7005</v>
      </c>
      <c r="B2460">
        <v>3678</v>
      </c>
      <c r="C2460" t="s">
        <v>7021</v>
      </c>
      <c r="D2460" t="s">
        <v>3936</v>
      </c>
      <c r="E2460">
        <v>146.482439</v>
      </c>
      <c r="F2460">
        <v>-36.688920000000003</v>
      </c>
      <c r="G2460" t="s">
        <v>3937</v>
      </c>
      <c r="H2460" t="s">
        <v>3937</v>
      </c>
      <c r="I2460">
        <v>21602</v>
      </c>
      <c r="J2460" t="s">
        <v>6826</v>
      </c>
      <c r="K2460">
        <v>216</v>
      </c>
      <c r="L2460" t="s">
        <v>6343</v>
      </c>
      <c r="M2460" t="s">
        <v>4350</v>
      </c>
      <c r="N2460" t="s">
        <v>3956</v>
      </c>
      <c r="O2460">
        <v>-36.433997300000001</v>
      </c>
      <c r="P2460">
        <v>146.31600030000001</v>
      </c>
      <c r="Q2460">
        <v>21602141204</v>
      </c>
      <c r="R2460" t="s">
        <v>7004</v>
      </c>
      <c r="S2460">
        <v>216021412</v>
      </c>
      <c r="T2460" t="s">
        <v>6826</v>
      </c>
      <c r="U2460">
        <v>21704</v>
      </c>
      <c r="V2460" t="s">
        <v>4043</v>
      </c>
      <c r="W2460">
        <v>217</v>
      </c>
      <c r="X2460" t="s">
        <v>4044</v>
      </c>
      <c r="Y2460">
        <v>2</v>
      </c>
      <c r="Z2460">
        <v>22</v>
      </c>
      <c r="AA2460" t="s">
        <v>4944</v>
      </c>
      <c r="AB2460">
        <v>3</v>
      </c>
      <c r="AC2460">
        <v>3</v>
      </c>
      <c r="AD2460" t="s">
        <v>6930</v>
      </c>
      <c r="AF2460" t="s">
        <v>4884</v>
      </c>
      <c r="AG2460" t="s">
        <v>5933</v>
      </c>
      <c r="AH2460" t="s">
        <v>5934</v>
      </c>
      <c r="AI2460" t="s">
        <v>6826</v>
      </c>
      <c r="AJ2460">
        <v>24900</v>
      </c>
      <c r="AK2460" t="s">
        <v>5936</v>
      </c>
      <c r="AL2460" t="s">
        <v>4220</v>
      </c>
      <c r="AM2460">
        <v>26404</v>
      </c>
      <c r="AN2460" t="s">
        <v>6865</v>
      </c>
      <c r="AO2460" t="s">
        <v>10211</v>
      </c>
    </row>
    <row r="2461" spans="1:41" x14ac:dyDescent="0.25">
      <c r="A2461">
        <v>7006</v>
      </c>
      <c r="B2461">
        <v>3678</v>
      </c>
      <c r="C2461" t="s">
        <v>7022</v>
      </c>
      <c r="D2461" t="s">
        <v>3936</v>
      </c>
      <c r="E2461">
        <v>146.482439</v>
      </c>
      <c r="F2461">
        <v>-36.688920000000003</v>
      </c>
      <c r="G2461" t="s">
        <v>3937</v>
      </c>
      <c r="H2461" t="s">
        <v>3937</v>
      </c>
      <c r="I2461">
        <v>21602</v>
      </c>
      <c r="J2461" t="s">
        <v>6826</v>
      </c>
      <c r="K2461">
        <v>216</v>
      </c>
      <c r="L2461" t="s">
        <v>6343</v>
      </c>
      <c r="M2461" t="s">
        <v>4350</v>
      </c>
      <c r="N2461" t="s">
        <v>3956</v>
      </c>
      <c r="O2461">
        <v>-36.3379002</v>
      </c>
      <c r="P2461">
        <v>146.43713149999999</v>
      </c>
      <c r="Q2461">
        <v>21602141204</v>
      </c>
      <c r="R2461" t="s">
        <v>7004</v>
      </c>
      <c r="S2461">
        <v>216021412</v>
      </c>
      <c r="T2461" t="s">
        <v>6826</v>
      </c>
      <c r="U2461">
        <v>21704</v>
      </c>
      <c r="V2461" t="s">
        <v>4043</v>
      </c>
      <c r="W2461">
        <v>217</v>
      </c>
      <c r="X2461" t="s">
        <v>4044</v>
      </c>
      <c r="Y2461">
        <v>2</v>
      </c>
      <c r="Z2461">
        <v>22</v>
      </c>
      <c r="AA2461" t="s">
        <v>4944</v>
      </c>
      <c r="AB2461">
        <v>3</v>
      </c>
      <c r="AC2461">
        <v>3</v>
      </c>
      <c r="AD2461" t="s">
        <v>6930</v>
      </c>
      <c r="AF2461" t="s">
        <v>4884</v>
      </c>
      <c r="AG2461" t="s">
        <v>5933</v>
      </c>
      <c r="AH2461" t="s">
        <v>5934</v>
      </c>
      <c r="AI2461" t="s">
        <v>6826</v>
      </c>
      <c r="AJ2461">
        <v>24900</v>
      </c>
      <c r="AK2461" t="s">
        <v>5936</v>
      </c>
      <c r="AL2461" t="s">
        <v>4220</v>
      </c>
      <c r="AM2461">
        <v>26404</v>
      </c>
      <c r="AN2461" t="s">
        <v>6865</v>
      </c>
      <c r="AO2461" t="s">
        <v>10212</v>
      </c>
    </row>
    <row r="2462" spans="1:41" x14ac:dyDescent="0.25">
      <c r="A2462">
        <v>7007</v>
      </c>
      <c r="B2462">
        <v>3678</v>
      </c>
      <c r="C2462" t="s">
        <v>7023</v>
      </c>
      <c r="D2462" t="s">
        <v>3936</v>
      </c>
      <c r="E2462">
        <v>146.482439</v>
      </c>
      <c r="F2462">
        <v>-36.688920000000003</v>
      </c>
      <c r="G2462" t="s">
        <v>3937</v>
      </c>
      <c r="H2462" t="s">
        <v>3937</v>
      </c>
      <c r="I2462">
        <v>21602</v>
      </c>
      <c r="J2462" t="s">
        <v>6826</v>
      </c>
      <c r="K2462">
        <v>216</v>
      </c>
      <c r="L2462" t="s">
        <v>6343</v>
      </c>
      <c r="M2462" t="s">
        <v>4350</v>
      </c>
      <c r="N2462" t="s">
        <v>3956</v>
      </c>
      <c r="O2462">
        <v>-36.469535399999998</v>
      </c>
      <c r="P2462">
        <v>146.5056032</v>
      </c>
      <c r="Q2462">
        <v>21602141204</v>
      </c>
      <c r="R2462" t="s">
        <v>7004</v>
      </c>
      <c r="S2462">
        <v>216021412</v>
      </c>
      <c r="T2462" t="s">
        <v>6826</v>
      </c>
      <c r="U2462">
        <v>21704</v>
      </c>
      <c r="V2462" t="s">
        <v>4043</v>
      </c>
      <c r="W2462">
        <v>217</v>
      </c>
      <c r="X2462" t="s">
        <v>4044</v>
      </c>
      <c r="Y2462">
        <v>2</v>
      </c>
      <c r="Z2462">
        <v>22</v>
      </c>
      <c r="AA2462" t="s">
        <v>4944</v>
      </c>
      <c r="AB2462">
        <v>5</v>
      </c>
      <c r="AC2462">
        <v>5</v>
      </c>
      <c r="AD2462" t="s">
        <v>6930</v>
      </c>
      <c r="AF2462" t="s">
        <v>4884</v>
      </c>
      <c r="AG2462" t="s">
        <v>5933</v>
      </c>
      <c r="AH2462" t="s">
        <v>5934</v>
      </c>
      <c r="AI2462" t="s">
        <v>6826</v>
      </c>
      <c r="AJ2462">
        <v>24900</v>
      </c>
      <c r="AK2462" t="s">
        <v>5936</v>
      </c>
      <c r="AL2462" t="s">
        <v>4220</v>
      </c>
      <c r="AM2462">
        <v>26404</v>
      </c>
      <c r="AN2462" t="s">
        <v>6865</v>
      </c>
      <c r="AO2462" t="s">
        <v>10213</v>
      </c>
    </row>
    <row r="2463" spans="1:41" x14ac:dyDescent="0.25">
      <c r="A2463">
        <v>7008</v>
      </c>
      <c r="B2463">
        <v>3678</v>
      </c>
      <c r="C2463" t="s">
        <v>7024</v>
      </c>
      <c r="D2463" t="s">
        <v>3936</v>
      </c>
      <c r="E2463">
        <v>146.482439</v>
      </c>
      <c r="F2463">
        <v>-36.688920000000003</v>
      </c>
      <c r="G2463" t="s">
        <v>3937</v>
      </c>
      <c r="H2463" t="s">
        <v>3937</v>
      </c>
      <c r="I2463">
        <v>21602</v>
      </c>
      <c r="J2463" t="s">
        <v>6826</v>
      </c>
      <c r="K2463">
        <v>216</v>
      </c>
      <c r="L2463" t="s">
        <v>6343</v>
      </c>
      <c r="M2463" t="s">
        <v>4350</v>
      </c>
      <c r="N2463" t="s">
        <v>3956</v>
      </c>
      <c r="O2463">
        <v>-36.6136561</v>
      </c>
      <c r="P2463">
        <v>146.46569210000001</v>
      </c>
      <c r="Q2463">
        <v>21602141204</v>
      </c>
      <c r="R2463" t="s">
        <v>7004</v>
      </c>
      <c r="S2463">
        <v>216021412</v>
      </c>
      <c r="T2463" t="s">
        <v>6826</v>
      </c>
      <c r="U2463">
        <v>21704</v>
      </c>
      <c r="V2463" t="s">
        <v>4043</v>
      </c>
      <c r="W2463">
        <v>217</v>
      </c>
      <c r="X2463" t="s">
        <v>4044</v>
      </c>
      <c r="Y2463">
        <v>2</v>
      </c>
      <c r="Z2463">
        <v>22</v>
      </c>
      <c r="AA2463" t="s">
        <v>4944</v>
      </c>
      <c r="AB2463">
        <v>5</v>
      </c>
      <c r="AC2463">
        <v>5</v>
      </c>
      <c r="AD2463" t="s">
        <v>6930</v>
      </c>
      <c r="AF2463" t="s">
        <v>4884</v>
      </c>
      <c r="AG2463" t="s">
        <v>5933</v>
      </c>
      <c r="AH2463" t="s">
        <v>5934</v>
      </c>
      <c r="AI2463" t="s">
        <v>6826</v>
      </c>
      <c r="AJ2463">
        <v>24900</v>
      </c>
      <c r="AK2463" t="s">
        <v>5936</v>
      </c>
      <c r="AL2463" t="s">
        <v>4220</v>
      </c>
      <c r="AM2463">
        <v>26404</v>
      </c>
      <c r="AN2463" t="s">
        <v>6865</v>
      </c>
      <c r="AO2463" t="s">
        <v>10214</v>
      </c>
    </row>
    <row r="2464" spans="1:41" x14ac:dyDescent="0.25">
      <c r="A2464">
        <v>7009</v>
      </c>
      <c r="B2464">
        <v>3678</v>
      </c>
      <c r="C2464" t="s">
        <v>7025</v>
      </c>
      <c r="D2464" t="s">
        <v>3936</v>
      </c>
      <c r="E2464">
        <v>146.482439</v>
      </c>
      <c r="F2464">
        <v>-36.688920000000003</v>
      </c>
      <c r="G2464" t="s">
        <v>3937</v>
      </c>
      <c r="H2464" t="s">
        <v>3937</v>
      </c>
      <c r="I2464">
        <v>21602</v>
      </c>
      <c r="J2464" t="s">
        <v>6826</v>
      </c>
      <c r="K2464">
        <v>216</v>
      </c>
      <c r="L2464" t="s">
        <v>6343</v>
      </c>
      <c r="M2464" t="s">
        <v>4350</v>
      </c>
      <c r="N2464" t="s">
        <v>3956</v>
      </c>
      <c r="O2464">
        <v>-36.433332999999998</v>
      </c>
      <c r="P2464">
        <v>146.433333</v>
      </c>
      <c r="Q2464">
        <v>21602141204</v>
      </c>
      <c r="R2464" t="s">
        <v>7004</v>
      </c>
      <c r="S2464">
        <v>216021412</v>
      </c>
      <c r="T2464" t="s">
        <v>6826</v>
      </c>
      <c r="U2464">
        <v>21704</v>
      </c>
      <c r="V2464" t="s">
        <v>4043</v>
      </c>
      <c r="W2464">
        <v>217</v>
      </c>
      <c r="X2464" t="s">
        <v>4044</v>
      </c>
      <c r="Y2464">
        <v>2</v>
      </c>
      <c r="Z2464">
        <v>22</v>
      </c>
      <c r="AA2464" t="s">
        <v>4944</v>
      </c>
      <c r="AB2464">
        <v>5</v>
      </c>
      <c r="AC2464">
        <v>5</v>
      </c>
      <c r="AD2464" t="s">
        <v>6930</v>
      </c>
      <c r="AF2464" t="s">
        <v>4884</v>
      </c>
      <c r="AG2464" t="s">
        <v>5933</v>
      </c>
      <c r="AH2464" t="s">
        <v>5934</v>
      </c>
      <c r="AI2464" t="s">
        <v>6826</v>
      </c>
      <c r="AJ2464">
        <v>24900</v>
      </c>
      <c r="AK2464" t="s">
        <v>5936</v>
      </c>
      <c r="AL2464" t="s">
        <v>4220</v>
      </c>
      <c r="AM2464">
        <v>26404</v>
      </c>
      <c r="AN2464" t="s">
        <v>6865</v>
      </c>
      <c r="AO2464" t="s">
        <v>10215</v>
      </c>
    </row>
    <row r="2465" spans="1:41" x14ac:dyDescent="0.25">
      <c r="A2465">
        <v>7010</v>
      </c>
      <c r="B2465">
        <v>3678</v>
      </c>
      <c r="C2465" t="s">
        <v>7026</v>
      </c>
      <c r="D2465" t="s">
        <v>3936</v>
      </c>
      <c r="E2465">
        <v>146.482439</v>
      </c>
      <c r="F2465">
        <v>-36.688920000000003</v>
      </c>
      <c r="G2465" t="s">
        <v>3937</v>
      </c>
      <c r="H2465" t="s">
        <v>3937</v>
      </c>
      <c r="I2465">
        <v>21602</v>
      </c>
      <c r="J2465" t="s">
        <v>6826</v>
      </c>
      <c r="K2465">
        <v>216</v>
      </c>
      <c r="L2465" t="s">
        <v>6343</v>
      </c>
      <c r="M2465" t="s">
        <v>4350</v>
      </c>
      <c r="N2465" t="s">
        <v>3956</v>
      </c>
      <c r="O2465">
        <v>-36.3285622</v>
      </c>
      <c r="P2465">
        <v>146.36633739999999</v>
      </c>
      <c r="Q2465">
        <v>21602141204</v>
      </c>
      <c r="R2465" t="s">
        <v>7004</v>
      </c>
      <c r="S2465">
        <v>216021412</v>
      </c>
      <c r="T2465" t="s">
        <v>6826</v>
      </c>
      <c r="U2465">
        <v>21704</v>
      </c>
      <c r="V2465" t="s">
        <v>4043</v>
      </c>
      <c r="W2465">
        <v>217</v>
      </c>
      <c r="X2465" t="s">
        <v>4044</v>
      </c>
      <c r="Y2465">
        <v>2</v>
      </c>
      <c r="Z2465">
        <v>22</v>
      </c>
      <c r="AA2465" t="s">
        <v>4944</v>
      </c>
      <c r="AB2465">
        <v>3</v>
      </c>
      <c r="AC2465">
        <v>3</v>
      </c>
      <c r="AD2465" t="s">
        <v>6930</v>
      </c>
      <c r="AF2465" t="s">
        <v>4884</v>
      </c>
      <c r="AG2465" t="s">
        <v>5933</v>
      </c>
      <c r="AH2465" t="s">
        <v>5934</v>
      </c>
      <c r="AI2465" t="s">
        <v>6826</v>
      </c>
      <c r="AJ2465">
        <v>24900</v>
      </c>
      <c r="AK2465" t="s">
        <v>5936</v>
      </c>
      <c r="AL2465" t="s">
        <v>4220</v>
      </c>
      <c r="AM2465">
        <v>26404</v>
      </c>
      <c r="AN2465" t="s">
        <v>6865</v>
      </c>
      <c r="AO2465" t="s">
        <v>10216</v>
      </c>
    </row>
    <row r="2466" spans="1:41" x14ac:dyDescent="0.25">
      <c r="A2466">
        <v>7011</v>
      </c>
      <c r="B2466">
        <v>3678</v>
      </c>
      <c r="C2466" t="s">
        <v>7027</v>
      </c>
      <c r="D2466" t="s">
        <v>3936</v>
      </c>
      <c r="E2466">
        <v>146.482439</v>
      </c>
      <c r="F2466">
        <v>-36.688920000000003</v>
      </c>
      <c r="G2466" t="s">
        <v>3937</v>
      </c>
      <c r="H2466" t="s">
        <v>3937</v>
      </c>
      <c r="I2466">
        <v>21602</v>
      </c>
      <c r="J2466" t="s">
        <v>6826</v>
      </c>
      <c r="K2466">
        <v>216</v>
      </c>
      <c r="L2466" t="s">
        <v>6343</v>
      </c>
      <c r="M2466" t="s">
        <v>4350</v>
      </c>
      <c r="N2466" t="s">
        <v>3956</v>
      </c>
      <c r="O2466">
        <v>-36.434940900000001</v>
      </c>
      <c r="P2466">
        <v>146.35541449999999</v>
      </c>
      <c r="Q2466">
        <v>21602141204</v>
      </c>
      <c r="R2466" t="s">
        <v>7004</v>
      </c>
      <c r="S2466">
        <v>216021412</v>
      </c>
      <c r="T2466" t="s">
        <v>6826</v>
      </c>
      <c r="U2466">
        <v>21704</v>
      </c>
      <c r="V2466" t="s">
        <v>4043</v>
      </c>
      <c r="W2466">
        <v>217</v>
      </c>
      <c r="X2466" t="s">
        <v>4044</v>
      </c>
      <c r="Y2466">
        <v>2</v>
      </c>
      <c r="Z2466">
        <v>22</v>
      </c>
      <c r="AA2466" t="s">
        <v>4944</v>
      </c>
      <c r="AB2466">
        <v>3</v>
      </c>
      <c r="AC2466">
        <v>3</v>
      </c>
      <c r="AD2466" t="s">
        <v>6930</v>
      </c>
      <c r="AF2466" t="s">
        <v>4884</v>
      </c>
      <c r="AG2466" t="s">
        <v>5933</v>
      </c>
      <c r="AH2466" t="s">
        <v>5934</v>
      </c>
      <c r="AI2466" t="s">
        <v>6826</v>
      </c>
      <c r="AJ2466">
        <v>24900</v>
      </c>
      <c r="AK2466" t="s">
        <v>5936</v>
      </c>
      <c r="AL2466" t="s">
        <v>4220</v>
      </c>
      <c r="AM2466">
        <v>26404</v>
      </c>
      <c r="AN2466" t="s">
        <v>6865</v>
      </c>
      <c r="AO2466" t="s">
        <v>10217</v>
      </c>
    </row>
    <row r="2467" spans="1:41" x14ac:dyDescent="0.25">
      <c r="A2467">
        <v>7012</v>
      </c>
      <c r="B2467">
        <v>3678</v>
      </c>
      <c r="C2467" t="s">
        <v>7028</v>
      </c>
      <c r="D2467" t="s">
        <v>3936</v>
      </c>
      <c r="E2467">
        <v>146.482439</v>
      </c>
      <c r="F2467">
        <v>-36.688920000000003</v>
      </c>
      <c r="G2467" t="s">
        <v>3937</v>
      </c>
      <c r="H2467" t="s">
        <v>3937</v>
      </c>
      <c r="I2467">
        <v>21602</v>
      </c>
      <c r="J2467" t="s">
        <v>6826</v>
      </c>
      <c r="K2467">
        <v>216</v>
      </c>
      <c r="L2467" t="s">
        <v>6343</v>
      </c>
      <c r="M2467" t="s">
        <v>4350</v>
      </c>
      <c r="N2467" t="s">
        <v>3956</v>
      </c>
      <c r="O2467">
        <v>-36.398492900000001</v>
      </c>
      <c r="P2467">
        <v>146.39574590000001</v>
      </c>
      <c r="Q2467">
        <v>21602141204</v>
      </c>
      <c r="R2467" t="s">
        <v>7004</v>
      </c>
      <c r="S2467">
        <v>216021412</v>
      </c>
      <c r="T2467" t="s">
        <v>6826</v>
      </c>
      <c r="U2467">
        <v>21704</v>
      </c>
      <c r="V2467" t="s">
        <v>4043</v>
      </c>
      <c r="W2467">
        <v>217</v>
      </c>
      <c r="X2467" t="s">
        <v>4044</v>
      </c>
      <c r="Y2467">
        <v>2</v>
      </c>
      <c r="Z2467">
        <v>22</v>
      </c>
      <c r="AA2467" t="s">
        <v>4944</v>
      </c>
      <c r="AB2467">
        <v>3</v>
      </c>
      <c r="AC2467">
        <v>3</v>
      </c>
      <c r="AD2467" t="s">
        <v>6930</v>
      </c>
      <c r="AF2467" t="s">
        <v>4884</v>
      </c>
      <c r="AG2467" t="s">
        <v>5933</v>
      </c>
      <c r="AH2467" t="s">
        <v>5934</v>
      </c>
      <c r="AI2467" t="s">
        <v>6826</v>
      </c>
      <c r="AJ2467">
        <v>24900</v>
      </c>
      <c r="AK2467" t="s">
        <v>5936</v>
      </c>
      <c r="AL2467" t="s">
        <v>4220</v>
      </c>
      <c r="AM2467">
        <v>26404</v>
      </c>
      <c r="AN2467" t="s">
        <v>6865</v>
      </c>
      <c r="AO2467" t="s">
        <v>10218</v>
      </c>
    </row>
    <row r="2468" spans="1:41" x14ac:dyDescent="0.25">
      <c r="A2468">
        <v>7013</v>
      </c>
      <c r="B2468">
        <v>3678</v>
      </c>
      <c r="C2468" t="s">
        <v>7029</v>
      </c>
      <c r="D2468" t="s">
        <v>3936</v>
      </c>
      <c r="E2468">
        <v>146.482439</v>
      </c>
      <c r="F2468">
        <v>-36.688920000000003</v>
      </c>
      <c r="G2468" t="s">
        <v>3937</v>
      </c>
      <c r="H2468" t="s">
        <v>3937</v>
      </c>
      <c r="I2468">
        <v>21602</v>
      </c>
      <c r="J2468" t="s">
        <v>6826</v>
      </c>
      <c r="K2468">
        <v>216</v>
      </c>
      <c r="L2468" t="s">
        <v>6343</v>
      </c>
      <c r="M2468" t="s">
        <v>4350</v>
      </c>
      <c r="N2468" t="s">
        <v>3956</v>
      </c>
      <c r="O2468">
        <v>-36.200000000000003</v>
      </c>
      <c r="P2468">
        <v>146.23333299999999</v>
      </c>
      <c r="Q2468">
        <v>21602141204</v>
      </c>
      <c r="R2468" t="s">
        <v>7004</v>
      </c>
      <c r="S2468">
        <v>216021412</v>
      </c>
      <c r="T2468" t="s">
        <v>6826</v>
      </c>
      <c r="U2468">
        <v>21704</v>
      </c>
      <c r="V2468" t="s">
        <v>4043</v>
      </c>
      <c r="W2468">
        <v>217</v>
      </c>
      <c r="X2468" t="s">
        <v>4044</v>
      </c>
      <c r="Y2468">
        <v>2</v>
      </c>
      <c r="Z2468">
        <v>22</v>
      </c>
      <c r="AA2468" t="s">
        <v>4944</v>
      </c>
      <c r="AB2468">
        <v>3</v>
      </c>
      <c r="AC2468">
        <v>3</v>
      </c>
      <c r="AD2468" t="s">
        <v>6930</v>
      </c>
      <c r="AF2468" t="s">
        <v>4884</v>
      </c>
      <c r="AG2468" t="s">
        <v>5933</v>
      </c>
      <c r="AH2468" t="s">
        <v>5934</v>
      </c>
      <c r="AI2468" t="s">
        <v>6826</v>
      </c>
      <c r="AJ2468">
        <v>24900</v>
      </c>
      <c r="AK2468" t="s">
        <v>5936</v>
      </c>
      <c r="AL2468" t="s">
        <v>4220</v>
      </c>
      <c r="AM2468">
        <v>26404</v>
      </c>
      <c r="AN2468" t="s">
        <v>6865</v>
      </c>
      <c r="AO2468" t="s">
        <v>7004</v>
      </c>
    </row>
    <row r="2469" spans="1:41" x14ac:dyDescent="0.25">
      <c r="A2469">
        <v>7014</v>
      </c>
      <c r="B2469">
        <v>3678</v>
      </c>
      <c r="C2469" t="s">
        <v>7030</v>
      </c>
      <c r="D2469" t="s">
        <v>3936</v>
      </c>
      <c r="E2469">
        <v>146.482439</v>
      </c>
      <c r="F2469">
        <v>-36.688920000000003</v>
      </c>
      <c r="G2469" t="s">
        <v>3937</v>
      </c>
      <c r="H2469" t="s">
        <v>3937</v>
      </c>
      <c r="I2469">
        <v>21602</v>
      </c>
      <c r="J2469" t="s">
        <v>6826</v>
      </c>
      <c r="K2469">
        <v>216</v>
      </c>
      <c r="L2469" t="s">
        <v>6343</v>
      </c>
      <c r="M2469" t="s">
        <v>4350</v>
      </c>
      <c r="N2469" t="s">
        <v>3956</v>
      </c>
      <c r="O2469">
        <v>-36.175493400000001</v>
      </c>
      <c r="P2469">
        <v>146.2569585</v>
      </c>
      <c r="Q2469">
        <v>21602141204</v>
      </c>
      <c r="R2469" t="s">
        <v>7004</v>
      </c>
      <c r="S2469">
        <v>216021412</v>
      </c>
      <c r="T2469" t="s">
        <v>6826</v>
      </c>
      <c r="U2469">
        <v>21704</v>
      </c>
      <c r="V2469" t="s">
        <v>4043</v>
      </c>
      <c r="W2469">
        <v>217</v>
      </c>
      <c r="X2469" t="s">
        <v>4044</v>
      </c>
      <c r="Y2469">
        <v>2</v>
      </c>
      <c r="Z2469">
        <v>22</v>
      </c>
      <c r="AA2469" t="s">
        <v>4944</v>
      </c>
      <c r="AB2469">
        <v>5</v>
      </c>
      <c r="AC2469">
        <v>5</v>
      </c>
      <c r="AD2469" t="s">
        <v>6930</v>
      </c>
      <c r="AF2469" t="s">
        <v>4884</v>
      </c>
      <c r="AG2469" t="s">
        <v>5933</v>
      </c>
      <c r="AH2469" t="s">
        <v>5934</v>
      </c>
      <c r="AI2469" t="s">
        <v>6826</v>
      </c>
      <c r="AJ2469">
        <v>24900</v>
      </c>
      <c r="AK2469" t="s">
        <v>5936</v>
      </c>
      <c r="AL2469" t="s">
        <v>4220</v>
      </c>
      <c r="AM2469">
        <v>26404</v>
      </c>
      <c r="AN2469" t="s">
        <v>6865</v>
      </c>
      <c r="AO2469" t="s">
        <v>10219</v>
      </c>
    </row>
    <row r="2470" spans="1:41" x14ac:dyDescent="0.25">
      <c r="A2470">
        <v>7015</v>
      </c>
      <c r="B2470">
        <v>3678</v>
      </c>
      <c r="C2470" t="s">
        <v>7031</v>
      </c>
      <c r="D2470" t="s">
        <v>3936</v>
      </c>
      <c r="E2470">
        <v>146.482439</v>
      </c>
      <c r="F2470">
        <v>-36.688920000000003</v>
      </c>
      <c r="G2470" t="s">
        <v>3937</v>
      </c>
      <c r="H2470" t="s">
        <v>3937</v>
      </c>
      <c r="I2470">
        <v>21602</v>
      </c>
      <c r="J2470" t="s">
        <v>6826</v>
      </c>
      <c r="K2470">
        <v>216</v>
      </c>
      <c r="L2470" t="s">
        <v>6343</v>
      </c>
      <c r="M2470" t="s">
        <v>4350</v>
      </c>
      <c r="N2470" t="s">
        <v>3956</v>
      </c>
      <c r="O2470">
        <v>-36.835248200000002</v>
      </c>
      <c r="P2470">
        <v>146.57951790000001</v>
      </c>
      <c r="Q2470">
        <v>21602141204</v>
      </c>
      <c r="R2470" t="s">
        <v>7004</v>
      </c>
      <c r="S2470">
        <v>216021412</v>
      </c>
      <c r="T2470" t="s">
        <v>6826</v>
      </c>
      <c r="U2470">
        <v>21704</v>
      </c>
      <c r="V2470" t="s">
        <v>4043</v>
      </c>
      <c r="W2470">
        <v>217</v>
      </c>
      <c r="X2470" t="s">
        <v>4044</v>
      </c>
      <c r="Y2470">
        <v>3</v>
      </c>
      <c r="Z2470">
        <v>22</v>
      </c>
      <c r="AA2470" t="s">
        <v>4944</v>
      </c>
      <c r="AB2470">
        <v>5</v>
      </c>
      <c r="AC2470">
        <v>5</v>
      </c>
      <c r="AD2470" t="s">
        <v>6930</v>
      </c>
      <c r="AF2470" t="s">
        <v>4884</v>
      </c>
      <c r="AG2470" t="s">
        <v>5933</v>
      </c>
      <c r="AH2470" t="s">
        <v>5934</v>
      </c>
      <c r="AI2470" t="s">
        <v>6826</v>
      </c>
      <c r="AJ2470">
        <v>24900</v>
      </c>
      <c r="AK2470" t="s">
        <v>5936</v>
      </c>
      <c r="AL2470" t="s">
        <v>4220</v>
      </c>
      <c r="AM2470">
        <v>26404</v>
      </c>
      <c r="AN2470" t="s">
        <v>6865</v>
      </c>
      <c r="AO2470" t="s">
        <v>10220</v>
      </c>
    </row>
    <row r="2471" spans="1:41" x14ac:dyDescent="0.25">
      <c r="A2471">
        <v>7016</v>
      </c>
      <c r="B2471">
        <v>3678</v>
      </c>
      <c r="C2471" t="s">
        <v>7032</v>
      </c>
      <c r="D2471" t="s">
        <v>3936</v>
      </c>
      <c r="E2471">
        <v>146.482439</v>
      </c>
      <c r="F2471">
        <v>-36.688920000000003</v>
      </c>
      <c r="G2471" t="s">
        <v>3937</v>
      </c>
      <c r="H2471" t="s">
        <v>3937</v>
      </c>
      <c r="I2471">
        <v>21602</v>
      </c>
      <c r="J2471" t="s">
        <v>6826</v>
      </c>
      <c r="K2471">
        <v>216</v>
      </c>
      <c r="L2471" t="s">
        <v>6343</v>
      </c>
      <c r="M2471" t="s">
        <v>4350</v>
      </c>
      <c r="N2471" t="s">
        <v>3956</v>
      </c>
      <c r="O2471">
        <v>-36.39</v>
      </c>
      <c r="P2471">
        <v>146.44972200000001</v>
      </c>
      <c r="Q2471">
        <v>21602141204</v>
      </c>
      <c r="R2471" t="s">
        <v>7004</v>
      </c>
      <c r="S2471">
        <v>216021412</v>
      </c>
      <c r="T2471" t="s">
        <v>6826</v>
      </c>
      <c r="U2471">
        <v>21704</v>
      </c>
      <c r="V2471" t="s">
        <v>4043</v>
      </c>
      <c r="W2471">
        <v>217</v>
      </c>
      <c r="X2471" t="s">
        <v>4044</v>
      </c>
      <c r="Y2471">
        <v>2</v>
      </c>
      <c r="Z2471">
        <v>22</v>
      </c>
      <c r="AA2471" t="s">
        <v>4944</v>
      </c>
      <c r="AB2471">
        <v>5</v>
      </c>
      <c r="AC2471">
        <v>5</v>
      </c>
      <c r="AD2471" t="s">
        <v>6930</v>
      </c>
      <c r="AF2471" t="s">
        <v>4884</v>
      </c>
      <c r="AG2471" t="s">
        <v>5933</v>
      </c>
      <c r="AH2471" t="s">
        <v>5934</v>
      </c>
      <c r="AI2471" t="s">
        <v>6826</v>
      </c>
      <c r="AJ2471">
        <v>24900</v>
      </c>
      <c r="AK2471" t="s">
        <v>5936</v>
      </c>
      <c r="AL2471" t="s">
        <v>4220</v>
      </c>
      <c r="AM2471">
        <v>26404</v>
      </c>
      <c r="AN2471" t="s">
        <v>6865</v>
      </c>
      <c r="AO2471" t="s">
        <v>10221</v>
      </c>
    </row>
    <row r="2472" spans="1:41" x14ac:dyDescent="0.25">
      <c r="A2472">
        <v>7017</v>
      </c>
      <c r="B2472">
        <v>3678</v>
      </c>
      <c r="C2472" t="s">
        <v>7033</v>
      </c>
      <c r="D2472" t="s">
        <v>3936</v>
      </c>
      <c r="E2472">
        <v>146.482439</v>
      </c>
      <c r="F2472">
        <v>-36.688920000000003</v>
      </c>
      <c r="G2472" t="s">
        <v>3937</v>
      </c>
      <c r="H2472" t="s">
        <v>3937</v>
      </c>
      <c r="I2472">
        <v>21602</v>
      </c>
      <c r="J2472" t="s">
        <v>6826</v>
      </c>
      <c r="K2472">
        <v>216</v>
      </c>
      <c r="L2472" t="s">
        <v>6343</v>
      </c>
      <c r="M2472" t="s">
        <v>4350</v>
      </c>
      <c r="N2472" t="s">
        <v>3956</v>
      </c>
      <c r="O2472">
        <v>-37.033264199999998</v>
      </c>
      <c r="P2472">
        <v>146.5509974</v>
      </c>
      <c r="Q2472">
        <v>21602141204</v>
      </c>
      <c r="R2472" t="s">
        <v>7004</v>
      </c>
      <c r="S2472">
        <v>216021412</v>
      </c>
      <c r="T2472" t="s">
        <v>6826</v>
      </c>
      <c r="U2472">
        <v>21704</v>
      </c>
      <c r="V2472" t="s">
        <v>4043</v>
      </c>
      <c r="W2472">
        <v>217</v>
      </c>
      <c r="X2472" t="s">
        <v>4044</v>
      </c>
      <c r="Y2472">
        <v>3</v>
      </c>
      <c r="Z2472">
        <v>22</v>
      </c>
      <c r="AA2472" t="s">
        <v>4944</v>
      </c>
      <c r="AB2472">
        <v>5</v>
      </c>
      <c r="AC2472">
        <v>5</v>
      </c>
      <c r="AD2472" t="s">
        <v>6930</v>
      </c>
      <c r="AF2472" t="s">
        <v>4884</v>
      </c>
      <c r="AG2472" t="s">
        <v>5933</v>
      </c>
      <c r="AH2472" t="s">
        <v>5934</v>
      </c>
      <c r="AI2472" t="s">
        <v>6826</v>
      </c>
      <c r="AJ2472">
        <v>24900</v>
      </c>
      <c r="AK2472" t="s">
        <v>5936</v>
      </c>
      <c r="AL2472" t="s">
        <v>4220</v>
      </c>
      <c r="AM2472">
        <v>26404</v>
      </c>
      <c r="AN2472" t="s">
        <v>6865</v>
      </c>
      <c r="AO2472" t="s">
        <v>10222</v>
      </c>
    </row>
    <row r="2473" spans="1:41" x14ac:dyDescent="0.25">
      <c r="A2473">
        <v>7018</v>
      </c>
      <c r="B2473">
        <v>3678</v>
      </c>
      <c r="C2473" t="s">
        <v>7034</v>
      </c>
      <c r="D2473" t="s">
        <v>3936</v>
      </c>
      <c r="E2473">
        <v>146.482439</v>
      </c>
      <c r="F2473">
        <v>-36.688920000000003</v>
      </c>
      <c r="G2473" t="s">
        <v>3937</v>
      </c>
      <c r="H2473" t="s">
        <v>3937</v>
      </c>
      <c r="I2473">
        <v>21602</v>
      </c>
      <c r="J2473" t="s">
        <v>6826</v>
      </c>
      <c r="K2473">
        <v>216</v>
      </c>
      <c r="L2473" t="s">
        <v>6343</v>
      </c>
      <c r="M2473" t="s">
        <v>4350</v>
      </c>
      <c r="N2473" t="s">
        <v>3956</v>
      </c>
      <c r="O2473">
        <v>-36.318486</v>
      </c>
      <c r="P2473">
        <v>146.2873482</v>
      </c>
      <c r="Q2473">
        <v>21602141204</v>
      </c>
      <c r="R2473" t="s">
        <v>7004</v>
      </c>
      <c r="S2473">
        <v>216021412</v>
      </c>
      <c r="T2473" t="s">
        <v>6826</v>
      </c>
      <c r="U2473">
        <v>21704</v>
      </c>
      <c r="V2473" t="s">
        <v>4043</v>
      </c>
      <c r="W2473">
        <v>217</v>
      </c>
      <c r="X2473" t="s">
        <v>4044</v>
      </c>
      <c r="Y2473">
        <v>2</v>
      </c>
      <c r="Z2473">
        <v>22</v>
      </c>
      <c r="AA2473" t="s">
        <v>4944</v>
      </c>
      <c r="AB2473">
        <v>3</v>
      </c>
      <c r="AC2473">
        <v>3</v>
      </c>
      <c r="AD2473" t="s">
        <v>6930</v>
      </c>
      <c r="AF2473" t="s">
        <v>4884</v>
      </c>
      <c r="AG2473" t="s">
        <v>5933</v>
      </c>
      <c r="AH2473" t="s">
        <v>5934</v>
      </c>
      <c r="AI2473" t="s">
        <v>6826</v>
      </c>
      <c r="AJ2473">
        <v>24900</v>
      </c>
      <c r="AK2473" t="s">
        <v>5936</v>
      </c>
      <c r="AL2473" t="s">
        <v>4220</v>
      </c>
      <c r="AM2473">
        <v>26404</v>
      </c>
      <c r="AN2473" t="s">
        <v>6865</v>
      </c>
      <c r="AO2473" t="s">
        <v>10223</v>
      </c>
    </row>
    <row r="2474" spans="1:41" x14ac:dyDescent="0.25">
      <c r="A2474">
        <v>7019</v>
      </c>
      <c r="B2474">
        <v>3678</v>
      </c>
      <c r="C2474" t="s">
        <v>7035</v>
      </c>
      <c r="D2474" t="s">
        <v>3936</v>
      </c>
      <c r="E2474">
        <v>146.482439</v>
      </c>
      <c r="F2474">
        <v>-36.688920000000003</v>
      </c>
      <c r="G2474" t="s">
        <v>3937</v>
      </c>
      <c r="H2474" t="s">
        <v>3937</v>
      </c>
      <c r="I2474">
        <v>21602</v>
      </c>
      <c r="J2474" t="s">
        <v>6826</v>
      </c>
      <c r="K2474">
        <v>216</v>
      </c>
      <c r="L2474" t="s">
        <v>6343</v>
      </c>
      <c r="M2474" t="s">
        <v>4350</v>
      </c>
      <c r="N2474" t="s">
        <v>3956</v>
      </c>
      <c r="O2474">
        <v>-36.326506799999997</v>
      </c>
      <c r="P2474">
        <v>146.2370535</v>
      </c>
      <c r="Q2474">
        <v>21602141204</v>
      </c>
      <c r="R2474" t="s">
        <v>7004</v>
      </c>
      <c r="S2474">
        <v>216021412</v>
      </c>
      <c r="T2474" t="s">
        <v>6826</v>
      </c>
      <c r="U2474">
        <v>21704</v>
      </c>
      <c r="V2474" t="s">
        <v>4043</v>
      </c>
      <c r="W2474">
        <v>217</v>
      </c>
      <c r="X2474" t="s">
        <v>4044</v>
      </c>
      <c r="Y2474">
        <v>2</v>
      </c>
      <c r="Z2474">
        <v>22</v>
      </c>
      <c r="AA2474" t="s">
        <v>4944</v>
      </c>
      <c r="AB2474">
        <v>3</v>
      </c>
      <c r="AC2474">
        <v>3</v>
      </c>
      <c r="AD2474" t="s">
        <v>6930</v>
      </c>
      <c r="AF2474" t="s">
        <v>4884</v>
      </c>
      <c r="AG2474" t="s">
        <v>5933</v>
      </c>
      <c r="AH2474" t="s">
        <v>5934</v>
      </c>
      <c r="AI2474" t="s">
        <v>6826</v>
      </c>
      <c r="AJ2474">
        <v>24900</v>
      </c>
      <c r="AK2474" t="s">
        <v>5936</v>
      </c>
      <c r="AL2474" t="s">
        <v>4220</v>
      </c>
      <c r="AM2474">
        <v>26404</v>
      </c>
      <c r="AN2474" t="s">
        <v>6865</v>
      </c>
      <c r="AO2474" t="s">
        <v>10224</v>
      </c>
    </row>
    <row r="2475" spans="1:41" x14ac:dyDescent="0.25">
      <c r="A2475">
        <v>7020</v>
      </c>
      <c r="B2475">
        <v>3678</v>
      </c>
      <c r="C2475" t="s">
        <v>7036</v>
      </c>
      <c r="D2475" t="s">
        <v>3936</v>
      </c>
      <c r="E2475">
        <v>146.482439</v>
      </c>
      <c r="F2475">
        <v>-36.688920000000003</v>
      </c>
      <c r="G2475" t="s">
        <v>3937</v>
      </c>
      <c r="H2475" t="s">
        <v>3937</v>
      </c>
      <c r="I2475">
        <v>21602</v>
      </c>
      <c r="J2475" t="s">
        <v>6826</v>
      </c>
      <c r="K2475">
        <v>216</v>
      </c>
      <c r="L2475" t="s">
        <v>6343</v>
      </c>
      <c r="M2475" t="s">
        <v>4350</v>
      </c>
      <c r="N2475" t="s">
        <v>3956</v>
      </c>
      <c r="O2475">
        <v>-36.368299999999998</v>
      </c>
      <c r="P2475">
        <v>146.31700000000001</v>
      </c>
      <c r="Q2475">
        <v>21602141204</v>
      </c>
      <c r="R2475" t="s">
        <v>7004</v>
      </c>
      <c r="S2475">
        <v>216021412</v>
      </c>
      <c r="T2475" t="s">
        <v>6826</v>
      </c>
      <c r="U2475">
        <v>21704</v>
      </c>
      <c r="V2475" t="s">
        <v>4043</v>
      </c>
      <c r="W2475">
        <v>217</v>
      </c>
      <c r="X2475" t="s">
        <v>4044</v>
      </c>
      <c r="Y2475">
        <v>2</v>
      </c>
      <c r="Z2475">
        <v>22</v>
      </c>
      <c r="AA2475" t="s">
        <v>4944</v>
      </c>
      <c r="AB2475">
        <v>3</v>
      </c>
      <c r="AC2475">
        <v>3</v>
      </c>
      <c r="AD2475" t="s">
        <v>6930</v>
      </c>
      <c r="AF2475" t="s">
        <v>4884</v>
      </c>
      <c r="AG2475" t="s">
        <v>5933</v>
      </c>
      <c r="AH2475" t="s">
        <v>5934</v>
      </c>
      <c r="AI2475" t="s">
        <v>6826</v>
      </c>
      <c r="AJ2475">
        <v>24900</v>
      </c>
      <c r="AK2475" t="s">
        <v>5936</v>
      </c>
      <c r="AL2475" t="s">
        <v>4220</v>
      </c>
      <c r="AM2475">
        <v>26404</v>
      </c>
      <c r="AN2475" t="s">
        <v>6865</v>
      </c>
      <c r="AO2475" t="s">
        <v>10225</v>
      </c>
    </row>
    <row r="2476" spans="1:41" x14ac:dyDescent="0.25">
      <c r="A2476">
        <v>7021</v>
      </c>
      <c r="B2476">
        <v>3678</v>
      </c>
      <c r="C2476" t="s">
        <v>7037</v>
      </c>
      <c r="D2476" t="s">
        <v>3936</v>
      </c>
      <c r="E2476">
        <v>146.482439</v>
      </c>
      <c r="F2476">
        <v>-36.688920000000003</v>
      </c>
      <c r="G2476" t="s">
        <v>3937</v>
      </c>
      <c r="H2476" t="s">
        <v>3937</v>
      </c>
      <c r="I2476">
        <v>21602</v>
      </c>
      <c r="J2476" t="s">
        <v>6826</v>
      </c>
      <c r="K2476">
        <v>216</v>
      </c>
      <c r="L2476" t="s">
        <v>6343</v>
      </c>
      <c r="M2476" t="s">
        <v>4350</v>
      </c>
      <c r="N2476" t="s">
        <v>3956</v>
      </c>
      <c r="O2476">
        <v>-36.391328100000003</v>
      </c>
      <c r="P2476">
        <v>146.2594033</v>
      </c>
      <c r="Q2476">
        <v>21602141204</v>
      </c>
      <c r="R2476" t="s">
        <v>7004</v>
      </c>
      <c r="S2476">
        <v>216021412</v>
      </c>
      <c r="T2476" t="s">
        <v>6826</v>
      </c>
      <c r="U2476">
        <v>21704</v>
      </c>
      <c r="V2476" t="s">
        <v>4043</v>
      </c>
      <c r="W2476">
        <v>217</v>
      </c>
      <c r="X2476" t="s">
        <v>4044</v>
      </c>
      <c r="Y2476">
        <v>2</v>
      </c>
      <c r="Z2476">
        <v>22</v>
      </c>
      <c r="AA2476" t="s">
        <v>4944</v>
      </c>
      <c r="AB2476">
        <v>3</v>
      </c>
      <c r="AC2476">
        <v>3</v>
      </c>
      <c r="AD2476" t="s">
        <v>6930</v>
      </c>
      <c r="AF2476" t="s">
        <v>4884</v>
      </c>
      <c r="AG2476" t="s">
        <v>5933</v>
      </c>
      <c r="AH2476" t="s">
        <v>5934</v>
      </c>
      <c r="AI2476" t="s">
        <v>6826</v>
      </c>
      <c r="AJ2476">
        <v>24900</v>
      </c>
      <c r="AK2476" t="s">
        <v>5936</v>
      </c>
      <c r="AL2476" t="s">
        <v>4220</v>
      </c>
      <c r="AM2476">
        <v>26404</v>
      </c>
      <c r="AN2476" t="s">
        <v>6865</v>
      </c>
      <c r="AO2476" t="s">
        <v>7000</v>
      </c>
    </row>
    <row r="2477" spans="1:41" x14ac:dyDescent="0.25">
      <c r="A2477">
        <v>7022</v>
      </c>
      <c r="B2477">
        <v>3678</v>
      </c>
      <c r="C2477" t="s">
        <v>7038</v>
      </c>
      <c r="D2477" t="s">
        <v>3936</v>
      </c>
      <c r="E2477">
        <v>146.482439</v>
      </c>
      <c r="F2477">
        <v>-36.688920000000003</v>
      </c>
      <c r="G2477" t="s">
        <v>3937</v>
      </c>
      <c r="H2477" t="s">
        <v>3937</v>
      </c>
      <c r="I2477">
        <v>21602</v>
      </c>
      <c r="J2477" t="s">
        <v>6826</v>
      </c>
      <c r="K2477">
        <v>216</v>
      </c>
      <c r="L2477" t="s">
        <v>6343</v>
      </c>
      <c r="M2477" t="s">
        <v>4350</v>
      </c>
      <c r="N2477" t="s">
        <v>3956</v>
      </c>
      <c r="O2477">
        <v>-36.775281200000002</v>
      </c>
      <c r="P2477">
        <v>146.36354019999999</v>
      </c>
      <c r="Q2477">
        <v>21602141204</v>
      </c>
      <c r="R2477" t="s">
        <v>7004</v>
      </c>
      <c r="S2477">
        <v>216021412</v>
      </c>
      <c r="T2477" t="s">
        <v>6826</v>
      </c>
      <c r="U2477">
        <v>21704</v>
      </c>
      <c r="V2477" t="s">
        <v>4043</v>
      </c>
      <c r="W2477">
        <v>217</v>
      </c>
      <c r="X2477" t="s">
        <v>4044</v>
      </c>
      <c r="Y2477">
        <v>3</v>
      </c>
      <c r="Z2477">
        <v>22</v>
      </c>
      <c r="AA2477" t="s">
        <v>4944</v>
      </c>
      <c r="AB2477">
        <v>5</v>
      </c>
      <c r="AC2477">
        <v>5</v>
      </c>
      <c r="AD2477" t="s">
        <v>6930</v>
      </c>
      <c r="AF2477" t="s">
        <v>4884</v>
      </c>
      <c r="AG2477" t="s">
        <v>5933</v>
      </c>
      <c r="AH2477" t="s">
        <v>5934</v>
      </c>
      <c r="AI2477" t="s">
        <v>6826</v>
      </c>
      <c r="AJ2477">
        <v>24900</v>
      </c>
      <c r="AK2477" t="s">
        <v>5936</v>
      </c>
      <c r="AL2477" t="s">
        <v>4220</v>
      </c>
      <c r="AM2477">
        <v>26404</v>
      </c>
      <c r="AN2477" t="s">
        <v>6865</v>
      </c>
      <c r="AO2477" t="s">
        <v>7280</v>
      </c>
    </row>
    <row r="2478" spans="1:41" x14ac:dyDescent="0.25">
      <c r="A2478">
        <v>7023</v>
      </c>
      <c r="B2478">
        <v>3682</v>
      </c>
      <c r="C2478" t="s">
        <v>7039</v>
      </c>
      <c r="D2478" t="s">
        <v>3936</v>
      </c>
      <c r="E2478">
        <v>146.42865599999999</v>
      </c>
      <c r="F2478">
        <v>-36.174270999999997</v>
      </c>
      <c r="G2478" t="s">
        <v>3937</v>
      </c>
      <c r="H2478" t="s">
        <v>3937</v>
      </c>
      <c r="I2478">
        <v>20402</v>
      </c>
      <c r="J2478" t="s">
        <v>6928</v>
      </c>
      <c r="K2478">
        <v>204</v>
      </c>
      <c r="L2478" t="s">
        <v>4098</v>
      </c>
      <c r="M2478" t="s">
        <v>4350</v>
      </c>
      <c r="N2478" t="s">
        <v>3956</v>
      </c>
      <c r="O2478">
        <v>-36.246518199999997</v>
      </c>
      <c r="P2478">
        <v>146.404078</v>
      </c>
      <c r="Q2478">
        <v>20402106708</v>
      </c>
      <c r="R2478" t="s">
        <v>7040</v>
      </c>
      <c r="S2478">
        <v>204021067</v>
      </c>
      <c r="T2478" t="s">
        <v>7001</v>
      </c>
      <c r="U2478">
        <v>21704</v>
      </c>
      <c r="V2478" t="s">
        <v>4043</v>
      </c>
      <c r="W2478">
        <v>217</v>
      </c>
      <c r="X2478" t="s">
        <v>4044</v>
      </c>
      <c r="Y2478">
        <v>2</v>
      </c>
      <c r="Z2478">
        <v>21</v>
      </c>
      <c r="AA2478" t="s">
        <v>4045</v>
      </c>
      <c r="AB2478">
        <v>3</v>
      </c>
      <c r="AC2478">
        <v>3</v>
      </c>
      <c r="AD2478" t="s">
        <v>6930</v>
      </c>
      <c r="AE2478">
        <v>169.83645629882801</v>
      </c>
      <c r="AF2478" t="s">
        <v>4884</v>
      </c>
      <c r="AG2478" t="s">
        <v>5933</v>
      </c>
      <c r="AH2478" t="s">
        <v>5934</v>
      </c>
      <c r="AI2478" t="s">
        <v>7041</v>
      </c>
      <c r="AJ2478">
        <v>23350</v>
      </c>
      <c r="AK2478" t="s">
        <v>6930</v>
      </c>
      <c r="AL2478" t="s">
        <v>4220</v>
      </c>
      <c r="AM2478">
        <v>26404</v>
      </c>
      <c r="AN2478" t="s">
        <v>6865</v>
      </c>
      <c r="AO2478" t="s">
        <v>10226</v>
      </c>
    </row>
    <row r="2479" spans="1:41" x14ac:dyDescent="0.25">
      <c r="A2479">
        <v>7024</v>
      </c>
      <c r="B2479">
        <v>3682</v>
      </c>
      <c r="C2479" t="s">
        <v>7042</v>
      </c>
      <c r="D2479" t="s">
        <v>3936</v>
      </c>
      <c r="E2479">
        <v>146.42865599999999</v>
      </c>
      <c r="F2479">
        <v>-36.174270999999997</v>
      </c>
      <c r="G2479" t="s">
        <v>3937</v>
      </c>
      <c r="H2479" t="s">
        <v>3937</v>
      </c>
      <c r="I2479">
        <v>20402</v>
      </c>
      <c r="J2479" t="s">
        <v>6928</v>
      </c>
      <c r="K2479">
        <v>204</v>
      </c>
      <c r="L2479" t="s">
        <v>4098</v>
      </c>
      <c r="M2479" t="s">
        <v>4350</v>
      </c>
      <c r="N2479" t="s">
        <v>3956</v>
      </c>
      <c r="O2479">
        <v>-36.150679599999997</v>
      </c>
      <c r="P2479">
        <v>146.445966</v>
      </c>
      <c r="Q2479">
        <v>20402106708</v>
      </c>
      <c r="R2479" t="s">
        <v>7040</v>
      </c>
      <c r="S2479">
        <v>204021067</v>
      </c>
      <c r="T2479" t="s">
        <v>7001</v>
      </c>
      <c r="U2479">
        <v>21704</v>
      </c>
      <c r="V2479" t="s">
        <v>4043</v>
      </c>
      <c r="W2479">
        <v>217</v>
      </c>
      <c r="X2479" t="s">
        <v>4044</v>
      </c>
      <c r="Y2479">
        <v>2</v>
      </c>
      <c r="Z2479">
        <v>21</v>
      </c>
      <c r="AA2479" t="s">
        <v>4045</v>
      </c>
      <c r="AB2479">
        <v>5</v>
      </c>
      <c r="AC2479">
        <v>5</v>
      </c>
      <c r="AD2479" t="s">
        <v>6930</v>
      </c>
      <c r="AE2479">
        <v>169.83645629882801</v>
      </c>
      <c r="AF2479" t="s">
        <v>4884</v>
      </c>
      <c r="AG2479" t="s">
        <v>5933</v>
      </c>
      <c r="AH2479" t="s">
        <v>5934</v>
      </c>
      <c r="AI2479" t="s">
        <v>7041</v>
      </c>
      <c r="AJ2479">
        <v>23350</v>
      </c>
      <c r="AK2479" t="s">
        <v>6930</v>
      </c>
      <c r="AL2479" t="s">
        <v>4220</v>
      </c>
      <c r="AM2479">
        <v>26404</v>
      </c>
      <c r="AN2479" t="s">
        <v>6865</v>
      </c>
      <c r="AO2479" t="s">
        <v>10227</v>
      </c>
    </row>
    <row r="2480" spans="1:41" x14ac:dyDescent="0.25">
      <c r="A2480">
        <v>7025</v>
      </c>
      <c r="B2480">
        <v>3682</v>
      </c>
      <c r="C2480" t="s">
        <v>7043</v>
      </c>
      <c r="D2480" t="s">
        <v>3936</v>
      </c>
      <c r="E2480">
        <v>146.42865599999999</v>
      </c>
      <c r="F2480">
        <v>-36.174270999999997</v>
      </c>
      <c r="G2480" t="s">
        <v>3937</v>
      </c>
      <c r="H2480" t="s">
        <v>3937</v>
      </c>
      <c r="I2480">
        <v>20402</v>
      </c>
      <c r="J2480" t="s">
        <v>6928</v>
      </c>
      <c r="K2480">
        <v>204</v>
      </c>
      <c r="L2480" t="s">
        <v>4098</v>
      </c>
      <c r="M2480" t="s">
        <v>4350</v>
      </c>
      <c r="N2480" t="s">
        <v>3956</v>
      </c>
      <c r="O2480">
        <v>-36.072901000000002</v>
      </c>
      <c r="P2480">
        <v>146.32019399999999</v>
      </c>
      <c r="Q2480">
        <v>20402106708</v>
      </c>
      <c r="R2480" t="s">
        <v>7040</v>
      </c>
      <c r="S2480">
        <v>204021067</v>
      </c>
      <c r="T2480" t="s">
        <v>7001</v>
      </c>
      <c r="U2480">
        <v>21704</v>
      </c>
      <c r="V2480" t="s">
        <v>4043</v>
      </c>
      <c r="W2480">
        <v>217</v>
      </c>
      <c r="X2480" t="s">
        <v>4044</v>
      </c>
      <c r="Y2480">
        <v>2</v>
      </c>
      <c r="Z2480">
        <v>21</v>
      </c>
      <c r="AA2480" t="s">
        <v>4045</v>
      </c>
      <c r="AB2480">
        <v>5</v>
      </c>
      <c r="AC2480">
        <v>5</v>
      </c>
      <c r="AD2480" t="s">
        <v>6930</v>
      </c>
      <c r="AE2480">
        <v>169.83645629882801</v>
      </c>
      <c r="AF2480" t="s">
        <v>4884</v>
      </c>
      <c r="AG2480" t="s">
        <v>5933</v>
      </c>
      <c r="AH2480" t="s">
        <v>5934</v>
      </c>
      <c r="AI2480" t="s">
        <v>7041</v>
      </c>
      <c r="AJ2480">
        <v>23350</v>
      </c>
      <c r="AK2480" t="s">
        <v>6930</v>
      </c>
      <c r="AL2480" t="s">
        <v>4220</v>
      </c>
      <c r="AM2480">
        <v>26404</v>
      </c>
      <c r="AN2480" t="s">
        <v>6865</v>
      </c>
      <c r="AO2480" t="s">
        <v>10228</v>
      </c>
    </row>
    <row r="2481" spans="1:41" x14ac:dyDescent="0.25">
      <c r="A2481">
        <v>7026</v>
      </c>
      <c r="B2481">
        <v>3682</v>
      </c>
      <c r="C2481" t="s">
        <v>7044</v>
      </c>
      <c r="D2481" t="s">
        <v>3936</v>
      </c>
      <c r="E2481">
        <v>146.42865599999999</v>
      </c>
      <c r="F2481">
        <v>-36.174270999999997</v>
      </c>
      <c r="G2481" t="s">
        <v>3937</v>
      </c>
      <c r="H2481" t="s">
        <v>3937</v>
      </c>
      <c r="I2481">
        <v>20402</v>
      </c>
      <c r="J2481" t="s">
        <v>6928</v>
      </c>
      <c r="K2481">
        <v>204</v>
      </c>
      <c r="L2481" t="s">
        <v>4098</v>
      </c>
      <c r="M2481" t="s">
        <v>4350</v>
      </c>
      <c r="N2481" t="s">
        <v>3956</v>
      </c>
      <c r="O2481">
        <v>-36.183332999999998</v>
      </c>
      <c r="P2481">
        <v>146.466667</v>
      </c>
      <c r="Q2481">
        <v>20402106708</v>
      </c>
      <c r="R2481" t="s">
        <v>7040</v>
      </c>
      <c r="S2481">
        <v>204021067</v>
      </c>
      <c r="T2481" t="s">
        <v>7001</v>
      </c>
      <c r="U2481">
        <v>21704</v>
      </c>
      <c r="V2481" t="s">
        <v>4043</v>
      </c>
      <c r="W2481">
        <v>217</v>
      </c>
      <c r="X2481" t="s">
        <v>4044</v>
      </c>
      <c r="Y2481">
        <v>2</v>
      </c>
      <c r="Z2481">
        <v>21</v>
      </c>
      <c r="AA2481" t="s">
        <v>4045</v>
      </c>
      <c r="AB2481">
        <v>5</v>
      </c>
      <c r="AC2481">
        <v>5</v>
      </c>
      <c r="AD2481" t="s">
        <v>6930</v>
      </c>
      <c r="AE2481">
        <v>169.83645629882801</v>
      </c>
      <c r="AF2481" t="s">
        <v>4884</v>
      </c>
      <c r="AG2481" t="s">
        <v>5933</v>
      </c>
      <c r="AH2481" t="s">
        <v>5934</v>
      </c>
      <c r="AI2481" t="s">
        <v>7041</v>
      </c>
      <c r="AJ2481">
        <v>23350</v>
      </c>
      <c r="AK2481" t="s">
        <v>6930</v>
      </c>
      <c r="AL2481" t="s">
        <v>4220</v>
      </c>
      <c r="AM2481">
        <v>26404</v>
      </c>
      <c r="AN2481" t="s">
        <v>6865</v>
      </c>
      <c r="AO2481" t="s">
        <v>10229</v>
      </c>
    </row>
    <row r="2482" spans="1:41" x14ac:dyDescent="0.25">
      <c r="A2482">
        <v>7027</v>
      </c>
      <c r="B2482">
        <v>3683</v>
      </c>
      <c r="C2482" t="s">
        <v>7045</v>
      </c>
      <c r="D2482" t="s">
        <v>3936</v>
      </c>
      <c r="E2482">
        <v>146.60462200000001</v>
      </c>
      <c r="F2482">
        <v>-36.180787000000002</v>
      </c>
      <c r="G2482" t="s">
        <v>3937</v>
      </c>
      <c r="H2482" t="s">
        <v>3937</v>
      </c>
      <c r="I2482">
        <v>20403</v>
      </c>
      <c r="J2482" t="s">
        <v>7046</v>
      </c>
      <c r="K2482">
        <v>204</v>
      </c>
      <c r="L2482" t="s">
        <v>4098</v>
      </c>
      <c r="M2482" t="s">
        <v>4350</v>
      </c>
      <c r="N2482" t="s">
        <v>3956</v>
      </c>
      <c r="O2482">
        <v>-36.15</v>
      </c>
      <c r="P2482">
        <v>146.6</v>
      </c>
      <c r="Q2482">
        <v>20403107009</v>
      </c>
      <c r="R2482" t="s">
        <v>7047</v>
      </c>
      <c r="S2482">
        <v>204031070</v>
      </c>
      <c r="T2482" t="s">
        <v>7048</v>
      </c>
      <c r="U2482">
        <v>21704</v>
      </c>
      <c r="V2482" t="s">
        <v>4043</v>
      </c>
      <c r="W2482">
        <v>217</v>
      </c>
      <c r="X2482" t="s">
        <v>4044</v>
      </c>
      <c r="Y2482">
        <v>2</v>
      </c>
      <c r="Z2482">
        <v>21</v>
      </c>
      <c r="AA2482" t="s">
        <v>4045</v>
      </c>
      <c r="AB2482">
        <v>5</v>
      </c>
      <c r="AC2482">
        <v>5</v>
      </c>
      <c r="AD2482" t="s">
        <v>6930</v>
      </c>
      <c r="AE2482">
        <v>209.42198181152301</v>
      </c>
      <c r="AF2482" t="s">
        <v>4884</v>
      </c>
      <c r="AG2482" t="s">
        <v>5933</v>
      </c>
      <c r="AH2482" t="s">
        <v>5934</v>
      </c>
      <c r="AI2482" t="s">
        <v>7041</v>
      </c>
      <c r="AJ2482">
        <v>23350</v>
      </c>
      <c r="AK2482" t="s">
        <v>6930</v>
      </c>
      <c r="AL2482" t="s">
        <v>4220</v>
      </c>
      <c r="AM2482">
        <v>20604</v>
      </c>
      <c r="AN2482" t="s">
        <v>7049</v>
      </c>
      <c r="AO2482" t="s">
        <v>7047</v>
      </c>
    </row>
    <row r="2483" spans="1:41" x14ac:dyDescent="0.25">
      <c r="A2483">
        <v>7028</v>
      </c>
      <c r="B2483">
        <v>3683</v>
      </c>
      <c r="C2483" t="s">
        <v>7050</v>
      </c>
      <c r="D2483" t="s">
        <v>3936</v>
      </c>
      <c r="E2483">
        <v>146.60462200000001</v>
      </c>
      <c r="F2483">
        <v>-36.180787000000002</v>
      </c>
      <c r="G2483" t="s">
        <v>3937</v>
      </c>
      <c r="H2483" t="s">
        <v>3937</v>
      </c>
      <c r="I2483">
        <v>20403</v>
      </c>
      <c r="J2483" t="s">
        <v>7046</v>
      </c>
      <c r="K2483">
        <v>204</v>
      </c>
      <c r="L2483" t="s">
        <v>4098</v>
      </c>
      <c r="M2483" t="s">
        <v>4350</v>
      </c>
      <c r="N2483" t="s">
        <v>3956</v>
      </c>
      <c r="O2483">
        <v>-36.147869200000002</v>
      </c>
      <c r="P2483">
        <v>146.55849370000001</v>
      </c>
      <c r="Q2483">
        <v>20403107009</v>
      </c>
      <c r="R2483" t="s">
        <v>7047</v>
      </c>
      <c r="S2483">
        <v>204031070</v>
      </c>
      <c r="T2483" t="s">
        <v>7048</v>
      </c>
      <c r="U2483">
        <v>21704</v>
      </c>
      <c r="V2483" t="s">
        <v>4043</v>
      </c>
      <c r="W2483">
        <v>217</v>
      </c>
      <c r="X2483" t="s">
        <v>4044</v>
      </c>
      <c r="Y2483">
        <v>2</v>
      </c>
      <c r="Z2483">
        <v>21</v>
      </c>
      <c r="AA2483" t="s">
        <v>4045</v>
      </c>
      <c r="AB2483">
        <v>5</v>
      </c>
      <c r="AC2483">
        <v>5</v>
      </c>
      <c r="AD2483" t="s">
        <v>6930</v>
      </c>
      <c r="AE2483">
        <v>209.42198181152301</v>
      </c>
      <c r="AF2483" t="s">
        <v>4884</v>
      </c>
      <c r="AG2483" t="s">
        <v>5933</v>
      </c>
      <c r="AH2483" t="s">
        <v>5934</v>
      </c>
      <c r="AI2483" t="s">
        <v>7041</v>
      </c>
      <c r="AJ2483">
        <v>23350</v>
      </c>
      <c r="AK2483" t="s">
        <v>6930</v>
      </c>
      <c r="AL2483" t="s">
        <v>4220</v>
      </c>
      <c r="AM2483">
        <v>20604</v>
      </c>
      <c r="AN2483" t="s">
        <v>7049</v>
      </c>
      <c r="AO2483" t="s">
        <v>10230</v>
      </c>
    </row>
    <row r="2484" spans="1:41" x14ac:dyDescent="0.25">
      <c r="A2484">
        <v>7029</v>
      </c>
      <c r="B2484">
        <v>3683</v>
      </c>
      <c r="C2484" t="s">
        <v>7051</v>
      </c>
      <c r="D2484" t="s">
        <v>3936</v>
      </c>
      <c r="E2484">
        <v>146.60462200000001</v>
      </c>
      <c r="F2484">
        <v>-36.180787000000002</v>
      </c>
      <c r="G2484" t="s">
        <v>3937</v>
      </c>
      <c r="H2484" t="s">
        <v>3937</v>
      </c>
      <c r="I2484">
        <v>20403</v>
      </c>
      <c r="J2484" t="s">
        <v>7046</v>
      </c>
      <c r="K2484">
        <v>204</v>
      </c>
      <c r="L2484" t="s">
        <v>4098</v>
      </c>
      <c r="M2484" t="s">
        <v>4350</v>
      </c>
      <c r="N2484" t="s">
        <v>3956</v>
      </c>
      <c r="O2484">
        <v>-36.103033400000001</v>
      </c>
      <c r="P2484">
        <v>146.56094630000001</v>
      </c>
      <c r="Q2484">
        <v>20403107009</v>
      </c>
      <c r="R2484" t="s">
        <v>7047</v>
      </c>
      <c r="S2484">
        <v>204031070</v>
      </c>
      <c r="T2484" t="s">
        <v>7048</v>
      </c>
      <c r="U2484">
        <v>21704</v>
      </c>
      <c r="V2484" t="s">
        <v>4043</v>
      </c>
      <c r="W2484">
        <v>217</v>
      </c>
      <c r="X2484" t="s">
        <v>4044</v>
      </c>
      <c r="Y2484">
        <v>2</v>
      </c>
      <c r="Z2484">
        <v>21</v>
      </c>
      <c r="AA2484" t="s">
        <v>4045</v>
      </c>
      <c r="AB2484">
        <v>5</v>
      </c>
      <c r="AC2484">
        <v>5</v>
      </c>
      <c r="AD2484" t="s">
        <v>6930</v>
      </c>
      <c r="AE2484">
        <v>209.42198181152301</v>
      </c>
      <c r="AF2484" t="s">
        <v>4884</v>
      </c>
      <c r="AG2484" t="s">
        <v>5933</v>
      </c>
      <c r="AH2484" t="s">
        <v>5934</v>
      </c>
      <c r="AI2484" t="s">
        <v>7041</v>
      </c>
      <c r="AJ2484">
        <v>23350</v>
      </c>
      <c r="AK2484" t="s">
        <v>6930</v>
      </c>
      <c r="AL2484" t="s">
        <v>4220</v>
      </c>
      <c r="AM2484">
        <v>20604</v>
      </c>
      <c r="AN2484" t="s">
        <v>7049</v>
      </c>
      <c r="AO2484" t="s">
        <v>10231</v>
      </c>
    </row>
    <row r="2485" spans="1:41" x14ac:dyDescent="0.25">
      <c r="A2485">
        <v>7030</v>
      </c>
      <c r="B2485">
        <v>3683</v>
      </c>
      <c r="C2485" t="s">
        <v>7052</v>
      </c>
      <c r="D2485" t="s">
        <v>3936</v>
      </c>
      <c r="E2485">
        <v>146.60462200000001</v>
      </c>
      <c r="F2485">
        <v>-36.180787000000002</v>
      </c>
      <c r="G2485" t="s">
        <v>3937</v>
      </c>
      <c r="H2485" t="s">
        <v>3937</v>
      </c>
      <c r="I2485">
        <v>20403</v>
      </c>
      <c r="J2485" t="s">
        <v>7046</v>
      </c>
      <c r="K2485">
        <v>204</v>
      </c>
      <c r="L2485" t="s">
        <v>4098</v>
      </c>
      <c r="M2485" t="s">
        <v>4350</v>
      </c>
      <c r="N2485" t="s">
        <v>3956</v>
      </c>
      <c r="O2485">
        <v>-36.176099999999998</v>
      </c>
      <c r="P2485">
        <v>146.584</v>
      </c>
      <c r="Q2485">
        <v>20403107009</v>
      </c>
      <c r="R2485" t="s">
        <v>7047</v>
      </c>
      <c r="S2485">
        <v>204031070</v>
      </c>
      <c r="T2485" t="s">
        <v>7048</v>
      </c>
      <c r="U2485">
        <v>21704</v>
      </c>
      <c r="V2485" t="s">
        <v>4043</v>
      </c>
      <c r="W2485">
        <v>217</v>
      </c>
      <c r="X2485" t="s">
        <v>4044</v>
      </c>
      <c r="Y2485">
        <v>2</v>
      </c>
      <c r="Z2485">
        <v>21</v>
      </c>
      <c r="AA2485" t="s">
        <v>4045</v>
      </c>
      <c r="AB2485">
        <v>5</v>
      </c>
      <c r="AC2485">
        <v>5</v>
      </c>
      <c r="AD2485" t="s">
        <v>6930</v>
      </c>
      <c r="AE2485">
        <v>209.42198181152301</v>
      </c>
      <c r="AF2485" t="s">
        <v>4884</v>
      </c>
      <c r="AG2485" t="s">
        <v>5933</v>
      </c>
      <c r="AH2485" t="s">
        <v>5934</v>
      </c>
      <c r="AI2485" t="s">
        <v>7041</v>
      </c>
      <c r="AJ2485">
        <v>23350</v>
      </c>
      <c r="AK2485" t="s">
        <v>6930</v>
      </c>
      <c r="AL2485" t="s">
        <v>4220</v>
      </c>
      <c r="AM2485">
        <v>20604</v>
      </c>
      <c r="AN2485" t="s">
        <v>7049</v>
      </c>
      <c r="AO2485" t="s">
        <v>7041</v>
      </c>
    </row>
    <row r="2486" spans="1:41" x14ac:dyDescent="0.25">
      <c r="A2486">
        <v>7031</v>
      </c>
      <c r="B2486">
        <v>3685</v>
      </c>
      <c r="C2486" t="s">
        <v>7053</v>
      </c>
      <c r="D2486" t="s">
        <v>3936</v>
      </c>
      <c r="E2486">
        <v>146.47063800000001</v>
      </c>
      <c r="F2486">
        <v>-36.056449000000001</v>
      </c>
      <c r="G2486" t="s">
        <v>3937</v>
      </c>
      <c r="H2486" t="s">
        <v>3937</v>
      </c>
      <c r="I2486">
        <v>21602</v>
      </c>
      <c r="J2486" t="s">
        <v>6826</v>
      </c>
      <c r="K2486">
        <v>216</v>
      </c>
      <c r="L2486" t="s">
        <v>6343</v>
      </c>
      <c r="M2486" t="s">
        <v>4350</v>
      </c>
      <c r="N2486" t="s">
        <v>3956</v>
      </c>
      <c r="O2486">
        <v>-36.0937184</v>
      </c>
      <c r="P2486">
        <v>146.22343660000001</v>
      </c>
      <c r="Q2486">
        <v>20403107005</v>
      </c>
      <c r="R2486" t="s">
        <v>7054</v>
      </c>
      <c r="S2486">
        <v>204031070</v>
      </c>
      <c r="T2486" t="s">
        <v>7048</v>
      </c>
      <c r="U2486">
        <v>21704</v>
      </c>
      <c r="V2486" t="s">
        <v>4043</v>
      </c>
      <c r="W2486">
        <v>217</v>
      </c>
      <c r="X2486" t="s">
        <v>4044</v>
      </c>
      <c r="Y2486">
        <v>2</v>
      </c>
      <c r="Z2486">
        <v>21</v>
      </c>
      <c r="AA2486" t="s">
        <v>4045</v>
      </c>
      <c r="AB2486">
        <v>5</v>
      </c>
      <c r="AC2486">
        <v>5</v>
      </c>
      <c r="AD2486" t="s">
        <v>6930</v>
      </c>
      <c r="AE2486">
        <v>162.00660705566401</v>
      </c>
      <c r="AF2486" t="s">
        <v>4884</v>
      </c>
      <c r="AG2486" t="s">
        <v>5933</v>
      </c>
      <c r="AH2486" t="s">
        <v>5934</v>
      </c>
      <c r="AI2486" t="s">
        <v>6998</v>
      </c>
      <c r="AJ2486">
        <v>26700</v>
      </c>
      <c r="AK2486" t="s">
        <v>6930</v>
      </c>
      <c r="AL2486" t="s">
        <v>4220</v>
      </c>
      <c r="AM2486">
        <v>26404</v>
      </c>
      <c r="AN2486" t="s">
        <v>6865</v>
      </c>
      <c r="AO2486" t="s">
        <v>10232</v>
      </c>
    </row>
    <row r="2487" spans="1:41" x14ac:dyDescent="0.25">
      <c r="A2487">
        <v>7032</v>
      </c>
      <c r="B2487">
        <v>3685</v>
      </c>
      <c r="C2487" t="s">
        <v>7055</v>
      </c>
      <c r="D2487" t="s">
        <v>3936</v>
      </c>
      <c r="E2487">
        <v>146.47063800000001</v>
      </c>
      <c r="F2487">
        <v>-36.056449000000001</v>
      </c>
      <c r="G2487" t="s">
        <v>3937</v>
      </c>
      <c r="H2487" t="s">
        <v>3937</v>
      </c>
      <c r="I2487">
        <v>21602</v>
      </c>
      <c r="J2487" t="s">
        <v>6826</v>
      </c>
      <c r="K2487">
        <v>216</v>
      </c>
      <c r="L2487" t="s">
        <v>6343</v>
      </c>
      <c r="M2487" t="s">
        <v>4350</v>
      </c>
      <c r="N2487" t="s">
        <v>3956</v>
      </c>
      <c r="O2487">
        <v>-36.067042499999999</v>
      </c>
      <c r="P2487">
        <v>146.30477959999999</v>
      </c>
      <c r="Q2487">
        <v>20403107005</v>
      </c>
      <c r="R2487" t="s">
        <v>7054</v>
      </c>
      <c r="S2487">
        <v>204031070</v>
      </c>
      <c r="T2487" t="s">
        <v>7048</v>
      </c>
      <c r="U2487">
        <v>21704</v>
      </c>
      <c r="V2487" t="s">
        <v>4043</v>
      </c>
      <c r="W2487">
        <v>217</v>
      </c>
      <c r="X2487" t="s">
        <v>4044</v>
      </c>
      <c r="Y2487">
        <v>2</v>
      </c>
      <c r="Z2487">
        <v>21</v>
      </c>
      <c r="AA2487" t="s">
        <v>4045</v>
      </c>
      <c r="AB2487">
        <v>5</v>
      </c>
      <c r="AC2487">
        <v>5</v>
      </c>
      <c r="AD2487" t="s">
        <v>6930</v>
      </c>
      <c r="AE2487">
        <v>162.00660705566401</v>
      </c>
      <c r="AF2487" t="s">
        <v>4884</v>
      </c>
      <c r="AG2487" t="s">
        <v>5933</v>
      </c>
      <c r="AH2487" t="s">
        <v>5934</v>
      </c>
      <c r="AI2487" t="s">
        <v>6998</v>
      </c>
      <c r="AJ2487">
        <v>26700</v>
      </c>
      <c r="AK2487" t="s">
        <v>6930</v>
      </c>
      <c r="AL2487" t="s">
        <v>4220</v>
      </c>
      <c r="AM2487">
        <v>26404</v>
      </c>
      <c r="AN2487" t="s">
        <v>6865</v>
      </c>
      <c r="AO2487" t="s">
        <v>10233</v>
      </c>
    </row>
    <row r="2488" spans="1:41" x14ac:dyDescent="0.25">
      <c r="A2488">
        <v>7033</v>
      </c>
      <c r="B2488">
        <v>3685</v>
      </c>
      <c r="C2488" t="s">
        <v>7056</v>
      </c>
      <c r="D2488" t="s">
        <v>3936</v>
      </c>
      <c r="E2488">
        <v>146.47063800000001</v>
      </c>
      <c r="F2488">
        <v>-36.056449000000001</v>
      </c>
      <c r="G2488" t="s">
        <v>3937</v>
      </c>
      <c r="H2488" t="s">
        <v>3937</v>
      </c>
      <c r="I2488">
        <v>21602</v>
      </c>
      <c r="J2488" t="s">
        <v>6826</v>
      </c>
      <c r="K2488">
        <v>216</v>
      </c>
      <c r="L2488" t="s">
        <v>6343</v>
      </c>
      <c r="M2488" t="s">
        <v>4350</v>
      </c>
      <c r="N2488" t="s">
        <v>3956</v>
      </c>
      <c r="O2488">
        <v>-36.055454400000002</v>
      </c>
      <c r="P2488">
        <v>146.63665689999999</v>
      </c>
      <c r="Q2488">
        <v>20403107005</v>
      </c>
      <c r="R2488" t="s">
        <v>7054</v>
      </c>
      <c r="S2488">
        <v>204031070</v>
      </c>
      <c r="T2488" t="s">
        <v>7048</v>
      </c>
      <c r="U2488">
        <v>21704</v>
      </c>
      <c r="V2488" t="s">
        <v>4043</v>
      </c>
      <c r="W2488">
        <v>217</v>
      </c>
      <c r="X2488" t="s">
        <v>4044</v>
      </c>
      <c r="Y2488">
        <v>2</v>
      </c>
      <c r="Z2488">
        <v>21</v>
      </c>
      <c r="AA2488" t="s">
        <v>4045</v>
      </c>
      <c r="AB2488">
        <v>2</v>
      </c>
      <c r="AC2488">
        <v>5</v>
      </c>
      <c r="AD2488" t="s">
        <v>6930</v>
      </c>
      <c r="AE2488">
        <v>162.00660705566401</v>
      </c>
      <c r="AF2488" t="s">
        <v>4884</v>
      </c>
      <c r="AG2488" t="s">
        <v>5933</v>
      </c>
      <c r="AH2488" t="s">
        <v>5934</v>
      </c>
      <c r="AI2488" t="s">
        <v>6998</v>
      </c>
      <c r="AJ2488">
        <v>26700</v>
      </c>
      <c r="AK2488" t="s">
        <v>6930</v>
      </c>
      <c r="AL2488" t="s">
        <v>4220</v>
      </c>
      <c r="AM2488">
        <v>26404</v>
      </c>
      <c r="AN2488" t="s">
        <v>6865</v>
      </c>
      <c r="AO2488" t="s">
        <v>10234</v>
      </c>
    </row>
    <row r="2489" spans="1:41" x14ac:dyDescent="0.25">
      <c r="A2489">
        <v>20921</v>
      </c>
      <c r="B2489">
        <v>3685</v>
      </c>
      <c r="C2489" t="s">
        <v>7057</v>
      </c>
      <c r="D2489" t="s">
        <v>3936</v>
      </c>
      <c r="E2489">
        <v>146.4848179</v>
      </c>
      <c r="F2489">
        <v>-36.00913619</v>
      </c>
      <c r="G2489" t="s">
        <v>3937</v>
      </c>
      <c r="H2489" t="s">
        <v>3937</v>
      </c>
      <c r="I2489">
        <v>21602</v>
      </c>
      <c r="J2489" t="s">
        <v>6826</v>
      </c>
      <c r="K2489">
        <v>216</v>
      </c>
      <c r="L2489" t="s">
        <v>6343</v>
      </c>
      <c r="M2489" t="s">
        <v>4350</v>
      </c>
      <c r="N2489" t="s">
        <v>3956</v>
      </c>
      <c r="O2489">
        <v>-36.013283000000001</v>
      </c>
      <c r="P2489">
        <v>146.47549330000001</v>
      </c>
      <c r="Q2489">
        <v>20403107005</v>
      </c>
      <c r="R2489" t="s">
        <v>7054</v>
      </c>
      <c r="S2489">
        <v>204031070</v>
      </c>
      <c r="T2489" t="s">
        <v>7048</v>
      </c>
      <c r="U2489">
        <v>21704</v>
      </c>
      <c r="V2489" t="s">
        <v>4043</v>
      </c>
      <c r="W2489">
        <v>217</v>
      </c>
      <c r="X2489" t="s">
        <v>4044</v>
      </c>
      <c r="Y2489">
        <v>2</v>
      </c>
      <c r="Z2489">
        <v>21</v>
      </c>
      <c r="AA2489" t="s">
        <v>4045</v>
      </c>
      <c r="AB2489">
        <v>5</v>
      </c>
      <c r="AC2489">
        <v>4</v>
      </c>
      <c r="AD2489" t="s">
        <v>6930</v>
      </c>
      <c r="AE2489">
        <v>162.00660705566401</v>
      </c>
      <c r="AF2489" t="s">
        <v>4884</v>
      </c>
      <c r="AG2489" t="s">
        <v>5933</v>
      </c>
      <c r="AH2489" t="s">
        <v>5934</v>
      </c>
      <c r="AI2489" t="s">
        <v>6998</v>
      </c>
      <c r="AJ2489">
        <v>26700</v>
      </c>
      <c r="AK2489" t="s">
        <v>6930</v>
      </c>
      <c r="AL2489" t="s">
        <v>4220</v>
      </c>
      <c r="AM2489">
        <v>26404</v>
      </c>
      <c r="AN2489" t="s">
        <v>6865</v>
      </c>
      <c r="AO2489" t="s">
        <v>10235</v>
      </c>
    </row>
    <row r="2490" spans="1:41" x14ac:dyDescent="0.25">
      <c r="A2490">
        <v>7034</v>
      </c>
      <c r="B2490">
        <v>3685</v>
      </c>
      <c r="C2490" t="s">
        <v>7058</v>
      </c>
      <c r="D2490" t="s">
        <v>3936</v>
      </c>
      <c r="E2490">
        <v>146.47063800000001</v>
      </c>
      <c r="F2490">
        <v>-36.056449000000001</v>
      </c>
      <c r="G2490" t="s">
        <v>3937</v>
      </c>
      <c r="H2490" t="s">
        <v>3937</v>
      </c>
      <c r="I2490">
        <v>21602</v>
      </c>
      <c r="J2490" t="s">
        <v>6826</v>
      </c>
      <c r="K2490">
        <v>216</v>
      </c>
      <c r="L2490" t="s">
        <v>6343</v>
      </c>
      <c r="M2490" t="s">
        <v>4350</v>
      </c>
      <c r="N2490" t="s">
        <v>3956</v>
      </c>
      <c r="O2490">
        <v>-36.0595</v>
      </c>
      <c r="P2490">
        <v>146.30000000000001</v>
      </c>
      <c r="Q2490">
        <v>20403107005</v>
      </c>
      <c r="R2490" t="s">
        <v>7054</v>
      </c>
      <c r="S2490">
        <v>204031070</v>
      </c>
      <c r="T2490" t="s">
        <v>7048</v>
      </c>
      <c r="U2490">
        <v>21704</v>
      </c>
      <c r="V2490" t="s">
        <v>4043</v>
      </c>
      <c r="W2490">
        <v>217</v>
      </c>
      <c r="X2490" t="s">
        <v>4044</v>
      </c>
      <c r="Y2490">
        <v>2</v>
      </c>
      <c r="Z2490">
        <v>21</v>
      </c>
      <c r="AA2490" t="s">
        <v>4045</v>
      </c>
      <c r="AB2490">
        <v>5</v>
      </c>
      <c r="AC2490">
        <v>5</v>
      </c>
      <c r="AD2490" t="s">
        <v>6930</v>
      </c>
      <c r="AE2490">
        <v>162.00660705566401</v>
      </c>
      <c r="AF2490" t="s">
        <v>4884</v>
      </c>
      <c r="AG2490" t="s">
        <v>5933</v>
      </c>
      <c r="AH2490" t="s">
        <v>5934</v>
      </c>
      <c r="AI2490" t="s">
        <v>6998</v>
      </c>
      <c r="AJ2490">
        <v>26700</v>
      </c>
      <c r="AK2490" t="s">
        <v>6930</v>
      </c>
      <c r="AL2490" t="s">
        <v>4220</v>
      </c>
      <c r="AM2490">
        <v>26404</v>
      </c>
      <c r="AN2490" t="s">
        <v>6865</v>
      </c>
      <c r="AO2490" t="s">
        <v>10236</v>
      </c>
    </row>
    <row r="2491" spans="1:41" x14ac:dyDescent="0.25">
      <c r="A2491">
        <v>7035</v>
      </c>
      <c r="B2491">
        <v>3685</v>
      </c>
      <c r="C2491" t="s">
        <v>7059</v>
      </c>
      <c r="D2491" t="s">
        <v>3936</v>
      </c>
      <c r="E2491">
        <v>146.47063800000001</v>
      </c>
      <c r="F2491">
        <v>-36.056449000000001</v>
      </c>
      <c r="G2491" t="s">
        <v>3937</v>
      </c>
      <c r="H2491" t="s">
        <v>3937</v>
      </c>
      <c r="I2491">
        <v>21602</v>
      </c>
      <c r="J2491" t="s">
        <v>6826</v>
      </c>
      <c r="K2491">
        <v>216</v>
      </c>
      <c r="L2491" t="s">
        <v>6343</v>
      </c>
      <c r="M2491" t="s">
        <v>4350</v>
      </c>
      <c r="N2491" t="s">
        <v>3956</v>
      </c>
      <c r="O2491">
        <v>-35.997139900000001</v>
      </c>
      <c r="P2491">
        <v>146.58091970000001</v>
      </c>
      <c r="Q2491">
        <v>20403107005</v>
      </c>
      <c r="R2491" t="s">
        <v>7054</v>
      </c>
      <c r="S2491">
        <v>204031070</v>
      </c>
      <c r="T2491" t="s">
        <v>7048</v>
      </c>
      <c r="U2491">
        <v>21704</v>
      </c>
      <c r="V2491" t="s">
        <v>4043</v>
      </c>
      <c r="W2491">
        <v>217</v>
      </c>
      <c r="X2491" t="s">
        <v>4044</v>
      </c>
      <c r="Y2491">
        <v>2</v>
      </c>
      <c r="Z2491">
        <v>21</v>
      </c>
      <c r="AA2491" t="s">
        <v>4045</v>
      </c>
      <c r="AB2491">
        <v>5</v>
      </c>
      <c r="AC2491">
        <v>4</v>
      </c>
      <c r="AD2491" t="s">
        <v>6930</v>
      </c>
      <c r="AE2491">
        <v>162.00660705566401</v>
      </c>
      <c r="AF2491" t="s">
        <v>4884</v>
      </c>
      <c r="AG2491" t="s">
        <v>5933</v>
      </c>
      <c r="AH2491" t="s">
        <v>5934</v>
      </c>
      <c r="AI2491" t="s">
        <v>6998</v>
      </c>
      <c r="AJ2491">
        <v>26700</v>
      </c>
      <c r="AK2491" t="s">
        <v>6930</v>
      </c>
      <c r="AL2491" t="s">
        <v>4220</v>
      </c>
      <c r="AM2491">
        <v>26404</v>
      </c>
      <c r="AN2491" t="s">
        <v>6865</v>
      </c>
      <c r="AO2491" t="s">
        <v>10237</v>
      </c>
    </row>
    <row r="2492" spans="1:41" x14ac:dyDescent="0.25">
      <c r="A2492">
        <v>7036</v>
      </c>
      <c r="B2492">
        <v>3685</v>
      </c>
      <c r="C2492" t="s">
        <v>7060</v>
      </c>
      <c r="D2492" t="s">
        <v>3936</v>
      </c>
      <c r="E2492">
        <v>146.47063800000001</v>
      </c>
      <c r="F2492">
        <v>-36.056449000000001</v>
      </c>
      <c r="G2492" t="s">
        <v>3937</v>
      </c>
      <c r="H2492" t="s">
        <v>3937</v>
      </c>
      <c r="I2492">
        <v>21602</v>
      </c>
      <c r="J2492" t="s">
        <v>6826</v>
      </c>
      <c r="K2492">
        <v>216</v>
      </c>
      <c r="L2492" t="s">
        <v>6343</v>
      </c>
      <c r="M2492" t="s">
        <v>4350</v>
      </c>
      <c r="N2492" t="s">
        <v>3956</v>
      </c>
      <c r="O2492">
        <v>-36.083508799999997</v>
      </c>
      <c r="P2492">
        <v>146.4889087</v>
      </c>
      <c r="Q2492">
        <v>20403107005</v>
      </c>
      <c r="R2492" t="s">
        <v>7054</v>
      </c>
      <c r="S2492">
        <v>204031070</v>
      </c>
      <c r="T2492" t="s">
        <v>7048</v>
      </c>
      <c r="U2492">
        <v>21704</v>
      </c>
      <c r="V2492" t="s">
        <v>4043</v>
      </c>
      <c r="W2492">
        <v>217</v>
      </c>
      <c r="X2492" t="s">
        <v>4044</v>
      </c>
      <c r="Y2492">
        <v>2</v>
      </c>
      <c r="Z2492">
        <v>21</v>
      </c>
      <c r="AA2492" t="s">
        <v>4045</v>
      </c>
      <c r="AB2492">
        <v>5</v>
      </c>
      <c r="AC2492">
        <v>4</v>
      </c>
      <c r="AD2492" t="s">
        <v>6930</v>
      </c>
      <c r="AE2492">
        <v>162.00660705566401</v>
      </c>
      <c r="AF2492" t="s">
        <v>4884</v>
      </c>
      <c r="AG2492" t="s">
        <v>5933</v>
      </c>
      <c r="AH2492" t="s">
        <v>5934</v>
      </c>
      <c r="AI2492" t="s">
        <v>6998</v>
      </c>
      <c r="AJ2492">
        <v>26700</v>
      </c>
      <c r="AK2492" t="s">
        <v>6930</v>
      </c>
      <c r="AL2492" t="s">
        <v>4220</v>
      </c>
      <c r="AM2492">
        <v>26404</v>
      </c>
      <c r="AN2492" t="s">
        <v>6865</v>
      </c>
      <c r="AO2492" t="s">
        <v>10238</v>
      </c>
    </row>
    <row r="2493" spans="1:41" x14ac:dyDescent="0.25">
      <c r="A2493">
        <v>7037</v>
      </c>
      <c r="B2493">
        <v>3685</v>
      </c>
      <c r="C2493" t="s">
        <v>7061</v>
      </c>
      <c r="D2493" t="s">
        <v>3936</v>
      </c>
      <c r="E2493">
        <v>146.47063800000001</v>
      </c>
      <c r="F2493">
        <v>-36.056449000000001</v>
      </c>
      <c r="G2493" t="s">
        <v>3937</v>
      </c>
      <c r="H2493" t="s">
        <v>3937</v>
      </c>
      <c r="I2493">
        <v>21602</v>
      </c>
      <c r="J2493" t="s">
        <v>6826</v>
      </c>
      <c r="K2493">
        <v>216</v>
      </c>
      <c r="L2493" t="s">
        <v>6343</v>
      </c>
      <c r="M2493" t="s">
        <v>4350</v>
      </c>
      <c r="N2493" t="s">
        <v>3956</v>
      </c>
      <c r="O2493">
        <v>-36.055590600000002</v>
      </c>
      <c r="P2493">
        <v>146.38941750000001</v>
      </c>
      <c r="Q2493">
        <v>20403107005</v>
      </c>
      <c r="R2493" t="s">
        <v>7054</v>
      </c>
      <c r="S2493">
        <v>204031070</v>
      </c>
      <c r="T2493" t="s">
        <v>7048</v>
      </c>
      <c r="U2493">
        <v>21704</v>
      </c>
      <c r="V2493" t="s">
        <v>4043</v>
      </c>
      <c r="W2493">
        <v>217</v>
      </c>
      <c r="X2493" t="s">
        <v>4044</v>
      </c>
      <c r="Y2493">
        <v>2</v>
      </c>
      <c r="Z2493">
        <v>21</v>
      </c>
      <c r="AA2493" t="s">
        <v>4045</v>
      </c>
      <c r="AB2493">
        <v>5</v>
      </c>
      <c r="AC2493">
        <v>5</v>
      </c>
      <c r="AD2493" t="s">
        <v>6930</v>
      </c>
      <c r="AE2493">
        <v>162.00660705566401</v>
      </c>
      <c r="AF2493" t="s">
        <v>4884</v>
      </c>
      <c r="AG2493" t="s">
        <v>5933</v>
      </c>
      <c r="AH2493" t="s">
        <v>5934</v>
      </c>
      <c r="AI2493" t="s">
        <v>6998</v>
      </c>
      <c r="AJ2493">
        <v>26700</v>
      </c>
      <c r="AK2493" t="s">
        <v>6930</v>
      </c>
      <c r="AL2493" t="s">
        <v>4220</v>
      </c>
      <c r="AM2493">
        <v>26404</v>
      </c>
      <c r="AN2493" t="s">
        <v>6865</v>
      </c>
      <c r="AO2493" t="s">
        <v>10239</v>
      </c>
    </row>
    <row r="2494" spans="1:41" x14ac:dyDescent="0.25">
      <c r="A2494">
        <v>7038</v>
      </c>
      <c r="B2494">
        <v>3685</v>
      </c>
      <c r="C2494" t="s">
        <v>7062</v>
      </c>
      <c r="D2494" t="s">
        <v>3936</v>
      </c>
      <c r="E2494">
        <v>146.47063800000001</v>
      </c>
      <c r="F2494">
        <v>-36.056449000000001</v>
      </c>
      <c r="G2494" t="s">
        <v>3937</v>
      </c>
      <c r="H2494" t="s">
        <v>3937</v>
      </c>
      <c r="I2494">
        <v>21602</v>
      </c>
      <c r="J2494" t="s">
        <v>6826</v>
      </c>
      <c r="K2494">
        <v>216</v>
      </c>
      <c r="L2494" t="s">
        <v>6343</v>
      </c>
      <c r="M2494" t="s">
        <v>4350</v>
      </c>
      <c r="N2494" t="s">
        <v>3956</v>
      </c>
      <c r="O2494">
        <v>-36.082599999999999</v>
      </c>
      <c r="P2494">
        <v>146.333</v>
      </c>
      <c r="Q2494">
        <v>20403107005</v>
      </c>
      <c r="R2494" t="s">
        <v>7054</v>
      </c>
      <c r="S2494">
        <v>204031070</v>
      </c>
      <c r="T2494" t="s">
        <v>7048</v>
      </c>
      <c r="U2494">
        <v>21704</v>
      </c>
      <c r="V2494" t="s">
        <v>4043</v>
      </c>
      <c r="W2494">
        <v>217</v>
      </c>
      <c r="X2494" t="s">
        <v>4044</v>
      </c>
      <c r="Y2494">
        <v>2</v>
      </c>
      <c r="Z2494">
        <v>21</v>
      </c>
      <c r="AA2494" t="s">
        <v>4045</v>
      </c>
      <c r="AB2494">
        <v>5</v>
      </c>
      <c r="AC2494">
        <v>5</v>
      </c>
      <c r="AD2494" t="s">
        <v>6930</v>
      </c>
      <c r="AE2494">
        <v>162.00660705566401</v>
      </c>
      <c r="AF2494" t="s">
        <v>4884</v>
      </c>
      <c r="AG2494" t="s">
        <v>5933</v>
      </c>
      <c r="AH2494" t="s">
        <v>5934</v>
      </c>
      <c r="AI2494" t="s">
        <v>6998</v>
      </c>
      <c r="AJ2494">
        <v>26700</v>
      </c>
      <c r="AK2494" t="s">
        <v>6930</v>
      </c>
      <c r="AL2494" t="s">
        <v>4220</v>
      </c>
      <c r="AM2494">
        <v>26404</v>
      </c>
      <c r="AN2494" t="s">
        <v>6865</v>
      </c>
      <c r="AO2494" t="s">
        <v>10240</v>
      </c>
    </row>
    <row r="2495" spans="1:41" x14ac:dyDescent="0.25">
      <c r="A2495">
        <v>7039</v>
      </c>
      <c r="B2495">
        <v>3685</v>
      </c>
      <c r="C2495" t="s">
        <v>7063</v>
      </c>
      <c r="D2495" t="s">
        <v>3936</v>
      </c>
      <c r="E2495">
        <v>146.47063800000001</v>
      </c>
      <c r="F2495">
        <v>-36.056449000000001</v>
      </c>
      <c r="G2495" t="s">
        <v>3937</v>
      </c>
      <c r="H2495" t="s">
        <v>3937</v>
      </c>
      <c r="I2495">
        <v>21602</v>
      </c>
      <c r="J2495" t="s">
        <v>6826</v>
      </c>
      <c r="K2495">
        <v>216</v>
      </c>
      <c r="L2495" t="s">
        <v>6343</v>
      </c>
      <c r="M2495" t="s">
        <v>4350</v>
      </c>
      <c r="N2495" t="s">
        <v>3956</v>
      </c>
      <c r="O2495">
        <v>-36.03</v>
      </c>
      <c r="P2495">
        <v>146.5</v>
      </c>
      <c r="Q2495">
        <v>20403107005</v>
      </c>
      <c r="R2495" t="s">
        <v>7054</v>
      </c>
      <c r="S2495">
        <v>204031070</v>
      </c>
      <c r="T2495" t="s">
        <v>7048</v>
      </c>
      <c r="U2495">
        <v>21704</v>
      </c>
      <c r="V2495" t="s">
        <v>4043</v>
      </c>
      <c r="W2495">
        <v>217</v>
      </c>
      <c r="X2495" t="s">
        <v>4044</v>
      </c>
      <c r="Y2495">
        <v>2</v>
      </c>
      <c r="Z2495">
        <v>21</v>
      </c>
      <c r="AA2495" t="s">
        <v>4045</v>
      </c>
      <c r="AB2495">
        <v>5</v>
      </c>
      <c r="AC2495">
        <v>4</v>
      </c>
      <c r="AD2495" t="s">
        <v>6930</v>
      </c>
      <c r="AE2495">
        <v>162.00660705566401</v>
      </c>
      <c r="AF2495" t="s">
        <v>4884</v>
      </c>
      <c r="AG2495" t="s">
        <v>5933</v>
      </c>
      <c r="AH2495" t="s">
        <v>5934</v>
      </c>
      <c r="AI2495" t="s">
        <v>6998</v>
      </c>
      <c r="AJ2495">
        <v>26700</v>
      </c>
      <c r="AK2495" t="s">
        <v>6930</v>
      </c>
      <c r="AL2495" t="s">
        <v>4220</v>
      </c>
      <c r="AM2495">
        <v>26404</v>
      </c>
      <c r="AN2495" t="s">
        <v>6865</v>
      </c>
      <c r="AO2495" t="s">
        <v>10241</v>
      </c>
    </row>
    <row r="2496" spans="1:41" x14ac:dyDescent="0.25">
      <c r="A2496">
        <v>7040</v>
      </c>
      <c r="B2496">
        <v>3685</v>
      </c>
      <c r="C2496" t="s">
        <v>7064</v>
      </c>
      <c r="D2496" t="s">
        <v>3936</v>
      </c>
      <c r="E2496">
        <v>146.47063800000001</v>
      </c>
      <c r="F2496">
        <v>-36.056449000000001</v>
      </c>
      <c r="G2496" t="s">
        <v>3937</v>
      </c>
      <c r="H2496" t="s">
        <v>3937</v>
      </c>
      <c r="I2496">
        <v>21602</v>
      </c>
      <c r="J2496" t="s">
        <v>6826</v>
      </c>
      <c r="K2496">
        <v>216</v>
      </c>
      <c r="L2496" t="s">
        <v>6343</v>
      </c>
      <c r="M2496" t="s">
        <v>4350</v>
      </c>
      <c r="N2496" t="s">
        <v>3956</v>
      </c>
      <c r="O2496">
        <v>-36.055556000000003</v>
      </c>
      <c r="P2496">
        <v>146.46250000000001</v>
      </c>
      <c r="Q2496">
        <v>20403107005</v>
      </c>
      <c r="R2496" t="s">
        <v>7054</v>
      </c>
      <c r="S2496">
        <v>204031070</v>
      </c>
      <c r="T2496" t="s">
        <v>7048</v>
      </c>
      <c r="U2496">
        <v>21704</v>
      </c>
      <c r="V2496" t="s">
        <v>4043</v>
      </c>
      <c r="W2496">
        <v>217</v>
      </c>
      <c r="X2496" t="s">
        <v>4044</v>
      </c>
      <c r="Y2496">
        <v>2</v>
      </c>
      <c r="Z2496">
        <v>21</v>
      </c>
      <c r="AA2496" t="s">
        <v>4045</v>
      </c>
      <c r="AB2496">
        <v>4</v>
      </c>
      <c r="AC2496">
        <v>4</v>
      </c>
      <c r="AD2496" t="s">
        <v>6930</v>
      </c>
      <c r="AE2496">
        <v>162.00660705566401</v>
      </c>
      <c r="AF2496" t="s">
        <v>4884</v>
      </c>
      <c r="AG2496" t="s">
        <v>5933</v>
      </c>
      <c r="AH2496" t="s">
        <v>5934</v>
      </c>
      <c r="AI2496" t="s">
        <v>6998</v>
      </c>
      <c r="AJ2496">
        <v>26700</v>
      </c>
      <c r="AK2496" t="s">
        <v>6930</v>
      </c>
      <c r="AL2496" t="s">
        <v>4220</v>
      </c>
      <c r="AM2496">
        <v>26404</v>
      </c>
      <c r="AN2496" t="s">
        <v>6865</v>
      </c>
      <c r="AO2496" t="s">
        <v>7066</v>
      </c>
    </row>
    <row r="2497" spans="1:41" x14ac:dyDescent="0.25">
      <c r="A2497">
        <v>7041</v>
      </c>
      <c r="B2497">
        <v>3687</v>
      </c>
      <c r="C2497" t="s">
        <v>7057</v>
      </c>
      <c r="D2497" t="s">
        <v>3936</v>
      </c>
      <c r="E2497">
        <v>146.41592700000001</v>
      </c>
      <c r="F2497">
        <v>-36.018771000000001</v>
      </c>
      <c r="G2497" t="s">
        <v>3937</v>
      </c>
      <c r="H2497" t="s">
        <v>3937</v>
      </c>
      <c r="I2497">
        <v>20402</v>
      </c>
      <c r="J2497" t="s">
        <v>6928</v>
      </c>
      <c r="K2497">
        <v>204</v>
      </c>
      <c r="L2497" t="s">
        <v>4098</v>
      </c>
      <c r="M2497" t="s">
        <v>4350</v>
      </c>
      <c r="N2497" t="s">
        <v>3956</v>
      </c>
      <c r="O2497">
        <v>-36.016300000000001</v>
      </c>
      <c r="P2497">
        <v>146.43899999999999</v>
      </c>
      <c r="Q2497">
        <v>20402106512</v>
      </c>
      <c r="R2497" t="s">
        <v>7065</v>
      </c>
      <c r="S2497">
        <v>204021065</v>
      </c>
      <c r="T2497" t="s">
        <v>7066</v>
      </c>
      <c r="U2497">
        <v>21704</v>
      </c>
      <c r="V2497" t="s">
        <v>4043</v>
      </c>
      <c r="W2497">
        <v>217</v>
      </c>
      <c r="X2497" t="s">
        <v>4044</v>
      </c>
      <c r="Y2497">
        <v>2</v>
      </c>
      <c r="Z2497">
        <v>21</v>
      </c>
      <c r="AA2497" t="s">
        <v>4045</v>
      </c>
      <c r="AB2497">
        <v>5</v>
      </c>
      <c r="AC2497">
        <v>4</v>
      </c>
      <c r="AD2497" t="s">
        <v>6930</v>
      </c>
      <c r="AF2497" t="s">
        <v>4884</v>
      </c>
      <c r="AG2497" t="s">
        <v>5933</v>
      </c>
      <c r="AH2497" t="s">
        <v>5934</v>
      </c>
      <c r="AI2497" t="s">
        <v>7041</v>
      </c>
      <c r="AJ2497">
        <v>23350</v>
      </c>
      <c r="AK2497" t="s">
        <v>6930</v>
      </c>
      <c r="AL2497" t="s">
        <v>4220</v>
      </c>
      <c r="AM2497">
        <v>20604</v>
      </c>
      <c r="AN2497" t="s">
        <v>7049</v>
      </c>
      <c r="AO2497" t="s">
        <v>10235</v>
      </c>
    </row>
    <row r="2498" spans="1:41" x14ac:dyDescent="0.25">
      <c r="A2498">
        <v>7042</v>
      </c>
      <c r="B2498">
        <v>3687</v>
      </c>
      <c r="C2498" t="s">
        <v>7067</v>
      </c>
      <c r="D2498" t="s">
        <v>3936</v>
      </c>
      <c r="E2498">
        <v>146.41592700000001</v>
      </c>
      <c r="F2498">
        <v>-36.018771000000001</v>
      </c>
      <c r="G2498" t="s">
        <v>3937</v>
      </c>
      <c r="H2498" t="s">
        <v>3937</v>
      </c>
      <c r="I2498">
        <v>20402</v>
      </c>
      <c r="J2498" t="s">
        <v>6928</v>
      </c>
      <c r="K2498">
        <v>204</v>
      </c>
      <c r="L2498" t="s">
        <v>4098</v>
      </c>
      <c r="M2498" t="s">
        <v>4350</v>
      </c>
      <c r="N2498" t="s">
        <v>3956</v>
      </c>
      <c r="O2498">
        <v>-35.985264800000003</v>
      </c>
      <c r="P2498">
        <v>146.4383942</v>
      </c>
      <c r="Q2498">
        <v>20402106512</v>
      </c>
      <c r="R2498" t="s">
        <v>7065</v>
      </c>
      <c r="S2498">
        <v>204021065</v>
      </c>
      <c r="T2498" t="s">
        <v>7066</v>
      </c>
      <c r="U2498">
        <v>21704</v>
      </c>
      <c r="V2498" t="s">
        <v>4043</v>
      </c>
      <c r="W2498">
        <v>217</v>
      </c>
      <c r="X2498" t="s">
        <v>4044</v>
      </c>
      <c r="Y2498">
        <v>2</v>
      </c>
      <c r="Z2498">
        <v>21</v>
      </c>
      <c r="AA2498" t="s">
        <v>4045</v>
      </c>
      <c r="AB2498">
        <v>5</v>
      </c>
      <c r="AC2498">
        <v>4</v>
      </c>
      <c r="AD2498" t="s">
        <v>6930</v>
      </c>
      <c r="AF2498" t="s">
        <v>4884</v>
      </c>
      <c r="AG2498" t="s">
        <v>5933</v>
      </c>
      <c r="AH2498" t="s">
        <v>5934</v>
      </c>
      <c r="AI2498" t="s">
        <v>7041</v>
      </c>
      <c r="AJ2498">
        <v>23350</v>
      </c>
      <c r="AK2498" t="s">
        <v>6930</v>
      </c>
      <c r="AL2498" t="s">
        <v>4220</v>
      </c>
      <c r="AM2498">
        <v>20604</v>
      </c>
      <c r="AN2498" t="s">
        <v>7049</v>
      </c>
      <c r="AO2498" t="s">
        <v>7065</v>
      </c>
    </row>
    <row r="2499" spans="1:41" x14ac:dyDescent="0.25">
      <c r="A2499">
        <v>7043</v>
      </c>
      <c r="B2499">
        <v>3688</v>
      </c>
      <c r="C2499" t="s">
        <v>7068</v>
      </c>
      <c r="D2499" t="s">
        <v>3936</v>
      </c>
      <c r="E2499">
        <v>146.71719300000001</v>
      </c>
      <c r="F2499">
        <v>-36.119194999999998</v>
      </c>
      <c r="G2499" t="s">
        <v>3937</v>
      </c>
      <c r="H2499" t="s">
        <v>3937</v>
      </c>
      <c r="I2499">
        <v>20403</v>
      </c>
      <c r="J2499" t="s">
        <v>7046</v>
      </c>
      <c r="K2499">
        <v>204</v>
      </c>
      <c r="L2499" t="s">
        <v>4098</v>
      </c>
      <c r="M2499" t="s">
        <v>4350</v>
      </c>
      <c r="N2499" t="s">
        <v>3956</v>
      </c>
      <c r="O2499">
        <v>-36.112927999999997</v>
      </c>
      <c r="P2499">
        <v>146.655462</v>
      </c>
      <c r="Q2499">
        <v>20403107008</v>
      </c>
      <c r="R2499" t="s">
        <v>7069</v>
      </c>
      <c r="S2499">
        <v>204031070</v>
      </c>
      <c r="T2499" t="s">
        <v>7048</v>
      </c>
      <c r="U2499">
        <v>21704</v>
      </c>
      <c r="V2499" t="s">
        <v>4043</v>
      </c>
      <c r="W2499">
        <v>217</v>
      </c>
      <c r="X2499" t="s">
        <v>4044</v>
      </c>
      <c r="Y2499">
        <v>2</v>
      </c>
      <c r="Z2499">
        <v>21</v>
      </c>
      <c r="AA2499" t="s">
        <v>4045</v>
      </c>
      <c r="AB2499">
        <v>2</v>
      </c>
      <c r="AC2499">
        <v>5</v>
      </c>
      <c r="AD2499" t="s">
        <v>6930</v>
      </c>
      <c r="AE2499">
        <v>204.36544799804699</v>
      </c>
      <c r="AF2499" t="s">
        <v>4884</v>
      </c>
      <c r="AG2499" t="s">
        <v>5933</v>
      </c>
      <c r="AH2499" t="s">
        <v>5934</v>
      </c>
      <c r="AI2499" t="s">
        <v>7041</v>
      </c>
      <c r="AJ2499">
        <v>23350</v>
      </c>
      <c r="AK2499" t="s">
        <v>6930</v>
      </c>
      <c r="AL2499" t="s">
        <v>4220</v>
      </c>
      <c r="AM2499">
        <v>20604</v>
      </c>
      <c r="AN2499" t="s">
        <v>7049</v>
      </c>
      <c r="AO2499" t="s">
        <v>10242</v>
      </c>
    </row>
    <row r="2500" spans="1:41" x14ac:dyDescent="0.25">
      <c r="A2500">
        <v>7044</v>
      </c>
      <c r="B2500">
        <v>3688</v>
      </c>
      <c r="C2500" t="s">
        <v>7070</v>
      </c>
      <c r="D2500" t="s">
        <v>3936</v>
      </c>
      <c r="E2500">
        <v>146.71719300000001</v>
      </c>
      <c r="F2500">
        <v>-36.119194999999998</v>
      </c>
      <c r="G2500" t="s">
        <v>3937</v>
      </c>
      <c r="H2500" t="s">
        <v>3937</v>
      </c>
      <c r="I2500">
        <v>20403</v>
      </c>
      <c r="J2500" t="s">
        <v>7046</v>
      </c>
      <c r="K2500">
        <v>204</v>
      </c>
      <c r="L2500" t="s">
        <v>4098</v>
      </c>
      <c r="M2500" t="s">
        <v>4350</v>
      </c>
      <c r="N2500" t="s">
        <v>3956</v>
      </c>
      <c r="O2500">
        <v>-36.0655</v>
      </c>
      <c r="P2500">
        <v>146.745</v>
      </c>
      <c r="Q2500">
        <v>20403107008</v>
      </c>
      <c r="R2500" t="s">
        <v>7069</v>
      </c>
      <c r="S2500">
        <v>204031070</v>
      </c>
      <c r="T2500" t="s">
        <v>7048</v>
      </c>
      <c r="U2500">
        <v>21704</v>
      </c>
      <c r="V2500" t="s">
        <v>4043</v>
      </c>
      <c r="W2500">
        <v>217</v>
      </c>
      <c r="X2500" t="s">
        <v>4044</v>
      </c>
      <c r="Y2500">
        <v>2</v>
      </c>
      <c r="Z2500">
        <v>21</v>
      </c>
      <c r="AA2500" t="s">
        <v>4045</v>
      </c>
      <c r="AB2500">
        <v>2</v>
      </c>
      <c r="AC2500">
        <v>2</v>
      </c>
      <c r="AD2500" t="s">
        <v>6930</v>
      </c>
      <c r="AE2500">
        <v>204.36544799804699</v>
      </c>
      <c r="AF2500" t="s">
        <v>4884</v>
      </c>
      <c r="AG2500" t="s">
        <v>5933</v>
      </c>
      <c r="AH2500" t="s">
        <v>5934</v>
      </c>
      <c r="AI2500" t="s">
        <v>7041</v>
      </c>
      <c r="AJ2500">
        <v>23350</v>
      </c>
      <c r="AK2500" t="s">
        <v>6930</v>
      </c>
      <c r="AL2500" t="s">
        <v>4220</v>
      </c>
      <c r="AM2500">
        <v>20604</v>
      </c>
      <c r="AN2500" t="s">
        <v>7049</v>
      </c>
      <c r="AO2500" t="s">
        <v>10243</v>
      </c>
    </row>
    <row r="2501" spans="1:41" x14ac:dyDescent="0.25">
      <c r="A2501">
        <v>7045</v>
      </c>
      <c r="B2501">
        <v>3688</v>
      </c>
      <c r="C2501" t="s">
        <v>7071</v>
      </c>
      <c r="D2501" t="s">
        <v>3936</v>
      </c>
      <c r="E2501">
        <v>146.71719300000001</v>
      </c>
      <c r="F2501">
        <v>-36.119194999999998</v>
      </c>
      <c r="G2501" t="s">
        <v>3937</v>
      </c>
      <c r="H2501" t="s">
        <v>3937</v>
      </c>
      <c r="I2501">
        <v>20403</v>
      </c>
      <c r="J2501" t="s">
        <v>7046</v>
      </c>
      <c r="K2501">
        <v>204</v>
      </c>
      <c r="L2501" t="s">
        <v>4098</v>
      </c>
      <c r="M2501" t="s">
        <v>4350</v>
      </c>
      <c r="N2501" t="s">
        <v>3956</v>
      </c>
      <c r="O2501">
        <v>-36.238100000000003</v>
      </c>
      <c r="P2501">
        <v>146.79300000000001</v>
      </c>
      <c r="Q2501">
        <v>20403107008</v>
      </c>
      <c r="R2501" t="s">
        <v>7069</v>
      </c>
      <c r="S2501">
        <v>204031070</v>
      </c>
      <c r="T2501" t="s">
        <v>7048</v>
      </c>
      <c r="U2501">
        <v>21704</v>
      </c>
      <c r="V2501" t="s">
        <v>4043</v>
      </c>
      <c r="W2501">
        <v>217</v>
      </c>
      <c r="X2501" t="s">
        <v>4044</v>
      </c>
      <c r="Y2501">
        <v>2</v>
      </c>
      <c r="Z2501">
        <v>21</v>
      </c>
      <c r="AA2501" t="s">
        <v>4045</v>
      </c>
      <c r="AB2501">
        <v>2</v>
      </c>
      <c r="AC2501">
        <v>2</v>
      </c>
      <c r="AD2501" t="s">
        <v>6930</v>
      </c>
      <c r="AE2501">
        <v>204.36544799804699</v>
      </c>
      <c r="AF2501" t="s">
        <v>4884</v>
      </c>
      <c r="AG2501" t="s">
        <v>5933</v>
      </c>
      <c r="AH2501" t="s">
        <v>5934</v>
      </c>
      <c r="AI2501" t="s">
        <v>7041</v>
      </c>
      <c r="AJ2501">
        <v>23350</v>
      </c>
      <c r="AK2501" t="s">
        <v>6930</v>
      </c>
      <c r="AL2501" t="s">
        <v>4220</v>
      </c>
      <c r="AM2501">
        <v>20604</v>
      </c>
      <c r="AN2501" t="s">
        <v>7049</v>
      </c>
      <c r="AO2501" t="s">
        <v>10244</v>
      </c>
    </row>
    <row r="2502" spans="1:41" x14ac:dyDescent="0.25">
      <c r="A2502">
        <v>7046</v>
      </c>
      <c r="B2502">
        <v>3688</v>
      </c>
      <c r="C2502" t="s">
        <v>7072</v>
      </c>
      <c r="D2502" t="s">
        <v>3936</v>
      </c>
      <c r="E2502">
        <v>146.71719300000001</v>
      </c>
      <c r="F2502">
        <v>-36.119194999999998</v>
      </c>
      <c r="G2502" t="s">
        <v>3937</v>
      </c>
      <c r="H2502" t="s">
        <v>3937</v>
      </c>
      <c r="I2502">
        <v>20403</v>
      </c>
      <c r="J2502" t="s">
        <v>7046</v>
      </c>
      <c r="K2502">
        <v>204</v>
      </c>
      <c r="L2502" t="s">
        <v>4098</v>
      </c>
      <c r="M2502" t="s">
        <v>4350</v>
      </c>
      <c r="N2502" t="s">
        <v>3956</v>
      </c>
      <c r="O2502">
        <v>-36.177399299999998</v>
      </c>
      <c r="P2502">
        <v>146.74641310000001</v>
      </c>
      <c r="Q2502">
        <v>20403107008</v>
      </c>
      <c r="R2502" t="s">
        <v>7069</v>
      </c>
      <c r="S2502">
        <v>204031070</v>
      </c>
      <c r="T2502" t="s">
        <v>7048</v>
      </c>
      <c r="U2502">
        <v>21704</v>
      </c>
      <c r="V2502" t="s">
        <v>4043</v>
      </c>
      <c r="W2502">
        <v>217</v>
      </c>
      <c r="X2502" t="s">
        <v>4044</v>
      </c>
      <c r="Y2502">
        <v>2</v>
      </c>
      <c r="Z2502">
        <v>21</v>
      </c>
      <c r="AA2502" t="s">
        <v>4045</v>
      </c>
      <c r="AB2502">
        <v>2</v>
      </c>
      <c r="AC2502">
        <v>2</v>
      </c>
      <c r="AD2502" t="s">
        <v>6930</v>
      </c>
      <c r="AE2502">
        <v>204.36544799804699</v>
      </c>
      <c r="AF2502" t="s">
        <v>4884</v>
      </c>
      <c r="AG2502" t="s">
        <v>5933</v>
      </c>
      <c r="AH2502" t="s">
        <v>5934</v>
      </c>
      <c r="AI2502" t="s">
        <v>7041</v>
      </c>
      <c r="AJ2502">
        <v>23350</v>
      </c>
      <c r="AK2502" t="s">
        <v>6930</v>
      </c>
      <c r="AL2502" t="s">
        <v>4220</v>
      </c>
      <c r="AM2502">
        <v>20604</v>
      </c>
      <c r="AN2502" t="s">
        <v>7049</v>
      </c>
      <c r="AO2502" t="s">
        <v>7069</v>
      </c>
    </row>
    <row r="2503" spans="1:41" x14ac:dyDescent="0.25">
      <c r="A2503">
        <v>7047</v>
      </c>
      <c r="B2503">
        <v>3689</v>
      </c>
      <c r="C2503" t="s">
        <v>7073</v>
      </c>
      <c r="D2503" t="s">
        <v>3936</v>
      </c>
      <c r="E2503">
        <v>144.98979299999999</v>
      </c>
      <c r="F2503">
        <v>-37.675759999999997</v>
      </c>
      <c r="G2503" t="s">
        <v>3950</v>
      </c>
      <c r="H2503" t="s">
        <v>3950</v>
      </c>
      <c r="I2503">
        <v>20403</v>
      </c>
      <c r="J2503" t="s">
        <v>7046</v>
      </c>
      <c r="K2503">
        <v>204</v>
      </c>
      <c r="L2503" t="s">
        <v>4098</v>
      </c>
      <c r="M2503" t="s">
        <v>4350</v>
      </c>
      <c r="N2503" t="s">
        <v>4632</v>
      </c>
      <c r="O2503">
        <v>-36.124093799999997</v>
      </c>
      <c r="P2503">
        <v>146.88176390000001</v>
      </c>
      <c r="Y2503">
        <v>2</v>
      </c>
      <c r="AB2503">
        <v>2</v>
      </c>
      <c r="AC2503">
        <v>2</v>
      </c>
      <c r="AD2503" t="s">
        <v>6930</v>
      </c>
      <c r="AF2503" t="s">
        <v>4884</v>
      </c>
      <c r="AG2503" t="s">
        <v>5933</v>
      </c>
      <c r="AI2503" t="s">
        <v>4198</v>
      </c>
      <c r="AJ2503">
        <v>21890</v>
      </c>
      <c r="AK2503" t="s">
        <v>6930</v>
      </c>
      <c r="AO2503" t="s">
        <v>7075</v>
      </c>
    </row>
    <row r="2504" spans="1:41" x14ac:dyDescent="0.25">
      <c r="A2504">
        <v>7048</v>
      </c>
      <c r="B2504">
        <v>3690</v>
      </c>
      <c r="C2504" t="s">
        <v>7074</v>
      </c>
      <c r="D2504" t="s">
        <v>3936</v>
      </c>
      <c r="E2504">
        <v>146.864361</v>
      </c>
      <c r="F2504">
        <v>-36.135717</v>
      </c>
      <c r="G2504" t="s">
        <v>3937</v>
      </c>
      <c r="H2504" t="s">
        <v>3937</v>
      </c>
      <c r="I2504">
        <v>20403</v>
      </c>
      <c r="J2504" t="s">
        <v>7046</v>
      </c>
      <c r="K2504">
        <v>204</v>
      </c>
      <c r="L2504" t="s">
        <v>4098</v>
      </c>
      <c r="M2504" t="s">
        <v>4350</v>
      </c>
      <c r="N2504" t="s">
        <v>3956</v>
      </c>
      <c r="O2504">
        <v>-36.124212900000003</v>
      </c>
      <c r="P2504">
        <v>146.85742350000001</v>
      </c>
      <c r="Q2504">
        <v>20403149239</v>
      </c>
      <c r="R2504" t="s">
        <v>7075</v>
      </c>
      <c r="S2504">
        <v>204031492</v>
      </c>
      <c r="T2504" t="s">
        <v>7075</v>
      </c>
      <c r="U2504">
        <v>21704</v>
      </c>
      <c r="V2504" t="s">
        <v>4043</v>
      </c>
      <c r="W2504">
        <v>217</v>
      </c>
      <c r="X2504" t="s">
        <v>4044</v>
      </c>
      <c r="Y2504">
        <v>2</v>
      </c>
      <c r="Z2504">
        <v>21</v>
      </c>
      <c r="AA2504" t="s">
        <v>4045</v>
      </c>
      <c r="AB2504">
        <v>2</v>
      </c>
      <c r="AC2504">
        <v>2</v>
      </c>
      <c r="AD2504" t="s">
        <v>6930</v>
      </c>
      <c r="AE2504">
        <v>182.21885681152301</v>
      </c>
      <c r="AF2504" t="s">
        <v>4884</v>
      </c>
      <c r="AG2504" t="s">
        <v>5933</v>
      </c>
      <c r="AH2504" t="s">
        <v>5934</v>
      </c>
      <c r="AI2504" t="s">
        <v>7075</v>
      </c>
      <c r="AJ2504">
        <v>27170</v>
      </c>
      <c r="AK2504" t="s">
        <v>6930</v>
      </c>
      <c r="AL2504" t="s">
        <v>4220</v>
      </c>
      <c r="AM2504">
        <v>20604</v>
      </c>
      <c r="AN2504" t="s">
        <v>7049</v>
      </c>
      <c r="AO2504" t="s">
        <v>10245</v>
      </c>
    </row>
    <row r="2505" spans="1:41" x14ac:dyDescent="0.25">
      <c r="A2505">
        <v>7049</v>
      </c>
      <c r="B2505">
        <v>3690</v>
      </c>
      <c r="C2505" t="s">
        <v>7073</v>
      </c>
      <c r="D2505" t="s">
        <v>3936</v>
      </c>
      <c r="E2505">
        <v>146.864361</v>
      </c>
      <c r="F2505">
        <v>-36.135717</v>
      </c>
      <c r="G2505" t="s">
        <v>3937</v>
      </c>
      <c r="H2505" t="s">
        <v>3937</v>
      </c>
      <c r="I2505">
        <v>20403</v>
      </c>
      <c r="J2505" t="s">
        <v>7046</v>
      </c>
      <c r="K2505">
        <v>204</v>
      </c>
      <c r="L2505" t="s">
        <v>4098</v>
      </c>
      <c r="M2505" t="s">
        <v>4350</v>
      </c>
      <c r="N2505" t="s">
        <v>3956</v>
      </c>
      <c r="O2505">
        <v>-36.124093799999997</v>
      </c>
      <c r="P2505">
        <v>146.88176390000001</v>
      </c>
      <c r="Q2505">
        <v>20403149239</v>
      </c>
      <c r="R2505" t="s">
        <v>7075</v>
      </c>
      <c r="S2505">
        <v>204031492</v>
      </c>
      <c r="T2505" t="s">
        <v>7075</v>
      </c>
      <c r="U2505">
        <v>21704</v>
      </c>
      <c r="V2505" t="s">
        <v>4043</v>
      </c>
      <c r="W2505">
        <v>217</v>
      </c>
      <c r="X2505" t="s">
        <v>4044</v>
      </c>
      <c r="Y2505">
        <v>2</v>
      </c>
      <c r="Z2505">
        <v>21</v>
      </c>
      <c r="AA2505" t="s">
        <v>4045</v>
      </c>
      <c r="AB2505">
        <v>2</v>
      </c>
      <c r="AC2505">
        <v>2</v>
      </c>
      <c r="AD2505" t="s">
        <v>6930</v>
      </c>
      <c r="AE2505">
        <v>182.21885681152301</v>
      </c>
      <c r="AF2505" t="s">
        <v>4884</v>
      </c>
      <c r="AG2505" t="s">
        <v>5933</v>
      </c>
      <c r="AH2505" t="s">
        <v>5934</v>
      </c>
      <c r="AI2505" t="s">
        <v>7075</v>
      </c>
      <c r="AJ2505">
        <v>27170</v>
      </c>
      <c r="AK2505" t="s">
        <v>6930</v>
      </c>
      <c r="AL2505" t="s">
        <v>4220</v>
      </c>
      <c r="AM2505">
        <v>20604</v>
      </c>
      <c r="AN2505" t="s">
        <v>7049</v>
      </c>
      <c r="AO2505" t="s">
        <v>7075</v>
      </c>
    </row>
    <row r="2506" spans="1:41" x14ac:dyDescent="0.25">
      <c r="A2506">
        <v>7050</v>
      </c>
      <c r="B2506">
        <v>3690</v>
      </c>
      <c r="C2506" t="s">
        <v>7076</v>
      </c>
      <c r="D2506" t="s">
        <v>3936</v>
      </c>
      <c r="E2506">
        <v>146.864361</v>
      </c>
      <c r="F2506">
        <v>-36.135717</v>
      </c>
      <c r="G2506" t="s">
        <v>3937</v>
      </c>
      <c r="H2506" t="s">
        <v>3937</v>
      </c>
      <c r="I2506">
        <v>20403</v>
      </c>
      <c r="J2506" t="s">
        <v>7046</v>
      </c>
      <c r="K2506">
        <v>204</v>
      </c>
      <c r="L2506" t="s">
        <v>4098</v>
      </c>
      <c r="M2506" t="s">
        <v>4350</v>
      </c>
      <c r="N2506" t="s">
        <v>3956</v>
      </c>
      <c r="O2506">
        <v>-36.1209858</v>
      </c>
      <c r="P2506">
        <v>146.88232540000001</v>
      </c>
      <c r="Q2506">
        <v>20403149239</v>
      </c>
      <c r="R2506" t="s">
        <v>7075</v>
      </c>
      <c r="S2506">
        <v>204031492</v>
      </c>
      <c r="T2506" t="s">
        <v>7075</v>
      </c>
      <c r="U2506">
        <v>21704</v>
      </c>
      <c r="V2506" t="s">
        <v>4043</v>
      </c>
      <c r="W2506">
        <v>217</v>
      </c>
      <c r="X2506" t="s">
        <v>4044</v>
      </c>
      <c r="Y2506">
        <v>2</v>
      </c>
      <c r="Z2506">
        <v>21</v>
      </c>
      <c r="AA2506" t="s">
        <v>4045</v>
      </c>
      <c r="AB2506">
        <v>2</v>
      </c>
      <c r="AC2506">
        <v>2</v>
      </c>
      <c r="AD2506" t="s">
        <v>6930</v>
      </c>
      <c r="AE2506">
        <v>182.21885681152301</v>
      </c>
      <c r="AF2506" t="s">
        <v>4884</v>
      </c>
      <c r="AG2506" t="s">
        <v>5933</v>
      </c>
      <c r="AH2506" t="s">
        <v>5934</v>
      </c>
      <c r="AI2506" t="s">
        <v>7075</v>
      </c>
      <c r="AJ2506">
        <v>27170</v>
      </c>
      <c r="AK2506" t="s">
        <v>6930</v>
      </c>
      <c r="AL2506" t="s">
        <v>4220</v>
      </c>
      <c r="AM2506">
        <v>20604</v>
      </c>
      <c r="AN2506" t="s">
        <v>7049</v>
      </c>
      <c r="AO2506" t="s">
        <v>10246</v>
      </c>
    </row>
    <row r="2507" spans="1:41" x14ac:dyDescent="0.25">
      <c r="A2507">
        <v>7051</v>
      </c>
      <c r="B2507">
        <v>3691</v>
      </c>
      <c r="C2507" t="s">
        <v>7077</v>
      </c>
      <c r="D2507" t="s">
        <v>3936</v>
      </c>
      <c r="E2507">
        <v>147.88099099999999</v>
      </c>
      <c r="F2507">
        <v>-36.027154000000003</v>
      </c>
      <c r="G2507" t="s">
        <v>3937</v>
      </c>
      <c r="H2507" t="s">
        <v>3937</v>
      </c>
      <c r="I2507">
        <v>20403</v>
      </c>
      <c r="J2507" t="s">
        <v>7046</v>
      </c>
      <c r="K2507">
        <v>204</v>
      </c>
      <c r="L2507" t="s">
        <v>4098</v>
      </c>
      <c r="M2507" t="s">
        <v>4350</v>
      </c>
      <c r="N2507" t="s">
        <v>3956</v>
      </c>
      <c r="O2507">
        <v>-36.287044100000003</v>
      </c>
      <c r="P2507">
        <v>146.9263742</v>
      </c>
      <c r="Q2507">
        <v>20403149227</v>
      </c>
      <c r="R2507" t="s">
        <v>7075</v>
      </c>
      <c r="S2507">
        <v>204031492</v>
      </c>
      <c r="T2507" t="s">
        <v>7075</v>
      </c>
      <c r="U2507">
        <v>21704</v>
      </c>
      <c r="V2507" t="s">
        <v>4043</v>
      </c>
      <c r="W2507">
        <v>217</v>
      </c>
      <c r="X2507" t="s">
        <v>4044</v>
      </c>
      <c r="Y2507">
        <v>2</v>
      </c>
      <c r="Z2507">
        <v>22</v>
      </c>
      <c r="AA2507" t="s">
        <v>4944</v>
      </c>
      <c r="AB2507">
        <v>5</v>
      </c>
      <c r="AC2507">
        <v>5</v>
      </c>
      <c r="AD2507" t="s">
        <v>6930</v>
      </c>
      <c r="AE2507">
        <v>626.97741699218795</v>
      </c>
      <c r="AF2507" t="s">
        <v>4884</v>
      </c>
      <c r="AG2507" t="s">
        <v>5933</v>
      </c>
      <c r="AH2507" t="s">
        <v>5934</v>
      </c>
      <c r="AI2507" t="s">
        <v>7078</v>
      </c>
      <c r="AJ2507">
        <v>10050</v>
      </c>
      <c r="AK2507" t="s">
        <v>6277</v>
      </c>
      <c r="AL2507" t="s">
        <v>4220</v>
      </c>
      <c r="AM2507">
        <v>26404</v>
      </c>
      <c r="AN2507" t="s">
        <v>6865</v>
      </c>
      <c r="AO2507" t="s">
        <v>10247</v>
      </c>
    </row>
    <row r="2508" spans="1:41" x14ac:dyDescent="0.25">
      <c r="A2508">
        <v>20922</v>
      </c>
      <c r="B2508">
        <v>3691</v>
      </c>
      <c r="C2508" t="s">
        <v>7079</v>
      </c>
      <c r="D2508" t="s">
        <v>3936</v>
      </c>
      <c r="E2508">
        <v>146.93075590000001</v>
      </c>
      <c r="F2508">
        <v>-36.135912079999997</v>
      </c>
      <c r="G2508" t="s">
        <v>3937</v>
      </c>
      <c r="H2508" t="s">
        <v>3937</v>
      </c>
      <c r="I2508">
        <v>20403</v>
      </c>
      <c r="J2508" t="s">
        <v>7046</v>
      </c>
      <c r="K2508">
        <v>204</v>
      </c>
      <c r="L2508" t="s">
        <v>4098</v>
      </c>
      <c r="M2508" t="s">
        <v>4350</v>
      </c>
      <c r="N2508" t="s">
        <v>3956</v>
      </c>
      <c r="O2508">
        <v>-36.1479</v>
      </c>
      <c r="P2508">
        <v>146.92699999999999</v>
      </c>
      <c r="Q2508">
        <v>20403149227</v>
      </c>
      <c r="R2508" t="s">
        <v>7075</v>
      </c>
      <c r="S2508">
        <v>204031492</v>
      </c>
      <c r="T2508" t="s">
        <v>7075</v>
      </c>
      <c r="U2508">
        <v>21704</v>
      </c>
      <c r="V2508" t="s">
        <v>4043</v>
      </c>
      <c r="W2508">
        <v>217</v>
      </c>
      <c r="X2508" t="s">
        <v>4044</v>
      </c>
      <c r="Y2508">
        <v>2</v>
      </c>
      <c r="Z2508">
        <v>22</v>
      </c>
      <c r="AA2508" t="s">
        <v>4944</v>
      </c>
      <c r="AB2508">
        <v>2</v>
      </c>
      <c r="AC2508">
        <v>2</v>
      </c>
      <c r="AD2508" t="s">
        <v>6930</v>
      </c>
      <c r="AE2508">
        <v>626.97741699218795</v>
      </c>
      <c r="AF2508" t="s">
        <v>4884</v>
      </c>
      <c r="AG2508" t="s">
        <v>5933</v>
      </c>
      <c r="AH2508" t="s">
        <v>5934</v>
      </c>
      <c r="AI2508" t="s">
        <v>7078</v>
      </c>
      <c r="AJ2508">
        <v>10050</v>
      </c>
      <c r="AK2508" t="s">
        <v>6277</v>
      </c>
      <c r="AL2508" t="s">
        <v>4220</v>
      </c>
      <c r="AM2508">
        <v>26404</v>
      </c>
      <c r="AN2508" t="s">
        <v>6865</v>
      </c>
      <c r="AO2508" t="s">
        <v>10248</v>
      </c>
    </row>
    <row r="2509" spans="1:41" x14ac:dyDescent="0.25">
      <c r="A2509">
        <v>7052</v>
      </c>
      <c r="B2509">
        <v>3691</v>
      </c>
      <c r="C2509" t="s">
        <v>7080</v>
      </c>
      <c r="D2509" t="s">
        <v>3936</v>
      </c>
      <c r="E2509">
        <v>147.88099099999999</v>
      </c>
      <c r="F2509">
        <v>-36.027154000000003</v>
      </c>
      <c r="G2509" t="s">
        <v>3937</v>
      </c>
      <c r="H2509" t="s">
        <v>3937</v>
      </c>
      <c r="I2509">
        <v>20403</v>
      </c>
      <c r="J2509" t="s">
        <v>7046</v>
      </c>
      <c r="K2509">
        <v>204</v>
      </c>
      <c r="L2509" t="s">
        <v>4098</v>
      </c>
      <c r="M2509" t="s">
        <v>4350</v>
      </c>
      <c r="N2509" t="s">
        <v>3956</v>
      </c>
      <c r="O2509">
        <v>-36.193336600000002</v>
      </c>
      <c r="P2509">
        <v>146.94963050000001</v>
      </c>
      <c r="Q2509">
        <v>20403149227</v>
      </c>
      <c r="R2509" t="s">
        <v>7075</v>
      </c>
      <c r="S2509">
        <v>204031492</v>
      </c>
      <c r="T2509" t="s">
        <v>7075</v>
      </c>
      <c r="U2509">
        <v>21704</v>
      </c>
      <c r="V2509" t="s">
        <v>4043</v>
      </c>
      <c r="W2509">
        <v>217</v>
      </c>
      <c r="X2509" t="s">
        <v>4044</v>
      </c>
      <c r="Y2509">
        <v>2</v>
      </c>
      <c r="Z2509">
        <v>22</v>
      </c>
      <c r="AA2509" t="s">
        <v>4944</v>
      </c>
      <c r="AB2509">
        <v>2</v>
      </c>
      <c r="AC2509">
        <v>2</v>
      </c>
      <c r="AD2509" t="s">
        <v>6930</v>
      </c>
      <c r="AE2509">
        <v>626.97741699218795</v>
      </c>
      <c r="AF2509" t="s">
        <v>4884</v>
      </c>
      <c r="AG2509" t="s">
        <v>5933</v>
      </c>
      <c r="AH2509" t="s">
        <v>5934</v>
      </c>
      <c r="AI2509" t="s">
        <v>7078</v>
      </c>
      <c r="AJ2509">
        <v>10050</v>
      </c>
      <c r="AK2509" t="s">
        <v>6277</v>
      </c>
      <c r="AL2509" t="s">
        <v>4220</v>
      </c>
      <c r="AM2509">
        <v>26404</v>
      </c>
      <c r="AN2509" t="s">
        <v>6865</v>
      </c>
      <c r="AO2509" t="s">
        <v>10249</v>
      </c>
    </row>
    <row r="2510" spans="1:41" x14ac:dyDescent="0.25">
      <c r="A2510">
        <v>20923</v>
      </c>
      <c r="B2510">
        <v>3691</v>
      </c>
      <c r="C2510" t="s">
        <v>7070</v>
      </c>
      <c r="D2510" t="s">
        <v>3936</v>
      </c>
      <c r="E2510">
        <v>146.7480309</v>
      </c>
      <c r="F2510">
        <v>-36.087089859999999</v>
      </c>
      <c r="G2510" t="s">
        <v>3937</v>
      </c>
      <c r="H2510" t="s">
        <v>3937</v>
      </c>
      <c r="I2510">
        <v>20403</v>
      </c>
      <c r="J2510" t="s">
        <v>7046</v>
      </c>
      <c r="K2510">
        <v>204</v>
      </c>
      <c r="L2510" t="s">
        <v>4098</v>
      </c>
      <c r="M2510" t="s">
        <v>4350</v>
      </c>
      <c r="N2510" t="s">
        <v>3956</v>
      </c>
      <c r="O2510">
        <v>-36.065525999999998</v>
      </c>
      <c r="P2510">
        <v>146.74522300000001</v>
      </c>
      <c r="Q2510">
        <v>20403149227</v>
      </c>
      <c r="R2510" t="s">
        <v>7075</v>
      </c>
      <c r="S2510">
        <v>204031492</v>
      </c>
      <c r="T2510" t="s">
        <v>7075</v>
      </c>
      <c r="U2510">
        <v>21704</v>
      </c>
      <c r="V2510" t="s">
        <v>4043</v>
      </c>
      <c r="W2510">
        <v>217</v>
      </c>
      <c r="X2510" t="s">
        <v>4044</v>
      </c>
      <c r="Y2510">
        <v>2</v>
      </c>
      <c r="Z2510">
        <v>22</v>
      </c>
      <c r="AA2510" t="s">
        <v>4944</v>
      </c>
      <c r="AB2510">
        <v>2</v>
      </c>
      <c r="AC2510">
        <v>2</v>
      </c>
      <c r="AD2510" t="s">
        <v>6930</v>
      </c>
      <c r="AE2510">
        <v>626.97741699218795</v>
      </c>
      <c r="AF2510" t="s">
        <v>4884</v>
      </c>
      <c r="AG2510" t="s">
        <v>5933</v>
      </c>
      <c r="AH2510" t="s">
        <v>5934</v>
      </c>
      <c r="AI2510" t="s">
        <v>7078</v>
      </c>
      <c r="AJ2510">
        <v>10050</v>
      </c>
      <c r="AK2510" t="s">
        <v>6277</v>
      </c>
      <c r="AL2510" t="s">
        <v>4220</v>
      </c>
      <c r="AM2510">
        <v>26404</v>
      </c>
      <c r="AN2510" t="s">
        <v>6865</v>
      </c>
      <c r="AO2510" t="s">
        <v>10243</v>
      </c>
    </row>
    <row r="2511" spans="1:41" x14ac:dyDescent="0.25">
      <c r="A2511">
        <v>7053</v>
      </c>
      <c r="B2511">
        <v>3691</v>
      </c>
      <c r="C2511" t="s">
        <v>7081</v>
      </c>
      <c r="D2511" t="s">
        <v>3936</v>
      </c>
      <c r="E2511">
        <v>147.88099099999999</v>
      </c>
      <c r="F2511">
        <v>-36.027154000000003</v>
      </c>
      <c r="G2511" t="s">
        <v>3937</v>
      </c>
      <c r="H2511" t="s">
        <v>3937</v>
      </c>
      <c r="I2511">
        <v>20403</v>
      </c>
      <c r="J2511" t="s">
        <v>7046</v>
      </c>
      <c r="K2511">
        <v>204</v>
      </c>
      <c r="L2511" t="s">
        <v>4098</v>
      </c>
      <c r="M2511" t="s">
        <v>4350</v>
      </c>
      <c r="N2511" t="s">
        <v>3956</v>
      </c>
      <c r="O2511">
        <v>-36.098056</v>
      </c>
      <c r="P2511">
        <v>147.05888899999999</v>
      </c>
      <c r="Q2511">
        <v>20403149227</v>
      </c>
      <c r="R2511" t="s">
        <v>7075</v>
      </c>
      <c r="S2511">
        <v>204031492</v>
      </c>
      <c r="T2511" t="s">
        <v>7075</v>
      </c>
      <c r="U2511">
        <v>21704</v>
      </c>
      <c r="V2511" t="s">
        <v>4043</v>
      </c>
      <c r="W2511">
        <v>217</v>
      </c>
      <c r="X2511" t="s">
        <v>4044</v>
      </c>
      <c r="Y2511">
        <v>2</v>
      </c>
      <c r="Z2511">
        <v>22</v>
      </c>
      <c r="AA2511" t="s">
        <v>4944</v>
      </c>
      <c r="AB2511">
        <v>2</v>
      </c>
      <c r="AC2511">
        <v>2</v>
      </c>
      <c r="AD2511" t="s">
        <v>6930</v>
      </c>
      <c r="AE2511">
        <v>626.97741699218795</v>
      </c>
      <c r="AF2511" t="s">
        <v>4884</v>
      </c>
      <c r="AG2511" t="s">
        <v>5933</v>
      </c>
      <c r="AH2511" t="s">
        <v>5934</v>
      </c>
      <c r="AI2511" t="s">
        <v>7078</v>
      </c>
      <c r="AJ2511">
        <v>10050</v>
      </c>
      <c r="AK2511" t="s">
        <v>6277</v>
      </c>
      <c r="AL2511" t="s">
        <v>4220</v>
      </c>
      <c r="AM2511">
        <v>26404</v>
      </c>
      <c r="AN2511" t="s">
        <v>6865</v>
      </c>
      <c r="AO2511" t="s">
        <v>10250</v>
      </c>
    </row>
    <row r="2512" spans="1:41" x14ac:dyDescent="0.25">
      <c r="A2512">
        <v>7054</v>
      </c>
      <c r="B2512">
        <v>3691</v>
      </c>
      <c r="C2512" t="s">
        <v>7082</v>
      </c>
      <c r="D2512" t="s">
        <v>3936</v>
      </c>
      <c r="E2512">
        <v>147.88099099999999</v>
      </c>
      <c r="F2512">
        <v>-36.027154000000003</v>
      </c>
      <c r="G2512" t="s">
        <v>3937</v>
      </c>
      <c r="H2512" t="s">
        <v>3937</v>
      </c>
      <c r="I2512">
        <v>20403</v>
      </c>
      <c r="J2512" t="s">
        <v>7046</v>
      </c>
      <c r="K2512">
        <v>204</v>
      </c>
      <c r="L2512" t="s">
        <v>4098</v>
      </c>
      <c r="M2512" t="s">
        <v>4350</v>
      </c>
      <c r="N2512" t="s">
        <v>3956</v>
      </c>
      <c r="O2512">
        <v>-36.216482599999999</v>
      </c>
      <c r="P2512">
        <v>147.65417629999999</v>
      </c>
      <c r="Q2512">
        <v>20403149227</v>
      </c>
      <c r="R2512" t="s">
        <v>7075</v>
      </c>
      <c r="S2512">
        <v>204031492</v>
      </c>
      <c r="T2512" t="s">
        <v>7075</v>
      </c>
      <c r="U2512">
        <v>21704</v>
      </c>
      <c r="V2512" t="s">
        <v>4043</v>
      </c>
      <c r="W2512">
        <v>217</v>
      </c>
      <c r="X2512" t="s">
        <v>4044</v>
      </c>
      <c r="Y2512">
        <v>3</v>
      </c>
      <c r="Z2512">
        <v>22</v>
      </c>
      <c r="AA2512" t="s">
        <v>4944</v>
      </c>
      <c r="AB2512">
        <v>5</v>
      </c>
      <c r="AC2512">
        <v>5</v>
      </c>
      <c r="AD2512" t="s">
        <v>6930</v>
      </c>
      <c r="AE2512">
        <v>626.97741699218795</v>
      </c>
      <c r="AF2512" t="s">
        <v>4884</v>
      </c>
      <c r="AG2512" t="s">
        <v>5933</v>
      </c>
      <c r="AH2512" t="s">
        <v>5934</v>
      </c>
      <c r="AI2512" t="s">
        <v>7078</v>
      </c>
      <c r="AJ2512">
        <v>10050</v>
      </c>
      <c r="AK2512" t="s">
        <v>6277</v>
      </c>
      <c r="AL2512" t="s">
        <v>4220</v>
      </c>
      <c r="AM2512">
        <v>26404</v>
      </c>
      <c r="AN2512" t="s">
        <v>6865</v>
      </c>
      <c r="AO2512" t="s">
        <v>10251</v>
      </c>
    </row>
    <row r="2513" spans="1:41" x14ac:dyDescent="0.25">
      <c r="A2513">
        <v>7055</v>
      </c>
      <c r="B2513">
        <v>3691</v>
      </c>
      <c r="C2513" t="s">
        <v>7083</v>
      </c>
      <c r="D2513" t="s">
        <v>3936</v>
      </c>
      <c r="E2513">
        <v>147.88099099999999</v>
      </c>
      <c r="F2513">
        <v>-36.027154000000003</v>
      </c>
      <c r="G2513" t="s">
        <v>3937</v>
      </c>
      <c r="H2513" t="s">
        <v>3937</v>
      </c>
      <c r="I2513">
        <v>20403</v>
      </c>
      <c r="J2513" t="s">
        <v>7046</v>
      </c>
      <c r="K2513">
        <v>204</v>
      </c>
      <c r="L2513" t="s">
        <v>4098</v>
      </c>
      <c r="M2513" t="s">
        <v>4350</v>
      </c>
      <c r="N2513" t="s">
        <v>3956</v>
      </c>
      <c r="O2513">
        <v>-36.137471699999999</v>
      </c>
      <c r="P2513">
        <v>147.08370489999999</v>
      </c>
      <c r="Q2513">
        <v>20403149227</v>
      </c>
      <c r="R2513" t="s">
        <v>7075</v>
      </c>
      <c r="S2513">
        <v>204031492</v>
      </c>
      <c r="T2513" t="s">
        <v>7075</v>
      </c>
      <c r="U2513">
        <v>21704</v>
      </c>
      <c r="V2513" t="s">
        <v>4043</v>
      </c>
      <c r="W2513">
        <v>217</v>
      </c>
      <c r="X2513" t="s">
        <v>4044</v>
      </c>
      <c r="Y2513">
        <v>2</v>
      </c>
      <c r="Z2513">
        <v>22</v>
      </c>
      <c r="AA2513" t="s">
        <v>4944</v>
      </c>
      <c r="AB2513">
        <v>5</v>
      </c>
      <c r="AC2513">
        <v>5</v>
      </c>
      <c r="AD2513" t="s">
        <v>6930</v>
      </c>
      <c r="AE2513">
        <v>626.97741699218795</v>
      </c>
      <c r="AF2513" t="s">
        <v>4884</v>
      </c>
      <c r="AG2513" t="s">
        <v>5933</v>
      </c>
      <c r="AH2513" t="s">
        <v>5934</v>
      </c>
      <c r="AI2513" t="s">
        <v>7078</v>
      </c>
      <c r="AJ2513">
        <v>10050</v>
      </c>
      <c r="AK2513" t="s">
        <v>6277</v>
      </c>
      <c r="AL2513" t="s">
        <v>4220</v>
      </c>
      <c r="AM2513">
        <v>26404</v>
      </c>
      <c r="AN2513" t="s">
        <v>6865</v>
      </c>
      <c r="AO2513" t="s">
        <v>10252</v>
      </c>
    </row>
    <row r="2514" spans="1:41" x14ac:dyDescent="0.25">
      <c r="A2514">
        <v>7056</v>
      </c>
      <c r="B2514">
        <v>3691</v>
      </c>
      <c r="C2514" t="s">
        <v>7084</v>
      </c>
      <c r="D2514" t="s">
        <v>3936</v>
      </c>
      <c r="E2514">
        <v>147.88099099999999</v>
      </c>
      <c r="F2514">
        <v>-36.027154000000003</v>
      </c>
      <c r="G2514" t="s">
        <v>3937</v>
      </c>
      <c r="H2514" t="s">
        <v>3937</v>
      </c>
      <c r="I2514">
        <v>20403</v>
      </c>
      <c r="J2514" t="s">
        <v>7046</v>
      </c>
      <c r="K2514">
        <v>204</v>
      </c>
      <c r="L2514" t="s">
        <v>4098</v>
      </c>
      <c r="M2514" t="s">
        <v>4350</v>
      </c>
      <c r="N2514" t="s">
        <v>3956</v>
      </c>
      <c r="O2514">
        <v>-36.130490399999999</v>
      </c>
      <c r="P2514">
        <v>146.9865317</v>
      </c>
      <c r="Q2514">
        <v>20403149227</v>
      </c>
      <c r="R2514" t="s">
        <v>7075</v>
      </c>
      <c r="S2514">
        <v>204031492</v>
      </c>
      <c r="T2514" t="s">
        <v>7075</v>
      </c>
      <c r="U2514">
        <v>21704</v>
      </c>
      <c r="V2514" t="s">
        <v>4043</v>
      </c>
      <c r="W2514">
        <v>217</v>
      </c>
      <c r="X2514" t="s">
        <v>4044</v>
      </c>
      <c r="Y2514">
        <v>2</v>
      </c>
      <c r="Z2514">
        <v>22</v>
      </c>
      <c r="AA2514" t="s">
        <v>4944</v>
      </c>
      <c r="AB2514">
        <v>2</v>
      </c>
      <c r="AC2514">
        <v>2</v>
      </c>
      <c r="AD2514" t="s">
        <v>6930</v>
      </c>
      <c r="AE2514">
        <v>626.97741699218795</v>
      </c>
      <c r="AF2514" t="s">
        <v>4884</v>
      </c>
      <c r="AG2514" t="s">
        <v>5933</v>
      </c>
      <c r="AH2514" t="s">
        <v>5934</v>
      </c>
      <c r="AI2514" t="s">
        <v>7078</v>
      </c>
      <c r="AJ2514">
        <v>10050</v>
      </c>
      <c r="AK2514" t="s">
        <v>6277</v>
      </c>
      <c r="AL2514" t="s">
        <v>4220</v>
      </c>
      <c r="AM2514">
        <v>26404</v>
      </c>
      <c r="AN2514" t="s">
        <v>6865</v>
      </c>
      <c r="AO2514" t="s">
        <v>10253</v>
      </c>
    </row>
    <row r="2515" spans="1:41" x14ac:dyDescent="0.25">
      <c r="A2515">
        <v>7057</v>
      </c>
      <c r="B2515">
        <v>3691</v>
      </c>
      <c r="C2515" t="s">
        <v>7085</v>
      </c>
      <c r="D2515" t="s">
        <v>3936</v>
      </c>
      <c r="E2515">
        <v>147.88099099999999</v>
      </c>
      <c r="F2515">
        <v>-36.027154000000003</v>
      </c>
      <c r="G2515" t="s">
        <v>3937</v>
      </c>
      <c r="H2515" t="s">
        <v>3937</v>
      </c>
      <c r="I2515">
        <v>20403</v>
      </c>
      <c r="J2515" t="s">
        <v>7046</v>
      </c>
      <c r="K2515">
        <v>204</v>
      </c>
      <c r="L2515" t="s">
        <v>4098</v>
      </c>
      <c r="M2515" t="s">
        <v>4350</v>
      </c>
      <c r="N2515" t="s">
        <v>3956</v>
      </c>
      <c r="O2515">
        <v>-36.047306399999997</v>
      </c>
      <c r="P2515">
        <v>147.342353</v>
      </c>
      <c r="Q2515">
        <v>20403149227</v>
      </c>
      <c r="R2515" t="s">
        <v>7075</v>
      </c>
      <c r="S2515">
        <v>204031492</v>
      </c>
      <c r="T2515" t="s">
        <v>7075</v>
      </c>
      <c r="U2515">
        <v>21704</v>
      </c>
      <c r="V2515" t="s">
        <v>4043</v>
      </c>
      <c r="W2515">
        <v>217</v>
      </c>
      <c r="X2515" t="s">
        <v>4044</v>
      </c>
      <c r="Y2515">
        <v>3</v>
      </c>
      <c r="Z2515">
        <v>22</v>
      </c>
      <c r="AA2515" t="s">
        <v>4944</v>
      </c>
      <c r="AB2515">
        <v>5</v>
      </c>
      <c r="AC2515">
        <v>5</v>
      </c>
      <c r="AD2515" t="s">
        <v>6930</v>
      </c>
      <c r="AE2515">
        <v>626.97741699218795</v>
      </c>
      <c r="AF2515" t="s">
        <v>4884</v>
      </c>
      <c r="AG2515" t="s">
        <v>5933</v>
      </c>
      <c r="AH2515" t="s">
        <v>5934</v>
      </c>
      <c r="AI2515" t="s">
        <v>7078</v>
      </c>
      <c r="AJ2515">
        <v>10050</v>
      </c>
      <c r="AK2515" t="s">
        <v>6277</v>
      </c>
      <c r="AL2515" t="s">
        <v>4220</v>
      </c>
      <c r="AM2515">
        <v>26404</v>
      </c>
      <c r="AN2515" t="s">
        <v>6865</v>
      </c>
      <c r="AO2515" t="s">
        <v>10254</v>
      </c>
    </row>
    <row r="2516" spans="1:41" x14ac:dyDescent="0.25">
      <c r="A2516">
        <v>7058</v>
      </c>
      <c r="B2516">
        <v>3691</v>
      </c>
      <c r="C2516" t="s">
        <v>7086</v>
      </c>
      <c r="D2516" t="s">
        <v>3936</v>
      </c>
      <c r="E2516">
        <v>147.88099099999999</v>
      </c>
      <c r="F2516">
        <v>-36.027154000000003</v>
      </c>
      <c r="G2516" t="s">
        <v>3937</v>
      </c>
      <c r="H2516" t="s">
        <v>3937</v>
      </c>
      <c r="I2516">
        <v>20403</v>
      </c>
      <c r="J2516" t="s">
        <v>7046</v>
      </c>
      <c r="K2516">
        <v>204</v>
      </c>
      <c r="L2516" t="s">
        <v>4098</v>
      </c>
      <c r="M2516" t="s">
        <v>4350</v>
      </c>
      <c r="N2516" t="s">
        <v>3956</v>
      </c>
      <c r="O2516">
        <v>-36.188847099999997</v>
      </c>
      <c r="P2516">
        <v>146.82549030000001</v>
      </c>
      <c r="Q2516">
        <v>20403149227</v>
      </c>
      <c r="R2516" t="s">
        <v>7075</v>
      </c>
      <c r="S2516">
        <v>204031492</v>
      </c>
      <c r="T2516" t="s">
        <v>7075</v>
      </c>
      <c r="U2516">
        <v>21704</v>
      </c>
      <c r="V2516" t="s">
        <v>4043</v>
      </c>
      <c r="W2516">
        <v>217</v>
      </c>
      <c r="X2516" t="s">
        <v>4044</v>
      </c>
      <c r="Y2516">
        <v>2</v>
      </c>
      <c r="Z2516">
        <v>22</v>
      </c>
      <c r="AA2516" t="s">
        <v>4944</v>
      </c>
      <c r="AB2516">
        <v>2</v>
      </c>
      <c r="AC2516">
        <v>2</v>
      </c>
      <c r="AD2516" t="s">
        <v>6930</v>
      </c>
      <c r="AE2516">
        <v>626.97741699218795</v>
      </c>
      <c r="AF2516" t="s">
        <v>4884</v>
      </c>
      <c r="AG2516" t="s">
        <v>5933</v>
      </c>
      <c r="AH2516" t="s">
        <v>5934</v>
      </c>
      <c r="AI2516" t="s">
        <v>7078</v>
      </c>
      <c r="AJ2516">
        <v>10050</v>
      </c>
      <c r="AK2516" t="s">
        <v>6277</v>
      </c>
      <c r="AL2516" t="s">
        <v>4220</v>
      </c>
      <c r="AM2516">
        <v>26404</v>
      </c>
      <c r="AN2516" t="s">
        <v>6865</v>
      </c>
      <c r="AO2516" t="s">
        <v>10255</v>
      </c>
    </row>
    <row r="2517" spans="1:41" x14ac:dyDescent="0.25">
      <c r="A2517">
        <v>7059</v>
      </c>
      <c r="B2517">
        <v>3691</v>
      </c>
      <c r="C2517" t="s">
        <v>7087</v>
      </c>
      <c r="D2517" t="s">
        <v>3936</v>
      </c>
      <c r="E2517">
        <v>147.88099099999999</v>
      </c>
      <c r="F2517">
        <v>-36.027154000000003</v>
      </c>
      <c r="G2517" t="s">
        <v>3937</v>
      </c>
      <c r="H2517" t="s">
        <v>3937</v>
      </c>
      <c r="I2517">
        <v>20403</v>
      </c>
      <c r="J2517" t="s">
        <v>7046</v>
      </c>
      <c r="K2517">
        <v>204</v>
      </c>
      <c r="L2517" t="s">
        <v>4098</v>
      </c>
      <c r="M2517" t="s">
        <v>4350</v>
      </c>
      <c r="N2517" t="s">
        <v>3956</v>
      </c>
      <c r="O2517">
        <v>-36.613491199999999</v>
      </c>
      <c r="P2517">
        <v>147.10368310000001</v>
      </c>
      <c r="Q2517">
        <v>20403149227</v>
      </c>
      <c r="R2517" t="s">
        <v>7075</v>
      </c>
      <c r="S2517">
        <v>204031492</v>
      </c>
      <c r="T2517" t="s">
        <v>7075</v>
      </c>
      <c r="U2517">
        <v>21704</v>
      </c>
      <c r="V2517" t="s">
        <v>4043</v>
      </c>
      <c r="W2517">
        <v>217</v>
      </c>
      <c r="X2517" t="s">
        <v>4044</v>
      </c>
      <c r="Y2517">
        <v>3</v>
      </c>
      <c r="Z2517">
        <v>22</v>
      </c>
      <c r="AA2517" t="s">
        <v>4944</v>
      </c>
      <c r="AB2517">
        <v>5</v>
      </c>
      <c r="AC2517">
        <v>5</v>
      </c>
      <c r="AD2517" t="s">
        <v>6930</v>
      </c>
      <c r="AE2517">
        <v>626.97741699218795</v>
      </c>
      <c r="AF2517" t="s">
        <v>4884</v>
      </c>
      <c r="AG2517" t="s">
        <v>5933</v>
      </c>
      <c r="AH2517" t="s">
        <v>5934</v>
      </c>
      <c r="AI2517" t="s">
        <v>7078</v>
      </c>
      <c r="AJ2517">
        <v>10050</v>
      </c>
      <c r="AK2517" t="s">
        <v>6277</v>
      </c>
      <c r="AL2517" t="s">
        <v>4220</v>
      </c>
      <c r="AM2517">
        <v>26404</v>
      </c>
      <c r="AN2517" t="s">
        <v>6865</v>
      </c>
      <c r="AO2517" t="s">
        <v>10256</v>
      </c>
    </row>
    <row r="2518" spans="1:41" x14ac:dyDescent="0.25">
      <c r="A2518">
        <v>7060</v>
      </c>
      <c r="B2518">
        <v>3691</v>
      </c>
      <c r="C2518" t="s">
        <v>7088</v>
      </c>
      <c r="D2518" t="s">
        <v>3936</v>
      </c>
      <c r="E2518">
        <v>147.88099099999999</v>
      </c>
      <c r="F2518">
        <v>-36.027154000000003</v>
      </c>
      <c r="G2518" t="s">
        <v>3937</v>
      </c>
      <c r="H2518" t="s">
        <v>3937</v>
      </c>
      <c r="I2518">
        <v>20403</v>
      </c>
      <c r="J2518" t="s">
        <v>7046</v>
      </c>
      <c r="K2518">
        <v>204</v>
      </c>
      <c r="L2518" t="s">
        <v>4098</v>
      </c>
      <c r="M2518" t="s">
        <v>4350</v>
      </c>
      <c r="N2518" t="s">
        <v>3956</v>
      </c>
      <c r="O2518">
        <v>-36.473880600000001</v>
      </c>
      <c r="P2518">
        <v>147.01750419999999</v>
      </c>
      <c r="Q2518">
        <v>20403149227</v>
      </c>
      <c r="R2518" t="s">
        <v>7075</v>
      </c>
      <c r="S2518">
        <v>204031492</v>
      </c>
      <c r="T2518" t="s">
        <v>7075</v>
      </c>
      <c r="U2518">
        <v>21704</v>
      </c>
      <c r="V2518" t="s">
        <v>4043</v>
      </c>
      <c r="W2518">
        <v>217</v>
      </c>
      <c r="X2518" t="s">
        <v>4044</v>
      </c>
      <c r="Y2518">
        <v>2</v>
      </c>
      <c r="Z2518">
        <v>22</v>
      </c>
      <c r="AA2518" t="s">
        <v>4944</v>
      </c>
      <c r="AB2518">
        <v>5</v>
      </c>
      <c r="AC2518">
        <v>5</v>
      </c>
      <c r="AD2518" t="s">
        <v>6930</v>
      </c>
      <c r="AE2518">
        <v>626.97741699218795</v>
      </c>
      <c r="AF2518" t="s">
        <v>4884</v>
      </c>
      <c r="AG2518" t="s">
        <v>5933</v>
      </c>
      <c r="AH2518" t="s">
        <v>5934</v>
      </c>
      <c r="AI2518" t="s">
        <v>7078</v>
      </c>
      <c r="AJ2518">
        <v>10050</v>
      </c>
      <c r="AK2518" t="s">
        <v>6277</v>
      </c>
      <c r="AL2518" t="s">
        <v>4220</v>
      </c>
      <c r="AM2518">
        <v>26404</v>
      </c>
      <c r="AN2518" t="s">
        <v>6865</v>
      </c>
      <c r="AO2518" t="s">
        <v>10257</v>
      </c>
    </row>
    <row r="2519" spans="1:41" x14ac:dyDescent="0.25">
      <c r="A2519">
        <v>7061</v>
      </c>
      <c r="B2519">
        <v>3691</v>
      </c>
      <c r="C2519" t="s">
        <v>7089</v>
      </c>
      <c r="D2519" t="s">
        <v>3936</v>
      </c>
      <c r="E2519">
        <v>147.88099099999999</v>
      </c>
      <c r="F2519">
        <v>-36.027154000000003</v>
      </c>
      <c r="G2519" t="s">
        <v>3937</v>
      </c>
      <c r="H2519" t="s">
        <v>3937</v>
      </c>
      <c r="I2519">
        <v>20403</v>
      </c>
      <c r="J2519" t="s">
        <v>7046</v>
      </c>
      <c r="K2519">
        <v>204</v>
      </c>
      <c r="L2519" t="s">
        <v>4098</v>
      </c>
      <c r="M2519" t="s">
        <v>4350</v>
      </c>
      <c r="N2519" t="s">
        <v>3956</v>
      </c>
      <c r="O2519">
        <v>-36.141598799999997</v>
      </c>
      <c r="P2519">
        <v>147.0136321</v>
      </c>
      <c r="Q2519">
        <v>20403149227</v>
      </c>
      <c r="R2519" t="s">
        <v>7075</v>
      </c>
      <c r="S2519">
        <v>204031492</v>
      </c>
      <c r="T2519" t="s">
        <v>7075</v>
      </c>
      <c r="U2519">
        <v>21704</v>
      </c>
      <c r="V2519" t="s">
        <v>4043</v>
      </c>
      <c r="W2519">
        <v>217</v>
      </c>
      <c r="X2519" t="s">
        <v>4044</v>
      </c>
      <c r="Y2519">
        <v>2</v>
      </c>
      <c r="Z2519">
        <v>22</v>
      </c>
      <c r="AA2519" t="s">
        <v>4944</v>
      </c>
      <c r="AB2519">
        <v>2</v>
      </c>
      <c r="AC2519">
        <v>2</v>
      </c>
      <c r="AD2519" t="s">
        <v>6930</v>
      </c>
      <c r="AE2519">
        <v>626.97741699218795</v>
      </c>
      <c r="AF2519" t="s">
        <v>4884</v>
      </c>
      <c r="AG2519" t="s">
        <v>5933</v>
      </c>
      <c r="AH2519" t="s">
        <v>5934</v>
      </c>
      <c r="AI2519" t="s">
        <v>7078</v>
      </c>
      <c r="AJ2519">
        <v>10050</v>
      </c>
      <c r="AK2519" t="s">
        <v>6277</v>
      </c>
      <c r="AL2519" t="s">
        <v>4220</v>
      </c>
      <c r="AM2519">
        <v>26404</v>
      </c>
      <c r="AN2519" t="s">
        <v>6865</v>
      </c>
      <c r="AO2519" t="s">
        <v>10258</v>
      </c>
    </row>
    <row r="2520" spans="1:41" x14ac:dyDescent="0.25">
      <c r="A2520">
        <v>7062</v>
      </c>
      <c r="B2520">
        <v>3691</v>
      </c>
      <c r="C2520" t="s">
        <v>7090</v>
      </c>
      <c r="D2520" t="s">
        <v>3936</v>
      </c>
      <c r="E2520">
        <v>147.88099099999999</v>
      </c>
      <c r="F2520">
        <v>-36.027154000000003</v>
      </c>
      <c r="G2520" t="s">
        <v>3937</v>
      </c>
      <c r="H2520" t="s">
        <v>3937</v>
      </c>
      <c r="I2520">
        <v>20403</v>
      </c>
      <c r="J2520" t="s">
        <v>7046</v>
      </c>
      <c r="K2520">
        <v>204</v>
      </c>
      <c r="L2520" t="s">
        <v>4098</v>
      </c>
      <c r="M2520" t="s">
        <v>4350</v>
      </c>
      <c r="N2520" t="s">
        <v>3956</v>
      </c>
      <c r="O2520">
        <v>-36.095999999999997</v>
      </c>
      <c r="P2520">
        <v>146.89699999999999</v>
      </c>
      <c r="Q2520">
        <v>20403149227</v>
      </c>
      <c r="R2520" t="s">
        <v>7075</v>
      </c>
      <c r="S2520">
        <v>204031492</v>
      </c>
      <c r="T2520" t="s">
        <v>7075</v>
      </c>
      <c r="U2520">
        <v>21704</v>
      </c>
      <c r="V2520" t="s">
        <v>4043</v>
      </c>
      <c r="W2520">
        <v>217</v>
      </c>
      <c r="X2520" t="s">
        <v>4044</v>
      </c>
      <c r="Y2520">
        <v>2</v>
      </c>
      <c r="Z2520">
        <v>22</v>
      </c>
      <c r="AA2520" t="s">
        <v>4944</v>
      </c>
      <c r="AB2520">
        <v>2</v>
      </c>
      <c r="AC2520">
        <v>2</v>
      </c>
      <c r="AD2520" t="s">
        <v>6930</v>
      </c>
      <c r="AE2520">
        <v>626.97741699218795</v>
      </c>
      <c r="AF2520" t="s">
        <v>4884</v>
      </c>
      <c r="AG2520" t="s">
        <v>5933</v>
      </c>
      <c r="AH2520" t="s">
        <v>5934</v>
      </c>
      <c r="AI2520" t="s">
        <v>7078</v>
      </c>
      <c r="AJ2520">
        <v>10050</v>
      </c>
      <c r="AK2520" t="s">
        <v>6277</v>
      </c>
      <c r="AL2520" t="s">
        <v>4220</v>
      </c>
      <c r="AM2520">
        <v>26404</v>
      </c>
      <c r="AN2520" t="s">
        <v>6865</v>
      </c>
      <c r="AO2520" t="s">
        <v>10259</v>
      </c>
    </row>
    <row r="2521" spans="1:41" x14ac:dyDescent="0.25">
      <c r="A2521">
        <v>7063</v>
      </c>
      <c r="B2521">
        <v>3691</v>
      </c>
      <c r="C2521" t="s">
        <v>7091</v>
      </c>
      <c r="D2521" t="s">
        <v>3936</v>
      </c>
      <c r="E2521">
        <v>147.88099099999999</v>
      </c>
      <c r="F2521">
        <v>-36.027154000000003</v>
      </c>
      <c r="G2521" t="s">
        <v>3937</v>
      </c>
      <c r="H2521" t="s">
        <v>3937</v>
      </c>
      <c r="I2521">
        <v>20403</v>
      </c>
      <c r="J2521" t="s">
        <v>7046</v>
      </c>
      <c r="K2521">
        <v>204</v>
      </c>
      <c r="L2521" t="s">
        <v>4098</v>
      </c>
      <c r="M2521" t="s">
        <v>4350</v>
      </c>
      <c r="N2521" t="s">
        <v>3956</v>
      </c>
      <c r="O2521">
        <v>-36.441279899999998</v>
      </c>
      <c r="P2521">
        <v>146.9358703</v>
      </c>
      <c r="Q2521">
        <v>20403149227</v>
      </c>
      <c r="R2521" t="s">
        <v>7075</v>
      </c>
      <c r="S2521">
        <v>204031492</v>
      </c>
      <c r="T2521" t="s">
        <v>7075</v>
      </c>
      <c r="U2521">
        <v>21704</v>
      </c>
      <c r="V2521" t="s">
        <v>4043</v>
      </c>
      <c r="W2521">
        <v>217</v>
      </c>
      <c r="X2521" t="s">
        <v>4044</v>
      </c>
      <c r="Y2521">
        <v>2</v>
      </c>
      <c r="Z2521">
        <v>22</v>
      </c>
      <c r="AA2521" t="s">
        <v>4944</v>
      </c>
      <c r="AB2521">
        <v>5</v>
      </c>
      <c r="AC2521">
        <v>5</v>
      </c>
      <c r="AD2521" t="s">
        <v>6930</v>
      </c>
      <c r="AE2521">
        <v>626.97741699218795</v>
      </c>
      <c r="AF2521" t="s">
        <v>4884</v>
      </c>
      <c r="AG2521" t="s">
        <v>5933</v>
      </c>
      <c r="AH2521" t="s">
        <v>5934</v>
      </c>
      <c r="AI2521" t="s">
        <v>7078</v>
      </c>
      <c r="AJ2521">
        <v>10050</v>
      </c>
      <c r="AK2521" t="s">
        <v>6277</v>
      </c>
      <c r="AL2521" t="s">
        <v>4220</v>
      </c>
      <c r="AM2521">
        <v>26404</v>
      </c>
      <c r="AN2521" t="s">
        <v>6865</v>
      </c>
      <c r="AO2521" t="s">
        <v>10260</v>
      </c>
    </row>
    <row r="2522" spans="1:41" x14ac:dyDescent="0.25">
      <c r="A2522">
        <v>7064</v>
      </c>
      <c r="B2522">
        <v>3691</v>
      </c>
      <c r="C2522" t="s">
        <v>7092</v>
      </c>
      <c r="D2522" t="s">
        <v>3936</v>
      </c>
      <c r="E2522">
        <v>147.88099099999999</v>
      </c>
      <c r="F2522">
        <v>-36.027154000000003</v>
      </c>
      <c r="G2522" t="s">
        <v>3937</v>
      </c>
      <c r="H2522" t="s">
        <v>3937</v>
      </c>
      <c r="I2522">
        <v>20403</v>
      </c>
      <c r="J2522" t="s">
        <v>7046</v>
      </c>
      <c r="K2522">
        <v>204</v>
      </c>
      <c r="L2522" t="s">
        <v>4098</v>
      </c>
      <c r="M2522" t="s">
        <v>4350</v>
      </c>
      <c r="N2522" t="s">
        <v>3956</v>
      </c>
      <c r="O2522">
        <v>-36.347992699999999</v>
      </c>
      <c r="P2522">
        <v>147.07525129999999</v>
      </c>
      <c r="Q2522">
        <v>20403149227</v>
      </c>
      <c r="R2522" t="s">
        <v>7075</v>
      </c>
      <c r="S2522">
        <v>204031492</v>
      </c>
      <c r="T2522" t="s">
        <v>7075</v>
      </c>
      <c r="U2522">
        <v>21704</v>
      </c>
      <c r="V2522" t="s">
        <v>4043</v>
      </c>
      <c r="W2522">
        <v>217</v>
      </c>
      <c r="X2522" t="s">
        <v>4044</v>
      </c>
      <c r="Y2522">
        <v>2</v>
      </c>
      <c r="Z2522">
        <v>22</v>
      </c>
      <c r="AA2522" t="s">
        <v>4944</v>
      </c>
      <c r="AB2522">
        <v>5</v>
      </c>
      <c r="AC2522">
        <v>5</v>
      </c>
      <c r="AD2522" t="s">
        <v>6930</v>
      </c>
      <c r="AE2522">
        <v>626.97741699218795</v>
      </c>
      <c r="AF2522" t="s">
        <v>4884</v>
      </c>
      <c r="AG2522" t="s">
        <v>5933</v>
      </c>
      <c r="AH2522" t="s">
        <v>5934</v>
      </c>
      <c r="AI2522" t="s">
        <v>7078</v>
      </c>
      <c r="AJ2522">
        <v>10050</v>
      </c>
      <c r="AK2522" t="s">
        <v>6277</v>
      </c>
      <c r="AL2522" t="s">
        <v>4220</v>
      </c>
      <c r="AM2522">
        <v>26404</v>
      </c>
      <c r="AN2522" t="s">
        <v>6865</v>
      </c>
      <c r="AO2522" t="s">
        <v>10261</v>
      </c>
    </row>
    <row r="2523" spans="1:41" x14ac:dyDescent="0.25">
      <c r="A2523">
        <v>7065</v>
      </c>
      <c r="B2523">
        <v>3691</v>
      </c>
      <c r="C2523" t="s">
        <v>7093</v>
      </c>
      <c r="D2523" t="s">
        <v>3936</v>
      </c>
      <c r="E2523">
        <v>147.88099099999999</v>
      </c>
      <c r="F2523">
        <v>-36.027154000000003</v>
      </c>
      <c r="G2523" t="s">
        <v>3937</v>
      </c>
      <c r="H2523" t="s">
        <v>3937</v>
      </c>
      <c r="I2523">
        <v>20403</v>
      </c>
      <c r="J2523" t="s">
        <v>7046</v>
      </c>
      <c r="K2523">
        <v>204</v>
      </c>
      <c r="L2523" t="s">
        <v>4098</v>
      </c>
      <c r="M2523" t="s">
        <v>4350</v>
      </c>
      <c r="N2523" t="s">
        <v>3956</v>
      </c>
      <c r="O2523">
        <v>-36.171603699999999</v>
      </c>
      <c r="P2523">
        <v>147.0353982</v>
      </c>
      <c r="Q2523">
        <v>20403149227</v>
      </c>
      <c r="R2523" t="s">
        <v>7075</v>
      </c>
      <c r="S2523">
        <v>204031492</v>
      </c>
      <c r="T2523" t="s">
        <v>7075</v>
      </c>
      <c r="U2523">
        <v>21704</v>
      </c>
      <c r="V2523" t="s">
        <v>4043</v>
      </c>
      <c r="W2523">
        <v>217</v>
      </c>
      <c r="X2523" t="s">
        <v>4044</v>
      </c>
      <c r="Y2523">
        <v>2</v>
      </c>
      <c r="Z2523">
        <v>22</v>
      </c>
      <c r="AA2523" t="s">
        <v>4944</v>
      </c>
      <c r="AB2523">
        <v>2</v>
      </c>
      <c r="AC2523">
        <v>2</v>
      </c>
      <c r="AD2523" t="s">
        <v>6930</v>
      </c>
      <c r="AE2523">
        <v>626.97741699218795</v>
      </c>
      <c r="AF2523" t="s">
        <v>4884</v>
      </c>
      <c r="AG2523" t="s">
        <v>5933</v>
      </c>
      <c r="AH2523" t="s">
        <v>5934</v>
      </c>
      <c r="AI2523" t="s">
        <v>7078</v>
      </c>
      <c r="AJ2523">
        <v>10050</v>
      </c>
      <c r="AK2523" t="s">
        <v>6277</v>
      </c>
      <c r="AL2523" t="s">
        <v>4220</v>
      </c>
      <c r="AM2523">
        <v>26404</v>
      </c>
      <c r="AN2523" t="s">
        <v>6865</v>
      </c>
      <c r="AO2523" t="s">
        <v>10262</v>
      </c>
    </row>
    <row r="2524" spans="1:41" x14ac:dyDescent="0.25">
      <c r="A2524">
        <v>7066</v>
      </c>
      <c r="B2524">
        <v>3691</v>
      </c>
      <c r="C2524" t="s">
        <v>7094</v>
      </c>
      <c r="D2524" t="s">
        <v>3936</v>
      </c>
      <c r="E2524">
        <v>147.88099099999999</v>
      </c>
      <c r="F2524">
        <v>-36.027154000000003</v>
      </c>
      <c r="G2524" t="s">
        <v>3937</v>
      </c>
      <c r="H2524" t="s">
        <v>3937</v>
      </c>
      <c r="I2524">
        <v>20403</v>
      </c>
      <c r="J2524" t="s">
        <v>7046</v>
      </c>
      <c r="K2524">
        <v>204</v>
      </c>
      <c r="L2524" t="s">
        <v>4098</v>
      </c>
      <c r="M2524" t="s">
        <v>4350</v>
      </c>
      <c r="N2524" t="s">
        <v>3956</v>
      </c>
      <c r="O2524">
        <v>-36.152068999999997</v>
      </c>
      <c r="P2524">
        <v>146.8124847</v>
      </c>
      <c r="Q2524">
        <v>20403149227</v>
      </c>
      <c r="R2524" t="s">
        <v>7075</v>
      </c>
      <c r="S2524">
        <v>204031492</v>
      </c>
      <c r="T2524" t="s">
        <v>7075</v>
      </c>
      <c r="U2524">
        <v>21704</v>
      </c>
      <c r="V2524" t="s">
        <v>4043</v>
      </c>
      <c r="W2524">
        <v>217</v>
      </c>
      <c r="X2524" t="s">
        <v>4044</v>
      </c>
      <c r="Y2524">
        <v>2</v>
      </c>
      <c r="Z2524">
        <v>22</v>
      </c>
      <c r="AA2524" t="s">
        <v>4944</v>
      </c>
      <c r="AB2524">
        <v>2</v>
      </c>
      <c r="AC2524">
        <v>2</v>
      </c>
      <c r="AD2524" t="s">
        <v>6930</v>
      </c>
      <c r="AE2524">
        <v>626.97741699218795</v>
      </c>
      <c r="AF2524" t="s">
        <v>4884</v>
      </c>
      <c r="AG2524" t="s">
        <v>5933</v>
      </c>
      <c r="AH2524" t="s">
        <v>5934</v>
      </c>
      <c r="AI2524" t="s">
        <v>7078</v>
      </c>
      <c r="AJ2524">
        <v>10050</v>
      </c>
      <c r="AK2524" t="s">
        <v>6277</v>
      </c>
      <c r="AL2524" t="s">
        <v>4220</v>
      </c>
      <c r="AM2524">
        <v>26404</v>
      </c>
      <c r="AN2524" t="s">
        <v>6865</v>
      </c>
      <c r="AO2524" t="s">
        <v>10263</v>
      </c>
    </row>
    <row r="2525" spans="1:41" x14ac:dyDescent="0.25">
      <c r="A2525">
        <v>7067</v>
      </c>
      <c r="B2525">
        <v>3691</v>
      </c>
      <c r="C2525" t="s">
        <v>7095</v>
      </c>
      <c r="D2525" t="s">
        <v>3936</v>
      </c>
      <c r="E2525">
        <v>147.88099099999999</v>
      </c>
      <c r="F2525">
        <v>-36.027154000000003</v>
      </c>
      <c r="G2525" t="s">
        <v>3937</v>
      </c>
      <c r="H2525" t="s">
        <v>3937</v>
      </c>
      <c r="I2525">
        <v>20403</v>
      </c>
      <c r="J2525" t="s">
        <v>7046</v>
      </c>
      <c r="K2525">
        <v>204</v>
      </c>
      <c r="L2525" t="s">
        <v>4098</v>
      </c>
      <c r="M2525" t="s">
        <v>4350</v>
      </c>
      <c r="N2525" t="s">
        <v>3956</v>
      </c>
      <c r="O2525">
        <v>-36.5942273</v>
      </c>
      <c r="P2525">
        <v>147.00025400000001</v>
      </c>
      <c r="Q2525">
        <v>20403149227</v>
      </c>
      <c r="R2525" t="s">
        <v>7075</v>
      </c>
      <c r="S2525">
        <v>204031492</v>
      </c>
      <c r="T2525" t="s">
        <v>7075</v>
      </c>
      <c r="U2525">
        <v>21704</v>
      </c>
      <c r="V2525" t="s">
        <v>4043</v>
      </c>
      <c r="W2525">
        <v>217</v>
      </c>
      <c r="X2525" t="s">
        <v>4044</v>
      </c>
      <c r="Y2525">
        <v>3</v>
      </c>
      <c r="Z2525">
        <v>22</v>
      </c>
      <c r="AA2525" t="s">
        <v>4944</v>
      </c>
      <c r="AB2525">
        <v>5</v>
      </c>
      <c r="AC2525">
        <v>5</v>
      </c>
      <c r="AD2525" t="s">
        <v>6930</v>
      </c>
      <c r="AE2525">
        <v>626.97741699218795</v>
      </c>
      <c r="AF2525" t="s">
        <v>4884</v>
      </c>
      <c r="AG2525" t="s">
        <v>5933</v>
      </c>
      <c r="AH2525" t="s">
        <v>5934</v>
      </c>
      <c r="AI2525" t="s">
        <v>7078</v>
      </c>
      <c r="AJ2525">
        <v>10050</v>
      </c>
      <c r="AK2525" t="s">
        <v>6277</v>
      </c>
      <c r="AL2525" t="s">
        <v>4220</v>
      </c>
      <c r="AM2525">
        <v>26404</v>
      </c>
      <c r="AN2525" t="s">
        <v>6865</v>
      </c>
      <c r="AO2525" t="s">
        <v>10264</v>
      </c>
    </row>
    <row r="2526" spans="1:41" x14ac:dyDescent="0.25">
      <c r="A2526">
        <v>7068</v>
      </c>
      <c r="B2526">
        <v>3691</v>
      </c>
      <c r="C2526" t="s">
        <v>7096</v>
      </c>
      <c r="D2526" t="s">
        <v>3936</v>
      </c>
      <c r="E2526">
        <v>147.88099099999999</v>
      </c>
      <c r="F2526">
        <v>-36.027154000000003</v>
      </c>
      <c r="G2526" t="s">
        <v>3937</v>
      </c>
      <c r="H2526" t="s">
        <v>3937</v>
      </c>
      <c r="I2526">
        <v>20403</v>
      </c>
      <c r="J2526" t="s">
        <v>7046</v>
      </c>
      <c r="K2526">
        <v>204</v>
      </c>
      <c r="L2526" t="s">
        <v>4098</v>
      </c>
      <c r="M2526" t="s">
        <v>4350</v>
      </c>
      <c r="N2526" t="s">
        <v>3956</v>
      </c>
      <c r="O2526">
        <v>-36.5961</v>
      </c>
      <c r="P2526">
        <v>146.999</v>
      </c>
      <c r="Q2526">
        <v>20403149227</v>
      </c>
      <c r="R2526" t="s">
        <v>7075</v>
      </c>
      <c r="S2526">
        <v>204031492</v>
      </c>
      <c r="T2526" t="s">
        <v>7075</v>
      </c>
      <c r="U2526">
        <v>21704</v>
      </c>
      <c r="V2526" t="s">
        <v>4043</v>
      </c>
      <c r="W2526">
        <v>217</v>
      </c>
      <c r="X2526" t="s">
        <v>4044</v>
      </c>
      <c r="Y2526">
        <v>3</v>
      </c>
      <c r="Z2526">
        <v>22</v>
      </c>
      <c r="AA2526" t="s">
        <v>4944</v>
      </c>
      <c r="AB2526">
        <v>5</v>
      </c>
      <c r="AC2526">
        <v>5</v>
      </c>
      <c r="AD2526" t="s">
        <v>6930</v>
      </c>
      <c r="AE2526">
        <v>626.97741699218795</v>
      </c>
      <c r="AF2526" t="s">
        <v>4884</v>
      </c>
      <c r="AG2526" t="s">
        <v>5933</v>
      </c>
      <c r="AH2526" t="s">
        <v>5934</v>
      </c>
      <c r="AI2526" t="s">
        <v>7078</v>
      </c>
      <c r="AJ2526">
        <v>10050</v>
      </c>
      <c r="AK2526" t="s">
        <v>6277</v>
      </c>
      <c r="AL2526" t="s">
        <v>4220</v>
      </c>
      <c r="AM2526">
        <v>26404</v>
      </c>
      <c r="AN2526" t="s">
        <v>6865</v>
      </c>
      <c r="AO2526" t="s">
        <v>10265</v>
      </c>
    </row>
    <row r="2527" spans="1:41" x14ac:dyDescent="0.25">
      <c r="A2527">
        <v>7069</v>
      </c>
      <c r="B2527">
        <v>3691</v>
      </c>
      <c r="C2527" t="s">
        <v>7097</v>
      </c>
      <c r="D2527" t="s">
        <v>3936</v>
      </c>
      <c r="E2527">
        <v>147.88099099999999</v>
      </c>
      <c r="F2527">
        <v>-36.027154000000003</v>
      </c>
      <c r="G2527" t="s">
        <v>3937</v>
      </c>
      <c r="H2527" t="s">
        <v>3937</v>
      </c>
      <c r="I2527">
        <v>20403</v>
      </c>
      <c r="J2527" t="s">
        <v>7046</v>
      </c>
      <c r="K2527">
        <v>204</v>
      </c>
      <c r="L2527" t="s">
        <v>4098</v>
      </c>
      <c r="M2527" t="s">
        <v>4350</v>
      </c>
      <c r="N2527" t="s">
        <v>3956</v>
      </c>
      <c r="O2527">
        <v>-36.341578400000003</v>
      </c>
      <c r="P2527">
        <v>147.0076483</v>
      </c>
      <c r="Q2527">
        <v>20403149227</v>
      </c>
      <c r="R2527" t="s">
        <v>7075</v>
      </c>
      <c r="S2527">
        <v>204031492</v>
      </c>
      <c r="T2527" t="s">
        <v>7075</v>
      </c>
      <c r="U2527">
        <v>21704</v>
      </c>
      <c r="V2527" t="s">
        <v>4043</v>
      </c>
      <c r="W2527">
        <v>217</v>
      </c>
      <c r="X2527" t="s">
        <v>4044</v>
      </c>
      <c r="Y2527">
        <v>2</v>
      </c>
      <c r="Z2527">
        <v>22</v>
      </c>
      <c r="AA2527" t="s">
        <v>4944</v>
      </c>
      <c r="AB2527">
        <v>5</v>
      </c>
      <c r="AC2527">
        <v>5</v>
      </c>
      <c r="AD2527" t="s">
        <v>6930</v>
      </c>
      <c r="AE2527">
        <v>626.97741699218795</v>
      </c>
      <c r="AF2527" t="s">
        <v>4884</v>
      </c>
      <c r="AG2527" t="s">
        <v>5933</v>
      </c>
      <c r="AH2527" t="s">
        <v>5934</v>
      </c>
      <c r="AI2527" t="s">
        <v>7078</v>
      </c>
      <c r="AJ2527">
        <v>10050</v>
      </c>
      <c r="AK2527" t="s">
        <v>6277</v>
      </c>
      <c r="AL2527" t="s">
        <v>4220</v>
      </c>
      <c r="AM2527">
        <v>26404</v>
      </c>
      <c r="AN2527" t="s">
        <v>6865</v>
      </c>
      <c r="AO2527" t="s">
        <v>10266</v>
      </c>
    </row>
    <row r="2528" spans="1:41" x14ac:dyDescent="0.25">
      <c r="A2528">
        <v>20924</v>
      </c>
      <c r="B2528">
        <v>3691</v>
      </c>
      <c r="C2528" t="s">
        <v>7098</v>
      </c>
      <c r="D2528" t="s">
        <v>3936</v>
      </c>
      <c r="E2528">
        <v>147.0284111</v>
      </c>
      <c r="F2528">
        <v>-36.428807419999998</v>
      </c>
      <c r="G2528" t="s">
        <v>3937</v>
      </c>
      <c r="H2528" t="s">
        <v>3937</v>
      </c>
      <c r="I2528">
        <v>20403</v>
      </c>
      <c r="J2528" t="s">
        <v>7046</v>
      </c>
      <c r="K2528">
        <v>204</v>
      </c>
      <c r="L2528" t="s">
        <v>4098</v>
      </c>
      <c r="M2528" t="s">
        <v>4350</v>
      </c>
      <c r="N2528" t="s">
        <v>3956</v>
      </c>
      <c r="O2528">
        <v>-36.426842100000002</v>
      </c>
      <c r="P2528">
        <v>147.03616270000001</v>
      </c>
      <c r="Q2528">
        <v>20403149227</v>
      </c>
      <c r="R2528" t="s">
        <v>7075</v>
      </c>
      <c r="S2528">
        <v>204031492</v>
      </c>
      <c r="T2528" t="s">
        <v>7075</v>
      </c>
      <c r="U2528">
        <v>21704</v>
      </c>
      <c r="V2528" t="s">
        <v>4043</v>
      </c>
      <c r="W2528">
        <v>217</v>
      </c>
      <c r="X2528" t="s">
        <v>4044</v>
      </c>
      <c r="Y2528">
        <v>2</v>
      </c>
      <c r="Z2528">
        <v>22</v>
      </c>
      <c r="AA2528" t="s">
        <v>4944</v>
      </c>
      <c r="AB2528">
        <v>5</v>
      </c>
      <c r="AC2528">
        <v>5</v>
      </c>
      <c r="AD2528" t="s">
        <v>6930</v>
      </c>
      <c r="AE2528">
        <v>626.97741699218795</v>
      </c>
      <c r="AF2528" t="s">
        <v>4884</v>
      </c>
      <c r="AG2528" t="s">
        <v>5933</v>
      </c>
      <c r="AH2528" t="s">
        <v>5934</v>
      </c>
      <c r="AI2528" t="s">
        <v>7078</v>
      </c>
      <c r="AJ2528">
        <v>10050</v>
      </c>
      <c r="AK2528" t="s">
        <v>6277</v>
      </c>
      <c r="AL2528" t="s">
        <v>4220</v>
      </c>
      <c r="AM2528">
        <v>26404</v>
      </c>
      <c r="AN2528" t="s">
        <v>6865</v>
      </c>
      <c r="AO2528" t="s">
        <v>10267</v>
      </c>
    </row>
    <row r="2529" spans="1:41" x14ac:dyDescent="0.25">
      <c r="A2529">
        <v>7070</v>
      </c>
      <c r="B2529">
        <v>3691</v>
      </c>
      <c r="C2529" t="s">
        <v>7099</v>
      </c>
      <c r="D2529" t="s">
        <v>3936</v>
      </c>
      <c r="E2529">
        <v>147.88099099999999</v>
      </c>
      <c r="F2529">
        <v>-36.027154000000003</v>
      </c>
      <c r="G2529" t="s">
        <v>3937</v>
      </c>
      <c r="H2529" t="s">
        <v>3937</v>
      </c>
      <c r="I2529">
        <v>20403</v>
      </c>
      <c r="J2529" t="s">
        <v>7046</v>
      </c>
      <c r="K2529">
        <v>204</v>
      </c>
      <c r="L2529" t="s">
        <v>4098</v>
      </c>
      <c r="M2529" t="s">
        <v>4350</v>
      </c>
      <c r="N2529" t="s">
        <v>3956</v>
      </c>
      <c r="O2529">
        <v>-36.273207800000002</v>
      </c>
      <c r="P2529">
        <v>147.01989900000001</v>
      </c>
      <c r="Q2529">
        <v>20403149227</v>
      </c>
      <c r="R2529" t="s">
        <v>7075</v>
      </c>
      <c r="S2529">
        <v>204031492</v>
      </c>
      <c r="T2529" t="s">
        <v>7075</v>
      </c>
      <c r="U2529">
        <v>21704</v>
      </c>
      <c r="V2529" t="s">
        <v>4043</v>
      </c>
      <c r="W2529">
        <v>217</v>
      </c>
      <c r="X2529" t="s">
        <v>4044</v>
      </c>
      <c r="Y2529">
        <v>2</v>
      </c>
      <c r="Z2529">
        <v>22</v>
      </c>
      <c r="AA2529" t="s">
        <v>4944</v>
      </c>
      <c r="AB2529">
        <v>2</v>
      </c>
      <c r="AC2529">
        <v>2</v>
      </c>
      <c r="AD2529" t="s">
        <v>6930</v>
      </c>
      <c r="AE2529">
        <v>626.97741699218795</v>
      </c>
      <c r="AF2529" t="s">
        <v>4884</v>
      </c>
      <c r="AG2529" t="s">
        <v>5933</v>
      </c>
      <c r="AH2529" t="s">
        <v>5934</v>
      </c>
      <c r="AI2529" t="s">
        <v>7078</v>
      </c>
      <c r="AJ2529">
        <v>10050</v>
      </c>
      <c r="AK2529" t="s">
        <v>6277</v>
      </c>
      <c r="AL2529" t="s">
        <v>4220</v>
      </c>
      <c r="AM2529">
        <v>26404</v>
      </c>
      <c r="AN2529" t="s">
        <v>6865</v>
      </c>
      <c r="AO2529" t="s">
        <v>10268</v>
      </c>
    </row>
    <row r="2530" spans="1:41" x14ac:dyDescent="0.25">
      <c r="A2530">
        <v>7071</v>
      </c>
      <c r="B2530">
        <v>3691</v>
      </c>
      <c r="C2530" t="s">
        <v>5296</v>
      </c>
      <c r="D2530" t="s">
        <v>3936</v>
      </c>
      <c r="E2530">
        <v>147.88099099999999</v>
      </c>
      <c r="F2530">
        <v>-36.027154000000003</v>
      </c>
      <c r="G2530" t="s">
        <v>3937</v>
      </c>
      <c r="H2530" t="s">
        <v>3937</v>
      </c>
      <c r="I2530">
        <v>20403</v>
      </c>
      <c r="J2530" t="s">
        <v>7046</v>
      </c>
      <c r="K2530">
        <v>204</v>
      </c>
      <c r="L2530" t="s">
        <v>4098</v>
      </c>
      <c r="M2530" t="s">
        <v>4350</v>
      </c>
      <c r="N2530" t="s">
        <v>3956</v>
      </c>
      <c r="O2530">
        <v>-36.138593800000002</v>
      </c>
      <c r="P2530">
        <v>146.95205100000001</v>
      </c>
      <c r="Q2530">
        <v>20403149227</v>
      </c>
      <c r="R2530" t="s">
        <v>7075</v>
      </c>
      <c r="S2530">
        <v>204031492</v>
      </c>
      <c r="T2530" t="s">
        <v>7075</v>
      </c>
      <c r="U2530">
        <v>21704</v>
      </c>
      <c r="V2530" t="s">
        <v>4043</v>
      </c>
      <c r="W2530">
        <v>217</v>
      </c>
      <c r="X2530" t="s">
        <v>4044</v>
      </c>
      <c r="Y2530">
        <v>2</v>
      </c>
      <c r="Z2530">
        <v>22</v>
      </c>
      <c r="AA2530" t="s">
        <v>4944</v>
      </c>
      <c r="AB2530">
        <v>2</v>
      </c>
      <c r="AC2530">
        <v>2</v>
      </c>
      <c r="AD2530" t="s">
        <v>6930</v>
      </c>
      <c r="AE2530">
        <v>626.97741699218795</v>
      </c>
      <c r="AF2530" t="s">
        <v>4884</v>
      </c>
      <c r="AG2530" t="s">
        <v>5933</v>
      </c>
      <c r="AH2530" t="s">
        <v>5934</v>
      </c>
      <c r="AI2530" t="s">
        <v>7078</v>
      </c>
      <c r="AJ2530">
        <v>10050</v>
      </c>
      <c r="AK2530" t="s">
        <v>6277</v>
      </c>
      <c r="AL2530" t="s">
        <v>4220</v>
      </c>
      <c r="AM2530">
        <v>26404</v>
      </c>
      <c r="AN2530" t="s">
        <v>6865</v>
      </c>
      <c r="AO2530" t="s">
        <v>8948</v>
      </c>
    </row>
    <row r="2531" spans="1:41" x14ac:dyDescent="0.25">
      <c r="A2531">
        <v>7072</v>
      </c>
      <c r="B2531">
        <v>3691</v>
      </c>
      <c r="C2531" t="s">
        <v>7100</v>
      </c>
      <c r="D2531" t="s">
        <v>3936</v>
      </c>
      <c r="E2531">
        <v>147.88099099999999</v>
      </c>
      <c r="F2531">
        <v>-36.027154000000003</v>
      </c>
      <c r="G2531" t="s">
        <v>3937</v>
      </c>
      <c r="H2531" t="s">
        <v>3937</v>
      </c>
      <c r="I2531">
        <v>20403</v>
      </c>
      <c r="J2531" t="s">
        <v>7046</v>
      </c>
      <c r="K2531">
        <v>204</v>
      </c>
      <c r="L2531" t="s">
        <v>4098</v>
      </c>
      <c r="M2531" t="s">
        <v>4350</v>
      </c>
      <c r="N2531" t="s">
        <v>3956</v>
      </c>
      <c r="O2531">
        <v>-36.2330793</v>
      </c>
      <c r="P2531">
        <v>146.83743630000001</v>
      </c>
      <c r="Q2531">
        <v>20403149227</v>
      </c>
      <c r="R2531" t="s">
        <v>7075</v>
      </c>
      <c r="S2531">
        <v>204031492</v>
      </c>
      <c r="T2531" t="s">
        <v>7075</v>
      </c>
      <c r="U2531">
        <v>21704</v>
      </c>
      <c r="V2531" t="s">
        <v>4043</v>
      </c>
      <c r="W2531">
        <v>217</v>
      </c>
      <c r="X2531" t="s">
        <v>4044</v>
      </c>
      <c r="Y2531">
        <v>2</v>
      </c>
      <c r="Z2531">
        <v>22</v>
      </c>
      <c r="AA2531" t="s">
        <v>4944</v>
      </c>
      <c r="AB2531">
        <v>2</v>
      </c>
      <c r="AC2531">
        <v>2</v>
      </c>
      <c r="AD2531" t="s">
        <v>6930</v>
      </c>
      <c r="AE2531">
        <v>626.97741699218795</v>
      </c>
      <c r="AF2531" t="s">
        <v>4884</v>
      </c>
      <c r="AG2531" t="s">
        <v>5933</v>
      </c>
      <c r="AH2531" t="s">
        <v>5934</v>
      </c>
      <c r="AI2531" t="s">
        <v>7078</v>
      </c>
      <c r="AJ2531">
        <v>10050</v>
      </c>
      <c r="AK2531" t="s">
        <v>6277</v>
      </c>
      <c r="AL2531" t="s">
        <v>4220</v>
      </c>
      <c r="AM2531">
        <v>26404</v>
      </c>
      <c r="AN2531" t="s">
        <v>6865</v>
      </c>
      <c r="AO2531" t="s">
        <v>10269</v>
      </c>
    </row>
    <row r="2532" spans="1:41" x14ac:dyDescent="0.25">
      <c r="A2532">
        <v>7073</v>
      </c>
      <c r="B2532">
        <v>3691</v>
      </c>
      <c r="C2532" t="s">
        <v>7101</v>
      </c>
      <c r="D2532" t="s">
        <v>3936</v>
      </c>
      <c r="E2532">
        <v>147.88099099999999</v>
      </c>
      <c r="F2532">
        <v>-36.027154000000003</v>
      </c>
      <c r="G2532" t="s">
        <v>3937</v>
      </c>
      <c r="H2532" t="s">
        <v>3937</v>
      </c>
      <c r="I2532">
        <v>20403</v>
      </c>
      <c r="J2532" t="s">
        <v>7046</v>
      </c>
      <c r="K2532">
        <v>204</v>
      </c>
      <c r="L2532" t="s">
        <v>4098</v>
      </c>
      <c r="M2532" t="s">
        <v>4350</v>
      </c>
      <c r="N2532" t="s">
        <v>3956</v>
      </c>
      <c r="O2532">
        <v>-36.237400000000001</v>
      </c>
      <c r="P2532">
        <v>146.96600000000001</v>
      </c>
      <c r="Q2532">
        <v>20403149227</v>
      </c>
      <c r="R2532" t="s">
        <v>7075</v>
      </c>
      <c r="S2532">
        <v>204031492</v>
      </c>
      <c r="T2532" t="s">
        <v>7075</v>
      </c>
      <c r="U2532">
        <v>21704</v>
      </c>
      <c r="V2532" t="s">
        <v>4043</v>
      </c>
      <c r="W2532">
        <v>217</v>
      </c>
      <c r="X2532" t="s">
        <v>4044</v>
      </c>
      <c r="Y2532">
        <v>2</v>
      </c>
      <c r="Z2532">
        <v>22</v>
      </c>
      <c r="AA2532" t="s">
        <v>4944</v>
      </c>
      <c r="AB2532">
        <v>2</v>
      </c>
      <c r="AC2532">
        <v>2</v>
      </c>
      <c r="AD2532" t="s">
        <v>6930</v>
      </c>
      <c r="AE2532">
        <v>626.97741699218795</v>
      </c>
      <c r="AF2532" t="s">
        <v>4884</v>
      </c>
      <c r="AG2532" t="s">
        <v>5933</v>
      </c>
      <c r="AH2532" t="s">
        <v>5934</v>
      </c>
      <c r="AI2532" t="s">
        <v>7078</v>
      </c>
      <c r="AJ2532">
        <v>10050</v>
      </c>
      <c r="AK2532" t="s">
        <v>6277</v>
      </c>
      <c r="AL2532" t="s">
        <v>4220</v>
      </c>
      <c r="AM2532">
        <v>26404</v>
      </c>
      <c r="AN2532" t="s">
        <v>6865</v>
      </c>
      <c r="AO2532" t="s">
        <v>10270</v>
      </c>
    </row>
    <row r="2533" spans="1:41" x14ac:dyDescent="0.25">
      <c r="A2533">
        <v>7074</v>
      </c>
      <c r="B2533">
        <v>3691</v>
      </c>
      <c r="C2533" t="s">
        <v>7102</v>
      </c>
      <c r="D2533" t="s">
        <v>3936</v>
      </c>
      <c r="E2533">
        <v>147.88099099999999</v>
      </c>
      <c r="F2533">
        <v>-36.027154000000003</v>
      </c>
      <c r="G2533" t="s">
        <v>3937</v>
      </c>
      <c r="H2533" t="s">
        <v>3937</v>
      </c>
      <c r="I2533">
        <v>20403</v>
      </c>
      <c r="J2533" t="s">
        <v>7046</v>
      </c>
      <c r="K2533">
        <v>204</v>
      </c>
      <c r="L2533" t="s">
        <v>4098</v>
      </c>
      <c r="M2533" t="s">
        <v>4350</v>
      </c>
      <c r="N2533" t="s">
        <v>3956</v>
      </c>
      <c r="O2533">
        <v>-36.2836195</v>
      </c>
      <c r="P2533">
        <v>147.6208862</v>
      </c>
      <c r="Q2533">
        <v>20403149227</v>
      </c>
      <c r="R2533" t="s">
        <v>7075</v>
      </c>
      <c r="S2533">
        <v>204031492</v>
      </c>
      <c r="T2533" t="s">
        <v>7075</v>
      </c>
      <c r="U2533">
        <v>21704</v>
      </c>
      <c r="V2533" t="s">
        <v>4043</v>
      </c>
      <c r="W2533">
        <v>217</v>
      </c>
      <c r="X2533" t="s">
        <v>4044</v>
      </c>
      <c r="Y2533">
        <v>3</v>
      </c>
      <c r="Z2533">
        <v>22</v>
      </c>
      <c r="AA2533" t="s">
        <v>4944</v>
      </c>
      <c r="AB2533">
        <v>5</v>
      </c>
      <c r="AC2533">
        <v>5</v>
      </c>
      <c r="AD2533" t="s">
        <v>6930</v>
      </c>
      <c r="AE2533">
        <v>626.97741699218795</v>
      </c>
      <c r="AF2533" t="s">
        <v>4884</v>
      </c>
      <c r="AG2533" t="s">
        <v>5933</v>
      </c>
      <c r="AH2533" t="s">
        <v>5934</v>
      </c>
      <c r="AI2533" t="s">
        <v>7078</v>
      </c>
      <c r="AJ2533">
        <v>10050</v>
      </c>
      <c r="AK2533" t="s">
        <v>6277</v>
      </c>
      <c r="AL2533" t="s">
        <v>4220</v>
      </c>
      <c r="AM2533">
        <v>26404</v>
      </c>
      <c r="AN2533" t="s">
        <v>6865</v>
      </c>
      <c r="AO2533" t="s">
        <v>10271</v>
      </c>
    </row>
    <row r="2534" spans="1:41" x14ac:dyDescent="0.25">
      <c r="A2534">
        <v>7075</v>
      </c>
      <c r="B2534">
        <v>3691</v>
      </c>
      <c r="C2534" t="s">
        <v>7103</v>
      </c>
      <c r="D2534" t="s">
        <v>3936</v>
      </c>
      <c r="E2534">
        <v>147.88099099999999</v>
      </c>
      <c r="F2534">
        <v>-36.027154000000003</v>
      </c>
      <c r="G2534" t="s">
        <v>3937</v>
      </c>
      <c r="H2534" t="s">
        <v>3937</v>
      </c>
      <c r="I2534">
        <v>20403</v>
      </c>
      <c r="J2534" t="s">
        <v>7046</v>
      </c>
      <c r="K2534">
        <v>204</v>
      </c>
      <c r="L2534" t="s">
        <v>4098</v>
      </c>
      <c r="M2534" t="s">
        <v>4350</v>
      </c>
      <c r="N2534" t="s">
        <v>3956</v>
      </c>
      <c r="O2534">
        <v>-36.5896586</v>
      </c>
      <c r="P2534">
        <v>147.1003269</v>
      </c>
      <c r="Q2534">
        <v>20403149227</v>
      </c>
      <c r="R2534" t="s">
        <v>7075</v>
      </c>
      <c r="S2534">
        <v>204031492</v>
      </c>
      <c r="T2534" t="s">
        <v>7075</v>
      </c>
      <c r="U2534">
        <v>21704</v>
      </c>
      <c r="V2534" t="s">
        <v>4043</v>
      </c>
      <c r="W2534">
        <v>217</v>
      </c>
      <c r="X2534" t="s">
        <v>4044</v>
      </c>
      <c r="Y2534">
        <v>3</v>
      </c>
      <c r="Z2534">
        <v>22</v>
      </c>
      <c r="AA2534" t="s">
        <v>4944</v>
      </c>
      <c r="AB2534">
        <v>5</v>
      </c>
      <c r="AC2534">
        <v>5</v>
      </c>
      <c r="AD2534" t="s">
        <v>6930</v>
      </c>
      <c r="AE2534">
        <v>626.97741699218795</v>
      </c>
      <c r="AF2534" t="s">
        <v>4884</v>
      </c>
      <c r="AG2534" t="s">
        <v>5933</v>
      </c>
      <c r="AH2534" t="s">
        <v>5934</v>
      </c>
      <c r="AI2534" t="s">
        <v>7078</v>
      </c>
      <c r="AJ2534">
        <v>10050</v>
      </c>
      <c r="AK2534" t="s">
        <v>6277</v>
      </c>
      <c r="AL2534" t="s">
        <v>4220</v>
      </c>
      <c r="AM2534">
        <v>26404</v>
      </c>
      <c r="AN2534" t="s">
        <v>6865</v>
      </c>
      <c r="AO2534" t="s">
        <v>10272</v>
      </c>
    </row>
    <row r="2535" spans="1:41" x14ac:dyDescent="0.25">
      <c r="A2535">
        <v>7076</v>
      </c>
      <c r="B2535">
        <v>3691</v>
      </c>
      <c r="C2535" t="s">
        <v>7104</v>
      </c>
      <c r="D2535" t="s">
        <v>3936</v>
      </c>
      <c r="E2535">
        <v>147.88099099999999</v>
      </c>
      <c r="F2535">
        <v>-36.027154000000003</v>
      </c>
      <c r="G2535" t="s">
        <v>3937</v>
      </c>
      <c r="H2535" t="s">
        <v>3937</v>
      </c>
      <c r="I2535">
        <v>20403</v>
      </c>
      <c r="J2535" t="s">
        <v>7046</v>
      </c>
      <c r="K2535">
        <v>204</v>
      </c>
      <c r="L2535" t="s">
        <v>4098</v>
      </c>
      <c r="M2535" t="s">
        <v>4350</v>
      </c>
      <c r="N2535" t="s">
        <v>3956</v>
      </c>
      <c r="O2535">
        <v>-35.985999999999997</v>
      </c>
      <c r="P2535">
        <v>147.619</v>
      </c>
      <c r="Q2535">
        <v>20403149227</v>
      </c>
      <c r="R2535" t="s">
        <v>7075</v>
      </c>
      <c r="S2535">
        <v>204031492</v>
      </c>
      <c r="T2535" t="s">
        <v>7075</v>
      </c>
      <c r="U2535">
        <v>21704</v>
      </c>
      <c r="V2535" t="s">
        <v>4043</v>
      </c>
      <c r="W2535">
        <v>217</v>
      </c>
      <c r="X2535" t="s">
        <v>4044</v>
      </c>
      <c r="Y2535">
        <v>3</v>
      </c>
      <c r="Z2535">
        <v>22</v>
      </c>
      <c r="AA2535" t="s">
        <v>4944</v>
      </c>
      <c r="AB2535">
        <v>5</v>
      </c>
      <c r="AC2535">
        <v>5</v>
      </c>
      <c r="AD2535" t="s">
        <v>6930</v>
      </c>
      <c r="AE2535">
        <v>626.97741699218795</v>
      </c>
      <c r="AF2535" t="s">
        <v>4884</v>
      </c>
      <c r="AG2535" t="s">
        <v>5933</v>
      </c>
      <c r="AH2535" t="s">
        <v>5934</v>
      </c>
      <c r="AI2535" t="s">
        <v>7078</v>
      </c>
      <c r="AJ2535">
        <v>10050</v>
      </c>
      <c r="AK2535" t="s">
        <v>6277</v>
      </c>
      <c r="AL2535" t="s">
        <v>4220</v>
      </c>
      <c r="AM2535">
        <v>26404</v>
      </c>
      <c r="AN2535" t="s">
        <v>6865</v>
      </c>
      <c r="AO2535" t="s">
        <v>10273</v>
      </c>
    </row>
    <row r="2536" spans="1:41" x14ac:dyDescent="0.25">
      <c r="A2536">
        <v>20926</v>
      </c>
      <c r="B2536">
        <v>3691</v>
      </c>
      <c r="C2536" t="s">
        <v>7105</v>
      </c>
      <c r="D2536" t="s">
        <v>3936</v>
      </c>
      <c r="E2536">
        <v>146.90913660000001</v>
      </c>
      <c r="F2536">
        <v>-36.320629369999999</v>
      </c>
      <c r="G2536" t="s">
        <v>3937</v>
      </c>
      <c r="H2536" t="s">
        <v>3937</v>
      </c>
      <c r="I2536">
        <v>20403</v>
      </c>
      <c r="J2536" t="s">
        <v>7046</v>
      </c>
      <c r="K2536">
        <v>204</v>
      </c>
      <c r="L2536" t="s">
        <v>4098</v>
      </c>
      <c r="M2536" t="s">
        <v>4350</v>
      </c>
      <c r="N2536" t="s">
        <v>3956</v>
      </c>
      <c r="O2536">
        <v>-36.3087971</v>
      </c>
      <c r="P2536">
        <v>146.8933207</v>
      </c>
      <c r="Q2536">
        <v>20403149227</v>
      </c>
      <c r="R2536" t="s">
        <v>7075</v>
      </c>
      <c r="S2536">
        <v>204031492</v>
      </c>
      <c r="T2536" t="s">
        <v>7075</v>
      </c>
      <c r="U2536">
        <v>21704</v>
      </c>
      <c r="V2536" t="s">
        <v>4043</v>
      </c>
      <c r="W2536">
        <v>217</v>
      </c>
      <c r="X2536" t="s">
        <v>4044</v>
      </c>
      <c r="Y2536">
        <v>2</v>
      </c>
      <c r="Z2536">
        <v>22</v>
      </c>
      <c r="AA2536" t="s">
        <v>4944</v>
      </c>
      <c r="AB2536">
        <v>5</v>
      </c>
      <c r="AC2536">
        <v>5</v>
      </c>
      <c r="AD2536" t="s">
        <v>6930</v>
      </c>
      <c r="AE2536">
        <v>249.95660400390599</v>
      </c>
      <c r="AF2536" t="s">
        <v>4884</v>
      </c>
      <c r="AG2536" t="s">
        <v>5933</v>
      </c>
      <c r="AH2536" t="s">
        <v>5934</v>
      </c>
      <c r="AI2536" t="s">
        <v>7078</v>
      </c>
      <c r="AJ2536">
        <v>10050</v>
      </c>
      <c r="AK2536" t="s">
        <v>6277</v>
      </c>
      <c r="AL2536" t="s">
        <v>4220</v>
      </c>
      <c r="AM2536">
        <v>26404</v>
      </c>
      <c r="AN2536" t="s">
        <v>6865</v>
      </c>
      <c r="AO2536" t="s">
        <v>10274</v>
      </c>
    </row>
    <row r="2537" spans="1:41" x14ac:dyDescent="0.25">
      <c r="A2537">
        <v>7077</v>
      </c>
      <c r="B2537">
        <v>3691</v>
      </c>
      <c r="C2537" t="s">
        <v>7106</v>
      </c>
      <c r="D2537" t="s">
        <v>3936</v>
      </c>
      <c r="E2537">
        <v>147.88099099999999</v>
      </c>
      <c r="F2537">
        <v>-36.027154000000003</v>
      </c>
      <c r="G2537" t="s">
        <v>3937</v>
      </c>
      <c r="H2537" t="s">
        <v>3937</v>
      </c>
      <c r="I2537">
        <v>20403</v>
      </c>
      <c r="J2537" t="s">
        <v>7046</v>
      </c>
      <c r="K2537">
        <v>204</v>
      </c>
      <c r="L2537" t="s">
        <v>4098</v>
      </c>
      <c r="M2537" t="s">
        <v>4350</v>
      </c>
      <c r="N2537" t="s">
        <v>3956</v>
      </c>
      <c r="O2537">
        <v>-36.531356600000002</v>
      </c>
      <c r="P2537">
        <v>147.04796160000001</v>
      </c>
      <c r="Q2537">
        <v>20403149227</v>
      </c>
      <c r="R2537" t="s">
        <v>7075</v>
      </c>
      <c r="S2537">
        <v>204031492</v>
      </c>
      <c r="T2537" t="s">
        <v>7075</v>
      </c>
      <c r="U2537">
        <v>21704</v>
      </c>
      <c r="V2537" t="s">
        <v>4043</v>
      </c>
      <c r="W2537">
        <v>217</v>
      </c>
      <c r="X2537" t="s">
        <v>4044</v>
      </c>
      <c r="Y2537">
        <v>3</v>
      </c>
      <c r="Z2537">
        <v>22</v>
      </c>
      <c r="AA2537" t="s">
        <v>4944</v>
      </c>
      <c r="AB2537">
        <v>5</v>
      </c>
      <c r="AC2537">
        <v>5</v>
      </c>
      <c r="AD2537" t="s">
        <v>6930</v>
      </c>
      <c r="AE2537">
        <v>626.97741699218795</v>
      </c>
      <c r="AF2537" t="s">
        <v>4884</v>
      </c>
      <c r="AG2537" t="s">
        <v>5933</v>
      </c>
      <c r="AH2537" t="s">
        <v>5934</v>
      </c>
      <c r="AI2537" t="s">
        <v>7078</v>
      </c>
      <c r="AJ2537">
        <v>10050</v>
      </c>
      <c r="AK2537" t="s">
        <v>6277</v>
      </c>
      <c r="AL2537" t="s">
        <v>4220</v>
      </c>
      <c r="AM2537">
        <v>26404</v>
      </c>
      <c r="AN2537" t="s">
        <v>6865</v>
      </c>
      <c r="AO2537" t="s">
        <v>10275</v>
      </c>
    </row>
    <row r="2538" spans="1:41" x14ac:dyDescent="0.25">
      <c r="A2538">
        <v>7078</v>
      </c>
      <c r="B2538">
        <v>3691</v>
      </c>
      <c r="C2538" t="s">
        <v>7107</v>
      </c>
      <c r="D2538" t="s">
        <v>3936</v>
      </c>
      <c r="E2538">
        <v>147.88099099999999</v>
      </c>
      <c r="F2538">
        <v>-36.027154000000003</v>
      </c>
      <c r="G2538" t="s">
        <v>3937</v>
      </c>
      <c r="H2538" t="s">
        <v>3937</v>
      </c>
      <c r="I2538">
        <v>20403</v>
      </c>
      <c r="J2538" t="s">
        <v>7046</v>
      </c>
      <c r="K2538">
        <v>204</v>
      </c>
      <c r="L2538" t="s">
        <v>4098</v>
      </c>
      <c r="M2538" t="s">
        <v>4350</v>
      </c>
      <c r="N2538" t="s">
        <v>3956</v>
      </c>
      <c r="O2538">
        <v>-36.266750899999998</v>
      </c>
      <c r="P2538">
        <v>146.94571909999999</v>
      </c>
      <c r="Q2538">
        <v>20403149227</v>
      </c>
      <c r="R2538" t="s">
        <v>7075</v>
      </c>
      <c r="S2538">
        <v>204031492</v>
      </c>
      <c r="T2538" t="s">
        <v>7075</v>
      </c>
      <c r="U2538">
        <v>21704</v>
      </c>
      <c r="V2538" t="s">
        <v>4043</v>
      </c>
      <c r="W2538">
        <v>217</v>
      </c>
      <c r="X2538" t="s">
        <v>4044</v>
      </c>
      <c r="Y2538">
        <v>2</v>
      </c>
      <c r="Z2538">
        <v>22</v>
      </c>
      <c r="AA2538" t="s">
        <v>4944</v>
      </c>
      <c r="AB2538">
        <v>2</v>
      </c>
      <c r="AC2538">
        <v>2</v>
      </c>
      <c r="AD2538" t="s">
        <v>6930</v>
      </c>
      <c r="AE2538">
        <v>626.97741699218795</v>
      </c>
      <c r="AF2538" t="s">
        <v>4884</v>
      </c>
      <c r="AG2538" t="s">
        <v>5933</v>
      </c>
      <c r="AH2538" t="s">
        <v>5934</v>
      </c>
      <c r="AI2538" t="s">
        <v>7078</v>
      </c>
      <c r="AJ2538">
        <v>10050</v>
      </c>
      <c r="AK2538" t="s">
        <v>6277</v>
      </c>
      <c r="AL2538" t="s">
        <v>4220</v>
      </c>
      <c r="AM2538">
        <v>26404</v>
      </c>
      <c r="AN2538" t="s">
        <v>6865</v>
      </c>
      <c r="AO2538" t="s">
        <v>10276</v>
      </c>
    </row>
    <row r="2539" spans="1:41" x14ac:dyDescent="0.25">
      <c r="A2539">
        <v>7079</v>
      </c>
      <c r="B2539">
        <v>3691</v>
      </c>
      <c r="C2539" t="s">
        <v>7108</v>
      </c>
      <c r="D2539" t="s">
        <v>3936</v>
      </c>
      <c r="E2539">
        <v>147.88099099999999</v>
      </c>
      <c r="F2539">
        <v>-36.027154000000003</v>
      </c>
      <c r="G2539" t="s">
        <v>3937</v>
      </c>
      <c r="H2539" t="s">
        <v>3937</v>
      </c>
      <c r="I2539">
        <v>20403</v>
      </c>
      <c r="J2539" t="s">
        <v>7046</v>
      </c>
      <c r="K2539">
        <v>204</v>
      </c>
      <c r="L2539" t="s">
        <v>4098</v>
      </c>
      <c r="M2539" t="s">
        <v>4350</v>
      </c>
      <c r="N2539" t="s">
        <v>3956</v>
      </c>
      <c r="O2539">
        <v>-36.0658326</v>
      </c>
      <c r="P2539">
        <v>147.2208225</v>
      </c>
      <c r="Q2539">
        <v>20403149227</v>
      </c>
      <c r="R2539" t="s">
        <v>7075</v>
      </c>
      <c r="S2539">
        <v>204031492</v>
      </c>
      <c r="T2539" t="s">
        <v>7075</v>
      </c>
      <c r="U2539">
        <v>21704</v>
      </c>
      <c r="V2539" t="s">
        <v>4043</v>
      </c>
      <c r="W2539">
        <v>217</v>
      </c>
      <c r="X2539" t="s">
        <v>4044</v>
      </c>
      <c r="Y2539">
        <v>2</v>
      </c>
      <c r="Z2539">
        <v>22</v>
      </c>
      <c r="AA2539" t="s">
        <v>4944</v>
      </c>
      <c r="AB2539">
        <v>5</v>
      </c>
      <c r="AC2539">
        <v>5</v>
      </c>
      <c r="AD2539" t="s">
        <v>6930</v>
      </c>
      <c r="AE2539">
        <v>626.97741699218795</v>
      </c>
      <c r="AF2539" t="s">
        <v>4884</v>
      </c>
      <c r="AG2539" t="s">
        <v>5933</v>
      </c>
      <c r="AH2539" t="s">
        <v>5934</v>
      </c>
      <c r="AI2539" t="s">
        <v>7078</v>
      </c>
      <c r="AJ2539">
        <v>10050</v>
      </c>
      <c r="AK2539" t="s">
        <v>6277</v>
      </c>
      <c r="AL2539" t="s">
        <v>4220</v>
      </c>
      <c r="AM2539">
        <v>26404</v>
      </c>
      <c r="AN2539" t="s">
        <v>6865</v>
      </c>
      <c r="AO2539" t="s">
        <v>10277</v>
      </c>
    </row>
    <row r="2540" spans="1:41" x14ac:dyDescent="0.25">
      <c r="A2540">
        <v>7080</v>
      </c>
      <c r="B2540">
        <v>3691</v>
      </c>
      <c r="C2540" t="s">
        <v>7109</v>
      </c>
      <c r="D2540" t="s">
        <v>3936</v>
      </c>
      <c r="E2540">
        <v>147.88099099999999</v>
      </c>
      <c r="F2540">
        <v>-36.027154000000003</v>
      </c>
      <c r="G2540" t="s">
        <v>3937</v>
      </c>
      <c r="H2540" t="s">
        <v>3937</v>
      </c>
      <c r="I2540">
        <v>20403</v>
      </c>
      <c r="J2540" t="s">
        <v>7046</v>
      </c>
      <c r="K2540">
        <v>204</v>
      </c>
      <c r="L2540" t="s">
        <v>4098</v>
      </c>
      <c r="M2540" t="s">
        <v>4350</v>
      </c>
      <c r="N2540" t="s">
        <v>3956</v>
      </c>
      <c r="O2540">
        <v>-36.233333000000002</v>
      </c>
      <c r="P2540">
        <v>147.033333</v>
      </c>
      <c r="Q2540">
        <v>20403149227</v>
      </c>
      <c r="R2540" t="s">
        <v>7075</v>
      </c>
      <c r="S2540">
        <v>204031492</v>
      </c>
      <c r="T2540" t="s">
        <v>7075</v>
      </c>
      <c r="U2540">
        <v>21704</v>
      </c>
      <c r="V2540" t="s">
        <v>4043</v>
      </c>
      <c r="W2540">
        <v>217</v>
      </c>
      <c r="X2540" t="s">
        <v>4044</v>
      </c>
      <c r="Y2540">
        <v>2</v>
      </c>
      <c r="Z2540">
        <v>22</v>
      </c>
      <c r="AA2540" t="s">
        <v>4944</v>
      </c>
      <c r="AB2540">
        <v>2</v>
      </c>
      <c r="AC2540">
        <v>2</v>
      </c>
      <c r="AD2540" t="s">
        <v>6930</v>
      </c>
      <c r="AE2540">
        <v>626.97741699218795</v>
      </c>
      <c r="AF2540" t="s">
        <v>4884</v>
      </c>
      <c r="AG2540" t="s">
        <v>5933</v>
      </c>
      <c r="AH2540" t="s">
        <v>5934</v>
      </c>
      <c r="AI2540" t="s">
        <v>7078</v>
      </c>
      <c r="AJ2540">
        <v>10050</v>
      </c>
      <c r="AK2540" t="s">
        <v>6277</v>
      </c>
      <c r="AL2540" t="s">
        <v>4220</v>
      </c>
      <c r="AM2540">
        <v>26404</v>
      </c>
      <c r="AN2540" t="s">
        <v>6865</v>
      </c>
      <c r="AO2540" t="s">
        <v>10278</v>
      </c>
    </row>
    <row r="2541" spans="1:41" x14ac:dyDescent="0.25">
      <c r="A2541">
        <v>7081</v>
      </c>
      <c r="B2541">
        <v>3691</v>
      </c>
      <c r="C2541" t="s">
        <v>7110</v>
      </c>
      <c r="D2541" t="s">
        <v>3936</v>
      </c>
      <c r="E2541">
        <v>147.88099099999999</v>
      </c>
      <c r="F2541">
        <v>-36.027154000000003</v>
      </c>
      <c r="G2541" t="s">
        <v>3937</v>
      </c>
      <c r="H2541" t="s">
        <v>3937</v>
      </c>
      <c r="I2541">
        <v>20403</v>
      </c>
      <c r="J2541" t="s">
        <v>7046</v>
      </c>
      <c r="K2541">
        <v>204</v>
      </c>
      <c r="L2541" t="s">
        <v>4098</v>
      </c>
      <c r="M2541" t="s">
        <v>4350</v>
      </c>
      <c r="N2541" t="s">
        <v>3956</v>
      </c>
      <c r="O2541">
        <v>-35.968994899999998</v>
      </c>
      <c r="P2541">
        <v>147.40369849999999</v>
      </c>
      <c r="Q2541">
        <v>20403149227</v>
      </c>
      <c r="R2541" t="s">
        <v>7075</v>
      </c>
      <c r="S2541">
        <v>204031492</v>
      </c>
      <c r="T2541" t="s">
        <v>7075</v>
      </c>
      <c r="U2541">
        <v>21704</v>
      </c>
      <c r="V2541" t="s">
        <v>4043</v>
      </c>
      <c r="W2541">
        <v>217</v>
      </c>
      <c r="X2541" t="s">
        <v>4044</v>
      </c>
      <c r="Y2541">
        <v>3</v>
      </c>
      <c r="Z2541">
        <v>22</v>
      </c>
      <c r="AA2541" t="s">
        <v>4944</v>
      </c>
      <c r="AB2541">
        <v>5</v>
      </c>
      <c r="AC2541">
        <v>5</v>
      </c>
      <c r="AD2541" t="s">
        <v>6930</v>
      </c>
      <c r="AE2541">
        <v>626.97741699218795</v>
      </c>
      <c r="AF2541" t="s">
        <v>4884</v>
      </c>
      <c r="AG2541" t="s">
        <v>5933</v>
      </c>
      <c r="AH2541" t="s">
        <v>5934</v>
      </c>
      <c r="AI2541" t="s">
        <v>7078</v>
      </c>
      <c r="AJ2541">
        <v>10050</v>
      </c>
      <c r="AK2541" t="s">
        <v>6277</v>
      </c>
      <c r="AL2541" t="s">
        <v>4220</v>
      </c>
      <c r="AM2541">
        <v>26404</v>
      </c>
      <c r="AN2541" t="s">
        <v>6865</v>
      </c>
      <c r="AO2541" t="s">
        <v>10279</v>
      </c>
    </row>
    <row r="2542" spans="1:41" x14ac:dyDescent="0.25">
      <c r="A2542">
        <v>7082</v>
      </c>
      <c r="B2542">
        <v>3691</v>
      </c>
      <c r="C2542" t="s">
        <v>7111</v>
      </c>
      <c r="D2542" t="s">
        <v>3936</v>
      </c>
      <c r="E2542">
        <v>147.88099099999999</v>
      </c>
      <c r="F2542">
        <v>-36.027154000000003</v>
      </c>
      <c r="G2542" t="s">
        <v>3937</v>
      </c>
      <c r="H2542" t="s">
        <v>3937</v>
      </c>
      <c r="I2542">
        <v>20403</v>
      </c>
      <c r="J2542" t="s">
        <v>7046</v>
      </c>
      <c r="K2542">
        <v>204</v>
      </c>
      <c r="L2542" t="s">
        <v>4098</v>
      </c>
      <c r="M2542" t="s">
        <v>4350</v>
      </c>
      <c r="N2542" t="s">
        <v>3956</v>
      </c>
      <c r="O2542">
        <v>-36.491675499999999</v>
      </c>
      <c r="P2542">
        <v>147.0710248</v>
      </c>
      <c r="Q2542">
        <v>20403149227</v>
      </c>
      <c r="R2542" t="s">
        <v>7075</v>
      </c>
      <c r="S2542">
        <v>204031492</v>
      </c>
      <c r="T2542" t="s">
        <v>7075</v>
      </c>
      <c r="U2542">
        <v>21704</v>
      </c>
      <c r="V2542" t="s">
        <v>4043</v>
      </c>
      <c r="W2542">
        <v>217</v>
      </c>
      <c r="X2542" t="s">
        <v>4044</v>
      </c>
      <c r="Y2542">
        <v>3</v>
      </c>
      <c r="Z2542">
        <v>22</v>
      </c>
      <c r="AA2542" t="s">
        <v>4944</v>
      </c>
      <c r="AB2542">
        <v>5</v>
      </c>
      <c r="AC2542">
        <v>5</v>
      </c>
      <c r="AD2542" t="s">
        <v>6930</v>
      </c>
      <c r="AE2542">
        <v>626.97741699218795</v>
      </c>
      <c r="AF2542" t="s">
        <v>4884</v>
      </c>
      <c r="AG2542" t="s">
        <v>5933</v>
      </c>
      <c r="AH2542" t="s">
        <v>5934</v>
      </c>
      <c r="AI2542" t="s">
        <v>7078</v>
      </c>
      <c r="AJ2542">
        <v>10050</v>
      </c>
      <c r="AK2542" t="s">
        <v>6277</v>
      </c>
      <c r="AL2542" t="s">
        <v>4220</v>
      </c>
      <c r="AM2542">
        <v>26404</v>
      </c>
      <c r="AN2542" t="s">
        <v>6865</v>
      </c>
      <c r="AO2542" t="s">
        <v>10280</v>
      </c>
    </row>
    <row r="2543" spans="1:41" x14ac:dyDescent="0.25">
      <c r="A2543">
        <v>7083</v>
      </c>
      <c r="B2543">
        <v>3691</v>
      </c>
      <c r="C2543" t="s">
        <v>7112</v>
      </c>
      <c r="D2543" t="s">
        <v>3936</v>
      </c>
      <c r="E2543">
        <v>147.88099099999999</v>
      </c>
      <c r="F2543">
        <v>-36.027154000000003</v>
      </c>
      <c r="G2543" t="s">
        <v>3937</v>
      </c>
      <c r="H2543" t="s">
        <v>3937</v>
      </c>
      <c r="I2543">
        <v>20403</v>
      </c>
      <c r="J2543" t="s">
        <v>7046</v>
      </c>
      <c r="K2543">
        <v>204</v>
      </c>
      <c r="L2543" t="s">
        <v>4098</v>
      </c>
      <c r="M2543" t="s">
        <v>4350</v>
      </c>
      <c r="N2543" t="s">
        <v>3956</v>
      </c>
      <c r="O2543">
        <v>-36.124099999999999</v>
      </c>
      <c r="P2543">
        <v>146.88200000000001</v>
      </c>
      <c r="Q2543">
        <v>20403149227</v>
      </c>
      <c r="R2543" t="s">
        <v>7075</v>
      </c>
      <c r="S2543">
        <v>204031492</v>
      </c>
      <c r="T2543" t="s">
        <v>7075</v>
      </c>
      <c r="U2543">
        <v>21704</v>
      </c>
      <c r="V2543" t="s">
        <v>4043</v>
      </c>
      <c r="W2543">
        <v>217</v>
      </c>
      <c r="X2543" t="s">
        <v>4044</v>
      </c>
      <c r="Y2543">
        <v>2</v>
      </c>
      <c r="Z2543">
        <v>22</v>
      </c>
      <c r="AA2543" t="s">
        <v>4944</v>
      </c>
      <c r="AB2543">
        <v>2</v>
      </c>
      <c r="AC2543">
        <v>2</v>
      </c>
      <c r="AD2543" t="s">
        <v>6930</v>
      </c>
      <c r="AE2543">
        <v>626.97741699218795</v>
      </c>
      <c r="AF2543" t="s">
        <v>4884</v>
      </c>
      <c r="AG2543" t="s">
        <v>5933</v>
      </c>
      <c r="AH2543" t="s">
        <v>5934</v>
      </c>
      <c r="AI2543" t="s">
        <v>7078</v>
      </c>
      <c r="AJ2543">
        <v>10050</v>
      </c>
      <c r="AK2543" t="s">
        <v>6277</v>
      </c>
      <c r="AL2543" t="s">
        <v>4220</v>
      </c>
      <c r="AM2543">
        <v>26404</v>
      </c>
      <c r="AN2543" t="s">
        <v>6865</v>
      </c>
      <c r="AO2543" t="s">
        <v>10281</v>
      </c>
    </row>
    <row r="2544" spans="1:41" x14ac:dyDescent="0.25">
      <c r="A2544">
        <v>7084</v>
      </c>
      <c r="B2544">
        <v>3694</v>
      </c>
      <c r="C2544" t="s">
        <v>7079</v>
      </c>
      <c r="D2544" t="s">
        <v>3936</v>
      </c>
      <c r="E2544">
        <v>146.91949299999999</v>
      </c>
      <c r="F2544">
        <v>-36.150677999999999</v>
      </c>
      <c r="G2544" t="s">
        <v>3937</v>
      </c>
      <c r="H2544" t="s">
        <v>3937</v>
      </c>
      <c r="I2544">
        <v>20403</v>
      </c>
      <c r="J2544" t="s">
        <v>7046</v>
      </c>
      <c r="K2544">
        <v>204</v>
      </c>
      <c r="L2544" t="s">
        <v>4098</v>
      </c>
      <c r="M2544" t="s">
        <v>4350</v>
      </c>
      <c r="N2544" t="s">
        <v>3956</v>
      </c>
      <c r="O2544">
        <v>-36.147905399999999</v>
      </c>
      <c r="P2544">
        <v>146.9269017</v>
      </c>
      <c r="Y2544">
        <v>2</v>
      </c>
      <c r="AB2544">
        <v>2</v>
      </c>
      <c r="AC2544">
        <v>2</v>
      </c>
      <c r="AD2544" t="s">
        <v>6930</v>
      </c>
      <c r="AF2544" t="s">
        <v>4884</v>
      </c>
      <c r="AG2544" t="s">
        <v>5933</v>
      </c>
      <c r="AH2544" t="s">
        <v>5934</v>
      </c>
      <c r="AI2544" t="s">
        <v>7075</v>
      </c>
      <c r="AJ2544">
        <v>27170</v>
      </c>
      <c r="AK2544" t="s">
        <v>6930</v>
      </c>
      <c r="AO2544" t="s">
        <v>10248</v>
      </c>
    </row>
    <row r="2545" spans="1:41" x14ac:dyDescent="0.25">
      <c r="A2545">
        <v>7085</v>
      </c>
      <c r="B2545">
        <v>3694</v>
      </c>
      <c r="C2545" t="s">
        <v>7113</v>
      </c>
      <c r="D2545" t="s">
        <v>3936</v>
      </c>
      <c r="E2545">
        <v>146.91949299999999</v>
      </c>
      <c r="F2545">
        <v>-36.150677999999999</v>
      </c>
      <c r="G2545" t="s">
        <v>3937</v>
      </c>
      <c r="H2545" t="s">
        <v>3937</v>
      </c>
      <c r="I2545">
        <v>20403</v>
      </c>
      <c r="J2545" t="s">
        <v>7046</v>
      </c>
      <c r="K2545">
        <v>204</v>
      </c>
      <c r="L2545" t="s">
        <v>4098</v>
      </c>
      <c r="M2545" t="s">
        <v>4350</v>
      </c>
      <c r="N2545" t="s">
        <v>3956</v>
      </c>
      <c r="O2545">
        <v>-36.143204400000002</v>
      </c>
      <c r="P2545">
        <v>146.92138610000001</v>
      </c>
      <c r="Y2545">
        <v>2</v>
      </c>
      <c r="AB2545">
        <v>2</v>
      </c>
      <c r="AC2545">
        <v>2</v>
      </c>
      <c r="AD2545" t="s">
        <v>6930</v>
      </c>
      <c r="AF2545" t="s">
        <v>4884</v>
      </c>
      <c r="AG2545" t="s">
        <v>5933</v>
      </c>
      <c r="AH2545" t="s">
        <v>5934</v>
      </c>
      <c r="AI2545" t="s">
        <v>7075</v>
      </c>
      <c r="AJ2545">
        <v>27170</v>
      </c>
      <c r="AK2545" t="s">
        <v>6930</v>
      </c>
      <c r="AO2545" t="s">
        <v>10282</v>
      </c>
    </row>
    <row r="2546" spans="1:41" x14ac:dyDescent="0.25">
      <c r="A2546">
        <v>7086</v>
      </c>
      <c r="B2546">
        <v>3695</v>
      </c>
      <c r="C2546" t="s">
        <v>7114</v>
      </c>
      <c r="D2546" t="s">
        <v>3936</v>
      </c>
      <c r="E2546">
        <v>147.12367399999999</v>
      </c>
      <c r="F2546">
        <v>-36.304285</v>
      </c>
      <c r="G2546" t="s">
        <v>3937</v>
      </c>
      <c r="H2546" t="s">
        <v>3937</v>
      </c>
      <c r="I2546">
        <v>20403</v>
      </c>
      <c r="J2546" t="s">
        <v>7046</v>
      </c>
      <c r="K2546">
        <v>204</v>
      </c>
      <c r="L2546" t="s">
        <v>4098</v>
      </c>
      <c r="M2546" t="s">
        <v>4350</v>
      </c>
      <c r="N2546" t="s">
        <v>3956</v>
      </c>
      <c r="O2546">
        <v>-36.289603200000002</v>
      </c>
      <c r="P2546">
        <v>147.1242215</v>
      </c>
      <c r="Q2546">
        <v>20403107510</v>
      </c>
      <c r="R2546" t="s">
        <v>7115</v>
      </c>
      <c r="S2546">
        <v>204031075</v>
      </c>
      <c r="T2546" t="s">
        <v>7116</v>
      </c>
      <c r="U2546">
        <v>21704</v>
      </c>
      <c r="V2546" t="s">
        <v>4043</v>
      </c>
      <c r="W2546">
        <v>217</v>
      </c>
      <c r="X2546" t="s">
        <v>4044</v>
      </c>
      <c r="Y2546">
        <v>2</v>
      </c>
      <c r="Z2546">
        <v>21</v>
      </c>
      <c r="AA2546" t="s">
        <v>4045</v>
      </c>
      <c r="AB2546">
        <v>5</v>
      </c>
      <c r="AC2546">
        <v>5</v>
      </c>
      <c r="AD2546" t="s">
        <v>6930</v>
      </c>
      <c r="AF2546" t="s">
        <v>4884</v>
      </c>
      <c r="AG2546" t="s">
        <v>5933</v>
      </c>
      <c r="AH2546" t="s">
        <v>5934</v>
      </c>
      <c r="AI2546" t="s">
        <v>7117</v>
      </c>
      <c r="AJ2546">
        <v>26670</v>
      </c>
      <c r="AK2546" t="s">
        <v>6930</v>
      </c>
      <c r="AL2546" t="s">
        <v>4220</v>
      </c>
      <c r="AM2546">
        <v>20604</v>
      </c>
      <c r="AN2546" t="s">
        <v>7049</v>
      </c>
      <c r="AO2546" t="s">
        <v>10283</v>
      </c>
    </row>
    <row r="2547" spans="1:41" x14ac:dyDescent="0.25">
      <c r="A2547">
        <v>7087</v>
      </c>
      <c r="B2547">
        <v>3695</v>
      </c>
      <c r="C2547" t="s">
        <v>7118</v>
      </c>
      <c r="D2547" t="s">
        <v>3936</v>
      </c>
      <c r="E2547">
        <v>147.12367399999999</v>
      </c>
      <c r="F2547">
        <v>-36.304285</v>
      </c>
      <c r="G2547" t="s">
        <v>3937</v>
      </c>
      <c r="H2547" t="s">
        <v>3937</v>
      </c>
      <c r="I2547">
        <v>20403</v>
      </c>
      <c r="J2547" t="s">
        <v>7046</v>
      </c>
      <c r="K2547">
        <v>204</v>
      </c>
      <c r="L2547" t="s">
        <v>4098</v>
      </c>
      <c r="M2547" t="s">
        <v>4350</v>
      </c>
      <c r="N2547" t="s">
        <v>3956</v>
      </c>
      <c r="O2547">
        <v>-36.206123599999998</v>
      </c>
      <c r="P2547">
        <v>147.0468626</v>
      </c>
      <c r="Q2547">
        <v>20403107510</v>
      </c>
      <c r="R2547" t="s">
        <v>7115</v>
      </c>
      <c r="S2547">
        <v>204031075</v>
      </c>
      <c r="T2547" t="s">
        <v>7116</v>
      </c>
      <c r="U2547">
        <v>21704</v>
      </c>
      <c r="V2547" t="s">
        <v>4043</v>
      </c>
      <c r="W2547">
        <v>217</v>
      </c>
      <c r="X2547" t="s">
        <v>4044</v>
      </c>
      <c r="Y2547">
        <v>2</v>
      </c>
      <c r="Z2547">
        <v>21</v>
      </c>
      <c r="AA2547" t="s">
        <v>4045</v>
      </c>
      <c r="AB2547">
        <v>2</v>
      </c>
      <c r="AC2547">
        <v>2</v>
      </c>
      <c r="AD2547" t="s">
        <v>6930</v>
      </c>
      <c r="AF2547" t="s">
        <v>4884</v>
      </c>
      <c r="AG2547" t="s">
        <v>5933</v>
      </c>
      <c r="AH2547" t="s">
        <v>5934</v>
      </c>
      <c r="AI2547" t="s">
        <v>7117</v>
      </c>
      <c r="AJ2547">
        <v>26670</v>
      </c>
      <c r="AK2547" t="s">
        <v>6930</v>
      </c>
      <c r="AL2547" t="s">
        <v>4220</v>
      </c>
      <c r="AM2547">
        <v>20604</v>
      </c>
      <c r="AN2547" t="s">
        <v>7049</v>
      </c>
      <c r="AO2547" t="s">
        <v>10284</v>
      </c>
    </row>
    <row r="2548" spans="1:41" x14ac:dyDescent="0.25">
      <c r="A2548">
        <v>7088</v>
      </c>
      <c r="B2548">
        <v>3695</v>
      </c>
      <c r="C2548" t="s">
        <v>7119</v>
      </c>
      <c r="D2548" t="s">
        <v>3936</v>
      </c>
      <c r="E2548">
        <v>147.12367399999999</v>
      </c>
      <c r="F2548">
        <v>-36.304285</v>
      </c>
      <c r="G2548" t="s">
        <v>3937</v>
      </c>
      <c r="H2548" t="s">
        <v>3937</v>
      </c>
      <c r="I2548">
        <v>20403</v>
      </c>
      <c r="J2548" t="s">
        <v>7046</v>
      </c>
      <c r="K2548">
        <v>204</v>
      </c>
      <c r="L2548" t="s">
        <v>4098</v>
      </c>
      <c r="M2548" t="s">
        <v>4350</v>
      </c>
      <c r="N2548" t="s">
        <v>3956</v>
      </c>
      <c r="O2548">
        <v>40.178488600000001</v>
      </c>
      <c r="P2548">
        <v>-122.2358302</v>
      </c>
      <c r="Q2548">
        <v>20403107510</v>
      </c>
      <c r="R2548" t="s">
        <v>7115</v>
      </c>
      <c r="S2548">
        <v>204031075</v>
      </c>
      <c r="T2548" t="s">
        <v>7116</v>
      </c>
      <c r="U2548">
        <v>21704</v>
      </c>
      <c r="V2548" t="s">
        <v>4043</v>
      </c>
      <c r="W2548">
        <v>217</v>
      </c>
      <c r="X2548" t="s">
        <v>4044</v>
      </c>
      <c r="Y2548">
        <v>2</v>
      </c>
      <c r="Z2548">
        <v>21</v>
      </c>
      <c r="AA2548" t="s">
        <v>4045</v>
      </c>
      <c r="AB2548">
        <v>5</v>
      </c>
      <c r="AC2548">
        <v>5</v>
      </c>
      <c r="AD2548" t="s">
        <v>6930</v>
      </c>
      <c r="AF2548" t="s">
        <v>4884</v>
      </c>
      <c r="AG2548" t="s">
        <v>5933</v>
      </c>
      <c r="AH2548" t="s">
        <v>5934</v>
      </c>
      <c r="AI2548" t="s">
        <v>7117</v>
      </c>
      <c r="AJ2548">
        <v>26670</v>
      </c>
      <c r="AK2548" t="s">
        <v>6930</v>
      </c>
      <c r="AL2548" t="s">
        <v>4220</v>
      </c>
      <c r="AM2548">
        <v>20604</v>
      </c>
      <c r="AN2548" t="s">
        <v>7049</v>
      </c>
      <c r="AO2548" t="s">
        <v>10285</v>
      </c>
    </row>
    <row r="2549" spans="1:41" x14ac:dyDescent="0.25">
      <c r="A2549">
        <v>7089</v>
      </c>
      <c r="B2549">
        <v>3695</v>
      </c>
      <c r="C2549" t="s">
        <v>7120</v>
      </c>
      <c r="D2549" t="s">
        <v>3936</v>
      </c>
      <c r="E2549">
        <v>147.12367399999999</v>
      </c>
      <c r="F2549">
        <v>-36.304285</v>
      </c>
      <c r="G2549" t="s">
        <v>3937</v>
      </c>
      <c r="H2549" t="s">
        <v>3937</v>
      </c>
      <c r="I2549">
        <v>20403</v>
      </c>
      <c r="J2549" t="s">
        <v>7046</v>
      </c>
      <c r="K2549">
        <v>204</v>
      </c>
      <c r="L2549" t="s">
        <v>4098</v>
      </c>
      <c r="M2549" t="s">
        <v>4350</v>
      </c>
      <c r="N2549" t="s">
        <v>3956</v>
      </c>
      <c r="O2549">
        <v>-36.358142800000003</v>
      </c>
      <c r="P2549">
        <v>147.13162199999999</v>
      </c>
      <c r="Q2549">
        <v>20403107510</v>
      </c>
      <c r="R2549" t="s">
        <v>7115</v>
      </c>
      <c r="S2549">
        <v>204031075</v>
      </c>
      <c r="T2549" t="s">
        <v>7116</v>
      </c>
      <c r="U2549">
        <v>21704</v>
      </c>
      <c r="V2549" t="s">
        <v>4043</v>
      </c>
      <c r="W2549">
        <v>217</v>
      </c>
      <c r="X2549" t="s">
        <v>4044</v>
      </c>
      <c r="Y2549">
        <v>2</v>
      </c>
      <c r="Z2549">
        <v>21</v>
      </c>
      <c r="AA2549" t="s">
        <v>4045</v>
      </c>
      <c r="AB2549">
        <v>5</v>
      </c>
      <c r="AC2549">
        <v>5</v>
      </c>
      <c r="AD2549" t="s">
        <v>6930</v>
      </c>
      <c r="AF2549" t="s">
        <v>4884</v>
      </c>
      <c r="AG2549" t="s">
        <v>5933</v>
      </c>
      <c r="AH2549" t="s">
        <v>5934</v>
      </c>
      <c r="AI2549" t="s">
        <v>7117</v>
      </c>
      <c r="AJ2549">
        <v>26670</v>
      </c>
      <c r="AK2549" t="s">
        <v>6930</v>
      </c>
      <c r="AL2549" t="s">
        <v>4220</v>
      </c>
      <c r="AM2549">
        <v>20604</v>
      </c>
      <c r="AN2549" t="s">
        <v>7049</v>
      </c>
      <c r="AO2549" t="s">
        <v>10286</v>
      </c>
    </row>
    <row r="2550" spans="1:41" x14ac:dyDescent="0.25">
      <c r="A2550">
        <v>7090</v>
      </c>
      <c r="B2550">
        <v>3697</v>
      </c>
      <c r="C2550" t="s">
        <v>7121</v>
      </c>
      <c r="D2550" t="s">
        <v>3936</v>
      </c>
      <c r="E2550">
        <v>147.17925</v>
      </c>
      <c r="F2550">
        <v>-36.687530000000002</v>
      </c>
      <c r="G2550" t="s">
        <v>3937</v>
      </c>
      <c r="H2550" t="s">
        <v>3937</v>
      </c>
      <c r="I2550">
        <v>20403</v>
      </c>
      <c r="J2550" t="s">
        <v>7046</v>
      </c>
      <c r="K2550">
        <v>204</v>
      </c>
      <c r="L2550" t="s">
        <v>4098</v>
      </c>
      <c r="M2550" t="s">
        <v>4350</v>
      </c>
      <c r="N2550" t="s">
        <v>3956</v>
      </c>
      <c r="O2550">
        <v>-36.667331099999998</v>
      </c>
      <c r="P2550">
        <v>147.16898499999999</v>
      </c>
      <c r="Q2550">
        <v>20403106927</v>
      </c>
      <c r="R2550" t="s">
        <v>7122</v>
      </c>
      <c r="S2550">
        <v>204031069</v>
      </c>
      <c r="T2550" t="s">
        <v>7123</v>
      </c>
      <c r="U2550">
        <v>21704</v>
      </c>
      <c r="V2550" t="s">
        <v>4043</v>
      </c>
      <c r="W2550">
        <v>217</v>
      </c>
      <c r="X2550" t="s">
        <v>4044</v>
      </c>
      <c r="Y2550">
        <v>3</v>
      </c>
      <c r="Z2550">
        <v>22</v>
      </c>
      <c r="AA2550" t="s">
        <v>4944</v>
      </c>
      <c r="AB2550">
        <v>5</v>
      </c>
      <c r="AC2550">
        <v>5</v>
      </c>
      <c r="AD2550" t="s">
        <v>6930</v>
      </c>
      <c r="AE2550">
        <v>406.34646606445301</v>
      </c>
      <c r="AF2550" t="s">
        <v>4884</v>
      </c>
      <c r="AG2550" t="s">
        <v>5933</v>
      </c>
      <c r="AH2550" t="s">
        <v>5934</v>
      </c>
      <c r="AI2550" t="s">
        <v>7124</v>
      </c>
      <c r="AJ2550">
        <v>20110</v>
      </c>
      <c r="AK2550" t="s">
        <v>6930</v>
      </c>
      <c r="AL2550" t="s">
        <v>4220</v>
      </c>
      <c r="AM2550">
        <v>26404</v>
      </c>
      <c r="AN2550" t="s">
        <v>6865</v>
      </c>
      <c r="AO2550" t="s">
        <v>10287</v>
      </c>
    </row>
    <row r="2551" spans="1:41" x14ac:dyDescent="0.25">
      <c r="A2551">
        <v>7091</v>
      </c>
      <c r="B2551">
        <v>3698</v>
      </c>
      <c r="C2551" t="s">
        <v>7125</v>
      </c>
      <c r="D2551" t="s">
        <v>3936</v>
      </c>
      <c r="E2551">
        <v>147.14946800000001</v>
      </c>
      <c r="F2551">
        <v>-36.722034000000001</v>
      </c>
      <c r="G2551" t="s">
        <v>3937</v>
      </c>
      <c r="H2551" t="s">
        <v>3937</v>
      </c>
      <c r="I2551">
        <v>20403</v>
      </c>
      <c r="J2551" t="s">
        <v>7046</v>
      </c>
      <c r="K2551">
        <v>204</v>
      </c>
      <c r="L2551" t="s">
        <v>4098</v>
      </c>
      <c r="M2551" t="s">
        <v>4350</v>
      </c>
      <c r="N2551" t="s">
        <v>3956</v>
      </c>
      <c r="O2551">
        <v>-36.762900000000002</v>
      </c>
      <c r="P2551">
        <v>147.13499999999999</v>
      </c>
      <c r="Q2551">
        <v>20403106931</v>
      </c>
      <c r="R2551" t="s">
        <v>7122</v>
      </c>
      <c r="S2551">
        <v>204031069</v>
      </c>
      <c r="T2551" t="s">
        <v>7123</v>
      </c>
      <c r="U2551">
        <v>21704</v>
      </c>
      <c r="V2551" t="s">
        <v>4043</v>
      </c>
      <c r="W2551">
        <v>217</v>
      </c>
      <c r="X2551" t="s">
        <v>4044</v>
      </c>
      <c r="Y2551">
        <v>3</v>
      </c>
      <c r="Z2551">
        <v>22</v>
      </c>
      <c r="AA2551" t="s">
        <v>4944</v>
      </c>
      <c r="AB2551">
        <v>5</v>
      </c>
      <c r="AC2551">
        <v>5</v>
      </c>
      <c r="AD2551" t="s">
        <v>6930</v>
      </c>
      <c r="AE2551">
        <v>390.00595092773398</v>
      </c>
      <c r="AF2551" t="s">
        <v>4884</v>
      </c>
      <c r="AG2551" t="s">
        <v>5933</v>
      </c>
      <c r="AH2551" t="s">
        <v>5934</v>
      </c>
      <c r="AI2551" t="s">
        <v>7124</v>
      </c>
      <c r="AJ2551">
        <v>20110</v>
      </c>
      <c r="AK2551" t="s">
        <v>6930</v>
      </c>
      <c r="AL2551" t="s">
        <v>4220</v>
      </c>
      <c r="AM2551">
        <v>26404</v>
      </c>
      <c r="AN2551" t="s">
        <v>6865</v>
      </c>
      <c r="AO2551" t="s">
        <v>7122</v>
      </c>
    </row>
    <row r="2552" spans="1:41" x14ac:dyDescent="0.25">
      <c r="A2552">
        <v>7092</v>
      </c>
      <c r="B2552">
        <v>3699</v>
      </c>
      <c r="C2552" t="s">
        <v>7126</v>
      </c>
      <c r="D2552" t="s">
        <v>3936</v>
      </c>
      <c r="E2552">
        <v>147.29925700000001</v>
      </c>
      <c r="F2552">
        <v>-36.844307000000001</v>
      </c>
      <c r="G2552" t="s">
        <v>3937</v>
      </c>
      <c r="H2552" t="s">
        <v>3937</v>
      </c>
      <c r="I2552">
        <v>20502</v>
      </c>
      <c r="J2552" t="s">
        <v>7127</v>
      </c>
      <c r="K2552">
        <v>205</v>
      </c>
      <c r="L2552" t="s">
        <v>7128</v>
      </c>
      <c r="M2552" t="s">
        <v>4350</v>
      </c>
      <c r="N2552" t="s">
        <v>3956</v>
      </c>
      <c r="O2552">
        <v>-36.802574200000002</v>
      </c>
      <c r="P2552">
        <v>147.22417350000001</v>
      </c>
      <c r="Q2552">
        <v>20502108209</v>
      </c>
      <c r="R2552" t="s">
        <v>7129</v>
      </c>
      <c r="S2552">
        <v>205021082</v>
      </c>
      <c r="T2552" t="s">
        <v>7130</v>
      </c>
      <c r="U2552">
        <v>21704</v>
      </c>
      <c r="V2552" t="s">
        <v>4043</v>
      </c>
      <c r="W2552">
        <v>217</v>
      </c>
      <c r="X2552" t="s">
        <v>4044</v>
      </c>
      <c r="Y2552">
        <v>3</v>
      </c>
      <c r="Z2552">
        <v>22</v>
      </c>
      <c r="AA2552" t="s">
        <v>4944</v>
      </c>
      <c r="AB2552">
        <v>5</v>
      </c>
      <c r="AC2552">
        <v>5</v>
      </c>
      <c r="AD2552" t="s">
        <v>6930</v>
      </c>
      <c r="AE2552">
        <v>1650.6640625</v>
      </c>
      <c r="AF2552" t="s">
        <v>4884</v>
      </c>
      <c r="AG2552" t="s">
        <v>5933</v>
      </c>
      <c r="AH2552" t="s">
        <v>5934</v>
      </c>
      <c r="AI2552" t="s">
        <v>7131</v>
      </c>
      <c r="AJ2552">
        <v>22110</v>
      </c>
      <c r="AK2552" t="s">
        <v>6930</v>
      </c>
      <c r="AL2552" t="s">
        <v>4220</v>
      </c>
      <c r="AM2552">
        <v>26404</v>
      </c>
      <c r="AN2552" t="s">
        <v>6865</v>
      </c>
      <c r="AO2552" t="s">
        <v>10288</v>
      </c>
    </row>
    <row r="2553" spans="1:41" x14ac:dyDescent="0.25">
      <c r="A2553">
        <v>7093</v>
      </c>
      <c r="B2553">
        <v>3699</v>
      </c>
      <c r="C2553" t="s">
        <v>7132</v>
      </c>
      <c r="D2553" t="s">
        <v>3936</v>
      </c>
      <c r="E2553">
        <v>147.29925700000001</v>
      </c>
      <c r="F2553">
        <v>-36.844307000000001</v>
      </c>
      <c r="G2553" t="s">
        <v>3937</v>
      </c>
      <c r="H2553" t="s">
        <v>3937</v>
      </c>
      <c r="I2553">
        <v>20502</v>
      </c>
      <c r="J2553" t="s">
        <v>7127</v>
      </c>
      <c r="K2553">
        <v>205</v>
      </c>
      <c r="L2553" t="s">
        <v>7128</v>
      </c>
      <c r="M2553" t="s">
        <v>4350</v>
      </c>
      <c r="N2553" t="s">
        <v>3956</v>
      </c>
      <c r="O2553">
        <v>-36.865881399999999</v>
      </c>
      <c r="P2553">
        <v>147.28698019999999</v>
      </c>
      <c r="Q2553">
        <v>20502108209</v>
      </c>
      <c r="R2553" t="s">
        <v>7129</v>
      </c>
      <c r="S2553">
        <v>205021082</v>
      </c>
      <c r="T2553" t="s">
        <v>7130</v>
      </c>
      <c r="U2553">
        <v>21704</v>
      </c>
      <c r="V2553" t="s">
        <v>4043</v>
      </c>
      <c r="W2553">
        <v>217</v>
      </c>
      <c r="X2553" t="s">
        <v>4044</v>
      </c>
      <c r="Y2553">
        <v>3</v>
      </c>
      <c r="Z2553">
        <v>22</v>
      </c>
      <c r="AA2553" t="s">
        <v>4944</v>
      </c>
      <c r="AB2553">
        <v>5</v>
      </c>
      <c r="AC2553">
        <v>5</v>
      </c>
      <c r="AD2553" t="s">
        <v>6930</v>
      </c>
      <c r="AE2553">
        <v>1650.6640625</v>
      </c>
      <c r="AF2553" t="s">
        <v>4884</v>
      </c>
      <c r="AG2553" t="s">
        <v>5933</v>
      </c>
      <c r="AH2553" t="s">
        <v>5934</v>
      </c>
      <c r="AI2553" t="s">
        <v>7131</v>
      </c>
      <c r="AJ2553">
        <v>22110</v>
      </c>
      <c r="AK2553" t="s">
        <v>6930</v>
      </c>
      <c r="AL2553" t="s">
        <v>4220</v>
      </c>
      <c r="AM2553">
        <v>26404</v>
      </c>
      <c r="AN2553" t="s">
        <v>6865</v>
      </c>
      <c r="AO2553" t="s">
        <v>10289</v>
      </c>
    </row>
    <row r="2554" spans="1:41" x14ac:dyDescent="0.25">
      <c r="A2554">
        <v>7094</v>
      </c>
      <c r="B2554">
        <v>3699</v>
      </c>
      <c r="C2554" t="s">
        <v>7133</v>
      </c>
      <c r="D2554" t="s">
        <v>3936</v>
      </c>
      <c r="E2554">
        <v>147.29925700000001</v>
      </c>
      <c r="F2554">
        <v>-36.844307000000001</v>
      </c>
      <c r="G2554" t="s">
        <v>3937</v>
      </c>
      <c r="H2554" t="s">
        <v>3937</v>
      </c>
      <c r="I2554">
        <v>20502</v>
      </c>
      <c r="J2554" t="s">
        <v>7127</v>
      </c>
      <c r="K2554">
        <v>205</v>
      </c>
      <c r="L2554" t="s">
        <v>7128</v>
      </c>
      <c r="M2554" t="s">
        <v>4350</v>
      </c>
      <c r="N2554" t="s">
        <v>3956</v>
      </c>
      <c r="O2554">
        <v>-36.7358203</v>
      </c>
      <c r="P2554">
        <v>147.17682060000001</v>
      </c>
      <c r="Q2554">
        <v>20502108209</v>
      </c>
      <c r="R2554" t="s">
        <v>7129</v>
      </c>
      <c r="S2554">
        <v>205021082</v>
      </c>
      <c r="T2554" t="s">
        <v>7130</v>
      </c>
      <c r="U2554">
        <v>21704</v>
      </c>
      <c r="V2554" t="s">
        <v>4043</v>
      </c>
      <c r="W2554">
        <v>217</v>
      </c>
      <c r="X2554" t="s">
        <v>4044</v>
      </c>
      <c r="Y2554">
        <v>2</v>
      </c>
      <c r="Z2554">
        <v>22</v>
      </c>
      <c r="AA2554" t="s">
        <v>4944</v>
      </c>
      <c r="AB2554">
        <v>5</v>
      </c>
      <c r="AC2554">
        <v>5</v>
      </c>
      <c r="AD2554" t="s">
        <v>6930</v>
      </c>
      <c r="AE2554">
        <v>1650.6640625</v>
      </c>
      <c r="AF2554" t="s">
        <v>4884</v>
      </c>
      <c r="AG2554" t="s">
        <v>5933</v>
      </c>
      <c r="AH2554" t="s">
        <v>5934</v>
      </c>
      <c r="AI2554" t="s">
        <v>7131</v>
      </c>
      <c r="AJ2554">
        <v>22110</v>
      </c>
      <c r="AK2554" t="s">
        <v>6930</v>
      </c>
      <c r="AL2554" t="s">
        <v>4220</v>
      </c>
      <c r="AM2554">
        <v>26404</v>
      </c>
      <c r="AN2554" t="s">
        <v>6865</v>
      </c>
      <c r="AO2554" t="s">
        <v>10290</v>
      </c>
    </row>
    <row r="2555" spans="1:41" x14ac:dyDescent="0.25">
      <c r="A2555">
        <v>20927</v>
      </c>
      <c r="B2555">
        <v>3699</v>
      </c>
      <c r="C2555" t="s">
        <v>7134</v>
      </c>
      <c r="D2555" t="s">
        <v>3936</v>
      </c>
      <c r="E2555">
        <v>147.36561019999999</v>
      </c>
      <c r="F2555">
        <v>-36.833907539999998</v>
      </c>
      <c r="G2555" t="s">
        <v>3937</v>
      </c>
      <c r="H2555" t="s">
        <v>3937</v>
      </c>
      <c r="I2555">
        <v>20502</v>
      </c>
      <c r="J2555" t="s">
        <v>7127</v>
      </c>
      <c r="K2555">
        <v>205</v>
      </c>
      <c r="L2555" t="s">
        <v>7128</v>
      </c>
      <c r="M2555" t="s">
        <v>4350</v>
      </c>
      <c r="N2555" t="s">
        <v>3956</v>
      </c>
      <c r="O2555">
        <v>-36.832500000000003</v>
      </c>
      <c r="P2555">
        <v>147.36000000000001</v>
      </c>
      <c r="Q2555">
        <v>20502108209</v>
      </c>
      <c r="R2555" t="s">
        <v>7129</v>
      </c>
      <c r="S2555">
        <v>205021082</v>
      </c>
      <c r="T2555" t="s">
        <v>7130</v>
      </c>
      <c r="U2555">
        <v>21704</v>
      </c>
      <c r="V2555" t="s">
        <v>4043</v>
      </c>
      <c r="W2555">
        <v>217</v>
      </c>
      <c r="X2555" t="s">
        <v>4044</v>
      </c>
      <c r="Y2555">
        <v>3</v>
      </c>
      <c r="Z2555">
        <v>22</v>
      </c>
      <c r="AA2555" t="s">
        <v>4944</v>
      </c>
      <c r="AB2555">
        <v>5</v>
      </c>
      <c r="AC2555">
        <v>5</v>
      </c>
      <c r="AD2555" t="s">
        <v>6930</v>
      </c>
      <c r="AE2555">
        <v>1425.30114746094</v>
      </c>
      <c r="AF2555" t="s">
        <v>4884</v>
      </c>
      <c r="AG2555" t="s">
        <v>5933</v>
      </c>
      <c r="AH2555" t="s">
        <v>5934</v>
      </c>
      <c r="AI2555" t="s">
        <v>7131</v>
      </c>
      <c r="AJ2555">
        <v>22110</v>
      </c>
      <c r="AK2555" t="s">
        <v>6930</v>
      </c>
      <c r="AL2555" t="s">
        <v>4220</v>
      </c>
      <c r="AM2555">
        <v>26404</v>
      </c>
      <c r="AN2555" t="s">
        <v>6865</v>
      </c>
      <c r="AO2555" t="s">
        <v>10291</v>
      </c>
    </row>
    <row r="2556" spans="1:41" x14ac:dyDescent="0.25">
      <c r="A2556">
        <v>7095</v>
      </c>
      <c r="B2556">
        <v>3700</v>
      </c>
      <c r="C2556" t="s">
        <v>7135</v>
      </c>
      <c r="D2556" t="s">
        <v>3936</v>
      </c>
      <c r="E2556">
        <v>147.35526999999999</v>
      </c>
      <c r="F2556">
        <v>-36.335898</v>
      </c>
      <c r="G2556" t="s">
        <v>3937</v>
      </c>
      <c r="H2556" t="s">
        <v>3937</v>
      </c>
      <c r="I2556">
        <v>20403</v>
      </c>
      <c r="J2556" t="s">
        <v>7046</v>
      </c>
      <c r="K2556">
        <v>204</v>
      </c>
      <c r="L2556" t="s">
        <v>4098</v>
      </c>
      <c r="M2556" t="s">
        <v>4350</v>
      </c>
      <c r="N2556" t="s">
        <v>3956</v>
      </c>
      <c r="O2556">
        <v>-36.193703900000003</v>
      </c>
      <c r="P2556">
        <v>147.38580949999999</v>
      </c>
      <c r="Q2556">
        <v>20403107220</v>
      </c>
      <c r="R2556" t="s">
        <v>7136</v>
      </c>
      <c r="S2556">
        <v>204031072</v>
      </c>
      <c r="T2556" t="s">
        <v>7117</v>
      </c>
      <c r="U2556">
        <v>21704</v>
      </c>
      <c r="V2556" t="s">
        <v>4043</v>
      </c>
      <c r="W2556">
        <v>217</v>
      </c>
      <c r="X2556" t="s">
        <v>4044</v>
      </c>
      <c r="Y2556">
        <v>3</v>
      </c>
      <c r="Z2556">
        <v>22</v>
      </c>
      <c r="AA2556" t="s">
        <v>4944</v>
      </c>
      <c r="AB2556">
        <v>5</v>
      </c>
      <c r="AC2556">
        <v>5</v>
      </c>
      <c r="AD2556" t="s">
        <v>6930</v>
      </c>
      <c r="AE2556">
        <v>309.69815063476602</v>
      </c>
      <c r="AF2556" t="s">
        <v>4884</v>
      </c>
      <c r="AG2556" t="s">
        <v>5933</v>
      </c>
      <c r="AH2556" t="s">
        <v>5934</v>
      </c>
      <c r="AI2556" t="s">
        <v>7117</v>
      </c>
      <c r="AJ2556">
        <v>26670</v>
      </c>
      <c r="AK2556" t="s">
        <v>6930</v>
      </c>
      <c r="AL2556" t="s">
        <v>4220</v>
      </c>
      <c r="AM2556">
        <v>20604</v>
      </c>
      <c r="AN2556" t="s">
        <v>7049</v>
      </c>
      <c r="AO2556" t="s">
        <v>10292</v>
      </c>
    </row>
    <row r="2557" spans="1:41" x14ac:dyDescent="0.25">
      <c r="A2557">
        <v>20928</v>
      </c>
      <c r="B2557">
        <v>3700</v>
      </c>
      <c r="C2557" t="s">
        <v>7137</v>
      </c>
      <c r="D2557" t="s">
        <v>3936</v>
      </c>
      <c r="E2557">
        <v>147.2581548</v>
      </c>
      <c r="F2557">
        <v>-36.150632770000001</v>
      </c>
      <c r="G2557" t="s">
        <v>3937</v>
      </c>
      <c r="H2557" t="s">
        <v>3937</v>
      </c>
      <c r="I2557">
        <v>20403</v>
      </c>
      <c r="J2557" t="s">
        <v>7046</v>
      </c>
      <c r="K2557">
        <v>204</v>
      </c>
      <c r="L2557" t="s">
        <v>4098</v>
      </c>
      <c r="M2557" t="s">
        <v>4350</v>
      </c>
      <c r="N2557" t="s">
        <v>3956</v>
      </c>
      <c r="O2557">
        <v>-36.161417299999997</v>
      </c>
      <c r="P2557">
        <v>147.26527580000001</v>
      </c>
      <c r="Q2557">
        <v>20403107220</v>
      </c>
      <c r="R2557" t="s">
        <v>7136</v>
      </c>
      <c r="S2557">
        <v>204031072</v>
      </c>
      <c r="T2557" t="s">
        <v>7117</v>
      </c>
      <c r="U2557">
        <v>21704</v>
      </c>
      <c r="V2557" t="s">
        <v>4043</v>
      </c>
      <c r="W2557">
        <v>217</v>
      </c>
      <c r="X2557" t="s">
        <v>4044</v>
      </c>
      <c r="Y2557">
        <v>2</v>
      </c>
      <c r="Z2557">
        <v>22</v>
      </c>
      <c r="AA2557" t="s">
        <v>4944</v>
      </c>
      <c r="AB2557">
        <v>5</v>
      </c>
      <c r="AC2557">
        <v>5</v>
      </c>
      <c r="AD2557" t="s">
        <v>6930</v>
      </c>
      <c r="AE2557">
        <v>309.69815063476602</v>
      </c>
      <c r="AF2557" t="s">
        <v>4884</v>
      </c>
      <c r="AG2557" t="s">
        <v>5933</v>
      </c>
      <c r="AH2557" t="s">
        <v>5934</v>
      </c>
      <c r="AI2557" t="s">
        <v>7117</v>
      </c>
      <c r="AJ2557">
        <v>26670</v>
      </c>
      <c r="AK2557" t="s">
        <v>6930</v>
      </c>
      <c r="AL2557" t="s">
        <v>4220</v>
      </c>
      <c r="AM2557">
        <v>20604</v>
      </c>
      <c r="AN2557" t="s">
        <v>7049</v>
      </c>
      <c r="AO2557" t="s">
        <v>10293</v>
      </c>
    </row>
    <row r="2558" spans="1:41" x14ac:dyDescent="0.25">
      <c r="A2558">
        <v>7096</v>
      </c>
      <c r="B2558">
        <v>3700</v>
      </c>
      <c r="C2558" t="s">
        <v>7138</v>
      </c>
      <c r="D2558" t="s">
        <v>3936</v>
      </c>
      <c r="E2558">
        <v>147.35526999999999</v>
      </c>
      <c r="F2558">
        <v>-36.335898</v>
      </c>
      <c r="G2558" t="s">
        <v>3937</v>
      </c>
      <c r="H2558" t="s">
        <v>3937</v>
      </c>
      <c r="I2558">
        <v>20403</v>
      </c>
      <c r="J2558" t="s">
        <v>7046</v>
      </c>
      <c r="K2558">
        <v>204</v>
      </c>
      <c r="L2558" t="s">
        <v>4098</v>
      </c>
      <c r="M2558" t="s">
        <v>4350</v>
      </c>
      <c r="N2558" t="s">
        <v>3956</v>
      </c>
      <c r="O2558">
        <v>-36.171340499999999</v>
      </c>
      <c r="P2558">
        <v>147.218909</v>
      </c>
      <c r="Q2558">
        <v>20403107220</v>
      </c>
      <c r="R2558" t="s">
        <v>7136</v>
      </c>
      <c r="S2558">
        <v>204031072</v>
      </c>
      <c r="T2558" t="s">
        <v>7117</v>
      </c>
      <c r="U2558">
        <v>21704</v>
      </c>
      <c r="V2558" t="s">
        <v>4043</v>
      </c>
      <c r="W2558">
        <v>217</v>
      </c>
      <c r="X2558" t="s">
        <v>4044</v>
      </c>
      <c r="Y2558">
        <v>2</v>
      </c>
      <c r="Z2558">
        <v>22</v>
      </c>
      <c r="AA2558" t="s">
        <v>4944</v>
      </c>
      <c r="AB2558">
        <v>5</v>
      </c>
      <c r="AC2558">
        <v>5</v>
      </c>
      <c r="AD2558" t="s">
        <v>6930</v>
      </c>
      <c r="AE2558">
        <v>309.69815063476602</v>
      </c>
      <c r="AF2558" t="s">
        <v>4884</v>
      </c>
      <c r="AG2558" t="s">
        <v>5933</v>
      </c>
      <c r="AH2558" t="s">
        <v>5934</v>
      </c>
      <c r="AI2558" t="s">
        <v>7117</v>
      </c>
      <c r="AJ2558">
        <v>26670</v>
      </c>
      <c r="AK2558" t="s">
        <v>6930</v>
      </c>
      <c r="AL2558" t="s">
        <v>4220</v>
      </c>
      <c r="AM2558">
        <v>20604</v>
      </c>
      <c r="AN2558" t="s">
        <v>7049</v>
      </c>
      <c r="AO2558" t="s">
        <v>10294</v>
      </c>
    </row>
    <row r="2559" spans="1:41" x14ac:dyDescent="0.25">
      <c r="A2559">
        <v>7097</v>
      </c>
      <c r="B2559">
        <v>3700</v>
      </c>
      <c r="C2559" t="s">
        <v>7139</v>
      </c>
      <c r="D2559" t="s">
        <v>3936</v>
      </c>
      <c r="E2559">
        <v>147.35526999999999</v>
      </c>
      <c r="F2559">
        <v>-36.335898</v>
      </c>
      <c r="G2559" t="s">
        <v>3937</v>
      </c>
      <c r="H2559" t="s">
        <v>3937</v>
      </c>
      <c r="I2559">
        <v>20403</v>
      </c>
      <c r="J2559" t="s">
        <v>7046</v>
      </c>
      <c r="K2559">
        <v>204</v>
      </c>
      <c r="L2559" t="s">
        <v>4098</v>
      </c>
      <c r="M2559" t="s">
        <v>4350</v>
      </c>
      <c r="N2559" t="s">
        <v>3956</v>
      </c>
      <c r="O2559">
        <v>-36.219403499999999</v>
      </c>
      <c r="P2559">
        <v>147.19331360000001</v>
      </c>
      <c r="Q2559">
        <v>20403107220</v>
      </c>
      <c r="R2559" t="s">
        <v>7136</v>
      </c>
      <c r="S2559">
        <v>204031072</v>
      </c>
      <c r="T2559" t="s">
        <v>7117</v>
      </c>
      <c r="U2559">
        <v>21704</v>
      </c>
      <c r="V2559" t="s">
        <v>4043</v>
      </c>
      <c r="W2559">
        <v>217</v>
      </c>
      <c r="X2559" t="s">
        <v>4044</v>
      </c>
      <c r="Y2559">
        <v>3</v>
      </c>
      <c r="Z2559">
        <v>22</v>
      </c>
      <c r="AA2559" t="s">
        <v>4944</v>
      </c>
      <c r="AB2559">
        <v>5</v>
      </c>
      <c r="AC2559">
        <v>5</v>
      </c>
      <c r="AD2559" t="s">
        <v>6930</v>
      </c>
      <c r="AE2559">
        <v>309.69815063476602</v>
      </c>
      <c r="AF2559" t="s">
        <v>4884</v>
      </c>
      <c r="AG2559" t="s">
        <v>5933</v>
      </c>
      <c r="AH2559" t="s">
        <v>5934</v>
      </c>
      <c r="AI2559" t="s">
        <v>7117</v>
      </c>
      <c r="AJ2559">
        <v>26670</v>
      </c>
      <c r="AK2559" t="s">
        <v>6930</v>
      </c>
      <c r="AL2559" t="s">
        <v>4220</v>
      </c>
      <c r="AM2559">
        <v>20604</v>
      </c>
      <c r="AN2559" t="s">
        <v>7049</v>
      </c>
      <c r="AO2559" t="s">
        <v>10295</v>
      </c>
    </row>
    <row r="2560" spans="1:41" x14ac:dyDescent="0.25">
      <c r="A2560">
        <v>7098</v>
      </c>
      <c r="B2560">
        <v>3700</v>
      </c>
      <c r="C2560" t="s">
        <v>7140</v>
      </c>
      <c r="D2560" t="s">
        <v>3936</v>
      </c>
      <c r="E2560">
        <v>147.35526999999999</v>
      </c>
      <c r="F2560">
        <v>-36.335898</v>
      </c>
      <c r="G2560" t="s">
        <v>3937</v>
      </c>
      <c r="H2560" t="s">
        <v>3937</v>
      </c>
      <c r="I2560">
        <v>20403</v>
      </c>
      <c r="J2560" t="s">
        <v>7046</v>
      </c>
      <c r="K2560">
        <v>204</v>
      </c>
      <c r="L2560" t="s">
        <v>4098</v>
      </c>
      <c r="M2560" t="s">
        <v>4350</v>
      </c>
      <c r="N2560" t="s">
        <v>3956</v>
      </c>
      <c r="O2560">
        <v>-36.202379899999997</v>
      </c>
      <c r="P2560">
        <v>147.304922</v>
      </c>
      <c r="Q2560">
        <v>20403107220</v>
      </c>
      <c r="R2560" t="s">
        <v>7136</v>
      </c>
      <c r="S2560">
        <v>204031072</v>
      </c>
      <c r="T2560" t="s">
        <v>7117</v>
      </c>
      <c r="U2560">
        <v>21704</v>
      </c>
      <c r="V2560" t="s">
        <v>4043</v>
      </c>
      <c r="W2560">
        <v>217</v>
      </c>
      <c r="X2560" t="s">
        <v>4044</v>
      </c>
      <c r="Y2560">
        <v>3</v>
      </c>
      <c r="Z2560">
        <v>22</v>
      </c>
      <c r="AA2560" t="s">
        <v>4944</v>
      </c>
      <c r="AB2560">
        <v>5</v>
      </c>
      <c r="AC2560">
        <v>5</v>
      </c>
      <c r="AD2560" t="s">
        <v>6930</v>
      </c>
      <c r="AE2560">
        <v>309.69815063476602</v>
      </c>
      <c r="AF2560" t="s">
        <v>4884</v>
      </c>
      <c r="AG2560" t="s">
        <v>5933</v>
      </c>
      <c r="AH2560" t="s">
        <v>5934</v>
      </c>
      <c r="AI2560" t="s">
        <v>7117</v>
      </c>
      <c r="AJ2560">
        <v>26670</v>
      </c>
      <c r="AK2560" t="s">
        <v>6930</v>
      </c>
      <c r="AL2560" t="s">
        <v>4220</v>
      </c>
      <c r="AM2560">
        <v>20604</v>
      </c>
      <c r="AN2560" t="s">
        <v>7049</v>
      </c>
      <c r="AO2560" t="s">
        <v>10296</v>
      </c>
    </row>
    <row r="2561" spans="1:41" x14ac:dyDescent="0.25">
      <c r="A2561">
        <v>7099</v>
      </c>
      <c r="B2561">
        <v>3701</v>
      </c>
      <c r="C2561" t="s">
        <v>7141</v>
      </c>
      <c r="D2561" t="s">
        <v>3936</v>
      </c>
      <c r="E2561">
        <v>147.47681900000001</v>
      </c>
      <c r="F2561">
        <v>-36.638769000000003</v>
      </c>
      <c r="G2561" t="s">
        <v>3937</v>
      </c>
      <c r="H2561" t="s">
        <v>3937</v>
      </c>
      <c r="I2561">
        <v>20502</v>
      </c>
      <c r="J2561" t="s">
        <v>7127</v>
      </c>
      <c r="K2561">
        <v>205</v>
      </c>
      <c r="L2561" t="s">
        <v>7128</v>
      </c>
      <c r="M2561" t="s">
        <v>4350</v>
      </c>
      <c r="N2561" t="s">
        <v>3956</v>
      </c>
      <c r="O2561">
        <v>-36.532469399999997</v>
      </c>
      <c r="P2561">
        <v>147.49617660000001</v>
      </c>
      <c r="Q2561">
        <v>20502108209</v>
      </c>
      <c r="R2561" t="s">
        <v>7129</v>
      </c>
      <c r="S2561">
        <v>205021082</v>
      </c>
      <c r="T2561" t="s">
        <v>7130</v>
      </c>
      <c r="U2561">
        <v>21704</v>
      </c>
      <c r="V2561" t="s">
        <v>4043</v>
      </c>
      <c r="W2561">
        <v>217</v>
      </c>
      <c r="X2561" t="s">
        <v>4044</v>
      </c>
      <c r="Y2561">
        <v>3</v>
      </c>
      <c r="Z2561">
        <v>22</v>
      </c>
      <c r="AA2561" t="s">
        <v>4944</v>
      </c>
      <c r="AB2561">
        <v>5</v>
      </c>
      <c r="AC2561">
        <v>5</v>
      </c>
      <c r="AD2561" t="s">
        <v>6930</v>
      </c>
      <c r="AE2561">
        <v>969.865478515625</v>
      </c>
      <c r="AF2561" t="s">
        <v>4884</v>
      </c>
      <c r="AG2561" t="s">
        <v>5933</v>
      </c>
      <c r="AH2561" t="s">
        <v>5934</v>
      </c>
      <c r="AI2561" t="s">
        <v>7131</v>
      </c>
      <c r="AJ2561">
        <v>22110</v>
      </c>
      <c r="AK2561" t="s">
        <v>6930</v>
      </c>
      <c r="AL2561" t="s">
        <v>4220</v>
      </c>
      <c r="AM2561">
        <v>23201</v>
      </c>
      <c r="AN2561" t="s">
        <v>7142</v>
      </c>
      <c r="AO2561" t="s">
        <v>10297</v>
      </c>
    </row>
    <row r="2562" spans="1:41" x14ac:dyDescent="0.25">
      <c r="A2562">
        <v>7100</v>
      </c>
      <c r="B2562">
        <v>3701</v>
      </c>
      <c r="C2562" t="s">
        <v>7143</v>
      </c>
      <c r="D2562" t="s">
        <v>3936</v>
      </c>
      <c r="E2562">
        <v>147.47681900000001</v>
      </c>
      <c r="F2562">
        <v>-36.638769000000003</v>
      </c>
      <c r="G2562" t="s">
        <v>3937</v>
      </c>
      <c r="H2562" t="s">
        <v>3937</v>
      </c>
      <c r="I2562">
        <v>20502</v>
      </c>
      <c r="J2562" t="s">
        <v>7127</v>
      </c>
      <c r="K2562">
        <v>205</v>
      </c>
      <c r="L2562" t="s">
        <v>7128</v>
      </c>
      <c r="M2562" t="s">
        <v>4350</v>
      </c>
      <c r="N2562" t="s">
        <v>3956</v>
      </c>
      <c r="O2562">
        <v>-36.452658399999997</v>
      </c>
      <c r="P2562">
        <v>147.2403405</v>
      </c>
      <c r="Q2562">
        <v>20502108209</v>
      </c>
      <c r="R2562" t="s">
        <v>7129</v>
      </c>
      <c r="S2562">
        <v>205021082</v>
      </c>
      <c r="T2562" t="s">
        <v>7130</v>
      </c>
      <c r="U2562">
        <v>21704</v>
      </c>
      <c r="V2562" t="s">
        <v>4043</v>
      </c>
      <c r="W2562">
        <v>217</v>
      </c>
      <c r="X2562" t="s">
        <v>4044</v>
      </c>
      <c r="Y2562">
        <v>3</v>
      </c>
      <c r="Z2562">
        <v>22</v>
      </c>
      <c r="AA2562" t="s">
        <v>4944</v>
      </c>
      <c r="AB2562">
        <v>5</v>
      </c>
      <c r="AC2562">
        <v>5</v>
      </c>
      <c r="AD2562" t="s">
        <v>6930</v>
      </c>
      <c r="AE2562">
        <v>969.865478515625</v>
      </c>
      <c r="AF2562" t="s">
        <v>4884</v>
      </c>
      <c r="AG2562" t="s">
        <v>5933</v>
      </c>
      <c r="AH2562" t="s">
        <v>5934</v>
      </c>
      <c r="AI2562" t="s">
        <v>7131</v>
      </c>
      <c r="AJ2562">
        <v>22110</v>
      </c>
      <c r="AK2562" t="s">
        <v>6930</v>
      </c>
      <c r="AL2562" t="s">
        <v>4220</v>
      </c>
      <c r="AM2562">
        <v>23201</v>
      </c>
      <c r="AN2562" t="s">
        <v>7142</v>
      </c>
      <c r="AO2562" t="s">
        <v>10298</v>
      </c>
    </row>
    <row r="2563" spans="1:41" x14ac:dyDescent="0.25">
      <c r="A2563">
        <v>7101</v>
      </c>
      <c r="B2563">
        <v>3701</v>
      </c>
      <c r="C2563" t="s">
        <v>7144</v>
      </c>
      <c r="D2563" t="s">
        <v>3936</v>
      </c>
      <c r="E2563">
        <v>147.47681900000001</v>
      </c>
      <c r="F2563">
        <v>-36.638769000000003</v>
      </c>
      <c r="G2563" t="s">
        <v>3937</v>
      </c>
      <c r="H2563" t="s">
        <v>3937</v>
      </c>
      <c r="I2563">
        <v>20502</v>
      </c>
      <c r="J2563" t="s">
        <v>7127</v>
      </c>
      <c r="K2563">
        <v>205</v>
      </c>
      <c r="L2563" t="s">
        <v>7128</v>
      </c>
      <c r="M2563" t="s">
        <v>4350</v>
      </c>
      <c r="N2563" t="s">
        <v>3956</v>
      </c>
      <c r="O2563">
        <v>-27.459579900000001</v>
      </c>
      <c r="P2563">
        <v>152.66380100000001</v>
      </c>
      <c r="Q2563">
        <v>20502108209</v>
      </c>
      <c r="R2563" t="s">
        <v>7129</v>
      </c>
      <c r="S2563">
        <v>205021082</v>
      </c>
      <c r="T2563" t="s">
        <v>7130</v>
      </c>
      <c r="U2563">
        <v>21704</v>
      </c>
      <c r="V2563" t="s">
        <v>4043</v>
      </c>
      <c r="W2563">
        <v>217</v>
      </c>
      <c r="X2563" t="s">
        <v>4044</v>
      </c>
      <c r="Y2563">
        <v>2</v>
      </c>
      <c r="Z2563">
        <v>22</v>
      </c>
      <c r="AA2563" t="s">
        <v>4944</v>
      </c>
      <c r="AB2563">
        <v>2</v>
      </c>
      <c r="AC2563">
        <v>2</v>
      </c>
      <c r="AD2563" t="s">
        <v>6930</v>
      </c>
      <c r="AE2563">
        <v>969.865478515625</v>
      </c>
      <c r="AF2563" t="s">
        <v>4884</v>
      </c>
      <c r="AG2563" t="s">
        <v>5933</v>
      </c>
      <c r="AH2563" t="s">
        <v>5934</v>
      </c>
      <c r="AI2563" t="s">
        <v>7131</v>
      </c>
      <c r="AJ2563">
        <v>22110</v>
      </c>
      <c r="AK2563" t="s">
        <v>6930</v>
      </c>
      <c r="AL2563" t="s">
        <v>4220</v>
      </c>
      <c r="AM2563">
        <v>23201</v>
      </c>
      <c r="AN2563" t="s">
        <v>7142</v>
      </c>
      <c r="AO2563" t="s">
        <v>10299</v>
      </c>
    </row>
    <row r="2564" spans="1:41" x14ac:dyDescent="0.25">
      <c r="A2564">
        <v>7102</v>
      </c>
      <c r="B2564">
        <v>3701</v>
      </c>
      <c r="C2564" t="s">
        <v>6360</v>
      </c>
      <c r="D2564" t="s">
        <v>3936</v>
      </c>
      <c r="E2564">
        <v>147.47681900000001</v>
      </c>
      <c r="F2564">
        <v>-36.638769000000003</v>
      </c>
      <c r="G2564" t="s">
        <v>3937</v>
      </c>
      <c r="H2564" t="s">
        <v>3937</v>
      </c>
      <c r="I2564">
        <v>20502</v>
      </c>
      <c r="J2564" t="s">
        <v>7127</v>
      </c>
      <c r="K2564">
        <v>205</v>
      </c>
      <c r="L2564" t="s">
        <v>7128</v>
      </c>
      <c r="M2564" t="s">
        <v>4350</v>
      </c>
      <c r="N2564" t="s">
        <v>3956</v>
      </c>
      <c r="O2564">
        <v>-36.7044</v>
      </c>
      <c r="P2564">
        <v>147.34200000000001</v>
      </c>
      <c r="Q2564">
        <v>20502108209</v>
      </c>
      <c r="R2564" t="s">
        <v>7129</v>
      </c>
      <c r="S2564">
        <v>205021082</v>
      </c>
      <c r="T2564" t="s">
        <v>7130</v>
      </c>
      <c r="U2564">
        <v>21704</v>
      </c>
      <c r="V2564" t="s">
        <v>4043</v>
      </c>
      <c r="W2564">
        <v>217</v>
      </c>
      <c r="X2564" t="s">
        <v>4044</v>
      </c>
      <c r="Y2564">
        <v>3</v>
      </c>
      <c r="Z2564">
        <v>22</v>
      </c>
      <c r="AA2564" t="s">
        <v>4944</v>
      </c>
      <c r="AB2564">
        <v>5</v>
      </c>
      <c r="AC2564">
        <v>5</v>
      </c>
      <c r="AD2564" t="s">
        <v>6930</v>
      </c>
      <c r="AE2564">
        <v>969.865478515625</v>
      </c>
      <c r="AF2564" t="s">
        <v>4884</v>
      </c>
      <c r="AG2564" t="s">
        <v>5933</v>
      </c>
      <c r="AH2564" t="s">
        <v>5934</v>
      </c>
      <c r="AI2564" t="s">
        <v>7131</v>
      </c>
      <c r="AJ2564">
        <v>22110</v>
      </c>
      <c r="AK2564" t="s">
        <v>6930</v>
      </c>
      <c r="AL2564" t="s">
        <v>4220</v>
      </c>
      <c r="AM2564">
        <v>23201</v>
      </c>
      <c r="AN2564" t="s">
        <v>7142</v>
      </c>
      <c r="AO2564" t="s">
        <v>9737</v>
      </c>
    </row>
    <row r="2565" spans="1:41" x14ac:dyDescent="0.25">
      <c r="A2565">
        <v>7103</v>
      </c>
      <c r="B2565">
        <v>3701</v>
      </c>
      <c r="C2565" t="s">
        <v>7145</v>
      </c>
      <c r="D2565" t="s">
        <v>3936</v>
      </c>
      <c r="E2565">
        <v>147.47681900000001</v>
      </c>
      <c r="F2565">
        <v>-36.638769000000003</v>
      </c>
      <c r="G2565" t="s">
        <v>3937</v>
      </c>
      <c r="H2565" t="s">
        <v>3937</v>
      </c>
      <c r="I2565">
        <v>20502</v>
      </c>
      <c r="J2565" t="s">
        <v>7127</v>
      </c>
      <c r="K2565">
        <v>205</v>
      </c>
      <c r="L2565" t="s">
        <v>7128</v>
      </c>
      <c r="M2565" t="s">
        <v>4350</v>
      </c>
      <c r="N2565" t="s">
        <v>3956</v>
      </c>
      <c r="O2565">
        <v>-36.048535000000001</v>
      </c>
      <c r="P2565">
        <v>147.2695104</v>
      </c>
      <c r="Q2565">
        <v>20502108209</v>
      </c>
      <c r="R2565" t="s">
        <v>7129</v>
      </c>
      <c r="S2565">
        <v>205021082</v>
      </c>
      <c r="T2565" t="s">
        <v>7130</v>
      </c>
      <c r="U2565">
        <v>21704</v>
      </c>
      <c r="V2565" t="s">
        <v>4043</v>
      </c>
      <c r="W2565">
        <v>217</v>
      </c>
      <c r="X2565" t="s">
        <v>4044</v>
      </c>
      <c r="Y2565">
        <v>3</v>
      </c>
      <c r="Z2565">
        <v>22</v>
      </c>
      <c r="AA2565" t="s">
        <v>4944</v>
      </c>
      <c r="AB2565">
        <v>5</v>
      </c>
      <c r="AC2565">
        <v>5</v>
      </c>
      <c r="AD2565" t="s">
        <v>6930</v>
      </c>
      <c r="AE2565">
        <v>969.865478515625</v>
      </c>
      <c r="AF2565" t="s">
        <v>4884</v>
      </c>
      <c r="AG2565" t="s">
        <v>5933</v>
      </c>
      <c r="AH2565" t="s">
        <v>5934</v>
      </c>
      <c r="AI2565" t="s">
        <v>7131</v>
      </c>
      <c r="AJ2565">
        <v>22110</v>
      </c>
      <c r="AK2565" t="s">
        <v>6930</v>
      </c>
      <c r="AL2565" t="s">
        <v>4220</v>
      </c>
      <c r="AM2565">
        <v>23201</v>
      </c>
      <c r="AN2565" t="s">
        <v>7142</v>
      </c>
      <c r="AO2565" t="s">
        <v>10300</v>
      </c>
    </row>
    <row r="2566" spans="1:41" x14ac:dyDescent="0.25">
      <c r="A2566">
        <v>7104</v>
      </c>
      <c r="B2566">
        <v>3701</v>
      </c>
      <c r="C2566" t="s">
        <v>7146</v>
      </c>
      <c r="D2566" t="s">
        <v>3936</v>
      </c>
      <c r="E2566">
        <v>147.47681900000001</v>
      </c>
      <c r="F2566">
        <v>-36.638769000000003</v>
      </c>
      <c r="G2566" t="s">
        <v>3937</v>
      </c>
      <c r="H2566" t="s">
        <v>3937</v>
      </c>
      <c r="I2566">
        <v>20502</v>
      </c>
      <c r="J2566" t="s">
        <v>7127</v>
      </c>
      <c r="K2566">
        <v>205</v>
      </c>
      <c r="L2566" t="s">
        <v>7128</v>
      </c>
      <c r="M2566" t="s">
        <v>4350</v>
      </c>
      <c r="N2566" t="s">
        <v>3956</v>
      </c>
      <c r="O2566">
        <v>-36.4923219</v>
      </c>
      <c r="P2566">
        <v>147.3583041</v>
      </c>
      <c r="Q2566">
        <v>20502108209</v>
      </c>
      <c r="R2566" t="s">
        <v>7129</v>
      </c>
      <c r="S2566">
        <v>205021082</v>
      </c>
      <c r="T2566" t="s">
        <v>7130</v>
      </c>
      <c r="U2566">
        <v>21704</v>
      </c>
      <c r="V2566" t="s">
        <v>4043</v>
      </c>
      <c r="W2566">
        <v>217</v>
      </c>
      <c r="X2566" t="s">
        <v>4044</v>
      </c>
      <c r="Y2566">
        <v>3</v>
      </c>
      <c r="Z2566">
        <v>22</v>
      </c>
      <c r="AA2566" t="s">
        <v>4944</v>
      </c>
      <c r="AB2566">
        <v>5</v>
      </c>
      <c r="AC2566">
        <v>5</v>
      </c>
      <c r="AD2566" t="s">
        <v>6930</v>
      </c>
      <c r="AE2566">
        <v>969.865478515625</v>
      </c>
      <c r="AF2566" t="s">
        <v>4884</v>
      </c>
      <c r="AG2566" t="s">
        <v>5933</v>
      </c>
      <c r="AH2566" t="s">
        <v>5934</v>
      </c>
      <c r="AI2566" t="s">
        <v>7131</v>
      </c>
      <c r="AJ2566">
        <v>22110</v>
      </c>
      <c r="AK2566" t="s">
        <v>6930</v>
      </c>
      <c r="AL2566" t="s">
        <v>4220</v>
      </c>
      <c r="AM2566">
        <v>23201</v>
      </c>
      <c r="AN2566" t="s">
        <v>7142</v>
      </c>
      <c r="AO2566" t="s">
        <v>10301</v>
      </c>
    </row>
    <row r="2567" spans="1:41" x14ac:dyDescent="0.25">
      <c r="A2567">
        <v>20929</v>
      </c>
      <c r="B2567">
        <v>3701</v>
      </c>
      <c r="C2567" t="s">
        <v>7147</v>
      </c>
      <c r="D2567" t="s">
        <v>3936</v>
      </c>
      <c r="E2567">
        <v>147.249954</v>
      </c>
      <c r="F2567">
        <v>-36.201938509999998</v>
      </c>
      <c r="G2567" t="s">
        <v>3937</v>
      </c>
      <c r="H2567" t="s">
        <v>3937</v>
      </c>
      <c r="I2567">
        <v>20502</v>
      </c>
      <c r="J2567" t="s">
        <v>7127</v>
      </c>
      <c r="K2567">
        <v>205</v>
      </c>
      <c r="L2567" t="s">
        <v>7128</v>
      </c>
      <c r="M2567" t="s">
        <v>4350</v>
      </c>
      <c r="N2567" t="s">
        <v>3956</v>
      </c>
      <c r="O2567">
        <v>-36.202399999999997</v>
      </c>
      <c r="P2567">
        <v>147.249</v>
      </c>
      <c r="Q2567">
        <v>20502108209</v>
      </c>
      <c r="R2567" t="s">
        <v>7129</v>
      </c>
      <c r="S2567">
        <v>205021082</v>
      </c>
      <c r="T2567" t="s">
        <v>7130</v>
      </c>
      <c r="U2567">
        <v>21704</v>
      </c>
      <c r="V2567" t="s">
        <v>4043</v>
      </c>
      <c r="W2567">
        <v>217</v>
      </c>
      <c r="X2567" t="s">
        <v>4044</v>
      </c>
      <c r="Y2567">
        <v>2</v>
      </c>
      <c r="Z2567">
        <v>22</v>
      </c>
      <c r="AA2567" t="s">
        <v>4944</v>
      </c>
      <c r="AB2567">
        <v>5</v>
      </c>
      <c r="AC2567">
        <v>5</v>
      </c>
      <c r="AD2567" t="s">
        <v>6930</v>
      </c>
      <c r="AE2567">
        <v>969.865478515625</v>
      </c>
      <c r="AF2567" t="s">
        <v>4884</v>
      </c>
      <c r="AG2567" t="s">
        <v>5933</v>
      </c>
      <c r="AH2567" t="s">
        <v>5934</v>
      </c>
      <c r="AI2567" t="s">
        <v>7131</v>
      </c>
      <c r="AJ2567">
        <v>22110</v>
      </c>
      <c r="AK2567" t="s">
        <v>6930</v>
      </c>
      <c r="AL2567" t="s">
        <v>4220</v>
      </c>
      <c r="AM2567">
        <v>23201</v>
      </c>
      <c r="AN2567" t="s">
        <v>7142</v>
      </c>
      <c r="AO2567" t="s">
        <v>10302</v>
      </c>
    </row>
    <row r="2568" spans="1:41" x14ac:dyDescent="0.25">
      <c r="A2568">
        <v>7105</v>
      </c>
      <c r="B2568">
        <v>3701</v>
      </c>
      <c r="C2568" t="s">
        <v>7148</v>
      </c>
      <c r="D2568" t="s">
        <v>3936</v>
      </c>
      <c r="E2568">
        <v>147.47681900000001</v>
      </c>
      <c r="F2568">
        <v>-36.638769000000003</v>
      </c>
      <c r="G2568" t="s">
        <v>3937</v>
      </c>
      <c r="H2568" t="s">
        <v>3937</v>
      </c>
      <c r="I2568">
        <v>20502</v>
      </c>
      <c r="J2568" t="s">
        <v>7127</v>
      </c>
      <c r="K2568">
        <v>205</v>
      </c>
      <c r="L2568" t="s">
        <v>7128</v>
      </c>
      <c r="M2568" t="s">
        <v>4350</v>
      </c>
      <c r="N2568" t="s">
        <v>3956</v>
      </c>
      <c r="O2568">
        <v>-36.186935900000002</v>
      </c>
      <c r="P2568">
        <v>147.54442990000001</v>
      </c>
      <c r="Q2568">
        <v>20502108209</v>
      </c>
      <c r="R2568" t="s">
        <v>7129</v>
      </c>
      <c r="S2568">
        <v>205021082</v>
      </c>
      <c r="T2568" t="s">
        <v>7130</v>
      </c>
      <c r="U2568">
        <v>21704</v>
      </c>
      <c r="V2568" t="s">
        <v>4043</v>
      </c>
      <c r="W2568">
        <v>217</v>
      </c>
      <c r="X2568" t="s">
        <v>4044</v>
      </c>
      <c r="Y2568">
        <v>3</v>
      </c>
      <c r="Z2568">
        <v>22</v>
      </c>
      <c r="AA2568" t="s">
        <v>4944</v>
      </c>
      <c r="AB2568">
        <v>5</v>
      </c>
      <c r="AC2568">
        <v>5</v>
      </c>
      <c r="AD2568" t="s">
        <v>6930</v>
      </c>
      <c r="AE2568">
        <v>969.865478515625</v>
      </c>
      <c r="AF2568" t="s">
        <v>4884</v>
      </c>
      <c r="AG2568" t="s">
        <v>5933</v>
      </c>
      <c r="AH2568" t="s">
        <v>5934</v>
      </c>
      <c r="AI2568" t="s">
        <v>7131</v>
      </c>
      <c r="AJ2568">
        <v>22110</v>
      </c>
      <c r="AK2568" t="s">
        <v>6930</v>
      </c>
      <c r="AL2568" t="s">
        <v>4220</v>
      </c>
      <c r="AM2568">
        <v>23201</v>
      </c>
      <c r="AN2568" t="s">
        <v>7142</v>
      </c>
      <c r="AO2568" t="s">
        <v>10303</v>
      </c>
    </row>
    <row r="2569" spans="1:41" x14ac:dyDescent="0.25">
      <c r="A2569">
        <v>20930</v>
      </c>
      <c r="B2569">
        <v>3701</v>
      </c>
      <c r="C2569" t="s">
        <v>7149</v>
      </c>
      <c r="D2569" t="s">
        <v>3936</v>
      </c>
      <c r="E2569">
        <v>147.22070489999999</v>
      </c>
      <c r="F2569">
        <v>-36.401326560000001</v>
      </c>
      <c r="G2569" t="s">
        <v>3937</v>
      </c>
      <c r="H2569" t="s">
        <v>3937</v>
      </c>
      <c r="I2569">
        <v>20502</v>
      </c>
      <c r="J2569" t="s">
        <v>7127</v>
      </c>
      <c r="K2569">
        <v>205</v>
      </c>
      <c r="L2569" t="s">
        <v>7128</v>
      </c>
      <c r="M2569" t="s">
        <v>4350</v>
      </c>
      <c r="N2569" t="s">
        <v>3956</v>
      </c>
      <c r="O2569">
        <v>-36.396599999999999</v>
      </c>
      <c r="P2569">
        <v>147.249</v>
      </c>
      <c r="Q2569">
        <v>20502108209</v>
      </c>
      <c r="R2569" t="s">
        <v>7129</v>
      </c>
      <c r="S2569">
        <v>205021082</v>
      </c>
      <c r="T2569" t="s">
        <v>7130</v>
      </c>
      <c r="U2569">
        <v>21704</v>
      </c>
      <c r="V2569" t="s">
        <v>4043</v>
      </c>
      <c r="W2569">
        <v>217</v>
      </c>
      <c r="X2569" t="s">
        <v>4044</v>
      </c>
      <c r="Y2569">
        <v>3</v>
      </c>
      <c r="Z2569">
        <v>22</v>
      </c>
      <c r="AA2569" t="s">
        <v>4944</v>
      </c>
      <c r="AB2569">
        <v>5</v>
      </c>
      <c r="AC2569">
        <v>5</v>
      </c>
      <c r="AD2569" t="s">
        <v>6930</v>
      </c>
      <c r="AE2569">
        <v>969.865478515625</v>
      </c>
      <c r="AF2569" t="s">
        <v>4884</v>
      </c>
      <c r="AG2569" t="s">
        <v>5933</v>
      </c>
      <c r="AH2569" t="s">
        <v>5934</v>
      </c>
      <c r="AI2569" t="s">
        <v>7131</v>
      </c>
      <c r="AJ2569">
        <v>22110</v>
      </c>
      <c r="AK2569" t="s">
        <v>6930</v>
      </c>
      <c r="AL2569" t="s">
        <v>4220</v>
      </c>
      <c r="AM2569">
        <v>23201</v>
      </c>
      <c r="AN2569" t="s">
        <v>7142</v>
      </c>
      <c r="AO2569" t="s">
        <v>10304</v>
      </c>
    </row>
    <row r="2570" spans="1:41" x14ac:dyDescent="0.25">
      <c r="A2570">
        <v>20931</v>
      </c>
      <c r="B2570">
        <v>3701</v>
      </c>
      <c r="C2570" t="s">
        <v>7150</v>
      </c>
      <c r="D2570" t="s">
        <v>3936</v>
      </c>
      <c r="E2570">
        <v>147.28157329999999</v>
      </c>
      <c r="F2570">
        <v>-36.32413828</v>
      </c>
      <c r="G2570" t="s">
        <v>3937</v>
      </c>
      <c r="H2570" t="s">
        <v>3937</v>
      </c>
      <c r="I2570">
        <v>20502</v>
      </c>
      <c r="J2570" t="s">
        <v>7127</v>
      </c>
      <c r="K2570">
        <v>205</v>
      </c>
      <c r="L2570" t="s">
        <v>7128</v>
      </c>
      <c r="M2570" t="s">
        <v>4350</v>
      </c>
      <c r="N2570" t="s">
        <v>3956</v>
      </c>
      <c r="O2570">
        <v>-36.297800000000002</v>
      </c>
      <c r="P2570">
        <v>147.23500000000001</v>
      </c>
      <c r="Q2570">
        <v>20502108209</v>
      </c>
      <c r="R2570" t="s">
        <v>7129</v>
      </c>
      <c r="S2570">
        <v>205021082</v>
      </c>
      <c r="T2570" t="s">
        <v>7130</v>
      </c>
      <c r="U2570">
        <v>21704</v>
      </c>
      <c r="V2570" t="s">
        <v>4043</v>
      </c>
      <c r="W2570">
        <v>217</v>
      </c>
      <c r="X2570" t="s">
        <v>4044</v>
      </c>
      <c r="Y2570">
        <v>3</v>
      </c>
      <c r="Z2570">
        <v>22</v>
      </c>
      <c r="AA2570" t="s">
        <v>4944</v>
      </c>
      <c r="AB2570">
        <v>5</v>
      </c>
      <c r="AC2570">
        <v>5</v>
      </c>
      <c r="AD2570" t="s">
        <v>6930</v>
      </c>
      <c r="AE2570">
        <v>217.09587097168</v>
      </c>
      <c r="AF2570" t="s">
        <v>4884</v>
      </c>
      <c r="AG2570" t="s">
        <v>5933</v>
      </c>
      <c r="AH2570" t="s">
        <v>5934</v>
      </c>
      <c r="AI2570" t="s">
        <v>7131</v>
      </c>
      <c r="AJ2570">
        <v>22110</v>
      </c>
      <c r="AK2570" t="s">
        <v>6930</v>
      </c>
      <c r="AL2570" t="s">
        <v>4220</v>
      </c>
      <c r="AM2570">
        <v>23201</v>
      </c>
      <c r="AN2570" t="s">
        <v>7142</v>
      </c>
      <c r="AO2570" t="s">
        <v>10305</v>
      </c>
    </row>
    <row r="2571" spans="1:41" x14ac:dyDescent="0.25">
      <c r="A2571">
        <v>7106</v>
      </c>
      <c r="B2571">
        <v>3701</v>
      </c>
      <c r="C2571" t="s">
        <v>7151</v>
      </c>
      <c r="D2571" t="s">
        <v>3936</v>
      </c>
      <c r="E2571">
        <v>147.47681900000001</v>
      </c>
      <c r="F2571">
        <v>-36.638769000000003</v>
      </c>
      <c r="G2571" t="s">
        <v>3937</v>
      </c>
      <c r="H2571" t="s">
        <v>3937</v>
      </c>
      <c r="I2571">
        <v>20502</v>
      </c>
      <c r="J2571" t="s">
        <v>7127</v>
      </c>
      <c r="K2571">
        <v>205</v>
      </c>
      <c r="L2571" t="s">
        <v>7128</v>
      </c>
      <c r="M2571" t="s">
        <v>4350</v>
      </c>
      <c r="N2571" t="s">
        <v>3956</v>
      </c>
      <c r="O2571">
        <v>-36.290912300000002</v>
      </c>
      <c r="P2571">
        <v>147.39415829999999</v>
      </c>
      <c r="Q2571">
        <v>20502108209</v>
      </c>
      <c r="R2571" t="s">
        <v>7129</v>
      </c>
      <c r="S2571">
        <v>205021082</v>
      </c>
      <c r="T2571" t="s">
        <v>7130</v>
      </c>
      <c r="U2571">
        <v>21704</v>
      </c>
      <c r="V2571" t="s">
        <v>4043</v>
      </c>
      <c r="W2571">
        <v>217</v>
      </c>
      <c r="X2571" t="s">
        <v>4044</v>
      </c>
      <c r="Y2571">
        <v>3</v>
      </c>
      <c r="Z2571">
        <v>22</v>
      </c>
      <c r="AA2571" t="s">
        <v>4944</v>
      </c>
      <c r="AB2571">
        <v>5</v>
      </c>
      <c r="AC2571">
        <v>5</v>
      </c>
      <c r="AD2571" t="s">
        <v>6930</v>
      </c>
      <c r="AE2571">
        <v>969.865478515625</v>
      </c>
      <c r="AF2571" t="s">
        <v>4884</v>
      </c>
      <c r="AG2571" t="s">
        <v>5933</v>
      </c>
      <c r="AH2571" t="s">
        <v>5934</v>
      </c>
      <c r="AI2571" t="s">
        <v>7131</v>
      </c>
      <c r="AJ2571">
        <v>22110</v>
      </c>
      <c r="AK2571" t="s">
        <v>6930</v>
      </c>
      <c r="AL2571" t="s">
        <v>4220</v>
      </c>
      <c r="AM2571">
        <v>23201</v>
      </c>
      <c r="AN2571" t="s">
        <v>7142</v>
      </c>
      <c r="AO2571" t="s">
        <v>7136</v>
      </c>
    </row>
    <row r="2572" spans="1:41" x14ac:dyDescent="0.25">
      <c r="A2572">
        <v>7107</v>
      </c>
      <c r="B2572">
        <v>3704</v>
      </c>
      <c r="C2572" t="s">
        <v>7152</v>
      </c>
      <c r="D2572" t="s">
        <v>3936</v>
      </c>
      <c r="E2572">
        <v>147.49343999999999</v>
      </c>
      <c r="F2572">
        <v>-36.132612999999999</v>
      </c>
      <c r="G2572" t="s">
        <v>3937</v>
      </c>
      <c r="H2572" t="s">
        <v>3937</v>
      </c>
      <c r="I2572">
        <v>20403</v>
      </c>
      <c r="J2572" t="s">
        <v>7046</v>
      </c>
      <c r="K2572">
        <v>204</v>
      </c>
      <c r="L2572" t="s">
        <v>4098</v>
      </c>
      <c r="M2572" t="s">
        <v>4350</v>
      </c>
      <c r="N2572" t="s">
        <v>3956</v>
      </c>
      <c r="O2572">
        <v>-36.119203499999998</v>
      </c>
      <c r="P2572">
        <v>147.53063119999999</v>
      </c>
      <c r="Q2572">
        <v>20403107219</v>
      </c>
      <c r="R2572" t="s">
        <v>7153</v>
      </c>
      <c r="S2572">
        <v>204031072</v>
      </c>
      <c r="T2572" t="s">
        <v>7117</v>
      </c>
      <c r="U2572">
        <v>21704</v>
      </c>
      <c r="V2572" t="s">
        <v>4043</v>
      </c>
      <c r="W2572">
        <v>217</v>
      </c>
      <c r="X2572" t="s">
        <v>4044</v>
      </c>
      <c r="Y2572">
        <v>3</v>
      </c>
      <c r="Z2572">
        <v>22</v>
      </c>
      <c r="AA2572" t="s">
        <v>4944</v>
      </c>
      <c r="AB2572">
        <v>5</v>
      </c>
      <c r="AC2572">
        <v>5</v>
      </c>
      <c r="AD2572" t="s">
        <v>6930</v>
      </c>
      <c r="AF2572" t="s">
        <v>4884</v>
      </c>
      <c r="AG2572" t="s">
        <v>5933</v>
      </c>
      <c r="AH2572" t="s">
        <v>5934</v>
      </c>
      <c r="AI2572" t="s">
        <v>7117</v>
      </c>
      <c r="AJ2572">
        <v>26670</v>
      </c>
      <c r="AK2572" t="s">
        <v>6930</v>
      </c>
      <c r="AL2572" t="s">
        <v>4220</v>
      </c>
      <c r="AM2572">
        <v>20604</v>
      </c>
      <c r="AN2572" t="s">
        <v>7049</v>
      </c>
      <c r="AO2572" t="s">
        <v>10306</v>
      </c>
    </row>
    <row r="2573" spans="1:41" x14ac:dyDescent="0.25">
      <c r="A2573">
        <v>7108</v>
      </c>
      <c r="B2573">
        <v>3705</v>
      </c>
      <c r="C2573" t="s">
        <v>7154</v>
      </c>
      <c r="D2573" t="s">
        <v>3936</v>
      </c>
      <c r="E2573">
        <v>147.76991100000001</v>
      </c>
      <c r="F2573">
        <v>-36.322884000000002</v>
      </c>
      <c r="G2573" t="s">
        <v>3937</v>
      </c>
      <c r="H2573" t="s">
        <v>3937</v>
      </c>
      <c r="I2573">
        <v>20403</v>
      </c>
      <c r="J2573" t="s">
        <v>7046</v>
      </c>
      <c r="K2573">
        <v>204</v>
      </c>
      <c r="L2573" t="s">
        <v>4098</v>
      </c>
      <c r="M2573" t="s">
        <v>4350</v>
      </c>
      <c r="N2573" t="s">
        <v>3956</v>
      </c>
      <c r="O2573">
        <v>-36.1622621</v>
      </c>
      <c r="P2573">
        <v>147.80269190000001</v>
      </c>
      <c r="Q2573">
        <v>20403107219</v>
      </c>
      <c r="R2573" t="s">
        <v>7153</v>
      </c>
      <c r="S2573">
        <v>204031072</v>
      </c>
      <c r="T2573" t="s">
        <v>7117</v>
      </c>
      <c r="U2573">
        <v>21704</v>
      </c>
      <c r="V2573" t="s">
        <v>4043</v>
      </c>
      <c r="W2573">
        <v>217</v>
      </c>
      <c r="X2573" t="s">
        <v>4044</v>
      </c>
      <c r="Y2573">
        <v>3</v>
      </c>
      <c r="Z2573">
        <v>22</v>
      </c>
      <c r="AA2573" t="s">
        <v>4944</v>
      </c>
      <c r="AB2573">
        <v>5</v>
      </c>
      <c r="AC2573">
        <v>5</v>
      </c>
      <c r="AD2573" t="s">
        <v>6930</v>
      </c>
      <c r="AF2573" t="s">
        <v>4884</v>
      </c>
      <c r="AG2573" t="s">
        <v>5933</v>
      </c>
      <c r="AH2573" t="s">
        <v>5934</v>
      </c>
      <c r="AI2573" t="s">
        <v>7117</v>
      </c>
      <c r="AJ2573">
        <v>26670</v>
      </c>
      <c r="AK2573" t="s">
        <v>6930</v>
      </c>
      <c r="AL2573" t="s">
        <v>4220</v>
      </c>
      <c r="AM2573">
        <v>20604</v>
      </c>
      <c r="AN2573" t="s">
        <v>7049</v>
      </c>
      <c r="AO2573" t="s">
        <v>10307</v>
      </c>
    </row>
    <row r="2574" spans="1:41" x14ac:dyDescent="0.25">
      <c r="A2574">
        <v>7109</v>
      </c>
      <c r="B2574">
        <v>3705</v>
      </c>
      <c r="C2574" t="s">
        <v>7155</v>
      </c>
      <c r="D2574" t="s">
        <v>3936</v>
      </c>
      <c r="E2574">
        <v>147.76991100000001</v>
      </c>
      <c r="F2574">
        <v>-36.322884000000002</v>
      </c>
      <c r="G2574" t="s">
        <v>3937</v>
      </c>
      <c r="H2574" t="s">
        <v>3937</v>
      </c>
      <c r="I2574">
        <v>20403</v>
      </c>
      <c r="J2574" t="s">
        <v>7046</v>
      </c>
      <c r="K2574">
        <v>204</v>
      </c>
      <c r="L2574" t="s">
        <v>4098</v>
      </c>
      <c r="M2574" t="s">
        <v>4350</v>
      </c>
      <c r="N2574" t="s">
        <v>3956</v>
      </c>
      <c r="O2574">
        <v>-36.162300000000002</v>
      </c>
      <c r="P2574">
        <v>147.803</v>
      </c>
      <c r="Q2574">
        <v>20403107219</v>
      </c>
      <c r="R2574" t="s">
        <v>7153</v>
      </c>
      <c r="S2574">
        <v>204031072</v>
      </c>
      <c r="T2574" t="s">
        <v>7117</v>
      </c>
      <c r="U2574">
        <v>21704</v>
      </c>
      <c r="V2574" t="s">
        <v>4043</v>
      </c>
      <c r="W2574">
        <v>217</v>
      </c>
      <c r="X2574" t="s">
        <v>4044</v>
      </c>
      <c r="Y2574">
        <v>3</v>
      </c>
      <c r="Z2574">
        <v>22</v>
      </c>
      <c r="AA2574" t="s">
        <v>4944</v>
      </c>
      <c r="AB2574">
        <v>5</v>
      </c>
      <c r="AC2574">
        <v>5</v>
      </c>
      <c r="AD2574" t="s">
        <v>6930</v>
      </c>
      <c r="AF2574" t="s">
        <v>4884</v>
      </c>
      <c r="AG2574" t="s">
        <v>5933</v>
      </c>
      <c r="AH2574" t="s">
        <v>5934</v>
      </c>
      <c r="AI2574" t="s">
        <v>7117</v>
      </c>
      <c r="AJ2574">
        <v>26670</v>
      </c>
      <c r="AK2574" t="s">
        <v>6930</v>
      </c>
      <c r="AL2574" t="s">
        <v>4220</v>
      </c>
      <c r="AM2574">
        <v>20604</v>
      </c>
      <c r="AN2574" t="s">
        <v>7049</v>
      </c>
      <c r="AO2574" t="s">
        <v>10308</v>
      </c>
    </row>
    <row r="2575" spans="1:41" x14ac:dyDescent="0.25">
      <c r="A2575">
        <v>7110</v>
      </c>
      <c r="B2575">
        <v>3707</v>
      </c>
      <c r="C2575" t="s">
        <v>7156</v>
      </c>
      <c r="D2575" t="s">
        <v>3936</v>
      </c>
      <c r="E2575">
        <v>148.037958</v>
      </c>
      <c r="F2575">
        <v>-36.586315999999997</v>
      </c>
      <c r="G2575" t="s">
        <v>3937</v>
      </c>
      <c r="H2575" t="s">
        <v>3937</v>
      </c>
      <c r="I2575">
        <v>20502</v>
      </c>
      <c r="J2575" t="s">
        <v>7127</v>
      </c>
      <c r="K2575">
        <v>205</v>
      </c>
      <c r="L2575" t="s">
        <v>7128</v>
      </c>
      <c r="M2575" t="s">
        <v>4350</v>
      </c>
      <c r="N2575" t="s">
        <v>3956</v>
      </c>
      <c r="O2575">
        <v>-36.320037800000001</v>
      </c>
      <c r="P2575">
        <v>148.0371007</v>
      </c>
      <c r="Q2575">
        <v>20502108001</v>
      </c>
      <c r="R2575" t="s">
        <v>7157</v>
      </c>
      <c r="S2575">
        <v>205021080</v>
      </c>
      <c r="T2575" t="s">
        <v>7158</v>
      </c>
      <c r="U2575">
        <v>21704</v>
      </c>
      <c r="V2575" t="s">
        <v>4043</v>
      </c>
      <c r="W2575">
        <v>217</v>
      </c>
      <c r="X2575" t="s">
        <v>4044</v>
      </c>
      <c r="Y2575">
        <v>3</v>
      </c>
      <c r="Z2575">
        <v>22</v>
      </c>
      <c r="AA2575" t="s">
        <v>4944</v>
      </c>
      <c r="AB2575">
        <v>5</v>
      </c>
      <c r="AC2575">
        <v>5</v>
      </c>
      <c r="AD2575" t="s">
        <v>6930</v>
      </c>
      <c r="AE2575">
        <v>1178.62768554688</v>
      </c>
      <c r="AF2575" t="s">
        <v>4884</v>
      </c>
      <c r="AG2575" t="s">
        <v>5933</v>
      </c>
      <c r="AH2575" t="s">
        <v>5934</v>
      </c>
      <c r="AI2575" t="s">
        <v>7131</v>
      </c>
      <c r="AJ2575">
        <v>22110</v>
      </c>
      <c r="AK2575" t="s">
        <v>7159</v>
      </c>
      <c r="AL2575" t="s">
        <v>4220</v>
      </c>
      <c r="AM2575">
        <v>23201</v>
      </c>
      <c r="AN2575" t="s">
        <v>7142</v>
      </c>
      <c r="AO2575" t="s">
        <v>10309</v>
      </c>
    </row>
    <row r="2576" spans="1:41" x14ac:dyDescent="0.25">
      <c r="A2576">
        <v>7112</v>
      </c>
      <c r="B2576">
        <v>3707</v>
      </c>
      <c r="C2576" t="s">
        <v>7160</v>
      </c>
      <c r="D2576" t="s">
        <v>3936</v>
      </c>
      <c r="E2576">
        <v>148.037958</v>
      </c>
      <c r="F2576">
        <v>-36.586315999999997</v>
      </c>
      <c r="G2576" t="s">
        <v>3937</v>
      </c>
      <c r="H2576" t="s">
        <v>3937</v>
      </c>
      <c r="I2576">
        <v>20502</v>
      </c>
      <c r="J2576" t="s">
        <v>7127</v>
      </c>
      <c r="K2576">
        <v>205</v>
      </c>
      <c r="L2576" t="s">
        <v>7128</v>
      </c>
      <c r="M2576" t="s">
        <v>4350</v>
      </c>
      <c r="N2576" t="s">
        <v>3956</v>
      </c>
      <c r="O2576">
        <v>-36.227414099999997</v>
      </c>
      <c r="P2576">
        <v>147.8481414</v>
      </c>
      <c r="Q2576">
        <v>20502108001</v>
      </c>
      <c r="R2576" t="s">
        <v>7157</v>
      </c>
      <c r="S2576">
        <v>205021080</v>
      </c>
      <c r="T2576" t="s">
        <v>7158</v>
      </c>
      <c r="U2576">
        <v>21704</v>
      </c>
      <c r="V2576" t="s">
        <v>4043</v>
      </c>
      <c r="W2576">
        <v>217</v>
      </c>
      <c r="X2576" t="s">
        <v>4044</v>
      </c>
      <c r="Y2576">
        <v>3</v>
      </c>
      <c r="Z2576">
        <v>22</v>
      </c>
      <c r="AA2576" t="s">
        <v>4944</v>
      </c>
      <c r="AB2576">
        <v>5</v>
      </c>
      <c r="AC2576">
        <v>5</v>
      </c>
      <c r="AD2576" t="s">
        <v>6930</v>
      </c>
      <c r="AE2576">
        <v>1178.62768554688</v>
      </c>
      <c r="AF2576" t="s">
        <v>4884</v>
      </c>
      <c r="AG2576" t="s">
        <v>5933</v>
      </c>
      <c r="AH2576" t="s">
        <v>5934</v>
      </c>
      <c r="AI2576" t="s">
        <v>7131</v>
      </c>
      <c r="AJ2576">
        <v>22110</v>
      </c>
      <c r="AK2576" t="s">
        <v>7159</v>
      </c>
      <c r="AL2576" t="s">
        <v>4220</v>
      </c>
      <c r="AM2576">
        <v>23201</v>
      </c>
      <c r="AN2576" t="s">
        <v>7142</v>
      </c>
      <c r="AO2576" t="s">
        <v>10310</v>
      </c>
    </row>
    <row r="2577" spans="1:41" x14ac:dyDescent="0.25">
      <c r="A2577">
        <v>7113</v>
      </c>
      <c r="B2577">
        <v>3707</v>
      </c>
      <c r="C2577" t="s">
        <v>7161</v>
      </c>
      <c r="D2577" t="s">
        <v>3936</v>
      </c>
      <c r="E2577">
        <v>148.037958</v>
      </c>
      <c r="F2577">
        <v>-36.586315999999997</v>
      </c>
      <c r="G2577" t="s">
        <v>3937</v>
      </c>
      <c r="H2577" t="s">
        <v>3937</v>
      </c>
      <c r="I2577">
        <v>20502</v>
      </c>
      <c r="J2577" t="s">
        <v>7127</v>
      </c>
      <c r="K2577">
        <v>205</v>
      </c>
      <c r="L2577" t="s">
        <v>7128</v>
      </c>
      <c r="M2577" t="s">
        <v>4350</v>
      </c>
      <c r="N2577" t="s">
        <v>3956</v>
      </c>
      <c r="O2577">
        <v>-36.196652299999997</v>
      </c>
      <c r="P2577">
        <v>147.9023498</v>
      </c>
      <c r="Q2577">
        <v>20502108001</v>
      </c>
      <c r="R2577" t="s">
        <v>7157</v>
      </c>
      <c r="S2577">
        <v>205021080</v>
      </c>
      <c r="T2577" t="s">
        <v>7158</v>
      </c>
      <c r="U2577">
        <v>21704</v>
      </c>
      <c r="V2577" t="s">
        <v>4043</v>
      </c>
      <c r="W2577">
        <v>217</v>
      </c>
      <c r="X2577" t="s">
        <v>4044</v>
      </c>
      <c r="Y2577">
        <v>3</v>
      </c>
      <c r="Z2577">
        <v>22</v>
      </c>
      <c r="AA2577" t="s">
        <v>4944</v>
      </c>
      <c r="AB2577">
        <v>5</v>
      </c>
      <c r="AC2577">
        <v>5</v>
      </c>
      <c r="AD2577" t="s">
        <v>6930</v>
      </c>
      <c r="AE2577">
        <v>1178.62768554688</v>
      </c>
      <c r="AF2577" t="s">
        <v>4884</v>
      </c>
      <c r="AG2577" t="s">
        <v>5933</v>
      </c>
      <c r="AH2577" t="s">
        <v>5934</v>
      </c>
      <c r="AI2577" t="s">
        <v>7131</v>
      </c>
      <c r="AJ2577">
        <v>22110</v>
      </c>
      <c r="AK2577" t="s">
        <v>7159</v>
      </c>
      <c r="AL2577" t="s">
        <v>4220</v>
      </c>
      <c r="AM2577">
        <v>23201</v>
      </c>
      <c r="AN2577" t="s">
        <v>7142</v>
      </c>
      <c r="AO2577" t="s">
        <v>10311</v>
      </c>
    </row>
    <row r="2578" spans="1:41" x14ac:dyDescent="0.25">
      <c r="A2578">
        <v>20932</v>
      </c>
      <c r="B2578">
        <v>3707</v>
      </c>
      <c r="C2578" t="s">
        <v>7155</v>
      </c>
      <c r="D2578" t="s">
        <v>3936</v>
      </c>
      <c r="E2578">
        <v>147.92861479999999</v>
      </c>
      <c r="F2578">
        <v>-36.582383790000002</v>
      </c>
      <c r="G2578" t="s">
        <v>3937</v>
      </c>
      <c r="H2578" t="s">
        <v>3937</v>
      </c>
      <c r="I2578">
        <v>20502</v>
      </c>
      <c r="J2578" t="s">
        <v>7127</v>
      </c>
      <c r="K2578">
        <v>205</v>
      </c>
      <c r="L2578" t="s">
        <v>7128</v>
      </c>
      <c r="M2578" t="s">
        <v>4350</v>
      </c>
      <c r="N2578" t="s">
        <v>3956</v>
      </c>
      <c r="O2578">
        <v>-36.320846699999997</v>
      </c>
      <c r="P2578">
        <v>147.82610460000001</v>
      </c>
      <c r="Q2578">
        <v>20502108001</v>
      </c>
      <c r="R2578" t="s">
        <v>7157</v>
      </c>
      <c r="S2578">
        <v>205021080</v>
      </c>
      <c r="T2578" t="s">
        <v>7158</v>
      </c>
      <c r="U2578">
        <v>21704</v>
      </c>
      <c r="V2578" t="s">
        <v>4043</v>
      </c>
      <c r="W2578">
        <v>217</v>
      </c>
      <c r="X2578" t="s">
        <v>4044</v>
      </c>
      <c r="Y2578">
        <v>3</v>
      </c>
      <c r="Z2578">
        <v>22</v>
      </c>
      <c r="AA2578" t="s">
        <v>4944</v>
      </c>
      <c r="AB2578">
        <v>5</v>
      </c>
      <c r="AC2578">
        <v>5</v>
      </c>
      <c r="AD2578" t="s">
        <v>6930</v>
      </c>
      <c r="AE2578">
        <v>1107.82421875</v>
      </c>
      <c r="AF2578" t="s">
        <v>4884</v>
      </c>
      <c r="AG2578" t="s">
        <v>5933</v>
      </c>
      <c r="AH2578" t="s">
        <v>5934</v>
      </c>
      <c r="AI2578" t="s">
        <v>7131</v>
      </c>
      <c r="AJ2578">
        <v>22110</v>
      </c>
      <c r="AK2578" t="s">
        <v>7159</v>
      </c>
      <c r="AL2578" t="s">
        <v>4220</v>
      </c>
      <c r="AM2578">
        <v>23201</v>
      </c>
      <c r="AN2578" t="s">
        <v>7142</v>
      </c>
      <c r="AO2578" t="s">
        <v>10308</v>
      </c>
    </row>
    <row r="2579" spans="1:41" x14ac:dyDescent="0.25">
      <c r="A2579">
        <v>7114</v>
      </c>
      <c r="B2579">
        <v>3707</v>
      </c>
      <c r="C2579" t="s">
        <v>7162</v>
      </c>
      <c r="D2579" t="s">
        <v>3936</v>
      </c>
      <c r="E2579">
        <v>148.037958</v>
      </c>
      <c r="F2579">
        <v>-36.586315999999997</v>
      </c>
      <c r="G2579" t="s">
        <v>3937</v>
      </c>
      <c r="H2579" t="s">
        <v>3937</v>
      </c>
      <c r="I2579">
        <v>20502</v>
      </c>
      <c r="J2579" t="s">
        <v>7127</v>
      </c>
      <c r="K2579">
        <v>205</v>
      </c>
      <c r="L2579" t="s">
        <v>7128</v>
      </c>
      <c r="M2579" t="s">
        <v>4350</v>
      </c>
      <c r="N2579" t="s">
        <v>3956</v>
      </c>
      <c r="O2579">
        <v>-36.239206600000003</v>
      </c>
      <c r="P2579">
        <v>147.94786339999999</v>
      </c>
      <c r="Q2579">
        <v>20502108001</v>
      </c>
      <c r="R2579" t="s">
        <v>7157</v>
      </c>
      <c r="S2579">
        <v>205021080</v>
      </c>
      <c r="T2579" t="s">
        <v>7158</v>
      </c>
      <c r="U2579">
        <v>21704</v>
      </c>
      <c r="V2579" t="s">
        <v>4043</v>
      </c>
      <c r="W2579">
        <v>217</v>
      </c>
      <c r="X2579" t="s">
        <v>4044</v>
      </c>
      <c r="Y2579">
        <v>3</v>
      </c>
      <c r="Z2579">
        <v>22</v>
      </c>
      <c r="AA2579" t="s">
        <v>4944</v>
      </c>
      <c r="AB2579">
        <v>5</v>
      </c>
      <c r="AC2579">
        <v>5</v>
      </c>
      <c r="AD2579" t="s">
        <v>6930</v>
      </c>
      <c r="AE2579">
        <v>1178.62768554688</v>
      </c>
      <c r="AF2579" t="s">
        <v>4884</v>
      </c>
      <c r="AG2579" t="s">
        <v>5933</v>
      </c>
      <c r="AH2579" t="s">
        <v>5934</v>
      </c>
      <c r="AI2579" t="s">
        <v>7131</v>
      </c>
      <c r="AJ2579">
        <v>22110</v>
      </c>
      <c r="AK2579" t="s">
        <v>7159</v>
      </c>
      <c r="AL2579" t="s">
        <v>4220</v>
      </c>
      <c r="AM2579">
        <v>23201</v>
      </c>
      <c r="AN2579" t="s">
        <v>7142</v>
      </c>
      <c r="AO2579" t="s">
        <v>10312</v>
      </c>
    </row>
    <row r="2580" spans="1:41" x14ac:dyDescent="0.25">
      <c r="A2580">
        <v>20933</v>
      </c>
      <c r="B2580">
        <v>3707</v>
      </c>
      <c r="C2580" t="s">
        <v>7163</v>
      </c>
      <c r="D2580" t="s">
        <v>3936</v>
      </c>
      <c r="E2580">
        <v>148.08057460000001</v>
      </c>
      <c r="F2580">
        <v>-36.595619020000001</v>
      </c>
      <c r="G2580" t="s">
        <v>3937</v>
      </c>
      <c r="H2580" t="s">
        <v>3937</v>
      </c>
      <c r="I2580">
        <v>20502</v>
      </c>
      <c r="J2580" t="s">
        <v>7127</v>
      </c>
      <c r="K2580">
        <v>205</v>
      </c>
      <c r="L2580" t="s">
        <v>7128</v>
      </c>
      <c r="M2580" t="s">
        <v>4350</v>
      </c>
      <c r="N2580" t="s">
        <v>3956</v>
      </c>
      <c r="O2580">
        <v>-36.595537700000001</v>
      </c>
      <c r="P2580">
        <v>148.08053530000001</v>
      </c>
      <c r="Q2580">
        <v>20502108001</v>
      </c>
      <c r="R2580" t="s">
        <v>7157</v>
      </c>
      <c r="S2580">
        <v>205021080</v>
      </c>
      <c r="T2580" t="s">
        <v>7158</v>
      </c>
      <c r="U2580">
        <v>21704</v>
      </c>
      <c r="V2580" t="s">
        <v>4043</v>
      </c>
      <c r="W2580">
        <v>217</v>
      </c>
      <c r="X2580" t="s">
        <v>4044</v>
      </c>
      <c r="Y2580">
        <v>3</v>
      </c>
      <c r="Z2580">
        <v>22</v>
      </c>
      <c r="AA2580" t="s">
        <v>4944</v>
      </c>
      <c r="AB2580">
        <v>5</v>
      </c>
      <c r="AC2580">
        <v>5</v>
      </c>
      <c r="AD2580" t="s">
        <v>6930</v>
      </c>
      <c r="AE2580">
        <v>1178.62768554688</v>
      </c>
      <c r="AF2580" t="s">
        <v>4884</v>
      </c>
      <c r="AG2580" t="s">
        <v>5933</v>
      </c>
      <c r="AH2580" t="s">
        <v>5934</v>
      </c>
      <c r="AI2580" t="s">
        <v>7131</v>
      </c>
      <c r="AJ2580">
        <v>22110</v>
      </c>
      <c r="AK2580" t="s">
        <v>7159</v>
      </c>
      <c r="AL2580" t="s">
        <v>4220</v>
      </c>
      <c r="AM2580">
        <v>23201</v>
      </c>
      <c r="AN2580" t="s">
        <v>7142</v>
      </c>
      <c r="AO2580" t="s">
        <v>10313</v>
      </c>
    </row>
    <row r="2581" spans="1:41" x14ac:dyDescent="0.25">
      <c r="A2581">
        <v>7115</v>
      </c>
      <c r="B2581">
        <v>3707</v>
      </c>
      <c r="C2581" t="s">
        <v>7164</v>
      </c>
      <c r="D2581" t="s">
        <v>3936</v>
      </c>
      <c r="E2581">
        <v>148.037958</v>
      </c>
      <c r="F2581">
        <v>-36.586315999999997</v>
      </c>
      <c r="G2581" t="s">
        <v>3937</v>
      </c>
      <c r="H2581" t="s">
        <v>3937</v>
      </c>
      <c r="I2581">
        <v>20502</v>
      </c>
      <c r="J2581" t="s">
        <v>7127</v>
      </c>
      <c r="K2581">
        <v>205</v>
      </c>
      <c r="L2581" t="s">
        <v>7128</v>
      </c>
      <c r="M2581" t="s">
        <v>4350</v>
      </c>
      <c r="N2581" t="s">
        <v>3956</v>
      </c>
      <c r="O2581">
        <v>-36.130302700000001</v>
      </c>
      <c r="P2581">
        <v>147.97521359999999</v>
      </c>
      <c r="Q2581">
        <v>20502108001</v>
      </c>
      <c r="R2581" t="s">
        <v>7157</v>
      </c>
      <c r="S2581">
        <v>205021080</v>
      </c>
      <c r="T2581" t="s">
        <v>7158</v>
      </c>
      <c r="U2581">
        <v>21704</v>
      </c>
      <c r="V2581" t="s">
        <v>4043</v>
      </c>
      <c r="W2581">
        <v>217</v>
      </c>
      <c r="X2581" t="s">
        <v>4044</v>
      </c>
      <c r="Y2581">
        <v>3</v>
      </c>
      <c r="Z2581">
        <v>22</v>
      </c>
      <c r="AA2581" t="s">
        <v>4944</v>
      </c>
      <c r="AB2581">
        <v>5</v>
      </c>
      <c r="AC2581">
        <v>5</v>
      </c>
      <c r="AD2581" t="s">
        <v>6930</v>
      </c>
      <c r="AE2581">
        <v>1178.62768554688</v>
      </c>
      <c r="AF2581" t="s">
        <v>4884</v>
      </c>
      <c r="AG2581" t="s">
        <v>5933</v>
      </c>
      <c r="AH2581" t="s">
        <v>5934</v>
      </c>
      <c r="AI2581" t="s">
        <v>7131</v>
      </c>
      <c r="AJ2581">
        <v>22110</v>
      </c>
      <c r="AK2581" t="s">
        <v>7159</v>
      </c>
      <c r="AL2581" t="s">
        <v>4220</v>
      </c>
      <c r="AM2581">
        <v>23201</v>
      </c>
      <c r="AN2581" t="s">
        <v>7142</v>
      </c>
      <c r="AO2581" t="s">
        <v>7117</v>
      </c>
    </row>
    <row r="2582" spans="1:41" x14ac:dyDescent="0.25">
      <c r="A2582">
        <v>7116</v>
      </c>
      <c r="B2582">
        <v>3707</v>
      </c>
      <c r="C2582" t="s">
        <v>7165</v>
      </c>
      <c r="D2582" t="s">
        <v>3936</v>
      </c>
      <c r="E2582">
        <v>148.037958</v>
      </c>
      <c r="F2582">
        <v>-36.586315999999997</v>
      </c>
      <c r="G2582" t="s">
        <v>3937</v>
      </c>
      <c r="H2582" t="s">
        <v>3937</v>
      </c>
      <c r="I2582">
        <v>20502</v>
      </c>
      <c r="J2582" t="s">
        <v>7127</v>
      </c>
      <c r="K2582">
        <v>205</v>
      </c>
      <c r="L2582" t="s">
        <v>7128</v>
      </c>
      <c r="M2582" t="s">
        <v>4350</v>
      </c>
      <c r="N2582" t="s">
        <v>3956</v>
      </c>
      <c r="O2582">
        <v>-36.204903199999997</v>
      </c>
      <c r="P2582">
        <v>148.02917629999999</v>
      </c>
      <c r="Q2582">
        <v>20502108001</v>
      </c>
      <c r="R2582" t="s">
        <v>7157</v>
      </c>
      <c r="S2582">
        <v>205021080</v>
      </c>
      <c r="T2582" t="s">
        <v>7158</v>
      </c>
      <c r="U2582">
        <v>21704</v>
      </c>
      <c r="V2582" t="s">
        <v>4043</v>
      </c>
      <c r="W2582">
        <v>217</v>
      </c>
      <c r="X2582" t="s">
        <v>4044</v>
      </c>
      <c r="Y2582">
        <v>3</v>
      </c>
      <c r="Z2582">
        <v>22</v>
      </c>
      <c r="AA2582" t="s">
        <v>4944</v>
      </c>
      <c r="AB2582">
        <v>5</v>
      </c>
      <c r="AC2582">
        <v>5</v>
      </c>
      <c r="AD2582" t="s">
        <v>6930</v>
      </c>
      <c r="AE2582">
        <v>1178.62768554688</v>
      </c>
      <c r="AF2582" t="s">
        <v>4884</v>
      </c>
      <c r="AG2582" t="s">
        <v>5933</v>
      </c>
      <c r="AH2582" t="s">
        <v>5934</v>
      </c>
      <c r="AI2582" t="s">
        <v>7131</v>
      </c>
      <c r="AJ2582">
        <v>22110</v>
      </c>
      <c r="AK2582" t="s">
        <v>7159</v>
      </c>
      <c r="AL2582" t="s">
        <v>4220</v>
      </c>
      <c r="AM2582">
        <v>23201</v>
      </c>
      <c r="AN2582" t="s">
        <v>7142</v>
      </c>
      <c r="AO2582" t="s">
        <v>10314</v>
      </c>
    </row>
    <row r="2583" spans="1:41" x14ac:dyDescent="0.25">
      <c r="A2583">
        <v>7117</v>
      </c>
      <c r="B2583">
        <v>3708</v>
      </c>
      <c r="C2583" t="s">
        <v>7166</v>
      </c>
      <c r="D2583" t="s">
        <v>3936</v>
      </c>
      <c r="E2583">
        <v>147.942058</v>
      </c>
      <c r="F2583">
        <v>-36.070928000000002</v>
      </c>
      <c r="G2583" t="s">
        <v>3937</v>
      </c>
      <c r="H2583" t="s">
        <v>3937</v>
      </c>
      <c r="I2583">
        <v>20403</v>
      </c>
      <c r="J2583" t="s">
        <v>7046</v>
      </c>
      <c r="K2583">
        <v>204</v>
      </c>
      <c r="L2583" t="s">
        <v>4098</v>
      </c>
      <c r="M2583" t="s">
        <v>4350</v>
      </c>
      <c r="N2583" t="s">
        <v>3956</v>
      </c>
      <c r="O2583">
        <v>-36.066005799999999</v>
      </c>
      <c r="P2583">
        <v>147.9048938</v>
      </c>
      <c r="Q2583">
        <v>20403107219</v>
      </c>
      <c r="R2583" t="s">
        <v>7153</v>
      </c>
      <c r="S2583">
        <v>204031072</v>
      </c>
      <c r="T2583" t="s">
        <v>7117</v>
      </c>
      <c r="U2583">
        <v>21704</v>
      </c>
      <c r="V2583" t="s">
        <v>4043</v>
      </c>
      <c r="W2583">
        <v>217</v>
      </c>
      <c r="X2583" t="s">
        <v>4044</v>
      </c>
      <c r="Y2583">
        <v>3</v>
      </c>
      <c r="Z2583">
        <v>22</v>
      </c>
      <c r="AA2583" t="s">
        <v>4944</v>
      </c>
      <c r="AB2583">
        <v>5</v>
      </c>
      <c r="AC2583">
        <v>5</v>
      </c>
      <c r="AD2583" t="s">
        <v>6930</v>
      </c>
      <c r="AE2583">
        <v>282.28302001953102</v>
      </c>
      <c r="AF2583" t="s">
        <v>4884</v>
      </c>
      <c r="AG2583" t="s">
        <v>5933</v>
      </c>
      <c r="AH2583" t="s">
        <v>5934</v>
      </c>
      <c r="AI2583" t="s">
        <v>7117</v>
      </c>
      <c r="AJ2583">
        <v>26670</v>
      </c>
      <c r="AK2583" t="s">
        <v>6930</v>
      </c>
      <c r="AL2583" t="s">
        <v>4220</v>
      </c>
      <c r="AM2583">
        <v>20604</v>
      </c>
      <c r="AN2583" t="s">
        <v>7049</v>
      </c>
      <c r="AO2583" t="s">
        <v>7153</v>
      </c>
    </row>
    <row r="2584" spans="1:41" x14ac:dyDescent="0.25">
      <c r="A2584">
        <v>7118</v>
      </c>
      <c r="B2584">
        <v>3709</v>
      </c>
      <c r="C2584" t="s">
        <v>7167</v>
      </c>
      <c r="D2584" t="s">
        <v>3936</v>
      </c>
      <c r="E2584">
        <v>147.667373</v>
      </c>
      <c r="F2584">
        <v>-36.035907999999999</v>
      </c>
      <c r="G2584" t="s">
        <v>3937</v>
      </c>
      <c r="H2584" t="s">
        <v>3937</v>
      </c>
      <c r="I2584">
        <v>20403</v>
      </c>
      <c r="J2584" t="s">
        <v>7046</v>
      </c>
      <c r="K2584">
        <v>204</v>
      </c>
      <c r="L2584" t="s">
        <v>4098</v>
      </c>
      <c r="M2584" t="s">
        <v>4350</v>
      </c>
      <c r="N2584" t="s">
        <v>3956</v>
      </c>
      <c r="O2584">
        <v>-36.018367900000001</v>
      </c>
      <c r="P2584">
        <v>147.54442990000001</v>
      </c>
      <c r="Q2584">
        <v>20403107210</v>
      </c>
      <c r="R2584" t="s">
        <v>7168</v>
      </c>
      <c r="S2584">
        <v>204031072</v>
      </c>
      <c r="T2584" t="s">
        <v>7117</v>
      </c>
      <c r="U2584">
        <v>21704</v>
      </c>
      <c r="V2584" t="s">
        <v>4043</v>
      </c>
      <c r="W2584">
        <v>217</v>
      </c>
      <c r="X2584" t="s">
        <v>4044</v>
      </c>
      <c r="Y2584">
        <v>3</v>
      </c>
      <c r="Z2584">
        <v>22</v>
      </c>
      <c r="AA2584" t="s">
        <v>4944</v>
      </c>
      <c r="AB2584">
        <v>5</v>
      </c>
      <c r="AC2584">
        <v>5</v>
      </c>
      <c r="AD2584" t="s">
        <v>6930</v>
      </c>
      <c r="AE2584">
        <v>397.50588989257801</v>
      </c>
      <c r="AF2584" t="s">
        <v>4884</v>
      </c>
      <c r="AG2584" t="s">
        <v>5933</v>
      </c>
      <c r="AH2584" t="s">
        <v>5934</v>
      </c>
      <c r="AI2584" t="s">
        <v>7117</v>
      </c>
      <c r="AJ2584">
        <v>26670</v>
      </c>
      <c r="AK2584" t="s">
        <v>6930</v>
      </c>
      <c r="AL2584" t="s">
        <v>4220</v>
      </c>
      <c r="AM2584">
        <v>20604</v>
      </c>
      <c r="AN2584" t="s">
        <v>7049</v>
      </c>
      <c r="AO2584" t="s">
        <v>10315</v>
      </c>
    </row>
    <row r="2585" spans="1:41" x14ac:dyDescent="0.25">
      <c r="A2585">
        <v>7119</v>
      </c>
      <c r="B2585">
        <v>3709</v>
      </c>
      <c r="C2585" t="s">
        <v>7169</v>
      </c>
      <c r="D2585" t="s">
        <v>3936</v>
      </c>
      <c r="E2585">
        <v>147.667373</v>
      </c>
      <c r="F2585">
        <v>-36.035907999999999</v>
      </c>
      <c r="G2585" t="s">
        <v>3937</v>
      </c>
      <c r="H2585" t="s">
        <v>3937</v>
      </c>
      <c r="I2585">
        <v>20403</v>
      </c>
      <c r="J2585" t="s">
        <v>7046</v>
      </c>
      <c r="K2585">
        <v>204</v>
      </c>
      <c r="L2585" t="s">
        <v>4098</v>
      </c>
      <c r="M2585" t="s">
        <v>4350</v>
      </c>
      <c r="N2585" t="s">
        <v>3956</v>
      </c>
      <c r="O2585">
        <v>-36.074529499999997</v>
      </c>
      <c r="P2585">
        <v>147.6456757</v>
      </c>
      <c r="Q2585">
        <v>20403107210</v>
      </c>
      <c r="R2585" t="s">
        <v>7168</v>
      </c>
      <c r="S2585">
        <v>204031072</v>
      </c>
      <c r="T2585" t="s">
        <v>7117</v>
      </c>
      <c r="U2585">
        <v>21704</v>
      </c>
      <c r="V2585" t="s">
        <v>4043</v>
      </c>
      <c r="W2585">
        <v>217</v>
      </c>
      <c r="X2585" t="s">
        <v>4044</v>
      </c>
      <c r="Y2585">
        <v>3</v>
      </c>
      <c r="Z2585">
        <v>22</v>
      </c>
      <c r="AA2585" t="s">
        <v>4944</v>
      </c>
      <c r="AB2585">
        <v>5</v>
      </c>
      <c r="AC2585">
        <v>5</v>
      </c>
      <c r="AD2585" t="s">
        <v>6930</v>
      </c>
      <c r="AE2585">
        <v>397.50588989257801</v>
      </c>
      <c r="AF2585" t="s">
        <v>4884</v>
      </c>
      <c r="AG2585" t="s">
        <v>5933</v>
      </c>
      <c r="AH2585" t="s">
        <v>5934</v>
      </c>
      <c r="AI2585" t="s">
        <v>7117</v>
      </c>
      <c r="AJ2585">
        <v>26670</v>
      </c>
      <c r="AK2585" t="s">
        <v>6930</v>
      </c>
      <c r="AL2585" t="s">
        <v>4220</v>
      </c>
      <c r="AM2585">
        <v>20604</v>
      </c>
      <c r="AN2585" t="s">
        <v>7049</v>
      </c>
      <c r="AO2585" t="s">
        <v>10316</v>
      </c>
    </row>
    <row r="2586" spans="1:41" x14ac:dyDescent="0.25">
      <c r="A2586">
        <v>20934</v>
      </c>
      <c r="B2586">
        <v>3709</v>
      </c>
      <c r="C2586" t="s">
        <v>7104</v>
      </c>
      <c r="D2586" t="s">
        <v>3936</v>
      </c>
      <c r="E2586">
        <v>147.63130530000001</v>
      </c>
      <c r="F2586">
        <v>-36.000677719999999</v>
      </c>
      <c r="G2586" t="s">
        <v>3937</v>
      </c>
      <c r="H2586" t="s">
        <v>3937</v>
      </c>
      <c r="I2586">
        <v>20403</v>
      </c>
      <c r="J2586" t="s">
        <v>7046</v>
      </c>
      <c r="K2586">
        <v>204</v>
      </c>
      <c r="L2586" t="s">
        <v>4098</v>
      </c>
      <c r="M2586" t="s">
        <v>4350</v>
      </c>
      <c r="N2586" t="s">
        <v>3956</v>
      </c>
      <c r="O2586">
        <v>-35.9859729</v>
      </c>
      <c r="P2586">
        <v>147.61929280000001</v>
      </c>
      <c r="Q2586">
        <v>20403107210</v>
      </c>
      <c r="R2586" t="s">
        <v>7168</v>
      </c>
      <c r="S2586">
        <v>204031072</v>
      </c>
      <c r="T2586" t="s">
        <v>7117</v>
      </c>
      <c r="U2586">
        <v>21704</v>
      </c>
      <c r="V2586" t="s">
        <v>4043</v>
      </c>
      <c r="W2586">
        <v>217</v>
      </c>
      <c r="X2586" t="s">
        <v>4044</v>
      </c>
      <c r="Y2586">
        <v>3</v>
      </c>
      <c r="Z2586">
        <v>22</v>
      </c>
      <c r="AA2586" t="s">
        <v>4944</v>
      </c>
      <c r="AB2586">
        <v>5</v>
      </c>
      <c r="AC2586">
        <v>5</v>
      </c>
      <c r="AD2586" t="s">
        <v>6930</v>
      </c>
      <c r="AE2586">
        <v>397.50588989257801</v>
      </c>
      <c r="AF2586" t="s">
        <v>4884</v>
      </c>
      <c r="AG2586" t="s">
        <v>5933</v>
      </c>
      <c r="AH2586" t="s">
        <v>5934</v>
      </c>
      <c r="AI2586" t="s">
        <v>7117</v>
      </c>
      <c r="AJ2586">
        <v>26670</v>
      </c>
      <c r="AK2586" t="s">
        <v>6930</v>
      </c>
      <c r="AL2586" t="s">
        <v>4220</v>
      </c>
      <c r="AM2586">
        <v>20604</v>
      </c>
      <c r="AN2586" t="s">
        <v>7049</v>
      </c>
      <c r="AO2586" t="s">
        <v>10273</v>
      </c>
    </row>
    <row r="2587" spans="1:41" x14ac:dyDescent="0.25">
      <c r="A2587">
        <v>20935</v>
      </c>
      <c r="B2587">
        <v>3709</v>
      </c>
      <c r="C2587" t="s">
        <v>7170</v>
      </c>
      <c r="D2587" t="s">
        <v>3936</v>
      </c>
      <c r="E2587">
        <v>147.83275750000001</v>
      </c>
      <c r="F2587">
        <v>-36.011892469999999</v>
      </c>
      <c r="G2587" t="s">
        <v>3937</v>
      </c>
      <c r="H2587" t="s">
        <v>3937</v>
      </c>
      <c r="I2587">
        <v>20403</v>
      </c>
      <c r="J2587" t="s">
        <v>7046</v>
      </c>
      <c r="K2587">
        <v>204</v>
      </c>
      <c r="L2587" t="s">
        <v>4098</v>
      </c>
      <c r="M2587" t="s">
        <v>4350</v>
      </c>
      <c r="N2587" t="s">
        <v>3956</v>
      </c>
      <c r="O2587">
        <v>-35.987212700000001</v>
      </c>
      <c r="P2587">
        <v>147.83426470000001</v>
      </c>
      <c r="Q2587">
        <v>20403107210</v>
      </c>
      <c r="R2587" t="s">
        <v>7168</v>
      </c>
      <c r="S2587">
        <v>204031072</v>
      </c>
      <c r="T2587" t="s">
        <v>7117</v>
      </c>
      <c r="U2587">
        <v>21704</v>
      </c>
      <c r="V2587" t="s">
        <v>4043</v>
      </c>
      <c r="W2587">
        <v>217</v>
      </c>
      <c r="X2587" t="s">
        <v>4044</v>
      </c>
      <c r="Y2587">
        <v>3</v>
      </c>
      <c r="Z2587">
        <v>22</v>
      </c>
      <c r="AA2587" t="s">
        <v>4944</v>
      </c>
      <c r="AB2587">
        <v>5</v>
      </c>
      <c r="AC2587">
        <v>5</v>
      </c>
      <c r="AD2587" t="s">
        <v>6930</v>
      </c>
      <c r="AE2587">
        <v>397.50588989257801</v>
      </c>
      <c r="AF2587" t="s">
        <v>4884</v>
      </c>
      <c r="AG2587" t="s">
        <v>5933</v>
      </c>
      <c r="AH2587" t="s">
        <v>5934</v>
      </c>
      <c r="AI2587" t="s">
        <v>7117</v>
      </c>
      <c r="AJ2587">
        <v>26670</v>
      </c>
      <c r="AK2587" t="s">
        <v>6930</v>
      </c>
      <c r="AL2587" t="s">
        <v>4220</v>
      </c>
      <c r="AM2587">
        <v>20604</v>
      </c>
      <c r="AN2587" t="s">
        <v>7049</v>
      </c>
      <c r="AO2587" t="s">
        <v>10317</v>
      </c>
    </row>
    <row r="2588" spans="1:41" x14ac:dyDescent="0.25">
      <c r="A2588">
        <v>7120</v>
      </c>
      <c r="B2588">
        <v>3709</v>
      </c>
      <c r="C2588" t="s">
        <v>7171</v>
      </c>
      <c r="D2588" t="s">
        <v>3936</v>
      </c>
      <c r="E2588">
        <v>147.667373</v>
      </c>
      <c r="F2588">
        <v>-36.035907999999999</v>
      </c>
      <c r="G2588" t="s">
        <v>3937</v>
      </c>
      <c r="H2588" t="s">
        <v>3937</v>
      </c>
      <c r="I2588">
        <v>20403</v>
      </c>
      <c r="J2588" t="s">
        <v>7046</v>
      </c>
      <c r="K2588">
        <v>204</v>
      </c>
      <c r="L2588" t="s">
        <v>4098</v>
      </c>
      <c r="M2588" t="s">
        <v>4350</v>
      </c>
      <c r="N2588" t="s">
        <v>3956</v>
      </c>
      <c r="O2588">
        <v>-35.964280700000003</v>
      </c>
      <c r="P2588">
        <v>147.6814535</v>
      </c>
      <c r="Q2588">
        <v>20403107210</v>
      </c>
      <c r="R2588" t="s">
        <v>7168</v>
      </c>
      <c r="S2588">
        <v>204031072</v>
      </c>
      <c r="T2588" t="s">
        <v>7117</v>
      </c>
      <c r="U2588">
        <v>21704</v>
      </c>
      <c r="V2588" t="s">
        <v>4043</v>
      </c>
      <c r="W2588">
        <v>217</v>
      </c>
      <c r="X2588" t="s">
        <v>4044</v>
      </c>
      <c r="Y2588">
        <v>3</v>
      </c>
      <c r="Z2588">
        <v>22</v>
      </c>
      <c r="AA2588" t="s">
        <v>4944</v>
      </c>
      <c r="AB2588">
        <v>5</v>
      </c>
      <c r="AC2588">
        <v>5</v>
      </c>
      <c r="AD2588" t="s">
        <v>6930</v>
      </c>
      <c r="AE2588">
        <v>397.50588989257801</v>
      </c>
      <c r="AF2588" t="s">
        <v>4884</v>
      </c>
      <c r="AG2588" t="s">
        <v>5933</v>
      </c>
      <c r="AH2588" t="s">
        <v>5934</v>
      </c>
      <c r="AI2588" t="s">
        <v>7117</v>
      </c>
      <c r="AJ2588">
        <v>26670</v>
      </c>
      <c r="AK2588" t="s">
        <v>6930</v>
      </c>
      <c r="AL2588" t="s">
        <v>4220</v>
      </c>
      <c r="AM2588">
        <v>20604</v>
      </c>
      <c r="AN2588" t="s">
        <v>7049</v>
      </c>
      <c r="AO2588" t="s">
        <v>7168</v>
      </c>
    </row>
    <row r="2589" spans="1:41" x14ac:dyDescent="0.25">
      <c r="A2589">
        <v>7121</v>
      </c>
      <c r="B2589">
        <v>3711</v>
      </c>
      <c r="C2589" t="s">
        <v>7172</v>
      </c>
      <c r="D2589" t="s">
        <v>3936</v>
      </c>
      <c r="E2589">
        <v>145.68216100000001</v>
      </c>
      <c r="F2589">
        <v>-37.410469999999997</v>
      </c>
      <c r="G2589" t="s">
        <v>3937</v>
      </c>
      <c r="H2589" t="s">
        <v>3937</v>
      </c>
      <c r="I2589">
        <v>20401</v>
      </c>
      <c r="J2589" t="s">
        <v>5962</v>
      </c>
      <c r="K2589">
        <v>204</v>
      </c>
      <c r="L2589" t="s">
        <v>4098</v>
      </c>
      <c r="M2589" t="s">
        <v>4350</v>
      </c>
      <c r="N2589" t="s">
        <v>3956</v>
      </c>
      <c r="O2589">
        <v>-37.430404000000003</v>
      </c>
      <c r="P2589">
        <v>145.702282</v>
      </c>
      <c r="Q2589">
        <v>20401105417</v>
      </c>
      <c r="R2589" t="s">
        <v>7173</v>
      </c>
      <c r="S2589">
        <v>204011054</v>
      </c>
      <c r="T2589" t="s">
        <v>7174</v>
      </c>
      <c r="U2589">
        <v>21704</v>
      </c>
      <c r="V2589" t="s">
        <v>4043</v>
      </c>
      <c r="W2589">
        <v>217</v>
      </c>
      <c r="X2589" t="s">
        <v>4044</v>
      </c>
      <c r="Y2589">
        <v>2</v>
      </c>
      <c r="Z2589">
        <v>21</v>
      </c>
      <c r="AA2589" t="s">
        <v>4045</v>
      </c>
      <c r="AB2589">
        <v>5</v>
      </c>
      <c r="AC2589">
        <v>5</v>
      </c>
      <c r="AD2589" t="s">
        <v>6930</v>
      </c>
      <c r="AE2589">
        <v>376.97399902343801</v>
      </c>
      <c r="AF2589" t="s">
        <v>4884</v>
      </c>
      <c r="AG2589" t="s">
        <v>5933</v>
      </c>
      <c r="AH2589" t="s">
        <v>5934</v>
      </c>
      <c r="AI2589" t="s">
        <v>6887</v>
      </c>
      <c r="AJ2589">
        <v>25620</v>
      </c>
      <c r="AK2589" t="s">
        <v>6930</v>
      </c>
      <c r="AL2589" t="s">
        <v>4220</v>
      </c>
      <c r="AM2589">
        <v>22304</v>
      </c>
      <c r="AN2589" t="s">
        <v>4357</v>
      </c>
      <c r="AO2589" t="s">
        <v>10318</v>
      </c>
    </row>
    <row r="2590" spans="1:41" x14ac:dyDescent="0.25">
      <c r="A2590">
        <v>7122</v>
      </c>
      <c r="B2590">
        <v>3712</v>
      </c>
      <c r="C2590" t="s">
        <v>7175</v>
      </c>
      <c r="D2590" t="s">
        <v>3936</v>
      </c>
      <c r="E2590">
        <v>145.839057</v>
      </c>
      <c r="F2590">
        <v>-37.320900000000002</v>
      </c>
      <c r="G2590" t="s">
        <v>3937</v>
      </c>
      <c r="H2590" t="s">
        <v>3937</v>
      </c>
      <c r="I2590">
        <v>20401</v>
      </c>
      <c r="J2590" t="s">
        <v>5962</v>
      </c>
      <c r="K2590">
        <v>204</v>
      </c>
      <c r="L2590" t="s">
        <v>4098</v>
      </c>
      <c r="M2590" t="s">
        <v>4350</v>
      </c>
      <c r="N2590" t="s">
        <v>3956</v>
      </c>
      <c r="O2590">
        <v>-37.298904</v>
      </c>
      <c r="P2590">
        <v>145.82837950000001</v>
      </c>
      <c r="Q2590">
        <v>20401105409</v>
      </c>
      <c r="R2590" t="s">
        <v>7176</v>
      </c>
      <c r="S2590">
        <v>204011054</v>
      </c>
      <c r="T2590" t="s">
        <v>7174</v>
      </c>
      <c r="U2590">
        <v>21704</v>
      </c>
      <c r="V2590" t="s">
        <v>4043</v>
      </c>
      <c r="W2590">
        <v>217</v>
      </c>
      <c r="X2590" t="s">
        <v>4044</v>
      </c>
      <c r="Y2590">
        <v>2</v>
      </c>
      <c r="Z2590">
        <v>22</v>
      </c>
      <c r="AA2590" t="s">
        <v>4944</v>
      </c>
      <c r="AB2590">
        <v>5</v>
      </c>
      <c r="AC2590">
        <v>5</v>
      </c>
      <c r="AD2590" t="s">
        <v>6930</v>
      </c>
      <c r="AE2590">
        <v>866.40728759765602</v>
      </c>
      <c r="AF2590" t="s">
        <v>4884</v>
      </c>
      <c r="AG2590" t="s">
        <v>5933</v>
      </c>
      <c r="AH2590" t="s">
        <v>5934</v>
      </c>
      <c r="AI2590" t="s">
        <v>6887</v>
      </c>
      <c r="AJ2590">
        <v>25620</v>
      </c>
      <c r="AK2590" t="s">
        <v>6930</v>
      </c>
      <c r="AL2590" t="s">
        <v>4220</v>
      </c>
      <c r="AM2590">
        <v>22304</v>
      </c>
      <c r="AN2590" t="s">
        <v>4357</v>
      </c>
      <c r="AO2590" t="s">
        <v>10319</v>
      </c>
    </row>
    <row r="2591" spans="1:41" x14ac:dyDescent="0.25">
      <c r="A2591">
        <v>7123</v>
      </c>
      <c r="B2591">
        <v>3712</v>
      </c>
      <c r="C2591" t="s">
        <v>7177</v>
      </c>
      <c r="D2591" t="s">
        <v>3936</v>
      </c>
      <c r="E2591">
        <v>145.839057</v>
      </c>
      <c r="F2591">
        <v>-37.320900000000002</v>
      </c>
      <c r="G2591" t="s">
        <v>3937</v>
      </c>
      <c r="H2591" t="s">
        <v>3937</v>
      </c>
      <c r="I2591">
        <v>20401</v>
      </c>
      <c r="J2591" t="s">
        <v>5962</v>
      </c>
      <c r="K2591">
        <v>204</v>
      </c>
      <c r="L2591" t="s">
        <v>4098</v>
      </c>
      <c r="M2591" t="s">
        <v>4350</v>
      </c>
      <c r="N2591" t="s">
        <v>3956</v>
      </c>
      <c r="O2591">
        <v>-37.260510199999999</v>
      </c>
      <c r="P2591">
        <v>145.83498460000001</v>
      </c>
      <c r="Q2591">
        <v>20401105409</v>
      </c>
      <c r="R2591" t="s">
        <v>7176</v>
      </c>
      <c r="S2591">
        <v>204011054</v>
      </c>
      <c r="T2591" t="s">
        <v>7174</v>
      </c>
      <c r="U2591">
        <v>21704</v>
      </c>
      <c r="V2591" t="s">
        <v>4043</v>
      </c>
      <c r="W2591">
        <v>217</v>
      </c>
      <c r="X2591" t="s">
        <v>4044</v>
      </c>
      <c r="Y2591">
        <v>2</v>
      </c>
      <c r="Z2591">
        <v>22</v>
      </c>
      <c r="AA2591" t="s">
        <v>4944</v>
      </c>
      <c r="AB2591">
        <v>5</v>
      </c>
      <c r="AC2591">
        <v>5</v>
      </c>
      <c r="AD2591" t="s">
        <v>6930</v>
      </c>
      <c r="AE2591">
        <v>866.40728759765602</v>
      </c>
      <c r="AF2591" t="s">
        <v>4884</v>
      </c>
      <c r="AG2591" t="s">
        <v>5933</v>
      </c>
      <c r="AH2591" t="s">
        <v>5934</v>
      </c>
      <c r="AI2591" t="s">
        <v>6887</v>
      </c>
      <c r="AJ2591">
        <v>25620</v>
      </c>
      <c r="AK2591" t="s">
        <v>6930</v>
      </c>
      <c r="AL2591" t="s">
        <v>4220</v>
      </c>
      <c r="AM2591">
        <v>22304</v>
      </c>
      <c r="AN2591" t="s">
        <v>4357</v>
      </c>
      <c r="AO2591" t="s">
        <v>10320</v>
      </c>
    </row>
    <row r="2592" spans="1:41" x14ac:dyDescent="0.25">
      <c r="A2592">
        <v>7124</v>
      </c>
      <c r="B2592">
        <v>3713</v>
      </c>
      <c r="C2592" t="s">
        <v>7178</v>
      </c>
      <c r="D2592" t="s">
        <v>3936</v>
      </c>
      <c r="E2592">
        <v>145.90622999999999</v>
      </c>
      <c r="F2592">
        <v>-37.241526999999998</v>
      </c>
      <c r="G2592" t="s">
        <v>3937</v>
      </c>
      <c r="H2592" t="s">
        <v>3937</v>
      </c>
      <c r="I2592">
        <v>20401</v>
      </c>
      <c r="J2592" t="s">
        <v>5962</v>
      </c>
      <c r="K2592">
        <v>204</v>
      </c>
      <c r="L2592" t="s">
        <v>4098</v>
      </c>
      <c r="M2592" t="s">
        <v>4350</v>
      </c>
      <c r="N2592" t="s">
        <v>3956</v>
      </c>
      <c r="O2592">
        <v>-37.234295199999998</v>
      </c>
      <c r="P2592">
        <v>145.89764600000001</v>
      </c>
      <c r="Q2592">
        <v>20401105717</v>
      </c>
      <c r="R2592" t="s">
        <v>7179</v>
      </c>
      <c r="S2592">
        <v>204011057</v>
      </c>
      <c r="T2592" t="s">
        <v>7180</v>
      </c>
      <c r="U2592">
        <v>21704</v>
      </c>
      <c r="V2592" t="s">
        <v>4043</v>
      </c>
      <c r="W2592">
        <v>217</v>
      </c>
      <c r="X2592" t="s">
        <v>4044</v>
      </c>
      <c r="Y2592">
        <v>3</v>
      </c>
      <c r="Z2592">
        <v>22</v>
      </c>
      <c r="AA2592" t="s">
        <v>4944</v>
      </c>
      <c r="AB2592">
        <v>5</v>
      </c>
      <c r="AC2592">
        <v>5</v>
      </c>
      <c r="AD2592" t="s">
        <v>6930</v>
      </c>
      <c r="AE2592">
        <v>219</v>
      </c>
      <c r="AF2592" t="s">
        <v>4884</v>
      </c>
      <c r="AG2592" t="s">
        <v>5933</v>
      </c>
      <c r="AH2592" t="s">
        <v>5934</v>
      </c>
      <c r="AI2592" t="s">
        <v>6948</v>
      </c>
      <c r="AJ2592">
        <v>24250</v>
      </c>
      <c r="AK2592" t="s">
        <v>6930</v>
      </c>
      <c r="AL2592" t="s">
        <v>4220</v>
      </c>
      <c r="AM2592">
        <v>22304</v>
      </c>
      <c r="AN2592" t="s">
        <v>4357</v>
      </c>
      <c r="AO2592" t="s">
        <v>10321</v>
      </c>
    </row>
    <row r="2593" spans="1:41" x14ac:dyDescent="0.25">
      <c r="A2593">
        <v>7125</v>
      </c>
      <c r="B2593">
        <v>3713</v>
      </c>
      <c r="C2593" t="s">
        <v>7181</v>
      </c>
      <c r="D2593" t="s">
        <v>3936</v>
      </c>
      <c r="E2593">
        <v>145.90622999999999</v>
      </c>
      <c r="F2593">
        <v>-37.241526999999998</v>
      </c>
      <c r="G2593" t="s">
        <v>3937</v>
      </c>
      <c r="H2593" t="s">
        <v>3937</v>
      </c>
      <c r="I2593">
        <v>20401</v>
      </c>
      <c r="J2593" t="s">
        <v>5962</v>
      </c>
      <c r="K2593">
        <v>204</v>
      </c>
      <c r="L2593" t="s">
        <v>4098</v>
      </c>
      <c r="M2593" t="s">
        <v>4350</v>
      </c>
      <c r="N2593" t="s">
        <v>3956</v>
      </c>
      <c r="O2593">
        <v>-37.120044200000002</v>
      </c>
      <c r="P2593">
        <v>145.89688670000001</v>
      </c>
      <c r="Q2593">
        <v>20401105717</v>
      </c>
      <c r="R2593" t="s">
        <v>7179</v>
      </c>
      <c r="S2593">
        <v>204011057</v>
      </c>
      <c r="T2593" t="s">
        <v>7180</v>
      </c>
      <c r="U2593">
        <v>21704</v>
      </c>
      <c r="V2593" t="s">
        <v>4043</v>
      </c>
      <c r="W2593">
        <v>217</v>
      </c>
      <c r="X2593" t="s">
        <v>4044</v>
      </c>
      <c r="Y2593">
        <v>3</v>
      </c>
      <c r="Z2593">
        <v>22</v>
      </c>
      <c r="AA2593" t="s">
        <v>4944</v>
      </c>
      <c r="AB2593">
        <v>5</v>
      </c>
      <c r="AC2593">
        <v>5</v>
      </c>
      <c r="AD2593" t="s">
        <v>6930</v>
      </c>
      <c r="AE2593">
        <v>219</v>
      </c>
      <c r="AF2593" t="s">
        <v>4884</v>
      </c>
      <c r="AG2593" t="s">
        <v>5933</v>
      </c>
      <c r="AH2593" t="s">
        <v>5934</v>
      </c>
      <c r="AI2593" t="s">
        <v>6948</v>
      </c>
      <c r="AJ2593">
        <v>24250</v>
      </c>
      <c r="AK2593" t="s">
        <v>6930</v>
      </c>
      <c r="AL2593" t="s">
        <v>4220</v>
      </c>
      <c r="AM2593">
        <v>22304</v>
      </c>
      <c r="AN2593" t="s">
        <v>4357</v>
      </c>
      <c r="AO2593" t="s">
        <v>10322</v>
      </c>
    </row>
    <row r="2594" spans="1:41" x14ac:dyDescent="0.25">
      <c r="A2594">
        <v>20936</v>
      </c>
      <c r="B2594">
        <v>3713</v>
      </c>
      <c r="C2594" t="s">
        <v>7182</v>
      </c>
      <c r="D2594" t="s">
        <v>3936</v>
      </c>
      <c r="E2594">
        <v>145.880225</v>
      </c>
      <c r="F2594">
        <v>-37.207948430000002</v>
      </c>
      <c r="G2594" t="s">
        <v>3937</v>
      </c>
      <c r="H2594" t="s">
        <v>3937</v>
      </c>
      <c r="I2594">
        <v>20401</v>
      </c>
      <c r="J2594" t="s">
        <v>5962</v>
      </c>
      <c r="K2594">
        <v>204</v>
      </c>
      <c r="L2594" t="s">
        <v>4098</v>
      </c>
      <c r="M2594" t="s">
        <v>4350</v>
      </c>
      <c r="N2594" t="s">
        <v>3956</v>
      </c>
      <c r="O2594">
        <v>-37.209400000000002</v>
      </c>
      <c r="P2594">
        <v>145.87799999999999</v>
      </c>
      <c r="Q2594">
        <v>20401105717</v>
      </c>
      <c r="R2594" t="s">
        <v>7179</v>
      </c>
      <c r="S2594">
        <v>204011057</v>
      </c>
      <c r="T2594" t="s">
        <v>7180</v>
      </c>
      <c r="U2594">
        <v>21704</v>
      </c>
      <c r="V2594" t="s">
        <v>4043</v>
      </c>
      <c r="W2594">
        <v>217</v>
      </c>
      <c r="X2594" t="s">
        <v>4044</v>
      </c>
      <c r="Y2594">
        <v>3</v>
      </c>
      <c r="Z2594">
        <v>22</v>
      </c>
      <c r="AA2594" t="s">
        <v>4944</v>
      </c>
      <c r="AB2594">
        <v>5</v>
      </c>
      <c r="AC2594">
        <v>5</v>
      </c>
      <c r="AD2594" t="s">
        <v>6930</v>
      </c>
      <c r="AE2594">
        <v>319.82205200195301</v>
      </c>
      <c r="AF2594" t="s">
        <v>4884</v>
      </c>
      <c r="AG2594" t="s">
        <v>5933</v>
      </c>
      <c r="AH2594" t="s">
        <v>5934</v>
      </c>
      <c r="AI2594" t="s">
        <v>6948</v>
      </c>
      <c r="AJ2594">
        <v>24250</v>
      </c>
      <c r="AK2594" t="s">
        <v>6930</v>
      </c>
      <c r="AL2594" t="s">
        <v>4220</v>
      </c>
      <c r="AM2594">
        <v>22304</v>
      </c>
      <c r="AN2594" t="s">
        <v>4357</v>
      </c>
      <c r="AO2594" t="s">
        <v>10323</v>
      </c>
    </row>
    <row r="2595" spans="1:41" x14ac:dyDescent="0.25">
      <c r="A2595">
        <v>7126</v>
      </c>
      <c r="B2595">
        <v>3714</v>
      </c>
      <c r="C2595" t="s">
        <v>7183</v>
      </c>
      <c r="D2595" t="s">
        <v>3936</v>
      </c>
      <c r="E2595">
        <v>145.68788900000001</v>
      </c>
      <c r="F2595">
        <v>-37.210538</v>
      </c>
      <c r="G2595" t="s">
        <v>3937</v>
      </c>
      <c r="H2595" t="s">
        <v>3937</v>
      </c>
      <c r="I2595">
        <v>20401</v>
      </c>
      <c r="J2595" t="s">
        <v>5962</v>
      </c>
      <c r="K2595">
        <v>204</v>
      </c>
      <c r="L2595" t="s">
        <v>4098</v>
      </c>
      <c r="M2595" t="s">
        <v>4350</v>
      </c>
      <c r="N2595" t="s">
        <v>3956</v>
      </c>
      <c r="O2595">
        <v>-37.272963400000002</v>
      </c>
      <c r="P2595">
        <v>145.70405840000001</v>
      </c>
      <c r="Q2595">
        <v>20401105416</v>
      </c>
      <c r="R2595" t="s">
        <v>7184</v>
      </c>
      <c r="S2595">
        <v>204011054</v>
      </c>
      <c r="T2595" t="s">
        <v>7174</v>
      </c>
      <c r="U2595">
        <v>21704</v>
      </c>
      <c r="V2595" t="s">
        <v>4043</v>
      </c>
      <c r="W2595">
        <v>217</v>
      </c>
      <c r="X2595" t="s">
        <v>4044</v>
      </c>
      <c r="Y2595">
        <v>2</v>
      </c>
      <c r="Z2595">
        <v>22</v>
      </c>
      <c r="AA2595" t="s">
        <v>4944</v>
      </c>
      <c r="AB2595">
        <v>5</v>
      </c>
      <c r="AC2595">
        <v>5</v>
      </c>
      <c r="AD2595" t="s">
        <v>6930</v>
      </c>
      <c r="AE2595">
        <v>198.08790588378901</v>
      </c>
      <c r="AF2595" t="s">
        <v>4884</v>
      </c>
      <c r="AG2595" t="s">
        <v>5933</v>
      </c>
      <c r="AH2595" t="s">
        <v>5934</v>
      </c>
      <c r="AI2595" t="s">
        <v>6887</v>
      </c>
      <c r="AJ2595">
        <v>25620</v>
      </c>
      <c r="AK2595" t="s">
        <v>6930</v>
      </c>
      <c r="AL2595" t="s">
        <v>4220</v>
      </c>
      <c r="AM2595">
        <v>22304</v>
      </c>
      <c r="AN2595" t="s">
        <v>4357</v>
      </c>
      <c r="AO2595" t="s">
        <v>10324</v>
      </c>
    </row>
    <row r="2596" spans="1:41" x14ac:dyDescent="0.25">
      <c r="A2596">
        <v>7127</v>
      </c>
      <c r="B2596">
        <v>3714</v>
      </c>
      <c r="C2596" t="s">
        <v>7185</v>
      </c>
      <c r="D2596" t="s">
        <v>3936</v>
      </c>
      <c r="E2596">
        <v>145.68788900000001</v>
      </c>
      <c r="F2596">
        <v>-37.210538</v>
      </c>
      <c r="G2596" t="s">
        <v>3937</v>
      </c>
      <c r="H2596" t="s">
        <v>3937</v>
      </c>
      <c r="I2596">
        <v>20401</v>
      </c>
      <c r="J2596" t="s">
        <v>5962</v>
      </c>
      <c r="K2596">
        <v>204</v>
      </c>
      <c r="L2596" t="s">
        <v>4098</v>
      </c>
      <c r="M2596" t="s">
        <v>4350</v>
      </c>
      <c r="N2596" t="s">
        <v>3956</v>
      </c>
      <c r="O2596">
        <v>-37.194394600000003</v>
      </c>
      <c r="P2596">
        <v>145.7080742</v>
      </c>
      <c r="Q2596">
        <v>20401105416</v>
      </c>
      <c r="R2596" t="s">
        <v>7184</v>
      </c>
      <c r="S2596">
        <v>204011054</v>
      </c>
      <c r="T2596" t="s">
        <v>7174</v>
      </c>
      <c r="U2596">
        <v>21704</v>
      </c>
      <c r="V2596" t="s">
        <v>4043</v>
      </c>
      <c r="W2596">
        <v>217</v>
      </c>
      <c r="X2596" t="s">
        <v>4044</v>
      </c>
      <c r="Y2596">
        <v>2</v>
      </c>
      <c r="Z2596">
        <v>22</v>
      </c>
      <c r="AA2596" t="s">
        <v>4944</v>
      </c>
      <c r="AB2596">
        <v>5</v>
      </c>
      <c r="AC2596">
        <v>5</v>
      </c>
      <c r="AD2596" t="s">
        <v>6930</v>
      </c>
      <c r="AE2596">
        <v>198.08790588378901</v>
      </c>
      <c r="AF2596" t="s">
        <v>4884</v>
      </c>
      <c r="AG2596" t="s">
        <v>5933</v>
      </c>
      <c r="AH2596" t="s">
        <v>5934</v>
      </c>
      <c r="AI2596" t="s">
        <v>6887</v>
      </c>
      <c r="AJ2596">
        <v>25620</v>
      </c>
      <c r="AK2596" t="s">
        <v>6930</v>
      </c>
      <c r="AL2596" t="s">
        <v>4220</v>
      </c>
      <c r="AM2596">
        <v>22304</v>
      </c>
      <c r="AN2596" t="s">
        <v>4357</v>
      </c>
      <c r="AO2596" t="s">
        <v>7174</v>
      </c>
    </row>
    <row r="2597" spans="1:41" x14ac:dyDescent="0.25">
      <c r="A2597">
        <v>7128</v>
      </c>
      <c r="B2597">
        <v>3714</v>
      </c>
      <c r="C2597" t="s">
        <v>7186</v>
      </c>
      <c r="D2597" t="s">
        <v>3936</v>
      </c>
      <c r="E2597">
        <v>145.68788900000001</v>
      </c>
      <c r="F2597">
        <v>-37.210538</v>
      </c>
      <c r="G2597" t="s">
        <v>3937</v>
      </c>
      <c r="H2597" t="s">
        <v>3937</v>
      </c>
      <c r="I2597">
        <v>20401</v>
      </c>
      <c r="J2597" t="s">
        <v>5962</v>
      </c>
      <c r="K2597">
        <v>204</v>
      </c>
      <c r="L2597" t="s">
        <v>4098</v>
      </c>
      <c r="M2597" t="s">
        <v>4350</v>
      </c>
      <c r="N2597" t="s">
        <v>3956</v>
      </c>
      <c r="O2597">
        <v>-37.155001300000002</v>
      </c>
      <c r="P2597">
        <v>145.5777492</v>
      </c>
      <c r="Q2597">
        <v>20401105416</v>
      </c>
      <c r="R2597" t="s">
        <v>7184</v>
      </c>
      <c r="S2597">
        <v>204011054</v>
      </c>
      <c r="T2597" t="s">
        <v>7174</v>
      </c>
      <c r="U2597">
        <v>21704</v>
      </c>
      <c r="V2597" t="s">
        <v>4043</v>
      </c>
      <c r="W2597">
        <v>217</v>
      </c>
      <c r="X2597" t="s">
        <v>4044</v>
      </c>
      <c r="Y2597">
        <v>2</v>
      </c>
      <c r="Z2597">
        <v>22</v>
      </c>
      <c r="AA2597" t="s">
        <v>4944</v>
      </c>
      <c r="AB2597">
        <v>5</v>
      </c>
      <c r="AC2597">
        <v>5</v>
      </c>
      <c r="AD2597" t="s">
        <v>6930</v>
      </c>
      <c r="AE2597">
        <v>198.08790588378901</v>
      </c>
      <c r="AF2597" t="s">
        <v>4884</v>
      </c>
      <c r="AG2597" t="s">
        <v>5933</v>
      </c>
      <c r="AH2597" t="s">
        <v>5934</v>
      </c>
      <c r="AI2597" t="s">
        <v>6887</v>
      </c>
      <c r="AJ2597">
        <v>25620</v>
      </c>
      <c r="AK2597" t="s">
        <v>6930</v>
      </c>
      <c r="AL2597" t="s">
        <v>4220</v>
      </c>
      <c r="AM2597">
        <v>22304</v>
      </c>
      <c r="AN2597" t="s">
        <v>4357</v>
      </c>
      <c r="AO2597" t="s">
        <v>10325</v>
      </c>
    </row>
    <row r="2598" spans="1:41" x14ac:dyDescent="0.25">
      <c r="A2598">
        <v>7129</v>
      </c>
      <c r="B2598">
        <v>3714</v>
      </c>
      <c r="C2598" t="s">
        <v>7187</v>
      </c>
      <c r="D2598" t="s">
        <v>3936</v>
      </c>
      <c r="E2598">
        <v>145.68788900000001</v>
      </c>
      <c r="F2598">
        <v>-37.210538</v>
      </c>
      <c r="G2598" t="s">
        <v>3937</v>
      </c>
      <c r="H2598" t="s">
        <v>3937</v>
      </c>
      <c r="I2598">
        <v>20401</v>
      </c>
      <c r="J2598" t="s">
        <v>5962</v>
      </c>
      <c r="K2598">
        <v>204</v>
      </c>
      <c r="L2598" t="s">
        <v>4098</v>
      </c>
      <c r="M2598" t="s">
        <v>4350</v>
      </c>
      <c r="N2598" t="s">
        <v>3956</v>
      </c>
      <c r="O2598">
        <v>-37.273521500000001</v>
      </c>
      <c r="P2598">
        <v>145.63660110000001</v>
      </c>
      <c r="Q2598">
        <v>20401105416</v>
      </c>
      <c r="R2598" t="s">
        <v>7184</v>
      </c>
      <c r="S2598">
        <v>204011054</v>
      </c>
      <c r="T2598" t="s">
        <v>7174</v>
      </c>
      <c r="U2598">
        <v>21704</v>
      </c>
      <c r="V2598" t="s">
        <v>4043</v>
      </c>
      <c r="W2598">
        <v>217</v>
      </c>
      <c r="X2598" t="s">
        <v>4044</v>
      </c>
      <c r="Y2598">
        <v>2</v>
      </c>
      <c r="Z2598">
        <v>22</v>
      </c>
      <c r="AA2598" t="s">
        <v>4944</v>
      </c>
      <c r="AB2598">
        <v>5</v>
      </c>
      <c r="AC2598">
        <v>5</v>
      </c>
      <c r="AD2598" t="s">
        <v>6930</v>
      </c>
      <c r="AE2598">
        <v>198.08790588378901</v>
      </c>
      <c r="AF2598" t="s">
        <v>4884</v>
      </c>
      <c r="AG2598" t="s">
        <v>5933</v>
      </c>
      <c r="AH2598" t="s">
        <v>5934</v>
      </c>
      <c r="AI2598" t="s">
        <v>6887</v>
      </c>
      <c r="AJ2598">
        <v>25620</v>
      </c>
      <c r="AK2598" t="s">
        <v>6930</v>
      </c>
      <c r="AL2598" t="s">
        <v>4220</v>
      </c>
      <c r="AM2598">
        <v>22304</v>
      </c>
      <c r="AN2598" t="s">
        <v>4357</v>
      </c>
      <c r="AO2598" t="s">
        <v>10326</v>
      </c>
    </row>
    <row r="2599" spans="1:41" x14ac:dyDescent="0.25">
      <c r="A2599">
        <v>20937</v>
      </c>
      <c r="B2599">
        <v>3714</v>
      </c>
      <c r="C2599" t="s">
        <v>7188</v>
      </c>
      <c r="D2599" t="s">
        <v>3936</v>
      </c>
      <c r="E2599">
        <v>145.80601179999999</v>
      </c>
      <c r="F2599">
        <v>-37.188974330000001</v>
      </c>
      <c r="G2599" t="s">
        <v>3937</v>
      </c>
      <c r="H2599" t="s">
        <v>3937</v>
      </c>
      <c r="I2599">
        <v>20401</v>
      </c>
      <c r="J2599" t="s">
        <v>5962</v>
      </c>
      <c r="K2599">
        <v>204</v>
      </c>
      <c r="L2599" t="s">
        <v>4098</v>
      </c>
      <c r="M2599" t="s">
        <v>4350</v>
      </c>
      <c r="N2599" t="s">
        <v>3956</v>
      </c>
      <c r="O2599">
        <v>-37.190600000000003</v>
      </c>
      <c r="P2599">
        <v>145.78399999999999</v>
      </c>
      <c r="Q2599">
        <v>20401105416</v>
      </c>
      <c r="R2599" t="s">
        <v>7184</v>
      </c>
      <c r="S2599">
        <v>204011054</v>
      </c>
      <c r="T2599" t="s">
        <v>7174</v>
      </c>
      <c r="U2599">
        <v>21704</v>
      </c>
      <c r="V2599" t="s">
        <v>4043</v>
      </c>
      <c r="W2599">
        <v>217</v>
      </c>
      <c r="X2599" t="s">
        <v>4044</v>
      </c>
      <c r="Y2599">
        <v>2</v>
      </c>
      <c r="Z2599">
        <v>22</v>
      </c>
      <c r="AA2599" t="s">
        <v>4944</v>
      </c>
      <c r="AB2599">
        <v>5</v>
      </c>
      <c r="AC2599">
        <v>5</v>
      </c>
      <c r="AD2599" t="s">
        <v>6930</v>
      </c>
      <c r="AE2599">
        <v>198.08790588378901</v>
      </c>
      <c r="AF2599" t="s">
        <v>4884</v>
      </c>
      <c r="AG2599" t="s">
        <v>5933</v>
      </c>
      <c r="AH2599" t="s">
        <v>5934</v>
      </c>
      <c r="AI2599" t="s">
        <v>6887</v>
      </c>
      <c r="AJ2599">
        <v>25620</v>
      </c>
      <c r="AK2599" t="s">
        <v>6930</v>
      </c>
      <c r="AL2599" t="s">
        <v>4220</v>
      </c>
      <c r="AM2599">
        <v>22304</v>
      </c>
      <c r="AN2599" t="s">
        <v>4357</v>
      </c>
      <c r="AO2599" t="s">
        <v>10327</v>
      </c>
    </row>
    <row r="2600" spans="1:41" x14ac:dyDescent="0.25">
      <c r="A2600">
        <v>7130</v>
      </c>
      <c r="B2600">
        <v>3714</v>
      </c>
      <c r="C2600" t="s">
        <v>7189</v>
      </c>
      <c r="D2600" t="s">
        <v>3936</v>
      </c>
      <c r="E2600">
        <v>145.68788900000001</v>
      </c>
      <c r="F2600">
        <v>-37.210538</v>
      </c>
      <c r="G2600" t="s">
        <v>3937</v>
      </c>
      <c r="H2600" t="s">
        <v>3937</v>
      </c>
      <c r="I2600">
        <v>20401</v>
      </c>
      <c r="J2600" t="s">
        <v>5962</v>
      </c>
      <c r="K2600">
        <v>204</v>
      </c>
      <c r="L2600" t="s">
        <v>4098</v>
      </c>
      <c r="M2600" t="s">
        <v>4350</v>
      </c>
      <c r="N2600" t="s">
        <v>3956</v>
      </c>
      <c r="O2600">
        <v>-37.109859299999997</v>
      </c>
      <c r="P2600">
        <v>145.70817210000001</v>
      </c>
      <c r="Q2600">
        <v>20401105416</v>
      </c>
      <c r="R2600" t="s">
        <v>7184</v>
      </c>
      <c r="S2600">
        <v>204011054</v>
      </c>
      <c r="T2600" t="s">
        <v>7174</v>
      </c>
      <c r="U2600">
        <v>21704</v>
      </c>
      <c r="V2600" t="s">
        <v>4043</v>
      </c>
      <c r="W2600">
        <v>217</v>
      </c>
      <c r="X2600" t="s">
        <v>4044</v>
      </c>
      <c r="Y2600">
        <v>2</v>
      </c>
      <c r="Z2600">
        <v>22</v>
      </c>
      <c r="AA2600" t="s">
        <v>4944</v>
      </c>
      <c r="AB2600">
        <v>5</v>
      </c>
      <c r="AC2600">
        <v>5</v>
      </c>
      <c r="AD2600" t="s">
        <v>6930</v>
      </c>
      <c r="AE2600">
        <v>198.08790588378901</v>
      </c>
      <c r="AF2600" t="s">
        <v>4884</v>
      </c>
      <c r="AG2600" t="s">
        <v>5933</v>
      </c>
      <c r="AH2600" t="s">
        <v>5934</v>
      </c>
      <c r="AI2600" t="s">
        <v>6887</v>
      </c>
      <c r="AJ2600">
        <v>25620</v>
      </c>
      <c r="AK2600" t="s">
        <v>6930</v>
      </c>
      <c r="AL2600" t="s">
        <v>4220</v>
      </c>
      <c r="AM2600">
        <v>22304</v>
      </c>
      <c r="AN2600" t="s">
        <v>4357</v>
      </c>
      <c r="AO2600" t="s">
        <v>10328</v>
      </c>
    </row>
    <row r="2601" spans="1:41" x14ac:dyDescent="0.25">
      <c r="A2601">
        <v>7131</v>
      </c>
      <c r="B2601">
        <v>3714</v>
      </c>
      <c r="C2601" t="s">
        <v>7190</v>
      </c>
      <c r="D2601" t="s">
        <v>3936</v>
      </c>
      <c r="E2601">
        <v>145.68788900000001</v>
      </c>
      <c r="F2601">
        <v>-37.210538</v>
      </c>
      <c r="G2601" t="s">
        <v>3937</v>
      </c>
      <c r="H2601" t="s">
        <v>3937</v>
      </c>
      <c r="I2601">
        <v>20401</v>
      </c>
      <c r="J2601" t="s">
        <v>5962</v>
      </c>
      <c r="K2601">
        <v>204</v>
      </c>
      <c r="L2601" t="s">
        <v>4098</v>
      </c>
      <c r="M2601" t="s">
        <v>4350</v>
      </c>
      <c r="N2601" t="s">
        <v>3956</v>
      </c>
      <c r="O2601">
        <v>-37.171267700000001</v>
      </c>
      <c r="P2601">
        <v>145.67208669999999</v>
      </c>
      <c r="Q2601">
        <v>20401105416</v>
      </c>
      <c r="R2601" t="s">
        <v>7184</v>
      </c>
      <c r="S2601">
        <v>204011054</v>
      </c>
      <c r="T2601" t="s">
        <v>7174</v>
      </c>
      <c r="U2601">
        <v>21704</v>
      </c>
      <c r="V2601" t="s">
        <v>4043</v>
      </c>
      <c r="W2601">
        <v>217</v>
      </c>
      <c r="X2601" t="s">
        <v>4044</v>
      </c>
      <c r="Y2601">
        <v>2</v>
      </c>
      <c r="Z2601">
        <v>22</v>
      </c>
      <c r="AA2601" t="s">
        <v>4944</v>
      </c>
      <c r="AB2601">
        <v>5</v>
      </c>
      <c r="AC2601">
        <v>5</v>
      </c>
      <c r="AD2601" t="s">
        <v>6930</v>
      </c>
      <c r="AE2601">
        <v>198.08790588378901</v>
      </c>
      <c r="AF2601" t="s">
        <v>4884</v>
      </c>
      <c r="AG2601" t="s">
        <v>5933</v>
      </c>
      <c r="AH2601" t="s">
        <v>5934</v>
      </c>
      <c r="AI2601" t="s">
        <v>6887</v>
      </c>
      <c r="AJ2601">
        <v>25620</v>
      </c>
      <c r="AK2601" t="s">
        <v>6930</v>
      </c>
      <c r="AL2601" t="s">
        <v>4220</v>
      </c>
      <c r="AM2601">
        <v>22304</v>
      </c>
      <c r="AN2601" t="s">
        <v>4357</v>
      </c>
      <c r="AO2601" t="s">
        <v>10329</v>
      </c>
    </row>
    <row r="2602" spans="1:41" x14ac:dyDescent="0.25">
      <c r="A2602">
        <v>20938</v>
      </c>
      <c r="B2602">
        <v>3714</v>
      </c>
      <c r="C2602" t="s">
        <v>7191</v>
      </c>
      <c r="D2602" t="s">
        <v>3936</v>
      </c>
      <c r="E2602">
        <v>145.77810210000001</v>
      </c>
      <c r="F2602">
        <v>-37.131129110000003</v>
      </c>
      <c r="G2602" t="s">
        <v>3937</v>
      </c>
      <c r="H2602" t="s">
        <v>3937</v>
      </c>
      <c r="I2602">
        <v>20401</v>
      </c>
      <c r="J2602" t="s">
        <v>5962</v>
      </c>
      <c r="K2602">
        <v>204</v>
      </c>
      <c r="L2602" t="s">
        <v>4098</v>
      </c>
      <c r="M2602" t="s">
        <v>4350</v>
      </c>
      <c r="N2602" t="s">
        <v>3956</v>
      </c>
      <c r="O2602">
        <v>-37.138300000000001</v>
      </c>
      <c r="P2602">
        <v>145.75899999999999</v>
      </c>
      <c r="Q2602">
        <v>20401105416</v>
      </c>
      <c r="R2602" t="s">
        <v>7184</v>
      </c>
      <c r="S2602">
        <v>204011054</v>
      </c>
      <c r="T2602" t="s">
        <v>7174</v>
      </c>
      <c r="U2602">
        <v>21704</v>
      </c>
      <c r="V2602" t="s">
        <v>4043</v>
      </c>
      <c r="W2602">
        <v>217</v>
      </c>
      <c r="X2602" t="s">
        <v>4044</v>
      </c>
      <c r="Y2602">
        <v>2</v>
      </c>
      <c r="Z2602">
        <v>22</v>
      </c>
      <c r="AA2602" t="s">
        <v>4944</v>
      </c>
      <c r="AB2602">
        <v>5</v>
      </c>
      <c r="AC2602">
        <v>5</v>
      </c>
      <c r="AD2602" t="s">
        <v>6930</v>
      </c>
      <c r="AE2602">
        <v>368.20703125</v>
      </c>
      <c r="AF2602" t="s">
        <v>4884</v>
      </c>
      <c r="AG2602" t="s">
        <v>5933</v>
      </c>
      <c r="AH2602" t="s">
        <v>5934</v>
      </c>
      <c r="AI2602" t="s">
        <v>6887</v>
      </c>
      <c r="AJ2602">
        <v>25620</v>
      </c>
      <c r="AK2602" t="s">
        <v>6930</v>
      </c>
      <c r="AL2602" t="s">
        <v>4220</v>
      </c>
      <c r="AM2602">
        <v>22304</v>
      </c>
      <c r="AN2602" t="s">
        <v>4357</v>
      </c>
      <c r="AO2602" t="s">
        <v>10330</v>
      </c>
    </row>
    <row r="2603" spans="1:41" x14ac:dyDescent="0.25">
      <c r="A2603">
        <v>7132</v>
      </c>
      <c r="B2603">
        <v>3714</v>
      </c>
      <c r="C2603" t="s">
        <v>7192</v>
      </c>
      <c r="D2603" t="s">
        <v>3936</v>
      </c>
      <c r="E2603">
        <v>145.68788900000001</v>
      </c>
      <c r="F2603">
        <v>-37.210538</v>
      </c>
      <c r="G2603" t="s">
        <v>3937</v>
      </c>
      <c r="H2603" t="s">
        <v>3937</v>
      </c>
      <c r="I2603">
        <v>20401</v>
      </c>
      <c r="J2603" t="s">
        <v>5962</v>
      </c>
      <c r="K2603">
        <v>204</v>
      </c>
      <c r="L2603" t="s">
        <v>4098</v>
      </c>
      <c r="M2603" t="s">
        <v>4350</v>
      </c>
      <c r="N2603" t="s">
        <v>3956</v>
      </c>
      <c r="O2603">
        <v>-37.316087199999998</v>
      </c>
      <c r="P2603">
        <v>145.73165710000001</v>
      </c>
      <c r="Q2603">
        <v>20401105416</v>
      </c>
      <c r="R2603" t="s">
        <v>7184</v>
      </c>
      <c r="S2603">
        <v>204011054</v>
      </c>
      <c r="T2603" t="s">
        <v>7174</v>
      </c>
      <c r="U2603">
        <v>21704</v>
      </c>
      <c r="V2603" t="s">
        <v>4043</v>
      </c>
      <c r="W2603">
        <v>217</v>
      </c>
      <c r="X2603" t="s">
        <v>4044</v>
      </c>
      <c r="Y2603">
        <v>2</v>
      </c>
      <c r="Z2603">
        <v>22</v>
      </c>
      <c r="AA2603" t="s">
        <v>4944</v>
      </c>
      <c r="AB2603">
        <v>5</v>
      </c>
      <c r="AC2603">
        <v>5</v>
      </c>
      <c r="AD2603" t="s">
        <v>6930</v>
      </c>
      <c r="AE2603">
        <v>198.08790588378901</v>
      </c>
      <c r="AF2603" t="s">
        <v>4884</v>
      </c>
      <c r="AG2603" t="s">
        <v>5933</v>
      </c>
      <c r="AH2603" t="s">
        <v>5934</v>
      </c>
      <c r="AI2603" t="s">
        <v>6887</v>
      </c>
      <c r="AJ2603">
        <v>25620</v>
      </c>
      <c r="AK2603" t="s">
        <v>6930</v>
      </c>
      <c r="AL2603" t="s">
        <v>4220</v>
      </c>
      <c r="AM2603">
        <v>22304</v>
      </c>
      <c r="AN2603" t="s">
        <v>4357</v>
      </c>
      <c r="AO2603" t="s">
        <v>10331</v>
      </c>
    </row>
    <row r="2604" spans="1:41" x14ac:dyDescent="0.25">
      <c r="A2604">
        <v>20939</v>
      </c>
      <c r="B2604">
        <v>3714</v>
      </c>
      <c r="C2604" t="s">
        <v>7193</v>
      </c>
      <c r="D2604" t="s">
        <v>3936</v>
      </c>
      <c r="E2604">
        <v>145.6196525</v>
      </c>
      <c r="F2604">
        <v>-37.2189348</v>
      </c>
      <c r="G2604" t="s">
        <v>3937</v>
      </c>
      <c r="H2604" t="s">
        <v>3937</v>
      </c>
      <c r="I2604">
        <v>20401</v>
      </c>
      <c r="J2604" t="s">
        <v>5962</v>
      </c>
      <c r="K2604">
        <v>204</v>
      </c>
      <c r="L2604" t="s">
        <v>4098</v>
      </c>
      <c r="M2604" t="s">
        <v>4350</v>
      </c>
      <c r="N2604" t="s">
        <v>3956</v>
      </c>
      <c r="O2604">
        <v>-37.222499999999997</v>
      </c>
      <c r="P2604">
        <v>145.6</v>
      </c>
      <c r="Q2604">
        <v>20401105416</v>
      </c>
      <c r="R2604" t="s">
        <v>7184</v>
      </c>
      <c r="S2604">
        <v>204011054</v>
      </c>
      <c r="T2604" t="s">
        <v>7174</v>
      </c>
      <c r="U2604">
        <v>21704</v>
      </c>
      <c r="V2604" t="s">
        <v>4043</v>
      </c>
      <c r="W2604">
        <v>217</v>
      </c>
      <c r="X2604" t="s">
        <v>4044</v>
      </c>
      <c r="Y2604">
        <v>2</v>
      </c>
      <c r="Z2604">
        <v>22</v>
      </c>
      <c r="AA2604" t="s">
        <v>4944</v>
      </c>
      <c r="AB2604">
        <v>5</v>
      </c>
      <c r="AC2604">
        <v>5</v>
      </c>
      <c r="AD2604" t="s">
        <v>6930</v>
      </c>
      <c r="AE2604">
        <v>198.08790588378901</v>
      </c>
      <c r="AF2604" t="s">
        <v>4884</v>
      </c>
      <c r="AG2604" t="s">
        <v>5933</v>
      </c>
      <c r="AH2604" t="s">
        <v>5934</v>
      </c>
      <c r="AI2604" t="s">
        <v>6887</v>
      </c>
      <c r="AJ2604">
        <v>25620</v>
      </c>
      <c r="AK2604" t="s">
        <v>6930</v>
      </c>
      <c r="AL2604" t="s">
        <v>4220</v>
      </c>
      <c r="AM2604">
        <v>22304</v>
      </c>
      <c r="AN2604" t="s">
        <v>4357</v>
      </c>
      <c r="AO2604" t="s">
        <v>10332</v>
      </c>
    </row>
    <row r="2605" spans="1:41" x14ac:dyDescent="0.25">
      <c r="A2605">
        <v>7133</v>
      </c>
      <c r="B2605">
        <v>3715</v>
      </c>
      <c r="C2605" t="s">
        <v>7194</v>
      </c>
      <c r="D2605" t="s">
        <v>3936</v>
      </c>
      <c r="E2605">
        <v>145.739419</v>
      </c>
      <c r="F2605">
        <v>-36.985747000000003</v>
      </c>
      <c r="G2605" t="s">
        <v>3937</v>
      </c>
      <c r="H2605" t="s">
        <v>3937</v>
      </c>
      <c r="I2605">
        <v>20401</v>
      </c>
      <c r="J2605" t="s">
        <v>5962</v>
      </c>
      <c r="K2605">
        <v>204</v>
      </c>
      <c r="L2605" t="s">
        <v>4098</v>
      </c>
      <c r="M2605" t="s">
        <v>4350</v>
      </c>
      <c r="N2605" t="s">
        <v>3956</v>
      </c>
      <c r="O2605">
        <v>-36.948370599999997</v>
      </c>
      <c r="P2605">
        <v>145.84633009999999</v>
      </c>
      <c r="Q2605">
        <v>20401105702</v>
      </c>
      <c r="R2605" t="s">
        <v>7195</v>
      </c>
      <c r="S2605">
        <v>204011057</v>
      </c>
      <c r="T2605" t="s">
        <v>7180</v>
      </c>
      <c r="U2605">
        <v>21704</v>
      </c>
      <c r="V2605" t="s">
        <v>4043</v>
      </c>
      <c r="W2605">
        <v>217</v>
      </c>
      <c r="X2605" t="s">
        <v>4044</v>
      </c>
      <c r="Y2605">
        <v>3</v>
      </c>
      <c r="Z2605">
        <v>22</v>
      </c>
      <c r="AA2605" t="s">
        <v>4944</v>
      </c>
      <c r="AB2605">
        <v>5</v>
      </c>
      <c r="AC2605">
        <v>5</v>
      </c>
      <c r="AD2605" t="s">
        <v>6930</v>
      </c>
      <c r="AE2605">
        <v>322.21817016601602</v>
      </c>
      <c r="AF2605" t="s">
        <v>4884</v>
      </c>
      <c r="AG2605" t="s">
        <v>5933</v>
      </c>
      <c r="AH2605" t="s">
        <v>5934</v>
      </c>
      <c r="AI2605" t="s">
        <v>6887</v>
      </c>
      <c r="AJ2605">
        <v>25620</v>
      </c>
      <c r="AK2605" t="s">
        <v>6930</v>
      </c>
      <c r="AL2605" t="s">
        <v>4220</v>
      </c>
      <c r="AM2605">
        <v>22304</v>
      </c>
      <c r="AN2605" t="s">
        <v>4357</v>
      </c>
      <c r="AO2605" t="s">
        <v>10333</v>
      </c>
    </row>
    <row r="2606" spans="1:41" x14ac:dyDescent="0.25">
      <c r="A2606">
        <v>6851</v>
      </c>
      <c r="B2606">
        <v>3715</v>
      </c>
      <c r="C2606" t="s">
        <v>7196</v>
      </c>
      <c r="D2606" t="s">
        <v>3936</v>
      </c>
      <c r="E2606">
        <v>145.739419</v>
      </c>
      <c r="F2606">
        <v>-36.985747000000003</v>
      </c>
      <c r="G2606" t="s">
        <v>3937</v>
      </c>
      <c r="H2606" t="s">
        <v>3937</v>
      </c>
      <c r="I2606">
        <v>20401</v>
      </c>
      <c r="J2606" t="s">
        <v>5962</v>
      </c>
      <c r="K2606">
        <v>204</v>
      </c>
      <c r="L2606" t="s">
        <v>4098</v>
      </c>
      <c r="M2606" t="s">
        <v>4350</v>
      </c>
      <c r="N2606" t="s">
        <v>3956</v>
      </c>
      <c r="O2606">
        <v>-36.983333000000002</v>
      </c>
      <c r="P2606">
        <v>145.716667</v>
      </c>
      <c r="Q2606">
        <v>20401105702</v>
      </c>
      <c r="R2606" t="s">
        <v>7195</v>
      </c>
      <c r="S2606">
        <v>204011057</v>
      </c>
      <c r="T2606" t="s">
        <v>7180</v>
      </c>
      <c r="U2606">
        <v>21704</v>
      </c>
      <c r="V2606" t="s">
        <v>4043</v>
      </c>
      <c r="W2606">
        <v>217</v>
      </c>
      <c r="X2606" t="s">
        <v>4044</v>
      </c>
      <c r="Y2606">
        <v>3</v>
      </c>
      <c r="Z2606">
        <v>22</v>
      </c>
      <c r="AA2606" t="s">
        <v>4944</v>
      </c>
      <c r="AB2606">
        <v>5</v>
      </c>
      <c r="AC2606">
        <v>5</v>
      </c>
      <c r="AD2606" t="s">
        <v>6930</v>
      </c>
      <c r="AE2606">
        <v>322.21817016601602</v>
      </c>
      <c r="AF2606" t="s">
        <v>4884</v>
      </c>
      <c r="AG2606" t="s">
        <v>5933</v>
      </c>
      <c r="AH2606" t="s">
        <v>5934</v>
      </c>
      <c r="AI2606" t="s">
        <v>6887</v>
      </c>
      <c r="AJ2606">
        <v>25620</v>
      </c>
      <c r="AK2606" t="s">
        <v>6930</v>
      </c>
      <c r="AL2606" t="s">
        <v>4220</v>
      </c>
      <c r="AM2606">
        <v>22304</v>
      </c>
      <c r="AN2606" t="s">
        <v>4357</v>
      </c>
      <c r="AO2606" t="s">
        <v>10334</v>
      </c>
    </row>
    <row r="2607" spans="1:41" x14ac:dyDescent="0.25">
      <c r="A2607">
        <v>6852</v>
      </c>
      <c r="B2607">
        <v>3715</v>
      </c>
      <c r="C2607" t="s">
        <v>7197</v>
      </c>
      <c r="D2607" t="s">
        <v>3936</v>
      </c>
      <c r="E2607">
        <v>145.739419</v>
      </c>
      <c r="F2607">
        <v>-36.985747000000003</v>
      </c>
      <c r="G2607" t="s">
        <v>3937</v>
      </c>
      <c r="H2607" t="s">
        <v>3937</v>
      </c>
      <c r="I2607">
        <v>20401</v>
      </c>
      <c r="J2607" t="s">
        <v>5962</v>
      </c>
      <c r="K2607">
        <v>204</v>
      </c>
      <c r="L2607" t="s">
        <v>4098</v>
      </c>
      <c r="M2607" t="s">
        <v>4350</v>
      </c>
      <c r="N2607" t="s">
        <v>3956</v>
      </c>
      <c r="O2607">
        <v>-37.077294600000002</v>
      </c>
      <c r="P2607">
        <v>145.81134779999999</v>
      </c>
      <c r="Q2607">
        <v>20401105702</v>
      </c>
      <c r="R2607" t="s">
        <v>7195</v>
      </c>
      <c r="S2607">
        <v>204011057</v>
      </c>
      <c r="T2607" t="s">
        <v>7180</v>
      </c>
      <c r="U2607">
        <v>21704</v>
      </c>
      <c r="V2607" t="s">
        <v>4043</v>
      </c>
      <c r="W2607">
        <v>217</v>
      </c>
      <c r="X2607" t="s">
        <v>4044</v>
      </c>
      <c r="Y2607">
        <v>3</v>
      </c>
      <c r="Z2607">
        <v>22</v>
      </c>
      <c r="AA2607" t="s">
        <v>4944</v>
      </c>
      <c r="AB2607">
        <v>5</v>
      </c>
      <c r="AC2607">
        <v>5</v>
      </c>
      <c r="AD2607" t="s">
        <v>6930</v>
      </c>
      <c r="AE2607">
        <v>322.21817016601602</v>
      </c>
      <c r="AF2607" t="s">
        <v>4884</v>
      </c>
      <c r="AG2607" t="s">
        <v>5933</v>
      </c>
      <c r="AH2607" t="s">
        <v>5934</v>
      </c>
      <c r="AI2607" t="s">
        <v>6887</v>
      </c>
      <c r="AJ2607">
        <v>25620</v>
      </c>
      <c r="AK2607" t="s">
        <v>6930</v>
      </c>
      <c r="AL2607" t="s">
        <v>4220</v>
      </c>
      <c r="AM2607">
        <v>22304</v>
      </c>
      <c r="AN2607" t="s">
        <v>4357</v>
      </c>
      <c r="AO2607" t="s">
        <v>7195</v>
      </c>
    </row>
    <row r="2608" spans="1:41" x14ac:dyDescent="0.25">
      <c r="A2608">
        <v>6853</v>
      </c>
      <c r="B2608">
        <v>3717</v>
      </c>
      <c r="C2608" t="s">
        <v>6889</v>
      </c>
      <c r="D2608" t="s">
        <v>3936</v>
      </c>
      <c r="E2608">
        <v>145.435776</v>
      </c>
      <c r="F2608">
        <v>-37.286611000000001</v>
      </c>
      <c r="G2608" t="s">
        <v>3937</v>
      </c>
      <c r="H2608" t="s">
        <v>3937</v>
      </c>
      <c r="I2608">
        <v>20401</v>
      </c>
      <c r="J2608" t="s">
        <v>5962</v>
      </c>
      <c r="K2608">
        <v>204</v>
      </c>
      <c r="L2608" t="s">
        <v>4098</v>
      </c>
      <c r="M2608" t="s">
        <v>4350</v>
      </c>
      <c r="N2608" t="s">
        <v>3956</v>
      </c>
      <c r="O2608">
        <v>-37.319060800000003</v>
      </c>
      <c r="P2608">
        <v>145.32886550000001</v>
      </c>
      <c r="Q2608">
        <v>20401106210</v>
      </c>
      <c r="R2608" t="s">
        <v>7198</v>
      </c>
      <c r="S2608">
        <v>204011062</v>
      </c>
      <c r="T2608" t="s">
        <v>6901</v>
      </c>
      <c r="U2608">
        <v>21704</v>
      </c>
      <c r="V2608" t="s">
        <v>4043</v>
      </c>
      <c r="W2608">
        <v>217</v>
      </c>
      <c r="X2608" t="s">
        <v>4044</v>
      </c>
      <c r="Y2608">
        <v>2</v>
      </c>
      <c r="Z2608">
        <v>21</v>
      </c>
      <c r="AA2608" t="s">
        <v>4045</v>
      </c>
      <c r="AB2608">
        <v>5</v>
      </c>
      <c r="AC2608">
        <v>5</v>
      </c>
      <c r="AD2608" t="s">
        <v>6930</v>
      </c>
      <c r="AF2608" t="s">
        <v>4884</v>
      </c>
      <c r="AG2608" t="s">
        <v>5933</v>
      </c>
      <c r="AH2608" t="s">
        <v>5934</v>
      </c>
      <c r="AI2608" t="s">
        <v>5935</v>
      </c>
      <c r="AJ2608">
        <v>24850</v>
      </c>
      <c r="AK2608" t="s">
        <v>6930</v>
      </c>
      <c r="AL2608" t="s">
        <v>4220</v>
      </c>
      <c r="AM2608">
        <v>28804</v>
      </c>
      <c r="AN2608" t="s">
        <v>4228</v>
      </c>
      <c r="AO2608" t="s">
        <v>10115</v>
      </c>
    </row>
    <row r="2609" spans="1:41" x14ac:dyDescent="0.25">
      <c r="A2609">
        <v>6854</v>
      </c>
      <c r="B2609">
        <v>3717</v>
      </c>
      <c r="C2609" t="s">
        <v>7199</v>
      </c>
      <c r="D2609" t="s">
        <v>3936</v>
      </c>
      <c r="E2609">
        <v>145.435776</v>
      </c>
      <c r="F2609">
        <v>-37.286611000000001</v>
      </c>
      <c r="G2609" t="s">
        <v>3937</v>
      </c>
      <c r="H2609" t="s">
        <v>3937</v>
      </c>
      <c r="I2609">
        <v>20401</v>
      </c>
      <c r="J2609" t="s">
        <v>5962</v>
      </c>
      <c r="K2609">
        <v>204</v>
      </c>
      <c r="L2609" t="s">
        <v>4098</v>
      </c>
      <c r="M2609" t="s">
        <v>4350</v>
      </c>
      <c r="N2609" t="s">
        <v>3956</v>
      </c>
      <c r="O2609">
        <v>-37.137096</v>
      </c>
      <c r="P2609">
        <v>145.37450440000001</v>
      </c>
      <c r="Q2609">
        <v>20401106210</v>
      </c>
      <c r="R2609" t="s">
        <v>7198</v>
      </c>
      <c r="S2609">
        <v>204011062</v>
      </c>
      <c r="T2609" t="s">
        <v>6901</v>
      </c>
      <c r="U2609">
        <v>21704</v>
      </c>
      <c r="V2609" t="s">
        <v>4043</v>
      </c>
      <c r="W2609">
        <v>217</v>
      </c>
      <c r="X2609" t="s">
        <v>4044</v>
      </c>
      <c r="Y2609">
        <v>2</v>
      </c>
      <c r="Z2609">
        <v>21</v>
      </c>
      <c r="AA2609" t="s">
        <v>4045</v>
      </c>
      <c r="AB2609">
        <v>5</v>
      </c>
      <c r="AC2609">
        <v>5</v>
      </c>
      <c r="AD2609" t="s">
        <v>6930</v>
      </c>
      <c r="AF2609" t="s">
        <v>4884</v>
      </c>
      <c r="AG2609" t="s">
        <v>5933</v>
      </c>
      <c r="AH2609" t="s">
        <v>5934</v>
      </c>
      <c r="AI2609" t="s">
        <v>5935</v>
      </c>
      <c r="AJ2609">
        <v>24850</v>
      </c>
      <c r="AK2609" t="s">
        <v>6930</v>
      </c>
      <c r="AL2609" t="s">
        <v>4220</v>
      </c>
      <c r="AM2609">
        <v>28804</v>
      </c>
      <c r="AN2609" t="s">
        <v>4228</v>
      </c>
      <c r="AO2609" t="s">
        <v>10335</v>
      </c>
    </row>
    <row r="2610" spans="1:41" x14ac:dyDescent="0.25">
      <c r="A2610">
        <v>6855</v>
      </c>
      <c r="B2610">
        <v>3717</v>
      </c>
      <c r="C2610" t="s">
        <v>7200</v>
      </c>
      <c r="D2610" t="s">
        <v>3936</v>
      </c>
      <c r="E2610">
        <v>145.435776</v>
      </c>
      <c r="F2610">
        <v>-37.286611000000001</v>
      </c>
      <c r="G2610" t="s">
        <v>3937</v>
      </c>
      <c r="H2610" t="s">
        <v>3937</v>
      </c>
      <c r="I2610">
        <v>20401</v>
      </c>
      <c r="J2610" t="s">
        <v>5962</v>
      </c>
      <c r="K2610">
        <v>204</v>
      </c>
      <c r="L2610" t="s">
        <v>4098</v>
      </c>
      <c r="M2610" t="s">
        <v>4350</v>
      </c>
      <c r="N2610" t="s">
        <v>3956</v>
      </c>
      <c r="O2610">
        <v>-37.419864599999997</v>
      </c>
      <c r="P2610">
        <v>145.4457768</v>
      </c>
      <c r="Q2610">
        <v>20401106210</v>
      </c>
      <c r="R2610" t="s">
        <v>7198</v>
      </c>
      <c r="S2610">
        <v>204011062</v>
      </c>
      <c r="T2610" t="s">
        <v>6901</v>
      </c>
      <c r="U2610">
        <v>21704</v>
      </c>
      <c r="V2610" t="s">
        <v>4043</v>
      </c>
      <c r="W2610">
        <v>217</v>
      </c>
      <c r="X2610" t="s">
        <v>4044</v>
      </c>
      <c r="Y2610">
        <v>2</v>
      </c>
      <c r="Z2610">
        <v>21</v>
      </c>
      <c r="AA2610" t="s">
        <v>4045</v>
      </c>
      <c r="AB2610">
        <v>5</v>
      </c>
      <c r="AC2610">
        <v>5</v>
      </c>
      <c r="AD2610" t="s">
        <v>6930</v>
      </c>
      <c r="AF2610" t="s">
        <v>4884</v>
      </c>
      <c r="AG2610" t="s">
        <v>5933</v>
      </c>
      <c r="AH2610" t="s">
        <v>5934</v>
      </c>
      <c r="AI2610" t="s">
        <v>5935</v>
      </c>
      <c r="AJ2610">
        <v>24850</v>
      </c>
      <c r="AK2610" t="s">
        <v>6930</v>
      </c>
      <c r="AL2610" t="s">
        <v>4220</v>
      </c>
      <c r="AM2610">
        <v>28804</v>
      </c>
      <c r="AN2610" t="s">
        <v>4228</v>
      </c>
      <c r="AO2610" t="s">
        <v>10336</v>
      </c>
    </row>
    <row r="2611" spans="1:41" x14ac:dyDescent="0.25">
      <c r="A2611">
        <v>6856</v>
      </c>
      <c r="B2611">
        <v>3717</v>
      </c>
      <c r="C2611" t="s">
        <v>7201</v>
      </c>
      <c r="D2611" t="s">
        <v>3936</v>
      </c>
      <c r="E2611">
        <v>145.435776</v>
      </c>
      <c r="F2611">
        <v>-37.286611000000001</v>
      </c>
      <c r="G2611" t="s">
        <v>3937</v>
      </c>
      <c r="H2611" t="s">
        <v>3937</v>
      </c>
      <c r="I2611">
        <v>20401</v>
      </c>
      <c r="J2611" t="s">
        <v>5962</v>
      </c>
      <c r="K2611">
        <v>204</v>
      </c>
      <c r="L2611" t="s">
        <v>4098</v>
      </c>
      <c r="M2611" t="s">
        <v>4350</v>
      </c>
      <c r="N2611" t="s">
        <v>3956</v>
      </c>
      <c r="O2611">
        <v>-37.1920857</v>
      </c>
      <c r="P2611">
        <v>145.33024810000001</v>
      </c>
      <c r="Q2611">
        <v>20401106210</v>
      </c>
      <c r="R2611" t="s">
        <v>7198</v>
      </c>
      <c r="S2611">
        <v>204011062</v>
      </c>
      <c r="T2611" t="s">
        <v>6901</v>
      </c>
      <c r="U2611">
        <v>21704</v>
      </c>
      <c r="V2611" t="s">
        <v>4043</v>
      </c>
      <c r="W2611">
        <v>217</v>
      </c>
      <c r="X2611" t="s">
        <v>4044</v>
      </c>
      <c r="Y2611">
        <v>2</v>
      </c>
      <c r="Z2611">
        <v>21</v>
      </c>
      <c r="AA2611" t="s">
        <v>4045</v>
      </c>
      <c r="AB2611">
        <v>5</v>
      </c>
      <c r="AC2611">
        <v>5</v>
      </c>
      <c r="AD2611" t="s">
        <v>6930</v>
      </c>
      <c r="AF2611" t="s">
        <v>4884</v>
      </c>
      <c r="AG2611" t="s">
        <v>5933</v>
      </c>
      <c r="AH2611" t="s">
        <v>5934</v>
      </c>
      <c r="AI2611" t="s">
        <v>5935</v>
      </c>
      <c r="AJ2611">
        <v>24850</v>
      </c>
      <c r="AK2611" t="s">
        <v>6930</v>
      </c>
      <c r="AL2611" t="s">
        <v>4220</v>
      </c>
      <c r="AM2611">
        <v>28804</v>
      </c>
      <c r="AN2611" t="s">
        <v>4228</v>
      </c>
      <c r="AO2611" t="s">
        <v>10337</v>
      </c>
    </row>
    <row r="2612" spans="1:41" x14ac:dyDescent="0.25">
      <c r="A2612">
        <v>6857</v>
      </c>
      <c r="B2612">
        <v>3717</v>
      </c>
      <c r="C2612" t="s">
        <v>7202</v>
      </c>
      <c r="D2612" t="s">
        <v>3936</v>
      </c>
      <c r="E2612">
        <v>145.435776</v>
      </c>
      <c r="F2612">
        <v>-37.286611000000001</v>
      </c>
      <c r="G2612" t="s">
        <v>3937</v>
      </c>
      <c r="H2612" t="s">
        <v>3937</v>
      </c>
      <c r="I2612">
        <v>20401</v>
      </c>
      <c r="J2612" t="s">
        <v>5962</v>
      </c>
      <c r="K2612">
        <v>204</v>
      </c>
      <c r="L2612" t="s">
        <v>4098</v>
      </c>
      <c r="M2612" t="s">
        <v>4350</v>
      </c>
      <c r="N2612" t="s">
        <v>3956</v>
      </c>
      <c r="O2612">
        <v>-37.186910400000002</v>
      </c>
      <c r="P2612">
        <v>145.4124348</v>
      </c>
      <c r="Q2612">
        <v>20401106210</v>
      </c>
      <c r="R2612" t="s">
        <v>7198</v>
      </c>
      <c r="S2612">
        <v>204011062</v>
      </c>
      <c r="T2612" t="s">
        <v>6901</v>
      </c>
      <c r="U2612">
        <v>21704</v>
      </c>
      <c r="V2612" t="s">
        <v>4043</v>
      </c>
      <c r="W2612">
        <v>217</v>
      </c>
      <c r="X2612" t="s">
        <v>4044</v>
      </c>
      <c r="Y2612">
        <v>2</v>
      </c>
      <c r="Z2612">
        <v>21</v>
      </c>
      <c r="AA2612" t="s">
        <v>4045</v>
      </c>
      <c r="AB2612">
        <v>5</v>
      </c>
      <c r="AC2612">
        <v>5</v>
      </c>
      <c r="AD2612" t="s">
        <v>6930</v>
      </c>
      <c r="AF2612" t="s">
        <v>4884</v>
      </c>
      <c r="AG2612" t="s">
        <v>5933</v>
      </c>
      <c r="AH2612" t="s">
        <v>5934</v>
      </c>
      <c r="AI2612" t="s">
        <v>5935</v>
      </c>
      <c r="AJ2612">
        <v>24850</v>
      </c>
      <c r="AK2612" t="s">
        <v>6930</v>
      </c>
      <c r="AL2612" t="s">
        <v>4220</v>
      </c>
      <c r="AM2612">
        <v>28804</v>
      </c>
      <c r="AN2612" t="s">
        <v>4228</v>
      </c>
      <c r="AO2612" t="s">
        <v>10338</v>
      </c>
    </row>
    <row r="2613" spans="1:41" x14ac:dyDescent="0.25">
      <c r="A2613">
        <v>6858</v>
      </c>
      <c r="B2613">
        <v>3717</v>
      </c>
      <c r="C2613" t="s">
        <v>7203</v>
      </c>
      <c r="D2613" t="s">
        <v>3936</v>
      </c>
      <c r="E2613">
        <v>145.435776</v>
      </c>
      <c r="F2613">
        <v>-37.286611000000001</v>
      </c>
      <c r="G2613" t="s">
        <v>3937</v>
      </c>
      <c r="H2613" t="s">
        <v>3937</v>
      </c>
      <c r="I2613">
        <v>20401</v>
      </c>
      <c r="J2613" t="s">
        <v>5962</v>
      </c>
      <c r="K2613">
        <v>204</v>
      </c>
      <c r="L2613" t="s">
        <v>4098</v>
      </c>
      <c r="M2613" t="s">
        <v>4350</v>
      </c>
      <c r="N2613" t="s">
        <v>3956</v>
      </c>
      <c r="O2613">
        <v>-37.240466099999999</v>
      </c>
      <c r="P2613">
        <v>145.49459379999999</v>
      </c>
      <c r="Q2613">
        <v>20401106210</v>
      </c>
      <c r="R2613" t="s">
        <v>7198</v>
      </c>
      <c r="S2613">
        <v>204011062</v>
      </c>
      <c r="T2613" t="s">
        <v>6901</v>
      </c>
      <c r="U2613">
        <v>21704</v>
      </c>
      <c r="V2613" t="s">
        <v>4043</v>
      </c>
      <c r="W2613">
        <v>217</v>
      </c>
      <c r="X2613" t="s">
        <v>4044</v>
      </c>
      <c r="Y2613">
        <v>2</v>
      </c>
      <c r="Z2613">
        <v>21</v>
      </c>
      <c r="AA2613" t="s">
        <v>4045</v>
      </c>
      <c r="AB2613">
        <v>5</v>
      </c>
      <c r="AC2613">
        <v>5</v>
      </c>
      <c r="AD2613" t="s">
        <v>6930</v>
      </c>
      <c r="AF2613" t="s">
        <v>4884</v>
      </c>
      <c r="AG2613" t="s">
        <v>5933</v>
      </c>
      <c r="AH2613" t="s">
        <v>5934</v>
      </c>
      <c r="AI2613" t="s">
        <v>5935</v>
      </c>
      <c r="AJ2613">
        <v>24850</v>
      </c>
      <c r="AK2613" t="s">
        <v>6930</v>
      </c>
      <c r="AL2613" t="s">
        <v>4220</v>
      </c>
      <c r="AM2613">
        <v>28804</v>
      </c>
      <c r="AN2613" t="s">
        <v>4228</v>
      </c>
      <c r="AO2613" t="s">
        <v>10339</v>
      </c>
    </row>
    <row r="2614" spans="1:41" x14ac:dyDescent="0.25">
      <c r="A2614">
        <v>6859</v>
      </c>
      <c r="B2614">
        <v>3717</v>
      </c>
      <c r="C2614" t="s">
        <v>7204</v>
      </c>
      <c r="D2614" t="s">
        <v>3936</v>
      </c>
      <c r="E2614">
        <v>145.435776</v>
      </c>
      <c r="F2614">
        <v>-37.286611000000001</v>
      </c>
      <c r="G2614" t="s">
        <v>3937</v>
      </c>
      <c r="H2614" t="s">
        <v>3937</v>
      </c>
      <c r="I2614">
        <v>20401</v>
      </c>
      <c r="J2614" t="s">
        <v>5962</v>
      </c>
      <c r="K2614">
        <v>204</v>
      </c>
      <c r="L2614" t="s">
        <v>4098</v>
      </c>
      <c r="M2614" t="s">
        <v>4350</v>
      </c>
      <c r="N2614" t="s">
        <v>3956</v>
      </c>
      <c r="O2614">
        <v>-37.361840700000002</v>
      </c>
      <c r="P2614">
        <v>145.53927999999999</v>
      </c>
      <c r="Q2614">
        <v>20401106210</v>
      </c>
      <c r="R2614" t="s">
        <v>7198</v>
      </c>
      <c r="S2614">
        <v>204011062</v>
      </c>
      <c r="T2614" t="s">
        <v>6901</v>
      </c>
      <c r="U2614">
        <v>21704</v>
      </c>
      <c r="V2614" t="s">
        <v>4043</v>
      </c>
      <c r="W2614">
        <v>217</v>
      </c>
      <c r="X2614" t="s">
        <v>4044</v>
      </c>
      <c r="Y2614">
        <v>2</v>
      </c>
      <c r="Z2614">
        <v>21</v>
      </c>
      <c r="AA2614" t="s">
        <v>4045</v>
      </c>
      <c r="AB2614">
        <v>5</v>
      </c>
      <c r="AC2614">
        <v>5</v>
      </c>
      <c r="AD2614" t="s">
        <v>6930</v>
      </c>
      <c r="AF2614" t="s">
        <v>4884</v>
      </c>
      <c r="AG2614" t="s">
        <v>5933</v>
      </c>
      <c r="AH2614" t="s">
        <v>5934</v>
      </c>
      <c r="AI2614" t="s">
        <v>5935</v>
      </c>
      <c r="AJ2614">
        <v>24850</v>
      </c>
      <c r="AK2614" t="s">
        <v>6930</v>
      </c>
      <c r="AL2614" t="s">
        <v>4220</v>
      </c>
      <c r="AM2614">
        <v>28804</v>
      </c>
      <c r="AN2614" t="s">
        <v>4228</v>
      </c>
      <c r="AO2614" t="s">
        <v>6887</v>
      </c>
    </row>
    <row r="2615" spans="1:41" x14ac:dyDescent="0.25">
      <c r="A2615">
        <v>6860</v>
      </c>
      <c r="B2615">
        <v>3717</v>
      </c>
      <c r="C2615" t="s">
        <v>7205</v>
      </c>
      <c r="D2615" t="s">
        <v>3936</v>
      </c>
      <c r="E2615">
        <v>145.435776</v>
      </c>
      <c r="F2615">
        <v>-37.286611000000001</v>
      </c>
      <c r="G2615" t="s">
        <v>3937</v>
      </c>
      <c r="H2615" t="s">
        <v>3937</v>
      </c>
      <c r="I2615">
        <v>20401</v>
      </c>
      <c r="J2615" t="s">
        <v>5962</v>
      </c>
      <c r="K2615">
        <v>204</v>
      </c>
      <c r="L2615" t="s">
        <v>4098</v>
      </c>
      <c r="M2615" t="s">
        <v>4350</v>
      </c>
      <c r="N2615" t="s">
        <v>3956</v>
      </c>
      <c r="O2615">
        <v>-37.222937299999998</v>
      </c>
      <c r="P2615">
        <v>145.40701949999999</v>
      </c>
      <c r="Q2615">
        <v>20401106210</v>
      </c>
      <c r="R2615" t="s">
        <v>7198</v>
      </c>
      <c r="S2615">
        <v>204011062</v>
      </c>
      <c r="T2615" t="s">
        <v>6901</v>
      </c>
      <c r="U2615">
        <v>21704</v>
      </c>
      <c r="V2615" t="s">
        <v>4043</v>
      </c>
      <c r="W2615">
        <v>217</v>
      </c>
      <c r="X2615" t="s">
        <v>4044</v>
      </c>
      <c r="Y2615">
        <v>2</v>
      </c>
      <c r="Z2615">
        <v>21</v>
      </c>
      <c r="AA2615" t="s">
        <v>4045</v>
      </c>
      <c r="AB2615">
        <v>5</v>
      </c>
      <c r="AC2615">
        <v>5</v>
      </c>
      <c r="AD2615" t="s">
        <v>6930</v>
      </c>
      <c r="AF2615" t="s">
        <v>4884</v>
      </c>
      <c r="AG2615" t="s">
        <v>5933</v>
      </c>
      <c r="AH2615" t="s">
        <v>5934</v>
      </c>
      <c r="AI2615" t="s">
        <v>5935</v>
      </c>
      <c r="AJ2615">
        <v>24850</v>
      </c>
      <c r="AK2615" t="s">
        <v>6930</v>
      </c>
      <c r="AL2615" t="s">
        <v>4220</v>
      </c>
      <c r="AM2615">
        <v>28804</v>
      </c>
      <c r="AN2615" t="s">
        <v>4228</v>
      </c>
      <c r="AO2615" t="s">
        <v>6901</v>
      </c>
    </row>
    <row r="2616" spans="1:41" x14ac:dyDescent="0.25">
      <c r="A2616">
        <v>6861</v>
      </c>
      <c r="B2616">
        <v>3718</v>
      </c>
      <c r="C2616" t="s">
        <v>7206</v>
      </c>
      <c r="D2616" t="s">
        <v>3936</v>
      </c>
      <c r="E2616">
        <v>145.54096000000001</v>
      </c>
      <c r="F2616">
        <v>-37.144067</v>
      </c>
      <c r="G2616" t="s">
        <v>3937</v>
      </c>
      <c r="H2616" t="s">
        <v>3937</v>
      </c>
      <c r="I2616">
        <v>20401</v>
      </c>
      <c r="J2616" t="s">
        <v>5962</v>
      </c>
      <c r="K2616">
        <v>204</v>
      </c>
      <c r="L2616" t="s">
        <v>4098</v>
      </c>
      <c r="M2616" t="s">
        <v>4350</v>
      </c>
      <c r="N2616" t="s">
        <v>3956</v>
      </c>
      <c r="O2616">
        <v>-37.1696241</v>
      </c>
      <c r="P2616">
        <v>145.51364330000001</v>
      </c>
      <c r="Q2616">
        <v>20401106209</v>
      </c>
      <c r="R2616" t="s">
        <v>6887</v>
      </c>
      <c r="S2616">
        <v>204011062</v>
      </c>
      <c r="T2616" t="s">
        <v>6901</v>
      </c>
      <c r="U2616">
        <v>21704</v>
      </c>
      <c r="V2616" t="s">
        <v>4043</v>
      </c>
      <c r="W2616">
        <v>217</v>
      </c>
      <c r="X2616" t="s">
        <v>4044</v>
      </c>
      <c r="Y2616">
        <v>2</v>
      </c>
      <c r="Z2616">
        <v>21</v>
      </c>
      <c r="AA2616" t="s">
        <v>4045</v>
      </c>
      <c r="AB2616">
        <v>5</v>
      </c>
      <c r="AC2616">
        <v>5</v>
      </c>
      <c r="AD2616" t="s">
        <v>6930</v>
      </c>
      <c r="AE2616">
        <v>363.07009887695301</v>
      </c>
      <c r="AF2616" t="s">
        <v>4884</v>
      </c>
      <c r="AG2616" t="s">
        <v>5933</v>
      </c>
      <c r="AH2616" t="s">
        <v>5934</v>
      </c>
      <c r="AI2616" t="s">
        <v>6887</v>
      </c>
      <c r="AJ2616">
        <v>25620</v>
      </c>
      <c r="AK2616" t="s">
        <v>6930</v>
      </c>
      <c r="AL2616" t="s">
        <v>4220</v>
      </c>
      <c r="AM2616">
        <v>22304</v>
      </c>
      <c r="AN2616" t="s">
        <v>4357</v>
      </c>
      <c r="AO2616" t="s">
        <v>10340</v>
      </c>
    </row>
    <row r="2617" spans="1:41" x14ac:dyDescent="0.25">
      <c r="A2617">
        <v>6862</v>
      </c>
      <c r="B2617">
        <v>3719</v>
      </c>
      <c r="C2617" t="s">
        <v>7207</v>
      </c>
      <c r="D2617" t="s">
        <v>3936</v>
      </c>
      <c r="E2617">
        <v>145.60849099999999</v>
      </c>
      <c r="F2617">
        <v>-37.041215000000001</v>
      </c>
      <c r="G2617" t="s">
        <v>3937</v>
      </c>
      <c r="H2617" t="s">
        <v>3937</v>
      </c>
      <c r="I2617">
        <v>20401</v>
      </c>
      <c r="J2617" t="s">
        <v>5962</v>
      </c>
      <c r="K2617">
        <v>204</v>
      </c>
      <c r="L2617" t="s">
        <v>4098</v>
      </c>
      <c r="M2617" t="s">
        <v>4350</v>
      </c>
      <c r="N2617" t="s">
        <v>3956</v>
      </c>
      <c r="O2617">
        <v>-37.012010099999998</v>
      </c>
      <c r="P2617">
        <v>145.62752259999999</v>
      </c>
      <c r="Q2617">
        <v>20401105406</v>
      </c>
      <c r="R2617" t="s">
        <v>7208</v>
      </c>
      <c r="S2617">
        <v>204011054</v>
      </c>
      <c r="T2617" t="s">
        <v>7174</v>
      </c>
      <c r="U2617">
        <v>21704</v>
      </c>
      <c r="V2617" t="s">
        <v>4043</v>
      </c>
      <c r="W2617">
        <v>217</v>
      </c>
      <c r="X2617" t="s">
        <v>4044</v>
      </c>
      <c r="Y2617">
        <v>2</v>
      </c>
      <c r="Z2617">
        <v>21</v>
      </c>
      <c r="AA2617" t="s">
        <v>4045</v>
      </c>
      <c r="AB2617">
        <v>5</v>
      </c>
      <c r="AC2617">
        <v>5</v>
      </c>
      <c r="AD2617" t="s">
        <v>6930</v>
      </c>
      <c r="AE2617">
        <v>241.26519775390599</v>
      </c>
      <c r="AF2617" t="s">
        <v>4884</v>
      </c>
      <c r="AG2617" t="s">
        <v>5933</v>
      </c>
      <c r="AH2617" t="s">
        <v>5934</v>
      </c>
      <c r="AI2617" t="s">
        <v>6887</v>
      </c>
      <c r="AJ2617">
        <v>25620</v>
      </c>
      <c r="AK2617" t="s">
        <v>6930</v>
      </c>
      <c r="AL2617" t="s">
        <v>4220</v>
      </c>
      <c r="AM2617">
        <v>22304</v>
      </c>
      <c r="AN2617" t="s">
        <v>4357</v>
      </c>
      <c r="AO2617" t="s">
        <v>10341</v>
      </c>
    </row>
    <row r="2618" spans="1:41" x14ac:dyDescent="0.25">
      <c r="A2618">
        <v>6863</v>
      </c>
      <c r="B2618">
        <v>3719</v>
      </c>
      <c r="C2618" t="s">
        <v>7209</v>
      </c>
      <c r="D2618" t="s">
        <v>3936</v>
      </c>
      <c r="E2618">
        <v>145.60849099999999</v>
      </c>
      <c r="F2618">
        <v>-37.041215000000001</v>
      </c>
      <c r="G2618" t="s">
        <v>3937</v>
      </c>
      <c r="H2618" t="s">
        <v>3937</v>
      </c>
      <c r="I2618">
        <v>20401</v>
      </c>
      <c r="J2618" t="s">
        <v>5962</v>
      </c>
      <c r="K2618">
        <v>204</v>
      </c>
      <c r="L2618" t="s">
        <v>4098</v>
      </c>
      <c r="M2618" t="s">
        <v>4350</v>
      </c>
      <c r="N2618" t="s">
        <v>3956</v>
      </c>
      <c r="O2618">
        <v>-37.044647099999999</v>
      </c>
      <c r="P2618">
        <v>145.70436480000001</v>
      </c>
      <c r="Q2618">
        <v>20401105406</v>
      </c>
      <c r="R2618" t="s">
        <v>7208</v>
      </c>
      <c r="S2618">
        <v>204011054</v>
      </c>
      <c r="T2618" t="s">
        <v>7174</v>
      </c>
      <c r="U2618">
        <v>21704</v>
      </c>
      <c r="V2618" t="s">
        <v>4043</v>
      </c>
      <c r="W2618">
        <v>217</v>
      </c>
      <c r="X2618" t="s">
        <v>4044</v>
      </c>
      <c r="Y2618">
        <v>2</v>
      </c>
      <c r="Z2618">
        <v>21</v>
      </c>
      <c r="AA2618" t="s">
        <v>4045</v>
      </c>
      <c r="AB2618">
        <v>5</v>
      </c>
      <c r="AC2618">
        <v>5</v>
      </c>
      <c r="AD2618" t="s">
        <v>6930</v>
      </c>
      <c r="AE2618">
        <v>241.26519775390599</v>
      </c>
      <c r="AF2618" t="s">
        <v>4884</v>
      </c>
      <c r="AG2618" t="s">
        <v>5933</v>
      </c>
      <c r="AH2618" t="s">
        <v>5934</v>
      </c>
      <c r="AI2618" t="s">
        <v>6887</v>
      </c>
      <c r="AJ2618">
        <v>25620</v>
      </c>
      <c r="AK2618" t="s">
        <v>6930</v>
      </c>
      <c r="AL2618" t="s">
        <v>4220</v>
      </c>
      <c r="AM2618">
        <v>22304</v>
      </c>
      <c r="AN2618" t="s">
        <v>4357</v>
      </c>
      <c r="AO2618" t="s">
        <v>10342</v>
      </c>
    </row>
    <row r="2619" spans="1:41" x14ac:dyDescent="0.25">
      <c r="A2619">
        <v>6864</v>
      </c>
      <c r="B2619">
        <v>3719</v>
      </c>
      <c r="C2619" t="s">
        <v>7210</v>
      </c>
      <c r="D2619" t="s">
        <v>3936</v>
      </c>
      <c r="E2619">
        <v>145.60849099999999</v>
      </c>
      <c r="F2619">
        <v>-37.041215000000001</v>
      </c>
      <c r="G2619" t="s">
        <v>3937</v>
      </c>
      <c r="H2619" t="s">
        <v>3937</v>
      </c>
      <c r="I2619">
        <v>20401</v>
      </c>
      <c r="J2619" t="s">
        <v>5962</v>
      </c>
      <c r="K2619">
        <v>204</v>
      </c>
      <c r="L2619" t="s">
        <v>4098</v>
      </c>
      <c r="M2619" t="s">
        <v>4350</v>
      </c>
      <c r="N2619" t="s">
        <v>3956</v>
      </c>
      <c r="O2619">
        <v>-37.024176300000001</v>
      </c>
      <c r="P2619">
        <v>145.52938230000001</v>
      </c>
      <c r="Q2619">
        <v>20401105406</v>
      </c>
      <c r="R2619" t="s">
        <v>7208</v>
      </c>
      <c r="S2619">
        <v>204011054</v>
      </c>
      <c r="T2619" t="s">
        <v>7174</v>
      </c>
      <c r="U2619">
        <v>21704</v>
      </c>
      <c r="V2619" t="s">
        <v>4043</v>
      </c>
      <c r="W2619">
        <v>217</v>
      </c>
      <c r="X2619" t="s">
        <v>4044</v>
      </c>
      <c r="Y2619">
        <v>2</v>
      </c>
      <c r="Z2619">
        <v>21</v>
      </c>
      <c r="AA2619" t="s">
        <v>4045</v>
      </c>
      <c r="AB2619">
        <v>5</v>
      </c>
      <c r="AC2619">
        <v>5</v>
      </c>
      <c r="AD2619" t="s">
        <v>6930</v>
      </c>
      <c r="AE2619">
        <v>241.26519775390599</v>
      </c>
      <c r="AF2619" t="s">
        <v>4884</v>
      </c>
      <c r="AG2619" t="s">
        <v>5933</v>
      </c>
      <c r="AH2619" t="s">
        <v>5934</v>
      </c>
      <c r="AI2619" t="s">
        <v>6887</v>
      </c>
      <c r="AJ2619">
        <v>25620</v>
      </c>
      <c r="AK2619" t="s">
        <v>6930</v>
      </c>
      <c r="AL2619" t="s">
        <v>4220</v>
      </c>
      <c r="AM2619">
        <v>22304</v>
      </c>
      <c r="AN2619" t="s">
        <v>4357</v>
      </c>
      <c r="AO2619" t="s">
        <v>10343</v>
      </c>
    </row>
    <row r="2620" spans="1:41" x14ac:dyDescent="0.25">
      <c r="A2620">
        <v>6865</v>
      </c>
      <c r="B2620">
        <v>3719</v>
      </c>
      <c r="C2620" t="s">
        <v>7211</v>
      </c>
      <c r="D2620" t="s">
        <v>3936</v>
      </c>
      <c r="E2620">
        <v>145.60849099999999</v>
      </c>
      <c r="F2620">
        <v>-37.041215000000001</v>
      </c>
      <c r="G2620" t="s">
        <v>3937</v>
      </c>
      <c r="H2620" t="s">
        <v>3937</v>
      </c>
      <c r="I2620">
        <v>20401</v>
      </c>
      <c r="J2620" t="s">
        <v>5962</v>
      </c>
      <c r="K2620">
        <v>204</v>
      </c>
      <c r="L2620" t="s">
        <v>4098</v>
      </c>
      <c r="M2620" t="s">
        <v>4350</v>
      </c>
      <c r="N2620" t="s">
        <v>3956</v>
      </c>
      <c r="O2620">
        <v>-37.096725200000002</v>
      </c>
      <c r="P2620">
        <v>145.60305779999999</v>
      </c>
      <c r="Q2620">
        <v>20401105406</v>
      </c>
      <c r="R2620" t="s">
        <v>7208</v>
      </c>
      <c r="S2620">
        <v>204011054</v>
      </c>
      <c r="T2620" t="s">
        <v>7174</v>
      </c>
      <c r="U2620">
        <v>21704</v>
      </c>
      <c r="V2620" t="s">
        <v>4043</v>
      </c>
      <c r="W2620">
        <v>217</v>
      </c>
      <c r="X2620" t="s">
        <v>4044</v>
      </c>
      <c r="Y2620">
        <v>2</v>
      </c>
      <c r="Z2620">
        <v>21</v>
      </c>
      <c r="AA2620" t="s">
        <v>4045</v>
      </c>
      <c r="AB2620">
        <v>5</v>
      </c>
      <c r="AC2620">
        <v>5</v>
      </c>
      <c r="AD2620" t="s">
        <v>6930</v>
      </c>
      <c r="AE2620">
        <v>241.26519775390599</v>
      </c>
      <c r="AF2620" t="s">
        <v>4884</v>
      </c>
      <c r="AG2620" t="s">
        <v>5933</v>
      </c>
      <c r="AH2620" t="s">
        <v>5934</v>
      </c>
      <c r="AI2620" t="s">
        <v>6887</v>
      </c>
      <c r="AJ2620">
        <v>25620</v>
      </c>
      <c r="AK2620" t="s">
        <v>6930</v>
      </c>
      <c r="AL2620" t="s">
        <v>4220</v>
      </c>
      <c r="AM2620">
        <v>22304</v>
      </c>
      <c r="AN2620" t="s">
        <v>4357</v>
      </c>
      <c r="AO2620" t="s">
        <v>7208</v>
      </c>
    </row>
    <row r="2621" spans="1:41" x14ac:dyDescent="0.25">
      <c r="A2621">
        <v>6866</v>
      </c>
      <c r="B2621">
        <v>3720</v>
      </c>
      <c r="C2621" t="s">
        <v>7212</v>
      </c>
      <c r="D2621" t="s">
        <v>3936</v>
      </c>
      <c r="E2621">
        <v>145.85030399999999</v>
      </c>
      <c r="F2621">
        <v>-37.017240999999999</v>
      </c>
      <c r="G2621" t="s">
        <v>3937</v>
      </c>
      <c r="H2621" t="s">
        <v>3937</v>
      </c>
      <c r="I2621">
        <v>20402</v>
      </c>
      <c r="J2621" t="s">
        <v>6928</v>
      </c>
      <c r="K2621">
        <v>204</v>
      </c>
      <c r="L2621" t="s">
        <v>4098</v>
      </c>
      <c r="M2621" t="s">
        <v>4350</v>
      </c>
      <c r="N2621" t="s">
        <v>3956</v>
      </c>
      <c r="O2621">
        <v>-37.020703900000001</v>
      </c>
      <c r="P2621">
        <v>145.8690603</v>
      </c>
      <c r="Q2621">
        <v>20401105703</v>
      </c>
      <c r="R2621" t="s">
        <v>7213</v>
      </c>
      <c r="S2621">
        <v>204011057</v>
      </c>
      <c r="T2621" t="s">
        <v>7180</v>
      </c>
      <c r="U2621">
        <v>21704</v>
      </c>
      <c r="V2621" t="s">
        <v>4043</v>
      </c>
      <c r="W2621">
        <v>217</v>
      </c>
      <c r="X2621" t="s">
        <v>4044</v>
      </c>
      <c r="Y2621">
        <v>3</v>
      </c>
      <c r="Z2621">
        <v>22</v>
      </c>
      <c r="AA2621" t="s">
        <v>4944</v>
      </c>
      <c r="AB2621">
        <v>5</v>
      </c>
      <c r="AC2621">
        <v>5</v>
      </c>
      <c r="AD2621" t="s">
        <v>6930</v>
      </c>
      <c r="AF2621" t="s">
        <v>4884</v>
      </c>
      <c r="AG2621" t="s">
        <v>5933</v>
      </c>
      <c r="AH2621" t="s">
        <v>5934</v>
      </c>
      <c r="AI2621" t="s">
        <v>6948</v>
      </c>
      <c r="AJ2621">
        <v>24250</v>
      </c>
      <c r="AK2621" t="s">
        <v>6930</v>
      </c>
      <c r="AL2621" t="s">
        <v>4220</v>
      </c>
      <c r="AM2621">
        <v>22304</v>
      </c>
      <c r="AN2621" t="s">
        <v>4357</v>
      </c>
      <c r="AO2621" t="s">
        <v>10344</v>
      </c>
    </row>
    <row r="2622" spans="1:41" x14ac:dyDescent="0.25">
      <c r="A2622">
        <v>6867</v>
      </c>
      <c r="B2622">
        <v>3722</v>
      </c>
      <c r="C2622" t="s">
        <v>7214</v>
      </c>
      <c r="D2622" t="s">
        <v>3936</v>
      </c>
      <c r="E2622">
        <v>146.25326799999999</v>
      </c>
      <c r="F2622">
        <v>-37.202634000000003</v>
      </c>
      <c r="G2622" t="s">
        <v>3937</v>
      </c>
      <c r="H2622" t="s">
        <v>3937</v>
      </c>
      <c r="I2622">
        <v>20401</v>
      </c>
      <c r="J2622" t="s">
        <v>5962</v>
      </c>
      <c r="K2622">
        <v>204</v>
      </c>
      <c r="L2622" t="s">
        <v>4098</v>
      </c>
      <c r="M2622" t="s">
        <v>4350</v>
      </c>
      <c r="N2622" t="s">
        <v>3956</v>
      </c>
      <c r="O2622">
        <v>-36.985021500000002</v>
      </c>
      <c r="P2622">
        <v>146.17899070000001</v>
      </c>
      <c r="Q2622">
        <v>20401105724</v>
      </c>
      <c r="R2622" t="s">
        <v>7180</v>
      </c>
      <c r="S2622">
        <v>204011057</v>
      </c>
      <c r="T2622" t="s">
        <v>7180</v>
      </c>
      <c r="U2622">
        <v>21704</v>
      </c>
      <c r="V2622" t="s">
        <v>4043</v>
      </c>
      <c r="W2622">
        <v>217</v>
      </c>
      <c r="X2622" t="s">
        <v>4044</v>
      </c>
      <c r="Y2622">
        <v>3</v>
      </c>
      <c r="Z2622">
        <v>22</v>
      </c>
      <c r="AA2622" t="s">
        <v>4944</v>
      </c>
      <c r="AB2622">
        <v>5</v>
      </c>
      <c r="AC2622">
        <v>5</v>
      </c>
      <c r="AD2622" t="s">
        <v>6930</v>
      </c>
      <c r="AF2622" t="s">
        <v>4884</v>
      </c>
      <c r="AG2622" t="s">
        <v>5933</v>
      </c>
      <c r="AH2622" t="s">
        <v>5934</v>
      </c>
      <c r="AI2622" t="s">
        <v>7215</v>
      </c>
      <c r="AJ2622">
        <v>29399</v>
      </c>
      <c r="AK2622" t="s">
        <v>6930</v>
      </c>
      <c r="AL2622" t="s">
        <v>4220</v>
      </c>
      <c r="AM2622">
        <v>22304</v>
      </c>
      <c r="AN2622" t="s">
        <v>4357</v>
      </c>
      <c r="AO2622" t="s">
        <v>10345</v>
      </c>
    </row>
    <row r="2623" spans="1:41" x14ac:dyDescent="0.25">
      <c r="A2623">
        <v>6868</v>
      </c>
      <c r="B2623">
        <v>3722</v>
      </c>
      <c r="C2623" t="s">
        <v>7216</v>
      </c>
      <c r="D2623" t="s">
        <v>3936</v>
      </c>
      <c r="E2623">
        <v>146.25326799999999</v>
      </c>
      <c r="F2623">
        <v>-37.202634000000003</v>
      </c>
      <c r="G2623" t="s">
        <v>3937</v>
      </c>
      <c r="H2623" t="s">
        <v>3937</v>
      </c>
      <c r="I2623">
        <v>20401</v>
      </c>
      <c r="J2623" t="s">
        <v>5962</v>
      </c>
      <c r="K2623">
        <v>204</v>
      </c>
      <c r="L2623" t="s">
        <v>4098</v>
      </c>
      <c r="M2623" t="s">
        <v>4350</v>
      </c>
      <c r="N2623" t="s">
        <v>3956</v>
      </c>
      <c r="O2623">
        <v>-37.062528800000003</v>
      </c>
      <c r="P2623">
        <v>146.0821493</v>
      </c>
      <c r="Q2623">
        <v>20401105724</v>
      </c>
      <c r="R2623" t="s">
        <v>7180</v>
      </c>
      <c r="S2623">
        <v>204011057</v>
      </c>
      <c r="T2623" t="s">
        <v>7180</v>
      </c>
      <c r="U2623">
        <v>21704</v>
      </c>
      <c r="V2623" t="s">
        <v>4043</v>
      </c>
      <c r="W2623">
        <v>217</v>
      </c>
      <c r="X2623" t="s">
        <v>4044</v>
      </c>
      <c r="Y2623">
        <v>3</v>
      </c>
      <c r="Z2623">
        <v>22</v>
      </c>
      <c r="AA2623" t="s">
        <v>4944</v>
      </c>
      <c r="AB2623">
        <v>5</v>
      </c>
      <c r="AC2623">
        <v>5</v>
      </c>
      <c r="AD2623" t="s">
        <v>6930</v>
      </c>
      <c r="AF2623" t="s">
        <v>4884</v>
      </c>
      <c r="AG2623" t="s">
        <v>5933</v>
      </c>
      <c r="AH2623" t="s">
        <v>5934</v>
      </c>
      <c r="AI2623" t="s">
        <v>7215</v>
      </c>
      <c r="AJ2623">
        <v>29399</v>
      </c>
      <c r="AK2623" t="s">
        <v>6930</v>
      </c>
      <c r="AL2623" t="s">
        <v>4220</v>
      </c>
      <c r="AM2623">
        <v>22304</v>
      </c>
      <c r="AN2623" t="s">
        <v>4357</v>
      </c>
      <c r="AO2623" t="s">
        <v>6948</v>
      </c>
    </row>
    <row r="2624" spans="1:41" x14ac:dyDescent="0.25">
      <c r="A2624">
        <v>6869</v>
      </c>
      <c r="B2624">
        <v>3722</v>
      </c>
      <c r="C2624" t="s">
        <v>7217</v>
      </c>
      <c r="D2624" t="s">
        <v>3936</v>
      </c>
      <c r="E2624">
        <v>146.25326799999999</v>
      </c>
      <c r="F2624">
        <v>-37.202634000000003</v>
      </c>
      <c r="G2624" t="s">
        <v>3937</v>
      </c>
      <c r="H2624" t="s">
        <v>3937</v>
      </c>
      <c r="I2624">
        <v>20401</v>
      </c>
      <c r="J2624" t="s">
        <v>5962</v>
      </c>
      <c r="K2624">
        <v>204</v>
      </c>
      <c r="L2624" t="s">
        <v>4098</v>
      </c>
      <c r="M2624" t="s">
        <v>4350</v>
      </c>
      <c r="N2624" t="s">
        <v>3956</v>
      </c>
      <c r="O2624">
        <v>-37.110336699999998</v>
      </c>
      <c r="P2624">
        <v>146.39650499999999</v>
      </c>
      <c r="Q2624">
        <v>20401105724</v>
      </c>
      <c r="R2624" t="s">
        <v>7180</v>
      </c>
      <c r="S2624">
        <v>204011057</v>
      </c>
      <c r="T2624" t="s">
        <v>7180</v>
      </c>
      <c r="U2624">
        <v>21704</v>
      </c>
      <c r="V2624" t="s">
        <v>4043</v>
      </c>
      <c r="W2624">
        <v>217</v>
      </c>
      <c r="X2624" t="s">
        <v>4044</v>
      </c>
      <c r="Y2624">
        <v>3</v>
      </c>
      <c r="Z2624">
        <v>22</v>
      </c>
      <c r="AA2624" t="s">
        <v>4944</v>
      </c>
      <c r="AB2624">
        <v>5</v>
      </c>
      <c r="AC2624">
        <v>5</v>
      </c>
      <c r="AD2624" t="s">
        <v>6930</v>
      </c>
      <c r="AF2624" t="s">
        <v>4884</v>
      </c>
      <c r="AG2624" t="s">
        <v>5933</v>
      </c>
      <c r="AH2624" t="s">
        <v>5934</v>
      </c>
      <c r="AI2624" t="s">
        <v>7215</v>
      </c>
      <c r="AJ2624">
        <v>29399</v>
      </c>
      <c r="AK2624" t="s">
        <v>6930</v>
      </c>
      <c r="AL2624" t="s">
        <v>4220</v>
      </c>
      <c r="AM2624">
        <v>22304</v>
      </c>
      <c r="AN2624" t="s">
        <v>4357</v>
      </c>
      <c r="AO2624" t="s">
        <v>10346</v>
      </c>
    </row>
    <row r="2625" spans="1:41" x14ac:dyDescent="0.25">
      <c r="A2625">
        <v>6870</v>
      </c>
      <c r="B2625">
        <v>3723</v>
      </c>
      <c r="C2625" t="s">
        <v>7218</v>
      </c>
      <c r="D2625" t="s">
        <v>3936</v>
      </c>
      <c r="E2625">
        <v>146.256507</v>
      </c>
      <c r="F2625">
        <v>-36.894464999999997</v>
      </c>
      <c r="G2625" t="s">
        <v>3937</v>
      </c>
      <c r="H2625" t="s">
        <v>3937</v>
      </c>
      <c r="I2625">
        <v>20505</v>
      </c>
      <c r="J2625" t="s">
        <v>7219</v>
      </c>
      <c r="K2625">
        <v>205</v>
      </c>
      <c r="L2625" t="s">
        <v>7128</v>
      </c>
      <c r="M2625" t="s">
        <v>4350</v>
      </c>
      <c r="N2625" t="s">
        <v>3956</v>
      </c>
      <c r="O2625">
        <v>-36.897066600000002</v>
      </c>
      <c r="P2625">
        <v>146.26207429999999</v>
      </c>
      <c r="Q2625">
        <v>20505109901</v>
      </c>
      <c r="R2625" t="s">
        <v>7220</v>
      </c>
      <c r="S2625">
        <v>205051099</v>
      </c>
      <c r="T2625" t="s">
        <v>7221</v>
      </c>
      <c r="U2625">
        <v>21704</v>
      </c>
      <c r="V2625" t="s">
        <v>4043</v>
      </c>
      <c r="W2625">
        <v>217</v>
      </c>
      <c r="X2625" t="s">
        <v>4044</v>
      </c>
      <c r="Y2625">
        <v>3</v>
      </c>
      <c r="Z2625">
        <v>22</v>
      </c>
      <c r="AA2625" t="s">
        <v>4944</v>
      </c>
      <c r="AB2625">
        <v>5</v>
      </c>
      <c r="AC2625">
        <v>5</v>
      </c>
      <c r="AD2625" t="s">
        <v>6930</v>
      </c>
      <c r="AE2625">
        <v>947.12365722656295</v>
      </c>
      <c r="AF2625" t="s">
        <v>4884</v>
      </c>
      <c r="AG2625" t="s">
        <v>5933</v>
      </c>
      <c r="AH2625" t="s">
        <v>5934</v>
      </c>
      <c r="AI2625" t="s">
        <v>6887</v>
      </c>
      <c r="AJ2625">
        <v>25620</v>
      </c>
      <c r="AK2625" t="s">
        <v>6930</v>
      </c>
      <c r="AL2625" t="s">
        <v>4220</v>
      </c>
      <c r="AM2625">
        <v>26404</v>
      </c>
      <c r="AN2625" t="s">
        <v>6865</v>
      </c>
      <c r="AO2625" t="s">
        <v>10347</v>
      </c>
    </row>
    <row r="2626" spans="1:41" x14ac:dyDescent="0.25">
      <c r="A2626">
        <v>6871</v>
      </c>
      <c r="B2626">
        <v>3723</v>
      </c>
      <c r="C2626" t="s">
        <v>7222</v>
      </c>
      <c r="D2626" t="s">
        <v>3936</v>
      </c>
      <c r="E2626">
        <v>146.256507</v>
      </c>
      <c r="F2626">
        <v>-36.894464999999997</v>
      </c>
      <c r="G2626" t="s">
        <v>3937</v>
      </c>
      <c r="H2626" t="s">
        <v>3937</v>
      </c>
      <c r="I2626">
        <v>20505</v>
      </c>
      <c r="J2626" t="s">
        <v>7219</v>
      </c>
      <c r="K2626">
        <v>205</v>
      </c>
      <c r="L2626" t="s">
        <v>7128</v>
      </c>
      <c r="M2626" t="s">
        <v>4350</v>
      </c>
      <c r="N2626" t="s">
        <v>3956</v>
      </c>
      <c r="O2626">
        <v>-36.924222499999999</v>
      </c>
      <c r="P2626">
        <v>145.99504300000001</v>
      </c>
      <c r="Q2626">
        <v>20505109901</v>
      </c>
      <c r="R2626" t="s">
        <v>7220</v>
      </c>
      <c r="S2626">
        <v>205051099</v>
      </c>
      <c r="T2626" t="s">
        <v>7221</v>
      </c>
      <c r="U2626">
        <v>21704</v>
      </c>
      <c r="V2626" t="s">
        <v>4043</v>
      </c>
      <c r="W2626">
        <v>217</v>
      </c>
      <c r="X2626" t="s">
        <v>4044</v>
      </c>
      <c r="Y2626">
        <v>3</v>
      </c>
      <c r="Z2626">
        <v>22</v>
      </c>
      <c r="AA2626" t="s">
        <v>4944</v>
      </c>
      <c r="AB2626">
        <v>5</v>
      </c>
      <c r="AC2626">
        <v>5</v>
      </c>
      <c r="AD2626" t="s">
        <v>6930</v>
      </c>
      <c r="AE2626">
        <v>947.12365722656295</v>
      </c>
      <c r="AF2626" t="s">
        <v>4884</v>
      </c>
      <c r="AG2626" t="s">
        <v>5933</v>
      </c>
      <c r="AH2626" t="s">
        <v>5934</v>
      </c>
      <c r="AI2626" t="s">
        <v>6887</v>
      </c>
      <c r="AJ2626">
        <v>25620</v>
      </c>
      <c r="AK2626" t="s">
        <v>6930</v>
      </c>
      <c r="AL2626" t="s">
        <v>4220</v>
      </c>
      <c r="AM2626">
        <v>26404</v>
      </c>
      <c r="AN2626" t="s">
        <v>6865</v>
      </c>
      <c r="AO2626" t="s">
        <v>10348</v>
      </c>
    </row>
    <row r="2627" spans="1:41" x14ac:dyDescent="0.25">
      <c r="A2627">
        <v>6872</v>
      </c>
      <c r="B2627">
        <v>3723</v>
      </c>
      <c r="C2627" t="s">
        <v>7223</v>
      </c>
      <c r="D2627" t="s">
        <v>3936</v>
      </c>
      <c r="E2627">
        <v>146.256507</v>
      </c>
      <c r="F2627">
        <v>-36.894464999999997</v>
      </c>
      <c r="G2627" t="s">
        <v>3937</v>
      </c>
      <c r="H2627" t="s">
        <v>3937</v>
      </c>
      <c r="I2627">
        <v>20505</v>
      </c>
      <c r="J2627" t="s">
        <v>7219</v>
      </c>
      <c r="K2627">
        <v>205</v>
      </c>
      <c r="L2627" t="s">
        <v>7128</v>
      </c>
      <c r="M2627" t="s">
        <v>4350</v>
      </c>
      <c r="N2627" t="s">
        <v>3956</v>
      </c>
      <c r="O2627">
        <v>-37.135577599999998</v>
      </c>
      <c r="P2627">
        <v>146.2181999</v>
      </c>
      <c r="Q2627">
        <v>20505109901</v>
      </c>
      <c r="R2627" t="s">
        <v>7220</v>
      </c>
      <c r="S2627">
        <v>205051099</v>
      </c>
      <c r="T2627" t="s">
        <v>7221</v>
      </c>
      <c r="U2627">
        <v>21704</v>
      </c>
      <c r="V2627" t="s">
        <v>4043</v>
      </c>
      <c r="W2627">
        <v>217</v>
      </c>
      <c r="X2627" t="s">
        <v>4044</v>
      </c>
      <c r="Y2627">
        <v>3</v>
      </c>
      <c r="Z2627">
        <v>22</v>
      </c>
      <c r="AA2627" t="s">
        <v>4944</v>
      </c>
      <c r="AB2627">
        <v>5</v>
      </c>
      <c r="AC2627">
        <v>5</v>
      </c>
      <c r="AD2627" t="s">
        <v>6930</v>
      </c>
      <c r="AE2627">
        <v>947.12365722656295</v>
      </c>
      <c r="AF2627" t="s">
        <v>4884</v>
      </c>
      <c r="AG2627" t="s">
        <v>5933</v>
      </c>
      <c r="AH2627" t="s">
        <v>5934</v>
      </c>
      <c r="AI2627" t="s">
        <v>6887</v>
      </c>
      <c r="AJ2627">
        <v>25620</v>
      </c>
      <c r="AK2627" t="s">
        <v>6930</v>
      </c>
      <c r="AL2627" t="s">
        <v>4220</v>
      </c>
      <c r="AM2627">
        <v>26404</v>
      </c>
      <c r="AN2627" t="s">
        <v>6865</v>
      </c>
      <c r="AO2627" t="s">
        <v>10349</v>
      </c>
    </row>
    <row r="2628" spans="1:41" x14ac:dyDescent="0.25">
      <c r="A2628">
        <v>6873</v>
      </c>
      <c r="B2628">
        <v>3723</v>
      </c>
      <c r="C2628" t="s">
        <v>7224</v>
      </c>
      <c r="D2628" t="s">
        <v>3936</v>
      </c>
      <c r="E2628">
        <v>146.256507</v>
      </c>
      <c r="F2628">
        <v>-36.894464999999997</v>
      </c>
      <c r="G2628" t="s">
        <v>3937</v>
      </c>
      <c r="H2628" t="s">
        <v>3937</v>
      </c>
      <c r="I2628">
        <v>20505</v>
      </c>
      <c r="J2628" t="s">
        <v>7219</v>
      </c>
      <c r="K2628">
        <v>205</v>
      </c>
      <c r="L2628" t="s">
        <v>7128</v>
      </c>
      <c r="M2628" t="s">
        <v>4350</v>
      </c>
      <c r="N2628" t="s">
        <v>3956</v>
      </c>
      <c r="O2628">
        <v>-36.954059399999998</v>
      </c>
      <c r="P2628">
        <v>146.1205023</v>
      </c>
      <c r="Q2628">
        <v>20505109901</v>
      </c>
      <c r="R2628" t="s">
        <v>7220</v>
      </c>
      <c r="S2628">
        <v>205051099</v>
      </c>
      <c r="T2628" t="s">
        <v>7221</v>
      </c>
      <c r="U2628">
        <v>21704</v>
      </c>
      <c r="V2628" t="s">
        <v>4043</v>
      </c>
      <c r="W2628">
        <v>217</v>
      </c>
      <c r="X2628" t="s">
        <v>4044</v>
      </c>
      <c r="Y2628">
        <v>3</v>
      </c>
      <c r="Z2628">
        <v>22</v>
      </c>
      <c r="AA2628" t="s">
        <v>4944</v>
      </c>
      <c r="AB2628">
        <v>5</v>
      </c>
      <c r="AC2628">
        <v>5</v>
      </c>
      <c r="AD2628" t="s">
        <v>6930</v>
      </c>
      <c r="AE2628">
        <v>947.12365722656295</v>
      </c>
      <c r="AF2628" t="s">
        <v>4884</v>
      </c>
      <c r="AG2628" t="s">
        <v>5933</v>
      </c>
      <c r="AH2628" t="s">
        <v>5934</v>
      </c>
      <c r="AI2628" t="s">
        <v>6887</v>
      </c>
      <c r="AJ2628">
        <v>25620</v>
      </c>
      <c r="AK2628" t="s">
        <v>6930</v>
      </c>
      <c r="AL2628" t="s">
        <v>4220</v>
      </c>
      <c r="AM2628">
        <v>26404</v>
      </c>
      <c r="AN2628" t="s">
        <v>6865</v>
      </c>
      <c r="AO2628" t="s">
        <v>10350</v>
      </c>
    </row>
    <row r="2629" spans="1:41" x14ac:dyDescent="0.25">
      <c r="A2629">
        <v>6874</v>
      </c>
      <c r="B2629">
        <v>3723</v>
      </c>
      <c r="C2629" t="s">
        <v>7225</v>
      </c>
      <c r="D2629" t="s">
        <v>3936</v>
      </c>
      <c r="E2629">
        <v>146.256507</v>
      </c>
      <c r="F2629">
        <v>-36.894464999999997</v>
      </c>
      <c r="G2629" t="s">
        <v>3937</v>
      </c>
      <c r="H2629" t="s">
        <v>3937</v>
      </c>
      <c r="I2629">
        <v>20505</v>
      </c>
      <c r="J2629" t="s">
        <v>7219</v>
      </c>
      <c r="K2629">
        <v>205</v>
      </c>
      <c r="L2629" t="s">
        <v>7128</v>
      </c>
      <c r="M2629" t="s">
        <v>4350</v>
      </c>
      <c r="N2629" t="s">
        <v>3956</v>
      </c>
      <c r="O2629">
        <v>-37.140075699999997</v>
      </c>
      <c r="P2629">
        <v>146.16480240000001</v>
      </c>
      <c r="Q2629">
        <v>20505109901</v>
      </c>
      <c r="R2629" t="s">
        <v>7220</v>
      </c>
      <c r="S2629">
        <v>205051099</v>
      </c>
      <c r="T2629" t="s">
        <v>7221</v>
      </c>
      <c r="U2629">
        <v>21704</v>
      </c>
      <c r="V2629" t="s">
        <v>4043</v>
      </c>
      <c r="W2629">
        <v>217</v>
      </c>
      <c r="X2629" t="s">
        <v>4044</v>
      </c>
      <c r="Y2629">
        <v>3</v>
      </c>
      <c r="Z2629">
        <v>22</v>
      </c>
      <c r="AA2629" t="s">
        <v>4944</v>
      </c>
      <c r="AB2629">
        <v>5</v>
      </c>
      <c r="AC2629">
        <v>5</v>
      </c>
      <c r="AD2629" t="s">
        <v>6930</v>
      </c>
      <c r="AE2629">
        <v>947.12365722656295</v>
      </c>
      <c r="AF2629" t="s">
        <v>4884</v>
      </c>
      <c r="AG2629" t="s">
        <v>5933</v>
      </c>
      <c r="AH2629" t="s">
        <v>5934</v>
      </c>
      <c r="AI2629" t="s">
        <v>6887</v>
      </c>
      <c r="AJ2629">
        <v>25620</v>
      </c>
      <c r="AK2629" t="s">
        <v>6930</v>
      </c>
      <c r="AL2629" t="s">
        <v>4220</v>
      </c>
      <c r="AM2629">
        <v>26404</v>
      </c>
      <c r="AN2629" t="s">
        <v>6865</v>
      </c>
      <c r="AO2629" t="s">
        <v>10351</v>
      </c>
    </row>
    <row r="2630" spans="1:41" x14ac:dyDescent="0.25">
      <c r="A2630">
        <v>20940</v>
      </c>
      <c r="B2630">
        <v>3723</v>
      </c>
      <c r="C2630" t="s">
        <v>7226</v>
      </c>
      <c r="D2630" t="s">
        <v>3936</v>
      </c>
      <c r="E2630">
        <v>146.11862020000001</v>
      </c>
      <c r="F2630">
        <v>-37.418550449999998</v>
      </c>
      <c r="G2630" t="s">
        <v>3937</v>
      </c>
      <c r="H2630" t="s">
        <v>3937</v>
      </c>
      <c r="I2630">
        <v>20505</v>
      </c>
      <c r="J2630" t="s">
        <v>7219</v>
      </c>
      <c r="K2630">
        <v>205</v>
      </c>
      <c r="L2630" t="s">
        <v>7128</v>
      </c>
      <c r="M2630" t="s">
        <v>4350</v>
      </c>
      <c r="N2630" t="s">
        <v>3956</v>
      </c>
      <c r="O2630">
        <v>-37.422600000000003</v>
      </c>
      <c r="P2630">
        <v>146.101</v>
      </c>
      <c r="Q2630">
        <v>20505109901</v>
      </c>
      <c r="R2630" t="s">
        <v>7220</v>
      </c>
      <c r="S2630">
        <v>205051099</v>
      </c>
      <c r="T2630" t="s">
        <v>7221</v>
      </c>
      <c r="U2630">
        <v>21704</v>
      </c>
      <c r="V2630" t="s">
        <v>4043</v>
      </c>
      <c r="W2630">
        <v>217</v>
      </c>
      <c r="X2630" t="s">
        <v>4044</v>
      </c>
      <c r="Y2630">
        <v>3</v>
      </c>
      <c r="Z2630">
        <v>22</v>
      </c>
      <c r="AA2630" t="s">
        <v>4944</v>
      </c>
      <c r="AB2630">
        <v>5</v>
      </c>
      <c r="AC2630">
        <v>5</v>
      </c>
      <c r="AD2630" t="s">
        <v>6930</v>
      </c>
      <c r="AE2630">
        <v>703.97912597656295</v>
      </c>
      <c r="AF2630" t="s">
        <v>4884</v>
      </c>
      <c r="AG2630" t="s">
        <v>5933</v>
      </c>
      <c r="AH2630" t="s">
        <v>5934</v>
      </c>
      <c r="AI2630" t="s">
        <v>6887</v>
      </c>
      <c r="AJ2630">
        <v>25620</v>
      </c>
      <c r="AK2630" t="s">
        <v>6930</v>
      </c>
      <c r="AL2630" t="s">
        <v>4220</v>
      </c>
      <c r="AM2630">
        <v>26404</v>
      </c>
      <c r="AN2630" t="s">
        <v>6865</v>
      </c>
      <c r="AO2630" t="s">
        <v>10352</v>
      </c>
    </row>
    <row r="2631" spans="1:41" x14ac:dyDescent="0.25">
      <c r="A2631">
        <v>6875</v>
      </c>
      <c r="B2631">
        <v>3723</v>
      </c>
      <c r="C2631" t="s">
        <v>7227</v>
      </c>
      <c r="D2631" t="s">
        <v>3936</v>
      </c>
      <c r="E2631">
        <v>146.256507</v>
      </c>
      <c r="F2631">
        <v>-36.894464999999997</v>
      </c>
      <c r="G2631" t="s">
        <v>3937</v>
      </c>
      <c r="H2631" t="s">
        <v>3937</v>
      </c>
      <c r="I2631">
        <v>20505</v>
      </c>
      <c r="J2631" t="s">
        <v>7219</v>
      </c>
      <c r="K2631">
        <v>205</v>
      </c>
      <c r="L2631" t="s">
        <v>7128</v>
      </c>
      <c r="M2631" t="s">
        <v>4350</v>
      </c>
      <c r="N2631" t="s">
        <v>3956</v>
      </c>
      <c r="O2631">
        <v>-37.501131200000003</v>
      </c>
      <c r="P2631">
        <v>146.20664120000001</v>
      </c>
      <c r="Q2631">
        <v>20505109901</v>
      </c>
      <c r="R2631" t="s">
        <v>7220</v>
      </c>
      <c r="S2631">
        <v>205051099</v>
      </c>
      <c r="T2631" t="s">
        <v>7221</v>
      </c>
      <c r="U2631">
        <v>21704</v>
      </c>
      <c r="V2631" t="s">
        <v>4043</v>
      </c>
      <c r="W2631">
        <v>217</v>
      </c>
      <c r="X2631" t="s">
        <v>4044</v>
      </c>
      <c r="Y2631">
        <v>3</v>
      </c>
      <c r="Z2631">
        <v>22</v>
      </c>
      <c r="AA2631" t="s">
        <v>4944</v>
      </c>
      <c r="AB2631">
        <v>5</v>
      </c>
      <c r="AC2631">
        <v>5</v>
      </c>
      <c r="AD2631" t="s">
        <v>6930</v>
      </c>
      <c r="AE2631">
        <v>947.12365722656295</v>
      </c>
      <c r="AF2631" t="s">
        <v>4884</v>
      </c>
      <c r="AG2631" t="s">
        <v>5933</v>
      </c>
      <c r="AH2631" t="s">
        <v>5934</v>
      </c>
      <c r="AI2631" t="s">
        <v>6887</v>
      </c>
      <c r="AJ2631">
        <v>25620</v>
      </c>
      <c r="AK2631" t="s">
        <v>6930</v>
      </c>
      <c r="AL2631" t="s">
        <v>4220</v>
      </c>
      <c r="AM2631">
        <v>26404</v>
      </c>
      <c r="AN2631" t="s">
        <v>6865</v>
      </c>
      <c r="AO2631" t="s">
        <v>10353</v>
      </c>
    </row>
    <row r="2632" spans="1:41" x14ac:dyDescent="0.25">
      <c r="A2632">
        <v>6876</v>
      </c>
      <c r="B2632">
        <v>3723</v>
      </c>
      <c r="C2632" t="s">
        <v>7228</v>
      </c>
      <c r="D2632" t="s">
        <v>3936</v>
      </c>
      <c r="E2632">
        <v>146.256507</v>
      </c>
      <c r="F2632">
        <v>-36.894464999999997</v>
      </c>
      <c r="G2632" t="s">
        <v>3937</v>
      </c>
      <c r="H2632" t="s">
        <v>3937</v>
      </c>
      <c r="I2632">
        <v>20505</v>
      </c>
      <c r="J2632" t="s">
        <v>7219</v>
      </c>
      <c r="K2632">
        <v>205</v>
      </c>
      <c r="L2632" t="s">
        <v>7128</v>
      </c>
      <c r="M2632" t="s">
        <v>4350</v>
      </c>
      <c r="N2632" t="s">
        <v>3956</v>
      </c>
      <c r="O2632">
        <v>-37.1646432</v>
      </c>
      <c r="P2632">
        <v>146.06890379999999</v>
      </c>
      <c r="Q2632">
        <v>20505109901</v>
      </c>
      <c r="R2632" t="s">
        <v>7220</v>
      </c>
      <c r="S2632">
        <v>205051099</v>
      </c>
      <c r="T2632" t="s">
        <v>7221</v>
      </c>
      <c r="U2632">
        <v>21704</v>
      </c>
      <c r="V2632" t="s">
        <v>4043</v>
      </c>
      <c r="W2632">
        <v>217</v>
      </c>
      <c r="X2632" t="s">
        <v>4044</v>
      </c>
      <c r="Y2632">
        <v>3</v>
      </c>
      <c r="Z2632">
        <v>22</v>
      </c>
      <c r="AA2632" t="s">
        <v>4944</v>
      </c>
      <c r="AB2632">
        <v>5</v>
      </c>
      <c r="AC2632">
        <v>5</v>
      </c>
      <c r="AD2632" t="s">
        <v>6930</v>
      </c>
      <c r="AE2632">
        <v>947.12365722656295</v>
      </c>
      <c r="AF2632" t="s">
        <v>4884</v>
      </c>
      <c r="AG2632" t="s">
        <v>5933</v>
      </c>
      <c r="AH2632" t="s">
        <v>5934</v>
      </c>
      <c r="AI2632" t="s">
        <v>6887</v>
      </c>
      <c r="AJ2632">
        <v>25620</v>
      </c>
      <c r="AK2632" t="s">
        <v>6930</v>
      </c>
      <c r="AL2632" t="s">
        <v>4220</v>
      </c>
      <c r="AM2632">
        <v>26404</v>
      </c>
      <c r="AN2632" t="s">
        <v>6865</v>
      </c>
      <c r="AO2632" t="s">
        <v>10354</v>
      </c>
    </row>
    <row r="2633" spans="1:41" x14ac:dyDescent="0.25">
      <c r="A2633">
        <v>6877</v>
      </c>
      <c r="B2633">
        <v>3723</v>
      </c>
      <c r="C2633" t="s">
        <v>7229</v>
      </c>
      <c r="D2633" t="s">
        <v>3936</v>
      </c>
      <c r="E2633">
        <v>146.256507</v>
      </c>
      <c r="F2633">
        <v>-36.894464999999997</v>
      </c>
      <c r="G2633" t="s">
        <v>3937</v>
      </c>
      <c r="H2633" t="s">
        <v>3937</v>
      </c>
      <c r="I2633">
        <v>20505</v>
      </c>
      <c r="J2633" t="s">
        <v>7219</v>
      </c>
      <c r="K2633">
        <v>205</v>
      </c>
      <c r="L2633" t="s">
        <v>7128</v>
      </c>
      <c r="M2633" t="s">
        <v>4350</v>
      </c>
      <c r="N2633" t="s">
        <v>3956</v>
      </c>
      <c r="O2633">
        <v>-37.123478599999999</v>
      </c>
      <c r="P2633">
        <v>146.0051431</v>
      </c>
      <c r="Q2633">
        <v>20505109901</v>
      </c>
      <c r="R2633" t="s">
        <v>7220</v>
      </c>
      <c r="S2633">
        <v>205051099</v>
      </c>
      <c r="T2633" t="s">
        <v>7221</v>
      </c>
      <c r="U2633">
        <v>21704</v>
      </c>
      <c r="V2633" t="s">
        <v>4043</v>
      </c>
      <c r="W2633">
        <v>217</v>
      </c>
      <c r="X2633" t="s">
        <v>4044</v>
      </c>
      <c r="Y2633">
        <v>3</v>
      </c>
      <c r="Z2633">
        <v>22</v>
      </c>
      <c r="AA2633" t="s">
        <v>4944</v>
      </c>
      <c r="AB2633">
        <v>5</v>
      </c>
      <c r="AC2633">
        <v>5</v>
      </c>
      <c r="AD2633" t="s">
        <v>6930</v>
      </c>
      <c r="AE2633">
        <v>947.12365722656295</v>
      </c>
      <c r="AF2633" t="s">
        <v>4884</v>
      </c>
      <c r="AG2633" t="s">
        <v>5933</v>
      </c>
      <c r="AH2633" t="s">
        <v>5934</v>
      </c>
      <c r="AI2633" t="s">
        <v>6887</v>
      </c>
      <c r="AJ2633">
        <v>25620</v>
      </c>
      <c r="AK2633" t="s">
        <v>6930</v>
      </c>
      <c r="AL2633" t="s">
        <v>4220</v>
      </c>
      <c r="AM2633">
        <v>26404</v>
      </c>
      <c r="AN2633" t="s">
        <v>6865</v>
      </c>
      <c r="AO2633" t="s">
        <v>10355</v>
      </c>
    </row>
    <row r="2634" spans="1:41" x14ac:dyDescent="0.25">
      <c r="A2634">
        <v>6878</v>
      </c>
      <c r="B2634">
        <v>3723</v>
      </c>
      <c r="C2634" t="s">
        <v>7230</v>
      </c>
      <c r="D2634" t="s">
        <v>3936</v>
      </c>
      <c r="E2634">
        <v>146.256507</v>
      </c>
      <c r="F2634">
        <v>-36.894464999999997</v>
      </c>
      <c r="G2634" t="s">
        <v>3937</v>
      </c>
      <c r="H2634" t="s">
        <v>3937</v>
      </c>
      <c r="I2634">
        <v>20505</v>
      </c>
      <c r="J2634" t="s">
        <v>7219</v>
      </c>
      <c r="K2634">
        <v>205</v>
      </c>
      <c r="L2634" t="s">
        <v>7128</v>
      </c>
      <c r="M2634" t="s">
        <v>4350</v>
      </c>
      <c r="N2634" t="s">
        <v>3956</v>
      </c>
      <c r="O2634">
        <v>-37.2263406</v>
      </c>
      <c r="P2634">
        <v>146.18704980000001</v>
      </c>
      <c r="Q2634">
        <v>20505109901</v>
      </c>
      <c r="R2634" t="s">
        <v>7220</v>
      </c>
      <c r="S2634">
        <v>205051099</v>
      </c>
      <c r="T2634" t="s">
        <v>7221</v>
      </c>
      <c r="U2634">
        <v>21704</v>
      </c>
      <c r="V2634" t="s">
        <v>4043</v>
      </c>
      <c r="W2634">
        <v>217</v>
      </c>
      <c r="X2634" t="s">
        <v>4044</v>
      </c>
      <c r="Y2634">
        <v>3</v>
      </c>
      <c r="Z2634">
        <v>22</v>
      </c>
      <c r="AA2634" t="s">
        <v>4944</v>
      </c>
      <c r="AB2634">
        <v>5</v>
      </c>
      <c r="AC2634">
        <v>5</v>
      </c>
      <c r="AD2634" t="s">
        <v>6930</v>
      </c>
      <c r="AE2634">
        <v>947.12365722656295</v>
      </c>
      <c r="AF2634" t="s">
        <v>4884</v>
      </c>
      <c r="AG2634" t="s">
        <v>5933</v>
      </c>
      <c r="AH2634" t="s">
        <v>5934</v>
      </c>
      <c r="AI2634" t="s">
        <v>6887</v>
      </c>
      <c r="AJ2634">
        <v>25620</v>
      </c>
      <c r="AK2634" t="s">
        <v>6930</v>
      </c>
      <c r="AL2634" t="s">
        <v>4220</v>
      </c>
      <c r="AM2634">
        <v>26404</v>
      </c>
      <c r="AN2634" t="s">
        <v>6865</v>
      </c>
      <c r="AO2634" t="s">
        <v>10356</v>
      </c>
    </row>
    <row r="2635" spans="1:41" x14ac:dyDescent="0.25">
      <c r="A2635">
        <v>6879</v>
      </c>
      <c r="B2635">
        <v>3723</v>
      </c>
      <c r="C2635" t="s">
        <v>7231</v>
      </c>
      <c r="D2635" t="s">
        <v>3936</v>
      </c>
      <c r="E2635">
        <v>146.256507</v>
      </c>
      <c r="F2635">
        <v>-36.894464999999997</v>
      </c>
      <c r="G2635" t="s">
        <v>3937</v>
      </c>
      <c r="H2635" t="s">
        <v>3937</v>
      </c>
      <c r="I2635">
        <v>20505</v>
      </c>
      <c r="J2635" t="s">
        <v>7219</v>
      </c>
      <c r="K2635">
        <v>205</v>
      </c>
      <c r="L2635" t="s">
        <v>7128</v>
      </c>
      <c r="M2635" t="s">
        <v>4350</v>
      </c>
      <c r="N2635" t="s">
        <v>3956</v>
      </c>
      <c r="O2635">
        <v>-37.192124200000002</v>
      </c>
      <c r="P2635">
        <v>146.3262019</v>
      </c>
      <c r="Q2635">
        <v>20505109901</v>
      </c>
      <c r="R2635" t="s">
        <v>7220</v>
      </c>
      <c r="S2635">
        <v>205051099</v>
      </c>
      <c r="T2635" t="s">
        <v>7221</v>
      </c>
      <c r="U2635">
        <v>21704</v>
      </c>
      <c r="V2635" t="s">
        <v>4043</v>
      </c>
      <c r="W2635">
        <v>217</v>
      </c>
      <c r="X2635" t="s">
        <v>4044</v>
      </c>
      <c r="Y2635">
        <v>3</v>
      </c>
      <c r="Z2635">
        <v>22</v>
      </c>
      <c r="AA2635" t="s">
        <v>4944</v>
      </c>
      <c r="AB2635">
        <v>5</v>
      </c>
      <c r="AC2635">
        <v>5</v>
      </c>
      <c r="AD2635" t="s">
        <v>6930</v>
      </c>
      <c r="AE2635">
        <v>947.12365722656295</v>
      </c>
      <c r="AF2635" t="s">
        <v>4884</v>
      </c>
      <c r="AG2635" t="s">
        <v>5933</v>
      </c>
      <c r="AH2635" t="s">
        <v>5934</v>
      </c>
      <c r="AI2635" t="s">
        <v>6887</v>
      </c>
      <c r="AJ2635">
        <v>25620</v>
      </c>
      <c r="AK2635" t="s">
        <v>6930</v>
      </c>
      <c r="AL2635" t="s">
        <v>4220</v>
      </c>
      <c r="AM2635">
        <v>26404</v>
      </c>
      <c r="AN2635" t="s">
        <v>6865</v>
      </c>
      <c r="AO2635" t="s">
        <v>10357</v>
      </c>
    </row>
    <row r="2636" spans="1:41" x14ac:dyDescent="0.25">
      <c r="A2636">
        <v>6880</v>
      </c>
      <c r="B2636">
        <v>3723</v>
      </c>
      <c r="C2636" t="s">
        <v>7232</v>
      </c>
      <c r="D2636" t="s">
        <v>3936</v>
      </c>
      <c r="E2636">
        <v>146.256507</v>
      </c>
      <c r="F2636">
        <v>-36.894464999999997</v>
      </c>
      <c r="G2636" t="s">
        <v>3937</v>
      </c>
      <c r="H2636" t="s">
        <v>3937</v>
      </c>
      <c r="I2636">
        <v>20505</v>
      </c>
      <c r="J2636" t="s">
        <v>7219</v>
      </c>
      <c r="K2636">
        <v>205</v>
      </c>
      <c r="L2636" t="s">
        <v>7128</v>
      </c>
      <c r="M2636" t="s">
        <v>4350</v>
      </c>
      <c r="N2636" t="s">
        <v>3956</v>
      </c>
      <c r="O2636">
        <v>-37.232543999999997</v>
      </c>
      <c r="P2636">
        <v>146.1337552</v>
      </c>
      <c r="Q2636">
        <v>20505109901</v>
      </c>
      <c r="R2636" t="s">
        <v>7220</v>
      </c>
      <c r="S2636">
        <v>205051099</v>
      </c>
      <c r="T2636" t="s">
        <v>7221</v>
      </c>
      <c r="U2636">
        <v>21704</v>
      </c>
      <c r="V2636" t="s">
        <v>4043</v>
      </c>
      <c r="W2636">
        <v>217</v>
      </c>
      <c r="X2636" t="s">
        <v>4044</v>
      </c>
      <c r="Y2636">
        <v>3</v>
      </c>
      <c r="Z2636">
        <v>22</v>
      </c>
      <c r="AA2636" t="s">
        <v>4944</v>
      </c>
      <c r="AB2636">
        <v>5</v>
      </c>
      <c r="AC2636">
        <v>5</v>
      </c>
      <c r="AD2636" t="s">
        <v>6930</v>
      </c>
      <c r="AE2636">
        <v>947.12365722656295</v>
      </c>
      <c r="AF2636" t="s">
        <v>4884</v>
      </c>
      <c r="AG2636" t="s">
        <v>5933</v>
      </c>
      <c r="AH2636" t="s">
        <v>5934</v>
      </c>
      <c r="AI2636" t="s">
        <v>6887</v>
      </c>
      <c r="AJ2636">
        <v>25620</v>
      </c>
      <c r="AK2636" t="s">
        <v>6930</v>
      </c>
      <c r="AL2636" t="s">
        <v>4220</v>
      </c>
      <c r="AM2636">
        <v>26404</v>
      </c>
      <c r="AN2636" t="s">
        <v>6865</v>
      </c>
      <c r="AO2636" t="s">
        <v>10358</v>
      </c>
    </row>
    <row r="2637" spans="1:41" x14ac:dyDescent="0.25">
      <c r="A2637">
        <v>6881</v>
      </c>
      <c r="B2637">
        <v>3723</v>
      </c>
      <c r="C2637" t="s">
        <v>7233</v>
      </c>
      <c r="D2637" t="s">
        <v>3936</v>
      </c>
      <c r="E2637">
        <v>146.256507</v>
      </c>
      <c r="F2637">
        <v>-36.894464999999997</v>
      </c>
      <c r="G2637" t="s">
        <v>3937</v>
      </c>
      <c r="H2637" t="s">
        <v>3937</v>
      </c>
      <c r="I2637">
        <v>20505</v>
      </c>
      <c r="J2637" t="s">
        <v>7219</v>
      </c>
      <c r="K2637">
        <v>205</v>
      </c>
      <c r="L2637" t="s">
        <v>7128</v>
      </c>
      <c r="M2637" t="s">
        <v>4350</v>
      </c>
      <c r="N2637" t="s">
        <v>3956</v>
      </c>
      <c r="O2637">
        <v>-37.297726099999998</v>
      </c>
      <c r="P2637">
        <v>146.16096450000001</v>
      </c>
      <c r="Q2637">
        <v>20505109901</v>
      </c>
      <c r="R2637" t="s">
        <v>7220</v>
      </c>
      <c r="S2637">
        <v>205051099</v>
      </c>
      <c r="T2637" t="s">
        <v>7221</v>
      </c>
      <c r="U2637">
        <v>21704</v>
      </c>
      <c r="V2637" t="s">
        <v>4043</v>
      </c>
      <c r="W2637">
        <v>217</v>
      </c>
      <c r="X2637" t="s">
        <v>4044</v>
      </c>
      <c r="Y2637">
        <v>3</v>
      </c>
      <c r="Z2637">
        <v>22</v>
      </c>
      <c r="AA2637" t="s">
        <v>4944</v>
      </c>
      <c r="AB2637">
        <v>5</v>
      </c>
      <c r="AC2637">
        <v>5</v>
      </c>
      <c r="AD2637" t="s">
        <v>6930</v>
      </c>
      <c r="AE2637">
        <v>947.12365722656295</v>
      </c>
      <c r="AF2637" t="s">
        <v>4884</v>
      </c>
      <c r="AG2637" t="s">
        <v>5933</v>
      </c>
      <c r="AH2637" t="s">
        <v>5934</v>
      </c>
      <c r="AI2637" t="s">
        <v>6887</v>
      </c>
      <c r="AJ2637">
        <v>25620</v>
      </c>
      <c r="AK2637" t="s">
        <v>6930</v>
      </c>
      <c r="AL2637" t="s">
        <v>4220</v>
      </c>
      <c r="AM2637">
        <v>26404</v>
      </c>
      <c r="AN2637" t="s">
        <v>6865</v>
      </c>
      <c r="AO2637" t="s">
        <v>10359</v>
      </c>
    </row>
    <row r="2638" spans="1:41" x14ac:dyDescent="0.25">
      <c r="A2638">
        <v>6882</v>
      </c>
      <c r="B2638">
        <v>3723</v>
      </c>
      <c r="C2638" t="s">
        <v>7234</v>
      </c>
      <c r="D2638" t="s">
        <v>3936</v>
      </c>
      <c r="E2638">
        <v>146.256507</v>
      </c>
      <c r="F2638">
        <v>-36.894464999999997</v>
      </c>
      <c r="G2638" t="s">
        <v>3937</v>
      </c>
      <c r="H2638" t="s">
        <v>3937</v>
      </c>
      <c r="I2638">
        <v>20505</v>
      </c>
      <c r="J2638" t="s">
        <v>7219</v>
      </c>
      <c r="K2638">
        <v>205</v>
      </c>
      <c r="L2638" t="s">
        <v>7128</v>
      </c>
      <c r="M2638" t="s">
        <v>4350</v>
      </c>
      <c r="N2638" t="s">
        <v>3956</v>
      </c>
      <c r="O2638">
        <v>-37.344074999999997</v>
      </c>
      <c r="P2638">
        <v>146.13654289999999</v>
      </c>
      <c r="Q2638">
        <v>20505109901</v>
      </c>
      <c r="R2638" t="s">
        <v>7220</v>
      </c>
      <c r="S2638">
        <v>205051099</v>
      </c>
      <c r="T2638" t="s">
        <v>7221</v>
      </c>
      <c r="U2638">
        <v>21704</v>
      </c>
      <c r="V2638" t="s">
        <v>4043</v>
      </c>
      <c r="W2638">
        <v>217</v>
      </c>
      <c r="X2638" t="s">
        <v>4044</v>
      </c>
      <c r="Y2638">
        <v>3</v>
      </c>
      <c r="Z2638">
        <v>22</v>
      </c>
      <c r="AA2638" t="s">
        <v>4944</v>
      </c>
      <c r="AB2638">
        <v>5</v>
      </c>
      <c r="AC2638">
        <v>5</v>
      </c>
      <c r="AD2638" t="s">
        <v>6930</v>
      </c>
      <c r="AE2638">
        <v>947.12365722656295</v>
      </c>
      <c r="AF2638" t="s">
        <v>4884</v>
      </c>
      <c r="AG2638" t="s">
        <v>5933</v>
      </c>
      <c r="AH2638" t="s">
        <v>5934</v>
      </c>
      <c r="AI2638" t="s">
        <v>6887</v>
      </c>
      <c r="AJ2638">
        <v>25620</v>
      </c>
      <c r="AK2638" t="s">
        <v>6930</v>
      </c>
      <c r="AL2638" t="s">
        <v>4220</v>
      </c>
      <c r="AM2638">
        <v>26404</v>
      </c>
      <c r="AN2638" t="s">
        <v>6865</v>
      </c>
      <c r="AO2638" t="s">
        <v>10360</v>
      </c>
    </row>
    <row r="2639" spans="1:41" x14ac:dyDescent="0.25">
      <c r="A2639">
        <v>20941</v>
      </c>
      <c r="B2639">
        <v>3723</v>
      </c>
      <c r="C2639" t="s">
        <v>7235</v>
      </c>
      <c r="D2639" t="s">
        <v>3936</v>
      </c>
      <c r="E2639">
        <v>146.25947780000001</v>
      </c>
      <c r="F2639">
        <v>-37.425707090000003</v>
      </c>
      <c r="G2639" t="s">
        <v>3937</v>
      </c>
      <c r="H2639" t="s">
        <v>3937</v>
      </c>
      <c r="I2639">
        <v>20505</v>
      </c>
      <c r="J2639" t="s">
        <v>7219</v>
      </c>
      <c r="K2639">
        <v>205</v>
      </c>
      <c r="L2639" t="s">
        <v>7128</v>
      </c>
      <c r="M2639" t="s">
        <v>4350</v>
      </c>
      <c r="N2639" t="s">
        <v>3956</v>
      </c>
      <c r="O2639">
        <v>-37.429499999999997</v>
      </c>
      <c r="P2639">
        <v>146.22999999999999</v>
      </c>
      <c r="Q2639">
        <v>20505109901</v>
      </c>
      <c r="R2639" t="s">
        <v>7220</v>
      </c>
      <c r="S2639">
        <v>205051099</v>
      </c>
      <c r="T2639" t="s">
        <v>7221</v>
      </c>
      <c r="U2639">
        <v>21704</v>
      </c>
      <c r="V2639" t="s">
        <v>4043</v>
      </c>
      <c r="W2639">
        <v>217</v>
      </c>
      <c r="X2639" t="s">
        <v>4044</v>
      </c>
      <c r="Y2639">
        <v>3</v>
      </c>
      <c r="Z2639">
        <v>22</v>
      </c>
      <c r="AA2639" t="s">
        <v>4944</v>
      </c>
      <c r="AB2639">
        <v>5</v>
      </c>
      <c r="AC2639">
        <v>5</v>
      </c>
      <c r="AD2639" t="s">
        <v>6930</v>
      </c>
      <c r="AE2639">
        <v>947.12365722656295</v>
      </c>
      <c r="AF2639" t="s">
        <v>4884</v>
      </c>
      <c r="AG2639" t="s">
        <v>5933</v>
      </c>
      <c r="AH2639" t="s">
        <v>5934</v>
      </c>
      <c r="AI2639" t="s">
        <v>6887</v>
      </c>
      <c r="AJ2639">
        <v>25620</v>
      </c>
      <c r="AK2639" t="s">
        <v>6930</v>
      </c>
      <c r="AL2639" t="s">
        <v>4220</v>
      </c>
      <c r="AM2639">
        <v>26404</v>
      </c>
      <c r="AN2639" t="s">
        <v>6865</v>
      </c>
      <c r="AO2639" t="s">
        <v>10361</v>
      </c>
    </row>
    <row r="2640" spans="1:41" x14ac:dyDescent="0.25">
      <c r="A2640">
        <v>6883</v>
      </c>
      <c r="B2640">
        <v>3723</v>
      </c>
      <c r="C2640" t="s">
        <v>7236</v>
      </c>
      <c r="D2640" t="s">
        <v>3936</v>
      </c>
      <c r="E2640">
        <v>146.256507</v>
      </c>
      <c r="F2640">
        <v>-36.894464999999997</v>
      </c>
      <c r="G2640" t="s">
        <v>3937</v>
      </c>
      <c r="H2640" t="s">
        <v>3937</v>
      </c>
      <c r="I2640">
        <v>20505</v>
      </c>
      <c r="J2640" t="s">
        <v>7219</v>
      </c>
      <c r="K2640">
        <v>205</v>
      </c>
      <c r="L2640" t="s">
        <v>7128</v>
      </c>
      <c r="M2640" t="s">
        <v>4350</v>
      </c>
      <c r="N2640" t="s">
        <v>3956</v>
      </c>
      <c r="O2640">
        <v>-37.209119999999999</v>
      </c>
      <c r="P2640">
        <v>146.14212649999999</v>
      </c>
      <c r="Q2640">
        <v>20505109901</v>
      </c>
      <c r="R2640" t="s">
        <v>7220</v>
      </c>
      <c r="S2640">
        <v>205051099</v>
      </c>
      <c r="T2640" t="s">
        <v>7221</v>
      </c>
      <c r="U2640">
        <v>21704</v>
      </c>
      <c r="V2640" t="s">
        <v>4043</v>
      </c>
      <c r="W2640">
        <v>217</v>
      </c>
      <c r="X2640" t="s">
        <v>4044</v>
      </c>
      <c r="Y2640">
        <v>3</v>
      </c>
      <c r="Z2640">
        <v>22</v>
      </c>
      <c r="AA2640" t="s">
        <v>4944</v>
      </c>
      <c r="AB2640">
        <v>5</v>
      </c>
      <c r="AC2640">
        <v>5</v>
      </c>
      <c r="AD2640" t="s">
        <v>6930</v>
      </c>
      <c r="AE2640">
        <v>947.12365722656295</v>
      </c>
      <c r="AF2640" t="s">
        <v>4884</v>
      </c>
      <c r="AG2640" t="s">
        <v>5933</v>
      </c>
      <c r="AH2640" t="s">
        <v>5934</v>
      </c>
      <c r="AI2640" t="s">
        <v>6887</v>
      </c>
      <c r="AJ2640">
        <v>25620</v>
      </c>
      <c r="AK2640" t="s">
        <v>6930</v>
      </c>
      <c r="AL2640" t="s">
        <v>4220</v>
      </c>
      <c r="AM2640">
        <v>26404</v>
      </c>
      <c r="AN2640" t="s">
        <v>6865</v>
      </c>
      <c r="AO2640" t="s">
        <v>10362</v>
      </c>
    </row>
    <row r="2641" spans="1:41" x14ac:dyDescent="0.25">
      <c r="A2641">
        <v>6884</v>
      </c>
      <c r="B2641">
        <v>3723</v>
      </c>
      <c r="C2641" t="s">
        <v>7237</v>
      </c>
      <c r="D2641" t="s">
        <v>3936</v>
      </c>
      <c r="E2641">
        <v>146.256507</v>
      </c>
      <c r="F2641">
        <v>-36.894464999999997</v>
      </c>
      <c r="G2641" t="s">
        <v>3937</v>
      </c>
      <c r="H2641" t="s">
        <v>3937</v>
      </c>
      <c r="I2641">
        <v>20505</v>
      </c>
      <c r="J2641" t="s">
        <v>7219</v>
      </c>
      <c r="K2641">
        <v>205</v>
      </c>
      <c r="L2641" t="s">
        <v>7128</v>
      </c>
      <c r="M2641" t="s">
        <v>4350</v>
      </c>
      <c r="N2641" t="s">
        <v>3956</v>
      </c>
      <c r="O2641">
        <v>-37.024348000000003</v>
      </c>
      <c r="P2641">
        <v>145.95883119999999</v>
      </c>
      <c r="Q2641">
        <v>20505109901</v>
      </c>
      <c r="R2641" t="s">
        <v>7220</v>
      </c>
      <c r="S2641">
        <v>205051099</v>
      </c>
      <c r="T2641" t="s">
        <v>7221</v>
      </c>
      <c r="U2641">
        <v>21704</v>
      </c>
      <c r="V2641" t="s">
        <v>4043</v>
      </c>
      <c r="W2641">
        <v>217</v>
      </c>
      <c r="X2641" t="s">
        <v>4044</v>
      </c>
      <c r="Y2641">
        <v>3</v>
      </c>
      <c r="Z2641">
        <v>22</v>
      </c>
      <c r="AA2641" t="s">
        <v>4944</v>
      </c>
      <c r="AB2641">
        <v>5</v>
      </c>
      <c r="AC2641">
        <v>5</v>
      </c>
      <c r="AD2641" t="s">
        <v>6930</v>
      </c>
      <c r="AE2641">
        <v>947.12365722656295</v>
      </c>
      <c r="AF2641" t="s">
        <v>4884</v>
      </c>
      <c r="AG2641" t="s">
        <v>5933</v>
      </c>
      <c r="AH2641" t="s">
        <v>5934</v>
      </c>
      <c r="AI2641" t="s">
        <v>6887</v>
      </c>
      <c r="AJ2641">
        <v>25620</v>
      </c>
      <c r="AK2641" t="s">
        <v>6930</v>
      </c>
      <c r="AL2641" t="s">
        <v>4220</v>
      </c>
      <c r="AM2641">
        <v>26404</v>
      </c>
      <c r="AN2641" t="s">
        <v>6865</v>
      </c>
      <c r="AO2641" t="s">
        <v>10363</v>
      </c>
    </row>
    <row r="2642" spans="1:41" x14ac:dyDescent="0.25">
      <c r="A2642">
        <v>6885</v>
      </c>
      <c r="B2642">
        <v>3723</v>
      </c>
      <c r="C2642" t="s">
        <v>7238</v>
      </c>
      <c r="D2642" t="s">
        <v>3936</v>
      </c>
      <c r="E2642">
        <v>146.256507</v>
      </c>
      <c r="F2642">
        <v>-36.894464999999997</v>
      </c>
      <c r="G2642" t="s">
        <v>3937</v>
      </c>
      <c r="H2642" t="s">
        <v>3937</v>
      </c>
      <c r="I2642">
        <v>20505</v>
      </c>
      <c r="J2642" t="s">
        <v>7219</v>
      </c>
      <c r="K2642">
        <v>205</v>
      </c>
      <c r="L2642" t="s">
        <v>7128</v>
      </c>
      <c r="M2642" t="s">
        <v>4350</v>
      </c>
      <c r="N2642" t="s">
        <v>3956</v>
      </c>
      <c r="O2642">
        <v>-37.589003599999998</v>
      </c>
      <c r="P2642">
        <v>146.168466</v>
      </c>
      <c r="Q2642">
        <v>20505109901</v>
      </c>
      <c r="R2642" t="s">
        <v>7220</v>
      </c>
      <c r="S2642">
        <v>205051099</v>
      </c>
      <c r="T2642" t="s">
        <v>7221</v>
      </c>
      <c r="U2642">
        <v>21704</v>
      </c>
      <c r="V2642" t="s">
        <v>4043</v>
      </c>
      <c r="W2642">
        <v>217</v>
      </c>
      <c r="X2642" t="s">
        <v>4044</v>
      </c>
      <c r="Y2642">
        <v>2</v>
      </c>
      <c r="Z2642">
        <v>22</v>
      </c>
      <c r="AA2642" t="s">
        <v>4944</v>
      </c>
      <c r="AB2642">
        <v>5</v>
      </c>
      <c r="AC2642">
        <v>5</v>
      </c>
      <c r="AD2642" t="s">
        <v>6930</v>
      </c>
      <c r="AE2642">
        <v>947.12365722656295</v>
      </c>
      <c r="AF2642" t="s">
        <v>4884</v>
      </c>
      <c r="AG2642" t="s">
        <v>5933</v>
      </c>
      <c r="AH2642" t="s">
        <v>5934</v>
      </c>
      <c r="AI2642" t="s">
        <v>6887</v>
      </c>
      <c r="AJ2642">
        <v>25620</v>
      </c>
      <c r="AK2642" t="s">
        <v>6930</v>
      </c>
      <c r="AL2642" t="s">
        <v>4220</v>
      </c>
      <c r="AM2642">
        <v>26404</v>
      </c>
      <c r="AN2642" t="s">
        <v>6865</v>
      </c>
      <c r="AO2642" t="s">
        <v>10364</v>
      </c>
    </row>
    <row r="2643" spans="1:41" x14ac:dyDescent="0.25">
      <c r="A2643">
        <v>6886</v>
      </c>
      <c r="B2643">
        <v>3723</v>
      </c>
      <c r="C2643" t="s">
        <v>7239</v>
      </c>
      <c r="D2643" t="s">
        <v>3936</v>
      </c>
      <c r="E2643">
        <v>146.256507</v>
      </c>
      <c r="F2643">
        <v>-36.894464999999997</v>
      </c>
      <c r="G2643" t="s">
        <v>3937</v>
      </c>
      <c r="H2643" t="s">
        <v>3937</v>
      </c>
      <c r="I2643">
        <v>20505</v>
      </c>
      <c r="J2643" t="s">
        <v>7219</v>
      </c>
      <c r="K2643">
        <v>205</v>
      </c>
      <c r="L2643" t="s">
        <v>7128</v>
      </c>
      <c r="M2643" t="s">
        <v>4350</v>
      </c>
      <c r="N2643" t="s">
        <v>3956</v>
      </c>
      <c r="O2643">
        <v>-37.083170899999999</v>
      </c>
      <c r="P2643">
        <v>146.27458480000001</v>
      </c>
      <c r="Q2643">
        <v>20505109901</v>
      </c>
      <c r="R2643" t="s">
        <v>7220</v>
      </c>
      <c r="S2643">
        <v>205051099</v>
      </c>
      <c r="T2643" t="s">
        <v>7221</v>
      </c>
      <c r="U2643">
        <v>21704</v>
      </c>
      <c r="V2643" t="s">
        <v>4043</v>
      </c>
      <c r="W2643">
        <v>217</v>
      </c>
      <c r="X2643" t="s">
        <v>4044</v>
      </c>
      <c r="Y2643">
        <v>3</v>
      </c>
      <c r="Z2643">
        <v>22</v>
      </c>
      <c r="AA2643" t="s">
        <v>4944</v>
      </c>
      <c r="AB2643">
        <v>5</v>
      </c>
      <c r="AC2643">
        <v>5</v>
      </c>
      <c r="AD2643" t="s">
        <v>6930</v>
      </c>
      <c r="AE2643">
        <v>947.12365722656295</v>
      </c>
      <c r="AF2643" t="s">
        <v>4884</v>
      </c>
      <c r="AG2643" t="s">
        <v>5933</v>
      </c>
      <c r="AH2643" t="s">
        <v>5934</v>
      </c>
      <c r="AI2643" t="s">
        <v>6887</v>
      </c>
      <c r="AJ2643">
        <v>25620</v>
      </c>
      <c r="AK2643" t="s">
        <v>6930</v>
      </c>
      <c r="AL2643" t="s">
        <v>4220</v>
      </c>
      <c r="AM2643">
        <v>26404</v>
      </c>
      <c r="AN2643" t="s">
        <v>6865</v>
      </c>
      <c r="AO2643" t="s">
        <v>10365</v>
      </c>
    </row>
    <row r="2644" spans="1:41" x14ac:dyDescent="0.25">
      <c r="A2644">
        <v>6887</v>
      </c>
      <c r="B2644">
        <v>3723</v>
      </c>
      <c r="C2644" t="s">
        <v>7240</v>
      </c>
      <c r="D2644" t="s">
        <v>3936</v>
      </c>
      <c r="E2644">
        <v>146.256507</v>
      </c>
      <c r="F2644">
        <v>-36.894464999999997</v>
      </c>
      <c r="G2644" t="s">
        <v>3937</v>
      </c>
      <c r="H2644" t="s">
        <v>3937</v>
      </c>
      <c r="I2644">
        <v>20505</v>
      </c>
      <c r="J2644" t="s">
        <v>7219</v>
      </c>
      <c r="K2644">
        <v>205</v>
      </c>
      <c r="L2644" t="s">
        <v>7128</v>
      </c>
      <c r="M2644" t="s">
        <v>4350</v>
      </c>
      <c r="N2644" t="s">
        <v>3956</v>
      </c>
      <c r="O2644">
        <v>-37.146794900000003</v>
      </c>
      <c r="P2644">
        <v>146.44897040000001</v>
      </c>
      <c r="Q2644">
        <v>20505109901</v>
      </c>
      <c r="R2644" t="s">
        <v>7220</v>
      </c>
      <c r="S2644">
        <v>205051099</v>
      </c>
      <c r="T2644" t="s">
        <v>7221</v>
      </c>
      <c r="U2644">
        <v>21704</v>
      </c>
      <c r="V2644" t="s">
        <v>4043</v>
      </c>
      <c r="W2644">
        <v>217</v>
      </c>
      <c r="X2644" t="s">
        <v>4044</v>
      </c>
      <c r="Y2644">
        <v>3</v>
      </c>
      <c r="Z2644">
        <v>22</v>
      </c>
      <c r="AA2644" t="s">
        <v>4944</v>
      </c>
      <c r="AB2644">
        <v>5</v>
      </c>
      <c r="AC2644">
        <v>5</v>
      </c>
      <c r="AD2644" t="s">
        <v>6930</v>
      </c>
      <c r="AE2644">
        <v>947.12365722656295</v>
      </c>
      <c r="AF2644" t="s">
        <v>4884</v>
      </c>
      <c r="AG2644" t="s">
        <v>5933</v>
      </c>
      <c r="AH2644" t="s">
        <v>5934</v>
      </c>
      <c r="AI2644" t="s">
        <v>6887</v>
      </c>
      <c r="AJ2644">
        <v>25620</v>
      </c>
      <c r="AK2644" t="s">
        <v>6930</v>
      </c>
      <c r="AL2644" t="s">
        <v>4220</v>
      </c>
      <c r="AM2644">
        <v>26404</v>
      </c>
      <c r="AN2644" t="s">
        <v>6865</v>
      </c>
      <c r="AO2644" t="s">
        <v>10366</v>
      </c>
    </row>
    <row r="2645" spans="1:41" x14ac:dyDescent="0.25">
      <c r="A2645">
        <v>6888</v>
      </c>
      <c r="B2645">
        <v>3723</v>
      </c>
      <c r="C2645" t="s">
        <v>7241</v>
      </c>
      <c r="D2645" t="s">
        <v>3936</v>
      </c>
      <c r="E2645">
        <v>146.256507</v>
      </c>
      <c r="F2645">
        <v>-36.894464999999997</v>
      </c>
      <c r="G2645" t="s">
        <v>3937</v>
      </c>
      <c r="H2645" t="s">
        <v>3937</v>
      </c>
      <c r="I2645">
        <v>20505</v>
      </c>
      <c r="J2645" t="s">
        <v>7219</v>
      </c>
      <c r="K2645">
        <v>205</v>
      </c>
      <c r="L2645" t="s">
        <v>7128</v>
      </c>
      <c r="M2645" t="s">
        <v>4350</v>
      </c>
      <c r="N2645" t="s">
        <v>3956</v>
      </c>
      <c r="O2645">
        <v>-37.197313800000003</v>
      </c>
      <c r="P2645">
        <v>146.09879230000001</v>
      </c>
      <c r="Q2645">
        <v>20505109901</v>
      </c>
      <c r="R2645" t="s">
        <v>7220</v>
      </c>
      <c r="S2645">
        <v>205051099</v>
      </c>
      <c r="T2645" t="s">
        <v>7221</v>
      </c>
      <c r="U2645">
        <v>21704</v>
      </c>
      <c r="V2645" t="s">
        <v>4043</v>
      </c>
      <c r="W2645">
        <v>217</v>
      </c>
      <c r="X2645" t="s">
        <v>4044</v>
      </c>
      <c r="Y2645">
        <v>3</v>
      </c>
      <c r="Z2645">
        <v>22</v>
      </c>
      <c r="AA2645" t="s">
        <v>4944</v>
      </c>
      <c r="AB2645">
        <v>5</v>
      </c>
      <c r="AC2645">
        <v>5</v>
      </c>
      <c r="AD2645" t="s">
        <v>6930</v>
      </c>
      <c r="AE2645">
        <v>947.12365722656295</v>
      </c>
      <c r="AF2645" t="s">
        <v>4884</v>
      </c>
      <c r="AG2645" t="s">
        <v>5933</v>
      </c>
      <c r="AH2645" t="s">
        <v>5934</v>
      </c>
      <c r="AI2645" t="s">
        <v>6887</v>
      </c>
      <c r="AJ2645">
        <v>25620</v>
      </c>
      <c r="AK2645" t="s">
        <v>6930</v>
      </c>
      <c r="AL2645" t="s">
        <v>4220</v>
      </c>
      <c r="AM2645">
        <v>26404</v>
      </c>
      <c r="AN2645" t="s">
        <v>6865</v>
      </c>
      <c r="AO2645" t="s">
        <v>7179</v>
      </c>
    </row>
    <row r="2646" spans="1:41" x14ac:dyDescent="0.25">
      <c r="A2646">
        <v>6889</v>
      </c>
      <c r="B2646">
        <v>3723</v>
      </c>
      <c r="C2646" t="s">
        <v>7242</v>
      </c>
      <c r="D2646" t="s">
        <v>3936</v>
      </c>
      <c r="E2646">
        <v>146.256507</v>
      </c>
      <c r="F2646">
        <v>-36.894464999999997</v>
      </c>
      <c r="G2646" t="s">
        <v>3937</v>
      </c>
      <c r="H2646" t="s">
        <v>3937</v>
      </c>
      <c r="I2646">
        <v>20505</v>
      </c>
      <c r="J2646" t="s">
        <v>7219</v>
      </c>
      <c r="K2646">
        <v>205</v>
      </c>
      <c r="L2646" t="s">
        <v>7128</v>
      </c>
      <c r="M2646" t="s">
        <v>4350</v>
      </c>
      <c r="N2646" t="s">
        <v>3956</v>
      </c>
      <c r="O2646">
        <v>-36.875164499999997</v>
      </c>
      <c r="P2646">
        <v>145.99991879999999</v>
      </c>
      <c r="Q2646">
        <v>20505109901</v>
      </c>
      <c r="R2646" t="s">
        <v>7220</v>
      </c>
      <c r="S2646">
        <v>205051099</v>
      </c>
      <c r="T2646" t="s">
        <v>7221</v>
      </c>
      <c r="U2646">
        <v>21704</v>
      </c>
      <c r="V2646" t="s">
        <v>4043</v>
      </c>
      <c r="W2646">
        <v>217</v>
      </c>
      <c r="X2646" t="s">
        <v>4044</v>
      </c>
      <c r="Y2646">
        <v>3</v>
      </c>
      <c r="Z2646">
        <v>22</v>
      </c>
      <c r="AA2646" t="s">
        <v>4944</v>
      </c>
      <c r="AB2646">
        <v>5</v>
      </c>
      <c r="AC2646">
        <v>5</v>
      </c>
      <c r="AD2646" t="s">
        <v>6930</v>
      </c>
      <c r="AE2646">
        <v>947.12365722656295</v>
      </c>
      <c r="AF2646" t="s">
        <v>4884</v>
      </c>
      <c r="AG2646" t="s">
        <v>5933</v>
      </c>
      <c r="AH2646" t="s">
        <v>5934</v>
      </c>
      <c r="AI2646" t="s">
        <v>6887</v>
      </c>
      <c r="AJ2646">
        <v>25620</v>
      </c>
      <c r="AK2646" t="s">
        <v>6930</v>
      </c>
      <c r="AL2646" t="s">
        <v>4220</v>
      </c>
      <c r="AM2646">
        <v>26404</v>
      </c>
      <c r="AN2646" t="s">
        <v>6865</v>
      </c>
      <c r="AO2646" t="s">
        <v>10367</v>
      </c>
    </row>
    <row r="2647" spans="1:41" x14ac:dyDescent="0.25">
      <c r="A2647">
        <v>6890</v>
      </c>
      <c r="B2647">
        <v>3723</v>
      </c>
      <c r="C2647" t="s">
        <v>7243</v>
      </c>
      <c r="D2647" t="s">
        <v>3936</v>
      </c>
      <c r="E2647">
        <v>146.256507</v>
      </c>
      <c r="F2647">
        <v>-36.894464999999997</v>
      </c>
      <c r="G2647" t="s">
        <v>3937</v>
      </c>
      <c r="H2647" t="s">
        <v>3937</v>
      </c>
      <c r="I2647">
        <v>20505</v>
      </c>
      <c r="J2647" t="s">
        <v>7219</v>
      </c>
      <c r="K2647">
        <v>205</v>
      </c>
      <c r="L2647" t="s">
        <v>7128</v>
      </c>
      <c r="M2647" t="s">
        <v>4350</v>
      </c>
      <c r="N2647" t="s">
        <v>3956</v>
      </c>
      <c r="O2647">
        <v>-37.159325600000003</v>
      </c>
      <c r="P2647">
        <v>146.12739400000001</v>
      </c>
      <c r="Q2647">
        <v>20505109901</v>
      </c>
      <c r="R2647" t="s">
        <v>7220</v>
      </c>
      <c r="S2647">
        <v>205051099</v>
      </c>
      <c r="T2647" t="s">
        <v>7221</v>
      </c>
      <c r="U2647">
        <v>21704</v>
      </c>
      <c r="V2647" t="s">
        <v>4043</v>
      </c>
      <c r="W2647">
        <v>217</v>
      </c>
      <c r="X2647" t="s">
        <v>4044</v>
      </c>
      <c r="Y2647">
        <v>3</v>
      </c>
      <c r="Z2647">
        <v>22</v>
      </c>
      <c r="AA2647" t="s">
        <v>4944</v>
      </c>
      <c r="AB2647">
        <v>5</v>
      </c>
      <c r="AC2647">
        <v>5</v>
      </c>
      <c r="AD2647" t="s">
        <v>6930</v>
      </c>
      <c r="AE2647">
        <v>947.12365722656295</v>
      </c>
      <c r="AF2647" t="s">
        <v>4884</v>
      </c>
      <c r="AG2647" t="s">
        <v>5933</v>
      </c>
      <c r="AH2647" t="s">
        <v>5934</v>
      </c>
      <c r="AI2647" t="s">
        <v>6887</v>
      </c>
      <c r="AJ2647">
        <v>25620</v>
      </c>
      <c r="AK2647" t="s">
        <v>6930</v>
      </c>
      <c r="AL2647" t="s">
        <v>4220</v>
      </c>
      <c r="AM2647">
        <v>26404</v>
      </c>
      <c r="AN2647" t="s">
        <v>6865</v>
      </c>
      <c r="AO2647" t="s">
        <v>10368</v>
      </c>
    </row>
    <row r="2648" spans="1:41" x14ac:dyDescent="0.25">
      <c r="A2648">
        <v>6891</v>
      </c>
      <c r="B2648">
        <v>3723</v>
      </c>
      <c r="C2648" t="s">
        <v>7244</v>
      </c>
      <c r="D2648" t="s">
        <v>3936</v>
      </c>
      <c r="E2648">
        <v>146.256507</v>
      </c>
      <c r="F2648">
        <v>-36.894464999999997</v>
      </c>
      <c r="G2648" t="s">
        <v>3937</v>
      </c>
      <c r="H2648" t="s">
        <v>3937</v>
      </c>
      <c r="I2648">
        <v>20505</v>
      </c>
      <c r="J2648" t="s">
        <v>7219</v>
      </c>
      <c r="K2648">
        <v>205</v>
      </c>
      <c r="L2648" t="s">
        <v>7128</v>
      </c>
      <c r="M2648" t="s">
        <v>4350</v>
      </c>
      <c r="N2648" t="s">
        <v>3956</v>
      </c>
      <c r="O2648">
        <v>-37.119218400000001</v>
      </c>
      <c r="P2648">
        <v>146.36563810000001</v>
      </c>
      <c r="Q2648">
        <v>20505109901</v>
      </c>
      <c r="R2648" t="s">
        <v>7220</v>
      </c>
      <c r="S2648">
        <v>205051099</v>
      </c>
      <c r="T2648" t="s">
        <v>7221</v>
      </c>
      <c r="U2648">
        <v>21704</v>
      </c>
      <c r="V2648" t="s">
        <v>4043</v>
      </c>
      <c r="W2648">
        <v>217</v>
      </c>
      <c r="X2648" t="s">
        <v>4044</v>
      </c>
      <c r="Y2648">
        <v>3</v>
      </c>
      <c r="Z2648">
        <v>22</v>
      </c>
      <c r="AA2648" t="s">
        <v>4944</v>
      </c>
      <c r="AB2648">
        <v>5</v>
      </c>
      <c r="AC2648">
        <v>5</v>
      </c>
      <c r="AD2648" t="s">
        <v>6930</v>
      </c>
      <c r="AE2648">
        <v>947.12365722656295</v>
      </c>
      <c r="AF2648" t="s">
        <v>4884</v>
      </c>
      <c r="AG2648" t="s">
        <v>5933</v>
      </c>
      <c r="AH2648" t="s">
        <v>5934</v>
      </c>
      <c r="AI2648" t="s">
        <v>6887</v>
      </c>
      <c r="AJ2648">
        <v>25620</v>
      </c>
      <c r="AK2648" t="s">
        <v>6930</v>
      </c>
      <c r="AL2648" t="s">
        <v>4220</v>
      </c>
      <c r="AM2648">
        <v>26404</v>
      </c>
      <c r="AN2648" t="s">
        <v>6865</v>
      </c>
      <c r="AO2648" t="s">
        <v>10369</v>
      </c>
    </row>
    <row r="2649" spans="1:41" x14ac:dyDescent="0.25">
      <c r="A2649">
        <v>6892</v>
      </c>
      <c r="B2649">
        <v>3723</v>
      </c>
      <c r="C2649" t="s">
        <v>7245</v>
      </c>
      <c r="D2649" t="s">
        <v>3936</v>
      </c>
      <c r="E2649">
        <v>146.256507</v>
      </c>
      <c r="F2649">
        <v>-36.894464999999997</v>
      </c>
      <c r="G2649" t="s">
        <v>3937</v>
      </c>
      <c r="H2649" t="s">
        <v>3937</v>
      </c>
      <c r="I2649">
        <v>20505</v>
      </c>
      <c r="J2649" t="s">
        <v>7219</v>
      </c>
      <c r="K2649">
        <v>205</v>
      </c>
      <c r="L2649" t="s">
        <v>7128</v>
      </c>
      <c r="M2649" t="s">
        <v>4350</v>
      </c>
      <c r="N2649" t="s">
        <v>3956</v>
      </c>
      <c r="O2649">
        <v>-36.938738899999997</v>
      </c>
      <c r="P2649">
        <v>146.2433388</v>
      </c>
      <c r="Q2649">
        <v>20505109901</v>
      </c>
      <c r="R2649" t="s">
        <v>7220</v>
      </c>
      <c r="S2649">
        <v>205051099</v>
      </c>
      <c r="T2649" t="s">
        <v>7221</v>
      </c>
      <c r="U2649">
        <v>21704</v>
      </c>
      <c r="V2649" t="s">
        <v>4043</v>
      </c>
      <c r="W2649">
        <v>217</v>
      </c>
      <c r="X2649" t="s">
        <v>4044</v>
      </c>
      <c r="Y2649">
        <v>3</v>
      </c>
      <c r="Z2649">
        <v>22</v>
      </c>
      <c r="AA2649" t="s">
        <v>4944</v>
      </c>
      <c r="AB2649">
        <v>5</v>
      </c>
      <c r="AC2649">
        <v>5</v>
      </c>
      <c r="AD2649" t="s">
        <v>6930</v>
      </c>
      <c r="AE2649">
        <v>947.12365722656295</v>
      </c>
      <c r="AF2649" t="s">
        <v>4884</v>
      </c>
      <c r="AG2649" t="s">
        <v>5933</v>
      </c>
      <c r="AH2649" t="s">
        <v>5934</v>
      </c>
      <c r="AI2649" t="s">
        <v>6887</v>
      </c>
      <c r="AJ2649">
        <v>25620</v>
      </c>
      <c r="AK2649" t="s">
        <v>6930</v>
      </c>
      <c r="AL2649" t="s">
        <v>4220</v>
      </c>
      <c r="AM2649">
        <v>26404</v>
      </c>
      <c r="AN2649" t="s">
        <v>6865</v>
      </c>
      <c r="AO2649" t="s">
        <v>10370</v>
      </c>
    </row>
    <row r="2650" spans="1:41" x14ac:dyDescent="0.25">
      <c r="A2650">
        <v>6893</v>
      </c>
      <c r="B2650">
        <v>3723</v>
      </c>
      <c r="C2650" t="s">
        <v>7246</v>
      </c>
      <c r="D2650" t="s">
        <v>3936</v>
      </c>
      <c r="E2650">
        <v>146.256507</v>
      </c>
      <c r="F2650">
        <v>-36.894464999999997</v>
      </c>
      <c r="G2650" t="s">
        <v>3937</v>
      </c>
      <c r="H2650" t="s">
        <v>3937</v>
      </c>
      <c r="I2650">
        <v>20505</v>
      </c>
      <c r="J2650" t="s">
        <v>7219</v>
      </c>
      <c r="K2650">
        <v>205</v>
      </c>
      <c r="L2650" t="s">
        <v>7128</v>
      </c>
      <c r="M2650" t="s">
        <v>4350</v>
      </c>
      <c r="N2650" t="s">
        <v>3956</v>
      </c>
      <c r="O2650">
        <v>-37.569721999999999</v>
      </c>
      <c r="P2650">
        <v>146.254167</v>
      </c>
      <c r="Q2650">
        <v>20505109901</v>
      </c>
      <c r="R2650" t="s">
        <v>7220</v>
      </c>
      <c r="S2650">
        <v>205051099</v>
      </c>
      <c r="T2650" t="s">
        <v>7221</v>
      </c>
      <c r="U2650">
        <v>21704</v>
      </c>
      <c r="V2650" t="s">
        <v>4043</v>
      </c>
      <c r="W2650">
        <v>217</v>
      </c>
      <c r="X2650" t="s">
        <v>4044</v>
      </c>
      <c r="Y2650">
        <v>3</v>
      </c>
      <c r="Z2650">
        <v>22</v>
      </c>
      <c r="AA2650" t="s">
        <v>4944</v>
      </c>
      <c r="AB2650">
        <v>5</v>
      </c>
      <c r="AC2650">
        <v>5</v>
      </c>
      <c r="AD2650" t="s">
        <v>6930</v>
      </c>
      <c r="AE2650">
        <v>947.12365722656295</v>
      </c>
      <c r="AF2650" t="s">
        <v>4884</v>
      </c>
      <c r="AG2650" t="s">
        <v>5933</v>
      </c>
      <c r="AH2650" t="s">
        <v>5934</v>
      </c>
      <c r="AI2650" t="s">
        <v>6887</v>
      </c>
      <c r="AJ2650">
        <v>25620</v>
      </c>
      <c r="AK2650" t="s">
        <v>6930</v>
      </c>
      <c r="AL2650" t="s">
        <v>4220</v>
      </c>
      <c r="AM2650">
        <v>26404</v>
      </c>
      <c r="AN2650" t="s">
        <v>6865</v>
      </c>
      <c r="AO2650" t="s">
        <v>10371</v>
      </c>
    </row>
    <row r="2651" spans="1:41" x14ac:dyDescent="0.25">
      <c r="A2651">
        <v>6894</v>
      </c>
      <c r="B2651">
        <v>3724</v>
      </c>
      <c r="C2651" t="s">
        <v>7216</v>
      </c>
      <c r="D2651" t="s">
        <v>3936</v>
      </c>
      <c r="E2651">
        <v>146.076832</v>
      </c>
      <c r="F2651">
        <v>-37.053108000000002</v>
      </c>
      <c r="G2651" t="s">
        <v>3950</v>
      </c>
      <c r="H2651" t="s">
        <v>3950</v>
      </c>
      <c r="I2651">
        <v>20401</v>
      </c>
      <c r="J2651" t="s">
        <v>5962</v>
      </c>
      <c r="K2651">
        <v>204</v>
      </c>
      <c r="L2651" t="s">
        <v>4098</v>
      </c>
      <c r="M2651" t="s">
        <v>4350</v>
      </c>
      <c r="N2651" t="s">
        <v>4632</v>
      </c>
      <c r="O2651">
        <v>-37.062528800000003</v>
      </c>
      <c r="P2651">
        <v>146.0821493</v>
      </c>
      <c r="Y2651">
        <v>3</v>
      </c>
      <c r="AB2651">
        <v>5</v>
      </c>
      <c r="AC2651">
        <v>5</v>
      </c>
      <c r="AD2651" t="s">
        <v>6930</v>
      </c>
      <c r="AE2651">
        <v>322</v>
      </c>
      <c r="AF2651" t="s">
        <v>4884</v>
      </c>
      <c r="AG2651" t="s">
        <v>7247</v>
      </c>
      <c r="AI2651" t="s">
        <v>6948</v>
      </c>
      <c r="AJ2651">
        <v>24250</v>
      </c>
      <c r="AK2651" t="s">
        <v>6930</v>
      </c>
      <c r="AO2651" t="s">
        <v>6948</v>
      </c>
    </row>
    <row r="2652" spans="1:41" x14ac:dyDescent="0.25">
      <c r="A2652">
        <v>6895</v>
      </c>
      <c r="B2652">
        <v>3725</v>
      </c>
      <c r="C2652" t="s">
        <v>7248</v>
      </c>
      <c r="D2652" t="s">
        <v>3936</v>
      </c>
      <c r="E2652">
        <v>145.93732600000001</v>
      </c>
      <c r="F2652">
        <v>-36.414358999999997</v>
      </c>
      <c r="G2652" t="s">
        <v>3937</v>
      </c>
      <c r="H2652" t="s">
        <v>3937</v>
      </c>
      <c r="I2652">
        <v>20402</v>
      </c>
      <c r="J2652" t="s">
        <v>6928</v>
      </c>
      <c r="K2652">
        <v>204</v>
      </c>
      <c r="L2652" t="s">
        <v>4098</v>
      </c>
      <c r="M2652" t="s">
        <v>4350</v>
      </c>
      <c r="N2652" t="s">
        <v>3956</v>
      </c>
      <c r="O2652">
        <v>-36.308272000000002</v>
      </c>
      <c r="P2652">
        <v>145.78841510000001</v>
      </c>
      <c r="Q2652">
        <v>20402106403</v>
      </c>
      <c r="R2652" t="s">
        <v>7249</v>
      </c>
      <c r="S2652">
        <v>204021064</v>
      </c>
      <c r="T2652" t="s">
        <v>6961</v>
      </c>
      <c r="U2652">
        <v>21704</v>
      </c>
      <c r="V2652" t="s">
        <v>4043</v>
      </c>
      <c r="W2652">
        <v>217</v>
      </c>
      <c r="X2652" t="s">
        <v>4044</v>
      </c>
      <c r="Y2652">
        <v>2</v>
      </c>
      <c r="Z2652">
        <v>21</v>
      </c>
      <c r="AA2652" t="s">
        <v>4045</v>
      </c>
      <c r="AB2652">
        <v>5</v>
      </c>
      <c r="AC2652">
        <v>5</v>
      </c>
      <c r="AD2652" t="s">
        <v>6930</v>
      </c>
      <c r="AE2652">
        <v>180.433349609375</v>
      </c>
      <c r="AF2652" t="s">
        <v>4884</v>
      </c>
      <c r="AG2652" t="s">
        <v>5933</v>
      </c>
      <c r="AH2652" t="s">
        <v>5934</v>
      </c>
      <c r="AI2652" t="s">
        <v>6727</v>
      </c>
      <c r="AJ2652">
        <v>22830</v>
      </c>
      <c r="AK2652" t="s">
        <v>5936</v>
      </c>
      <c r="AL2652" t="s">
        <v>4220</v>
      </c>
      <c r="AM2652">
        <v>27604</v>
      </c>
      <c r="AN2652" t="s">
        <v>6751</v>
      </c>
      <c r="AO2652" t="s">
        <v>10372</v>
      </c>
    </row>
    <row r="2653" spans="1:41" x14ac:dyDescent="0.25">
      <c r="A2653">
        <v>6896</v>
      </c>
      <c r="B2653">
        <v>3725</v>
      </c>
      <c r="C2653" t="s">
        <v>7250</v>
      </c>
      <c r="D2653" t="s">
        <v>3936</v>
      </c>
      <c r="E2653">
        <v>145.93732600000001</v>
      </c>
      <c r="F2653">
        <v>-36.414358999999997</v>
      </c>
      <c r="G2653" t="s">
        <v>3937</v>
      </c>
      <c r="H2653" t="s">
        <v>3937</v>
      </c>
      <c r="I2653">
        <v>20402</v>
      </c>
      <c r="J2653" t="s">
        <v>6928</v>
      </c>
      <c r="K2653">
        <v>204</v>
      </c>
      <c r="L2653" t="s">
        <v>4098</v>
      </c>
      <c r="M2653" t="s">
        <v>4350</v>
      </c>
      <c r="N2653" t="s">
        <v>3956</v>
      </c>
      <c r="O2653">
        <v>-36.413591199999999</v>
      </c>
      <c r="P2653">
        <v>146.08702969999999</v>
      </c>
      <c r="Q2653">
        <v>20402106403</v>
      </c>
      <c r="R2653" t="s">
        <v>7249</v>
      </c>
      <c r="S2653">
        <v>204021064</v>
      </c>
      <c r="T2653" t="s">
        <v>6961</v>
      </c>
      <c r="U2653">
        <v>21704</v>
      </c>
      <c r="V2653" t="s">
        <v>4043</v>
      </c>
      <c r="W2653">
        <v>217</v>
      </c>
      <c r="X2653" t="s">
        <v>4044</v>
      </c>
      <c r="Y2653">
        <v>2</v>
      </c>
      <c r="Z2653">
        <v>21</v>
      </c>
      <c r="AA2653" t="s">
        <v>4045</v>
      </c>
      <c r="AB2653">
        <v>5</v>
      </c>
      <c r="AC2653">
        <v>5</v>
      </c>
      <c r="AD2653" t="s">
        <v>6930</v>
      </c>
      <c r="AE2653">
        <v>180.433349609375</v>
      </c>
      <c r="AF2653" t="s">
        <v>4884</v>
      </c>
      <c r="AG2653" t="s">
        <v>5933</v>
      </c>
      <c r="AH2653" t="s">
        <v>5934</v>
      </c>
      <c r="AI2653" t="s">
        <v>6727</v>
      </c>
      <c r="AJ2653">
        <v>22830</v>
      </c>
      <c r="AK2653" t="s">
        <v>5936</v>
      </c>
      <c r="AL2653" t="s">
        <v>4220</v>
      </c>
      <c r="AM2653">
        <v>27604</v>
      </c>
      <c r="AN2653" t="s">
        <v>6751</v>
      </c>
      <c r="AO2653" t="s">
        <v>10373</v>
      </c>
    </row>
    <row r="2654" spans="1:41" x14ac:dyDescent="0.25">
      <c r="A2654">
        <v>6897</v>
      </c>
      <c r="B2654">
        <v>3725</v>
      </c>
      <c r="C2654" t="s">
        <v>7251</v>
      </c>
      <c r="D2654" t="s">
        <v>3936</v>
      </c>
      <c r="E2654">
        <v>145.93732600000001</v>
      </c>
      <c r="F2654">
        <v>-36.414358999999997</v>
      </c>
      <c r="G2654" t="s">
        <v>3937</v>
      </c>
      <c r="H2654" t="s">
        <v>3937</v>
      </c>
      <c r="I2654">
        <v>20402</v>
      </c>
      <c r="J2654" t="s">
        <v>6928</v>
      </c>
      <c r="K2654">
        <v>204</v>
      </c>
      <c r="L2654" t="s">
        <v>4098</v>
      </c>
      <c r="M2654" t="s">
        <v>4350</v>
      </c>
      <c r="N2654" t="s">
        <v>3956</v>
      </c>
      <c r="O2654">
        <v>-36.439145199999999</v>
      </c>
      <c r="P2654">
        <v>145.93933849999999</v>
      </c>
      <c r="Q2654">
        <v>20402106403</v>
      </c>
      <c r="R2654" t="s">
        <v>7249</v>
      </c>
      <c r="S2654">
        <v>204021064</v>
      </c>
      <c r="T2654" t="s">
        <v>6961</v>
      </c>
      <c r="U2654">
        <v>21704</v>
      </c>
      <c r="V2654" t="s">
        <v>4043</v>
      </c>
      <c r="W2654">
        <v>217</v>
      </c>
      <c r="X2654" t="s">
        <v>4044</v>
      </c>
      <c r="Y2654">
        <v>2</v>
      </c>
      <c r="Z2654">
        <v>21</v>
      </c>
      <c r="AA2654" t="s">
        <v>4045</v>
      </c>
      <c r="AB2654">
        <v>5</v>
      </c>
      <c r="AC2654">
        <v>5</v>
      </c>
      <c r="AD2654" t="s">
        <v>6930</v>
      </c>
      <c r="AE2654">
        <v>180.433349609375</v>
      </c>
      <c r="AF2654" t="s">
        <v>4884</v>
      </c>
      <c r="AG2654" t="s">
        <v>5933</v>
      </c>
      <c r="AH2654" t="s">
        <v>5934</v>
      </c>
      <c r="AI2654" t="s">
        <v>6727</v>
      </c>
      <c r="AJ2654">
        <v>22830</v>
      </c>
      <c r="AK2654" t="s">
        <v>5936</v>
      </c>
      <c r="AL2654" t="s">
        <v>4220</v>
      </c>
      <c r="AM2654">
        <v>27604</v>
      </c>
      <c r="AN2654" t="s">
        <v>6751</v>
      </c>
      <c r="AO2654" t="s">
        <v>10374</v>
      </c>
    </row>
    <row r="2655" spans="1:41" x14ac:dyDescent="0.25">
      <c r="A2655">
        <v>6898</v>
      </c>
      <c r="B2655">
        <v>3725</v>
      </c>
      <c r="C2655" t="s">
        <v>7252</v>
      </c>
      <c r="D2655" t="s">
        <v>3936</v>
      </c>
      <c r="E2655">
        <v>145.93732600000001</v>
      </c>
      <c r="F2655">
        <v>-36.414358999999997</v>
      </c>
      <c r="G2655" t="s">
        <v>3937</v>
      </c>
      <c r="H2655" t="s">
        <v>3937</v>
      </c>
      <c r="I2655">
        <v>20402</v>
      </c>
      <c r="J2655" t="s">
        <v>6928</v>
      </c>
      <c r="K2655">
        <v>204</v>
      </c>
      <c r="L2655" t="s">
        <v>4098</v>
      </c>
      <c r="M2655" t="s">
        <v>4350</v>
      </c>
      <c r="N2655" t="s">
        <v>3956</v>
      </c>
      <c r="O2655">
        <v>-36.353047799999999</v>
      </c>
      <c r="P2655">
        <v>145.77974280000001</v>
      </c>
      <c r="Q2655">
        <v>20402106403</v>
      </c>
      <c r="R2655" t="s">
        <v>7249</v>
      </c>
      <c r="S2655">
        <v>204021064</v>
      </c>
      <c r="T2655" t="s">
        <v>6961</v>
      </c>
      <c r="U2655">
        <v>21704</v>
      </c>
      <c r="V2655" t="s">
        <v>4043</v>
      </c>
      <c r="W2655">
        <v>217</v>
      </c>
      <c r="X2655" t="s">
        <v>4044</v>
      </c>
      <c r="Y2655">
        <v>2</v>
      </c>
      <c r="Z2655">
        <v>21</v>
      </c>
      <c r="AA2655" t="s">
        <v>4045</v>
      </c>
      <c r="AB2655">
        <v>5</v>
      </c>
      <c r="AC2655">
        <v>5</v>
      </c>
      <c r="AD2655" t="s">
        <v>6930</v>
      </c>
      <c r="AE2655">
        <v>180.433349609375</v>
      </c>
      <c r="AF2655" t="s">
        <v>4884</v>
      </c>
      <c r="AG2655" t="s">
        <v>5933</v>
      </c>
      <c r="AH2655" t="s">
        <v>5934</v>
      </c>
      <c r="AI2655" t="s">
        <v>6727</v>
      </c>
      <c r="AJ2655">
        <v>22830</v>
      </c>
      <c r="AK2655" t="s">
        <v>5936</v>
      </c>
      <c r="AL2655" t="s">
        <v>4220</v>
      </c>
      <c r="AM2655">
        <v>27604</v>
      </c>
      <c r="AN2655" t="s">
        <v>6751</v>
      </c>
      <c r="AO2655" t="s">
        <v>10375</v>
      </c>
    </row>
    <row r="2656" spans="1:41" x14ac:dyDescent="0.25">
      <c r="A2656">
        <v>6899</v>
      </c>
      <c r="B2656">
        <v>3725</v>
      </c>
      <c r="C2656" t="s">
        <v>7253</v>
      </c>
      <c r="D2656" t="s">
        <v>3936</v>
      </c>
      <c r="E2656">
        <v>145.93732600000001</v>
      </c>
      <c r="F2656">
        <v>-36.414358999999997</v>
      </c>
      <c r="G2656" t="s">
        <v>3937</v>
      </c>
      <c r="H2656" t="s">
        <v>3937</v>
      </c>
      <c r="I2656">
        <v>20402</v>
      </c>
      <c r="J2656" t="s">
        <v>6928</v>
      </c>
      <c r="K2656">
        <v>204</v>
      </c>
      <c r="L2656" t="s">
        <v>4098</v>
      </c>
      <c r="M2656" t="s">
        <v>4350</v>
      </c>
      <c r="N2656" t="s">
        <v>3956</v>
      </c>
      <c r="O2656">
        <v>-36.433738400000003</v>
      </c>
      <c r="P2656">
        <v>145.79327670000001</v>
      </c>
      <c r="Q2656">
        <v>20402106403</v>
      </c>
      <c r="R2656" t="s">
        <v>7249</v>
      </c>
      <c r="S2656">
        <v>204021064</v>
      </c>
      <c r="T2656" t="s">
        <v>6961</v>
      </c>
      <c r="U2656">
        <v>21704</v>
      </c>
      <c r="V2656" t="s">
        <v>4043</v>
      </c>
      <c r="W2656">
        <v>217</v>
      </c>
      <c r="X2656" t="s">
        <v>4044</v>
      </c>
      <c r="Y2656">
        <v>2</v>
      </c>
      <c r="Z2656">
        <v>21</v>
      </c>
      <c r="AA2656" t="s">
        <v>4045</v>
      </c>
      <c r="AB2656">
        <v>5</v>
      </c>
      <c r="AC2656">
        <v>5</v>
      </c>
      <c r="AD2656" t="s">
        <v>6930</v>
      </c>
      <c r="AE2656">
        <v>180.433349609375</v>
      </c>
      <c r="AF2656" t="s">
        <v>4884</v>
      </c>
      <c r="AG2656" t="s">
        <v>5933</v>
      </c>
      <c r="AH2656" t="s">
        <v>5934</v>
      </c>
      <c r="AI2656" t="s">
        <v>6727</v>
      </c>
      <c r="AJ2656">
        <v>22830</v>
      </c>
      <c r="AK2656" t="s">
        <v>5936</v>
      </c>
      <c r="AL2656" t="s">
        <v>4220</v>
      </c>
      <c r="AM2656">
        <v>27604</v>
      </c>
      <c r="AN2656" t="s">
        <v>6751</v>
      </c>
      <c r="AO2656" t="s">
        <v>10376</v>
      </c>
    </row>
    <row r="2657" spans="1:41" x14ac:dyDescent="0.25">
      <c r="A2657">
        <v>6900</v>
      </c>
      <c r="B2657">
        <v>3726</v>
      </c>
      <c r="C2657" t="s">
        <v>7254</v>
      </c>
      <c r="D2657" t="s">
        <v>3936</v>
      </c>
      <c r="E2657">
        <v>145.96020899999999</v>
      </c>
      <c r="F2657">
        <v>-36.332253999999999</v>
      </c>
      <c r="G2657" t="s">
        <v>3937</v>
      </c>
      <c r="H2657" t="s">
        <v>3937</v>
      </c>
      <c r="I2657">
        <v>20402</v>
      </c>
      <c r="J2657" t="s">
        <v>6928</v>
      </c>
      <c r="K2657">
        <v>204</v>
      </c>
      <c r="L2657" t="s">
        <v>4098</v>
      </c>
      <c r="M2657" t="s">
        <v>4350</v>
      </c>
      <c r="N2657" t="s">
        <v>3956</v>
      </c>
      <c r="O2657">
        <v>-36.286435300000001</v>
      </c>
      <c r="P2657">
        <v>146.0531617</v>
      </c>
      <c r="Q2657">
        <v>20402106403</v>
      </c>
      <c r="R2657" t="s">
        <v>7249</v>
      </c>
      <c r="S2657">
        <v>204021064</v>
      </c>
      <c r="T2657" t="s">
        <v>6961</v>
      </c>
      <c r="U2657">
        <v>21704</v>
      </c>
      <c r="V2657" t="s">
        <v>4043</v>
      </c>
      <c r="W2657">
        <v>217</v>
      </c>
      <c r="X2657" t="s">
        <v>4044</v>
      </c>
      <c r="Y2657">
        <v>2</v>
      </c>
      <c r="Z2657">
        <v>21</v>
      </c>
      <c r="AA2657" t="s">
        <v>4045</v>
      </c>
      <c r="AB2657">
        <v>5</v>
      </c>
      <c r="AC2657">
        <v>5</v>
      </c>
      <c r="AD2657" t="s">
        <v>6930</v>
      </c>
      <c r="AE2657">
        <v>162.09100341796901</v>
      </c>
      <c r="AF2657" t="s">
        <v>4884</v>
      </c>
      <c r="AG2657" t="s">
        <v>5933</v>
      </c>
      <c r="AH2657" t="s">
        <v>5934</v>
      </c>
      <c r="AI2657" t="s">
        <v>6965</v>
      </c>
      <c r="AJ2657">
        <v>21010</v>
      </c>
      <c r="AK2657" t="s">
        <v>6930</v>
      </c>
      <c r="AL2657" t="s">
        <v>4220</v>
      </c>
      <c r="AM2657">
        <v>22704</v>
      </c>
      <c r="AN2657" t="s">
        <v>6337</v>
      </c>
      <c r="AO2657" t="s">
        <v>10377</v>
      </c>
    </row>
    <row r="2658" spans="1:41" x14ac:dyDescent="0.25">
      <c r="A2658">
        <v>6901</v>
      </c>
      <c r="B2658">
        <v>3726</v>
      </c>
      <c r="C2658" t="s">
        <v>7255</v>
      </c>
      <c r="D2658" t="s">
        <v>3936</v>
      </c>
      <c r="E2658">
        <v>145.96020899999999</v>
      </c>
      <c r="F2658">
        <v>-36.332253999999999</v>
      </c>
      <c r="G2658" t="s">
        <v>3937</v>
      </c>
      <c r="H2658" t="s">
        <v>3937</v>
      </c>
      <c r="I2658">
        <v>20402</v>
      </c>
      <c r="J2658" t="s">
        <v>6928</v>
      </c>
      <c r="K2658">
        <v>204</v>
      </c>
      <c r="L2658" t="s">
        <v>4098</v>
      </c>
      <c r="M2658" t="s">
        <v>4350</v>
      </c>
      <c r="N2658" t="s">
        <v>3956</v>
      </c>
      <c r="O2658">
        <v>-36.360258199999997</v>
      </c>
      <c r="P2658">
        <v>146.01350260000001</v>
      </c>
      <c r="Q2658">
        <v>20402106403</v>
      </c>
      <c r="R2658" t="s">
        <v>7249</v>
      </c>
      <c r="S2658">
        <v>204021064</v>
      </c>
      <c r="T2658" t="s">
        <v>6961</v>
      </c>
      <c r="U2658">
        <v>21704</v>
      </c>
      <c r="V2658" t="s">
        <v>4043</v>
      </c>
      <c r="W2658">
        <v>217</v>
      </c>
      <c r="X2658" t="s">
        <v>4044</v>
      </c>
      <c r="Y2658">
        <v>2</v>
      </c>
      <c r="Z2658">
        <v>21</v>
      </c>
      <c r="AA2658" t="s">
        <v>4045</v>
      </c>
      <c r="AB2658">
        <v>5</v>
      </c>
      <c r="AC2658">
        <v>5</v>
      </c>
      <c r="AD2658" t="s">
        <v>6930</v>
      </c>
      <c r="AE2658">
        <v>162.09100341796901</v>
      </c>
      <c r="AF2658" t="s">
        <v>4884</v>
      </c>
      <c r="AG2658" t="s">
        <v>5933</v>
      </c>
      <c r="AH2658" t="s">
        <v>5934</v>
      </c>
      <c r="AI2658" t="s">
        <v>6965</v>
      </c>
      <c r="AJ2658">
        <v>21010</v>
      </c>
      <c r="AK2658" t="s">
        <v>6930</v>
      </c>
      <c r="AL2658" t="s">
        <v>4220</v>
      </c>
      <c r="AM2658">
        <v>22704</v>
      </c>
      <c r="AN2658" t="s">
        <v>6337</v>
      </c>
      <c r="AO2658" t="s">
        <v>10378</v>
      </c>
    </row>
    <row r="2659" spans="1:41" x14ac:dyDescent="0.25">
      <c r="A2659">
        <v>6902</v>
      </c>
      <c r="B2659">
        <v>3726</v>
      </c>
      <c r="C2659" t="s">
        <v>7256</v>
      </c>
      <c r="D2659" t="s">
        <v>3936</v>
      </c>
      <c r="E2659">
        <v>145.96020899999999</v>
      </c>
      <c r="F2659">
        <v>-36.332253999999999</v>
      </c>
      <c r="G2659" t="s">
        <v>3937</v>
      </c>
      <c r="H2659" t="s">
        <v>3937</v>
      </c>
      <c r="I2659">
        <v>20402</v>
      </c>
      <c r="J2659" t="s">
        <v>6928</v>
      </c>
      <c r="K2659">
        <v>204</v>
      </c>
      <c r="L2659" t="s">
        <v>4098</v>
      </c>
      <c r="M2659" t="s">
        <v>4350</v>
      </c>
      <c r="N2659" t="s">
        <v>3956</v>
      </c>
      <c r="O2659">
        <v>-36.346406399999999</v>
      </c>
      <c r="P2659">
        <v>145.9045405</v>
      </c>
      <c r="Q2659">
        <v>20402106403</v>
      </c>
      <c r="R2659" t="s">
        <v>7249</v>
      </c>
      <c r="S2659">
        <v>204021064</v>
      </c>
      <c r="T2659" t="s">
        <v>6961</v>
      </c>
      <c r="U2659">
        <v>21704</v>
      </c>
      <c r="V2659" t="s">
        <v>4043</v>
      </c>
      <c r="W2659">
        <v>217</v>
      </c>
      <c r="X2659" t="s">
        <v>4044</v>
      </c>
      <c r="Y2659">
        <v>2</v>
      </c>
      <c r="Z2659">
        <v>21</v>
      </c>
      <c r="AA2659" t="s">
        <v>4045</v>
      </c>
      <c r="AB2659">
        <v>5</v>
      </c>
      <c r="AC2659">
        <v>5</v>
      </c>
      <c r="AD2659" t="s">
        <v>6930</v>
      </c>
      <c r="AE2659">
        <v>162.09100341796901</v>
      </c>
      <c r="AF2659" t="s">
        <v>4884</v>
      </c>
      <c r="AG2659" t="s">
        <v>5933</v>
      </c>
      <c r="AH2659" t="s">
        <v>5934</v>
      </c>
      <c r="AI2659" t="s">
        <v>6965</v>
      </c>
      <c r="AJ2659">
        <v>21010</v>
      </c>
      <c r="AK2659" t="s">
        <v>6930</v>
      </c>
      <c r="AL2659" t="s">
        <v>4220</v>
      </c>
      <c r="AM2659">
        <v>22704</v>
      </c>
      <c r="AN2659" t="s">
        <v>6337</v>
      </c>
      <c r="AO2659" t="s">
        <v>10379</v>
      </c>
    </row>
    <row r="2660" spans="1:41" x14ac:dyDescent="0.25">
      <c r="A2660">
        <v>6903</v>
      </c>
      <c r="B2660">
        <v>3726</v>
      </c>
      <c r="C2660" t="s">
        <v>7257</v>
      </c>
      <c r="D2660" t="s">
        <v>3936</v>
      </c>
      <c r="E2660">
        <v>145.96020899999999</v>
      </c>
      <c r="F2660">
        <v>-36.332253999999999</v>
      </c>
      <c r="G2660" t="s">
        <v>3937</v>
      </c>
      <c r="H2660" t="s">
        <v>3937</v>
      </c>
      <c r="I2660">
        <v>20402</v>
      </c>
      <c r="J2660" t="s">
        <v>6928</v>
      </c>
      <c r="K2660">
        <v>204</v>
      </c>
      <c r="L2660" t="s">
        <v>4098</v>
      </c>
      <c r="M2660" t="s">
        <v>4350</v>
      </c>
      <c r="N2660" t="s">
        <v>3956</v>
      </c>
      <c r="O2660">
        <v>-36.330514299999997</v>
      </c>
      <c r="P2660">
        <v>146.08528670000001</v>
      </c>
      <c r="Q2660">
        <v>20402106403</v>
      </c>
      <c r="R2660" t="s">
        <v>7249</v>
      </c>
      <c r="S2660">
        <v>204021064</v>
      </c>
      <c r="T2660" t="s">
        <v>6961</v>
      </c>
      <c r="U2660">
        <v>21704</v>
      </c>
      <c r="V2660" t="s">
        <v>4043</v>
      </c>
      <c r="W2660">
        <v>217</v>
      </c>
      <c r="X2660" t="s">
        <v>4044</v>
      </c>
      <c r="Y2660">
        <v>2</v>
      </c>
      <c r="Z2660">
        <v>21</v>
      </c>
      <c r="AA2660" t="s">
        <v>4045</v>
      </c>
      <c r="AB2660">
        <v>5</v>
      </c>
      <c r="AC2660">
        <v>5</v>
      </c>
      <c r="AD2660" t="s">
        <v>6930</v>
      </c>
      <c r="AE2660">
        <v>162.09100341796901</v>
      </c>
      <c r="AF2660" t="s">
        <v>4884</v>
      </c>
      <c r="AG2660" t="s">
        <v>5933</v>
      </c>
      <c r="AH2660" t="s">
        <v>5934</v>
      </c>
      <c r="AI2660" t="s">
        <v>6965</v>
      </c>
      <c r="AJ2660">
        <v>21010</v>
      </c>
      <c r="AK2660" t="s">
        <v>6930</v>
      </c>
      <c r="AL2660" t="s">
        <v>4220</v>
      </c>
      <c r="AM2660">
        <v>22704</v>
      </c>
      <c r="AN2660" t="s">
        <v>6337</v>
      </c>
      <c r="AO2660" t="s">
        <v>10380</v>
      </c>
    </row>
    <row r="2661" spans="1:41" x14ac:dyDescent="0.25">
      <c r="A2661">
        <v>6904</v>
      </c>
      <c r="B2661">
        <v>3727</v>
      </c>
      <c r="C2661" t="s">
        <v>7258</v>
      </c>
      <c r="D2661" t="s">
        <v>3936</v>
      </c>
      <c r="E2661">
        <v>145.957776</v>
      </c>
      <c r="F2661">
        <v>-36.242443000000002</v>
      </c>
      <c r="G2661" t="s">
        <v>3937</v>
      </c>
      <c r="H2661" t="s">
        <v>3937</v>
      </c>
      <c r="I2661">
        <v>21602</v>
      </c>
      <c r="J2661" t="s">
        <v>6826</v>
      </c>
      <c r="K2661">
        <v>216</v>
      </c>
      <c r="L2661" t="s">
        <v>6343</v>
      </c>
      <c r="M2661" t="s">
        <v>4350</v>
      </c>
      <c r="N2661" t="s">
        <v>3956</v>
      </c>
      <c r="O2661">
        <v>-36.244230600000002</v>
      </c>
      <c r="P2661">
        <v>146.0560088</v>
      </c>
      <c r="Q2661">
        <v>21602141206</v>
      </c>
      <c r="R2661" t="s">
        <v>6986</v>
      </c>
      <c r="S2661">
        <v>216021412</v>
      </c>
      <c r="T2661" t="s">
        <v>6826</v>
      </c>
      <c r="U2661">
        <v>21704</v>
      </c>
      <c r="V2661" t="s">
        <v>4043</v>
      </c>
      <c r="W2661">
        <v>217</v>
      </c>
      <c r="X2661" t="s">
        <v>4044</v>
      </c>
      <c r="Y2661">
        <v>2</v>
      </c>
      <c r="Z2661">
        <v>21</v>
      </c>
      <c r="AA2661" t="s">
        <v>4045</v>
      </c>
      <c r="AB2661">
        <v>5</v>
      </c>
      <c r="AC2661">
        <v>5</v>
      </c>
      <c r="AD2661" t="s">
        <v>5936</v>
      </c>
      <c r="AF2661" t="s">
        <v>4884</v>
      </c>
      <c r="AG2661" t="s">
        <v>5933</v>
      </c>
      <c r="AH2661" t="s">
        <v>5934</v>
      </c>
      <c r="AI2661" t="s">
        <v>6826</v>
      </c>
      <c r="AJ2661">
        <v>24900</v>
      </c>
      <c r="AK2661" t="s">
        <v>5936</v>
      </c>
      <c r="AL2661" t="s">
        <v>4220</v>
      </c>
      <c r="AM2661">
        <v>26404</v>
      </c>
      <c r="AN2661" t="s">
        <v>6865</v>
      </c>
      <c r="AO2661" t="s">
        <v>10381</v>
      </c>
    </row>
    <row r="2662" spans="1:41" x14ac:dyDescent="0.25">
      <c r="A2662">
        <v>6905</v>
      </c>
      <c r="B2662">
        <v>3727</v>
      </c>
      <c r="C2662" t="s">
        <v>7259</v>
      </c>
      <c r="D2662" t="s">
        <v>3936</v>
      </c>
      <c r="E2662">
        <v>145.957776</v>
      </c>
      <c r="F2662">
        <v>-36.242443000000002</v>
      </c>
      <c r="G2662" t="s">
        <v>3937</v>
      </c>
      <c r="H2662" t="s">
        <v>3937</v>
      </c>
      <c r="I2662">
        <v>21602</v>
      </c>
      <c r="J2662" t="s">
        <v>6826</v>
      </c>
      <c r="K2662">
        <v>216</v>
      </c>
      <c r="L2662" t="s">
        <v>6343</v>
      </c>
      <c r="M2662" t="s">
        <v>4350</v>
      </c>
      <c r="N2662" t="s">
        <v>3956</v>
      </c>
      <c r="O2662">
        <v>-36.269722000000002</v>
      </c>
      <c r="P2662">
        <v>145.96694400000001</v>
      </c>
      <c r="Q2662">
        <v>21602141206</v>
      </c>
      <c r="R2662" t="s">
        <v>6986</v>
      </c>
      <c r="S2662">
        <v>216021412</v>
      </c>
      <c r="T2662" t="s">
        <v>6826</v>
      </c>
      <c r="U2662">
        <v>21704</v>
      </c>
      <c r="V2662" t="s">
        <v>4043</v>
      </c>
      <c r="W2662">
        <v>217</v>
      </c>
      <c r="X2662" t="s">
        <v>4044</v>
      </c>
      <c r="Y2662">
        <v>2</v>
      </c>
      <c r="Z2662">
        <v>21</v>
      </c>
      <c r="AA2662" t="s">
        <v>4045</v>
      </c>
      <c r="AB2662">
        <v>5</v>
      </c>
      <c r="AC2662">
        <v>5</v>
      </c>
      <c r="AD2662" t="s">
        <v>5936</v>
      </c>
      <c r="AF2662" t="s">
        <v>4884</v>
      </c>
      <c r="AG2662" t="s">
        <v>5933</v>
      </c>
      <c r="AH2662" t="s">
        <v>5934</v>
      </c>
      <c r="AI2662" t="s">
        <v>6826</v>
      </c>
      <c r="AJ2662">
        <v>24900</v>
      </c>
      <c r="AK2662" t="s">
        <v>5936</v>
      </c>
      <c r="AL2662" t="s">
        <v>4220</v>
      </c>
      <c r="AM2662">
        <v>26404</v>
      </c>
      <c r="AN2662" t="s">
        <v>6865</v>
      </c>
      <c r="AO2662" t="s">
        <v>10382</v>
      </c>
    </row>
    <row r="2663" spans="1:41" x14ac:dyDescent="0.25">
      <c r="A2663">
        <v>6906</v>
      </c>
      <c r="B2663">
        <v>3727</v>
      </c>
      <c r="C2663" t="s">
        <v>7260</v>
      </c>
      <c r="D2663" t="s">
        <v>3936</v>
      </c>
      <c r="E2663">
        <v>145.957776</v>
      </c>
      <c r="F2663">
        <v>-36.242443000000002</v>
      </c>
      <c r="G2663" t="s">
        <v>3937</v>
      </c>
      <c r="H2663" t="s">
        <v>3937</v>
      </c>
      <c r="I2663">
        <v>21602</v>
      </c>
      <c r="J2663" t="s">
        <v>6826</v>
      </c>
      <c r="K2663">
        <v>216</v>
      </c>
      <c r="L2663" t="s">
        <v>6343</v>
      </c>
      <c r="M2663" t="s">
        <v>4350</v>
      </c>
      <c r="N2663" t="s">
        <v>3956</v>
      </c>
      <c r="O2663">
        <v>-36.199800500000002</v>
      </c>
      <c r="P2663">
        <v>146.0037499</v>
      </c>
      <c r="Q2663">
        <v>21602141206</v>
      </c>
      <c r="R2663" t="s">
        <v>6986</v>
      </c>
      <c r="S2663">
        <v>216021412</v>
      </c>
      <c r="T2663" t="s">
        <v>6826</v>
      </c>
      <c r="U2663">
        <v>21704</v>
      </c>
      <c r="V2663" t="s">
        <v>4043</v>
      </c>
      <c r="W2663">
        <v>217</v>
      </c>
      <c r="X2663" t="s">
        <v>4044</v>
      </c>
      <c r="Y2663">
        <v>2</v>
      </c>
      <c r="Z2663">
        <v>21</v>
      </c>
      <c r="AA2663" t="s">
        <v>4045</v>
      </c>
      <c r="AB2663">
        <v>5</v>
      </c>
      <c r="AC2663">
        <v>5</v>
      </c>
      <c r="AD2663" t="s">
        <v>5936</v>
      </c>
      <c r="AF2663" t="s">
        <v>4884</v>
      </c>
      <c r="AG2663" t="s">
        <v>5933</v>
      </c>
      <c r="AH2663" t="s">
        <v>5934</v>
      </c>
      <c r="AI2663" t="s">
        <v>6826</v>
      </c>
      <c r="AJ2663">
        <v>24900</v>
      </c>
      <c r="AK2663" t="s">
        <v>5936</v>
      </c>
      <c r="AL2663" t="s">
        <v>4220</v>
      </c>
      <c r="AM2663">
        <v>26404</v>
      </c>
      <c r="AN2663" t="s">
        <v>6865</v>
      </c>
      <c r="AO2663" t="s">
        <v>10383</v>
      </c>
    </row>
    <row r="2664" spans="1:41" x14ac:dyDescent="0.25">
      <c r="A2664">
        <v>6907</v>
      </c>
      <c r="B2664">
        <v>3727</v>
      </c>
      <c r="C2664" t="s">
        <v>7261</v>
      </c>
      <c r="D2664" t="s">
        <v>3936</v>
      </c>
      <c r="E2664">
        <v>145.957776</v>
      </c>
      <c r="F2664">
        <v>-36.242443000000002</v>
      </c>
      <c r="G2664" t="s">
        <v>3937</v>
      </c>
      <c r="H2664" t="s">
        <v>3937</v>
      </c>
      <c r="I2664">
        <v>21602</v>
      </c>
      <c r="J2664" t="s">
        <v>6826</v>
      </c>
      <c r="K2664">
        <v>216</v>
      </c>
      <c r="L2664" t="s">
        <v>6343</v>
      </c>
      <c r="M2664" t="s">
        <v>4350</v>
      </c>
      <c r="N2664" t="s">
        <v>3956</v>
      </c>
      <c r="O2664">
        <v>-36.279989200000003</v>
      </c>
      <c r="P2664">
        <v>145.89201650000001</v>
      </c>
      <c r="Q2664">
        <v>21602141206</v>
      </c>
      <c r="R2664" t="s">
        <v>6986</v>
      </c>
      <c r="S2664">
        <v>216021412</v>
      </c>
      <c r="T2664" t="s">
        <v>6826</v>
      </c>
      <c r="U2664">
        <v>21704</v>
      </c>
      <c r="V2664" t="s">
        <v>4043</v>
      </c>
      <c r="W2664">
        <v>217</v>
      </c>
      <c r="X2664" t="s">
        <v>4044</v>
      </c>
      <c r="Y2664">
        <v>2</v>
      </c>
      <c r="Z2664">
        <v>21</v>
      </c>
      <c r="AA2664" t="s">
        <v>4045</v>
      </c>
      <c r="AB2664">
        <v>5</v>
      </c>
      <c r="AC2664">
        <v>5</v>
      </c>
      <c r="AD2664" t="s">
        <v>5936</v>
      </c>
      <c r="AF2664" t="s">
        <v>4884</v>
      </c>
      <c r="AG2664" t="s">
        <v>5933</v>
      </c>
      <c r="AH2664" t="s">
        <v>5934</v>
      </c>
      <c r="AI2664" t="s">
        <v>6826</v>
      </c>
      <c r="AJ2664">
        <v>24900</v>
      </c>
      <c r="AK2664" t="s">
        <v>5936</v>
      </c>
      <c r="AL2664" t="s">
        <v>4220</v>
      </c>
      <c r="AM2664">
        <v>26404</v>
      </c>
      <c r="AN2664" t="s">
        <v>6865</v>
      </c>
      <c r="AO2664" t="s">
        <v>10384</v>
      </c>
    </row>
    <row r="2665" spans="1:41" x14ac:dyDescent="0.25">
      <c r="A2665">
        <v>6908</v>
      </c>
      <c r="B2665">
        <v>3727</v>
      </c>
      <c r="C2665" t="s">
        <v>6874</v>
      </c>
      <c r="D2665" t="s">
        <v>3936</v>
      </c>
      <c r="E2665">
        <v>145.957776</v>
      </c>
      <c r="F2665">
        <v>-36.242443000000002</v>
      </c>
      <c r="G2665" t="s">
        <v>3937</v>
      </c>
      <c r="H2665" t="s">
        <v>3937</v>
      </c>
      <c r="I2665">
        <v>21602</v>
      </c>
      <c r="J2665" t="s">
        <v>6826</v>
      </c>
      <c r="K2665">
        <v>216</v>
      </c>
      <c r="L2665" t="s">
        <v>6343</v>
      </c>
      <c r="M2665" t="s">
        <v>4350</v>
      </c>
      <c r="N2665" t="s">
        <v>3956</v>
      </c>
      <c r="O2665">
        <v>-36.251899999999999</v>
      </c>
      <c r="P2665">
        <v>145.80099999999999</v>
      </c>
      <c r="Q2665">
        <v>21602141206</v>
      </c>
      <c r="R2665" t="s">
        <v>6986</v>
      </c>
      <c r="S2665">
        <v>216021412</v>
      </c>
      <c r="T2665" t="s">
        <v>6826</v>
      </c>
      <c r="U2665">
        <v>21704</v>
      </c>
      <c r="V2665" t="s">
        <v>4043</v>
      </c>
      <c r="W2665">
        <v>217</v>
      </c>
      <c r="X2665" t="s">
        <v>4044</v>
      </c>
      <c r="Y2665">
        <v>2</v>
      </c>
      <c r="Z2665">
        <v>21</v>
      </c>
      <c r="AA2665" t="s">
        <v>4045</v>
      </c>
      <c r="AB2665">
        <v>5</v>
      </c>
      <c r="AC2665">
        <v>5</v>
      </c>
      <c r="AD2665" t="s">
        <v>5936</v>
      </c>
      <c r="AF2665" t="s">
        <v>4884</v>
      </c>
      <c r="AG2665" t="s">
        <v>5933</v>
      </c>
      <c r="AH2665" t="s">
        <v>5934</v>
      </c>
      <c r="AI2665" t="s">
        <v>6826</v>
      </c>
      <c r="AJ2665">
        <v>24900</v>
      </c>
      <c r="AK2665" t="s">
        <v>5936</v>
      </c>
      <c r="AL2665" t="s">
        <v>4220</v>
      </c>
      <c r="AM2665">
        <v>26404</v>
      </c>
      <c r="AN2665" t="s">
        <v>6865</v>
      </c>
      <c r="AO2665" t="s">
        <v>10106</v>
      </c>
    </row>
    <row r="2666" spans="1:41" x14ac:dyDescent="0.25">
      <c r="A2666">
        <v>6909</v>
      </c>
      <c r="B2666">
        <v>3727</v>
      </c>
      <c r="C2666" t="s">
        <v>7262</v>
      </c>
      <c r="D2666" t="s">
        <v>3936</v>
      </c>
      <c r="E2666">
        <v>145.957776</v>
      </c>
      <c r="F2666">
        <v>-36.242443000000002</v>
      </c>
      <c r="G2666" t="s">
        <v>3937</v>
      </c>
      <c r="H2666" t="s">
        <v>3937</v>
      </c>
      <c r="I2666">
        <v>21602</v>
      </c>
      <c r="J2666" t="s">
        <v>6826</v>
      </c>
      <c r="K2666">
        <v>216</v>
      </c>
      <c r="L2666" t="s">
        <v>6343</v>
      </c>
      <c r="M2666" t="s">
        <v>4350</v>
      </c>
      <c r="N2666" t="s">
        <v>3956</v>
      </c>
      <c r="O2666">
        <v>-36.260266799999997</v>
      </c>
      <c r="P2666">
        <v>145.8216946</v>
      </c>
      <c r="Q2666">
        <v>21602141206</v>
      </c>
      <c r="R2666" t="s">
        <v>6986</v>
      </c>
      <c r="S2666">
        <v>216021412</v>
      </c>
      <c r="T2666" t="s">
        <v>6826</v>
      </c>
      <c r="U2666">
        <v>21704</v>
      </c>
      <c r="V2666" t="s">
        <v>4043</v>
      </c>
      <c r="W2666">
        <v>217</v>
      </c>
      <c r="X2666" t="s">
        <v>4044</v>
      </c>
      <c r="Y2666">
        <v>2</v>
      </c>
      <c r="Z2666">
        <v>21</v>
      </c>
      <c r="AA2666" t="s">
        <v>4045</v>
      </c>
      <c r="AB2666">
        <v>5</v>
      </c>
      <c r="AC2666">
        <v>5</v>
      </c>
      <c r="AD2666" t="s">
        <v>5936</v>
      </c>
      <c r="AF2666" t="s">
        <v>4884</v>
      </c>
      <c r="AG2666" t="s">
        <v>5933</v>
      </c>
      <c r="AH2666" t="s">
        <v>5934</v>
      </c>
      <c r="AI2666" t="s">
        <v>6826</v>
      </c>
      <c r="AJ2666">
        <v>24900</v>
      </c>
      <c r="AK2666" t="s">
        <v>5936</v>
      </c>
      <c r="AL2666" t="s">
        <v>4220</v>
      </c>
      <c r="AM2666">
        <v>26404</v>
      </c>
      <c r="AN2666" t="s">
        <v>6865</v>
      </c>
      <c r="AO2666" t="s">
        <v>10385</v>
      </c>
    </row>
    <row r="2667" spans="1:41" x14ac:dyDescent="0.25">
      <c r="A2667">
        <v>6910</v>
      </c>
      <c r="B2667">
        <v>3728</v>
      </c>
      <c r="C2667" t="s">
        <v>7263</v>
      </c>
      <c r="D2667" t="s">
        <v>3936</v>
      </c>
      <c r="E2667">
        <v>145.95901499999999</v>
      </c>
      <c r="F2667">
        <v>-36.148921999999999</v>
      </c>
      <c r="G2667" t="s">
        <v>3937</v>
      </c>
      <c r="H2667" t="s">
        <v>3937</v>
      </c>
      <c r="I2667">
        <v>21602</v>
      </c>
      <c r="J2667" t="s">
        <v>6826</v>
      </c>
      <c r="K2667">
        <v>216</v>
      </c>
      <c r="L2667" t="s">
        <v>6343</v>
      </c>
      <c r="M2667" t="s">
        <v>4350</v>
      </c>
      <c r="N2667" t="s">
        <v>3956</v>
      </c>
      <c r="O2667">
        <v>-36.137984199999998</v>
      </c>
      <c r="P2667">
        <v>146.08036680000001</v>
      </c>
      <c r="Q2667">
        <v>21602141206</v>
      </c>
      <c r="R2667" t="s">
        <v>6986</v>
      </c>
      <c r="S2667">
        <v>216021412</v>
      </c>
      <c r="T2667" t="s">
        <v>6826</v>
      </c>
      <c r="U2667">
        <v>21704</v>
      </c>
      <c r="V2667" t="s">
        <v>4043</v>
      </c>
      <c r="W2667">
        <v>217</v>
      </c>
      <c r="X2667" t="s">
        <v>4044</v>
      </c>
      <c r="Y2667">
        <v>2</v>
      </c>
      <c r="Z2667">
        <v>21</v>
      </c>
      <c r="AA2667" t="s">
        <v>4045</v>
      </c>
      <c r="AB2667">
        <v>5</v>
      </c>
      <c r="AC2667">
        <v>5</v>
      </c>
      <c r="AD2667" t="s">
        <v>5936</v>
      </c>
      <c r="AE2667">
        <v>129</v>
      </c>
      <c r="AF2667" t="s">
        <v>4884</v>
      </c>
      <c r="AG2667" t="s">
        <v>5933</v>
      </c>
      <c r="AH2667" t="s">
        <v>5934</v>
      </c>
      <c r="AI2667" t="s">
        <v>6826</v>
      </c>
      <c r="AJ2667">
        <v>24900</v>
      </c>
      <c r="AK2667" t="s">
        <v>5936</v>
      </c>
      <c r="AL2667" t="s">
        <v>4220</v>
      </c>
      <c r="AM2667">
        <v>26404</v>
      </c>
      <c r="AN2667" t="s">
        <v>6865</v>
      </c>
      <c r="AO2667" t="s">
        <v>10386</v>
      </c>
    </row>
    <row r="2668" spans="1:41" x14ac:dyDescent="0.25">
      <c r="A2668">
        <v>6911</v>
      </c>
      <c r="B2668">
        <v>3728</v>
      </c>
      <c r="C2668" t="s">
        <v>7264</v>
      </c>
      <c r="D2668" t="s">
        <v>3936</v>
      </c>
      <c r="E2668">
        <v>145.95901499999999</v>
      </c>
      <c r="F2668">
        <v>-36.148921999999999</v>
      </c>
      <c r="G2668" t="s">
        <v>3937</v>
      </c>
      <c r="H2668" t="s">
        <v>3937</v>
      </c>
      <c r="I2668">
        <v>21602</v>
      </c>
      <c r="J2668" t="s">
        <v>6826</v>
      </c>
      <c r="K2668">
        <v>216</v>
      </c>
      <c r="L2668" t="s">
        <v>6343</v>
      </c>
      <c r="M2668" t="s">
        <v>4350</v>
      </c>
      <c r="N2668" t="s">
        <v>3956</v>
      </c>
      <c r="O2668">
        <v>-36.157534699999999</v>
      </c>
      <c r="P2668">
        <v>145.86975580000001</v>
      </c>
      <c r="Q2668">
        <v>21602141206</v>
      </c>
      <c r="R2668" t="s">
        <v>6986</v>
      </c>
      <c r="S2668">
        <v>216021412</v>
      </c>
      <c r="T2668" t="s">
        <v>6826</v>
      </c>
      <c r="U2668">
        <v>21704</v>
      </c>
      <c r="V2668" t="s">
        <v>4043</v>
      </c>
      <c r="W2668">
        <v>217</v>
      </c>
      <c r="X2668" t="s">
        <v>4044</v>
      </c>
      <c r="Y2668">
        <v>2</v>
      </c>
      <c r="Z2668">
        <v>21</v>
      </c>
      <c r="AA2668" t="s">
        <v>4045</v>
      </c>
      <c r="AB2668">
        <v>5</v>
      </c>
      <c r="AC2668">
        <v>5</v>
      </c>
      <c r="AD2668" t="s">
        <v>5936</v>
      </c>
      <c r="AE2668">
        <v>129</v>
      </c>
      <c r="AF2668" t="s">
        <v>4884</v>
      </c>
      <c r="AG2668" t="s">
        <v>5933</v>
      </c>
      <c r="AH2668" t="s">
        <v>5934</v>
      </c>
      <c r="AI2668" t="s">
        <v>6826</v>
      </c>
      <c r="AJ2668">
        <v>24900</v>
      </c>
      <c r="AK2668" t="s">
        <v>5936</v>
      </c>
      <c r="AL2668" t="s">
        <v>4220</v>
      </c>
      <c r="AM2668">
        <v>26404</v>
      </c>
      <c r="AN2668" t="s">
        <v>6865</v>
      </c>
      <c r="AO2668" t="s">
        <v>10387</v>
      </c>
    </row>
    <row r="2669" spans="1:41" x14ac:dyDescent="0.25">
      <c r="A2669">
        <v>6912</v>
      </c>
      <c r="B2669">
        <v>3728</v>
      </c>
      <c r="C2669" t="s">
        <v>7265</v>
      </c>
      <c r="D2669" t="s">
        <v>3936</v>
      </c>
      <c r="E2669">
        <v>145.95901499999999</v>
      </c>
      <c r="F2669">
        <v>-36.148921999999999</v>
      </c>
      <c r="G2669" t="s">
        <v>3937</v>
      </c>
      <c r="H2669" t="s">
        <v>3937</v>
      </c>
      <c r="I2669">
        <v>21602</v>
      </c>
      <c r="J2669" t="s">
        <v>6826</v>
      </c>
      <c r="K2669">
        <v>216</v>
      </c>
      <c r="L2669" t="s">
        <v>6343</v>
      </c>
      <c r="M2669" t="s">
        <v>4350</v>
      </c>
      <c r="N2669" t="s">
        <v>3956</v>
      </c>
      <c r="O2669">
        <v>-36.157778</v>
      </c>
      <c r="P2669">
        <v>146.01583299999999</v>
      </c>
      <c r="Q2669">
        <v>21602141206</v>
      </c>
      <c r="R2669" t="s">
        <v>6986</v>
      </c>
      <c r="S2669">
        <v>216021412</v>
      </c>
      <c r="T2669" t="s">
        <v>6826</v>
      </c>
      <c r="U2669">
        <v>21704</v>
      </c>
      <c r="V2669" t="s">
        <v>4043</v>
      </c>
      <c r="W2669">
        <v>217</v>
      </c>
      <c r="X2669" t="s">
        <v>4044</v>
      </c>
      <c r="Y2669">
        <v>2</v>
      </c>
      <c r="Z2669">
        <v>21</v>
      </c>
      <c r="AA2669" t="s">
        <v>4045</v>
      </c>
      <c r="AB2669">
        <v>5</v>
      </c>
      <c r="AC2669">
        <v>5</v>
      </c>
      <c r="AD2669" t="s">
        <v>5936</v>
      </c>
      <c r="AE2669">
        <v>129</v>
      </c>
      <c r="AF2669" t="s">
        <v>4884</v>
      </c>
      <c r="AG2669" t="s">
        <v>5933</v>
      </c>
      <c r="AH2669" t="s">
        <v>5934</v>
      </c>
      <c r="AI2669" t="s">
        <v>6826</v>
      </c>
      <c r="AJ2669">
        <v>24900</v>
      </c>
      <c r="AK2669" t="s">
        <v>5936</v>
      </c>
      <c r="AL2669" t="s">
        <v>4220</v>
      </c>
      <c r="AM2669">
        <v>26404</v>
      </c>
      <c r="AN2669" t="s">
        <v>6865</v>
      </c>
      <c r="AO2669" t="s">
        <v>10388</v>
      </c>
    </row>
    <row r="2670" spans="1:41" x14ac:dyDescent="0.25">
      <c r="A2670">
        <v>6913</v>
      </c>
      <c r="B2670">
        <v>3728</v>
      </c>
      <c r="C2670" t="s">
        <v>7266</v>
      </c>
      <c r="D2670" t="s">
        <v>3936</v>
      </c>
      <c r="E2670">
        <v>145.95901499999999</v>
      </c>
      <c r="F2670">
        <v>-36.148921999999999</v>
      </c>
      <c r="G2670" t="s">
        <v>3937</v>
      </c>
      <c r="H2670" t="s">
        <v>3937</v>
      </c>
      <c r="I2670">
        <v>21602</v>
      </c>
      <c r="J2670" t="s">
        <v>6826</v>
      </c>
      <c r="K2670">
        <v>216</v>
      </c>
      <c r="L2670" t="s">
        <v>6343</v>
      </c>
      <c r="M2670" t="s">
        <v>4350</v>
      </c>
      <c r="N2670" t="s">
        <v>3956</v>
      </c>
      <c r="O2670">
        <v>-36.166620700000003</v>
      </c>
      <c r="P2670">
        <v>145.7929293</v>
      </c>
      <c r="Q2670">
        <v>21602141206</v>
      </c>
      <c r="R2670" t="s">
        <v>6986</v>
      </c>
      <c r="S2670">
        <v>216021412</v>
      </c>
      <c r="T2670" t="s">
        <v>6826</v>
      </c>
      <c r="U2670">
        <v>21704</v>
      </c>
      <c r="V2670" t="s">
        <v>4043</v>
      </c>
      <c r="W2670">
        <v>217</v>
      </c>
      <c r="X2670" t="s">
        <v>4044</v>
      </c>
      <c r="Y2670">
        <v>2</v>
      </c>
      <c r="Z2670">
        <v>21</v>
      </c>
      <c r="AA2670" t="s">
        <v>4045</v>
      </c>
      <c r="AB2670">
        <v>5</v>
      </c>
      <c r="AC2670">
        <v>5</v>
      </c>
      <c r="AD2670" t="s">
        <v>5936</v>
      </c>
      <c r="AE2670">
        <v>129</v>
      </c>
      <c r="AF2670" t="s">
        <v>4884</v>
      </c>
      <c r="AG2670" t="s">
        <v>5933</v>
      </c>
      <c r="AH2670" t="s">
        <v>5934</v>
      </c>
      <c r="AI2670" t="s">
        <v>6826</v>
      </c>
      <c r="AJ2670">
        <v>24900</v>
      </c>
      <c r="AK2670" t="s">
        <v>5936</v>
      </c>
      <c r="AL2670" t="s">
        <v>4220</v>
      </c>
      <c r="AM2670">
        <v>26404</v>
      </c>
      <c r="AN2670" t="s">
        <v>6865</v>
      </c>
      <c r="AO2670" t="s">
        <v>10389</v>
      </c>
    </row>
    <row r="2671" spans="1:41" x14ac:dyDescent="0.25">
      <c r="A2671">
        <v>6914</v>
      </c>
      <c r="B2671">
        <v>3730</v>
      </c>
      <c r="C2671" t="s">
        <v>7267</v>
      </c>
      <c r="D2671" t="s">
        <v>3936</v>
      </c>
      <c r="E2671">
        <v>145.97475499999999</v>
      </c>
      <c r="F2671">
        <v>-36.051782000000003</v>
      </c>
      <c r="G2671" t="s">
        <v>3937</v>
      </c>
      <c r="H2671" t="s">
        <v>3937</v>
      </c>
      <c r="I2671">
        <v>21602</v>
      </c>
      <c r="J2671" t="s">
        <v>6826</v>
      </c>
      <c r="K2671">
        <v>216</v>
      </c>
      <c r="L2671" t="s">
        <v>6343</v>
      </c>
      <c r="M2671" t="s">
        <v>4350</v>
      </c>
      <c r="N2671" t="s">
        <v>3956</v>
      </c>
      <c r="O2671">
        <v>-36.038333000000002</v>
      </c>
      <c r="P2671">
        <v>146.084722</v>
      </c>
      <c r="Q2671">
        <v>21602141421</v>
      </c>
      <c r="R2671" t="s">
        <v>7268</v>
      </c>
      <c r="S2671">
        <v>216021414</v>
      </c>
      <c r="T2671" t="s">
        <v>7269</v>
      </c>
      <c r="U2671">
        <v>21704</v>
      </c>
      <c r="V2671" t="s">
        <v>4043</v>
      </c>
      <c r="W2671">
        <v>217</v>
      </c>
      <c r="X2671" t="s">
        <v>4044</v>
      </c>
      <c r="Y2671">
        <v>2</v>
      </c>
      <c r="Z2671">
        <v>21</v>
      </c>
      <c r="AA2671" t="s">
        <v>4045</v>
      </c>
      <c r="AB2671">
        <v>5</v>
      </c>
      <c r="AC2671">
        <v>5</v>
      </c>
      <c r="AD2671" t="s">
        <v>5936</v>
      </c>
      <c r="AE2671">
        <v>127</v>
      </c>
      <c r="AF2671" t="s">
        <v>4884</v>
      </c>
      <c r="AG2671" t="s">
        <v>5933</v>
      </c>
      <c r="AH2671" t="s">
        <v>5934</v>
      </c>
      <c r="AI2671" t="s">
        <v>6826</v>
      </c>
      <c r="AJ2671">
        <v>24900</v>
      </c>
      <c r="AK2671" t="s">
        <v>5936</v>
      </c>
      <c r="AL2671" t="s">
        <v>4220</v>
      </c>
      <c r="AM2671">
        <v>26404</v>
      </c>
      <c r="AN2671" t="s">
        <v>6865</v>
      </c>
      <c r="AO2671" t="s">
        <v>10390</v>
      </c>
    </row>
    <row r="2672" spans="1:41" x14ac:dyDescent="0.25">
      <c r="A2672">
        <v>6915</v>
      </c>
      <c r="B2672">
        <v>3730</v>
      </c>
      <c r="C2672" t="s">
        <v>7270</v>
      </c>
      <c r="D2672" t="s">
        <v>3936</v>
      </c>
      <c r="E2672">
        <v>145.97475499999999</v>
      </c>
      <c r="F2672">
        <v>-36.051782000000003</v>
      </c>
      <c r="G2672" t="s">
        <v>3937</v>
      </c>
      <c r="H2672" t="s">
        <v>3937</v>
      </c>
      <c r="I2672">
        <v>21602</v>
      </c>
      <c r="J2672" t="s">
        <v>6826</v>
      </c>
      <c r="K2672">
        <v>216</v>
      </c>
      <c r="L2672" t="s">
        <v>6343</v>
      </c>
      <c r="M2672" t="s">
        <v>4350</v>
      </c>
      <c r="N2672" t="s">
        <v>3956</v>
      </c>
      <c r="O2672">
        <v>-36.003090700000001</v>
      </c>
      <c r="P2672">
        <v>145.79640420000001</v>
      </c>
      <c r="Q2672">
        <v>21602141421</v>
      </c>
      <c r="R2672" t="s">
        <v>7268</v>
      </c>
      <c r="S2672">
        <v>216021414</v>
      </c>
      <c r="T2672" t="s">
        <v>7269</v>
      </c>
      <c r="U2672">
        <v>21704</v>
      </c>
      <c r="V2672" t="s">
        <v>4043</v>
      </c>
      <c r="W2672">
        <v>217</v>
      </c>
      <c r="X2672" t="s">
        <v>4044</v>
      </c>
      <c r="Y2672">
        <v>2</v>
      </c>
      <c r="Z2672">
        <v>21</v>
      </c>
      <c r="AA2672" t="s">
        <v>4045</v>
      </c>
      <c r="AB2672">
        <v>5</v>
      </c>
      <c r="AC2672">
        <v>5</v>
      </c>
      <c r="AD2672" t="s">
        <v>5936</v>
      </c>
      <c r="AE2672">
        <v>127</v>
      </c>
      <c r="AF2672" t="s">
        <v>4884</v>
      </c>
      <c r="AG2672" t="s">
        <v>5933</v>
      </c>
      <c r="AH2672" t="s">
        <v>5934</v>
      </c>
      <c r="AI2672" t="s">
        <v>6826</v>
      </c>
      <c r="AJ2672">
        <v>24900</v>
      </c>
      <c r="AK2672" t="s">
        <v>5936</v>
      </c>
      <c r="AL2672" t="s">
        <v>4220</v>
      </c>
      <c r="AM2672">
        <v>26404</v>
      </c>
      <c r="AN2672" t="s">
        <v>6865</v>
      </c>
      <c r="AO2672" t="s">
        <v>10391</v>
      </c>
    </row>
    <row r="2673" spans="1:41" x14ac:dyDescent="0.25">
      <c r="A2673">
        <v>6916</v>
      </c>
      <c r="B2673">
        <v>3730</v>
      </c>
      <c r="C2673" t="s">
        <v>7271</v>
      </c>
      <c r="D2673" t="s">
        <v>3936</v>
      </c>
      <c r="E2673">
        <v>145.97475499999999</v>
      </c>
      <c r="F2673">
        <v>-36.051782000000003</v>
      </c>
      <c r="G2673" t="s">
        <v>3937</v>
      </c>
      <c r="H2673" t="s">
        <v>3937</v>
      </c>
      <c r="I2673">
        <v>21602</v>
      </c>
      <c r="J2673" t="s">
        <v>6826</v>
      </c>
      <c r="K2673">
        <v>216</v>
      </c>
      <c r="L2673" t="s">
        <v>6343</v>
      </c>
      <c r="M2673" t="s">
        <v>4350</v>
      </c>
      <c r="N2673" t="s">
        <v>3956</v>
      </c>
      <c r="O2673">
        <v>-36.029350000000001</v>
      </c>
      <c r="P2673">
        <v>146.13026740000001</v>
      </c>
      <c r="Q2673">
        <v>21602141421</v>
      </c>
      <c r="R2673" t="s">
        <v>7268</v>
      </c>
      <c r="S2673">
        <v>216021414</v>
      </c>
      <c r="T2673" t="s">
        <v>7269</v>
      </c>
      <c r="U2673">
        <v>21704</v>
      </c>
      <c r="V2673" t="s">
        <v>4043</v>
      </c>
      <c r="W2673">
        <v>217</v>
      </c>
      <c r="X2673" t="s">
        <v>4044</v>
      </c>
      <c r="Y2673">
        <v>2</v>
      </c>
      <c r="Z2673">
        <v>21</v>
      </c>
      <c r="AA2673" t="s">
        <v>4045</v>
      </c>
      <c r="AB2673">
        <v>5</v>
      </c>
      <c r="AC2673">
        <v>5</v>
      </c>
      <c r="AD2673" t="s">
        <v>5936</v>
      </c>
      <c r="AE2673">
        <v>127</v>
      </c>
      <c r="AF2673" t="s">
        <v>4884</v>
      </c>
      <c r="AG2673" t="s">
        <v>5933</v>
      </c>
      <c r="AH2673" t="s">
        <v>5934</v>
      </c>
      <c r="AI2673" t="s">
        <v>6826</v>
      </c>
      <c r="AJ2673">
        <v>24900</v>
      </c>
      <c r="AK2673" t="s">
        <v>5936</v>
      </c>
      <c r="AL2673" t="s">
        <v>4220</v>
      </c>
      <c r="AM2673">
        <v>26404</v>
      </c>
      <c r="AN2673" t="s">
        <v>6865</v>
      </c>
      <c r="AO2673" t="s">
        <v>10392</v>
      </c>
    </row>
    <row r="2674" spans="1:41" x14ac:dyDescent="0.25">
      <c r="A2674">
        <v>6917</v>
      </c>
      <c r="B2674">
        <v>3730</v>
      </c>
      <c r="C2674" t="s">
        <v>7272</v>
      </c>
      <c r="D2674" t="s">
        <v>3936</v>
      </c>
      <c r="E2674">
        <v>145.97475499999999</v>
      </c>
      <c r="F2674">
        <v>-36.051782000000003</v>
      </c>
      <c r="G2674" t="s">
        <v>3937</v>
      </c>
      <c r="H2674" t="s">
        <v>3937</v>
      </c>
      <c r="I2674">
        <v>21602</v>
      </c>
      <c r="J2674" t="s">
        <v>6826</v>
      </c>
      <c r="K2674">
        <v>216</v>
      </c>
      <c r="L2674" t="s">
        <v>6343</v>
      </c>
      <c r="M2674" t="s">
        <v>4350</v>
      </c>
      <c r="N2674" t="s">
        <v>3956</v>
      </c>
      <c r="O2674">
        <v>-36.096111000000001</v>
      </c>
      <c r="P2674">
        <v>146.18944400000001</v>
      </c>
      <c r="Q2674">
        <v>21602141421</v>
      </c>
      <c r="R2674" t="s">
        <v>7268</v>
      </c>
      <c r="S2674">
        <v>216021414</v>
      </c>
      <c r="T2674" t="s">
        <v>7269</v>
      </c>
      <c r="U2674">
        <v>21704</v>
      </c>
      <c r="V2674" t="s">
        <v>4043</v>
      </c>
      <c r="W2674">
        <v>217</v>
      </c>
      <c r="X2674" t="s">
        <v>4044</v>
      </c>
      <c r="Y2674">
        <v>2</v>
      </c>
      <c r="Z2674">
        <v>21</v>
      </c>
      <c r="AA2674" t="s">
        <v>4045</v>
      </c>
      <c r="AB2674">
        <v>5</v>
      </c>
      <c r="AC2674">
        <v>5</v>
      </c>
      <c r="AD2674" t="s">
        <v>5936</v>
      </c>
      <c r="AE2674">
        <v>127</v>
      </c>
      <c r="AF2674" t="s">
        <v>4884</v>
      </c>
      <c r="AG2674" t="s">
        <v>5933</v>
      </c>
      <c r="AH2674" t="s">
        <v>5934</v>
      </c>
      <c r="AI2674" t="s">
        <v>6826</v>
      </c>
      <c r="AJ2674">
        <v>24900</v>
      </c>
      <c r="AK2674" t="s">
        <v>5936</v>
      </c>
      <c r="AL2674" t="s">
        <v>4220</v>
      </c>
      <c r="AM2674">
        <v>26404</v>
      </c>
      <c r="AN2674" t="s">
        <v>6865</v>
      </c>
      <c r="AO2674" t="s">
        <v>10393</v>
      </c>
    </row>
    <row r="2675" spans="1:41" x14ac:dyDescent="0.25">
      <c r="A2675">
        <v>20942</v>
      </c>
      <c r="B2675">
        <v>3730</v>
      </c>
      <c r="C2675" t="s">
        <v>7273</v>
      </c>
      <c r="D2675" t="s">
        <v>3936</v>
      </c>
      <c r="E2675">
        <v>145.88273899999999</v>
      </c>
      <c r="F2675">
        <v>-36.00973295</v>
      </c>
      <c r="G2675" t="s">
        <v>3937</v>
      </c>
      <c r="H2675" t="s">
        <v>3937</v>
      </c>
      <c r="I2675">
        <v>21602</v>
      </c>
      <c r="J2675" t="s">
        <v>6826</v>
      </c>
      <c r="K2675">
        <v>216</v>
      </c>
      <c r="L2675" t="s">
        <v>6343</v>
      </c>
      <c r="M2675" t="s">
        <v>4350</v>
      </c>
      <c r="N2675" t="s">
        <v>3956</v>
      </c>
      <c r="O2675">
        <v>-35.997613700000002</v>
      </c>
      <c r="P2675">
        <v>145.91845810000001</v>
      </c>
      <c r="Q2675">
        <v>21602141421</v>
      </c>
      <c r="R2675" t="s">
        <v>7268</v>
      </c>
      <c r="S2675">
        <v>216021414</v>
      </c>
      <c r="T2675" t="s">
        <v>7269</v>
      </c>
      <c r="U2675">
        <v>21704</v>
      </c>
      <c r="V2675" t="s">
        <v>4043</v>
      </c>
      <c r="W2675">
        <v>217</v>
      </c>
      <c r="X2675" t="s">
        <v>4044</v>
      </c>
      <c r="Y2675">
        <v>2</v>
      </c>
      <c r="Z2675">
        <v>21</v>
      </c>
      <c r="AA2675" t="s">
        <v>4045</v>
      </c>
      <c r="AB2675">
        <v>5</v>
      </c>
      <c r="AC2675">
        <v>5</v>
      </c>
      <c r="AD2675" t="s">
        <v>5936</v>
      </c>
      <c r="AE2675">
        <v>121.72868347168</v>
      </c>
      <c r="AF2675" t="s">
        <v>4884</v>
      </c>
      <c r="AG2675" t="s">
        <v>5933</v>
      </c>
      <c r="AH2675" t="s">
        <v>5934</v>
      </c>
      <c r="AI2675" t="s">
        <v>6826</v>
      </c>
      <c r="AJ2675">
        <v>24900</v>
      </c>
      <c r="AK2675" t="s">
        <v>5936</v>
      </c>
      <c r="AL2675" t="s">
        <v>4220</v>
      </c>
      <c r="AM2675">
        <v>26404</v>
      </c>
      <c r="AN2675" t="s">
        <v>6865</v>
      </c>
      <c r="AO2675" t="s">
        <v>10394</v>
      </c>
    </row>
    <row r="2676" spans="1:41" x14ac:dyDescent="0.25">
      <c r="A2676">
        <v>20943</v>
      </c>
      <c r="B2676">
        <v>3730</v>
      </c>
      <c r="C2676" t="s">
        <v>7274</v>
      </c>
      <c r="D2676" t="s">
        <v>3936</v>
      </c>
      <c r="E2676">
        <v>145.85668799999999</v>
      </c>
      <c r="F2676">
        <v>-36.073184820000002</v>
      </c>
      <c r="G2676" t="s">
        <v>3937</v>
      </c>
      <c r="H2676" t="s">
        <v>3937</v>
      </c>
      <c r="I2676">
        <v>21602</v>
      </c>
      <c r="J2676" t="s">
        <v>6826</v>
      </c>
      <c r="K2676">
        <v>216</v>
      </c>
      <c r="L2676" t="s">
        <v>6343</v>
      </c>
      <c r="M2676" t="s">
        <v>4350</v>
      </c>
      <c r="N2676" t="s">
        <v>3956</v>
      </c>
      <c r="O2676">
        <v>-36.078252200000001</v>
      </c>
      <c r="P2676">
        <v>145.8665293</v>
      </c>
      <c r="Q2676">
        <v>21602141421</v>
      </c>
      <c r="R2676" t="s">
        <v>7268</v>
      </c>
      <c r="S2676">
        <v>216021414</v>
      </c>
      <c r="T2676" t="s">
        <v>7269</v>
      </c>
      <c r="U2676">
        <v>21704</v>
      </c>
      <c r="V2676" t="s">
        <v>4043</v>
      </c>
      <c r="W2676">
        <v>217</v>
      </c>
      <c r="X2676" t="s">
        <v>4044</v>
      </c>
      <c r="Y2676">
        <v>2</v>
      </c>
      <c r="Z2676">
        <v>21</v>
      </c>
      <c r="AA2676" t="s">
        <v>4045</v>
      </c>
      <c r="AB2676">
        <v>5</v>
      </c>
      <c r="AC2676">
        <v>5</v>
      </c>
      <c r="AD2676" t="s">
        <v>5936</v>
      </c>
      <c r="AE2676">
        <v>122.802116394043</v>
      </c>
      <c r="AF2676" t="s">
        <v>4884</v>
      </c>
      <c r="AG2676" t="s">
        <v>5933</v>
      </c>
      <c r="AH2676" t="s">
        <v>5934</v>
      </c>
      <c r="AI2676" t="s">
        <v>6826</v>
      </c>
      <c r="AJ2676">
        <v>24900</v>
      </c>
      <c r="AK2676" t="s">
        <v>5936</v>
      </c>
      <c r="AL2676" t="s">
        <v>4220</v>
      </c>
      <c r="AM2676">
        <v>26404</v>
      </c>
      <c r="AN2676" t="s">
        <v>6865</v>
      </c>
      <c r="AO2676" t="s">
        <v>10395</v>
      </c>
    </row>
    <row r="2677" spans="1:41" x14ac:dyDescent="0.25">
      <c r="A2677">
        <v>6918</v>
      </c>
      <c r="B2677">
        <v>3730</v>
      </c>
      <c r="C2677" t="s">
        <v>7275</v>
      </c>
      <c r="D2677" t="s">
        <v>3936</v>
      </c>
      <c r="E2677">
        <v>145.97475499999999</v>
      </c>
      <c r="F2677">
        <v>-36.051782000000003</v>
      </c>
      <c r="G2677" t="s">
        <v>3937</v>
      </c>
      <c r="H2677" t="s">
        <v>3937</v>
      </c>
      <c r="I2677">
        <v>21602</v>
      </c>
      <c r="J2677" t="s">
        <v>6826</v>
      </c>
      <c r="K2677">
        <v>216</v>
      </c>
      <c r="L2677" t="s">
        <v>6343</v>
      </c>
      <c r="M2677" t="s">
        <v>4350</v>
      </c>
      <c r="N2677" t="s">
        <v>3956</v>
      </c>
      <c r="O2677">
        <v>-36.078055999999997</v>
      </c>
      <c r="P2677">
        <v>146.181667</v>
      </c>
      <c r="Q2677">
        <v>21602141421</v>
      </c>
      <c r="R2677" t="s">
        <v>7268</v>
      </c>
      <c r="S2677">
        <v>216021414</v>
      </c>
      <c r="T2677" t="s">
        <v>7269</v>
      </c>
      <c r="U2677">
        <v>21704</v>
      </c>
      <c r="V2677" t="s">
        <v>4043</v>
      </c>
      <c r="W2677">
        <v>217</v>
      </c>
      <c r="X2677" t="s">
        <v>4044</v>
      </c>
      <c r="Y2677">
        <v>2</v>
      </c>
      <c r="Z2677">
        <v>21</v>
      </c>
      <c r="AA2677" t="s">
        <v>4045</v>
      </c>
      <c r="AB2677">
        <v>5</v>
      </c>
      <c r="AC2677">
        <v>5</v>
      </c>
      <c r="AD2677" t="s">
        <v>5936</v>
      </c>
      <c r="AE2677">
        <v>127</v>
      </c>
      <c r="AF2677" t="s">
        <v>4884</v>
      </c>
      <c r="AG2677" t="s">
        <v>5933</v>
      </c>
      <c r="AH2677" t="s">
        <v>5934</v>
      </c>
      <c r="AI2677" t="s">
        <v>6826</v>
      </c>
      <c r="AJ2677">
        <v>24900</v>
      </c>
      <c r="AK2677" t="s">
        <v>5936</v>
      </c>
      <c r="AL2677" t="s">
        <v>4220</v>
      </c>
      <c r="AM2677">
        <v>26404</v>
      </c>
      <c r="AN2677" t="s">
        <v>6865</v>
      </c>
      <c r="AO2677" t="s">
        <v>10396</v>
      </c>
    </row>
    <row r="2678" spans="1:41" x14ac:dyDescent="0.25">
      <c r="A2678">
        <v>6919</v>
      </c>
      <c r="B2678">
        <v>3730</v>
      </c>
      <c r="C2678" t="s">
        <v>7276</v>
      </c>
      <c r="D2678" t="s">
        <v>3936</v>
      </c>
      <c r="E2678">
        <v>145.97475499999999</v>
      </c>
      <c r="F2678">
        <v>-36.051782000000003</v>
      </c>
      <c r="G2678" t="s">
        <v>3937</v>
      </c>
      <c r="H2678" t="s">
        <v>3937</v>
      </c>
      <c r="I2678">
        <v>21602</v>
      </c>
      <c r="J2678" t="s">
        <v>6826</v>
      </c>
      <c r="K2678">
        <v>216</v>
      </c>
      <c r="L2678" t="s">
        <v>6343</v>
      </c>
      <c r="M2678" t="s">
        <v>4350</v>
      </c>
      <c r="N2678" t="s">
        <v>3956</v>
      </c>
      <c r="O2678">
        <v>-36.092671799999998</v>
      </c>
      <c r="P2678">
        <v>145.9295937</v>
      </c>
      <c r="Q2678">
        <v>21602141421</v>
      </c>
      <c r="R2678" t="s">
        <v>7268</v>
      </c>
      <c r="S2678">
        <v>216021414</v>
      </c>
      <c r="T2678" t="s">
        <v>7269</v>
      </c>
      <c r="U2678">
        <v>21704</v>
      </c>
      <c r="V2678" t="s">
        <v>4043</v>
      </c>
      <c r="W2678">
        <v>217</v>
      </c>
      <c r="X2678" t="s">
        <v>4044</v>
      </c>
      <c r="Y2678">
        <v>2</v>
      </c>
      <c r="Z2678">
        <v>21</v>
      </c>
      <c r="AA2678" t="s">
        <v>4045</v>
      </c>
      <c r="AB2678">
        <v>5</v>
      </c>
      <c r="AC2678">
        <v>5</v>
      </c>
      <c r="AD2678" t="s">
        <v>5936</v>
      </c>
      <c r="AE2678">
        <v>127</v>
      </c>
      <c r="AF2678" t="s">
        <v>4884</v>
      </c>
      <c r="AG2678" t="s">
        <v>5933</v>
      </c>
      <c r="AH2678" t="s">
        <v>5934</v>
      </c>
      <c r="AI2678" t="s">
        <v>6826</v>
      </c>
      <c r="AJ2678">
        <v>24900</v>
      </c>
      <c r="AK2678" t="s">
        <v>5936</v>
      </c>
      <c r="AL2678" t="s">
        <v>4220</v>
      </c>
      <c r="AM2678">
        <v>26404</v>
      </c>
      <c r="AN2678" t="s">
        <v>6865</v>
      </c>
      <c r="AO2678" t="s">
        <v>10397</v>
      </c>
    </row>
    <row r="2679" spans="1:41" x14ac:dyDescent="0.25">
      <c r="A2679">
        <v>6920</v>
      </c>
      <c r="B2679">
        <v>3730</v>
      </c>
      <c r="C2679" t="s">
        <v>7277</v>
      </c>
      <c r="D2679" t="s">
        <v>3936</v>
      </c>
      <c r="E2679">
        <v>145.97475499999999</v>
      </c>
      <c r="F2679">
        <v>-36.051782000000003</v>
      </c>
      <c r="G2679" t="s">
        <v>3937</v>
      </c>
      <c r="H2679" t="s">
        <v>3937</v>
      </c>
      <c r="I2679">
        <v>21602</v>
      </c>
      <c r="J2679" t="s">
        <v>6826</v>
      </c>
      <c r="K2679">
        <v>216</v>
      </c>
      <c r="L2679" t="s">
        <v>6343</v>
      </c>
      <c r="M2679" t="s">
        <v>4350</v>
      </c>
      <c r="N2679" t="s">
        <v>3956</v>
      </c>
      <c r="O2679">
        <v>-36.027113499999999</v>
      </c>
      <c r="P2679">
        <v>145.99905770000001</v>
      </c>
      <c r="Q2679">
        <v>21602141421</v>
      </c>
      <c r="R2679" t="s">
        <v>7268</v>
      </c>
      <c r="S2679">
        <v>216021414</v>
      </c>
      <c r="T2679" t="s">
        <v>7269</v>
      </c>
      <c r="U2679">
        <v>21704</v>
      </c>
      <c r="V2679" t="s">
        <v>4043</v>
      </c>
      <c r="W2679">
        <v>217</v>
      </c>
      <c r="X2679" t="s">
        <v>4044</v>
      </c>
      <c r="Y2679">
        <v>2</v>
      </c>
      <c r="Z2679">
        <v>21</v>
      </c>
      <c r="AA2679" t="s">
        <v>4045</v>
      </c>
      <c r="AB2679">
        <v>4</v>
      </c>
      <c r="AC2679">
        <v>4</v>
      </c>
      <c r="AD2679" t="s">
        <v>5936</v>
      </c>
      <c r="AE2679">
        <v>127</v>
      </c>
      <c r="AF2679" t="s">
        <v>4884</v>
      </c>
      <c r="AG2679" t="s">
        <v>5933</v>
      </c>
      <c r="AH2679" t="s">
        <v>5934</v>
      </c>
      <c r="AI2679" t="s">
        <v>6826</v>
      </c>
      <c r="AJ2679">
        <v>24900</v>
      </c>
      <c r="AK2679" t="s">
        <v>5936</v>
      </c>
      <c r="AL2679" t="s">
        <v>4220</v>
      </c>
      <c r="AM2679">
        <v>26404</v>
      </c>
      <c r="AN2679" t="s">
        <v>6865</v>
      </c>
      <c r="AO2679" t="s">
        <v>7269</v>
      </c>
    </row>
    <row r="2680" spans="1:41" x14ac:dyDescent="0.25">
      <c r="A2680">
        <v>6921</v>
      </c>
      <c r="B2680">
        <v>3730</v>
      </c>
      <c r="C2680" t="s">
        <v>7278</v>
      </c>
      <c r="D2680" t="s">
        <v>3936</v>
      </c>
      <c r="E2680">
        <v>145.97475499999999</v>
      </c>
      <c r="F2680">
        <v>-36.051782000000003</v>
      </c>
      <c r="G2680" t="s">
        <v>3937</v>
      </c>
      <c r="H2680" t="s">
        <v>3937</v>
      </c>
      <c r="I2680">
        <v>21602</v>
      </c>
      <c r="J2680" t="s">
        <v>6826</v>
      </c>
      <c r="K2680">
        <v>216</v>
      </c>
      <c r="L2680" t="s">
        <v>6343</v>
      </c>
      <c r="M2680" t="s">
        <v>4350</v>
      </c>
      <c r="N2680" t="s">
        <v>3956</v>
      </c>
      <c r="O2680">
        <v>-36.089782900000003</v>
      </c>
      <c r="P2680">
        <v>146.04818510000001</v>
      </c>
      <c r="Q2680">
        <v>21602141421</v>
      </c>
      <c r="R2680" t="s">
        <v>7268</v>
      </c>
      <c r="S2680">
        <v>216021414</v>
      </c>
      <c r="T2680" t="s">
        <v>7269</v>
      </c>
      <c r="U2680">
        <v>21704</v>
      </c>
      <c r="V2680" t="s">
        <v>4043</v>
      </c>
      <c r="W2680">
        <v>217</v>
      </c>
      <c r="X2680" t="s">
        <v>4044</v>
      </c>
      <c r="Y2680">
        <v>2</v>
      </c>
      <c r="Z2680">
        <v>21</v>
      </c>
      <c r="AA2680" t="s">
        <v>4045</v>
      </c>
      <c r="AB2680">
        <v>5</v>
      </c>
      <c r="AC2680">
        <v>5</v>
      </c>
      <c r="AD2680" t="s">
        <v>5936</v>
      </c>
      <c r="AE2680">
        <v>127</v>
      </c>
      <c r="AF2680" t="s">
        <v>4884</v>
      </c>
      <c r="AG2680" t="s">
        <v>5933</v>
      </c>
      <c r="AH2680" t="s">
        <v>5934</v>
      </c>
      <c r="AI2680" t="s">
        <v>6826</v>
      </c>
      <c r="AJ2680">
        <v>24900</v>
      </c>
      <c r="AK2680" t="s">
        <v>5936</v>
      </c>
      <c r="AL2680" t="s">
        <v>4220</v>
      </c>
      <c r="AM2680">
        <v>26404</v>
      </c>
      <c r="AN2680" t="s">
        <v>6865</v>
      </c>
      <c r="AO2680" t="s">
        <v>6986</v>
      </c>
    </row>
    <row r="2681" spans="1:41" x14ac:dyDescent="0.25">
      <c r="A2681">
        <v>6922</v>
      </c>
      <c r="B2681">
        <v>3732</v>
      </c>
      <c r="C2681" t="s">
        <v>7279</v>
      </c>
      <c r="D2681" t="s">
        <v>3936</v>
      </c>
      <c r="E2681">
        <v>146.313751</v>
      </c>
      <c r="F2681">
        <v>-36.686813999999998</v>
      </c>
      <c r="G2681" t="s">
        <v>3937</v>
      </c>
      <c r="H2681" t="s">
        <v>3937</v>
      </c>
      <c r="I2681">
        <v>20402</v>
      </c>
      <c r="J2681" t="s">
        <v>6928</v>
      </c>
      <c r="K2681">
        <v>204</v>
      </c>
      <c r="L2681" t="s">
        <v>4098</v>
      </c>
      <c r="M2681" t="s">
        <v>4350</v>
      </c>
      <c r="N2681" t="s">
        <v>3956</v>
      </c>
      <c r="O2681">
        <v>-36.578304600000003</v>
      </c>
      <c r="P2681">
        <v>146.37850169999999</v>
      </c>
      <c r="Q2681">
        <v>20402106729</v>
      </c>
      <c r="R2681" t="s">
        <v>7280</v>
      </c>
      <c r="S2681">
        <v>204021067</v>
      </c>
      <c r="T2681" t="s">
        <v>7001</v>
      </c>
      <c r="U2681">
        <v>21704</v>
      </c>
      <c r="V2681" t="s">
        <v>4043</v>
      </c>
      <c r="W2681">
        <v>217</v>
      </c>
      <c r="X2681" t="s">
        <v>4044</v>
      </c>
      <c r="Y2681">
        <v>2</v>
      </c>
      <c r="Z2681">
        <v>22</v>
      </c>
      <c r="AA2681" t="s">
        <v>4944</v>
      </c>
      <c r="AB2681">
        <v>5</v>
      </c>
      <c r="AC2681">
        <v>5</v>
      </c>
      <c r="AD2681" t="s">
        <v>6930</v>
      </c>
      <c r="AE2681">
        <v>520.27978515625</v>
      </c>
      <c r="AF2681" t="s">
        <v>4884</v>
      </c>
      <c r="AG2681" t="s">
        <v>5933</v>
      </c>
      <c r="AH2681" t="s">
        <v>5934</v>
      </c>
      <c r="AI2681" t="s">
        <v>6998</v>
      </c>
      <c r="AJ2681">
        <v>26700</v>
      </c>
      <c r="AK2681" t="s">
        <v>6930</v>
      </c>
      <c r="AL2681" t="s">
        <v>4220</v>
      </c>
      <c r="AM2681">
        <v>26404</v>
      </c>
      <c r="AN2681" t="s">
        <v>6865</v>
      </c>
      <c r="AO2681" t="s">
        <v>10398</v>
      </c>
    </row>
    <row r="2682" spans="1:41" x14ac:dyDescent="0.25">
      <c r="A2682">
        <v>6923</v>
      </c>
      <c r="B2682">
        <v>3732</v>
      </c>
      <c r="C2682" t="s">
        <v>7281</v>
      </c>
      <c r="D2682" t="s">
        <v>3936</v>
      </c>
      <c r="E2682">
        <v>146.313751</v>
      </c>
      <c r="F2682">
        <v>-36.686813999999998</v>
      </c>
      <c r="G2682" t="s">
        <v>3937</v>
      </c>
      <c r="H2682" t="s">
        <v>3937</v>
      </c>
      <c r="I2682">
        <v>20402</v>
      </c>
      <c r="J2682" t="s">
        <v>6928</v>
      </c>
      <c r="K2682">
        <v>204</v>
      </c>
      <c r="L2682" t="s">
        <v>4098</v>
      </c>
      <c r="M2682" t="s">
        <v>4350</v>
      </c>
      <c r="N2682" t="s">
        <v>3956</v>
      </c>
      <c r="O2682">
        <v>-36.714244399999998</v>
      </c>
      <c r="P2682">
        <v>146.3392412</v>
      </c>
      <c r="Q2682">
        <v>20402106729</v>
      </c>
      <c r="R2682" t="s">
        <v>7280</v>
      </c>
      <c r="S2682">
        <v>204021067</v>
      </c>
      <c r="T2682" t="s">
        <v>7001</v>
      </c>
      <c r="U2682">
        <v>21704</v>
      </c>
      <c r="V2682" t="s">
        <v>4043</v>
      </c>
      <c r="W2682">
        <v>217</v>
      </c>
      <c r="X2682" t="s">
        <v>4044</v>
      </c>
      <c r="Y2682">
        <v>3</v>
      </c>
      <c r="Z2682">
        <v>22</v>
      </c>
      <c r="AA2682" t="s">
        <v>4944</v>
      </c>
      <c r="AB2682">
        <v>5</v>
      </c>
      <c r="AC2682">
        <v>5</v>
      </c>
      <c r="AD2682" t="s">
        <v>6930</v>
      </c>
      <c r="AE2682">
        <v>520.27978515625</v>
      </c>
      <c r="AF2682" t="s">
        <v>4884</v>
      </c>
      <c r="AG2682" t="s">
        <v>5933</v>
      </c>
      <c r="AH2682" t="s">
        <v>5934</v>
      </c>
      <c r="AI2682" t="s">
        <v>6998</v>
      </c>
      <c r="AJ2682">
        <v>26700</v>
      </c>
      <c r="AK2682" t="s">
        <v>6930</v>
      </c>
      <c r="AL2682" t="s">
        <v>4220</v>
      </c>
      <c r="AM2682">
        <v>26404</v>
      </c>
      <c r="AN2682" t="s">
        <v>6865</v>
      </c>
      <c r="AO2682" t="s">
        <v>10399</v>
      </c>
    </row>
    <row r="2683" spans="1:41" x14ac:dyDescent="0.25">
      <c r="A2683">
        <v>6924</v>
      </c>
      <c r="B2683">
        <v>3733</v>
      </c>
      <c r="C2683" t="s">
        <v>7282</v>
      </c>
      <c r="D2683" t="s">
        <v>3936</v>
      </c>
      <c r="E2683">
        <v>146.316338</v>
      </c>
      <c r="F2683">
        <v>-36.812086999999998</v>
      </c>
      <c r="G2683" t="s">
        <v>3937</v>
      </c>
      <c r="H2683" t="s">
        <v>3937</v>
      </c>
      <c r="I2683">
        <v>20402</v>
      </c>
      <c r="J2683" t="s">
        <v>6928</v>
      </c>
      <c r="K2683">
        <v>204</v>
      </c>
      <c r="L2683" t="s">
        <v>4098</v>
      </c>
      <c r="M2683" t="s">
        <v>4350</v>
      </c>
      <c r="N2683" t="s">
        <v>3956</v>
      </c>
      <c r="O2683">
        <v>-36.748306999999997</v>
      </c>
      <c r="P2683">
        <v>146.41600170000001</v>
      </c>
      <c r="Q2683">
        <v>20402106729</v>
      </c>
      <c r="R2683" t="s">
        <v>7280</v>
      </c>
      <c r="S2683">
        <v>204021067</v>
      </c>
      <c r="T2683" t="s">
        <v>7001</v>
      </c>
      <c r="U2683">
        <v>21704</v>
      </c>
      <c r="V2683" t="s">
        <v>4043</v>
      </c>
      <c r="W2683">
        <v>217</v>
      </c>
      <c r="X2683" t="s">
        <v>4044</v>
      </c>
      <c r="Y2683">
        <v>3</v>
      </c>
      <c r="Z2683">
        <v>22</v>
      </c>
      <c r="AA2683" t="s">
        <v>4944</v>
      </c>
      <c r="AB2683">
        <v>5</v>
      </c>
      <c r="AC2683">
        <v>5</v>
      </c>
      <c r="AD2683" t="s">
        <v>6930</v>
      </c>
      <c r="AF2683" t="s">
        <v>4884</v>
      </c>
      <c r="AG2683" t="s">
        <v>5933</v>
      </c>
      <c r="AH2683" t="s">
        <v>5934</v>
      </c>
      <c r="AI2683" t="s">
        <v>6998</v>
      </c>
      <c r="AJ2683">
        <v>26700</v>
      </c>
      <c r="AK2683" t="s">
        <v>6930</v>
      </c>
      <c r="AL2683" t="s">
        <v>4220</v>
      </c>
      <c r="AM2683">
        <v>26404</v>
      </c>
      <c r="AN2683" t="s">
        <v>6865</v>
      </c>
      <c r="AO2683" t="s">
        <v>10400</v>
      </c>
    </row>
    <row r="2684" spans="1:41" x14ac:dyDescent="0.25">
      <c r="A2684">
        <v>6925</v>
      </c>
      <c r="B2684">
        <v>3735</v>
      </c>
      <c r="C2684" t="s">
        <v>7283</v>
      </c>
      <c r="D2684" t="s">
        <v>3936</v>
      </c>
      <c r="E2684">
        <v>146.60357400000001</v>
      </c>
      <c r="F2684">
        <v>-36.515712000000001</v>
      </c>
      <c r="G2684" t="s">
        <v>3937</v>
      </c>
      <c r="H2684" t="s">
        <v>3937</v>
      </c>
      <c r="I2684">
        <v>20402</v>
      </c>
      <c r="J2684" t="s">
        <v>6928</v>
      </c>
      <c r="K2684">
        <v>204</v>
      </c>
      <c r="L2684" t="s">
        <v>4098</v>
      </c>
      <c r="M2684" t="s">
        <v>4350</v>
      </c>
      <c r="N2684" t="s">
        <v>3956</v>
      </c>
      <c r="O2684">
        <v>-36.469409300000002</v>
      </c>
      <c r="P2684">
        <v>146.63770880000001</v>
      </c>
      <c r="Q2684">
        <v>20402106715</v>
      </c>
      <c r="R2684" t="s">
        <v>7284</v>
      </c>
      <c r="S2684">
        <v>204021067</v>
      </c>
      <c r="T2684" t="s">
        <v>7001</v>
      </c>
      <c r="U2684">
        <v>21704</v>
      </c>
      <c r="V2684" t="s">
        <v>4043</v>
      </c>
      <c r="W2684">
        <v>217</v>
      </c>
      <c r="X2684" t="s">
        <v>4044</v>
      </c>
      <c r="Y2684">
        <v>2</v>
      </c>
      <c r="Z2684">
        <v>21</v>
      </c>
      <c r="AA2684" t="s">
        <v>4045</v>
      </c>
      <c r="AB2684">
        <v>5</v>
      </c>
      <c r="AC2684">
        <v>5</v>
      </c>
      <c r="AD2684" t="s">
        <v>6930</v>
      </c>
      <c r="AE2684">
        <v>184.33071899414099</v>
      </c>
      <c r="AF2684" t="s">
        <v>4884</v>
      </c>
      <c r="AG2684" t="s">
        <v>5933</v>
      </c>
      <c r="AH2684" t="s">
        <v>5934</v>
      </c>
      <c r="AI2684" t="s">
        <v>6998</v>
      </c>
      <c r="AJ2684">
        <v>26700</v>
      </c>
      <c r="AK2684" t="s">
        <v>6930</v>
      </c>
      <c r="AL2684" t="s">
        <v>4220</v>
      </c>
      <c r="AM2684">
        <v>26404</v>
      </c>
      <c r="AN2684" t="s">
        <v>6865</v>
      </c>
      <c r="AO2684" t="s">
        <v>10401</v>
      </c>
    </row>
    <row r="2685" spans="1:41" x14ac:dyDescent="0.25">
      <c r="A2685">
        <v>6926</v>
      </c>
      <c r="B2685">
        <v>3735</v>
      </c>
      <c r="C2685" t="s">
        <v>7285</v>
      </c>
      <c r="D2685" t="s">
        <v>3936</v>
      </c>
      <c r="E2685">
        <v>146.60357400000001</v>
      </c>
      <c r="F2685">
        <v>-36.515712000000001</v>
      </c>
      <c r="G2685" t="s">
        <v>3937</v>
      </c>
      <c r="H2685" t="s">
        <v>3937</v>
      </c>
      <c r="I2685">
        <v>20402</v>
      </c>
      <c r="J2685" t="s">
        <v>6928</v>
      </c>
      <c r="K2685">
        <v>204</v>
      </c>
      <c r="L2685" t="s">
        <v>4098</v>
      </c>
      <c r="M2685" t="s">
        <v>4350</v>
      </c>
      <c r="N2685" t="s">
        <v>3956</v>
      </c>
      <c r="O2685">
        <v>-36.4896569</v>
      </c>
      <c r="P2685">
        <v>146.5726463</v>
      </c>
      <c r="Q2685">
        <v>20402106715</v>
      </c>
      <c r="R2685" t="s">
        <v>7284</v>
      </c>
      <c r="S2685">
        <v>204021067</v>
      </c>
      <c r="T2685" t="s">
        <v>7001</v>
      </c>
      <c r="U2685">
        <v>21704</v>
      </c>
      <c r="V2685" t="s">
        <v>4043</v>
      </c>
      <c r="W2685">
        <v>217</v>
      </c>
      <c r="X2685" t="s">
        <v>4044</v>
      </c>
      <c r="Y2685">
        <v>2</v>
      </c>
      <c r="Z2685">
        <v>21</v>
      </c>
      <c r="AA2685" t="s">
        <v>4045</v>
      </c>
      <c r="AB2685">
        <v>5</v>
      </c>
      <c r="AC2685">
        <v>5</v>
      </c>
      <c r="AD2685" t="s">
        <v>6930</v>
      </c>
      <c r="AE2685">
        <v>184.33071899414099</v>
      </c>
      <c r="AF2685" t="s">
        <v>4884</v>
      </c>
      <c r="AG2685" t="s">
        <v>5933</v>
      </c>
      <c r="AH2685" t="s">
        <v>5934</v>
      </c>
      <c r="AI2685" t="s">
        <v>6998</v>
      </c>
      <c r="AJ2685">
        <v>26700</v>
      </c>
      <c r="AK2685" t="s">
        <v>6930</v>
      </c>
      <c r="AL2685" t="s">
        <v>4220</v>
      </c>
      <c r="AM2685">
        <v>26404</v>
      </c>
      <c r="AN2685" t="s">
        <v>6865</v>
      </c>
      <c r="AO2685" t="s">
        <v>7284</v>
      </c>
    </row>
    <row r="2686" spans="1:41" x14ac:dyDescent="0.25">
      <c r="A2686">
        <v>6927</v>
      </c>
      <c r="B2686">
        <v>3735</v>
      </c>
      <c r="C2686" t="s">
        <v>7286</v>
      </c>
      <c r="D2686" t="s">
        <v>3936</v>
      </c>
      <c r="E2686">
        <v>146.60357400000001</v>
      </c>
      <c r="F2686">
        <v>-36.515712000000001</v>
      </c>
      <c r="G2686" t="s">
        <v>3937</v>
      </c>
      <c r="H2686" t="s">
        <v>3937</v>
      </c>
      <c r="I2686">
        <v>20402</v>
      </c>
      <c r="J2686" t="s">
        <v>6928</v>
      </c>
      <c r="K2686">
        <v>204</v>
      </c>
      <c r="L2686" t="s">
        <v>4098</v>
      </c>
      <c r="M2686" t="s">
        <v>4350</v>
      </c>
      <c r="N2686" t="s">
        <v>3956</v>
      </c>
      <c r="O2686">
        <v>-36.531995799999997</v>
      </c>
      <c r="P2686">
        <v>146.63877260000001</v>
      </c>
      <c r="Q2686">
        <v>20402106715</v>
      </c>
      <c r="R2686" t="s">
        <v>7284</v>
      </c>
      <c r="S2686">
        <v>204021067</v>
      </c>
      <c r="T2686" t="s">
        <v>7001</v>
      </c>
      <c r="U2686">
        <v>21704</v>
      </c>
      <c r="V2686" t="s">
        <v>4043</v>
      </c>
      <c r="W2686">
        <v>217</v>
      </c>
      <c r="X2686" t="s">
        <v>4044</v>
      </c>
      <c r="Y2686">
        <v>2</v>
      </c>
      <c r="Z2686">
        <v>21</v>
      </c>
      <c r="AA2686" t="s">
        <v>4045</v>
      </c>
      <c r="AB2686">
        <v>5</v>
      </c>
      <c r="AC2686">
        <v>5</v>
      </c>
      <c r="AD2686" t="s">
        <v>6930</v>
      </c>
      <c r="AE2686">
        <v>184.33071899414099</v>
      </c>
      <c r="AF2686" t="s">
        <v>4884</v>
      </c>
      <c r="AG2686" t="s">
        <v>5933</v>
      </c>
      <c r="AH2686" t="s">
        <v>5934</v>
      </c>
      <c r="AI2686" t="s">
        <v>6998</v>
      </c>
      <c r="AJ2686">
        <v>26700</v>
      </c>
      <c r="AK2686" t="s">
        <v>6930</v>
      </c>
      <c r="AL2686" t="s">
        <v>4220</v>
      </c>
      <c r="AM2686">
        <v>26404</v>
      </c>
      <c r="AN2686" t="s">
        <v>6865</v>
      </c>
      <c r="AO2686" t="s">
        <v>10402</v>
      </c>
    </row>
    <row r="2687" spans="1:41" x14ac:dyDescent="0.25">
      <c r="A2687">
        <v>6928</v>
      </c>
      <c r="B2687">
        <v>3735</v>
      </c>
      <c r="C2687" t="s">
        <v>7287</v>
      </c>
      <c r="D2687" t="s">
        <v>3936</v>
      </c>
      <c r="E2687">
        <v>146.60357400000001</v>
      </c>
      <c r="F2687">
        <v>-36.515712000000001</v>
      </c>
      <c r="G2687" t="s">
        <v>3937</v>
      </c>
      <c r="H2687" t="s">
        <v>3937</v>
      </c>
      <c r="I2687">
        <v>20402</v>
      </c>
      <c r="J2687" t="s">
        <v>6928</v>
      </c>
      <c r="K2687">
        <v>204</v>
      </c>
      <c r="L2687" t="s">
        <v>4098</v>
      </c>
      <c r="M2687" t="s">
        <v>4350</v>
      </c>
      <c r="N2687" t="s">
        <v>3956</v>
      </c>
      <c r="O2687">
        <v>-36.569535600000002</v>
      </c>
      <c r="P2687">
        <v>146.60371230000001</v>
      </c>
      <c r="Q2687">
        <v>20402106715</v>
      </c>
      <c r="R2687" t="s">
        <v>7284</v>
      </c>
      <c r="S2687">
        <v>204021067</v>
      </c>
      <c r="T2687" t="s">
        <v>7001</v>
      </c>
      <c r="U2687">
        <v>21704</v>
      </c>
      <c r="V2687" t="s">
        <v>4043</v>
      </c>
      <c r="W2687">
        <v>217</v>
      </c>
      <c r="X2687" t="s">
        <v>4044</v>
      </c>
      <c r="Y2687">
        <v>2</v>
      </c>
      <c r="Z2687">
        <v>21</v>
      </c>
      <c r="AA2687" t="s">
        <v>4045</v>
      </c>
      <c r="AB2687">
        <v>5</v>
      </c>
      <c r="AC2687">
        <v>5</v>
      </c>
      <c r="AD2687" t="s">
        <v>6930</v>
      </c>
      <c r="AE2687">
        <v>184.33071899414099</v>
      </c>
      <c r="AF2687" t="s">
        <v>4884</v>
      </c>
      <c r="AG2687" t="s">
        <v>5933</v>
      </c>
      <c r="AH2687" t="s">
        <v>5934</v>
      </c>
      <c r="AI2687" t="s">
        <v>6998</v>
      </c>
      <c r="AJ2687">
        <v>26700</v>
      </c>
      <c r="AK2687" t="s">
        <v>6930</v>
      </c>
      <c r="AL2687" t="s">
        <v>4220</v>
      </c>
      <c r="AM2687">
        <v>26404</v>
      </c>
      <c r="AN2687" t="s">
        <v>6865</v>
      </c>
      <c r="AO2687" t="s">
        <v>10403</v>
      </c>
    </row>
    <row r="2688" spans="1:41" x14ac:dyDescent="0.25">
      <c r="A2688">
        <v>6929</v>
      </c>
      <c r="B2688">
        <v>3736</v>
      </c>
      <c r="C2688" t="s">
        <v>7288</v>
      </c>
      <c r="D2688" t="s">
        <v>3936</v>
      </c>
      <c r="E2688">
        <v>146.479489</v>
      </c>
      <c r="F2688">
        <v>-36.455136000000003</v>
      </c>
      <c r="G2688" t="s">
        <v>3950</v>
      </c>
      <c r="H2688" t="s">
        <v>3950</v>
      </c>
      <c r="I2688">
        <v>20403</v>
      </c>
      <c r="J2688" t="s">
        <v>7046</v>
      </c>
      <c r="K2688">
        <v>204</v>
      </c>
      <c r="L2688" t="s">
        <v>4098</v>
      </c>
      <c r="M2688" t="s">
        <v>4350</v>
      </c>
      <c r="N2688" t="s">
        <v>4632</v>
      </c>
      <c r="O2688">
        <v>-36.555544599999998</v>
      </c>
      <c r="P2688">
        <v>146.72378610000001</v>
      </c>
      <c r="Y2688">
        <v>2</v>
      </c>
      <c r="AB2688">
        <v>5</v>
      </c>
      <c r="AC2688">
        <v>5</v>
      </c>
      <c r="AD2688" t="s">
        <v>6930</v>
      </c>
      <c r="AE2688">
        <v>164.35804748535199</v>
      </c>
      <c r="AF2688" t="s">
        <v>4884</v>
      </c>
      <c r="AG2688" t="s">
        <v>5933</v>
      </c>
      <c r="AI2688" t="s">
        <v>6998</v>
      </c>
      <c r="AJ2688">
        <v>26700</v>
      </c>
      <c r="AK2688" t="s">
        <v>6930</v>
      </c>
      <c r="AO2688" t="s">
        <v>7290</v>
      </c>
    </row>
    <row r="2689" spans="1:41" x14ac:dyDescent="0.25">
      <c r="A2689">
        <v>6930</v>
      </c>
      <c r="B2689">
        <v>3737</v>
      </c>
      <c r="C2689" t="s">
        <v>7289</v>
      </c>
      <c r="D2689" t="s">
        <v>3936</v>
      </c>
      <c r="E2689">
        <v>146.82758999999999</v>
      </c>
      <c r="F2689">
        <v>-36.554037000000001</v>
      </c>
      <c r="G2689" t="s">
        <v>3937</v>
      </c>
      <c r="H2689" t="s">
        <v>3937</v>
      </c>
      <c r="I2689">
        <v>20403</v>
      </c>
      <c r="J2689" t="s">
        <v>7046</v>
      </c>
      <c r="K2689">
        <v>204</v>
      </c>
      <c r="L2689" t="s">
        <v>4098</v>
      </c>
      <c r="M2689" t="s">
        <v>4350</v>
      </c>
      <c r="N2689" t="s">
        <v>3956</v>
      </c>
      <c r="O2689">
        <v>-37.021324800000002</v>
      </c>
      <c r="P2689">
        <v>146.7640653</v>
      </c>
      <c r="Q2689">
        <v>20403107115</v>
      </c>
      <c r="R2689" t="s">
        <v>7290</v>
      </c>
      <c r="S2689">
        <v>204031071</v>
      </c>
      <c r="T2689" t="s">
        <v>7290</v>
      </c>
      <c r="U2689">
        <v>21704</v>
      </c>
      <c r="V2689" t="s">
        <v>4043</v>
      </c>
      <c r="W2689">
        <v>217</v>
      </c>
      <c r="X2689" t="s">
        <v>4044</v>
      </c>
      <c r="Y2689">
        <v>3</v>
      </c>
      <c r="Z2689">
        <v>22</v>
      </c>
      <c r="AA2689" t="s">
        <v>4944</v>
      </c>
      <c r="AB2689">
        <v>5</v>
      </c>
      <c r="AC2689">
        <v>5</v>
      </c>
      <c r="AD2689" t="s">
        <v>6930</v>
      </c>
      <c r="AE2689">
        <v>414.43182373046898</v>
      </c>
      <c r="AF2689" t="s">
        <v>4884</v>
      </c>
      <c r="AG2689" t="s">
        <v>5933</v>
      </c>
      <c r="AH2689" t="s">
        <v>5934</v>
      </c>
      <c r="AI2689" t="s">
        <v>6998</v>
      </c>
      <c r="AJ2689">
        <v>26700</v>
      </c>
      <c r="AK2689" t="s">
        <v>6930</v>
      </c>
      <c r="AL2689" t="s">
        <v>4220</v>
      </c>
      <c r="AM2689">
        <v>26404</v>
      </c>
      <c r="AN2689" t="s">
        <v>6865</v>
      </c>
      <c r="AO2689" t="s">
        <v>10404</v>
      </c>
    </row>
    <row r="2690" spans="1:41" x14ac:dyDescent="0.25">
      <c r="A2690">
        <v>6931</v>
      </c>
      <c r="B2690">
        <v>3737</v>
      </c>
      <c r="C2690" t="s">
        <v>7291</v>
      </c>
      <c r="D2690" t="s">
        <v>3936</v>
      </c>
      <c r="E2690">
        <v>146.82758999999999</v>
      </c>
      <c r="F2690">
        <v>-36.554037000000001</v>
      </c>
      <c r="G2690" t="s">
        <v>3937</v>
      </c>
      <c r="H2690" t="s">
        <v>3937</v>
      </c>
      <c r="I2690">
        <v>20403</v>
      </c>
      <c r="J2690" t="s">
        <v>7046</v>
      </c>
      <c r="K2690">
        <v>204</v>
      </c>
      <c r="L2690" t="s">
        <v>4098</v>
      </c>
      <c r="M2690" t="s">
        <v>4350</v>
      </c>
      <c r="N2690" t="s">
        <v>3956</v>
      </c>
      <c r="O2690">
        <v>-36.509836700000001</v>
      </c>
      <c r="P2690">
        <v>146.7770185</v>
      </c>
      <c r="Q2690">
        <v>20403107115</v>
      </c>
      <c r="R2690" t="s">
        <v>7290</v>
      </c>
      <c r="S2690">
        <v>204031071</v>
      </c>
      <c r="T2690" t="s">
        <v>7290</v>
      </c>
      <c r="U2690">
        <v>21704</v>
      </c>
      <c r="V2690" t="s">
        <v>4043</v>
      </c>
      <c r="W2690">
        <v>217</v>
      </c>
      <c r="X2690" t="s">
        <v>4044</v>
      </c>
      <c r="Y2690">
        <v>2</v>
      </c>
      <c r="Z2690">
        <v>22</v>
      </c>
      <c r="AA2690" t="s">
        <v>4944</v>
      </c>
      <c r="AB2690">
        <v>5</v>
      </c>
      <c r="AC2690">
        <v>5</v>
      </c>
      <c r="AD2690" t="s">
        <v>6930</v>
      </c>
      <c r="AE2690">
        <v>414.43182373046898</v>
      </c>
      <c r="AF2690" t="s">
        <v>4884</v>
      </c>
      <c r="AG2690" t="s">
        <v>5933</v>
      </c>
      <c r="AH2690" t="s">
        <v>5934</v>
      </c>
      <c r="AI2690" t="s">
        <v>6998</v>
      </c>
      <c r="AJ2690">
        <v>26700</v>
      </c>
      <c r="AK2690" t="s">
        <v>6930</v>
      </c>
      <c r="AL2690" t="s">
        <v>4220</v>
      </c>
      <c r="AM2690">
        <v>26404</v>
      </c>
      <c r="AN2690" t="s">
        <v>6865</v>
      </c>
      <c r="AO2690" t="s">
        <v>10405</v>
      </c>
    </row>
    <row r="2691" spans="1:41" x14ac:dyDescent="0.25">
      <c r="A2691">
        <v>6932</v>
      </c>
      <c r="B2691">
        <v>3737</v>
      </c>
      <c r="C2691" t="s">
        <v>7292</v>
      </c>
      <c r="D2691" t="s">
        <v>3936</v>
      </c>
      <c r="E2691">
        <v>146.82758999999999</v>
      </c>
      <c r="F2691">
        <v>-36.554037000000001</v>
      </c>
      <c r="G2691" t="s">
        <v>3937</v>
      </c>
      <c r="H2691" t="s">
        <v>3937</v>
      </c>
      <c r="I2691">
        <v>20403</v>
      </c>
      <c r="J2691" t="s">
        <v>7046</v>
      </c>
      <c r="K2691">
        <v>204</v>
      </c>
      <c r="L2691" t="s">
        <v>4098</v>
      </c>
      <c r="M2691" t="s">
        <v>4350</v>
      </c>
      <c r="N2691" t="s">
        <v>3956</v>
      </c>
      <c r="O2691">
        <v>-36.618381999999997</v>
      </c>
      <c r="P2691">
        <v>146.68152129999999</v>
      </c>
      <c r="Q2691">
        <v>20403107115</v>
      </c>
      <c r="R2691" t="s">
        <v>7290</v>
      </c>
      <c r="S2691">
        <v>204031071</v>
      </c>
      <c r="T2691" t="s">
        <v>7290</v>
      </c>
      <c r="U2691">
        <v>21704</v>
      </c>
      <c r="V2691" t="s">
        <v>4043</v>
      </c>
      <c r="W2691">
        <v>217</v>
      </c>
      <c r="X2691" t="s">
        <v>4044</v>
      </c>
      <c r="Y2691">
        <v>2</v>
      </c>
      <c r="Z2691">
        <v>22</v>
      </c>
      <c r="AA2691" t="s">
        <v>4944</v>
      </c>
      <c r="AB2691">
        <v>5</v>
      </c>
      <c r="AC2691">
        <v>5</v>
      </c>
      <c r="AD2691" t="s">
        <v>6930</v>
      </c>
      <c r="AE2691">
        <v>414.43182373046898</v>
      </c>
      <c r="AF2691" t="s">
        <v>4884</v>
      </c>
      <c r="AG2691" t="s">
        <v>5933</v>
      </c>
      <c r="AH2691" t="s">
        <v>5934</v>
      </c>
      <c r="AI2691" t="s">
        <v>6998</v>
      </c>
      <c r="AJ2691">
        <v>26700</v>
      </c>
      <c r="AK2691" t="s">
        <v>6930</v>
      </c>
      <c r="AL2691" t="s">
        <v>4220</v>
      </c>
      <c r="AM2691">
        <v>26404</v>
      </c>
      <c r="AN2691" t="s">
        <v>6865</v>
      </c>
      <c r="AO2691" t="s">
        <v>10406</v>
      </c>
    </row>
    <row r="2692" spans="1:41" x14ac:dyDescent="0.25">
      <c r="A2692">
        <v>6933</v>
      </c>
      <c r="B2692">
        <v>3737</v>
      </c>
      <c r="C2692" t="s">
        <v>7293</v>
      </c>
      <c r="D2692" t="s">
        <v>3936</v>
      </c>
      <c r="E2692">
        <v>146.82758999999999</v>
      </c>
      <c r="F2692">
        <v>-36.554037000000001</v>
      </c>
      <c r="G2692" t="s">
        <v>3937</v>
      </c>
      <c r="H2692" t="s">
        <v>3937</v>
      </c>
      <c r="I2692">
        <v>20403</v>
      </c>
      <c r="J2692" t="s">
        <v>7046</v>
      </c>
      <c r="K2692">
        <v>204</v>
      </c>
      <c r="L2692" t="s">
        <v>4098</v>
      </c>
      <c r="M2692" t="s">
        <v>4350</v>
      </c>
      <c r="N2692" t="s">
        <v>3956</v>
      </c>
      <c r="O2692">
        <v>-36.911853000000001</v>
      </c>
      <c r="P2692">
        <v>146.69992049999999</v>
      </c>
      <c r="Q2692">
        <v>20403107115</v>
      </c>
      <c r="R2692" t="s">
        <v>7290</v>
      </c>
      <c r="S2692">
        <v>204031071</v>
      </c>
      <c r="T2692" t="s">
        <v>7290</v>
      </c>
      <c r="U2692">
        <v>21704</v>
      </c>
      <c r="V2692" t="s">
        <v>4043</v>
      </c>
      <c r="W2692">
        <v>217</v>
      </c>
      <c r="X2692" t="s">
        <v>4044</v>
      </c>
      <c r="Y2692">
        <v>3</v>
      </c>
      <c r="Z2692">
        <v>22</v>
      </c>
      <c r="AA2692" t="s">
        <v>4944</v>
      </c>
      <c r="AB2692">
        <v>5</v>
      </c>
      <c r="AC2692">
        <v>5</v>
      </c>
      <c r="AD2692" t="s">
        <v>6930</v>
      </c>
      <c r="AE2692">
        <v>414.43182373046898</v>
      </c>
      <c r="AF2692" t="s">
        <v>4884</v>
      </c>
      <c r="AG2692" t="s">
        <v>5933</v>
      </c>
      <c r="AH2692" t="s">
        <v>5934</v>
      </c>
      <c r="AI2692" t="s">
        <v>6998</v>
      </c>
      <c r="AJ2692">
        <v>26700</v>
      </c>
      <c r="AK2692" t="s">
        <v>6930</v>
      </c>
      <c r="AL2692" t="s">
        <v>4220</v>
      </c>
      <c r="AM2692">
        <v>26404</v>
      </c>
      <c r="AN2692" t="s">
        <v>6865</v>
      </c>
      <c r="AO2692" t="s">
        <v>10407</v>
      </c>
    </row>
    <row r="2693" spans="1:41" x14ac:dyDescent="0.25">
      <c r="A2693">
        <v>6934</v>
      </c>
      <c r="B2693">
        <v>3737</v>
      </c>
      <c r="C2693" t="s">
        <v>7294</v>
      </c>
      <c r="D2693" t="s">
        <v>3936</v>
      </c>
      <c r="E2693">
        <v>146.82758999999999</v>
      </c>
      <c r="F2693">
        <v>-36.554037000000001</v>
      </c>
      <c r="G2693" t="s">
        <v>3937</v>
      </c>
      <c r="H2693" t="s">
        <v>3937</v>
      </c>
      <c r="I2693">
        <v>20403</v>
      </c>
      <c r="J2693" t="s">
        <v>7046</v>
      </c>
      <c r="K2693">
        <v>204</v>
      </c>
      <c r="L2693" t="s">
        <v>4098</v>
      </c>
      <c r="M2693" t="s">
        <v>4350</v>
      </c>
      <c r="N2693" t="s">
        <v>3956</v>
      </c>
      <c r="O2693">
        <v>-36.514069200000002</v>
      </c>
      <c r="P2693">
        <v>146.65629519999999</v>
      </c>
      <c r="Q2693">
        <v>20403107115</v>
      </c>
      <c r="R2693" t="s">
        <v>7290</v>
      </c>
      <c r="S2693">
        <v>204031071</v>
      </c>
      <c r="T2693" t="s">
        <v>7290</v>
      </c>
      <c r="U2693">
        <v>21704</v>
      </c>
      <c r="V2693" t="s">
        <v>4043</v>
      </c>
      <c r="W2693">
        <v>217</v>
      </c>
      <c r="X2693" t="s">
        <v>4044</v>
      </c>
      <c r="Y2693">
        <v>2</v>
      </c>
      <c r="Z2693">
        <v>22</v>
      </c>
      <c r="AA2693" t="s">
        <v>4944</v>
      </c>
      <c r="AB2693">
        <v>5</v>
      </c>
      <c r="AC2693">
        <v>5</v>
      </c>
      <c r="AD2693" t="s">
        <v>6930</v>
      </c>
      <c r="AE2693">
        <v>414.43182373046898</v>
      </c>
      <c r="AF2693" t="s">
        <v>4884</v>
      </c>
      <c r="AG2693" t="s">
        <v>5933</v>
      </c>
      <c r="AH2693" t="s">
        <v>5934</v>
      </c>
      <c r="AI2693" t="s">
        <v>6998</v>
      </c>
      <c r="AJ2693">
        <v>26700</v>
      </c>
      <c r="AK2693" t="s">
        <v>6930</v>
      </c>
      <c r="AL2693" t="s">
        <v>4220</v>
      </c>
      <c r="AM2693">
        <v>26404</v>
      </c>
      <c r="AN2693" t="s">
        <v>6865</v>
      </c>
      <c r="AO2693" t="s">
        <v>10408</v>
      </c>
    </row>
    <row r="2694" spans="1:41" x14ac:dyDescent="0.25">
      <c r="A2694">
        <v>20944</v>
      </c>
      <c r="B2694">
        <v>3737</v>
      </c>
      <c r="C2694" t="s">
        <v>7295</v>
      </c>
      <c r="D2694" t="s">
        <v>3936</v>
      </c>
      <c r="E2694">
        <v>146.8967591</v>
      </c>
      <c r="F2694">
        <v>-36.623195000000003</v>
      </c>
      <c r="G2694" t="s">
        <v>3937</v>
      </c>
      <c r="H2694" t="s">
        <v>3937</v>
      </c>
      <c r="I2694">
        <v>20403</v>
      </c>
      <c r="J2694" t="s">
        <v>7046</v>
      </c>
      <c r="K2694">
        <v>204</v>
      </c>
      <c r="L2694" t="s">
        <v>4098</v>
      </c>
      <c r="M2694" t="s">
        <v>4350</v>
      </c>
      <c r="N2694" t="s">
        <v>3956</v>
      </c>
      <c r="O2694">
        <v>-36.627007900000002</v>
      </c>
      <c r="P2694">
        <v>146.8912838</v>
      </c>
      <c r="Q2694">
        <v>20403107115</v>
      </c>
      <c r="R2694" t="s">
        <v>7290</v>
      </c>
      <c r="S2694">
        <v>204031071</v>
      </c>
      <c r="T2694" t="s">
        <v>7290</v>
      </c>
      <c r="U2694">
        <v>21704</v>
      </c>
      <c r="V2694" t="s">
        <v>4043</v>
      </c>
      <c r="W2694">
        <v>217</v>
      </c>
      <c r="X2694" t="s">
        <v>4044</v>
      </c>
      <c r="Y2694">
        <v>2</v>
      </c>
      <c r="Z2694">
        <v>22</v>
      </c>
      <c r="AA2694" t="s">
        <v>4944</v>
      </c>
      <c r="AB2694">
        <v>5</v>
      </c>
      <c r="AC2694">
        <v>5</v>
      </c>
      <c r="AD2694" t="s">
        <v>6930</v>
      </c>
      <c r="AE2694">
        <v>414.43182373046898</v>
      </c>
      <c r="AF2694" t="s">
        <v>4884</v>
      </c>
      <c r="AG2694" t="s">
        <v>5933</v>
      </c>
      <c r="AH2694" t="s">
        <v>5934</v>
      </c>
      <c r="AI2694" t="s">
        <v>6998</v>
      </c>
      <c r="AJ2694">
        <v>26700</v>
      </c>
      <c r="AK2694" t="s">
        <v>6930</v>
      </c>
      <c r="AL2694" t="s">
        <v>4220</v>
      </c>
      <c r="AM2694">
        <v>26404</v>
      </c>
      <c r="AN2694" t="s">
        <v>6865</v>
      </c>
      <c r="AO2694" t="s">
        <v>10409</v>
      </c>
    </row>
    <row r="2695" spans="1:41" x14ac:dyDescent="0.25">
      <c r="A2695">
        <v>6935</v>
      </c>
      <c r="B2695">
        <v>3737</v>
      </c>
      <c r="C2695" t="s">
        <v>7296</v>
      </c>
      <c r="D2695" t="s">
        <v>3936</v>
      </c>
      <c r="E2695">
        <v>146.82758999999999</v>
      </c>
      <c r="F2695">
        <v>-36.554037000000001</v>
      </c>
      <c r="G2695" t="s">
        <v>3937</v>
      </c>
      <c r="H2695" t="s">
        <v>3937</v>
      </c>
      <c r="I2695">
        <v>20403</v>
      </c>
      <c r="J2695" t="s">
        <v>7046</v>
      </c>
      <c r="K2695">
        <v>204</v>
      </c>
      <c r="L2695" t="s">
        <v>4098</v>
      </c>
      <c r="M2695" t="s">
        <v>4350</v>
      </c>
      <c r="N2695" t="s">
        <v>3956</v>
      </c>
      <c r="O2695">
        <v>-36.627000000000002</v>
      </c>
      <c r="P2695">
        <v>146.89099999999999</v>
      </c>
      <c r="Q2695">
        <v>20403107115</v>
      </c>
      <c r="R2695" t="s">
        <v>7290</v>
      </c>
      <c r="S2695">
        <v>204031071</v>
      </c>
      <c r="T2695" t="s">
        <v>7290</v>
      </c>
      <c r="U2695">
        <v>21704</v>
      </c>
      <c r="V2695" t="s">
        <v>4043</v>
      </c>
      <c r="W2695">
        <v>217</v>
      </c>
      <c r="X2695" t="s">
        <v>4044</v>
      </c>
      <c r="Y2695">
        <v>2</v>
      </c>
      <c r="Z2695">
        <v>22</v>
      </c>
      <c r="AA2695" t="s">
        <v>4944</v>
      </c>
      <c r="AB2695">
        <v>5</v>
      </c>
      <c r="AC2695">
        <v>5</v>
      </c>
      <c r="AD2695" t="s">
        <v>6930</v>
      </c>
      <c r="AE2695">
        <v>414.43182373046898</v>
      </c>
      <c r="AF2695" t="s">
        <v>4884</v>
      </c>
      <c r="AG2695" t="s">
        <v>5933</v>
      </c>
      <c r="AH2695" t="s">
        <v>5934</v>
      </c>
      <c r="AI2695" t="s">
        <v>6998</v>
      </c>
      <c r="AJ2695">
        <v>26700</v>
      </c>
      <c r="AK2695" t="s">
        <v>6930</v>
      </c>
      <c r="AL2695" t="s">
        <v>4220</v>
      </c>
      <c r="AM2695">
        <v>26404</v>
      </c>
      <c r="AN2695" t="s">
        <v>6865</v>
      </c>
      <c r="AO2695" t="s">
        <v>10410</v>
      </c>
    </row>
    <row r="2696" spans="1:41" x14ac:dyDescent="0.25">
      <c r="A2696">
        <v>6936</v>
      </c>
      <c r="B2696">
        <v>3737</v>
      </c>
      <c r="C2696" t="s">
        <v>7297</v>
      </c>
      <c r="D2696" t="s">
        <v>3936</v>
      </c>
      <c r="E2696">
        <v>146.82758999999999</v>
      </c>
      <c r="F2696">
        <v>-36.554037000000001</v>
      </c>
      <c r="G2696" t="s">
        <v>3937</v>
      </c>
      <c r="H2696" t="s">
        <v>3937</v>
      </c>
      <c r="I2696">
        <v>20403</v>
      </c>
      <c r="J2696" t="s">
        <v>7046</v>
      </c>
      <c r="K2696">
        <v>204</v>
      </c>
      <c r="L2696" t="s">
        <v>4098</v>
      </c>
      <c r="M2696" t="s">
        <v>4350</v>
      </c>
      <c r="N2696" t="s">
        <v>3956</v>
      </c>
      <c r="O2696">
        <v>-36.571193999999998</v>
      </c>
      <c r="P2696">
        <v>146.69067200000001</v>
      </c>
      <c r="Q2696">
        <v>20403107115</v>
      </c>
      <c r="R2696" t="s">
        <v>7290</v>
      </c>
      <c r="S2696">
        <v>204031071</v>
      </c>
      <c r="T2696" t="s">
        <v>7290</v>
      </c>
      <c r="U2696">
        <v>21704</v>
      </c>
      <c r="V2696" t="s">
        <v>4043</v>
      </c>
      <c r="W2696">
        <v>217</v>
      </c>
      <c r="X2696" t="s">
        <v>4044</v>
      </c>
      <c r="Y2696">
        <v>2</v>
      </c>
      <c r="Z2696">
        <v>22</v>
      </c>
      <c r="AA2696" t="s">
        <v>4944</v>
      </c>
      <c r="AB2696">
        <v>5</v>
      </c>
      <c r="AC2696">
        <v>5</v>
      </c>
      <c r="AD2696" t="s">
        <v>6930</v>
      </c>
      <c r="AE2696">
        <v>414.43182373046898</v>
      </c>
      <c r="AF2696" t="s">
        <v>4884</v>
      </c>
      <c r="AG2696" t="s">
        <v>5933</v>
      </c>
      <c r="AH2696" t="s">
        <v>5934</v>
      </c>
      <c r="AI2696" t="s">
        <v>6998</v>
      </c>
      <c r="AJ2696">
        <v>26700</v>
      </c>
      <c r="AK2696" t="s">
        <v>6930</v>
      </c>
      <c r="AL2696" t="s">
        <v>4220</v>
      </c>
      <c r="AM2696">
        <v>26404</v>
      </c>
      <c r="AN2696" t="s">
        <v>6865</v>
      </c>
      <c r="AO2696" t="s">
        <v>10411</v>
      </c>
    </row>
    <row r="2697" spans="1:41" x14ac:dyDescent="0.25">
      <c r="A2697">
        <v>6937</v>
      </c>
      <c r="B2697">
        <v>3737</v>
      </c>
      <c r="C2697" t="s">
        <v>7298</v>
      </c>
      <c r="D2697" t="s">
        <v>3936</v>
      </c>
      <c r="E2697">
        <v>146.82758999999999</v>
      </c>
      <c r="F2697">
        <v>-36.554037000000001</v>
      </c>
      <c r="G2697" t="s">
        <v>3937</v>
      </c>
      <c r="H2697" t="s">
        <v>3937</v>
      </c>
      <c r="I2697">
        <v>20403</v>
      </c>
      <c r="J2697" t="s">
        <v>7046</v>
      </c>
      <c r="K2697">
        <v>204</v>
      </c>
      <c r="L2697" t="s">
        <v>4098</v>
      </c>
      <c r="M2697" t="s">
        <v>4350</v>
      </c>
      <c r="N2697" t="s">
        <v>3956</v>
      </c>
      <c r="O2697">
        <v>-36.607725799999997</v>
      </c>
      <c r="P2697">
        <v>146.66836319999999</v>
      </c>
      <c r="Q2697">
        <v>20403107115</v>
      </c>
      <c r="R2697" t="s">
        <v>7290</v>
      </c>
      <c r="S2697">
        <v>204031071</v>
      </c>
      <c r="T2697" t="s">
        <v>7290</v>
      </c>
      <c r="U2697">
        <v>21704</v>
      </c>
      <c r="V2697" t="s">
        <v>4043</v>
      </c>
      <c r="W2697">
        <v>217</v>
      </c>
      <c r="X2697" t="s">
        <v>4044</v>
      </c>
      <c r="Y2697">
        <v>2</v>
      </c>
      <c r="Z2697">
        <v>22</v>
      </c>
      <c r="AA2697" t="s">
        <v>4944</v>
      </c>
      <c r="AB2697">
        <v>5</v>
      </c>
      <c r="AC2697">
        <v>5</v>
      </c>
      <c r="AD2697" t="s">
        <v>6930</v>
      </c>
      <c r="AE2697">
        <v>414.43182373046898</v>
      </c>
      <c r="AF2697" t="s">
        <v>4884</v>
      </c>
      <c r="AG2697" t="s">
        <v>5933</v>
      </c>
      <c r="AH2697" t="s">
        <v>5934</v>
      </c>
      <c r="AI2697" t="s">
        <v>6998</v>
      </c>
      <c r="AJ2697">
        <v>26700</v>
      </c>
      <c r="AK2697" t="s">
        <v>6930</v>
      </c>
      <c r="AL2697" t="s">
        <v>4220</v>
      </c>
      <c r="AM2697">
        <v>26404</v>
      </c>
      <c r="AN2697" t="s">
        <v>6865</v>
      </c>
      <c r="AO2697" t="s">
        <v>10412</v>
      </c>
    </row>
    <row r="2698" spans="1:41" x14ac:dyDescent="0.25">
      <c r="A2698">
        <v>6938</v>
      </c>
      <c r="B2698">
        <v>3737</v>
      </c>
      <c r="C2698" t="s">
        <v>7299</v>
      </c>
      <c r="D2698" t="s">
        <v>3936</v>
      </c>
      <c r="E2698">
        <v>146.82758999999999</v>
      </c>
      <c r="F2698">
        <v>-36.554037000000001</v>
      </c>
      <c r="G2698" t="s">
        <v>3937</v>
      </c>
      <c r="H2698" t="s">
        <v>3937</v>
      </c>
      <c r="I2698">
        <v>20403</v>
      </c>
      <c r="J2698" t="s">
        <v>7046</v>
      </c>
      <c r="K2698">
        <v>204</v>
      </c>
      <c r="L2698" t="s">
        <v>4098</v>
      </c>
      <c r="M2698" t="s">
        <v>4350</v>
      </c>
      <c r="N2698" t="s">
        <v>3956</v>
      </c>
      <c r="O2698">
        <v>-36.468498500000003</v>
      </c>
      <c r="P2698">
        <v>146.86836210000001</v>
      </c>
      <c r="Q2698">
        <v>20403107115</v>
      </c>
      <c r="R2698" t="s">
        <v>7290</v>
      </c>
      <c r="S2698">
        <v>204031071</v>
      </c>
      <c r="T2698" t="s">
        <v>7290</v>
      </c>
      <c r="U2698">
        <v>21704</v>
      </c>
      <c r="V2698" t="s">
        <v>4043</v>
      </c>
      <c r="W2698">
        <v>217</v>
      </c>
      <c r="X2698" t="s">
        <v>4044</v>
      </c>
      <c r="Y2698">
        <v>2</v>
      </c>
      <c r="Z2698">
        <v>22</v>
      </c>
      <c r="AA2698" t="s">
        <v>4944</v>
      </c>
      <c r="AB2698">
        <v>5</v>
      </c>
      <c r="AC2698">
        <v>5</v>
      </c>
      <c r="AD2698" t="s">
        <v>6930</v>
      </c>
      <c r="AE2698">
        <v>414.43182373046898</v>
      </c>
      <c r="AF2698" t="s">
        <v>4884</v>
      </c>
      <c r="AG2698" t="s">
        <v>5933</v>
      </c>
      <c r="AH2698" t="s">
        <v>5934</v>
      </c>
      <c r="AI2698" t="s">
        <v>6998</v>
      </c>
      <c r="AJ2698">
        <v>26700</v>
      </c>
      <c r="AK2698" t="s">
        <v>6930</v>
      </c>
      <c r="AL2698" t="s">
        <v>4220</v>
      </c>
      <c r="AM2698">
        <v>26404</v>
      </c>
      <c r="AN2698" t="s">
        <v>6865</v>
      </c>
      <c r="AO2698" t="s">
        <v>10413</v>
      </c>
    </row>
    <row r="2699" spans="1:41" x14ac:dyDescent="0.25">
      <c r="A2699">
        <v>6939</v>
      </c>
      <c r="B2699">
        <v>3737</v>
      </c>
      <c r="C2699" t="s">
        <v>7288</v>
      </c>
      <c r="D2699" t="s">
        <v>3936</v>
      </c>
      <c r="E2699">
        <v>146.82758999999999</v>
      </c>
      <c r="F2699">
        <v>-36.554037000000001</v>
      </c>
      <c r="G2699" t="s">
        <v>3937</v>
      </c>
      <c r="H2699" t="s">
        <v>3937</v>
      </c>
      <c r="I2699">
        <v>20403</v>
      </c>
      <c r="J2699" t="s">
        <v>7046</v>
      </c>
      <c r="K2699">
        <v>204</v>
      </c>
      <c r="L2699" t="s">
        <v>4098</v>
      </c>
      <c r="M2699" t="s">
        <v>4350</v>
      </c>
      <c r="N2699" t="s">
        <v>3956</v>
      </c>
      <c r="O2699">
        <v>-36.555544599999998</v>
      </c>
      <c r="P2699">
        <v>146.72378610000001</v>
      </c>
      <c r="Q2699">
        <v>20403107115</v>
      </c>
      <c r="R2699" t="s">
        <v>7290</v>
      </c>
      <c r="S2699">
        <v>204031071</v>
      </c>
      <c r="T2699" t="s">
        <v>7290</v>
      </c>
      <c r="U2699">
        <v>21704</v>
      </c>
      <c r="V2699" t="s">
        <v>4043</v>
      </c>
      <c r="W2699">
        <v>217</v>
      </c>
      <c r="X2699" t="s">
        <v>4044</v>
      </c>
      <c r="Y2699">
        <v>2</v>
      </c>
      <c r="Z2699">
        <v>22</v>
      </c>
      <c r="AA2699" t="s">
        <v>4944</v>
      </c>
      <c r="AB2699">
        <v>5</v>
      </c>
      <c r="AC2699">
        <v>5</v>
      </c>
      <c r="AD2699" t="s">
        <v>6930</v>
      </c>
      <c r="AE2699">
        <v>414.43182373046898</v>
      </c>
      <c r="AF2699" t="s">
        <v>4884</v>
      </c>
      <c r="AG2699" t="s">
        <v>5933</v>
      </c>
      <c r="AH2699" t="s">
        <v>5934</v>
      </c>
      <c r="AI2699" t="s">
        <v>6998</v>
      </c>
      <c r="AJ2699">
        <v>26700</v>
      </c>
      <c r="AK2699" t="s">
        <v>6930</v>
      </c>
      <c r="AL2699" t="s">
        <v>4220</v>
      </c>
      <c r="AM2699">
        <v>26404</v>
      </c>
      <c r="AN2699" t="s">
        <v>6865</v>
      </c>
      <c r="AO2699" t="s">
        <v>7290</v>
      </c>
    </row>
    <row r="2700" spans="1:41" x14ac:dyDescent="0.25">
      <c r="A2700">
        <v>6940</v>
      </c>
      <c r="B2700">
        <v>3737</v>
      </c>
      <c r="C2700" t="s">
        <v>7300</v>
      </c>
      <c r="D2700" t="s">
        <v>3936</v>
      </c>
      <c r="E2700">
        <v>146.82758999999999</v>
      </c>
      <c r="F2700">
        <v>-36.554037000000001</v>
      </c>
      <c r="G2700" t="s">
        <v>3937</v>
      </c>
      <c r="H2700" t="s">
        <v>3937</v>
      </c>
      <c r="I2700">
        <v>20403</v>
      </c>
      <c r="J2700" t="s">
        <v>7046</v>
      </c>
      <c r="K2700">
        <v>204</v>
      </c>
      <c r="L2700" t="s">
        <v>4098</v>
      </c>
      <c r="M2700" t="s">
        <v>4350</v>
      </c>
      <c r="N2700" t="s">
        <v>3956</v>
      </c>
      <c r="O2700">
        <v>-36.6663602</v>
      </c>
      <c r="P2700">
        <v>146.69586620000001</v>
      </c>
      <c r="Q2700">
        <v>20403107115</v>
      </c>
      <c r="R2700" t="s">
        <v>7290</v>
      </c>
      <c r="S2700">
        <v>204031071</v>
      </c>
      <c r="T2700" t="s">
        <v>7290</v>
      </c>
      <c r="U2700">
        <v>21704</v>
      </c>
      <c r="V2700" t="s">
        <v>4043</v>
      </c>
      <c r="W2700">
        <v>217</v>
      </c>
      <c r="X2700" t="s">
        <v>4044</v>
      </c>
      <c r="Y2700">
        <v>3</v>
      </c>
      <c r="Z2700">
        <v>22</v>
      </c>
      <c r="AA2700" t="s">
        <v>4944</v>
      </c>
      <c r="AB2700">
        <v>5</v>
      </c>
      <c r="AC2700">
        <v>5</v>
      </c>
      <c r="AD2700" t="s">
        <v>6930</v>
      </c>
      <c r="AE2700">
        <v>414.43182373046898</v>
      </c>
      <c r="AF2700" t="s">
        <v>4884</v>
      </c>
      <c r="AG2700" t="s">
        <v>5933</v>
      </c>
      <c r="AH2700" t="s">
        <v>5934</v>
      </c>
      <c r="AI2700" t="s">
        <v>6998</v>
      </c>
      <c r="AJ2700">
        <v>26700</v>
      </c>
      <c r="AK2700" t="s">
        <v>6930</v>
      </c>
      <c r="AL2700" t="s">
        <v>4220</v>
      </c>
      <c r="AM2700">
        <v>26404</v>
      </c>
      <c r="AN2700" t="s">
        <v>6865</v>
      </c>
      <c r="AO2700" t="s">
        <v>10414</v>
      </c>
    </row>
    <row r="2701" spans="1:41" x14ac:dyDescent="0.25">
      <c r="A2701">
        <v>6941</v>
      </c>
      <c r="B2701">
        <v>3737</v>
      </c>
      <c r="C2701" t="s">
        <v>7301</v>
      </c>
      <c r="D2701" t="s">
        <v>3936</v>
      </c>
      <c r="E2701">
        <v>146.82758999999999</v>
      </c>
      <c r="F2701">
        <v>-36.554037000000001</v>
      </c>
      <c r="G2701" t="s">
        <v>3937</v>
      </c>
      <c r="H2701" t="s">
        <v>3937</v>
      </c>
      <c r="I2701">
        <v>20403</v>
      </c>
      <c r="J2701" t="s">
        <v>7046</v>
      </c>
      <c r="K2701">
        <v>204</v>
      </c>
      <c r="L2701" t="s">
        <v>4098</v>
      </c>
      <c r="M2701" t="s">
        <v>4350</v>
      </c>
      <c r="N2701" t="s">
        <v>3956</v>
      </c>
      <c r="O2701">
        <v>-36.587091299999997</v>
      </c>
      <c r="P2701">
        <v>146.84305839999999</v>
      </c>
      <c r="Q2701">
        <v>20403107115</v>
      </c>
      <c r="R2701" t="s">
        <v>7290</v>
      </c>
      <c r="S2701">
        <v>204031071</v>
      </c>
      <c r="T2701" t="s">
        <v>7290</v>
      </c>
      <c r="U2701">
        <v>21704</v>
      </c>
      <c r="V2701" t="s">
        <v>4043</v>
      </c>
      <c r="W2701">
        <v>217</v>
      </c>
      <c r="X2701" t="s">
        <v>4044</v>
      </c>
      <c r="Y2701">
        <v>2</v>
      </c>
      <c r="Z2701">
        <v>22</v>
      </c>
      <c r="AA2701" t="s">
        <v>4944</v>
      </c>
      <c r="AB2701">
        <v>5</v>
      </c>
      <c r="AC2701">
        <v>5</v>
      </c>
      <c r="AD2701" t="s">
        <v>6930</v>
      </c>
      <c r="AE2701">
        <v>414.43182373046898</v>
      </c>
      <c r="AF2701" t="s">
        <v>4884</v>
      </c>
      <c r="AG2701" t="s">
        <v>5933</v>
      </c>
      <c r="AH2701" t="s">
        <v>5934</v>
      </c>
      <c r="AI2701" t="s">
        <v>6998</v>
      </c>
      <c r="AJ2701">
        <v>26700</v>
      </c>
      <c r="AK2701" t="s">
        <v>6930</v>
      </c>
      <c r="AL2701" t="s">
        <v>4220</v>
      </c>
      <c r="AM2701">
        <v>26404</v>
      </c>
      <c r="AN2701" t="s">
        <v>6865</v>
      </c>
      <c r="AO2701" t="s">
        <v>10415</v>
      </c>
    </row>
    <row r="2702" spans="1:41" x14ac:dyDescent="0.25">
      <c r="A2702">
        <v>20945</v>
      </c>
      <c r="B2702">
        <v>3737</v>
      </c>
      <c r="C2702" t="s">
        <v>7302</v>
      </c>
      <c r="D2702" t="s">
        <v>3936</v>
      </c>
      <c r="E2702">
        <v>146.99990080000001</v>
      </c>
      <c r="F2702">
        <v>-37.067134539999998</v>
      </c>
      <c r="G2702" t="s">
        <v>3937</v>
      </c>
      <c r="H2702" t="s">
        <v>3937</v>
      </c>
      <c r="I2702">
        <v>20403</v>
      </c>
      <c r="J2702" t="s">
        <v>7046</v>
      </c>
      <c r="K2702">
        <v>204</v>
      </c>
      <c r="L2702" t="s">
        <v>4098</v>
      </c>
      <c r="M2702" t="s">
        <v>4350</v>
      </c>
      <c r="N2702" t="s">
        <v>3956</v>
      </c>
      <c r="O2702">
        <v>-37.067110599999999</v>
      </c>
      <c r="P2702">
        <v>146.99988450000001</v>
      </c>
      <c r="Q2702">
        <v>20403107115</v>
      </c>
      <c r="R2702" t="s">
        <v>7290</v>
      </c>
      <c r="S2702">
        <v>204031071</v>
      </c>
      <c r="T2702" t="s">
        <v>7290</v>
      </c>
      <c r="U2702">
        <v>21704</v>
      </c>
      <c r="V2702" t="s">
        <v>4043</v>
      </c>
      <c r="W2702">
        <v>217</v>
      </c>
      <c r="X2702" t="s">
        <v>4044</v>
      </c>
      <c r="Y2702">
        <v>3</v>
      </c>
      <c r="Z2702">
        <v>22</v>
      </c>
      <c r="AA2702" t="s">
        <v>4944</v>
      </c>
      <c r="AB2702">
        <v>5</v>
      </c>
      <c r="AC2702">
        <v>5</v>
      </c>
      <c r="AD2702" t="s">
        <v>6930</v>
      </c>
      <c r="AE2702">
        <v>414.43182373046898</v>
      </c>
      <c r="AF2702" t="s">
        <v>4884</v>
      </c>
      <c r="AG2702" t="s">
        <v>5933</v>
      </c>
      <c r="AH2702" t="s">
        <v>5934</v>
      </c>
      <c r="AI2702" t="s">
        <v>6998</v>
      </c>
      <c r="AJ2702">
        <v>26700</v>
      </c>
      <c r="AK2702" t="s">
        <v>6930</v>
      </c>
      <c r="AL2702" t="s">
        <v>4220</v>
      </c>
      <c r="AM2702">
        <v>26404</v>
      </c>
      <c r="AN2702" t="s">
        <v>6865</v>
      </c>
      <c r="AO2702" t="s">
        <v>10416</v>
      </c>
    </row>
    <row r="2703" spans="1:41" x14ac:dyDescent="0.25">
      <c r="A2703">
        <v>20946</v>
      </c>
      <c r="B2703">
        <v>3737</v>
      </c>
      <c r="C2703" t="s">
        <v>7303</v>
      </c>
      <c r="D2703" t="s">
        <v>3936</v>
      </c>
      <c r="E2703">
        <v>146.8156764</v>
      </c>
      <c r="F2703">
        <v>-37.138239759999998</v>
      </c>
      <c r="G2703" t="s">
        <v>3937</v>
      </c>
      <c r="H2703" t="s">
        <v>3937</v>
      </c>
      <c r="I2703">
        <v>20403</v>
      </c>
      <c r="J2703" t="s">
        <v>7046</v>
      </c>
      <c r="K2703">
        <v>204</v>
      </c>
      <c r="L2703" t="s">
        <v>4098</v>
      </c>
      <c r="M2703" t="s">
        <v>4350</v>
      </c>
      <c r="N2703" t="s">
        <v>3956</v>
      </c>
      <c r="O2703">
        <v>-37.138241299999997</v>
      </c>
      <c r="P2703">
        <v>146.81567079999999</v>
      </c>
      <c r="Q2703">
        <v>20403107115</v>
      </c>
      <c r="R2703" t="s">
        <v>7290</v>
      </c>
      <c r="S2703">
        <v>204031071</v>
      </c>
      <c r="T2703" t="s">
        <v>7290</v>
      </c>
      <c r="U2703">
        <v>21704</v>
      </c>
      <c r="V2703" t="s">
        <v>4043</v>
      </c>
      <c r="W2703">
        <v>217</v>
      </c>
      <c r="X2703" t="s">
        <v>4044</v>
      </c>
      <c r="Y2703">
        <v>3</v>
      </c>
      <c r="Z2703">
        <v>22</v>
      </c>
      <c r="AA2703" t="s">
        <v>4944</v>
      </c>
      <c r="AB2703">
        <v>5</v>
      </c>
      <c r="AC2703">
        <v>5</v>
      </c>
      <c r="AD2703" t="s">
        <v>6930</v>
      </c>
      <c r="AE2703">
        <v>414.43182373046898</v>
      </c>
      <c r="AF2703" t="s">
        <v>4884</v>
      </c>
      <c r="AG2703" t="s">
        <v>5933</v>
      </c>
      <c r="AH2703" t="s">
        <v>5934</v>
      </c>
      <c r="AI2703" t="s">
        <v>6998</v>
      </c>
      <c r="AJ2703">
        <v>26700</v>
      </c>
      <c r="AK2703" t="s">
        <v>6930</v>
      </c>
      <c r="AL2703" t="s">
        <v>4220</v>
      </c>
      <c r="AM2703">
        <v>26404</v>
      </c>
      <c r="AN2703" t="s">
        <v>6865</v>
      </c>
      <c r="AO2703" t="s">
        <v>10417</v>
      </c>
    </row>
    <row r="2704" spans="1:41" x14ac:dyDescent="0.25">
      <c r="A2704">
        <v>6942</v>
      </c>
      <c r="B2704">
        <v>3738</v>
      </c>
      <c r="C2704" t="s">
        <v>7304</v>
      </c>
      <c r="D2704" t="s">
        <v>3936</v>
      </c>
      <c r="E2704">
        <v>146.75397000000001</v>
      </c>
      <c r="F2704">
        <v>-36.587921999999999</v>
      </c>
      <c r="G2704" t="s">
        <v>3937</v>
      </c>
      <c r="H2704" t="s">
        <v>3937</v>
      </c>
      <c r="I2704">
        <v>20403</v>
      </c>
      <c r="J2704" t="s">
        <v>7046</v>
      </c>
      <c r="K2704">
        <v>204</v>
      </c>
      <c r="L2704" t="s">
        <v>4098</v>
      </c>
      <c r="M2704" t="s">
        <v>4350</v>
      </c>
      <c r="N2704" t="s">
        <v>3956</v>
      </c>
      <c r="O2704">
        <v>-36.612077399999997</v>
      </c>
      <c r="P2704">
        <v>146.7749116</v>
      </c>
      <c r="Q2704">
        <v>20403107107</v>
      </c>
      <c r="R2704" t="s">
        <v>7305</v>
      </c>
      <c r="S2704">
        <v>204031071</v>
      </c>
      <c r="T2704" t="s">
        <v>7290</v>
      </c>
      <c r="U2704">
        <v>21704</v>
      </c>
      <c r="V2704" t="s">
        <v>4043</v>
      </c>
      <c r="W2704">
        <v>217</v>
      </c>
      <c r="X2704" t="s">
        <v>4044</v>
      </c>
      <c r="Y2704">
        <v>2</v>
      </c>
      <c r="Z2704">
        <v>21</v>
      </c>
      <c r="AA2704" t="s">
        <v>4045</v>
      </c>
      <c r="AB2704">
        <v>5</v>
      </c>
      <c r="AC2704">
        <v>5</v>
      </c>
      <c r="AD2704" t="s">
        <v>6930</v>
      </c>
      <c r="AF2704" t="s">
        <v>4884</v>
      </c>
      <c r="AG2704" t="s">
        <v>5933</v>
      </c>
      <c r="AH2704" t="s">
        <v>5934</v>
      </c>
      <c r="AI2704" t="s">
        <v>7124</v>
      </c>
      <c r="AJ2704">
        <v>20110</v>
      </c>
      <c r="AK2704" t="s">
        <v>6930</v>
      </c>
      <c r="AL2704" t="s">
        <v>4220</v>
      </c>
      <c r="AM2704">
        <v>26404</v>
      </c>
      <c r="AN2704" t="s">
        <v>6865</v>
      </c>
      <c r="AO2704" t="s">
        <v>7305</v>
      </c>
    </row>
    <row r="2705" spans="1:41" x14ac:dyDescent="0.25">
      <c r="A2705">
        <v>6943</v>
      </c>
      <c r="B2705">
        <v>3739</v>
      </c>
      <c r="C2705" t="s">
        <v>7306</v>
      </c>
      <c r="D2705" t="s">
        <v>3936</v>
      </c>
      <c r="E2705">
        <v>146.864194</v>
      </c>
      <c r="F2705">
        <v>-36.641016</v>
      </c>
      <c r="G2705" t="s">
        <v>3937</v>
      </c>
      <c r="H2705" t="s">
        <v>3937</v>
      </c>
      <c r="I2705">
        <v>20403</v>
      </c>
      <c r="J2705" t="s">
        <v>7046</v>
      </c>
      <c r="K2705">
        <v>204</v>
      </c>
      <c r="L2705" t="s">
        <v>4098</v>
      </c>
      <c r="M2705" t="s">
        <v>4350</v>
      </c>
      <c r="N2705" t="s">
        <v>3956</v>
      </c>
      <c r="O2705">
        <v>-36.633200700000003</v>
      </c>
      <c r="P2705">
        <v>146.84235559999999</v>
      </c>
      <c r="Q2705">
        <v>20403107107</v>
      </c>
      <c r="R2705" t="s">
        <v>7305</v>
      </c>
      <c r="S2705">
        <v>204031071</v>
      </c>
      <c r="T2705" t="s">
        <v>7290</v>
      </c>
      <c r="U2705">
        <v>21704</v>
      </c>
      <c r="V2705" t="s">
        <v>4043</v>
      </c>
      <c r="W2705">
        <v>217</v>
      </c>
      <c r="X2705" t="s">
        <v>4044</v>
      </c>
      <c r="Y2705">
        <v>2</v>
      </c>
      <c r="Z2705">
        <v>21</v>
      </c>
      <c r="AA2705" t="s">
        <v>4045</v>
      </c>
      <c r="AB2705">
        <v>5</v>
      </c>
      <c r="AC2705">
        <v>5</v>
      </c>
      <c r="AD2705" t="s">
        <v>6930</v>
      </c>
      <c r="AF2705" t="s">
        <v>4884</v>
      </c>
      <c r="AG2705" t="s">
        <v>5933</v>
      </c>
      <c r="AH2705" t="s">
        <v>5934</v>
      </c>
      <c r="AI2705" t="s">
        <v>7124</v>
      </c>
      <c r="AJ2705">
        <v>20110</v>
      </c>
      <c r="AK2705" t="s">
        <v>6930</v>
      </c>
      <c r="AL2705" t="s">
        <v>4220</v>
      </c>
      <c r="AM2705">
        <v>26404</v>
      </c>
      <c r="AN2705" t="s">
        <v>6865</v>
      </c>
      <c r="AO2705" t="s">
        <v>10418</v>
      </c>
    </row>
    <row r="2706" spans="1:41" x14ac:dyDescent="0.25">
      <c r="A2706">
        <v>6944</v>
      </c>
      <c r="B2706">
        <v>3740</v>
      </c>
      <c r="C2706" t="s">
        <v>7307</v>
      </c>
      <c r="D2706" t="s">
        <v>3936</v>
      </c>
      <c r="E2706">
        <v>146.83456100000001</v>
      </c>
      <c r="F2706">
        <v>-36.731686000000003</v>
      </c>
      <c r="G2706" t="s">
        <v>3937</v>
      </c>
      <c r="H2706" t="s">
        <v>3937</v>
      </c>
      <c r="I2706">
        <v>20403</v>
      </c>
      <c r="J2706" t="s">
        <v>7046</v>
      </c>
      <c r="K2706">
        <v>204</v>
      </c>
      <c r="L2706" t="s">
        <v>4098</v>
      </c>
      <c r="M2706" t="s">
        <v>4350</v>
      </c>
      <c r="N2706" t="s">
        <v>3956</v>
      </c>
      <c r="O2706">
        <v>-36.7500523</v>
      </c>
      <c r="P2706">
        <v>146.8796103</v>
      </c>
      <c r="Q2706">
        <v>20403106926</v>
      </c>
      <c r="R2706" t="s">
        <v>7308</v>
      </c>
      <c r="S2706">
        <v>204031069</v>
      </c>
      <c r="T2706" t="s">
        <v>7123</v>
      </c>
      <c r="U2706">
        <v>21704</v>
      </c>
      <c r="V2706" t="s">
        <v>4043</v>
      </c>
      <c r="W2706">
        <v>217</v>
      </c>
      <c r="X2706" t="s">
        <v>4044</v>
      </c>
      <c r="Y2706">
        <v>3</v>
      </c>
      <c r="Z2706">
        <v>22</v>
      </c>
      <c r="AA2706" t="s">
        <v>4944</v>
      </c>
      <c r="AB2706">
        <v>5</v>
      </c>
      <c r="AC2706">
        <v>5</v>
      </c>
      <c r="AD2706" t="s">
        <v>6930</v>
      </c>
      <c r="AF2706" t="s">
        <v>4884</v>
      </c>
      <c r="AG2706" t="s">
        <v>5933</v>
      </c>
      <c r="AH2706" t="s">
        <v>5934</v>
      </c>
      <c r="AI2706" t="s">
        <v>7124</v>
      </c>
      <c r="AJ2706">
        <v>20110</v>
      </c>
      <c r="AK2706" t="s">
        <v>6930</v>
      </c>
      <c r="AL2706" t="s">
        <v>4220</v>
      </c>
      <c r="AM2706">
        <v>26404</v>
      </c>
      <c r="AN2706" t="s">
        <v>6865</v>
      </c>
      <c r="AO2706" t="s">
        <v>10419</v>
      </c>
    </row>
    <row r="2707" spans="1:41" x14ac:dyDescent="0.25">
      <c r="A2707">
        <v>6945</v>
      </c>
      <c r="B2707">
        <v>3740</v>
      </c>
      <c r="C2707" t="s">
        <v>7309</v>
      </c>
      <c r="D2707" t="s">
        <v>3936</v>
      </c>
      <c r="E2707">
        <v>146.83456100000001</v>
      </c>
      <c r="F2707">
        <v>-36.731686000000003</v>
      </c>
      <c r="G2707" t="s">
        <v>3937</v>
      </c>
      <c r="H2707" t="s">
        <v>3937</v>
      </c>
      <c r="I2707">
        <v>20403</v>
      </c>
      <c r="J2707" t="s">
        <v>7046</v>
      </c>
      <c r="K2707">
        <v>204</v>
      </c>
      <c r="L2707" t="s">
        <v>4098</v>
      </c>
      <c r="M2707" t="s">
        <v>4350</v>
      </c>
      <c r="N2707" t="s">
        <v>3956</v>
      </c>
      <c r="O2707">
        <v>-36.783333300000002</v>
      </c>
      <c r="P2707">
        <v>146.78333330000001</v>
      </c>
      <c r="Q2707">
        <v>20403106926</v>
      </c>
      <c r="R2707" t="s">
        <v>7308</v>
      </c>
      <c r="S2707">
        <v>204031069</v>
      </c>
      <c r="T2707" t="s">
        <v>7123</v>
      </c>
      <c r="U2707">
        <v>21704</v>
      </c>
      <c r="V2707" t="s">
        <v>4043</v>
      </c>
      <c r="W2707">
        <v>217</v>
      </c>
      <c r="X2707" t="s">
        <v>4044</v>
      </c>
      <c r="Y2707">
        <v>3</v>
      </c>
      <c r="Z2707">
        <v>22</v>
      </c>
      <c r="AA2707" t="s">
        <v>4944</v>
      </c>
      <c r="AB2707">
        <v>5</v>
      </c>
      <c r="AC2707">
        <v>5</v>
      </c>
      <c r="AD2707" t="s">
        <v>6930</v>
      </c>
      <c r="AF2707" t="s">
        <v>4884</v>
      </c>
      <c r="AG2707" t="s">
        <v>5933</v>
      </c>
      <c r="AH2707" t="s">
        <v>5934</v>
      </c>
      <c r="AI2707" t="s">
        <v>7124</v>
      </c>
      <c r="AJ2707">
        <v>20110</v>
      </c>
      <c r="AK2707" t="s">
        <v>6930</v>
      </c>
      <c r="AL2707" t="s">
        <v>4220</v>
      </c>
      <c r="AM2707">
        <v>26404</v>
      </c>
      <c r="AN2707" t="s">
        <v>6865</v>
      </c>
      <c r="AO2707" t="s">
        <v>10420</v>
      </c>
    </row>
    <row r="2708" spans="1:41" x14ac:dyDescent="0.25">
      <c r="A2708">
        <v>6946</v>
      </c>
      <c r="B2708">
        <v>3740</v>
      </c>
      <c r="C2708" t="s">
        <v>7310</v>
      </c>
      <c r="D2708" t="s">
        <v>3936</v>
      </c>
      <c r="E2708">
        <v>146.83456100000001</v>
      </c>
      <c r="F2708">
        <v>-36.731686000000003</v>
      </c>
      <c r="G2708" t="s">
        <v>3937</v>
      </c>
      <c r="H2708" t="s">
        <v>3937</v>
      </c>
      <c r="I2708">
        <v>20403</v>
      </c>
      <c r="J2708" t="s">
        <v>7046</v>
      </c>
      <c r="K2708">
        <v>204</v>
      </c>
      <c r="L2708" t="s">
        <v>4098</v>
      </c>
      <c r="M2708" t="s">
        <v>4350</v>
      </c>
      <c r="N2708" t="s">
        <v>3956</v>
      </c>
      <c r="O2708">
        <v>-36.694432999999997</v>
      </c>
      <c r="P2708">
        <v>146.9264143</v>
      </c>
      <c r="Q2708">
        <v>20403106926</v>
      </c>
      <c r="R2708" t="s">
        <v>7308</v>
      </c>
      <c r="S2708">
        <v>204031069</v>
      </c>
      <c r="T2708" t="s">
        <v>7123</v>
      </c>
      <c r="U2708">
        <v>21704</v>
      </c>
      <c r="V2708" t="s">
        <v>4043</v>
      </c>
      <c r="W2708">
        <v>217</v>
      </c>
      <c r="X2708" t="s">
        <v>4044</v>
      </c>
      <c r="Y2708">
        <v>3</v>
      </c>
      <c r="Z2708">
        <v>22</v>
      </c>
      <c r="AA2708" t="s">
        <v>4944</v>
      </c>
      <c r="AB2708">
        <v>5</v>
      </c>
      <c r="AC2708">
        <v>5</v>
      </c>
      <c r="AD2708" t="s">
        <v>6930</v>
      </c>
      <c r="AF2708" t="s">
        <v>4884</v>
      </c>
      <c r="AG2708" t="s">
        <v>5933</v>
      </c>
      <c r="AH2708" t="s">
        <v>5934</v>
      </c>
      <c r="AI2708" t="s">
        <v>7124</v>
      </c>
      <c r="AJ2708">
        <v>20110</v>
      </c>
      <c r="AK2708" t="s">
        <v>6930</v>
      </c>
      <c r="AL2708" t="s">
        <v>4220</v>
      </c>
      <c r="AM2708">
        <v>26404</v>
      </c>
      <c r="AN2708" t="s">
        <v>6865</v>
      </c>
      <c r="AO2708" t="s">
        <v>10421</v>
      </c>
    </row>
    <row r="2709" spans="1:41" x14ac:dyDescent="0.25">
      <c r="A2709">
        <v>6947</v>
      </c>
      <c r="B2709">
        <v>3741</v>
      </c>
      <c r="C2709" t="s">
        <v>7311</v>
      </c>
      <c r="D2709" t="s">
        <v>3936</v>
      </c>
      <c r="E2709">
        <v>147.063163</v>
      </c>
      <c r="F2709">
        <v>-36.962316000000001</v>
      </c>
      <c r="G2709" t="s">
        <v>3937</v>
      </c>
      <c r="H2709" t="s">
        <v>3937</v>
      </c>
      <c r="I2709">
        <v>20403</v>
      </c>
      <c r="J2709" t="s">
        <v>7046</v>
      </c>
      <c r="K2709">
        <v>204</v>
      </c>
      <c r="L2709" t="s">
        <v>4098</v>
      </c>
      <c r="M2709" t="s">
        <v>4350</v>
      </c>
      <c r="N2709" t="s">
        <v>3956</v>
      </c>
      <c r="O2709">
        <v>-36.7321521</v>
      </c>
      <c r="P2709">
        <v>146.98362209999999</v>
      </c>
      <c r="Q2709">
        <v>20403106929</v>
      </c>
      <c r="R2709" t="s">
        <v>7312</v>
      </c>
      <c r="S2709">
        <v>204031069</v>
      </c>
      <c r="T2709" t="s">
        <v>7123</v>
      </c>
      <c r="U2709">
        <v>21704</v>
      </c>
      <c r="V2709" t="s">
        <v>4043</v>
      </c>
      <c r="W2709">
        <v>217</v>
      </c>
      <c r="X2709" t="s">
        <v>4044</v>
      </c>
      <c r="Y2709">
        <v>3</v>
      </c>
      <c r="Z2709">
        <v>22</v>
      </c>
      <c r="AA2709" t="s">
        <v>4944</v>
      </c>
      <c r="AB2709">
        <v>5</v>
      </c>
      <c r="AC2709">
        <v>5</v>
      </c>
      <c r="AD2709" t="s">
        <v>6930</v>
      </c>
      <c r="AE2709">
        <v>1050.41491699219</v>
      </c>
      <c r="AF2709" t="s">
        <v>4884</v>
      </c>
      <c r="AG2709" t="s">
        <v>5933</v>
      </c>
      <c r="AH2709" t="s">
        <v>5934</v>
      </c>
      <c r="AI2709" t="s">
        <v>7215</v>
      </c>
      <c r="AJ2709">
        <v>29399</v>
      </c>
      <c r="AK2709" t="s">
        <v>6930</v>
      </c>
      <c r="AL2709" t="s">
        <v>4220</v>
      </c>
      <c r="AM2709">
        <v>26404</v>
      </c>
      <c r="AN2709" t="s">
        <v>6865</v>
      </c>
      <c r="AO2709" t="s">
        <v>10422</v>
      </c>
    </row>
    <row r="2710" spans="1:41" x14ac:dyDescent="0.25">
      <c r="A2710">
        <v>6948</v>
      </c>
      <c r="B2710">
        <v>3741</v>
      </c>
      <c r="C2710" t="s">
        <v>7313</v>
      </c>
      <c r="D2710" t="s">
        <v>3936</v>
      </c>
      <c r="E2710">
        <v>147.063163</v>
      </c>
      <c r="F2710">
        <v>-36.962316000000001</v>
      </c>
      <c r="G2710" t="s">
        <v>3937</v>
      </c>
      <c r="H2710" t="s">
        <v>3937</v>
      </c>
      <c r="I2710">
        <v>20403</v>
      </c>
      <c r="J2710" t="s">
        <v>7046</v>
      </c>
      <c r="K2710">
        <v>204</v>
      </c>
      <c r="L2710" t="s">
        <v>4098</v>
      </c>
      <c r="M2710" t="s">
        <v>4350</v>
      </c>
      <c r="N2710" t="s">
        <v>3956</v>
      </c>
      <c r="O2710">
        <v>-36.7731846</v>
      </c>
      <c r="P2710">
        <v>147.03024120000001</v>
      </c>
      <c r="Q2710">
        <v>20403106929</v>
      </c>
      <c r="R2710" t="s">
        <v>7312</v>
      </c>
      <c r="S2710">
        <v>204031069</v>
      </c>
      <c r="T2710" t="s">
        <v>7123</v>
      </c>
      <c r="U2710">
        <v>21704</v>
      </c>
      <c r="V2710" t="s">
        <v>4043</v>
      </c>
      <c r="W2710">
        <v>217</v>
      </c>
      <c r="X2710" t="s">
        <v>4044</v>
      </c>
      <c r="Y2710">
        <v>3</v>
      </c>
      <c r="Z2710">
        <v>22</v>
      </c>
      <c r="AA2710" t="s">
        <v>4944</v>
      </c>
      <c r="AB2710">
        <v>5</v>
      </c>
      <c r="AC2710">
        <v>5</v>
      </c>
      <c r="AD2710" t="s">
        <v>6930</v>
      </c>
      <c r="AE2710">
        <v>1050.41491699219</v>
      </c>
      <c r="AF2710" t="s">
        <v>4884</v>
      </c>
      <c r="AG2710" t="s">
        <v>5933</v>
      </c>
      <c r="AH2710" t="s">
        <v>5934</v>
      </c>
      <c r="AI2710" t="s">
        <v>7215</v>
      </c>
      <c r="AJ2710">
        <v>29399</v>
      </c>
      <c r="AK2710" t="s">
        <v>6930</v>
      </c>
      <c r="AL2710" t="s">
        <v>4220</v>
      </c>
      <c r="AM2710">
        <v>26404</v>
      </c>
      <c r="AN2710" t="s">
        <v>6865</v>
      </c>
      <c r="AO2710" t="s">
        <v>10423</v>
      </c>
    </row>
    <row r="2711" spans="1:41" x14ac:dyDescent="0.25">
      <c r="A2711">
        <v>6949</v>
      </c>
      <c r="B2711">
        <v>3741</v>
      </c>
      <c r="C2711" t="s">
        <v>7314</v>
      </c>
      <c r="D2711" t="s">
        <v>3936</v>
      </c>
      <c r="E2711">
        <v>147.063163</v>
      </c>
      <c r="F2711">
        <v>-36.962316000000001</v>
      </c>
      <c r="G2711" t="s">
        <v>3937</v>
      </c>
      <c r="H2711" t="s">
        <v>3937</v>
      </c>
      <c r="I2711">
        <v>20403</v>
      </c>
      <c r="J2711" t="s">
        <v>7046</v>
      </c>
      <c r="K2711">
        <v>204</v>
      </c>
      <c r="L2711" t="s">
        <v>4098</v>
      </c>
      <c r="M2711" t="s">
        <v>4350</v>
      </c>
      <c r="N2711" t="s">
        <v>3956</v>
      </c>
      <c r="O2711">
        <v>-36.744939799999997</v>
      </c>
      <c r="P2711">
        <v>147.01979230000001</v>
      </c>
      <c r="Q2711">
        <v>20403106929</v>
      </c>
      <c r="R2711" t="s">
        <v>7312</v>
      </c>
      <c r="S2711">
        <v>204031069</v>
      </c>
      <c r="T2711" t="s">
        <v>7123</v>
      </c>
      <c r="U2711">
        <v>21704</v>
      </c>
      <c r="V2711" t="s">
        <v>4043</v>
      </c>
      <c r="W2711">
        <v>217</v>
      </c>
      <c r="X2711" t="s">
        <v>4044</v>
      </c>
      <c r="Y2711">
        <v>3</v>
      </c>
      <c r="Z2711">
        <v>22</v>
      </c>
      <c r="AA2711" t="s">
        <v>4944</v>
      </c>
      <c r="AB2711">
        <v>5</v>
      </c>
      <c r="AC2711">
        <v>5</v>
      </c>
      <c r="AD2711" t="s">
        <v>6930</v>
      </c>
      <c r="AE2711">
        <v>1050.41491699219</v>
      </c>
      <c r="AF2711" t="s">
        <v>4884</v>
      </c>
      <c r="AG2711" t="s">
        <v>5933</v>
      </c>
      <c r="AH2711" t="s">
        <v>5934</v>
      </c>
      <c r="AI2711" t="s">
        <v>7215</v>
      </c>
      <c r="AJ2711">
        <v>29399</v>
      </c>
      <c r="AK2711" t="s">
        <v>6930</v>
      </c>
      <c r="AL2711" t="s">
        <v>4220</v>
      </c>
      <c r="AM2711">
        <v>26404</v>
      </c>
      <c r="AN2711" t="s">
        <v>6865</v>
      </c>
      <c r="AO2711" t="s">
        <v>10424</v>
      </c>
    </row>
    <row r="2712" spans="1:41" x14ac:dyDescent="0.25">
      <c r="A2712">
        <v>6950</v>
      </c>
      <c r="B2712">
        <v>3741</v>
      </c>
      <c r="C2712" t="s">
        <v>7315</v>
      </c>
      <c r="D2712" t="s">
        <v>3936</v>
      </c>
      <c r="E2712">
        <v>147.063163</v>
      </c>
      <c r="F2712">
        <v>-36.962316000000001</v>
      </c>
      <c r="G2712" t="s">
        <v>3937</v>
      </c>
      <c r="H2712" t="s">
        <v>3937</v>
      </c>
      <c r="I2712">
        <v>20403</v>
      </c>
      <c r="J2712" t="s">
        <v>7046</v>
      </c>
      <c r="K2712">
        <v>204</v>
      </c>
      <c r="L2712" t="s">
        <v>4098</v>
      </c>
      <c r="M2712" t="s">
        <v>4350</v>
      </c>
      <c r="N2712" t="s">
        <v>3956</v>
      </c>
      <c r="O2712">
        <v>-36.888669200000002</v>
      </c>
      <c r="P2712">
        <v>147.06503749999999</v>
      </c>
      <c r="Q2712">
        <v>20403106929</v>
      </c>
      <c r="R2712" t="s">
        <v>7312</v>
      </c>
      <c r="S2712">
        <v>204031069</v>
      </c>
      <c r="T2712" t="s">
        <v>7123</v>
      </c>
      <c r="U2712">
        <v>21704</v>
      </c>
      <c r="V2712" t="s">
        <v>4043</v>
      </c>
      <c r="W2712">
        <v>217</v>
      </c>
      <c r="X2712" t="s">
        <v>4044</v>
      </c>
      <c r="Y2712">
        <v>3</v>
      </c>
      <c r="Z2712">
        <v>22</v>
      </c>
      <c r="AA2712" t="s">
        <v>4944</v>
      </c>
      <c r="AB2712">
        <v>5</v>
      </c>
      <c r="AC2712">
        <v>5</v>
      </c>
      <c r="AD2712" t="s">
        <v>6930</v>
      </c>
      <c r="AE2712">
        <v>1050.41491699219</v>
      </c>
      <c r="AF2712" t="s">
        <v>4884</v>
      </c>
      <c r="AG2712" t="s">
        <v>5933</v>
      </c>
      <c r="AH2712" t="s">
        <v>5934</v>
      </c>
      <c r="AI2712" t="s">
        <v>7215</v>
      </c>
      <c r="AJ2712">
        <v>29399</v>
      </c>
      <c r="AK2712" t="s">
        <v>6930</v>
      </c>
      <c r="AL2712" t="s">
        <v>4220</v>
      </c>
      <c r="AM2712">
        <v>26404</v>
      </c>
      <c r="AN2712" t="s">
        <v>6865</v>
      </c>
      <c r="AO2712" t="s">
        <v>10425</v>
      </c>
    </row>
    <row r="2713" spans="1:41" x14ac:dyDescent="0.25">
      <c r="A2713">
        <v>6951</v>
      </c>
      <c r="B2713">
        <v>3741</v>
      </c>
      <c r="C2713" t="s">
        <v>7316</v>
      </c>
      <c r="D2713" t="s">
        <v>3936</v>
      </c>
      <c r="E2713">
        <v>147.063163</v>
      </c>
      <c r="F2713">
        <v>-36.962316000000001</v>
      </c>
      <c r="G2713" t="s">
        <v>3937</v>
      </c>
      <c r="H2713" t="s">
        <v>3937</v>
      </c>
      <c r="I2713">
        <v>20403</v>
      </c>
      <c r="J2713" t="s">
        <v>7046</v>
      </c>
      <c r="K2713">
        <v>204</v>
      </c>
      <c r="L2713" t="s">
        <v>4098</v>
      </c>
      <c r="M2713" t="s">
        <v>4350</v>
      </c>
      <c r="N2713" t="s">
        <v>3956</v>
      </c>
      <c r="O2713">
        <v>-36.994035099999998</v>
      </c>
      <c r="P2713">
        <v>147.15207330000001</v>
      </c>
      <c r="Q2713">
        <v>20403106929</v>
      </c>
      <c r="R2713" t="s">
        <v>7312</v>
      </c>
      <c r="S2713">
        <v>204031069</v>
      </c>
      <c r="T2713" t="s">
        <v>7123</v>
      </c>
      <c r="U2713">
        <v>21704</v>
      </c>
      <c r="V2713" t="s">
        <v>4043</v>
      </c>
      <c r="W2713">
        <v>217</v>
      </c>
      <c r="X2713" t="s">
        <v>4044</v>
      </c>
      <c r="Y2713">
        <v>3</v>
      </c>
      <c r="Z2713">
        <v>22</v>
      </c>
      <c r="AA2713" t="s">
        <v>4944</v>
      </c>
      <c r="AB2713">
        <v>5</v>
      </c>
      <c r="AC2713">
        <v>5</v>
      </c>
      <c r="AD2713" t="s">
        <v>6930</v>
      </c>
      <c r="AE2713">
        <v>1050.41491699219</v>
      </c>
      <c r="AF2713" t="s">
        <v>4884</v>
      </c>
      <c r="AG2713" t="s">
        <v>5933</v>
      </c>
      <c r="AH2713" t="s">
        <v>5934</v>
      </c>
      <c r="AI2713" t="s">
        <v>7215</v>
      </c>
      <c r="AJ2713">
        <v>29399</v>
      </c>
      <c r="AK2713" t="s">
        <v>6930</v>
      </c>
      <c r="AL2713" t="s">
        <v>4220</v>
      </c>
      <c r="AM2713">
        <v>26404</v>
      </c>
      <c r="AN2713" t="s">
        <v>6865</v>
      </c>
      <c r="AO2713" t="s">
        <v>7312</v>
      </c>
    </row>
    <row r="2714" spans="1:41" x14ac:dyDescent="0.25">
      <c r="A2714">
        <v>6952</v>
      </c>
      <c r="B2714">
        <v>3741</v>
      </c>
      <c r="C2714" t="s">
        <v>7317</v>
      </c>
      <c r="D2714" t="s">
        <v>3936</v>
      </c>
      <c r="E2714">
        <v>147.063163</v>
      </c>
      <c r="F2714">
        <v>-36.962316000000001</v>
      </c>
      <c r="G2714" t="s">
        <v>3937</v>
      </c>
      <c r="H2714" t="s">
        <v>3937</v>
      </c>
      <c r="I2714">
        <v>20403</v>
      </c>
      <c r="J2714" t="s">
        <v>7046</v>
      </c>
      <c r="K2714">
        <v>204</v>
      </c>
      <c r="L2714" t="s">
        <v>4098</v>
      </c>
      <c r="M2714" t="s">
        <v>4350</v>
      </c>
      <c r="N2714" t="s">
        <v>3956</v>
      </c>
      <c r="O2714">
        <v>-36.975299999999997</v>
      </c>
      <c r="P2714">
        <v>147.13300000000001</v>
      </c>
      <c r="Q2714">
        <v>20403106929</v>
      </c>
      <c r="R2714" t="s">
        <v>7312</v>
      </c>
      <c r="S2714">
        <v>204031069</v>
      </c>
      <c r="T2714" t="s">
        <v>7123</v>
      </c>
      <c r="U2714">
        <v>21704</v>
      </c>
      <c r="V2714" t="s">
        <v>4043</v>
      </c>
      <c r="W2714">
        <v>217</v>
      </c>
      <c r="X2714" t="s">
        <v>4044</v>
      </c>
      <c r="Y2714">
        <v>3</v>
      </c>
      <c r="Z2714">
        <v>22</v>
      </c>
      <c r="AA2714" t="s">
        <v>4944</v>
      </c>
      <c r="AB2714">
        <v>5</v>
      </c>
      <c r="AC2714">
        <v>5</v>
      </c>
      <c r="AD2714" t="s">
        <v>6930</v>
      </c>
      <c r="AE2714">
        <v>1050.41491699219</v>
      </c>
      <c r="AF2714" t="s">
        <v>4884</v>
      </c>
      <c r="AG2714" t="s">
        <v>5933</v>
      </c>
      <c r="AH2714" t="s">
        <v>5934</v>
      </c>
      <c r="AI2714" t="s">
        <v>7215</v>
      </c>
      <c r="AJ2714">
        <v>29399</v>
      </c>
      <c r="AK2714" t="s">
        <v>6930</v>
      </c>
      <c r="AL2714" t="s">
        <v>4220</v>
      </c>
      <c r="AM2714">
        <v>26404</v>
      </c>
      <c r="AN2714" t="s">
        <v>6865</v>
      </c>
      <c r="AO2714" t="s">
        <v>10426</v>
      </c>
    </row>
    <row r="2715" spans="1:41" x14ac:dyDescent="0.25">
      <c r="A2715">
        <v>6953</v>
      </c>
      <c r="B2715">
        <v>3741</v>
      </c>
      <c r="C2715" t="s">
        <v>7318</v>
      </c>
      <c r="D2715" t="s">
        <v>3936</v>
      </c>
      <c r="E2715">
        <v>147.063163</v>
      </c>
      <c r="F2715">
        <v>-36.962316000000001</v>
      </c>
      <c r="G2715" t="s">
        <v>3937</v>
      </c>
      <c r="H2715" t="s">
        <v>3937</v>
      </c>
      <c r="I2715">
        <v>20403</v>
      </c>
      <c r="J2715" t="s">
        <v>7046</v>
      </c>
      <c r="K2715">
        <v>204</v>
      </c>
      <c r="L2715" t="s">
        <v>4098</v>
      </c>
      <c r="M2715" t="s">
        <v>4350</v>
      </c>
      <c r="N2715" t="s">
        <v>3956</v>
      </c>
      <c r="O2715">
        <v>-36.818490099999998</v>
      </c>
      <c r="P2715">
        <v>147.06104389999999</v>
      </c>
      <c r="Q2715">
        <v>20403106929</v>
      </c>
      <c r="R2715" t="s">
        <v>7312</v>
      </c>
      <c r="S2715">
        <v>204031069</v>
      </c>
      <c r="T2715" t="s">
        <v>7123</v>
      </c>
      <c r="U2715">
        <v>21704</v>
      </c>
      <c r="V2715" t="s">
        <v>4043</v>
      </c>
      <c r="W2715">
        <v>217</v>
      </c>
      <c r="X2715" t="s">
        <v>4044</v>
      </c>
      <c r="Y2715">
        <v>3</v>
      </c>
      <c r="Z2715">
        <v>22</v>
      </c>
      <c r="AA2715" t="s">
        <v>4944</v>
      </c>
      <c r="AB2715">
        <v>5</v>
      </c>
      <c r="AC2715">
        <v>5</v>
      </c>
      <c r="AD2715" t="s">
        <v>6930</v>
      </c>
      <c r="AE2715">
        <v>1050.41491699219</v>
      </c>
      <c r="AF2715" t="s">
        <v>4884</v>
      </c>
      <c r="AG2715" t="s">
        <v>5933</v>
      </c>
      <c r="AH2715" t="s">
        <v>5934</v>
      </c>
      <c r="AI2715" t="s">
        <v>7215</v>
      </c>
      <c r="AJ2715">
        <v>29399</v>
      </c>
      <c r="AK2715" t="s">
        <v>6930</v>
      </c>
      <c r="AL2715" t="s">
        <v>4220</v>
      </c>
      <c r="AM2715">
        <v>26404</v>
      </c>
      <c r="AN2715" t="s">
        <v>6865</v>
      </c>
      <c r="AO2715" t="s">
        <v>10427</v>
      </c>
    </row>
    <row r="2716" spans="1:41" x14ac:dyDescent="0.25">
      <c r="A2716">
        <v>6954</v>
      </c>
      <c r="B2716">
        <v>3744</v>
      </c>
      <c r="C2716" t="s">
        <v>7319</v>
      </c>
      <c r="D2716" t="s">
        <v>3936</v>
      </c>
      <c r="E2716">
        <v>146.95979</v>
      </c>
      <c r="F2716">
        <v>-36.788479000000002</v>
      </c>
      <c r="G2716" t="s">
        <v>3937</v>
      </c>
      <c r="H2716" t="s">
        <v>3937</v>
      </c>
      <c r="I2716">
        <v>20403</v>
      </c>
      <c r="J2716" t="s">
        <v>7046</v>
      </c>
      <c r="K2716">
        <v>204</v>
      </c>
      <c r="L2716" t="s">
        <v>4098</v>
      </c>
      <c r="M2716" t="s">
        <v>4350</v>
      </c>
      <c r="N2716" t="s">
        <v>3956</v>
      </c>
      <c r="O2716">
        <v>-36.790795600000003</v>
      </c>
      <c r="P2716">
        <v>146.9773826</v>
      </c>
      <c r="Q2716">
        <v>20403106926</v>
      </c>
      <c r="R2716" t="s">
        <v>7308</v>
      </c>
      <c r="S2716">
        <v>204031069</v>
      </c>
      <c r="T2716" t="s">
        <v>7123</v>
      </c>
      <c r="U2716">
        <v>21704</v>
      </c>
      <c r="V2716" t="s">
        <v>4043</v>
      </c>
      <c r="W2716">
        <v>217</v>
      </c>
      <c r="X2716" t="s">
        <v>4044</v>
      </c>
      <c r="Y2716">
        <v>3</v>
      </c>
      <c r="Z2716">
        <v>22</v>
      </c>
      <c r="AA2716" t="s">
        <v>4944</v>
      </c>
      <c r="AB2716">
        <v>5</v>
      </c>
      <c r="AC2716">
        <v>5</v>
      </c>
      <c r="AD2716" t="s">
        <v>6930</v>
      </c>
      <c r="AF2716" t="s">
        <v>4884</v>
      </c>
      <c r="AG2716" t="s">
        <v>5933</v>
      </c>
      <c r="AH2716" t="s">
        <v>5934</v>
      </c>
      <c r="AI2716" t="s">
        <v>7124</v>
      </c>
      <c r="AJ2716">
        <v>20110</v>
      </c>
      <c r="AK2716" t="s">
        <v>6930</v>
      </c>
      <c r="AL2716" t="s">
        <v>4220</v>
      </c>
      <c r="AM2716">
        <v>26404</v>
      </c>
      <c r="AN2716" t="s">
        <v>6865</v>
      </c>
      <c r="AO2716" t="s">
        <v>7308</v>
      </c>
    </row>
    <row r="2717" spans="1:41" x14ac:dyDescent="0.25">
      <c r="A2717">
        <v>6955</v>
      </c>
      <c r="B2717">
        <v>3746</v>
      </c>
      <c r="C2717" t="s">
        <v>7320</v>
      </c>
      <c r="D2717" t="s">
        <v>3936</v>
      </c>
      <c r="E2717">
        <v>146.51767000000001</v>
      </c>
      <c r="F2717">
        <v>-36.313960000000002</v>
      </c>
      <c r="G2717" t="s">
        <v>3937</v>
      </c>
      <c r="H2717" t="s">
        <v>3937</v>
      </c>
      <c r="I2717">
        <v>20402</v>
      </c>
      <c r="J2717" t="s">
        <v>6928</v>
      </c>
      <c r="K2717">
        <v>204</v>
      </c>
      <c r="L2717" t="s">
        <v>4098</v>
      </c>
      <c r="M2717" t="s">
        <v>4350</v>
      </c>
      <c r="N2717" t="s">
        <v>3956</v>
      </c>
      <c r="O2717">
        <v>-36.322539200000001</v>
      </c>
      <c r="P2717">
        <v>146.52801679999999</v>
      </c>
      <c r="Q2717">
        <v>20402106708</v>
      </c>
      <c r="R2717" t="s">
        <v>7040</v>
      </c>
      <c r="S2717">
        <v>204021067</v>
      </c>
      <c r="T2717" t="s">
        <v>7001</v>
      </c>
      <c r="U2717">
        <v>21704</v>
      </c>
      <c r="V2717" t="s">
        <v>4043</v>
      </c>
      <c r="W2717">
        <v>217</v>
      </c>
      <c r="X2717" t="s">
        <v>4044</v>
      </c>
      <c r="Y2717">
        <v>2</v>
      </c>
      <c r="Z2717">
        <v>21</v>
      </c>
      <c r="AA2717" t="s">
        <v>4045</v>
      </c>
      <c r="AB2717">
        <v>3</v>
      </c>
      <c r="AC2717">
        <v>3</v>
      </c>
      <c r="AD2717" t="s">
        <v>6930</v>
      </c>
      <c r="AE2717">
        <v>248.53450012207</v>
      </c>
      <c r="AF2717" t="s">
        <v>4884</v>
      </c>
      <c r="AG2717" t="s">
        <v>5933</v>
      </c>
      <c r="AH2717" t="s">
        <v>5934</v>
      </c>
      <c r="AI2717" t="s">
        <v>6998</v>
      </c>
      <c r="AJ2717">
        <v>26700</v>
      </c>
      <c r="AK2717" t="s">
        <v>6930</v>
      </c>
      <c r="AL2717" t="s">
        <v>4220</v>
      </c>
      <c r="AM2717">
        <v>26404</v>
      </c>
      <c r="AN2717" t="s">
        <v>6865</v>
      </c>
      <c r="AO2717" t="s">
        <v>7040</v>
      </c>
    </row>
    <row r="2718" spans="1:41" x14ac:dyDescent="0.25">
      <c r="A2718">
        <v>6956</v>
      </c>
      <c r="B2718">
        <v>3747</v>
      </c>
      <c r="C2718" t="s">
        <v>7321</v>
      </c>
      <c r="D2718" t="s">
        <v>3936</v>
      </c>
      <c r="E2718">
        <v>146.725705</v>
      </c>
      <c r="F2718">
        <v>-36.361055999999998</v>
      </c>
      <c r="G2718" t="s">
        <v>3937</v>
      </c>
      <c r="H2718" t="s">
        <v>3937</v>
      </c>
      <c r="I2718">
        <v>20403</v>
      </c>
      <c r="J2718" t="s">
        <v>7046</v>
      </c>
      <c r="K2718">
        <v>204</v>
      </c>
      <c r="L2718" t="s">
        <v>4098</v>
      </c>
      <c r="M2718" t="s">
        <v>4350</v>
      </c>
      <c r="N2718" t="s">
        <v>3956</v>
      </c>
      <c r="O2718">
        <v>-36.398099999999999</v>
      </c>
      <c r="P2718">
        <v>146.66</v>
      </c>
      <c r="Q2718">
        <v>20403106812</v>
      </c>
      <c r="R2718" t="s">
        <v>7322</v>
      </c>
      <c r="S2718">
        <v>204031068</v>
      </c>
      <c r="T2718" t="s">
        <v>7322</v>
      </c>
      <c r="U2718">
        <v>21704</v>
      </c>
      <c r="V2718" t="s">
        <v>4043</v>
      </c>
      <c r="W2718">
        <v>217</v>
      </c>
      <c r="X2718" t="s">
        <v>4044</v>
      </c>
      <c r="Y2718">
        <v>2</v>
      </c>
      <c r="Z2718">
        <v>21</v>
      </c>
      <c r="AA2718" t="s">
        <v>4045</v>
      </c>
      <c r="AB2718">
        <v>5</v>
      </c>
      <c r="AC2718">
        <v>5</v>
      </c>
      <c r="AD2718" t="s">
        <v>6930</v>
      </c>
      <c r="AF2718" t="s">
        <v>4884</v>
      </c>
      <c r="AG2718" t="s">
        <v>5933</v>
      </c>
      <c r="AH2718" t="s">
        <v>5934</v>
      </c>
      <c r="AI2718" t="s">
        <v>6998</v>
      </c>
      <c r="AJ2718">
        <v>26700</v>
      </c>
      <c r="AK2718" t="s">
        <v>6930</v>
      </c>
      <c r="AL2718" t="s">
        <v>4220</v>
      </c>
      <c r="AM2718">
        <v>26404</v>
      </c>
      <c r="AN2718" t="s">
        <v>6865</v>
      </c>
      <c r="AO2718" t="s">
        <v>10428</v>
      </c>
    </row>
    <row r="2719" spans="1:41" x14ac:dyDescent="0.25">
      <c r="A2719">
        <v>6957</v>
      </c>
      <c r="B2719">
        <v>3747</v>
      </c>
      <c r="C2719" t="s">
        <v>7323</v>
      </c>
      <c r="D2719" t="s">
        <v>3936</v>
      </c>
      <c r="E2719">
        <v>146.725705</v>
      </c>
      <c r="F2719">
        <v>-36.361055999999998</v>
      </c>
      <c r="G2719" t="s">
        <v>3937</v>
      </c>
      <c r="H2719" t="s">
        <v>3937</v>
      </c>
      <c r="I2719">
        <v>20403</v>
      </c>
      <c r="J2719" t="s">
        <v>7046</v>
      </c>
      <c r="K2719">
        <v>204</v>
      </c>
      <c r="L2719" t="s">
        <v>4098</v>
      </c>
      <c r="M2719" t="s">
        <v>4350</v>
      </c>
      <c r="N2719" t="s">
        <v>3956</v>
      </c>
      <c r="O2719">
        <v>-36.353301500000001</v>
      </c>
      <c r="P2719">
        <v>146.68772469999999</v>
      </c>
      <c r="Q2719">
        <v>20403106812</v>
      </c>
      <c r="R2719" t="s">
        <v>7322</v>
      </c>
      <c r="S2719">
        <v>204031068</v>
      </c>
      <c r="T2719" t="s">
        <v>7322</v>
      </c>
      <c r="U2719">
        <v>21704</v>
      </c>
      <c r="V2719" t="s">
        <v>4043</v>
      </c>
      <c r="W2719">
        <v>217</v>
      </c>
      <c r="X2719" t="s">
        <v>4044</v>
      </c>
      <c r="Y2719">
        <v>2</v>
      </c>
      <c r="Z2719">
        <v>21</v>
      </c>
      <c r="AA2719" t="s">
        <v>4045</v>
      </c>
      <c r="AB2719">
        <v>5</v>
      </c>
      <c r="AC2719">
        <v>5</v>
      </c>
      <c r="AD2719" t="s">
        <v>6930</v>
      </c>
      <c r="AF2719" t="s">
        <v>4884</v>
      </c>
      <c r="AG2719" t="s">
        <v>5933</v>
      </c>
      <c r="AH2719" t="s">
        <v>5934</v>
      </c>
      <c r="AI2719" t="s">
        <v>6998</v>
      </c>
      <c r="AJ2719">
        <v>26700</v>
      </c>
      <c r="AK2719" t="s">
        <v>6930</v>
      </c>
      <c r="AL2719" t="s">
        <v>4220</v>
      </c>
      <c r="AM2719">
        <v>26404</v>
      </c>
      <c r="AN2719" t="s">
        <v>6865</v>
      </c>
      <c r="AO2719" t="s">
        <v>7322</v>
      </c>
    </row>
    <row r="2720" spans="1:41" x14ac:dyDescent="0.25">
      <c r="A2720">
        <v>6958</v>
      </c>
      <c r="B2720">
        <v>3747</v>
      </c>
      <c r="C2720" t="s">
        <v>7324</v>
      </c>
      <c r="D2720" t="s">
        <v>3936</v>
      </c>
      <c r="E2720">
        <v>146.725705</v>
      </c>
      <c r="F2720">
        <v>-36.361055999999998</v>
      </c>
      <c r="G2720" t="s">
        <v>3937</v>
      </c>
      <c r="H2720" t="s">
        <v>3937</v>
      </c>
      <c r="I2720">
        <v>20403</v>
      </c>
      <c r="J2720" t="s">
        <v>7046</v>
      </c>
      <c r="K2720">
        <v>204</v>
      </c>
      <c r="L2720" t="s">
        <v>4098</v>
      </c>
      <c r="M2720" t="s">
        <v>4350</v>
      </c>
      <c r="N2720" t="s">
        <v>3956</v>
      </c>
      <c r="O2720">
        <v>-36.389000000000003</v>
      </c>
      <c r="P2720">
        <v>146.744</v>
      </c>
      <c r="Q2720">
        <v>20403106812</v>
      </c>
      <c r="R2720" t="s">
        <v>7322</v>
      </c>
      <c r="S2720">
        <v>204031068</v>
      </c>
      <c r="T2720" t="s">
        <v>7322</v>
      </c>
      <c r="U2720">
        <v>21704</v>
      </c>
      <c r="V2720" t="s">
        <v>4043</v>
      </c>
      <c r="W2720">
        <v>217</v>
      </c>
      <c r="X2720" t="s">
        <v>4044</v>
      </c>
      <c r="Y2720">
        <v>2</v>
      </c>
      <c r="Z2720">
        <v>21</v>
      </c>
      <c r="AA2720" t="s">
        <v>4045</v>
      </c>
      <c r="AB2720">
        <v>5</v>
      </c>
      <c r="AC2720">
        <v>5</v>
      </c>
      <c r="AD2720" t="s">
        <v>6930</v>
      </c>
      <c r="AF2720" t="s">
        <v>4884</v>
      </c>
      <c r="AG2720" t="s">
        <v>5933</v>
      </c>
      <c r="AH2720" t="s">
        <v>5934</v>
      </c>
      <c r="AI2720" t="s">
        <v>6998</v>
      </c>
      <c r="AJ2720">
        <v>26700</v>
      </c>
      <c r="AK2720" t="s">
        <v>6930</v>
      </c>
      <c r="AL2720" t="s">
        <v>4220</v>
      </c>
      <c r="AM2720">
        <v>26404</v>
      </c>
      <c r="AN2720" t="s">
        <v>6865</v>
      </c>
      <c r="AO2720" t="s">
        <v>10429</v>
      </c>
    </row>
    <row r="2721" spans="1:41" x14ac:dyDescent="0.25">
      <c r="A2721">
        <v>6959</v>
      </c>
      <c r="B2721">
        <v>3747</v>
      </c>
      <c r="C2721" t="s">
        <v>7325</v>
      </c>
      <c r="D2721" t="s">
        <v>3936</v>
      </c>
      <c r="E2721">
        <v>146.725705</v>
      </c>
      <c r="F2721">
        <v>-36.361055999999998</v>
      </c>
      <c r="G2721" t="s">
        <v>3937</v>
      </c>
      <c r="H2721" t="s">
        <v>3937</v>
      </c>
      <c r="I2721">
        <v>20403</v>
      </c>
      <c r="J2721" t="s">
        <v>7046</v>
      </c>
      <c r="K2721">
        <v>204</v>
      </c>
      <c r="L2721" t="s">
        <v>4098</v>
      </c>
      <c r="M2721" t="s">
        <v>4350</v>
      </c>
      <c r="N2721" t="s">
        <v>3956</v>
      </c>
      <c r="O2721">
        <v>-36.443681699999999</v>
      </c>
      <c r="P2721">
        <v>146.65734739999999</v>
      </c>
      <c r="Q2721">
        <v>20403106812</v>
      </c>
      <c r="R2721" t="s">
        <v>7322</v>
      </c>
      <c r="S2721">
        <v>204031068</v>
      </c>
      <c r="T2721" t="s">
        <v>7322</v>
      </c>
      <c r="U2721">
        <v>21704</v>
      </c>
      <c r="V2721" t="s">
        <v>4043</v>
      </c>
      <c r="W2721">
        <v>217</v>
      </c>
      <c r="X2721" t="s">
        <v>4044</v>
      </c>
      <c r="Y2721">
        <v>2</v>
      </c>
      <c r="Z2721">
        <v>21</v>
      </c>
      <c r="AA2721" t="s">
        <v>4045</v>
      </c>
      <c r="AB2721">
        <v>5</v>
      </c>
      <c r="AC2721">
        <v>5</v>
      </c>
      <c r="AD2721" t="s">
        <v>6930</v>
      </c>
      <c r="AF2721" t="s">
        <v>4884</v>
      </c>
      <c r="AG2721" t="s">
        <v>5933</v>
      </c>
      <c r="AH2721" t="s">
        <v>5934</v>
      </c>
      <c r="AI2721" t="s">
        <v>6998</v>
      </c>
      <c r="AJ2721">
        <v>26700</v>
      </c>
      <c r="AK2721" t="s">
        <v>6930</v>
      </c>
      <c r="AL2721" t="s">
        <v>4220</v>
      </c>
      <c r="AM2721">
        <v>26404</v>
      </c>
      <c r="AN2721" t="s">
        <v>6865</v>
      </c>
      <c r="AO2721" t="s">
        <v>10430</v>
      </c>
    </row>
    <row r="2722" spans="1:41" x14ac:dyDescent="0.25">
      <c r="A2722">
        <v>6960</v>
      </c>
      <c r="B2722">
        <v>3747</v>
      </c>
      <c r="C2722" t="s">
        <v>7326</v>
      </c>
      <c r="D2722" t="s">
        <v>3936</v>
      </c>
      <c r="E2722">
        <v>146.725705</v>
      </c>
      <c r="F2722">
        <v>-36.361055999999998</v>
      </c>
      <c r="G2722" t="s">
        <v>3937</v>
      </c>
      <c r="H2722" t="s">
        <v>3937</v>
      </c>
      <c r="I2722">
        <v>20403</v>
      </c>
      <c r="J2722" t="s">
        <v>7046</v>
      </c>
      <c r="K2722">
        <v>204</v>
      </c>
      <c r="L2722" t="s">
        <v>4098</v>
      </c>
      <c r="M2722" t="s">
        <v>4350</v>
      </c>
      <c r="N2722" t="s">
        <v>3956</v>
      </c>
      <c r="O2722">
        <v>-36.377899999999997</v>
      </c>
      <c r="P2722">
        <v>146.727</v>
      </c>
      <c r="Q2722">
        <v>20403106812</v>
      </c>
      <c r="R2722" t="s">
        <v>7322</v>
      </c>
      <c r="S2722">
        <v>204031068</v>
      </c>
      <c r="T2722" t="s">
        <v>7322</v>
      </c>
      <c r="U2722">
        <v>21704</v>
      </c>
      <c r="V2722" t="s">
        <v>4043</v>
      </c>
      <c r="W2722">
        <v>217</v>
      </c>
      <c r="X2722" t="s">
        <v>4044</v>
      </c>
      <c r="Y2722">
        <v>2</v>
      </c>
      <c r="Z2722">
        <v>21</v>
      </c>
      <c r="AA2722" t="s">
        <v>4045</v>
      </c>
      <c r="AB2722">
        <v>5</v>
      </c>
      <c r="AC2722">
        <v>5</v>
      </c>
      <c r="AD2722" t="s">
        <v>6930</v>
      </c>
      <c r="AF2722" t="s">
        <v>4884</v>
      </c>
      <c r="AG2722" t="s">
        <v>5933</v>
      </c>
      <c r="AH2722" t="s">
        <v>5934</v>
      </c>
      <c r="AI2722" t="s">
        <v>6998</v>
      </c>
      <c r="AJ2722">
        <v>26700</v>
      </c>
      <c r="AK2722" t="s">
        <v>6930</v>
      </c>
      <c r="AL2722" t="s">
        <v>4220</v>
      </c>
      <c r="AM2722">
        <v>26404</v>
      </c>
      <c r="AN2722" t="s">
        <v>6865</v>
      </c>
      <c r="AO2722" t="s">
        <v>10431</v>
      </c>
    </row>
    <row r="2723" spans="1:41" x14ac:dyDescent="0.25">
      <c r="A2723">
        <v>6961</v>
      </c>
      <c r="B2723">
        <v>3747</v>
      </c>
      <c r="C2723" t="s">
        <v>7327</v>
      </c>
      <c r="D2723" t="s">
        <v>3936</v>
      </c>
      <c r="E2723">
        <v>146.725705</v>
      </c>
      <c r="F2723">
        <v>-36.361055999999998</v>
      </c>
      <c r="G2723" t="s">
        <v>3937</v>
      </c>
      <c r="H2723" t="s">
        <v>3937</v>
      </c>
      <c r="I2723">
        <v>20403</v>
      </c>
      <c r="J2723" t="s">
        <v>7046</v>
      </c>
      <c r="K2723">
        <v>204</v>
      </c>
      <c r="L2723" t="s">
        <v>4098</v>
      </c>
      <c r="M2723" t="s">
        <v>4350</v>
      </c>
      <c r="N2723" t="s">
        <v>3956</v>
      </c>
      <c r="O2723">
        <v>-36.405915499999999</v>
      </c>
      <c r="P2723">
        <v>146.75267310000001</v>
      </c>
      <c r="Q2723">
        <v>20403106812</v>
      </c>
      <c r="R2723" t="s">
        <v>7322</v>
      </c>
      <c r="S2723">
        <v>204031068</v>
      </c>
      <c r="T2723" t="s">
        <v>7322</v>
      </c>
      <c r="U2723">
        <v>21704</v>
      </c>
      <c r="V2723" t="s">
        <v>4043</v>
      </c>
      <c r="W2723">
        <v>217</v>
      </c>
      <c r="X2723" t="s">
        <v>4044</v>
      </c>
      <c r="Y2723">
        <v>2</v>
      </c>
      <c r="Z2723">
        <v>21</v>
      </c>
      <c r="AA2723" t="s">
        <v>4045</v>
      </c>
      <c r="AB2723">
        <v>5</v>
      </c>
      <c r="AC2723">
        <v>5</v>
      </c>
      <c r="AD2723" t="s">
        <v>6930</v>
      </c>
      <c r="AF2723" t="s">
        <v>4884</v>
      </c>
      <c r="AG2723" t="s">
        <v>5933</v>
      </c>
      <c r="AH2723" t="s">
        <v>5934</v>
      </c>
      <c r="AI2723" t="s">
        <v>6998</v>
      </c>
      <c r="AJ2723">
        <v>26700</v>
      </c>
      <c r="AK2723" t="s">
        <v>6930</v>
      </c>
      <c r="AL2723" t="s">
        <v>4220</v>
      </c>
      <c r="AM2723">
        <v>26404</v>
      </c>
      <c r="AN2723" t="s">
        <v>6865</v>
      </c>
      <c r="AO2723" t="s">
        <v>10432</v>
      </c>
    </row>
    <row r="2724" spans="1:41" x14ac:dyDescent="0.25">
      <c r="A2724">
        <v>6962</v>
      </c>
      <c r="B2724">
        <v>3747</v>
      </c>
      <c r="C2724" t="s">
        <v>7328</v>
      </c>
      <c r="D2724" t="s">
        <v>3936</v>
      </c>
      <c r="E2724">
        <v>146.725705</v>
      </c>
      <c r="F2724">
        <v>-36.361055999999998</v>
      </c>
      <c r="G2724" t="s">
        <v>3937</v>
      </c>
      <c r="H2724" t="s">
        <v>3937</v>
      </c>
      <c r="I2724">
        <v>20403</v>
      </c>
      <c r="J2724" t="s">
        <v>7046</v>
      </c>
      <c r="K2724">
        <v>204</v>
      </c>
      <c r="L2724" t="s">
        <v>4098</v>
      </c>
      <c r="M2724" t="s">
        <v>4350</v>
      </c>
      <c r="N2724" t="s">
        <v>3956</v>
      </c>
      <c r="O2724">
        <v>-36.309438100000001</v>
      </c>
      <c r="P2724">
        <v>146.61546379999999</v>
      </c>
      <c r="Q2724">
        <v>20403106812</v>
      </c>
      <c r="R2724" t="s">
        <v>7322</v>
      </c>
      <c r="S2724">
        <v>204031068</v>
      </c>
      <c r="T2724" t="s">
        <v>7322</v>
      </c>
      <c r="U2724">
        <v>21704</v>
      </c>
      <c r="V2724" t="s">
        <v>4043</v>
      </c>
      <c r="W2724">
        <v>217</v>
      </c>
      <c r="X2724" t="s">
        <v>4044</v>
      </c>
      <c r="Y2724">
        <v>2</v>
      </c>
      <c r="Z2724">
        <v>21</v>
      </c>
      <c r="AA2724" t="s">
        <v>4045</v>
      </c>
      <c r="AB2724">
        <v>5</v>
      </c>
      <c r="AC2724">
        <v>5</v>
      </c>
      <c r="AD2724" t="s">
        <v>6930</v>
      </c>
      <c r="AF2724" t="s">
        <v>4884</v>
      </c>
      <c r="AG2724" t="s">
        <v>5933</v>
      </c>
      <c r="AH2724" t="s">
        <v>5934</v>
      </c>
      <c r="AI2724" t="s">
        <v>6998</v>
      </c>
      <c r="AJ2724">
        <v>26700</v>
      </c>
      <c r="AK2724" t="s">
        <v>6930</v>
      </c>
      <c r="AL2724" t="s">
        <v>4220</v>
      </c>
      <c r="AM2724">
        <v>26404</v>
      </c>
      <c r="AN2724" t="s">
        <v>6865</v>
      </c>
      <c r="AO2724" t="s">
        <v>10433</v>
      </c>
    </row>
    <row r="2725" spans="1:41" x14ac:dyDescent="0.25">
      <c r="A2725">
        <v>6963</v>
      </c>
      <c r="B2725">
        <v>3747</v>
      </c>
      <c r="C2725" t="s">
        <v>7329</v>
      </c>
      <c r="D2725" t="s">
        <v>3936</v>
      </c>
      <c r="E2725">
        <v>146.725705</v>
      </c>
      <c r="F2725">
        <v>-36.361055999999998</v>
      </c>
      <c r="G2725" t="s">
        <v>3937</v>
      </c>
      <c r="H2725" t="s">
        <v>3937</v>
      </c>
      <c r="I2725">
        <v>20403</v>
      </c>
      <c r="J2725" t="s">
        <v>7046</v>
      </c>
      <c r="K2725">
        <v>204</v>
      </c>
      <c r="L2725" t="s">
        <v>4098</v>
      </c>
      <c r="M2725" t="s">
        <v>4350</v>
      </c>
      <c r="N2725" t="s">
        <v>3956</v>
      </c>
      <c r="O2725">
        <v>-36.295173499999997</v>
      </c>
      <c r="P2725">
        <v>146.69122809999999</v>
      </c>
      <c r="Q2725">
        <v>20403106812</v>
      </c>
      <c r="R2725" t="s">
        <v>7322</v>
      </c>
      <c r="S2725">
        <v>204031068</v>
      </c>
      <c r="T2725" t="s">
        <v>7322</v>
      </c>
      <c r="U2725">
        <v>21704</v>
      </c>
      <c r="V2725" t="s">
        <v>4043</v>
      </c>
      <c r="W2725">
        <v>217</v>
      </c>
      <c r="X2725" t="s">
        <v>4044</v>
      </c>
      <c r="Y2725">
        <v>2</v>
      </c>
      <c r="Z2725">
        <v>21</v>
      </c>
      <c r="AA2725" t="s">
        <v>4045</v>
      </c>
      <c r="AB2725">
        <v>5</v>
      </c>
      <c r="AC2725">
        <v>5</v>
      </c>
      <c r="AD2725" t="s">
        <v>6930</v>
      </c>
      <c r="AF2725" t="s">
        <v>4884</v>
      </c>
      <c r="AG2725" t="s">
        <v>5933</v>
      </c>
      <c r="AH2725" t="s">
        <v>5934</v>
      </c>
      <c r="AI2725" t="s">
        <v>6998</v>
      </c>
      <c r="AJ2725">
        <v>26700</v>
      </c>
      <c r="AK2725" t="s">
        <v>6930</v>
      </c>
      <c r="AL2725" t="s">
        <v>4220</v>
      </c>
      <c r="AM2725">
        <v>26404</v>
      </c>
      <c r="AN2725" t="s">
        <v>6865</v>
      </c>
      <c r="AO2725" t="s">
        <v>10434</v>
      </c>
    </row>
    <row r="2726" spans="1:41" x14ac:dyDescent="0.25">
      <c r="A2726">
        <v>20947</v>
      </c>
      <c r="B2726">
        <v>3749</v>
      </c>
      <c r="C2726" t="s">
        <v>7330</v>
      </c>
      <c r="D2726" t="s">
        <v>3936</v>
      </c>
      <c r="E2726">
        <v>146.86381080000001</v>
      </c>
      <c r="F2726">
        <v>-36.420311130000002</v>
      </c>
      <c r="G2726" t="s">
        <v>3937</v>
      </c>
      <c r="H2726" t="s">
        <v>3937</v>
      </c>
      <c r="I2726">
        <v>20403</v>
      </c>
      <c r="J2726" t="s">
        <v>7046</v>
      </c>
      <c r="K2726">
        <v>204</v>
      </c>
      <c r="L2726" t="s">
        <v>4098</v>
      </c>
      <c r="M2726" t="s">
        <v>4350</v>
      </c>
      <c r="N2726" t="s">
        <v>3956</v>
      </c>
      <c r="O2726">
        <v>-36.4246056</v>
      </c>
      <c r="P2726">
        <v>146.90682839999999</v>
      </c>
      <c r="Q2726">
        <v>20403107512</v>
      </c>
      <c r="R2726" t="s">
        <v>7116</v>
      </c>
      <c r="S2726">
        <v>204031075</v>
      </c>
      <c r="T2726" t="s">
        <v>7116</v>
      </c>
      <c r="U2726">
        <v>21704</v>
      </c>
      <c r="V2726" t="s">
        <v>4043</v>
      </c>
      <c r="W2726">
        <v>217</v>
      </c>
      <c r="X2726" t="s">
        <v>4044</v>
      </c>
      <c r="Y2726">
        <v>2</v>
      </c>
      <c r="Z2726">
        <v>21</v>
      </c>
      <c r="AA2726" t="s">
        <v>4045</v>
      </c>
      <c r="AB2726">
        <v>5</v>
      </c>
      <c r="AC2726">
        <v>5</v>
      </c>
      <c r="AD2726" t="s">
        <v>6930</v>
      </c>
      <c r="AF2726" t="s">
        <v>4884</v>
      </c>
      <c r="AG2726" t="s">
        <v>5933</v>
      </c>
      <c r="AH2726" t="s">
        <v>5934</v>
      </c>
      <c r="AI2726" t="s">
        <v>7041</v>
      </c>
      <c r="AJ2726">
        <v>23350</v>
      </c>
      <c r="AK2726" t="s">
        <v>6930</v>
      </c>
      <c r="AL2726" t="s">
        <v>4220</v>
      </c>
      <c r="AM2726">
        <v>20604</v>
      </c>
      <c r="AN2726" t="s">
        <v>7049</v>
      </c>
      <c r="AO2726" t="s">
        <v>10435</v>
      </c>
    </row>
    <row r="2727" spans="1:41" x14ac:dyDescent="0.25">
      <c r="A2727">
        <v>6964</v>
      </c>
      <c r="B2727">
        <v>3749</v>
      </c>
      <c r="C2727" t="s">
        <v>7331</v>
      </c>
      <c r="D2727" t="s">
        <v>3936</v>
      </c>
      <c r="E2727">
        <v>146.84207499999999</v>
      </c>
      <c r="F2727">
        <v>-36.357399000000001</v>
      </c>
      <c r="G2727" t="s">
        <v>3937</v>
      </c>
      <c r="H2727" t="s">
        <v>3937</v>
      </c>
      <c r="I2727">
        <v>20403</v>
      </c>
      <c r="J2727" t="s">
        <v>7046</v>
      </c>
      <c r="K2727">
        <v>204</v>
      </c>
      <c r="L2727" t="s">
        <v>4098</v>
      </c>
      <c r="M2727" t="s">
        <v>4350</v>
      </c>
      <c r="N2727" t="s">
        <v>3956</v>
      </c>
      <c r="O2727">
        <v>-36.313056000000003</v>
      </c>
      <c r="P2727">
        <v>146.839167</v>
      </c>
      <c r="Q2727">
        <v>20403107512</v>
      </c>
      <c r="R2727" t="s">
        <v>7116</v>
      </c>
      <c r="S2727">
        <v>204031075</v>
      </c>
      <c r="T2727" t="s">
        <v>7116</v>
      </c>
      <c r="U2727">
        <v>21704</v>
      </c>
      <c r="V2727" t="s">
        <v>4043</v>
      </c>
      <c r="W2727">
        <v>217</v>
      </c>
      <c r="X2727" t="s">
        <v>4044</v>
      </c>
      <c r="Y2727">
        <v>2</v>
      </c>
      <c r="Z2727">
        <v>21</v>
      </c>
      <c r="AA2727" t="s">
        <v>4045</v>
      </c>
      <c r="AB2727">
        <v>5</v>
      </c>
      <c r="AC2727">
        <v>5</v>
      </c>
      <c r="AD2727" t="s">
        <v>6930</v>
      </c>
      <c r="AF2727" t="s">
        <v>4884</v>
      </c>
      <c r="AG2727" t="s">
        <v>5933</v>
      </c>
      <c r="AH2727" t="s">
        <v>5934</v>
      </c>
      <c r="AI2727" t="s">
        <v>7041</v>
      </c>
      <c r="AJ2727">
        <v>23350</v>
      </c>
      <c r="AK2727" t="s">
        <v>6930</v>
      </c>
      <c r="AL2727" t="s">
        <v>4220</v>
      </c>
      <c r="AM2727">
        <v>20604</v>
      </c>
      <c r="AN2727" t="s">
        <v>7049</v>
      </c>
      <c r="AO2727" t="s">
        <v>7116</v>
      </c>
    </row>
    <row r="2728" spans="1:41" x14ac:dyDescent="0.25">
      <c r="A2728">
        <v>6965</v>
      </c>
      <c r="B2728">
        <v>3750</v>
      </c>
      <c r="C2728" t="s">
        <v>7332</v>
      </c>
      <c r="D2728" t="s">
        <v>3936</v>
      </c>
      <c r="E2728">
        <v>145.00557800000001</v>
      </c>
      <c r="F2728">
        <v>-37.596077999999999</v>
      </c>
      <c r="G2728" t="s">
        <v>3937</v>
      </c>
      <c r="H2728" t="s">
        <v>3937</v>
      </c>
      <c r="I2728">
        <v>20904</v>
      </c>
      <c r="J2728" t="s">
        <v>4273</v>
      </c>
      <c r="K2728">
        <v>209</v>
      </c>
      <c r="L2728" t="s">
        <v>4252</v>
      </c>
      <c r="M2728" t="s">
        <v>4350</v>
      </c>
      <c r="N2728" t="s">
        <v>3956</v>
      </c>
      <c r="O2728">
        <v>-37.589189300000001</v>
      </c>
      <c r="P2728">
        <v>144.99423049999999</v>
      </c>
      <c r="Q2728">
        <v>20904143753</v>
      </c>
      <c r="R2728" t="s">
        <v>7333</v>
      </c>
      <c r="S2728">
        <v>209041437</v>
      </c>
      <c r="T2728" t="s">
        <v>7333</v>
      </c>
      <c r="U2728">
        <v>21402</v>
      </c>
      <c r="V2728" t="s">
        <v>3942</v>
      </c>
      <c r="W2728">
        <v>214</v>
      </c>
      <c r="X2728" t="s">
        <v>3942</v>
      </c>
      <c r="Y2728">
        <v>1</v>
      </c>
      <c r="Z2728">
        <v>20</v>
      </c>
      <c r="AA2728" t="s">
        <v>3943</v>
      </c>
      <c r="AB2728">
        <v>1</v>
      </c>
      <c r="AC2728">
        <v>1</v>
      </c>
      <c r="AD2728" t="s">
        <v>4270</v>
      </c>
      <c r="AE2728">
        <v>198.330322265625</v>
      </c>
      <c r="AF2728" t="s">
        <v>3945</v>
      </c>
      <c r="AG2728" t="s">
        <v>4225</v>
      </c>
      <c r="AH2728" t="s">
        <v>4226</v>
      </c>
      <c r="AI2728" t="s">
        <v>4227</v>
      </c>
      <c r="AJ2728">
        <v>27070</v>
      </c>
      <c r="AK2728" t="s">
        <v>4270</v>
      </c>
      <c r="AL2728" t="s">
        <v>4022</v>
      </c>
      <c r="AM2728">
        <v>28804</v>
      </c>
      <c r="AN2728" t="s">
        <v>4228</v>
      </c>
      <c r="AO2728" t="s">
        <v>7333</v>
      </c>
    </row>
    <row r="2729" spans="1:41" x14ac:dyDescent="0.25">
      <c r="A2729">
        <v>6966</v>
      </c>
      <c r="B2729">
        <v>3751</v>
      </c>
      <c r="C2729" t="s">
        <v>7334</v>
      </c>
      <c r="D2729" t="s">
        <v>3936</v>
      </c>
      <c r="E2729">
        <v>145.05290400000001</v>
      </c>
      <c r="F2729">
        <v>-37.554654999999997</v>
      </c>
      <c r="G2729" t="s">
        <v>3937</v>
      </c>
      <c r="H2729" t="s">
        <v>3937</v>
      </c>
      <c r="I2729">
        <v>20904</v>
      </c>
      <c r="J2729" t="s">
        <v>4273</v>
      </c>
      <c r="K2729">
        <v>209</v>
      </c>
      <c r="L2729" t="s">
        <v>4252</v>
      </c>
      <c r="M2729" t="s">
        <v>4350</v>
      </c>
      <c r="N2729" t="s">
        <v>3956</v>
      </c>
      <c r="O2729">
        <v>-37.536510499999999</v>
      </c>
      <c r="P2729">
        <v>145.06036330000001</v>
      </c>
      <c r="Q2729">
        <v>20904122522</v>
      </c>
      <c r="R2729" t="s">
        <v>7335</v>
      </c>
      <c r="S2729">
        <v>209041225</v>
      </c>
      <c r="T2729" t="s">
        <v>4227</v>
      </c>
      <c r="U2729">
        <v>21402</v>
      </c>
      <c r="V2729" t="s">
        <v>3942</v>
      </c>
      <c r="W2729">
        <v>214</v>
      </c>
      <c r="X2729" t="s">
        <v>3942</v>
      </c>
      <c r="Y2729">
        <v>1</v>
      </c>
      <c r="Z2729">
        <v>20</v>
      </c>
      <c r="AA2729" t="s">
        <v>3943</v>
      </c>
      <c r="AB2729">
        <v>2</v>
      </c>
      <c r="AC2729">
        <v>1</v>
      </c>
      <c r="AD2729" t="s">
        <v>4335</v>
      </c>
      <c r="AE2729">
        <v>206.12483215332</v>
      </c>
      <c r="AF2729" t="s">
        <v>3945</v>
      </c>
      <c r="AG2729" t="s">
        <v>4225</v>
      </c>
      <c r="AH2729" t="s">
        <v>4226</v>
      </c>
      <c r="AI2729" t="s">
        <v>4227</v>
      </c>
      <c r="AJ2729">
        <v>27070</v>
      </c>
      <c r="AK2729" t="s">
        <v>4219</v>
      </c>
      <c r="AL2729" t="s">
        <v>4220</v>
      </c>
      <c r="AM2729">
        <v>28804</v>
      </c>
      <c r="AN2729" t="s">
        <v>4228</v>
      </c>
      <c r="AO2729" t="s">
        <v>10436</v>
      </c>
    </row>
    <row r="2730" spans="1:41" x14ac:dyDescent="0.25">
      <c r="A2730">
        <v>6967</v>
      </c>
      <c r="B2730">
        <v>3752</v>
      </c>
      <c r="C2730" t="s">
        <v>7336</v>
      </c>
      <c r="D2730" t="s">
        <v>3936</v>
      </c>
      <c r="E2730">
        <v>145.074353</v>
      </c>
      <c r="F2730">
        <v>-37.619101999999998</v>
      </c>
      <c r="G2730" t="s">
        <v>3937</v>
      </c>
      <c r="H2730" t="s">
        <v>3937</v>
      </c>
      <c r="I2730">
        <v>20904</v>
      </c>
      <c r="J2730" t="s">
        <v>4273</v>
      </c>
      <c r="K2730">
        <v>209</v>
      </c>
      <c r="L2730" t="s">
        <v>4252</v>
      </c>
      <c r="M2730" t="s">
        <v>4350</v>
      </c>
      <c r="N2730" t="s">
        <v>3956</v>
      </c>
      <c r="O2730">
        <v>-37.651389000000002</v>
      </c>
      <c r="P2730">
        <v>145.089563</v>
      </c>
      <c r="Q2730">
        <v>20904143635</v>
      </c>
      <c r="R2730" t="s">
        <v>7337</v>
      </c>
      <c r="S2730">
        <v>209041436</v>
      </c>
      <c r="T2730" t="s">
        <v>7338</v>
      </c>
      <c r="U2730">
        <v>21402</v>
      </c>
      <c r="V2730" t="s">
        <v>3942</v>
      </c>
      <c r="W2730">
        <v>214</v>
      </c>
      <c r="X2730" t="s">
        <v>3942</v>
      </c>
      <c r="Y2730">
        <v>1</v>
      </c>
      <c r="Z2730">
        <v>20</v>
      </c>
      <c r="AA2730" t="s">
        <v>3943</v>
      </c>
      <c r="AB2730">
        <v>1</v>
      </c>
      <c r="AC2730">
        <v>1</v>
      </c>
      <c r="AD2730" t="s">
        <v>4270</v>
      </c>
      <c r="AF2730" t="s">
        <v>3945</v>
      </c>
      <c r="AG2730" t="s">
        <v>4225</v>
      </c>
      <c r="AH2730" t="s">
        <v>4226</v>
      </c>
      <c r="AI2730" t="s">
        <v>4227</v>
      </c>
      <c r="AJ2730">
        <v>27070</v>
      </c>
      <c r="AK2730" t="s">
        <v>4270</v>
      </c>
      <c r="AL2730" t="s">
        <v>4022</v>
      </c>
      <c r="AM2730">
        <v>28804</v>
      </c>
      <c r="AN2730" t="s">
        <v>4228</v>
      </c>
      <c r="AO2730" t="s">
        <v>10437</v>
      </c>
    </row>
    <row r="2731" spans="1:41" x14ac:dyDescent="0.25">
      <c r="A2731">
        <v>6968</v>
      </c>
      <c r="B2731">
        <v>3752</v>
      </c>
      <c r="C2731" t="s">
        <v>7339</v>
      </c>
      <c r="D2731" t="s">
        <v>3936</v>
      </c>
      <c r="E2731">
        <v>145.074353</v>
      </c>
      <c r="F2731">
        <v>-37.619101999999998</v>
      </c>
      <c r="G2731" t="s">
        <v>3937</v>
      </c>
      <c r="H2731" t="s">
        <v>3937</v>
      </c>
      <c r="I2731">
        <v>20904</v>
      </c>
      <c r="J2731" t="s">
        <v>4273</v>
      </c>
      <c r="K2731">
        <v>209</v>
      </c>
      <c r="L2731" t="s">
        <v>4252</v>
      </c>
      <c r="M2731" t="s">
        <v>4350</v>
      </c>
      <c r="N2731" t="s">
        <v>3956</v>
      </c>
      <c r="O2731">
        <v>-37.637748500000001</v>
      </c>
      <c r="P2731">
        <v>145.08241899999999</v>
      </c>
      <c r="Q2731">
        <v>20904143635</v>
      </c>
      <c r="R2731" t="s">
        <v>7337</v>
      </c>
      <c r="S2731">
        <v>209041436</v>
      </c>
      <c r="T2731" t="s">
        <v>7338</v>
      </c>
      <c r="U2731">
        <v>21402</v>
      </c>
      <c r="V2731" t="s">
        <v>3942</v>
      </c>
      <c r="W2731">
        <v>214</v>
      </c>
      <c r="X2731" t="s">
        <v>3942</v>
      </c>
      <c r="Y2731">
        <v>1</v>
      </c>
      <c r="Z2731">
        <v>20</v>
      </c>
      <c r="AA2731" t="s">
        <v>3943</v>
      </c>
      <c r="AB2731">
        <v>1</v>
      </c>
      <c r="AC2731">
        <v>1</v>
      </c>
      <c r="AD2731" t="s">
        <v>4270</v>
      </c>
      <c r="AF2731" t="s">
        <v>3945</v>
      </c>
      <c r="AG2731" t="s">
        <v>4225</v>
      </c>
      <c r="AH2731" t="s">
        <v>4226</v>
      </c>
      <c r="AI2731" t="s">
        <v>4227</v>
      </c>
      <c r="AJ2731">
        <v>27070</v>
      </c>
      <c r="AK2731" t="s">
        <v>4270</v>
      </c>
      <c r="AL2731" t="s">
        <v>4022</v>
      </c>
      <c r="AM2731">
        <v>28804</v>
      </c>
      <c r="AN2731" t="s">
        <v>4228</v>
      </c>
      <c r="AO2731" t="s">
        <v>7337</v>
      </c>
    </row>
    <row r="2732" spans="1:41" x14ac:dyDescent="0.25">
      <c r="A2732">
        <v>6969</v>
      </c>
      <c r="B2732">
        <v>3753</v>
      </c>
      <c r="C2732" t="s">
        <v>7340</v>
      </c>
      <c r="D2732" t="s">
        <v>3936</v>
      </c>
      <c r="E2732">
        <v>144.95951199999999</v>
      </c>
      <c r="F2732">
        <v>-37.476474000000003</v>
      </c>
      <c r="G2732" t="s">
        <v>3937</v>
      </c>
      <c r="H2732" t="s">
        <v>3937</v>
      </c>
      <c r="I2732">
        <v>20904</v>
      </c>
      <c r="J2732" t="s">
        <v>4273</v>
      </c>
      <c r="K2732">
        <v>209</v>
      </c>
      <c r="L2732" t="s">
        <v>4252</v>
      </c>
      <c r="M2732" t="s">
        <v>4350</v>
      </c>
      <c r="N2732" t="s">
        <v>3956</v>
      </c>
      <c r="O2732">
        <v>-37.482282499999997</v>
      </c>
      <c r="P2732">
        <v>144.98321340000001</v>
      </c>
      <c r="Q2732">
        <v>20904122512</v>
      </c>
      <c r="R2732" t="s">
        <v>7341</v>
      </c>
      <c r="S2732">
        <v>209041225</v>
      </c>
      <c r="T2732" t="s">
        <v>4227</v>
      </c>
      <c r="U2732">
        <v>21704</v>
      </c>
      <c r="V2732" t="s">
        <v>4043</v>
      </c>
      <c r="W2732">
        <v>217</v>
      </c>
      <c r="X2732" t="s">
        <v>4044</v>
      </c>
      <c r="Y2732">
        <v>1</v>
      </c>
      <c r="Z2732">
        <v>21</v>
      </c>
      <c r="AA2732" t="s">
        <v>4045</v>
      </c>
      <c r="AB2732">
        <v>2</v>
      </c>
      <c r="AC2732">
        <v>1</v>
      </c>
      <c r="AD2732" t="s">
        <v>4335</v>
      </c>
      <c r="AE2732">
        <v>261.54864501953102</v>
      </c>
      <c r="AF2732" t="s">
        <v>3945</v>
      </c>
      <c r="AG2732" t="s">
        <v>4225</v>
      </c>
      <c r="AH2732" t="s">
        <v>4226</v>
      </c>
      <c r="AI2732" t="s">
        <v>4227</v>
      </c>
      <c r="AJ2732">
        <v>27070</v>
      </c>
      <c r="AK2732" t="s">
        <v>4219</v>
      </c>
      <c r="AL2732" t="s">
        <v>4220</v>
      </c>
      <c r="AM2732">
        <v>28804</v>
      </c>
      <c r="AN2732" t="s">
        <v>4228</v>
      </c>
      <c r="AO2732" t="s">
        <v>7341</v>
      </c>
    </row>
    <row r="2733" spans="1:41" x14ac:dyDescent="0.25">
      <c r="A2733">
        <v>6970</v>
      </c>
      <c r="B2733">
        <v>3754</v>
      </c>
      <c r="C2733" t="s">
        <v>7342</v>
      </c>
      <c r="D2733" t="s">
        <v>3936</v>
      </c>
      <c r="E2733">
        <v>145.11298500000001</v>
      </c>
      <c r="F2733">
        <v>-37.593553999999997</v>
      </c>
      <c r="G2733" t="s">
        <v>3937</v>
      </c>
      <c r="H2733" t="s">
        <v>3937</v>
      </c>
      <c r="I2733">
        <v>20904</v>
      </c>
      <c r="J2733" t="s">
        <v>4273</v>
      </c>
      <c r="K2733">
        <v>209</v>
      </c>
      <c r="L2733" t="s">
        <v>4252</v>
      </c>
      <c r="M2733" t="s">
        <v>4350</v>
      </c>
      <c r="N2733" t="s">
        <v>3956</v>
      </c>
      <c r="O2733">
        <v>-37.604999999999997</v>
      </c>
      <c r="P2733">
        <v>145.14599999999999</v>
      </c>
      <c r="Q2733">
        <v>20904153223</v>
      </c>
      <c r="R2733" t="s">
        <v>7343</v>
      </c>
      <c r="S2733">
        <v>209041532</v>
      </c>
      <c r="T2733" t="s">
        <v>7344</v>
      </c>
      <c r="U2733">
        <v>21402</v>
      </c>
      <c r="V2733" t="s">
        <v>3942</v>
      </c>
      <c r="W2733">
        <v>214</v>
      </c>
      <c r="X2733" t="s">
        <v>3942</v>
      </c>
      <c r="Y2733">
        <v>1</v>
      </c>
      <c r="Z2733">
        <v>20</v>
      </c>
      <c r="AA2733" t="s">
        <v>3943</v>
      </c>
      <c r="AB2733">
        <v>1</v>
      </c>
      <c r="AC2733">
        <v>1</v>
      </c>
      <c r="AD2733" t="s">
        <v>4335</v>
      </c>
      <c r="AE2733">
        <v>165.85089111328099</v>
      </c>
      <c r="AF2733" t="s">
        <v>3945</v>
      </c>
      <c r="AG2733" t="s">
        <v>4225</v>
      </c>
      <c r="AH2733" t="s">
        <v>4226</v>
      </c>
      <c r="AI2733" t="s">
        <v>4323</v>
      </c>
      <c r="AJ2733">
        <v>25710</v>
      </c>
      <c r="AK2733" t="s">
        <v>4270</v>
      </c>
      <c r="AL2733" t="s">
        <v>4022</v>
      </c>
      <c r="AM2733">
        <v>28804</v>
      </c>
      <c r="AN2733" t="s">
        <v>4228</v>
      </c>
      <c r="AO2733" t="s">
        <v>10438</v>
      </c>
    </row>
    <row r="2734" spans="1:41" x14ac:dyDescent="0.25">
      <c r="A2734">
        <v>6971</v>
      </c>
      <c r="B2734">
        <v>3754</v>
      </c>
      <c r="C2734" t="s">
        <v>7345</v>
      </c>
      <c r="D2734" t="s">
        <v>3936</v>
      </c>
      <c r="E2734">
        <v>145.11298500000001</v>
      </c>
      <c r="F2734">
        <v>-37.593553999999997</v>
      </c>
      <c r="G2734" t="s">
        <v>3937</v>
      </c>
      <c r="H2734" t="s">
        <v>3937</v>
      </c>
      <c r="I2734">
        <v>20904</v>
      </c>
      <c r="J2734" t="s">
        <v>4273</v>
      </c>
      <c r="K2734">
        <v>209</v>
      </c>
      <c r="L2734" t="s">
        <v>4252</v>
      </c>
      <c r="M2734" t="s">
        <v>4350</v>
      </c>
      <c r="N2734" t="s">
        <v>3956</v>
      </c>
      <c r="O2734">
        <v>-37.589279500000004</v>
      </c>
      <c r="P2734">
        <v>145.103791</v>
      </c>
      <c r="Q2734">
        <v>20904153223</v>
      </c>
      <c r="R2734" t="s">
        <v>7343</v>
      </c>
      <c r="S2734">
        <v>209041532</v>
      </c>
      <c r="T2734" t="s">
        <v>7344</v>
      </c>
      <c r="U2734">
        <v>21402</v>
      </c>
      <c r="V2734" t="s">
        <v>3942</v>
      </c>
      <c r="W2734">
        <v>214</v>
      </c>
      <c r="X2734" t="s">
        <v>3942</v>
      </c>
      <c r="Y2734">
        <v>1</v>
      </c>
      <c r="Z2734">
        <v>20</v>
      </c>
      <c r="AA2734" t="s">
        <v>3943</v>
      </c>
      <c r="AB2734">
        <v>1</v>
      </c>
      <c r="AC2734">
        <v>1</v>
      </c>
      <c r="AD2734" t="s">
        <v>4335</v>
      </c>
      <c r="AE2734">
        <v>165.85089111328099</v>
      </c>
      <c r="AF2734" t="s">
        <v>3945</v>
      </c>
      <c r="AG2734" t="s">
        <v>4225</v>
      </c>
      <c r="AH2734" t="s">
        <v>4226</v>
      </c>
      <c r="AI2734" t="s">
        <v>4323</v>
      </c>
      <c r="AJ2734">
        <v>25710</v>
      </c>
      <c r="AK2734" t="s">
        <v>4270</v>
      </c>
      <c r="AL2734" t="s">
        <v>4022</v>
      </c>
      <c r="AM2734">
        <v>28804</v>
      </c>
      <c r="AN2734" t="s">
        <v>4228</v>
      </c>
      <c r="AO2734" t="s">
        <v>7343</v>
      </c>
    </row>
    <row r="2735" spans="1:41" x14ac:dyDescent="0.25">
      <c r="A2735">
        <v>6972</v>
      </c>
      <c r="B2735">
        <v>3755</v>
      </c>
      <c r="C2735" t="s">
        <v>7346</v>
      </c>
      <c r="D2735" t="s">
        <v>3936</v>
      </c>
      <c r="E2735">
        <v>145.14203499999999</v>
      </c>
      <c r="F2735">
        <v>-37.563904999999998</v>
      </c>
      <c r="G2735" t="s">
        <v>3937</v>
      </c>
      <c r="H2735" t="s">
        <v>3937</v>
      </c>
      <c r="I2735">
        <v>20904</v>
      </c>
      <c r="J2735" t="s">
        <v>4273</v>
      </c>
      <c r="K2735">
        <v>209</v>
      </c>
      <c r="L2735" t="s">
        <v>4252</v>
      </c>
      <c r="M2735" t="s">
        <v>4350</v>
      </c>
      <c r="N2735" t="s">
        <v>3956</v>
      </c>
      <c r="O2735">
        <v>-37.547477899999997</v>
      </c>
      <c r="P2735">
        <v>145.14862059999999</v>
      </c>
      <c r="Q2735">
        <v>20904122503</v>
      </c>
      <c r="R2735" t="s">
        <v>7347</v>
      </c>
      <c r="S2735">
        <v>209041225</v>
      </c>
      <c r="T2735" t="s">
        <v>4227</v>
      </c>
      <c r="U2735">
        <v>21704</v>
      </c>
      <c r="V2735" t="s">
        <v>4043</v>
      </c>
      <c r="W2735">
        <v>217</v>
      </c>
      <c r="X2735" t="s">
        <v>4044</v>
      </c>
      <c r="Y2735">
        <v>1</v>
      </c>
      <c r="Z2735">
        <v>21</v>
      </c>
      <c r="AA2735" t="s">
        <v>4045</v>
      </c>
      <c r="AB2735">
        <v>1</v>
      </c>
      <c r="AC2735">
        <v>1</v>
      </c>
      <c r="AD2735" t="s">
        <v>4335</v>
      </c>
      <c r="AE2735">
        <v>183</v>
      </c>
      <c r="AF2735" t="s">
        <v>3945</v>
      </c>
      <c r="AG2735" t="s">
        <v>4225</v>
      </c>
      <c r="AH2735" t="s">
        <v>4226</v>
      </c>
      <c r="AI2735" t="s">
        <v>4323</v>
      </c>
      <c r="AJ2735">
        <v>25710</v>
      </c>
      <c r="AK2735" t="s">
        <v>4219</v>
      </c>
      <c r="AL2735" t="s">
        <v>4220</v>
      </c>
      <c r="AM2735">
        <v>28804</v>
      </c>
      <c r="AN2735" t="s">
        <v>4228</v>
      </c>
      <c r="AO2735" t="s">
        <v>7347</v>
      </c>
    </row>
    <row r="2736" spans="1:41" x14ac:dyDescent="0.25">
      <c r="A2736">
        <v>6973</v>
      </c>
      <c r="B2736">
        <v>3756</v>
      </c>
      <c r="C2736" t="s">
        <v>7348</v>
      </c>
      <c r="D2736" t="s">
        <v>3936</v>
      </c>
      <c r="E2736">
        <v>144.95664099999999</v>
      </c>
      <c r="F2736">
        <v>-37.412329999999997</v>
      </c>
      <c r="G2736" t="s">
        <v>3937</v>
      </c>
      <c r="H2736" t="s">
        <v>3937</v>
      </c>
      <c r="I2736">
        <v>21002</v>
      </c>
      <c r="J2736" t="s">
        <v>5416</v>
      </c>
      <c r="K2736">
        <v>210</v>
      </c>
      <c r="L2736" t="s">
        <v>4092</v>
      </c>
      <c r="M2736" t="s">
        <v>4350</v>
      </c>
      <c r="N2736" t="s">
        <v>3956</v>
      </c>
      <c r="O2736">
        <v>-37.390620699999999</v>
      </c>
      <c r="P2736">
        <v>144.83449340000001</v>
      </c>
      <c r="Q2736">
        <v>21002123517</v>
      </c>
      <c r="R2736" t="s">
        <v>7349</v>
      </c>
      <c r="S2736">
        <v>210021235</v>
      </c>
      <c r="T2736" t="s">
        <v>5924</v>
      </c>
      <c r="U2736">
        <v>21704</v>
      </c>
      <c r="V2736" t="s">
        <v>4043</v>
      </c>
      <c r="W2736">
        <v>217</v>
      </c>
      <c r="X2736" t="s">
        <v>4044</v>
      </c>
      <c r="Y2736">
        <v>2</v>
      </c>
      <c r="Z2736">
        <v>21</v>
      </c>
      <c r="AA2736" t="s">
        <v>4045</v>
      </c>
      <c r="AB2736">
        <v>5</v>
      </c>
      <c r="AC2736">
        <v>5</v>
      </c>
      <c r="AD2736" t="s">
        <v>4335</v>
      </c>
      <c r="AE2736">
        <v>343.50958251953102</v>
      </c>
      <c r="AF2736" t="s">
        <v>3945</v>
      </c>
      <c r="AG2736" t="s">
        <v>4225</v>
      </c>
      <c r="AH2736" t="s">
        <v>4226</v>
      </c>
      <c r="AI2736" t="s">
        <v>5416</v>
      </c>
      <c r="AJ2736">
        <v>24130</v>
      </c>
      <c r="AK2736" t="s">
        <v>4219</v>
      </c>
      <c r="AL2736" t="s">
        <v>4220</v>
      </c>
      <c r="AM2736">
        <v>28804</v>
      </c>
      <c r="AN2736" t="s">
        <v>4228</v>
      </c>
      <c r="AO2736" t="s">
        <v>10439</v>
      </c>
    </row>
    <row r="2737" spans="1:41" x14ac:dyDescent="0.25">
      <c r="A2737">
        <v>6974</v>
      </c>
      <c r="B2737">
        <v>3756</v>
      </c>
      <c r="C2737" t="s">
        <v>7350</v>
      </c>
      <c r="D2737" t="s">
        <v>3936</v>
      </c>
      <c r="E2737">
        <v>144.95664099999999</v>
      </c>
      <c r="F2737">
        <v>-37.412329999999997</v>
      </c>
      <c r="G2737" t="s">
        <v>3937</v>
      </c>
      <c r="H2737" t="s">
        <v>3937</v>
      </c>
      <c r="I2737">
        <v>21002</v>
      </c>
      <c r="J2737" t="s">
        <v>5416</v>
      </c>
      <c r="K2737">
        <v>210</v>
      </c>
      <c r="L2737" t="s">
        <v>4092</v>
      </c>
      <c r="M2737" t="s">
        <v>4350</v>
      </c>
      <c r="N2737" t="s">
        <v>3956</v>
      </c>
      <c r="O2737">
        <v>-37.4</v>
      </c>
      <c r="P2737">
        <v>144.9</v>
      </c>
      <c r="Q2737">
        <v>21002123517</v>
      </c>
      <c r="R2737" t="s">
        <v>7349</v>
      </c>
      <c r="S2737">
        <v>210021235</v>
      </c>
      <c r="T2737" t="s">
        <v>5924</v>
      </c>
      <c r="U2737">
        <v>21704</v>
      </c>
      <c r="V2737" t="s">
        <v>4043</v>
      </c>
      <c r="W2737">
        <v>217</v>
      </c>
      <c r="X2737" t="s">
        <v>4044</v>
      </c>
      <c r="Y2737">
        <v>2</v>
      </c>
      <c r="Z2737">
        <v>21</v>
      </c>
      <c r="AA2737" t="s">
        <v>4045</v>
      </c>
      <c r="AB2737">
        <v>5</v>
      </c>
      <c r="AC2737">
        <v>5</v>
      </c>
      <c r="AD2737" t="s">
        <v>4335</v>
      </c>
      <c r="AE2737">
        <v>343.50958251953102</v>
      </c>
      <c r="AF2737" t="s">
        <v>3945</v>
      </c>
      <c r="AG2737" t="s">
        <v>4225</v>
      </c>
      <c r="AH2737" t="s">
        <v>4226</v>
      </c>
      <c r="AI2737" t="s">
        <v>5416</v>
      </c>
      <c r="AJ2737">
        <v>24130</v>
      </c>
      <c r="AK2737" t="s">
        <v>4219</v>
      </c>
      <c r="AL2737" t="s">
        <v>4220</v>
      </c>
      <c r="AM2737">
        <v>28804</v>
      </c>
      <c r="AN2737" t="s">
        <v>4228</v>
      </c>
      <c r="AO2737" t="s">
        <v>7349</v>
      </c>
    </row>
    <row r="2738" spans="1:41" x14ac:dyDescent="0.25">
      <c r="A2738">
        <v>6975</v>
      </c>
      <c r="B2738">
        <v>3756</v>
      </c>
      <c r="C2738" t="s">
        <v>7351</v>
      </c>
      <c r="D2738" t="s">
        <v>3936</v>
      </c>
      <c r="E2738">
        <v>144.95664099999999</v>
      </c>
      <c r="F2738">
        <v>-37.412329999999997</v>
      </c>
      <c r="G2738" t="s">
        <v>3937</v>
      </c>
      <c r="H2738" t="s">
        <v>3937</v>
      </c>
      <c r="I2738">
        <v>21002</v>
      </c>
      <c r="J2738" t="s">
        <v>5416</v>
      </c>
      <c r="K2738">
        <v>210</v>
      </c>
      <c r="L2738" t="s">
        <v>4092</v>
      </c>
      <c r="M2738" t="s">
        <v>4350</v>
      </c>
      <c r="N2738" t="s">
        <v>3956</v>
      </c>
      <c r="O2738">
        <v>-37.3952162</v>
      </c>
      <c r="P2738">
        <v>144.99035509999999</v>
      </c>
      <c r="Q2738">
        <v>21002123517</v>
      </c>
      <c r="R2738" t="s">
        <v>7349</v>
      </c>
      <c r="S2738">
        <v>210021235</v>
      </c>
      <c r="T2738" t="s">
        <v>5924</v>
      </c>
      <c r="U2738">
        <v>21704</v>
      </c>
      <c r="V2738" t="s">
        <v>4043</v>
      </c>
      <c r="W2738">
        <v>217</v>
      </c>
      <c r="X2738" t="s">
        <v>4044</v>
      </c>
      <c r="Y2738">
        <v>1</v>
      </c>
      <c r="Z2738">
        <v>21</v>
      </c>
      <c r="AA2738" t="s">
        <v>4045</v>
      </c>
      <c r="AB2738">
        <v>1</v>
      </c>
      <c r="AC2738">
        <v>1</v>
      </c>
      <c r="AD2738" t="s">
        <v>4335</v>
      </c>
      <c r="AE2738">
        <v>343.50958251953102</v>
      </c>
      <c r="AF2738" t="s">
        <v>3945</v>
      </c>
      <c r="AG2738" t="s">
        <v>4225</v>
      </c>
      <c r="AH2738" t="s">
        <v>4226</v>
      </c>
      <c r="AI2738" t="s">
        <v>5416</v>
      </c>
      <c r="AJ2738">
        <v>24130</v>
      </c>
      <c r="AK2738" t="s">
        <v>4219</v>
      </c>
      <c r="AL2738" t="s">
        <v>4220</v>
      </c>
      <c r="AM2738">
        <v>28804</v>
      </c>
      <c r="AN2738" t="s">
        <v>4228</v>
      </c>
      <c r="AO2738" t="s">
        <v>10440</v>
      </c>
    </row>
    <row r="2739" spans="1:41" x14ac:dyDescent="0.25">
      <c r="A2739">
        <v>6976</v>
      </c>
      <c r="B2739">
        <v>3756</v>
      </c>
      <c r="C2739" t="s">
        <v>7352</v>
      </c>
      <c r="D2739" t="s">
        <v>3936</v>
      </c>
      <c r="E2739">
        <v>144.95664099999999</v>
      </c>
      <c r="F2739">
        <v>-37.412329999999997</v>
      </c>
      <c r="G2739" t="s">
        <v>3937</v>
      </c>
      <c r="H2739" t="s">
        <v>3937</v>
      </c>
      <c r="I2739">
        <v>21002</v>
      </c>
      <c r="J2739" t="s">
        <v>5416</v>
      </c>
      <c r="K2739">
        <v>210</v>
      </c>
      <c r="L2739" t="s">
        <v>4092</v>
      </c>
      <c r="M2739" t="s">
        <v>4350</v>
      </c>
      <c r="N2739" t="s">
        <v>3956</v>
      </c>
      <c r="O2739">
        <v>-37.423805799999997</v>
      </c>
      <c r="P2739">
        <v>145.06036330000001</v>
      </c>
      <c r="Q2739">
        <v>21002123517</v>
      </c>
      <c r="R2739" t="s">
        <v>7349</v>
      </c>
      <c r="S2739">
        <v>210021235</v>
      </c>
      <c r="T2739" t="s">
        <v>5924</v>
      </c>
      <c r="U2739">
        <v>21704</v>
      </c>
      <c r="V2739" t="s">
        <v>4043</v>
      </c>
      <c r="W2739">
        <v>217</v>
      </c>
      <c r="X2739" t="s">
        <v>4044</v>
      </c>
      <c r="Y2739">
        <v>2</v>
      </c>
      <c r="Z2739">
        <v>21</v>
      </c>
      <c r="AA2739" t="s">
        <v>4045</v>
      </c>
      <c r="AB2739">
        <v>2</v>
      </c>
      <c r="AC2739">
        <v>2</v>
      </c>
      <c r="AD2739" t="s">
        <v>4335</v>
      </c>
      <c r="AE2739">
        <v>343.50958251953102</v>
      </c>
      <c r="AF2739" t="s">
        <v>3945</v>
      </c>
      <c r="AG2739" t="s">
        <v>4225</v>
      </c>
      <c r="AH2739" t="s">
        <v>4226</v>
      </c>
      <c r="AI2739" t="s">
        <v>5416</v>
      </c>
      <c r="AJ2739">
        <v>24130</v>
      </c>
      <c r="AK2739" t="s">
        <v>4219</v>
      </c>
      <c r="AL2739" t="s">
        <v>4220</v>
      </c>
      <c r="AM2739">
        <v>28804</v>
      </c>
      <c r="AN2739" t="s">
        <v>4228</v>
      </c>
      <c r="AO2739" t="s">
        <v>10441</v>
      </c>
    </row>
    <row r="2740" spans="1:41" x14ac:dyDescent="0.25">
      <c r="A2740">
        <v>6977</v>
      </c>
      <c r="B2740">
        <v>3756</v>
      </c>
      <c r="C2740" t="s">
        <v>7353</v>
      </c>
      <c r="D2740" t="s">
        <v>3936</v>
      </c>
      <c r="E2740">
        <v>144.95664099999999</v>
      </c>
      <c r="F2740">
        <v>-37.412329999999997</v>
      </c>
      <c r="G2740" t="s">
        <v>3937</v>
      </c>
      <c r="H2740" t="s">
        <v>3937</v>
      </c>
      <c r="I2740">
        <v>21002</v>
      </c>
      <c r="J2740" t="s">
        <v>5416</v>
      </c>
      <c r="K2740">
        <v>210</v>
      </c>
      <c r="L2740" t="s">
        <v>4092</v>
      </c>
      <c r="M2740" t="s">
        <v>4350</v>
      </c>
      <c r="N2740" t="s">
        <v>3956</v>
      </c>
      <c r="O2740">
        <v>-37.406692300000003</v>
      </c>
      <c r="P2740">
        <v>144.9798236</v>
      </c>
      <c r="Q2740">
        <v>21002123517</v>
      </c>
      <c r="R2740" t="s">
        <v>7349</v>
      </c>
      <c r="S2740">
        <v>210021235</v>
      </c>
      <c r="T2740" t="s">
        <v>5924</v>
      </c>
      <c r="U2740">
        <v>21704</v>
      </c>
      <c r="V2740" t="s">
        <v>4043</v>
      </c>
      <c r="W2740">
        <v>217</v>
      </c>
      <c r="X2740" t="s">
        <v>4044</v>
      </c>
      <c r="Y2740">
        <v>1</v>
      </c>
      <c r="Z2740">
        <v>21</v>
      </c>
      <c r="AA2740" t="s">
        <v>4045</v>
      </c>
      <c r="AB2740">
        <v>1</v>
      </c>
      <c r="AC2740">
        <v>1</v>
      </c>
      <c r="AD2740" t="s">
        <v>4335</v>
      </c>
      <c r="AE2740">
        <v>343.50958251953102</v>
      </c>
      <c r="AF2740" t="s">
        <v>3945</v>
      </c>
      <c r="AG2740" t="s">
        <v>4225</v>
      </c>
      <c r="AH2740" t="s">
        <v>4226</v>
      </c>
      <c r="AI2740" t="s">
        <v>5416</v>
      </c>
      <c r="AJ2740">
        <v>24130</v>
      </c>
      <c r="AK2740" t="s">
        <v>4219</v>
      </c>
      <c r="AL2740" t="s">
        <v>4220</v>
      </c>
      <c r="AM2740">
        <v>28804</v>
      </c>
      <c r="AN2740" t="s">
        <v>4228</v>
      </c>
      <c r="AO2740" t="s">
        <v>6886</v>
      </c>
    </row>
    <row r="2741" spans="1:41" x14ac:dyDescent="0.25">
      <c r="A2741">
        <v>6978</v>
      </c>
      <c r="B2741">
        <v>3756</v>
      </c>
      <c r="C2741" t="s">
        <v>7354</v>
      </c>
      <c r="D2741" t="s">
        <v>3936</v>
      </c>
      <c r="E2741">
        <v>144.95664099999999</v>
      </c>
      <c r="F2741">
        <v>-37.412329999999997</v>
      </c>
      <c r="G2741" t="s">
        <v>3937</v>
      </c>
      <c r="H2741" t="s">
        <v>3937</v>
      </c>
      <c r="I2741">
        <v>21002</v>
      </c>
      <c r="J2741" t="s">
        <v>5416</v>
      </c>
      <c r="K2741">
        <v>210</v>
      </c>
      <c r="L2741" t="s">
        <v>4092</v>
      </c>
      <c r="M2741" t="s">
        <v>4350</v>
      </c>
      <c r="N2741" t="s">
        <v>3956</v>
      </c>
      <c r="O2741">
        <v>-37.417287000000002</v>
      </c>
      <c r="P2741">
        <v>145.00714600000001</v>
      </c>
      <c r="Q2741">
        <v>21002123517</v>
      </c>
      <c r="R2741" t="s">
        <v>7349</v>
      </c>
      <c r="S2741">
        <v>210021235</v>
      </c>
      <c r="T2741" t="s">
        <v>5924</v>
      </c>
      <c r="U2741">
        <v>21704</v>
      </c>
      <c r="V2741" t="s">
        <v>4043</v>
      </c>
      <c r="W2741">
        <v>217</v>
      </c>
      <c r="X2741" t="s">
        <v>4044</v>
      </c>
      <c r="Y2741">
        <v>2</v>
      </c>
      <c r="Z2741">
        <v>21</v>
      </c>
      <c r="AA2741" t="s">
        <v>4045</v>
      </c>
      <c r="AB2741">
        <v>2</v>
      </c>
      <c r="AC2741">
        <v>2</v>
      </c>
      <c r="AD2741" t="s">
        <v>4335</v>
      </c>
      <c r="AE2741">
        <v>343.50958251953102</v>
      </c>
      <c r="AF2741" t="s">
        <v>3945</v>
      </c>
      <c r="AG2741" t="s">
        <v>4225</v>
      </c>
      <c r="AH2741" t="s">
        <v>4226</v>
      </c>
      <c r="AI2741" t="s">
        <v>5416</v>
      </c>
      <c r="AJ2741">
        <v>24130</v>
      </c>
      <c r="AK2741" t="s">
        <v>4219</v>
      </c>
      <c r="AL2741" t="s">
        <v>4220</v>
      </c>
      <c r="AM2741">
        <v>28804</v>
      </c>
      <c r="AN2741" t="s">
        <v>4228</v>
      </c>
      <c r="AO2741" t="s">
        <v>10442</v>
      </c>
    </row>
    <row r="2742" spans="1:41" x14ac:dyDescent="0.25">
      <c r="A2742">
        <v>6979</v>
      </c>
      <c r="B2742">
        <v>3757</v>
      </c>
      <c r="C2742" t="s">
        <v>7355</v>
      </c>
      <c r="D2742" t="s">
        <v>3936</v>
      </c>
      <c r="E2742">
        <v>145.182221</v>
      </c>
      <c r="F2742">
        <v>-37.469783999999997</v>
      </c>
      <c r="G2742" t="s">
        <v>3937</v>
      </c>
      <c r="H2742" t="s">
        <v>3937</v>
      </c>
      <c r="I2742">
        <v>20904</v>
      </c>
      <c r="J2742" t="s">
        <v>4273</v>
      </c>
      <c r="K2742">
        <v>209</v>
      </c>
      <c r="L2742" t="s">
        <v>4252</v>
      </c>
      <c r="M2742" t="s">
        <v>4350</v>
      </c>
      <c r="N2742" t="s">
        <v>3956</v>
      </c>
      <c r="O2742">
        <v>-37.519107300000002</v>
      </c>
      <c r="P2742">
        <v>145.125666</v>
      </c>
      <c r="Q2742">
        <v>20904122528</v>
      </c>
      <c r="R2742" t="s">
        <v>4227</v>
      </c>
      <c r="S2742">
        <v>209041225</v>
      </c>
      <c r="T2742" t="s">
        <v>4227</v>
      </c>
      <c r="U2742">
        <v>21704</v>
      </c>
      <c r="V2742" t="s">
        <v>4043</v>
      </c>
      <c r="W2742">
        <v>217</v>
      </c>
      <c r="X2742" t="s">
        <v>4044</v>
      </c>
      <c r="Y2742">
        <v>2</v>
      </c>
      <c r="Z2742">
        <v>21</v>
      </c>
      <c r="AA2742" t="s">
        <v>4045</v>
      </c>
      <c r="AB2742">
        <v>2</v>
      </c>
      <c r="AC2742">
        <v>2</v>
      </c>
      <c r="AD2742" t="s">
        <v>4335</v>
      </c>
      <c r="AF2742" t="s">
        <v>3945</v>
      </c>
      <c r="AG2742" t="s">
        <v>4225</v>
      </c>
      <c r="AH2742" t="s">
        <v>4226</v>
      </c>
      <c r="AI2742" t="s">
        <v>4323</v>
      </c>
      <c r="AJ2742">
        <v>25710</v>
      </c>
      <c r="AK2742" t="s">
        <v>4219</v>
      </c>
      <c r="AL2742" t="s">
        <v>4220</v>
      </c>
      <c r="AM2742">
        <v>28804</v>
      </c>
      <c r="AN2742" t="s">
        <v>4228</v>
      </c>
      <c r="AO2742" t="s">
        <v>10443</v>
      </c>
    </row>
    <row r="2743" spans="1:41" x14ac:dyDescent="0.25">
      <c r="A2743">
        <v>6980</v>
      </c>
      <c r="B2743">
        <v>3757</v>
      </c>
      <c r="C2743" t="s">
        <v>7356</v>
      </c>
      <c r="D2743" t="s">
        <v>3936</v>
      </c>
      <c r="E2743">
        <v>145.182221</v>
      </c>
      <c r="F2743">
        <v>-37.469783999999997</v>
      </c>
      <c r="G2743" t="s">
        <v>3937</v>
      </c>
      <c r="H2743" t="s">
        <v>3937</v>
      </c>
      <c r="I2743">
        <v>20904</v>
      </c>
      <c r="J2743" t="s">
        <v>4273</v>
      </c>
      <c r="K2743">
        <v>209</v>
      </c>
      <c r="L2743" t="s">
        <v>4252</v>
      </c>
      <c r="M2743" t="s">
        <v>4350</v>
      </c>
      <c r="N2743" t="s">
        <v>3956</v>
      </c>
      <c r="O2743">
        <v>-37.488999999999997</v>
      </c>
      <c r="P2743">
        <v>145.07</v>
      </c>
      <c r="Q2743">
        <v>20904122528</v>
      </c>
      <c r="R2743" t="s">
        <v>4227</v>
      </c>
      <c r="S2743">
        <v>209041225</v>
      </c>
      <c r="T2743" t="s">
        <v>4227</v>
      </c>
      <c r="U2743">
        <v>21704</v>
      </c>
      <c r="V2743" t="s">
        <v>4043</v>
      </c>
      <c r="W2743">
        <v>217</v>
      </c>
      <c r="X2743" t="s">
        <v>4044</v>
      </c>
      <c r="Y2743">
        <v>2</v>
      </c>
      <c r="Z2743">
        <v>21</v>
      </c>
      <c r="AA2743" t="s">
        <v>4045</v>
      </c>
      <c r="AB2743">
        <v>2</v>
      </c>
      <c r="AC2743">
        <v>2</v>
      </c>
      <c r="AD2743" t="s">
        <v>4335</v>
      </c>
      <c r="AF2743" t="s">
        <v>3945</v>
      </c>
      <c r="AG2743" t="s">
        <v>4225</v>
      </c>
      <c r="AH2743" t="s">
        <v>4226</v>
      </c>
      <c r="AI2743" t="s">
        <v>4323</v>
      </c>
      <c r="AJ2743">
        <v>25710</v>
      </c>
      <c r="AK2743" t="s">
        <v>4219</v>
      </c>
      <c r="AL2743" t="s">
        <v>4220</v>
      </c>
      <c r="AM2743">
        <v>28804</v>
      </c>
      <c r="AN2743" t="s">
        <v>4228</v>
      </c>
      <c r="AO2743" t="s">
        <v>10444</v>
      </c>
    </row>
    <row r="2744" spans="1:41" x14ac:dyDescent="0.25">
      <c r="A2744">
        <v>6981</v>
      </c>
      <c r="B2744">
        <v>3757</v>
      </c>
      <c r="C2744" t="s">
        <v>7357</v>
      </c>
      <c r="D2744" t="s">
        <v>3936</v>
      </c>
      <c r="E2744">
        <v>145.182221</v>
      </c>
      <c r="F2744">
        <v>-37.469783999999997</v>
      </c>
      <c r="G2744" t="s">
        <v>3937</v>
      </c>
      <c r="H2744" t="s">
        <v>3937</v>
      </c>
      <c r="I2744">
        <v>20904</v>
      </c>
      <c r="J2744" t="s">
        <v>4273</v>
      </c>
      <c r="K2744">
        <v>209</v>
      </c>
      <c r="L2744" t="s">
        <v>4252</v>
      </c>
      <c r="M2744" t="s">
        <v>4350</v>
      </c>
      <c r="N2744" t="s">
        <v>3956</v>
      </c>
      <c r="O2744">
        <v>-37.497</v>
      </c>
      <c r="P2744">
        <v>145.17500000000001</v>
      </c>
      <c r="Q2744">
        <v>20904122528</v>
      </c>
      <c r="R2744" t="s">
        <v>4227</v>
      </c>
      <c r="S2744">
        <v>209041225</v>
      </c>
      <c r="T2744" t="s">
        <v>4227</v>
      </c>
      <c r="U2744">
        <v>21704</v>
      </c>
      <c r="V2744" t="s">
        <v>4043</v>
      </c>
      <c r="W2744">
        <v>217</v>
      </c>
      <c r="X2744" t="s">
        <v>4044</v>
      </c>
      <c r="Y2744">
        <v>2</v>
      </c>
      <c r="Z2744">
        <v>21</v>
      </c>
      <c r="AA2744" t="s">
        <v>4045</v>
      </c>
      <c r="AB2744">
        <v>2</v>
      </c>
      <c r="AC2744">
        <v>2</v>
      </c>
      <c r="AD2744" t="s">
        <v>4335</v>
      </c>
      <c r="AF2744" t="s">
        <v>3945</v>
      </c>
      <c r="AG2744" t="s">
        <v>4225</v>
      </c>
      <c r="AH2744" t="s">
        <v>4226</v>
      </c>
      <c r="AI2744" t="s">
        <v>4323</v>
      </c>
      <c r="AJ2744">
        <v>25710</v>
      </c>
      <c r="AK2744" t="s">
        <v>4219</v>
      </c>
      <c r="AL2744" t="s">
        <v>4220</v>
      </c>
      <c r="AM2744">
        <v>28804</v>
      </c>
      <c r="AN2744" t="s">
        <v>4228</v>
      </c>
      <c r="AO2744" t="s">
        <v>10445</v>
      </c>
    </row>
    <row r="2745" spans="1:41" x14ac:dyDescent="0.25">
      <c r="A2745">
        <v>6982</v>
      </c>
      <c r="B2745">
        <v>3757</v>
      </c>
      <c r="C2745" t="s">
        <v>7358</v>
      </c>
      <c r="D2745" t="s">
        <v>3936</v>
      </c>
      <c r="E2745">
        <v>145.182221</v>
      </c>
      <c r="F2745">
        <v>-37.469783999999997</v>
      </c>
      <c r="G2745" t="s">
        <v>3937</v>
      </c>
      <c r="H2745" t="s">
        <v>3937</v>
      </c>
      <c r="I2745">
        <v>20904</v>
      </c>
      <c r="J2745" t="s">
        <v>4273</v>
      </c>
      <c r="K2745">
        <v>209</v>
      </c>
      <c r="L2745" t="s">
        <v>4252</v>
      </c>
      <c r="M2745" t="s">
        <v>4350</v>
      </c>
      <c r="N2745" t="s">
        <v>3956</v>
      </c>
      <c r="O2745">
        <v>-37.493954000000002</v>
      </c>
      <c r="P2745">
        <v>145.32540900000001</v>
      </c>
      <c r="Q2745">
        <v>20904122528</v>
      </c>
      <c r="R2745" t="s">
        <v>4227</v>
      </c>
      <c r="S2745">
        <v>209041225</v>
      </c>
      <c r="T2745" t="s">
        <v>4227</v>
      </c>
      <c r="U2745">
        <v>21704</v>
      </c>
      <c r="V2745" t="s">
        <v>4043</v>
      </c>
      <c r="W2745">
        <v>217</v>
      </c>
      <c r="X2745" t="s">
        <v>4044</v>
      </c>
      <c r="Y2745">
        <v>2</v>
      </c>
      <c r="Z2745">
        <v>21</v>
      </c>
      <c r="AA2745" t="s">
        <v>4045</v>
      </c>
      <c r="AB2745">
        <v>5</v>
      </c>
      <c r="AC2745">
        <v>5</v>
      </c>
      <c r="AD2745" t="s">
        <v>4335</v>
      </c>
      <c r="AF2745" t="s">
        <v>3945</v>
      </c>
      <c r="AG2745" t="s">
        <v>4225</v>
      </c>
      <c r="AH2745" t="s">
        <v>4226</v>
      </c>
      <c r="AI2745" t="s">
        <v>4323</v>
      </c>
      <c r="AJ2745">
        <v>25710</v>
      </c>
      <c r="AK2745" t="s">
        <v>4219</v>
      </c>
      <c r="AL2745" t="s">
        <v>4220</v>
      </c>
      <c r="AM2745">
        <v>28804</v>
      </c>
      <c r="AN2745" t="s">
        <v>4228</v>
      </c>
      <c r="AO2745" t="s">
        <v>10446</v>
      </c>
    </row>
    <row r="2746" spans="1:41" x14ac:dyDescent="0.25">
      <c r="A2746">
        <v>6983</v>
      </c>
      <c r="B2746">
        <v>3757</v>
      </c>
      <c r="C2746" t="s">
        <v>7359</v>
      </c>
      <c r="D2746" t="s">
        <v>3936</v>
      </c>
      <c r="E2746">
        <v>145.182221</v>
      </c>
      <c r="F2746">
        <v>-37.469783999999997</v>
      </c>
      <c r="G2746" t="s">
        <v>3937</v>
      </c>
      <c r="H2746" t="s">
        <v>3937</v>
      </c>
      <c r="I2746">
        <v>20904</v>
      </c>
      <c r="J2746" t="s">
        <v>4273</v>
      </c>
      <c r="K2746">
        <v>209</v>
      </c>
      <c r="L2746" t="s">
        <v>4252</v>
      </c>
      <c r="M2746" t="s">
        <v>4350</v>
      </c>
      <c r="N2746" t="s">
        <v>3956</v>
      </c>
      <c r="O2746">
        <v>-37.466667000000001</v>
      </c>
      <c r="P2746">
        <v>145.23333299999999</v>
      </c>
      <c r="Q2746">
        <v>20904122528</v>
      </c>
      <c r="R2746" t="s">
        <v>4227</v>
      </c>
      <c r="S2746">
        <v>209041225</v>
      </c>
      <c r="T2746" t="s">
        <v>4227</v>
      </c>
      <c r="U2746">
        <v>21704</v>
      </c>
      <c r="V2746" t="s">
        <v>4043</v>
      </c>
      <c r="W2746">
        <v>217</v>
      </c>
      <c r="X2746" t="s">
        <v>4044</v>
      </c>
      <c r="Y2746">
        <v>2</v>
      </c>
      <c r="Z2746">
        <v>21</v>
      </c>
      <c r="AA2746" t="s">
        <v>4045</v>
      </c>
      <c r="AB2746">
        <v>5</v>
      </c>
      <c r="AC2746">
        <v>5</v>
      </c>
      <c r="AD2746" t="s">
        <v>4335</v>
      </c>
      <c r="AF2746" t="s">
        <v>3945</v>
      </c>
      <c r="AG2746" t="s">
        <v>4225</v>
      </c>
      <c r="AH2746" t="s">
        <v>4226</v>
      </c>
      <c r="AI2746" t="s">
        <v>4323</v>
      </c>
      <c r="AJ2746">
        <v>25710</v>
      </c>
      <c r="AK2746" t="s">
        <v>4219</v>
      </c>
      <c r="AL2746" t="s">
        <v>4220</v>
      </c>
      <c r="AM2746">
        <v>28804</v>
      </c>
      <c r="AN2746" t="s">
        <v>4228</v>
      </c>
      <c r="AO2746" t="s">
        <v>10447</v>
      </c>
    </row>
    <row r="2747" spans="1:41" x14ac:dyDescent="0.25">
      <c r="A2747">
        <v>6984</v>
      </c>
      <c r="B2747">
        <v>3757</v>
      </c>
      <c r="C2747" t="s">
        <v>7360</v>
      </c>
      <c r="D2747" t="s">
        <v>3936</v>
      </c>
      <c r="E2747">
        <v>145.182221</v>
      </c>
      <c r="F2747">
        <v>-37.469783999999997</v>
      </c>
      <c r="G2747" t="s">
        <v>3937</v>
      </c>
      <c r="H2747" t="s">
        <v>3937</v>
      </c>
      <c r="I2747">
        <v>20904</v>
      </c>
      <c r="J2747" t="s">
        <v>4273</v>
      </c>
      <c r="K2747">
        <v>209</v>
      </c>
      <c r="L2747" t="s">
        <v>4252</v>
      </c>
      <c r="M2747" t="s">
        <v>4350</v>
      </c>
      <c r="N2747" t="s">
        <v>3956</v>
      </c>
      <c r="O2747">
        <v>-37.483333000000002</v>
      </c>
      <c r="P2747">
        <v>145.283333</v>
      </c>
      <c r="Q2747">
        <v>20904122528</v>
      </c>
      <c r="R2747" t="s">
        <v>4227</v>
      </c>
      <c r="S2747">
        <v>209041225</v>
      </c>
      <c r="T2747" t="s">
        <v>4227</v>
      </c>
      <c r="U2747">
        <v>21704</v>
      </c>
      <c r="V2747" t="s">
        <v>4043</v>
      </c>
      <c r="W2747">
        <v>217</v>
      </c>
      <c r="X2747" t="s">
        <v>4044</v>
      </c>
      <c r="Y2747">
        <v>2</v>
      </c>
      <c r="Z2747">
        <v>21</v>
      </c>
      <c r="AA2747" t="s">
        <v>4045</v>
      </c>
      <c r="AB2747">
        <v>5</v>
      </c>
      <c r="AC2747">
        <v>5</v>
      </c>
      <c r="AD2747" t="s">
        <v>4335</v>
      </c>
      <c r="AF2747" t="s">
        <v>3945</v>
      </c>
      <c r="AG2747" t="s">
        <v>4225</v>
      </c>
      <c r="AH2747" t="s">
        <v>4226</v>
      </c>
      <c r="AI2747" t="s">
        <v>4323</v>
      </c>
      <c r="AJ2747">
        <v>25710</v>
      </c>
      <c r="AK2747" t="s">
        <v>4219</v>
      </c>
      <c r="AL2747" t="s">
        <v>4220</v>
      </c>
      <c r="AM2747">
        <v>28804</v>
      </c>
      <c r="AN2747" t="s">
        <v>4228</v>
      </c>
      <c r="AO2747" t="s">
        <v>10448</v>
      </c>
    </row>
    <row r="2748" spans="1:41" x14ac:dyDescent="0.25">
      <c r="A2748">
        <v>6985</v>
      </c>
      <c r="B2748">
        <v>3757</v>
      </c>
      <c r="C2748" t="s">
        <v>7361</v>
      </c>
      <c r="D2748" t="s">
        <v>3936</v>
      </c>
      <c r="E2748">
        <v>145.182221</v>
      </c>
      <c r="F2748">
        <v>-37.469783999999997</v>
      </c>
      <c r="G2748" t="s">
        <v>3937</v>
      </c>
      <c r="H2748" t="s">
        <v>3937</v>
      </c>
      <c r="I2748">
        <v>20904</v>
      </c>
      <c r="J2748" t="s">
        <v>4273</v>
      </c>
      <c r="K2748">
        <v>209</v>
      </c>
      <c r="L2748" t="s">
        <v>4252</v>
      </c>
      <c r="M2748" t="s">
        <v>4350</v>
      </c>
      <c r="N2748" t="s">
        <v>3956</v>
      </c>
      <c r="O2748">
        <v>-37.513888999999999</v>
      </c>
      <c r="P2748">
        <v>145.113889</v>
      </c>
      <c r="Q2748">
        <v>20904122528</v>
      </c>
      <c r="R2748" t="s">
        <v>4227</v>
      </c>
      <c r="S2748">
        <v>209041225</v>
      </c>
      <c r="T2748" t="s">
        <v>4227</v>
      </c>
      <c r="U2748">
        <v>21704</v>
      </c>
      <c r="V2748" t="s">
        <v>4043</v>
      </c>
      <c r="W2748">
        <v>217</v>
      </c>
      <c r="X2748" t="s">
        <v>4044</v>
      </c>
      <c r="Y2748">
        <v>2</v>
      </c>
      <c r="Z2748">
        <v>21</v>
      </c>
      <c r="AA2748" t="s">
        <v>4045</v>
      </c>
      <c r="AB2748">
        <v>2</v>
      </c>
      <c r="AC2748">
        <v>2</v>
      </c>
      <c r="AD2748" t="s">
        <v>4335</v>
      </c>
      <c r="AF2748" t="s">
        <v>3945</v>
      </c>
      <c r="AG2748" t="s">
        <v>4225</v>
      </c>
      <c r="AH2748" t="s">
        <v>4226</v>
      </c>
      <c r="AI2748" t="s">
        <v>4323</v>
      </c>
      <c r="AJ2748">
        <v>25710</v>
      </c>
      <c r="AK2748" t="s">
        <v>4219</v>
      </c>
      <c r="AL2748" t="s">
        <v>4220</v>
      </c>
      <c r="AM2748">
        <v>28804</v>
      </c>
      <c r="AN2748" t="s">
        <v>4228</v>
      </c>
      <c r="AO2748" t="s">
        <v>4227</v>
      </c>
    </row>
    <row r="2749" spans="1:41" x14ac:dyDescent="0.25">
      <c r="A2749">
        <v>6986</v>
      </c>
      <c r="B2749">
        <v>3758</v>
      </c>
      <c r="C2749" t="s">
        <v>7362</v>
      </c>
      <c r="D2749" t="s">
        <v>3936</v>
      </c>
      <c r="E2749">
        <v>145.05255199999999</v>
      </c>
      <c r="F2749">
        <v>-37.354647</v>
      </c>
      <c r="G2749" t="s">
        <v>3937</v>
      </c>
      <c r="H2749" t="s">
        <v>3937</v>
      </c>
      <c r="I2749">
        <v>20904</v>
      </c>
      <c r="J2749" t="s">
        <v>4273</v>
      </c>
      <c r="K2749">
        <v>209</v>
      </c>
      <c r="L2749" t="s">
        <v>4252</v>
      </c>
      <c r="M2749" t="s">
        <v>4350</v>
      </c>
      <c r="N2749" t="s">
        <v>3956</v>
      </c>
      <c r="O2749">
        <v>-37.385325399999999</v>
      </c>
      <c r="P2749">
        <v>145.04382519999999</v>
      </c>
      <c r="Q2749">
        <v>20904122423</v>
      </c>
      <c r="R2749" t="s">
        <v>7363</v>
      </c>
      <c r="S2749">
        <v>209041224</v>
      </c>
      <c r="T2749" t="s">
        <v>6886</v>
      </c>
      <c r="U2749">
        <v>21704</v>
      </c>
      <c r="V2749" t="s">
        <v>4043</v>
      </c>
      <c r="W2749">
        <v>217</v>
      </c>
      <c r="X2749" t="s">
        <v>4044</v>
      </c>
      <c r="Y2749">
        <v>2</v>
      </c>
      <c r="Z2749">
        <v>21</v>
      </c>
      <c r="AA2749" t="s">
        <v>4045</v>
      </c>
      <c r="AB2749">
        <v>2</v>
      </c>
      <c r="AC2749">
        <v>4</v>
      </c>
      <c r="AD2749" t="s">
        <v>4335</v>
      </c>
      <c r="AE2749">
        <v>415.61123657226602</v>
      </c>
      <c r="AF2749" t="s">
        <v>3945</v>
      </c>
      <c r="AG2749" t="s">
        <v>4225</v>
      </c>
      <c r="AH2749" t="s">
        <v>4226</v>
      </c>
      <c r="AI2749" t="s">
        <v>5935</v>
      </c>
      <c r="AJ2749">
        <v>24850</v>
      </c>
      <c r="AK2749" t="s">
        <v>4219</v>
      </c>
      <c r="AL2749" t="s">
        <v>4220</v>
      </c>
      <c r="AM2749">
        <v>28804</v>
      </c>
      <c r="AN2749" t="s">
        <v>4228</v>
      </c>
      <c r="AO2749" t="s">
        <v>7363</v>
      </c>
    </row>
    <row r="2750" spans="1:41" x14ac:dyDescent="0.25">
      <c r="A2750">
        <v>6987</v>
      </c>
      <c r="B2750">
        <v>3758</v>
      </c>
      <c r="C2750" t="s">
        <v>7364</v>
      </c>
      <c r="D2750" t="s">
        <v>3936</v>
      </c>
      <c r="E2750">
        <v>145.05255199999999</v>
      </c>
      <c r="F2750">
        <v>-37.354647</v>
      </c>
      <c r="G2750" t="s">
        <v>3937</v>
      </c>
      <c r="H2750" t="s">
        <v>3937</v>
      </c>
      <c r="I2750">
        <v>20904</v>
      </c>
      <c r="J2750" t="s">
        <v>4273</v>
      </c>
      <c r="K2750">
        <v>209</v>
      </c>
      <c r="L2750" t="s">
        <v>4252</v>
      </c>
      <c r="M2750" t="s">
        <v>4350</v>
      </c>
      <c r="N2750" t="s">
        <v>3956</v>
      </c>
      <c r="O2750">
        <v>-37.336022999999997</v>
      </c>
      <c r="P2750">
        <v>145.0399797</v>
      </c>
      <c r="Q2750">
        <v>20904122423</v>
      </c>
      <c r="R2750" t="s">
        <v>7363</v>
      </c>
      <c r="S2750">
        <v>209041224</v>
      </c>
      <c r="T2750" t="s">
        <v>6886</v>
      </c>
      <c r="U2750">
        <v>21704</v>
      </c>
      <c r="V2750" t="s">
        <v>4043</v>
      </c>
      <c r="W2750">
        <v>217</v>
      </c>
      <c r="X2750" t="s">
        <v>4044</v>
      </c>
      <c r="Y2750">
        <v>2</v>
      </c>
      <c r="Z2750">
        <v>21</v>
      </c>
      <c r="AA2750" t="s">
        <v>4045</v>
      </c>
      <c r="AB2750">
        <v>5</v>
      </c>
      <c r="AC2750">
        <v>5</v>
      </c>
      <c r="AD2750" t="s">
        <v>4335</v>
      </c>
      <c r="AE2750">
        <v>415.61123657226602</v>
      </c>
      <c r="AF2750" t="s">
        <v>3945</v>
      </c>
      <c r="AG2750" t="s">
        <v>4225</v>
      </c>
      <c r="AH2750" t="s">
        <v>4226</v>
      </c>
      <c r="AI2750" t="s">
        <v>5935</v>
      </c>
      <c r="AJ2750">
        <v>24850</v>
      </c>
      <c r="AK2750" t="s">
        <v>4219</v>
      </c>
      <c r="AL2750" t="s">
        <v>4220</v>
      </c>
      <c r="AM2750">
        <v>28804</v>
      </c>
      <c r="AN2750" t="s">
        <v>4228</v>
      </c>
      <c r="AO2750" t="s">
        <v>10449</v>
      </c>
    </row>
    <row r="2751" spans="1:41" x14ac:dyDescent="0.25">
      <c r="A2751">
        <v>6988</v>
      </c>
      <c r="B2751">
        <v>3759</v>
      </c>
      <c r="C2751" t="s">
        <v>7365</v>
      </c>
      <c r="D2751" t="s">
        <v>3936</v>
      </c>
      <c r="E2751">
        <v>145.247277</v>
      </c>
      <c r="F2751">
        <v>-37.650385</v>
      </c>
      <c r="G2751" t="s">
        <v>3937</v>
      </c>
      <c r="H2751" t="s">
        <v>3937</v>
      </c>
      <c r="I2751">
        <v>20903</v>
      </c>
      <c r="J2751" t="s">
        <v>4316</v>
      </c>
      <c r="K2751">
        <v>209</v>
      </c>
      <c r="L2751" t="s">
        <v>4252</v>
      </c>
      <c r="M2751" t="s">
        <v>4350</v>
      </c>
      <c r="N2751" t="s">
        <v>3956</v>
      </c>
      <c r="O2751">
        <v>-37.640039100000003</v>
      </c>
      <c r="P2751">
        <v>145.24249409999999</v>
      </c>
      <c r="Q2751">
        <v>20903121220</v>
      </c>
      <c r="R2751" t="s">
        <v>7366</v>
      </c>
      <c r="S2751">
        <v>209031212</v>
      </c>
      <c r="T2751" t="s">
        <v>4356</v>
      </c>
      <c r="U2751">
        <v>21704</v>
      </c>
      <c r="V2751" t="s">
        <v>4043</v>
      </c>
      <c r="W2751">
        <v>217</v>
      </c>
      <c r="X2751" t="s">
        <v>4044</v>
      </c>
      <c r="Y2751">
        <v>1</v>
      </c>
      <c r="Z2751">
        <v>21</v>
      </c>
      <c r="AA2751" t="s">
        <v>4045</v>
      </c>
      <c r="AB2751">
        <v>1</v>
      </c>
      <c r="AC2751">
        <v>1</v>
      </c>
      <c r="AD2751" t="s">
        <v>4335</v>
      </c>
      <c r="AF2751" t="s">
        <v>3945</v>
      </c>
      <c r="AG2751" t="s">
        <v>4225</v>
      </c>
      <c r="AH2751" t="s">
        <v>4226</v>
      </c>
      <c r="AI2751" t="s">
        <v>4323</v>
      </c>
      <c r="AJ2751">
        <v>25710</v>
      </c>
      <c r="AK2751" t="s">
        <v>4219</v>
      </c>
      <c r="AL2751" t="s">
        <v>4220</v>
      </c>
      <c r="AM2751">
        <v>22304</v>
      </c>
      <c r="AN2751" t="s">
        <v>4357</v>
      </c>
      <c r="AO2751" t="s">
        <v>7366</v>
      </c>
    </row>
    <row r="2752" spans="1:41" x14ac:dyDescent="0.25">
      <c r="A2752">
        <v>24021</v>
      </c>
      <c r="B2752">
        <v>3760</v>
      </c>
      <c r="C2752" t="s">
        <v>7367</v>
      </c>
      <c r="D2752" t="s">
        <v>3936</v>
      </c>
      <c r="E2752">
        <v>145.288344</v>
      </c>
      <c r="F2752">
        <v>-37.6269998</v>
      </c>
      <c r="G2752" t="s">
        <v>3937</v>
      </c>
      <c r="H2752" t="s">
        <v>3937</v>
      </c>
      <c r="I2752">
        <v>20903</v>
      </c>
      <c r="J2752" t="s">
        <v>4316</v>
      </c>
      <c r="K2752">
        <v>209</v>
      </c>
      <c r="L2752" t="s">
        <v>4252</v>
      </c>
      <c r="M2752" t="s">
        <v>4350</v>
      </c>
      <c r="N2752" t="s">
        <v>7368</v>
      </c>
      <c r="O2752">
        <v>-37.626700100000001</v>
      </c>
      <c r="P2752">
        <v>145.28670550000001</v>
      </c>
      <c r="Q2752">
        <v>20903121204</v>
      </c>
      <c r="R2752" t="s">
        <v>7369</v>
      </c>
      <c r="S2752">
        <v>209031212</v>
      </c>
      <c r="T2752" t="s">
        <v>4356</v>
      </c>
      <c r="U2752">
        <v>21704</v>
      </c>
      <c r="V2752" t="s">
        <v>4043</v>
      </c>
      <c r="W2752">
        <v>217</v>
      </c>
      <c r="X2752" t="s">
        <v>4044</v>
      </c>
      <c r="Y2752">
        <v>2</v>
      </c>
      <c r="Z2752">
        <v>21</v>
      </c>
      <c r="AA2752" t="s">
        <v>4045</v>
      </c>
      <c r="AB2752">
        <v>2</v>
      </c>
      <c r="AC2752">
        <v>2</v>
      </c>
      <c r="AD2752" t="s">
        <v>4335</v>
      </c>
      <c r="AE2752">
        <v>220.38986206054699</v>
      </c>
      <c r="AF2752" t="s">
        <v>3945</v>
      </c>
      <c r="AG2752" t="s">
        <v>4225</v>
      </c>
      <c r="AH2752" t="s">
        <v>4226</v>
      </c>
      <c r="AI2752" t="s">
        <v>4323</v>
      </c>
      <c r="AJ2752">
        <v>25710</v>
      </c>
      <c r="AK2752" t="s">
        <v>4219</v>
      </c>
      <c r="AL2752" t="s">
        <v>4220</v>
      </c>
      <c r="AM2752">
        <v>22304</v>
      </c>
      <c r="AN2752" t="s">
        <v>4357</v>
      </c>
      <c r="AO2752" t="s">
        <v>7369</v>
      </c>
    </row>
    <row r="2753" spans="1:41" x14ac:dyDescent="0.25">
      <c r="A2753">
        <v>6990</v>
      </c>
      <c r="B2753">
        <v>3761</v>
      </c>
      <c r="C2753" t="s">
        <v>7370</v>
      </c>
      <c r="D2753" t="s">
        <v>3936</v>
      </c>
      <c r="E2753">
        <v>145.29238100000001</v>
      </c>
      <c r="F2753">
        <v>-37.585625</v>
      </c>
      <c r="I2753">
        <v>20903</v>
      </c>
      <c r="J2753" t="s">
        <v>4316</v>
      </c>
      <c r="K2753">
        <v>209</v>
      </c>
      <c r="L2753" t="s">
        <v>4252</v>
      </c>
      <c r="M2753" t="s">
        <v>4350</v>
      </c>
      <c r="N2753" t="s">
        <v>3956</v>
      </c>
      <c r="O2753">
        <v>-37.591999999999999</v>
      </c>
      <c r="P2753">
        <v>145.28100000000001</v>
      </c>
      <c r="Q2753">
        <v>20903121207</v>
      </c>
      <c r="R2753" t="s">
        <v>7371</v>
      </c>
      <c r="S2753">
        <v>209031212</v>
      </c>
      <c r="T2753" t="s">
        <v>4356</v>
      </c>
      <c r="U2753">
        <v>21704</v>
      </c>
      <c r="V2753" t="s">
        <v>4043</v>
      </c>
      <c r="W2753">
        <v>217</v>
      </c>
      <c r="X2753" t="s">
        <v>4044</v>
      </c>
      <c r="Y2753">
        <v>2</v>
      </c>
      <c r="Z2753">
        <v>21</v>
      </c>
      <c r="AA2753" t="s">
        <v>4045</v>
      </c>
      <c r="AB2753">
        <v>2</v>
      </c>
      <c r="AC2753">
        <v>2</v>
      </c>
      <c r="AD2753" t="s">
        <v>4335</v>
      </c>
      <c r="AF2753" t="s">
        <v>3945</v>
      </c>
      <c r="AG2753" t="s">
        <v>4225</v>
      </c>
      <c r="AH2753" t="s">
        <v>4226</v>
      </c>
      <c r="AI2753" t="s">
        <v>4323</v>
      </c>
      <c r="AJ2753">
        <v>25710</v>
      </c>
      <c r="AK2753" t="s">
        <v>4219</v>
      </c>
      <c r="AL2753" t="s">
        <v>4220</v>
      </c>
      <c r="AM2753">
        <v>22304</v>
      </c>
      <c r="AN2753" t="s">
        <v>4357</v>
      </c>
      <c r="AO2753" t="s">
        <v>10450</v>
      </c>
    </row>
    <row r="2754" spans="1:41" x14ac:dyDescent="0.25">
      <c r="A2754">
        <v>6991</v>
      </c>
      <c r="B2754">
        <v>3762</v>
      </c>
      <c r="C2754" t="s">
        <v>7372</v>
      </c>
      <c r="D2754" t="s">
        <v>3936</v>
      </c>
      <c r="E2754">
        <v>144.93670700000001</v>
      </c>
      <c r="F2754">
        <v>-37.354143000000001</v>
      </c>
      <c r="I2754">
        <v>21002</v>
      </c>
      <c r="J2754" t="s">
        <v>5416</v>
      </c>
      <c r="K2754">
        <v>210</v>
      </c>
      <c r="L2754" t="s">
        <v>4092</v>
      </c>
      <c r="M2754" t="s">
        <v>4350</v>
      </c>
      <c r="N2754" t="s">
        <v>3956</v>
      </c>
      <c r="O2754">
        <v>-37.356400000000001</v>
      </c>
      <c r="P2754">
        <v>144.97200000000001</v>
      </c>
      <c r="Q2754">
        <v>21002123501</v>
      </c>
      <c r="R2754" t="s">
        <v>7373</v>
      </c>
      <c r="S2754">
        <v>210021235</v>
      </c>
      <c r="T2754" t="s">
        <v>5924</v>
      </c>
      <c r="U2754">
        <v>21704</v>
      </c>
      <c r="V2754" t="s">
        <v>4043</v>
      </c>
      <c r="W2754">
        <v>217</v>
      </c>
      <c r="X2754" t="s">
        <v>4044</v>
      </c>
      <c r="Y2754">
        <v>2</v>
      </c>
      <c r="Z2754">
        <v>21</v>
      </c>
      <c r="AA2754" t="s">
        <v>4045</v>
      </c>
      <c r="AB2754">
        <v>4</v>
      </c>
      <c r="AC2754">
        <v>2</v>
      </c>
      <c r="AD2754" t="s">
        <v>4335</v>
      </c>
      <c r="AE2754">
        <v>424.03265380859398</v>
      </c>
      <c r="AF2754" t="s">
        <v>3945</v>
      </c>
      <c r="AG2754" t="s">
        <v>4225</v>
      </c>
      <c r="AH2754" t="s">
        <v>4226</v>
      </c>
      <c r="AI2754" t="s">
        <v>5416</v>
      </c>
      <c r="AJ2754">
        <v>24130</v>
      </c>
      <c r="AK2754" t="s">
        <v>4219</v>
      </c>
      <c r="AL2754" t="s">
        <v>4220</v>
      </c>
      <c r="AM2754">
        <v>24504</v>
      </c>
      <c r="AN2754" t="s">
        <v>5447</v>
      </c>
      <c r="AO2754" t="s">
        <v>10451</v>
      </c>
    </row>
    <row r="2755" spans="1:41" x14ac:dyDescent="0.25">
      <c r="A2755">
        <v>6992</v>
      </c>
      <c r="B2755">
        <v>3763</v>
      </c>
      <c r="C2755" t="s">
        <v>7374</v>
      </c>
      <c r="D2755" t="s">
        <v>3936</v>
      </c>
      <c r="E2755">
        <v>145.35337799999999</v>
      </c>
      <c r="F2755">
        <v>-37.521863000000003</v>
      </c>
      <c r="G2755" t="s">
        <v>3937</v>
      </c>
      <c r="H2755" t="s">
        <v>3937</v>
      </c>
      <c r="I2755">
        <v>20903</v>
      </c>
      <c r="J2755" t="s">
        <v>4316</v>
      </c>
      <c r="K2755">
        <v>209</v>
      </c>
      <c r="L2755" t="s">
        <v>4252</v>
      </c>
      <c r="M2755" t="s">
        <v>4350</v>
      </c>
      <c r="N2755" t="s">
        <v>3956</v>
      </c>
      <c r="O2755">
        <v>-37.518382000000003</v>
      </c>
      <c r="P2755">
        <v>145.35912630000001</v>
      </c>
      <c r="Q2755">
        <v>20903121210</v>
      </c>
      <c r="R2755" t="s">
        <v>7375</v>
      </c>
      <c r="S2755">
        <v>209031212</v>
      </c>
      <c r="T2755" t="s">
        <v>4356</v>
      </c>
      <c r="U2755">
        <v>21704</v>
      </c>
      <c r="V2755" t="s">
        <v>4043</v>
      </c>
      <c r="W2755">
        <v>217</v>
      </c>
      <c r="X2755" t="s">
        <v>4044</v>
      </c>
      <c r="Y2755">
        <v>2</v>
      </c>
      <c r="Z2755">
        <v>21</v>
      </c>
      <c r="AA2755" t="s">
        <v>4045</v>
      </c>
      <c r="AB2755">
        <v>5</v>
      </c>
      <c r="AC2755">
        <v>5</v>
      </c>
      <c r="AD2755" t="s">
        <v>6930</v>
      </c>
      <c r="AF2755" t="s">
        <v>3945</v>
      </c>
      <c r="AG2755" t="s">
        <v>4225</v>
      </c>
      <c r="AH2755" t="s">
        <v>4226</v>
      </c>
      <c r="AI2755" t="s">
        <v>4323</v>
      </c>
      <c r="AJ2755">
        <v>25710</v>
      </c>
      <c r="AK2755" t="s">
        <v>4219</v>
      </c>
      <c r="AL2755" t="s">
        <v>4220</v>
      </c>
      <c r="AM2755">
        <v>22304</v>
      </c>
      <c r="AN2755" t="s">
        <v>4357</v>
      </c>
      <c r="AO2755" t="s">
        <v>7375</v>
      </c>
    </row>
    <row r="2756" spans="1:41" x14ac:dyDescent="0.25">
      <c r="A2756">
        <v>8960</v>
      </c>
      <c r="B2756">
        <v>3763</v>
      </c>
      <c r="C2756" t="s">
        <v>7376</v>
      </c>
      <c r="D2756" t="s">
        <v>3936</v>
      </c>
      <c r="E2756">
        <v>145.35337799999999</v>
      </c>
      <c r="F2756">
        <v>-37.521863000000003</v>
      </c>
      <c r="G2756" t="s">
        <v>3937</v>
      </c>
      <c r="H2756" t="s">
        <v>3937</v>
      </c>
      <c r="I2756">
        <v>20903</v>
      </c>
      <c r="J2756" t="s">
        <v>4316</v>
      </c>
      <c r="K2756">
        <v>209</v>
      </c>
      <c r="L2756" t="s">
        <v>4252</v>
      </c>
      <c r="M2756" t="s">
        <v>4350</v>
      </c>
      <c r="N2756" t="s">
        <v>3956</v>
      </c>
      <c r="O2756">
        <v>-37.555051400000004</v>
      </c>
      <c r="P2756">
        <v>145.37606719999999</v>
      </c>
      <c r="Q2756">
        <v>20903121210</v>
      </c>
      <c r="R2756" t="s">
        <v>7375</v>
      </c>
      <c r="S2756">
        <v>209031212</v>
      </c>
      <c r="T2756" t="s">
        <v>4356</v>
      </c>
      <c r="U2756">
        <v>21704</v>
      </c>
      <c r="V2756" t="s">
        <v>4043</v>
      </c>
      <c r="W2756">
        <v>217</v>
      </c>
      <c r="X2756" t="s">
        <v>4044</v>
      </c>
      <c r="Y2756">
        <v>2</v>
      </c>
      <c r="Z2756">
        <v>21</v>
      </c>
      <c r="AA2756" t="s">
        <v>4045</v>
      </c>
      <c r="AB2756">
        <v>2</v>
      </c>
      <c r="AC2756">
        <v>2</v>
      </c>
      <c r="AD2756" t="s">
        <v>6930</v>
      </c>
      <c r="AF2756" t="s">
        <v>3945</v>
      </c>
      <c r="AG2756" t="s">
        <v>4225</v>
      </c>
      <c r="AH2756" t="s">
        <v>4226</v>
      </c>
      <c r="AI2756" t="s">
        <v>4323</v>
      </c>
      <c r="AJ2756">
        <v>25710</v>
      </c>
      <c r="AK2756" t="s">
        <v>4219</v>
      </c>
      <c r="AL2756" t="s">
        <v>4220</v>
      </c>
      <c r="AM2756">
        <v>22304</v>
      </c>
      <c r="AN2756" t="s">
        <v>4357</v>
      </c>
      <c r="AO2756" t="s">
        <v>10452</v>
      </c>
    </row>
    <row r="2757" spans="1:41" x14ac:dyDescent="0.25">
      <c r="A2757">
        <v>8961</v>
      </c>
      <c r="B2757">
        <v>3764</v>
      </c>
      <c r="C2757" t="s">
        <v>7377</v>
      </c>
      <c r="D2757" t="s">
        <v>3936</v>
      </c>
      <c r="E2757">
        <v>144.900644</v>
      </c>
      <c r="F2757">
        <v>-37.263736000000002</v>
      </c>
      <c r="G2757" t="s">
        <v>3937</v>
      </c>
      <c r="H2757" t="s">
        <v>3937</v>
      </c>
      <c r="I2757">
        <v>21002</v>
      </c>
      <c r="J2757" t="s">
        <v>5416</v>
      </c>
      <c r="K2757">
        <v>210</v>
      </c>
      <c r="L2757" t="s">
        <v>4092</v>
      </c>
      <c r="M2757" t="s">
        <v>4350</v>
      </c>
      <c r="N2757" t="s">
        <v>3956</v>
      </c>
      <c r="O2757">
        <v>-37.307820200000002</v>
      </c>
      <c r="P2757">
        <v>144.88412460000001</v>
      </c>
      <c r="Q2757">
        <v>20401106008</v>
      </c>
      <c r="R2757" t="s">
        <v>7378</v>
      </c>
      <c r="S2757">
        <v>204011060</v>
      </c>
      <c r="T2757" t="s">
        <v>5964</v>
      </c>
      <c r="U2757">
        <v>21704</v>
      </c>
      <c r="V2757" t="s">
        <v>4043</v>
      </c>
      <c r="W2757">
        <v>217</v>
      </c>
      <c r="X2757" t="s">
        <v>4044</v>
      </c>
      <c r="Y2757">
        <v>2</v>
      </c>
      <c r="Z2757">
        <v>21</v>
      </c>
      <c r="AA2757" t="s">
        <v>4045</v>
      </c>
      <c r="AB2757">
        <v>4</v>
      </c>
      <c r="AC2757">
        <v>4</v>
      </c>
      <c r="AD2757" t="s">
        <v>4335</v>
      </c>
      <c r="AF2757" t="s">
        <v>3945</v>
      </c>
      <c r="AG2757" t="s">
        <v>5933</v>
      </c>
      <c r="AH2757" t="s">
        <v>5934</v>
      </c>
      <c r="AI2757" t="s">
        <v>5416</v>
      </c>
      <c r="AJ2757">
        <v>24130</v>
      </c>
      <c r="AK2757" t="s">
        <v>5936</v>
      </c>
      <c r="AL2757" t="s">
        <v>4220</v>
      </c>
      <c r="AM2757">
        <v>24504</v>
      </c>
      <c r="AN2757" t="s">
        <v>5447</v>
      </c>
      <c r="AO2757" t="s">
        <v>10453</v>
      </c>
    </row>
    <row r="2758" spans="1:41" x14ac:dyDescent="0.25">
      <c r="A2758">
        <v>8962</v>
      </c>
      <c r="B2758">
        <v>3764</v>
      </c>
      <c r="C2758" t="s">
        <v>7379</v>
      </c>
      <c r="D2758" t="s">
        <v>3936</v>
      </c>
      <c r="E2758">
        <v>144.900644</v>
      </c>
      <c r="F2758">
        <v>-37.263736000000002</v>
      </c>
      <c r="G2758" t="s">
        <v>3937</v>
      </c>
      <c r="H2758" t="s">
        <v>3937</v>
      </c>
      <c r="I2758">
        <v>21002</v>
      </c>
      <c r="J2758" t="s">
        <v>5416</v>
      </c>
      <c r="K2758">
        <v>210</v>
      </c>
      <c r="L2758" t="s">
        <v>4092</v>
      </c>
      <c r="M2758" t="s">
        <v>4350</v>
      </c>
      <c r="N2758" t="s">
        <v>3956</v>
      </c>
      <c r="O2758">
        <v>-37.0580067</v>
      </c>
      <c r="P2758">
        <v>144.96187190000001</v>
      </c>
      <c r="Q2758">
        <v>20401106008</v>
      </c>
      <c r="R2758" t="s">
        <v>7378</v>
      </c>
      <c r="S2758">
        <v>204011060</v>
      </c>
      <c r="T2758" t="s">
        <v>5964</v>
      </c>
      <c r="U2758">
        <v>21704</v>
      </c>
      <c r="V2758" t="s">
        <v>4043</v>
      </c>
      <c r="W2758">
        <v>217</v>
      </c>
      <c r="X2758" t="s">
        <v>4044</v>
      </c>
      <c r="Y2758">
        <v>2</v>
      </c>
      <c r="Z2758">
        <v>21</v>
      </c>
      <c r="AA2758" t="s">
        <v>4045</v>
      </c>
      <c r="AB2758">
        <v>5</v>
      </c>
      <c r="AC2758">
        <v>5</v>
      </c>
      <c r="AD2758" t="s">
        <v>4335</v>
      </c>
      <c r="AF2758" t="s">
        <v>3945</v>
      </c>
      <c r="AG2758" t="s">
        <v>5933</v>
      </c>
      <c r="AH2758" t="s">
        <v>5934</v>
      </c>
      <c r="AI2758" t="s">
        <v>5416</v>
      </c>
      <c r="AJ2758">
        <v>24130</v>
      </c>
      <c r="AK2758" t="s">
        <v>5936</v>
      </c>
      <c r="AL2758" t="s">
        <v>4220</v>
      </c>
      <c r="AM2758">
        <v>24504</v>
      </c>
      <c r="AN2758" t="s">
        <v>5447</v>
      </c>
      <c r="AO2758" t="s">
        <v>10454</v>
      </c>
    </row>
    <row r="2759" spans="1:41" x14ac:dyDescent="0.25">
      <c r="A2759">
        <v>8963</v>
      </c>
      <c r="B2759">
        <v>3764</v>
      </c>
      <c r="C2759" t="s">
        <v>7380</v>
      </c>
      <c r="D2759" t="s">
        <v>3936</v>
      </c>
      <c r="E2759">
        <v>144.900644</v>
      </c>
      <c r="F2759">
        <v>-37.263736000000002</v>
      </c>
      <c r="G2759" t="s">
        <v>3937</v>
      </c>
      <c r="H2759" t="s">
        <v>3937</v>
      </c>
      <c r="I2759">
        <v>21002</v>
      </c>
      <c r="J2759" t="s">
        <v>5416</v>
      </c>
      <c r="K2759">
        <v>210</v>
      </c>
      <c r="L2759" t="s">
        <v>4092</v>
      </c>
      <c r="M2759" t="s">
        <v>4350</v>
      </c>
      <c r="N2759" t="s">
        <v>3956</v>
      </c>
      <c r="O2759">
        <v>-37.193215899999998</v>
      </c>
      <c r="P2759">
        <v>144.89376709999999</v>
      </c>
      <c r="Q2759">
        <v>20401106008</v>
      </c>
      <c r="R2759" t="s">
        <v>7378</v>
      </c>
      <c r="S2759">
        <v>204011060</v>
      </c>
      <c r="T2759" t="s">
        <v>5964</v>
      </c>
      <c r="U2759">
        <v>21704</v>
      </c>
      <c r="V2759" t="s">
        <v>4043</v>
      </c>
      <c r="W2759">
        <v>217</v>
      </c>
      <c r="X2759" t="s">
        <v>4044</v>
      </c>
      <c r="Y2759">
        <v>2</v>
      </c>
      <c r="Z2759">
        <v>21</v>
      </c>
      <c r="AA2759" t="s">
        <v>4045</v>
      </c>
      <c r="AB2759">
        <v>5</v>
      </c>
      <c r="AC2759">
        <v>5</v>
      </c>
      <c r="AD2759" t="s">
        <v>4335</v>
      </c>
      <c r="AF2759" t="s">
        <v>3945</v>
      </c>
      <c r="AG2759" t="s">
        <v>5933</v>
      </c>
      <c r="AH2759" t="s">
        <v>5934</v>
      </c>
      <c r="AI2759" t="s">
        <v>5416</v>
      </c>
      <c r="AJ2759">
        <v>24130</v>
      </c>
      <c r="AK2759" t="s">
        <v>5936</v>
      </c>
      <c r="AL2759" t="s">
        <v>4220</v>
      </c>
      <c r="AM2759">
        <v>24504</v>
      </c>
      <c r="AN2759" t="s">
        <v>5447</v>
      </c>
      <c r="AO2759" t="s">
        <v>10455</v>
      </c>
    </row>
    <row r="2760" spans="1:41" x14ac:dyDescent="0.25">
      <c r="A2760">
        <v>8964</v>
      </c>
      <c r="B2760">
        <v>3764</v>
      </c>
      <c r="C2760" t="s">
        <v>7381</v>
      </c>
      <c r="D2760" t="s">
        <v>3936</v>
      </c>
      <c r="E2760">
        <v>144.900644</v>
      </c>
      <c r="F2760">
        <v>-37.263736000000002</v>
      </c>
      <c r="G2760" t="s">
        <v>3937</v>
      </c>
      <c r="H2760" t="s">
        <v>3937</v>
      </c>
      <c r="I2760">
        <v>21002</v>
      </c>
      <c r="J2760" t="s">
        <v>5416</v>
      </c>
      <c r="K2760">
        <v>210</v>
      </c>
      <c r="L2760" t="s">
        <v>4092</v>
      </c>
      <c r="M2760" t="s">
        <v>4350</v>
      </c>
      <c r="N2760" t="s">
        <v>3956</v>
      </c>
      <c r="O2760">
        <v>-37.301656600000001</v>
      </c>
      <c r="P2760">
        <v>144.94972319999999</v>
      </c>
      <c r="Q2760">
        <v>20401106008</v>
      </c>
      <c r="R2760" t="s">
        <v>7378</v>
      </c>
      <c r="S2760">
        <v>204011060</v>
      </c>
      <c r="T2760" t="s">
        <v>5964</v>
      </c>
      <c r="U2760">
        <v>21704</v>
      </c>
      <c r="V2760" t="s">
        <v>4043</v>
      </c>
      <c r="W2760">
        <v>217</v>
      </c>
      <c r="X2760" t="s">
        <v>4044</v>
      </c>
      <c r="Y2760">
        <v>2</v>
      </c>
      <c r="Z2760">
        <v>21</v>
      </c>
      <c r="AA2760" t="s">
        <v>4045</v>
      </c>
      <c r="AB2760">
        <v>4</v>
      </c>
      <c r="AC2760">
        <v>4</v>
      </c>
      <c r="AD2760" t="s">
        <v>4335</v>
      </c>
      <c r="AF2760" t="s">
        <v>3945</v>
      </c>
      <c r="AG2760" t="s">
        <v>5933</v>
      </c>
      <c r="AH2760" t="s">
        <v>5934</v>
      </c>
      <c r="AI2760" t="s">
        <v>5416</v>
      </c>
      <c r="AJ2760">
        <v>24130</v>
      </c>
      <c r="AK2760" t="s">
        <v>5936</v>
      </c>
      <c r="AL2760" t="s">
        <v>4220</v>
      </c>
      <c r="AM2760">
        <v>24504</v>
      </c>
      <c r="AN2760" t="s">
        <v>5447</v>
      </c>
      <c r="AO2760" t="s">
        <v>10456</v>
      </c>
    </row>
    <row r="2761" spans="1:41" x14ac:dyDescent="0.25">
      <c r="A2761">
        <v>8965</v>
      </c>
      <c r="B2761">
        <v>3764</v>
      </c>
      <c r="C2761" t="s">
        <v>7382</v>
      </c>
      <c r="D2761" t="s">
        <v>3936</v>
      </c>
      <c r="E2761">
        <v>144.900644</v>
      </c>
      <c r="F2761">
        <v>-37.263736000000002</v>
      </c>
      <c r="G2761" t="s">
        <v>3937</v>
      </c>
      <c r="H2761" t="s">
        <v>3937</v>
      </c>
      <c r="I2761">
        <v>21002</v>
      </c>
      <c r="J2761" t="s">
        <v>5416</v>
      </c>
      <c r="K2761">
        <v>210</v>
      </c>
      <c r="L2761" t="s">
        <v>4092</v>
      </c>
      <c r="M2761" t="s">
        <v>4350</v>
      </c>
      <c r="N2761" t="s">
        <v>3956</v>
      </c>
      <c r="O2761">
        <v>-37.293036399999998</v>
      </c>
      <c r="P2761">
        <v>144.9811479</v>
      </c>
      <c r="Q2761">
        <v>20401106008</v>
      </c>
      <c r="R2761" t="s">
        <v>7378</v>
      </c>
      <c r="S2761">
        <v>204011060</v>
      </c>
      <c r="T2761" t="s">
        <v>5964</v>
      </c>
      <c r="U2761">
        <v>21704</v>
      </c>
      <c r="V2761" t="s">
        <v>4043</v>
      </c>
      <c r="W2761">
        <v>217</v>
      </c>
      <c r="X2761" t="s">
        <v>4044</v>
      </c>
      <c r="Y2761">
        <v>2</v>
      </c>
      <c r="Z2761">
        <v>21</v>
      </c>
      <c r="AA2761" t="s">
        <v>4045</v>
      </c>
      <c r="AB2761">
        <v>4</v>
      </c>
      <c r="AC2761">
        <v>4</v>
      </c>
      <c r="AD2761" t="s">
        <v>4335</v>
      </c>
      <c r="AF2761" t="s">
        <v>3945</v>
      </c>
      <c r="AG2761" t="s">
        <v>5933</v>
      </c>
      <c r="AH2761" t="s">
        <v>5934</v>
      </c>
      <c r="AI2761" t="s">
        <v>5416</v>
      </c>
      <c r="AJ2761">
        <v>24130</v>
      </c>
      <c r="AK2761" t="s">
        <v>5936</v>
      </c>
      <c r="AL2761" t="s">
        <v>4220</v>
      </c>
      <c r="AM2761">
        <v>24504</v>
      </c>
      <c r="AN2761" t="s">
        <v>5447</v>
      </c>
      <c r="AO2761" t="s">
        <v>10457</v>
      </c>
    </row>
    <row r="2762" spans="1:41" x14ac:dyDescent="0.25">
      <c r="A2762">
        <v>8966</v>
      </c>
      <c r="B2762">
        <v>3764</v>
      </c>
      <c r="C2762" t="s">
        <v>7383</v>
      </c>
      <c r="D2762" t="s">
        <v>3936</v>
      </c>
      <c r="E2762">
        <v>144.900644</v>
      </c>
      <c r="F2762">
        <v>-37.263736000000002</v>
      </c>
      <c r="G2762" t="s">
        <v>3937</v>
      </c>
      <c r="H2762" t="s">
        <v>3937</v>
      </c>
      <c r="I2762">
        <v>21002</v>
      </c>
      <c r="J2762" t="s">
        <v>5416</v>
      </c>
      <c r="K2762">
        <v>210</v>
      </c>
      <c r="L2762" t="s">
        <v>4092</v>
      </c>
      <c r="M2762" t="s">
        <v>4350</v>
      </c>
      <c r="N2762" t="s">
        <v>3956</v>
      </c>
      <c r="O2762">
        <v>-37.236097899999997</v>
      </c>
      <c r="P2762">
        <v>144.9501708</v>
      </c>
      <c r="Q2762">
        <v>20401106008</v>
      </c>
      <c r="R2762" t="s">
        <v>7378</v>
      </c>
      <c r="S2762">
        <v>204011060</v>
      </c>
      <c r="T2762" t="s">
        <v>5964</v>
      </c>
      <c r="U2762">
        <v>21704</v>
      </c>
      <c r="V2762" t="s">
        <v>4043</v>
      </c>
      <c r="W2762">
        <v>217</v>
      </c>
      <c r="X2762" t="s">
        <v>4044</v>
      </c>
      <c r="Y2762">
        <v>2</v>
      </c>
      <c r="Z2762">
        <v>21</v>
      </c>
      <c r="AA2762" t="s">
        <v>4045</v>
      </c>
      <c r="AB2762">
        <v>5</v>
      </c>
      <c r="AC2762">
        <v>5</v>
      </c>
      <c r="AD2762" t="s">
        <v>4335</v>
      </c>
      <c r="AF2762" t="s">
        <v>3945</v>
      </c>
      <c r="AG2762" t="s">
        <v>5933</v>
      </c>
      <c r="AH2762" t="s">
        <v>5934</v>
      </c>
      <c r="AI2762" t="s">
        <v>5416</v>
      </c>
      <c r="AJ2762">
        <v>24130</v>
      </c>
      <c r="AK2762" t="s">
        <v>5936</v>
      </c>
      <c r="AL2762" t="s">
        <v>4220</v>
      </c>
      <c r="AM2762">
        <v>24504</v>
      </c>
      <c r="AN2762" t="s">
        <v>5447</v>
      </c>
      <c r="AO2762" t="s">
        <v>10458</v>
      </c>
    </row>
    <row r="2763" spans="1:41" x14ac:dyDescent="0.25">
      <c r="A2763">
        <v>8967</v>
      </c>
      <c r="B2763">
        <v>3764</v>
      </c>
      <c r="C2763" t="s">
        <v>7384</v>
      </c>
      <c r="D2763" t="s">
        <v>3936</v>
      </c>
      <c r="E2763">
        <v>144.900644</v>
      </c>
      <c r="F2763">
        <v>-37.263736000000002</v>
      </c>
      <c r="G2763" t="s">
        <v>3937</v>
      </c>
      <c r="H2763" t="s">
        <v>3937</v>
      </c>
      <c r="I2763">
        <v>21002</v>
      </c>
      <c r="J2763" t="s">
        <v>5416</v>
      </c>
      <c r="K2763">
        <v>210</v>
      </c>
      <c r="L2763" t="s">
        <v>4092</v>
      </c>
      <c r="M2763" t="s">
        <v>4350</v>
      </c>
      <c r="N2763" t="s">
        <v>3956</v>
      </c>
      <c r="O2763">
        <v>-37.237219899999999</v>
      </c>
      <c r="P2763">
        <v>144.82500250000001</v>
      </c>
      <c r="Q2763">
        <v>20401106008</v>
      </c>
      <c r="R2763" t="s">
        <v>7378</v>
      </c>
      <c r="S2763">
        <v>204011060</v>
      </c>
      <c r="T2763" t="s">
        <v>5964</v>
      </c>
      <c r="U2763">
        <v>21704</v>
      </c>
      <c r="V2763" t="s">
        <v>4043</v>
      </c>
      <c r="W2763">
        <v>217</v>
      </c>
      <c r="X2763" t="s">
        <v>4044</v>
      </c>
      <c r="Y2763">
        <v>2</v>
      </c>
      <c r="Z2763">
        <v>21</v>
      </c>
      <c r="AA2763" t="s">
        <v>4045</v>
      </c>
      <c r="AB2763">
        <v>5</v>
      </c>
      <c r="AC2763">
        <v>5</v>
      </c>
      <c r="AD2763" t="s">
        <v>4335</v>
      </c>
      <c r="AF2763" t="s">
        <v>3945</v>
      </c>
      <c r="AG2763" t="s">
        <v>5933</v>
      </c>
      <c r="AH2763" t="s">
        <v>5934</v>
      </c>
      <c r="AI2763" t="s">
        <v>5416</v>
      </c>
      <c r="AJ2763">
        <v>24130</v>
      </c>
      <c r="AK2763" t="s">
        <v>5936</v>
      </c>
      <c r="AL2763" t="s">
        <v>4220</v>
      </c>
      <c r="AM2763">
        <v>24504</v>
      </c>
      <c r="AN2763" t="s">
        <v>5447</v>
      </c>
      <c r="AO2763" t="s">
        <v>10459</v>
      </c>
    </row>
    <row r="2764" spans="1:41" x14ac:dyDescent="0.25">
      <c r="A2764">
        <v>8968</v>
      </c>
      <c r="B2764">
        <v>3764</v>
      </c>
      <c r="C2764" t="s">
        <v>7385</v>
      </c>
      <c r="D2764" t="s">
        <v>3936</v>
      </c>
      <c r="E2764">
        <v>144.900644</v>
      </c>
      <c r="F2764">
        <v>-37.263736000000002</v>
      </c>
      <c r="G2764" t="s">
        <v>3937</v>
      </c>
      <c r="H2764" t="s">
        <v>3937</v>
      </c>
      <c r="I2764">
        <v>21002</v>
      </c>
      <c r="J2764" t="s">
        <v>5416</v>
      </c>
      <c r="K2764">
        <v>210</v>
      </c>
      <c r="L2764" t="s">
        <v>4092</v>
      </c>
      <c r="M2764" t="s">
        <v>4350</v>
      </c>
      <c r="N2764" t="s">
        <v>3956</v>
      </c>
      <c r="O2764">
        <v>-37.255429999999997</v>
      </c>
      <c r="P2764">
        <v>144.87174669999999</v>
      </c>
      <c r="Q2764">
        <v>20401106008</v>
      </c>
      <c r="R2764" t="s">
        <v>7378</v>
      </c>
      <c r="S2764">
        <v>204011060</v>
      </c>
      <c r="T2764" t="s">
        <v>5964</v>
      </c>
      <c r="U2764">
        <v>21704</v>
      </c>
      <c r="V2764" t="s">
        <v>4043</v>
      </c>
      <c r="W2764">
        <v>217</v>
      </c>
      <c r="X2764" t="s">
        <v>4044</v>
      </c>
      <c r="Y2764">
        <v>2</v>
      </c>
      <c r="Z2764">
        <v>21</v>
      </c>
      <c r="AA2764" t="s">
        <v>4045</v>
      </c>
      <c r="AB2764">
        <v>5</v>
      </c>
      <c r="AC2764">
        <v>5</v>
      </c>
      <c r="AD2764" t="s">
        <v>4335</v>
      </c>
      <c r="AF2764" t="s">
        <v>3945</v>
      </c>
      <c r="AG2764" t="s">
        <v>5933</v>
      </c>
      <c r="AH2764" t="s">
        <v>5934</v>
      </c>
      <c r="AI2764" t="s">
        <v>5416</v>
      </c>
      <c r="AJ2764">
        <v>24130</v>
      </c>
      <c r="AK2764" t="s">
        <v>5936</v>
      </c>
      <c r="AL2764" t="s">
        <v>4220</v>
      </c>
      <c r="AM2764">
        <v>24504</v>
      </c>
      <c r="AN2764" t="s">
        <v>5447</v>
      </c>
      <c r="AO2764" t="s">
        <v>10460</v>
      </c>
    </row>
    <row r="2765" spans="1:41" x14ac:dyDescent="0.25">
      <c r="A2765">
        <v>8969</v>
      </c>
      <c r="B2765">
        <v>3765</v>
      </c>
      <c r="C2765" t="s">
        <v>7386</v>
      </c>
      <c r="D2765" t="s">
        <v>3936</v>
      </c>
      <c r="E2765">
        <v>145.346621</v>
      </c>
      <c r="F2765">
        <v>-37.814771</v>
      </c>
      <c r="G2765" t="s">
        <v>3937</v>
      </c>
      <c r="H2765" t="s">
        <v>3937</v>
      </c>
      <c r="I2765">
        <v>21105</v>
      </c>
      <c r="J2765" t="s">
        <v>4417</v>
      </c>
      <c r="K2765">
        <v>211</v>
      </c>
      <c r="L2765" t="s">
        <v>4400</v>
      </c>
      <c r="M2765" t="s">
        <v>4350</v>
      </c>
      <c r="N2765" t="s">
        <v>3956</v>
      </c>
      <c r="O2765">
        <v>-37.808388299999997</v>
      </c>
      <c r="P2765">
        <v>145.35306499999999</v>
      </c>
      <c r="Q2765">
        <v>21105128217</v>
      </c>
      <c r="R2765" t="s">
        <v>4594</v>
      </c>
      <c r="S2765">
        <v>211051282</v>
      </c>
      <c r="T2765" t="s">
        <v>4595</v>
      </c>
      <c r="U2765">
        <v>21402</v>
      </c>
      <c r="V2765" t="s">
        <v>3942</v>
      </c>
      <c r="W2765">
        <v>214</v>
      </c>
      <c r="X2765" t="s">
        <v>3942</v>
      </c>
      <c r="Y2765">
        <v>1</v>
      </c>
      <c r="Z2765">
        <v>20</v>
      </c>
      <c r="AA2765" t="s">
        <v>3943</v>
      </c>
      <c r="AB2765">
        <v>1</v>
      </c>
      <c r="AC2765">
        <v>1</v>
      </c>
      <c r="AD2765" t="s">
        <v>4419</v>
      </c>
      <c r="AE2765">
        <v>193.32958984375</v>
      </c>
      <c r="AF2765" t="s">
        <v>3945</v>
      </c>
      <c r="AG2765" t="s">
        <v>4225</v>
      </c>
      <c r="AH2765" t="s">
        <v>4226</v>
      </c>
      <c r="AI2765" t="s">
        <v>4417</v>
      </c>
      <c r="AJ2765">
        <v>27450</v>
      </c>
      <c r="AK2765" t="s">
        <v>4419</v>
      </c>
      <c r="AL2765" t="s">
        <v>4220</v>
      </c>
      <c r="AM2765">
        <v>25101</v>
      </c>
      <c r="AN2765" t="s">
        <v>4512</v>
      </c>
      <c r="AO2765" t="s">
        <v>10461</v>
      </c>
    </row>
    <row r="2766" spans="1:41" x14ac:dyDescent="0.25">
      <c r="A2766">
        <v>8970</v>
      </c>
      <c r="B2766">
        <v>3766</v>
      </c>
      <c r="C2766" t="s">
        <v>7387</v>
      </c>
      <c r="D2766" t="s">
        <v>3936</v>
      </c>
      <c r="E2766">
        <v>145.38495499999999</v>
      </c>
      <c r="F2766">
        <v>-37.817818000000003</v>
      </c>
      <c r="G2766" t="s">
        <v>3937</v>
      </c>
      <c r="H2766" t="s">
        <v>3937</v>
      </c>
      <c r="I2766">
        <v>21105</v>
      </c>
      <c r="J2766" t="s">
        <v>4417</v>
      </c>
      <c r="K2766">
        <v>211</v>
      </c>
      <c r="L2766" t="s">
        <v>4400</v>
      </c>
      <c r="M2766" t="s">
        <v>4350</v>
      </c>
      <c r="N2766" t="s">
        <v>3956</v>
      </c>
      <c r="O2766">
        <v>-37.819493600000001</v>
      </c>
      <c r="P2766">
        <v>145.38626379999999</v>
      </c>
      <c r="Q2766">
        <v>21105128230</v>
      </c>
      <c r="R2766" t="s">
        <v>7388</v>
      </c>
      <c r="S2766">
        <v>211051282</v>
      </c>
      <c r="T2766" t="s">
        <v>4595</v>
      </c>
      <c r="U2766">
        <v>21402</v>
      </c>
      <c r="V2766" t="s">
        <v>3942</v>
      </c>
      <c r="W2766">
        <v>214</v>
      </c>
      <c r="X2766" t="s">
        <v>3942</v>
      </c>
      <c r="Y2766">
        <v>1</v>
      </c>
      <c r="Z2766">
        <v>20</v>
      </c>
      <c r="AA2766" t="s">
        <v>3943</v>
      </c>
      <c r="AB2766">
        <v>1</v>
      </c>
      <c r="AC2766">
        <v>1</v>
      </c>
      <c r="AD2766" t="s">
        <v>4419</v>
      </c>
      <c r="AF2766" t="s">
        <v>3945</v>
      </c>
      <c r="AG2766" t="s">
        <v>4225</v>
      </c>
      <c r="AH2766" t="s">
        <v>4226</v>
      </c>
      <c r="AI2766" t="s">
        <v>4417</v>
      </c>
      <c r="AJ2766">
        <v>27450</v>
      </c>
      <c r="AK2766" t="s">
        <v>4419</v>
      </c>
      <c r="AL2766" t="s">
        <v>4220</v>
      </c>
      <c r="AM2766">
        <v>25101</v>
      </c>
      <c r="AN2766" t="s">
        <v>4512</v>
      </c>
      <c r="AO2766" t="s">
        <v>10462</v>
      </c>
    </row>
    <row r="2767" spans="1:41" x14ac:dyDescent="0.25">
      <c r="A2767">
        <v>8971</v>
      </c>
      <c r="B2767">
        <v>3767</v>
      </c>
      <c r="C2767" t="s">
        <v>7389</v>
      </c>
      <c r="D2767" t="s">
        <v>3936</v>
      </c>
      <c r="E2767">
        <v>145.34750500000001</v>
      </c>
      <c r="F2767">
        <v>-37.839387000000002</v>
      </c>
      <c r="G2767" t="s">
        <v>3937</v>
      </c>
      <c r="H2767" t="s">
        <v>3937</v>
      </c>
      <c r="I2767">
        <v>21105</v>
      </c>
      <c r="J2767" t="s">
        <v>4417</v>
      </c>
      <c r="K2767">
        <v>211</v>
      </c>
      <c r="L2767" t="s">
        <v>4400</v>
      </c>
      <c r="M2767" t="s">
        <v>4350</v>
      </c>
      <c r="N2767" t="s">
        <v>3956</v>
      </c>
      <c r="O2767">
        <v>-37.842158400000002</v>
      </c>
      <c r="P2767">
        <v>145.34200150000001</v>
      </c>
      <c r="Q2767">
        <v>21105128229</v>
      </c>
      <c r="R2767" t="s">
        <v>7390</v>
      </c>
      <c r="S2767">
        <v>211051282</v>
      </c>
      <c r="T2767" t="s">
        <v>4595</v>
      </c>
      <c r="U2767">
        <v>21402</v>
      </c>
      <c r="V2767" t="s">
        <v>3942</v>
      </c>
      <c r="W2767">
        <v>214</v>
      </c>
      <c r="X2767" t="s">
        <v>3942</v>
      </c>
      <c r="Y2767">
        <v>1</v>
      </c>
      <c r="Z2767">
        <v>20</v>
      </c>
      <c r="AA2767" t="s">
        <v>3943</v>
      </c>
      <c r="AB2767">
        <v>1</v>
      </c>
      <c r="AC2767">
        <v>1</v>
      </c>
      <c r="AD2767" t="s">
        <v>4419</v>
      </c>
      <c r="AF2767" t="s">
        <v>3945</v>
      </c>
      <c r="AG2767" t="s">
        <v>4225</v>
      </c>
      <c r="AH2767" t="s">
        <v>4226</v>
      </c>
      <c r="AI2767" t="s">
        <v>4417</v>
      </c>
      <c r="AJ2767">
        <v>27450</v>
      </c>
      <c r="AK2767" t="s">
        <v>4419</v>
      </c>
      <c r="AL2767" t="s">
        <v>4220</v>
      </c>
      <c r="AM2767">
        <v>25101</v>
      </c>
      <c r="AN2767" t="s">
        <v>4512</v>
      </c>
      <c r="AO2767" t="s">
        <v>7390</v>
      </c>
    </row>
    <row r="2768" spans="1:41" x14ac:dyDescent="0.25">
      <c r="A2768">
        <v>8972</v>
      </c>
      <c r="B2768">
        <v>3770</v>
      </c>
      <c r="C2768" t="s">
        <v>7391</v>
      </c>
      <c r="D2768" t="s">
        <v>3936</v>
      </c>
      <c r="E2768">
        <v>145.41600399999999</v>
      </c>
      <c r="F2768">
        <v>-37.708784000000001</v>
      </c>
      <c r="G2768" t="s">
        <v>3937</v>
      </c>
      <c r="H2768" t="s">
        <v>3937</v>
      </c>
      <c r="I2768">
        <v>21105</v>
      </c>
      <c r="J2768" t="s">
        <v>4417</v>
      </c>
      <c r="K2768">
        <v>211</v>
      </c>
      <c r="L2768" t="s">
        <v>4400</v>
      </c>
      <c r="M2768" t="s">
        <v>4350</v>
      </c>
      <c r="N2768" t="s">
        <v>3956</v>
      </c>
      <c r="O2768">
        <v>-37.734000000000002</v>
      </c>
      <c r="P2768">
        <v>145.38300000000001</v>
      </c>
      <c r="Q2768">
        <v>21105128521</v>
      </c>
      <c r="R2768" t="s">
        <v>7392</v>
      </c>
      <c r="S2768">
        <v>211051285</v>
      </c>
      <c r="T2768" t="s">
        <v>7393</v>
      </c>
      <c r="U2768">
        <v>21704</v>
      </c>
      <c r="V2768" t="s">
        <v>4043</v>
      </c>
      <c r="W2768">
        <v>217</v>
      </c>
      <c r="X2768" t="s">
        <v>4044</v>
      </c>
      <c r="Y2768">
        <v>1</v>
      </c>
      <c r="Z2768">
        <v>21</v>
      </c>
      <c r="AA2768" t="s">
        <v>4045</v>
      </c>
      <c r="AB2768">
        <v>1</v>
      </c>
      <c r="AC2768">
        <v>1</v>
      </c>
      <c r="AD2768" t="s">
        <v>4419</v>
      </c>
      <c r="AE2768">
        <v>81.826019287109403</v>
      </c>
      <c r="AF2768" t="s">
        <v>3945</v>
      </c>
      <c r="AG2768" t="s">
        <v>4225</v>
      </c>
      <c r="AH2768" t="s">
        <v>4226</v>
      </c>
      <c r="AI2768" t="s">
        <v>4417</v>
      </c>
      <c r="AJ2768">
        <v>27450</v>
      </c>
      <c r="AK2768" t="s">
        <v>4419</v>
      </c>
      <c r="AL2768" t="s">
        <v>4220</v>
      </c>
      <c r="AM2768">
        <v>22801</v>
      </c>
      <c r="AN2768" t="s">
        <v>4516</v>
      </c>
      <c r="AO2768" t="s">
        <v>10463</v>
      </c>
    </row>
    <row r="2769" spans="1:41" x14ac:dyDescent="0.25">
      <c r="A2769">
        <v>8973</v>
      </c>
      <c r="B2769">
        <v>3770</v>
      </c>
      <c r="C2769" t="s">
        <v>7394</v>
      </c>
      <c r="D2769" t="s">
        <v>3936</v>
      </c>
      <c r="E2769">
        <v>145.41600399999999</v>
      </c>
      <c r="F2769">
        <v>-37.708784000000001</v>
      </c>
      <c r="G2769" t="s">
        <v>3937</v>
      </c>
      <c r="H2769" t="s">
        <v>3937</v>
      </c>
      <c r="I2769">
        <v>21105</v>
      </c>
      <c r="J2769" t="s">
        <v>4417</v>
      </c>
      <c r="K2769">
        <v>211</v>
      </c>
      <c r="L2769" t="s">
        <v>4400</v>
      </c>
      <c r="M2769" t="s">
        <v>4350</v>
      </c>
      <c r="N2769" t="s">
        <v>3956</v>
      </c>
      <c r="O2769">
        <v>-37.734000000000002</v>
      </c>
      <c r="P2769">
        <v>145.44999999999999</v>
      </c>
      <c r="Q2769">
        <v>21105128521</v>
      </c>
      <c r="R2769" t="s">
        <v>7392</v>
      </c>
      <c r="S2769">
        <v>211051285</v>
      </c>
      <c r="T2769" t="s">
        <v>7393</v>
      </c>
      <c r="U2769">
        <v>21704</v>
      </c>
      <c r="V2769" t="s">
        <v>4043</v>
      </c>
      <c r="W2769">
        <v>217</v>
      </c>
      <c r="X2769" t="s">
        <v>4044</v>
      </c>
      <c r="Y2769">
        <v>2</v>
      </c>
      <c r="Z2769">
        <v>21</v>
      </c>
      <c r="AA2769" t="s">
        <v>4045</v>
      </c>
      <c r="AB2769">
        <v>2</v>
      </c>
      <c r="AC2769">
        <v>2</v>
      </c>
      <c r="AD2769" t="s">
        <v>4419</v>
      </c>
      <c r="AE2769">
        <v>81.826019287109403</v>
      </c>
      <c r="AF2769" t="s">
        <v>3945</v>
      </c>
      <c r="AG2769" t="s">
        <v>4225</v>
      </c>
      <c r="AH2769" t="s">
        <v>4226</v>
      </c>
      <c r="AI2769" t="s">
        <v>4417</v>
      </c>
      <c r="AJ2769">
        <v>27450</v>
      </c>
      <c r="AK2769" t="s">
        <v>4419</v>
      </c>
      <c r="AL2769" t="s">
        <v>4220</v>
      </c>
      <c r="AM2769">
        <v>22801</v>
      </c>
      <c r="AN2769" t="s">
        <v>4516</v>
      </c>
      <c r="AO2769" t="s">
        <v>7392</v>
      </c>
    </row>
    <row r="2770" spans="1:41" x14ac:dyDescent="0.25">
      <c r="A2770">
        <v>8974</v>
      </c>
      <c r="B2770">
        <v>3770</v>
      </c>
      <c r="C2770" t="s">
        <v>7395</v>
      </c>
      <c r="D2770" t="s">
        <v>3936</v>
      </c>
      <c r="E2770">
        <v>145.41600399999999</v>
      </c>
      <c r="F2770">
        <v>-37.708784000000001</v>
      </c>
      <c r="G2770" t="s">
        <v>3937</v>
      </c>
      <c r="H2770" t="s">
        <v>3937</v>
      </c>
      <c r="I2770">
        <v>21105</v>
      </c>
      <c r="J2770" t="s">
        <v>4417</v>
      </c>
      <c r="K2770">
        <v>211</v>
      </c>
      <c r="L2770" t="s">
        <v>4400</v>
      </c>
      <c r="M2770" t="s">
        <v>4350</v>
      </c>
      <c r="N2770" t="s">
        <v>3956</v>
      </c>
      <c r="O2770">
        <v>-37.700220899999998</v>
      </c>
      <c r="P2770">
        <v>145.3582514</v>
      </c>
      <c r="Q2770">
        <v>21105128521</v>
      </c>
      <c r="R2770" t="s">
        <v>7392</v>
      </c>
      <c r="S2770">
        <v>211051285</v>
      </c>
      <c r="T2770" t="s">
        <v>7393</v>
      </c>
      <c r="U2770">
        <v>21704</v>
      </c>
      <c r="V2770" t="s">
        <v>4043</v>
      </c>
      <c r="W2770">
        <v>217</v>
      </c>
      <c r="X2770" t="s">
        <v>4044</v>
      </c>
      <c r="Y2770">
        <v>1</v>
      </c>
      <c r="Z2770">
        <v>21</v>
      </c>
      <c r="AA2770" t="s">
        <v>4045</v>
      </c>
      <c r="AB2770">
        <v>1</v>
      </c>
      <c r="AC2770">
        <v>1</v>
      </c>
      <c r="AD2770" t="s">
        <v>4419</v>
      </c>
      <c r="AE2770">
        <v>81.826019287109403</v>
      </c>
      <c r="AF2770" t="s">
        <v>3945</v>
      </c>
      <c r="AG2770" t="s">
        <v>4225</v>
      </c>
      <c r="AH2770" t="s">
        <v>4226</v>
      </c>
      <c r="AI2770" t="s">
        <v>4417</v>
      </c>
      <c r="AJ2770">
        <v>27450</v>
      </c>
      <c r="AK2770" t="s">
        <v>4419</v>
      </c>
      <c r="AL2770" t="s">
        <v>4220</v>
      </c>
      <c r="AM2770">
        <v>22801</v>
      </c>
      <c r="AN2770" t="s">
        <v>4516</v>
      </c>
      <c r="AO2770" t="s">
        <v>10464</v>
      </c>
    </row>
    <row r="2771" spans="1:41" x14ac:dyDescent="0.25">
      <c r="A2771">
        <v>8975</v>
      </c>
      <c r="B2771">
        <v>3775</v>
      </c>
      <c r="C2771" t="s">
        <v>7396</v>
      </c>
      <c r="D2771" t="s">
        <v>3936</v>
      </c>
      <c r="E2771">
        <v>145.365993</v>
      </c>
      <c r="F2771">
        <v>-37.642851999999998</v>
      </c>
      <c r="G2771" t="s">
        <v>3937</v>
      </c>
      <c r="H2771" t="s">
        <v>3937</v>
      </c>
      <c r="I2771">
        <v>21105</v>
      </c>
      <c r="J2771" t="s">
        <v>4417</v>
      </c>
      <c r="K2771">
        <v>211</v>
      </c>
      <c r="L2771" t="s">
        <v>4400</v>
      </c>
      <c r="M2771" t="s">
        <v>4350</v>
      </c>
      <c r="N2771" t="s">
        <v>3956</v>
      </c>
      <c r="O2771">
        <v>-37.651499999999999</v>
      </c>
      <c r="P2771">
        <v>145.31729999999999</v>
      </c>
      <c r="Q2771">
        <v>21105127634</v>
      </c>
      <c r="R2771" t="s">
        <v>7397</v>
      </c>
      <c r="S2771">
        <v>211051276</v>
      </c>
      <c r="T2771" t="s">
        <v>7398</v>
      </c>
      <c r="U2771">
        <v>21704</v>
      </c>
      <c r="V2771" t="s">
        <v>4043</v>
      </c>
      <c r="W2771">
        <v>217</v>
      </c>
      <c r="X2771" t="s">
        <v>4044</v>
      </c>
      <c r="Y2771">
        <v>2</v>
      </c>
      <c r="Z2771">
        <v>21</v>
      </c>
      <c r="AA2771" t="s">
        <v>4045</v>
      </c>
      <c r="AB2771">
        <v>2</v>
      </c>
      <c r="AC2771">
        <v>2</v>
      </c>
      <c r="AD2771" t="s">
        <v>4419</v>
      </c>
      <c r="AE2771">
        <v>136.86961364746099</v>
      </c>
      <c r="AF2771" t="s">
        <v>3945</v>
      </c>
      <c r="AG2771" t="s">
        <v>4225</v>
      </c>
      <c r="AH2771" t="s">
        <v>4226</v>
      </c>
      <c r="AI2771" t="s">
        <v>4323</v>
      </c>
      <c r="AJ2771">
        <v>25710</v>
      </c>
      <c r="AK2771" t="s">
        <v>4219</v>
      </c>
      <c r="AL2771" t="s">
        <v>4220</v>
      </c>
      <c r="AM2771">
        <v>22304</v>
      </c>
      <c r="AN2771" t="s">
        <v>4357</v>
      </c>
      <c r="AO2771" t="s">
        <v>10465</v>
      </c>
    </row>
    <row r="2772" spans="1:41" x14ac:dyDescent="0.25">
      <c r="A2772">
        <v>8976</v>
      </c>
      <c r="B2772">
        <v>3775</v>
      </c>
      <c r="C2772" t="s">
        <v>7399</v>
      </c>
      <c r="D2772" t="s">
        <v>3936</v>
      </c>
      <c r="E2772">
        <v>145.365993</v>
      </c>
      <c r="F2772">
        <v>-37.642851999999998</v>
      </c>
      <c r="G2772" t="s">
        <v>3937</v>
      </c>
      <c r="H2772" t="s">
        <v>3937</v>
      </c>
      <c r="I2772">
        <v>21105</v>
      </c>
      <c r="J2772" t="s">
        <v>4417</v>
      </c>
      <c r="K2772">
        <v>211</v>
      </c>
      <c r="L2772" t="s">
        <v>4400</v>
      </c>
      <c r="M2772" t="s">
        <v>4350</v>
      </c>
      <c r="N2772" t="s">
        <v>3956</v>
      </c>
      <c r="O2772">
        <v>-37.6</v>
      </c>
      <c r="P2772">
        <v>145.41666699999999</v>
      </c>
      <c r="Q2772">
        <v>21105127634</v>
      </c>
      <c r="R2772" t="s">
        <v>7397</v>
      </c>
      <c r="S2772">
        <v>211051276</v>
      </c>
      <c r="T2772" t="s">
        <v>7398</v>
      </c>
      <c r="U2772">
        <v>21704</v>
      </c>
      <c r="V2772" t="s">
        <v>4043</v>
      </c>
      <c r="W2772">
        <v>217</v>
      </c>
      <c r="X2772" t="s">
        <v>4044</v>
      </c>
      <c r="Y2772">
        <v>2</v>
      </c>
      <c r="Z2772">
        <v>21</v>
      </c>
      <c r="AA2772" t="s">
        <v>4045</v>
      </c>
      <c r="AB2772">
        <v>2</v>
      </c>
      <c r="AC2772">
        <v>2</v>
      </c>
      <c r="AD2772" t="s">
        <v>4419</v>
      </c>
      <c r="AE2772">
        <v>136.86961364746099</v>
      </c>
      <c r="AF2772" t="s">
        <v>3945</v>
      </c>
      <c r="AG2772" t="s">
        <v>4225</v>
      </c>
      <c r="AH2772" t="s">
        <v>4226</v>
      </c>
      <c r="AI2772" t="s">
        <v>4323</v>
      </c>
      <c r="AJ2772">
        <v>25710</v>
      </c>
      <c r="AK2772" t="s">
        <v>4219</v>
      </c>
      <c r="AL2772" t="s">
        <v>4220</v>
      </c>
      <c r="AM2772">
        <v>22304</v>
      </c>
      <c r="AN2772" t="s">
        <v>4357</v>
      </c>
      <c r="AO2772" t="s">
        <v>10466</v>
      </c>
    </row>
    <row r="2773" spans="1:41" x14ac:dyDescent="0.25">
      <c r="A2773">
        <v>8977</v>
      </c>
      <c r="B2773">
        <v>3775</v>
      </c>
      <c r="C2773" t="s">
        <v>7400</v>
      </c>
      <c r="D2773" t="s">
        <v>3936</v>
      </c>
      <c r="E2773">
        <v>145.365993</v>
      </c>
      <c r="F2773">
        <v>-37.642851999999998</v>
      </c>
      <c r="G2773" t="s">
        <v>3937</v>
      </c>
      <c r="H2773" t="s">
        <v>3937</v>
      </c>
      <c r="I2773">
        <v>21105</v>
      </c>
      <c r="J2773" t="s">
        <v>4417</v>
      </c>
      <c r="K2773">
        <v>211</v>
      </c>
      <c r="L2773" t="s">
        <v>4400</v>
      </c>
      <c r="M2773" t="s">
        <v>4350</v>
      </c>
      <c r="N2773" t="s">
        <v>3956</v>
      </c>
      <c r="O2773">
        <v>-37.594000000000001</v>
      </c>
      <c r="P2773">
        <v>145.374</v>
      </c>
      <c r="Q2773">
        <v>21105127634</v>
      </c>
      <c r="R2773" t="s">
        <v>7397</v>
      </c>
      <c r="S2773">
        <v>211051276</v>
      </c>
      <c r="T2773" t="s">
        <v>7398</v>
      </c>
      <c r="U2773">
        <v>21704</v>
      </c>
      <c r="V2773" t="s">
        <v>4043</v>
      </c>
      <c r="W2773">
        <v>217</v>
      </c>
      <c r="X2773" t="s">
        <v>4044</v>
      </c>
      <c r="Y2773">
        <v>2</v>
      </c>
      <c r="Z2773">
        <v>21</v>
      </c>
      <c r="AA2773" t="s">
        <v>4045</v>
      </c>
      <c r="AB2773">
        <v>2</v>
      </c>
      <c r="AC2773">
        <v>2</v>
      </c>
      <c r="AD2773" t="s">
        <v>4419</v>
      </c>
      <c r="AE2773">
        <v>136.86961364746099</v>
      </c>
      <c r="AF2773" t="s">
        <v>3945</v>
      </c>
      <c r="AG2773" t="s">
        <v>4225</v>
      </c>
      <c r="AH2773" t="s">
        <v>4226</v>
      </c>
      <c r="AI2773" t="s">
        <v>4323</v>
      </c>
      <c r="AJ2773">
        <v>25710</v>
      </c>
      <c r="AK2773" t="s">
        <v>4219</v>
      </c>
      <c r="AL2773" t="s">
        <v>4220</v>
      </c>
      <c r="AM2773">
        <v>22304</v>
      </c>
      <c r="AN2773" t="s">
        <v>4357</v>
      </c>
      <c r="AO2773" t="s">
        <v>10467</v>
      </c>
    </row>
    <row r="2774" spans="1:41" x14ac:dyDescent="0.25">
      <c r="A2774">
        <v>8978</v>
      </c>
      <c r="B2774">
        <v>3775</v>
      </c>
      <c r="C2774" t="s">
        <v>7401</v>
      </c>
      <c r="D2774" t="s">
        <v>3936</v>
      </c>
      <c r="E2774">
        <v>145.365993</v>
      </c>
      <c r="F2774">
        <v>-37.642851999999998</v>
      </c>
      <c r="G2774" t="s">
        <v>3937</v>
      </c>
      <c r="H2774" t="s">
        <v>3937</v>
      </c>
      <c r="I2774">
        <v>21105</v>
      </c>
      <c r="J2774" t="s">
        <v>4417</v>
      </c>
      <c r="K2774">
        <v>211</v>
      </c>
      <c r="L2774" t="s">
        <v>4400</v>
      </c>
      <c r="M2774" t="s">
        <v>4350</v>
      </c>
      <c r="N2774" t="s">
        <v>3956</v>
      </c>
      <c r="O2774">
        <v>-37.646975599999998</v>
      </c>
      <c r="P2774">
        <v>145.43638139999999</v>
      </c>
      <c r="Q2774">
        <v>21105127634</v>
      </c>
      <c r="R2774" t="s">
        <v>7397</v>
      </c>
      <c r="S2774">
        <v>211051276</v>
      </c>
      <c r="T2774" t="s">
        <v>7398</v>
      </c>
      <c r="U2774">
        <v>21704</v>
      </c>
      <c r="V2774" t="s">
        <v>4043</v>
      </c>
      <c r="W2774">
        <v>217</v>
      </c>
      <c r="X2774" t="s">
        <v>4044</v>
      </c>
      <c r="Y2774">
        <v>2</v>
      </c>
      <c r="Z2774">
        <v>21</v>
      </c>
      <c r="AA2774" t="s">
        <v>4045</v>
      </c>
      <c r="AB2774">
        <v>2</v>
      </c>
      <c r="AC2774">
        <v>2</v>
      </c>
      <c r="AD2774" t="s">
        <v>4419</v>
      </c>
      <c r="AE2774">
        <v>136.86961364746099</v>
      </c>
      <c r="AF2774" t="s">
        <v>3945</v>
      </c>
      <c r="AG2774" t="s">
        <v>4225</v>
      </c>
      <c r="AH2774" t="s">
        <v>4226</v>
      </c>
      <c r="AI2774" t="s">
        <v>4323</v>
      </c>
      <c r="AJ2774">
        <v>25710</v>
      </c>
      <c r="AK2774" t="s">
        <v>4219</v>
      </c>
      <c r="AL2774" t="s">
        <v>4220</v>
      </c>
      <c r="AM2774">
        <v>22304</v>
      </c>
      <c r="AN2774" t="s">
        <v>4357</v>
      </c>
      <c r="AO2774" t="s">
        <v>10468</v>
      </c>
    </row>
    <row r="2775" spans="1:41" x14ac:dyDescent="0.25">
      <c r="A2775">
        <v>8979</v>
      </c>
      <c r="B2775">
        <v>3775</v>
      </c>
      <c r="C2775" t="s">
        <v>7402</v>
      </c>
      <c r="D2775" t="s">
        <v>3936</v>
      </c>
      <c r="E2775">
        <v>145.365993</v>
      </c>
      <c r="F2775">
        <v>-37.642851999999998</v>
      </c>
      <c r="G2775" t="s">
        <v>3937</v>
      </c>
      <c r="H2775" t="s">
        <v>3937</v>
      </c>
      <c r="I2775">
        <v>21105</v>
      </c>
      <c r="J2775" t="s">
        <v>4417</v>
      </c>
      <c r="K2775">
        <v>211</v>
      </c>
      <c r="L2775" t="s">
        <v>4400</v>
      </c>
      <c r="M2775" t="s">
        <v>4350</v>
      </c>
      <c r="N2775" t="s">
        <v>3956</v>
      </c>
      <c r="O2775">
        <v>-37.648888999999997</v>
      </c>
      <c r="P2775">
        <v>145.37194400000001</v>
      </c>
      <c r="Q2775">
        <v>21105127634</v>
      </c>
      <c r="R2775" t="s">
        <v>7397</v>
      </c>
      <c r="S2775">
        <v>211051276</v>
      </c>
      <c r="T2775" t="s">
        <v>7398</v>
      </c>
      <c r="U2775">
        <v>21704</v>
      </c>
      <c r="V2775" t="s">
        <v>4043</v>
      </c>
      <c r="W2775">
        <v>217</v>
      </c>
      <c r="X2775" t="s">
        <v>4044</v>
      </c>
      <c r="Y2775">
        <v>2</v>
      </c>
      <c r="Z2775">
        <v>21</v>
      </c>
      <c r="AA2775" t="s">
        <v>4045</v>
      </c>
      <c r="AB2775">
        <v>2</v>
      </c>
      <c r="AC2775">
        <v>2</v>
      </c>
      <c r="AD2775" t="s">
        <v>4419</v>
      </c>
      <c r="AE2775">
        <v>136.86961364746099</v>
      </c>
      <c r="AF2775" t="s">
        <v>3945</v>
      </c>
      <c r="AG2775" t="s">
        <v>4225</v>
      </c>
      <c r="AH2775" t="s">
        <v>4226</v>
      </c>
      <c r="AI2775" t="s">
        <v>4323</v>
      </c>
      <c r="AJ2775">
        <v>25710</v>
      </c>
      <c r="AK2775" t="s">
        <v>4219</v>
      </c>
      <c r="AL2775" t="s">
        <v>4220</v>
      </c>
      <c r="AM2775">
        <v>22304</v>
      </c>
      <c r="AN2775" t="s">
        <v>4357</v>
      </c>
      <c r="AO2775" t="s">
        <v>7397</v>
      </c>
    </row>
    <row r="2776" spans="1:41" x14ac:dyDescent="0.25">
      <c r="A2776">
        <v>8980</v>
      </c>
      <c r="B2776">
        <v>3777</v>
      </c>
      <c r="C2776" t="s">
        <v>7403</v>
      </c>
      <c r="D2776" t="s">
        <v>3936</v>
      </c>
      <c r="E2776">
        <v>145.51380399999999</v>
      </c>
      <c r="F2776">
        <v>-37.606088</v>
      </c>
      <c r="G2776" t="s">
        <v>3937</v>
      </c>
      <c r="H2776" t="s">
        <v>3937</v>
      </c>
      <c r="I2776">
        <v>21105</v>
      </c>
      <c r="J2776" t="s">
        <v>4417</v>
      </c>
      <c r="K2776">
        <v>211</v>
      </c>
      <c r="L2776" t="s">
        <v>4400</v>
      </c>
      <c r="M2776" t="s">
        <v>4350</v>
      </c>
      <c r="N2776" t="s">
        <v>3956</v>
      </c>
      <c r="O2776">
        <v>-37.685000000000002</v>
      </c>
      <c r="P2776">
        <v>145.53800000000001</v>
      </c>
      <c r="Q2776">
        <v>21105128609</v>
      </c>
      <c r="R2776" t="s">
        <v>7404</v>
      </c>
      <c r="S2776">
        <v>211051286</v>
      </c>
      <c r="T2776" t="s">
        <v>4520</v>
      </c>
      <c r="U2776">
        <v>21704</v>
      </c>
      <c r="V2776" t="s">
        <v>4043</v>
      </c>
      <c r="W2776">
        <v>217</v>
      </c>
      <c r="X2776" t="s">
        <v>4044</v>
      </c>
      <c r="Y2776">
        <v>2</v>
      </c>
      <c r="Z2776">
        <v>21</v>
      </c>
      <c r="AA2776" t="s">
        <v>4045</v>
      </c>
      <c r="AB2776">
        <v>2</v>
      </c>
      <c r="AC2776">
        <v>2</v>
      </c>
      <c r="AD2776" t="s">
        <v>4419</v>
      </c>
      <c r="AE2776">
        <v>425.81097412109398</v>
      </c>
      <c r="AF2776" t="s">
        <v>3945</v>
      </c>
      <c r="AG2776" t="s">
        <v>4225</v>
      </c>
      <c r="AH2776" t="s">
        <v>4226</v>
      </c>
      <c r="AI2776" t="s">
        <v>6887</v>
      </c>
      <c r="AJ2776">
        <v>25620</v>
      </c>
      <c r="AK2776" t="s">
        <v>6930</v>
      </c>
      <c r="AL2776" t="s">
        <v>4220</v>
      </c>
      <c r="AM2776">
        <v>22304</v>
      </c>
      <c r="AN2776" t="s">
        <v>4357</v>
      </c>
      <c r="AO2776" t="s">
        <v>10469</v>
      </c>
    </row>
    <row r="2777" spans="1:41" x14ac:dyDescent="0.25">
      <c r="A2777">
        <v>8981</v>
      </c>
      <c r="B2777">
        <v>3777</v>
      </c>
      <c r="C2777" t="s">
        <v>7405</v>
      </c>
      <c r="D2777" t="s">
        <v>3936</v>
      </c>
      <c r="E2777">
        <v>145.51380399999999</v>
      </c>
      <c r="F2777">
        <v>-37.606088</v>
      </c>
      <c r="G2777" t="s">
        <v>3937</v>
      </c>
      <c r="H2777" t="s">
        <v>3937</v>
      </c>
      <c r="I2777">
        <v>21105</v>
      </c>
      <c r="J2777" t="s">
        <v>4417</v>
      </c>
      <c r="K2777">
        <v>211</v>
      </c>
      <c r="L2777" t="s">
        <v>4400</v>
      </c>
      <c r="M2777" t="s">
        <v>4350</v>
      </c>
      <c r="N2777" t="s">
        <v>3956</v>
      </c>
      <c r="O2777">
        <v>-37.524721999999997</v>
      </c>
      <c r="P2777">
        <v>145.433333</v>
      </c>
      <c r="Q2777">
        <v>21105128609</v>
      </c>
      <c r="R2777" t="s">
        <v>7404</v>
      </c>
      <c r="S2777">
        <v>211051286</v>
      </c>
      <c r="T2777" t="s">
        <v>4520</v>
      </c>
      <c r="U2777">
        <v>21704</v>
      </c>
      <c r="V2777" t="s">
        <v>4043</v>
      </c>
      <c r="W2777">
        <v>217</v>
      </c>
      <c r="X2777" t="s">
        <v>4044</v>
      </c>
      <c r="Y2777">
        <v>2</v>
      </c>
      <c r="Z2777">
        <v>21</v>
      </c>
      <c r="AA2777" t="s">
        <v>4045</v>
      </c>
      <c r="AB2777">
        <v>5</v>
      </c>
      <c r="AC2777">
        <v>5</v>
      </c>
      <c r="AD2777" t="s">
        <v>4419</v>
      </c>
      <c r="AE2777">
        <v>425.81097412109398</v>
      </c>
      <c r="AF2777" t="s">
        <v>3945</v>
      </c>
      <c r="AG2777" t="s">
        <v>4225</v>
      </c>
      <c r="AH2777" t="s">
        <v>4226</v>
      </c>
      <c r="AI2777" t="s">
        <v>6887</v>
      </c>
      <c r="AJ2777">
        <v>25620</v>
      </c>
      <c r="AK2777" t="s">
        <v>6930</v>
      </c>
      <c r="AL2777" t="s">
        <v>4220</v>
      </c>
      <c r="AM2777">
        <v>22304</v>
      </c>
      <c r="AN2777" t="s">
        <v>4357</v>
      </c>
      <c r="AO2777" t="s">
        <v>10470</v>
      </c>
    </row>
    <row r="2778" spans="1:41" x14ac:dyDescent="0.25">
      <c r="A2778">
        <v>8982</v>
      </c>
      <c r="B2778">
        <v>3777</v>
      </c>
      <c r="C2778" t="s">
        <v>7406</v>
      </c>
      <c r="D2778" t="s">
        <v>3936</v>
      </c>
      <c r="E2778">
        <v>145.51380399999999</v>
      </c>
      <c r="F2778">
        <v>-37.606088</v>
      </c>
      <c r="G2778" t="s">
        <v>3937</v>
      </c>
      <c r="H2778" t="s">
        <v>3937</v>
      </c>
      <c r="I2778">
        <v>21105</v>
      </c>
      <c r="J2778" t="s">
        <v>4417</v>
      </c>
      <c r="K2778">
        <v>211</v>
      </c>
      <c r="L2778" t="s">
        <v>4400</v>
      </c>
      <c r="M2778" t="s">
        <v>4350</v>
      </c>
      <c r="N2778" t="s">
        <v>3956</v>
      </c>
      <c r="O2778">
        <v>-37.606000000000002</v>
      </c>
      <c r="P2778">
        <v>145.488</v>
      </c>
      <c r="Q2778">
        <v>21105128609</v>
      </c>
      <c r="R2778" t="s">
        <v>7404</v>
      </c>
      <c r="S2778">
        <v>211051286</v>
      </c>
      <c r="T2778" t="s">
        <v>4520</v>
      </c>
      <c r="U2778">
        <v>21704</v>
      </c>
      <c r="V2778" t="s">
        <v>4043</v>
      </c>
      <c r="W2778">
        <v>217</v>
      </c>
      <c r="X2778" t="s">
        <v>4044</v>
      </c>
      <c r="Y2778">
        <v>2</v>
      </c>
      <c r="Z2778">
        <v>21</v>
      </c>
      <c r="AA2778" t="s">
        <v>4045</v>
      </c>
      <c r="AB2778">
        <v>4</v>
      </c>
      <c r="AC2778">
        <v>4</v>
      </c>
      <c r="AD2778" t="s">
        <v>4419</v>
      </c>
      <c r="AE2778">
        <v>425.81097412109398</v>
      </c>
      <c r="AF2778" t="s">
        <v>3945</v>
      </c>
      <c r="AG2778" t="s">
        <v>4225</v>
      </c>
      <c r="AH2778" t="s">
        <v>4226</v>
      </c>
      <c r="AI2778" t="s">
        <v>6887</v>
      </c>
      <c r="AJ2778">
        <v>25620</v>
      </c>
      <c r="AK2778" t="s">
        <v>6930</v>
      </c>
      <c r="AL2778" t="s">
        <v>4220</v>
      </c>
      <c r="AM2778">
        <v>22304</v>
      </c>
      <c r="AN2778" t="s">
        <v>4357</v>
      </c>
      <c r="AO2778" t="s">
        <v>10471</v>
      </c>
    </row>
    <row r="2779" spans="1:41" x14ac:dyDescent="0.25">
      <c r="A2779">
        <v>8983</v>
      </c>
      <c r="B2779">
        <v>3777</v>
      </c>
      <c r="C2779" t="s">
        <v>7407</v>
      </c>
      <c r="D2779" t="s">
        <v>3936</v>
      </c>
      <c r="E2779">
        <v>145.51380399999999</v>
      </c>
      <c r="F2779">
        <v>-37.606088</v>
      </c>
      <c r="G2779" t="s">
        <v>3937</v>
      </c>
      <c r="H2779" t="s">
        <v>3937</v>
      </c>
      <c r="I2779">
        <v>21105</v>
      </c>
      <c r="J2779" t="s">
        <v>4417</v>
      </c>
      <c r="K2779">
        <v>211</v>
      </c>
      <c r="L2779" t="s">
        <v>4400</v>
      </c>
      <c r="M2779" t="s">
        <v>4350</v>
      </c>
      <c r="N2779" t="s">
        <v>3956</v>
      </c>
      <c r="O2779">
        <v>-37.656111000000003</v>
      </c>
      <c r="P2779">
        <v>145.51388900000001</v>
      </c>
      <c r="Q2779">
        <v>21105128609</v>
      </c>
      <c r="R2779" t="s">
        <v>7404</v>
      </c>
      <c r="S2779">
        <v>211051286</v>
      </c>
      <c r="T2779" t="s">
        <v>4520</v>
      </c>
      <c r="U2779">
        <v>21704</v>
      </c>
      <c r="V2779" t="s">
        <v>4043</v>
      </c>
      <c r="W2779">
        <v>217</v>
      </c>
      <c r="X2779" t="s">
        <v>4044</v>
      </c>
      <c r="Y2779">
        <v>2</v>
      </c>
      <c r="Z2779">
        <v>21</v>
      </c>
      <c r="AA2779" t="s">
        <v>4045</v>
      </c>
      <c r="AB2779">
        <v>2</v>
      </c>
      <c r="AC2779">
        <v>2</v>
      </c>
      <c r="AD2779" t="s">
        <v>4419</v>
      </c>
      <c r="AE2779">
        <v>425.81097412109398</v>
      </c>
      <c r="AF2779" t="s">
        <v>3945</v>
      </c>
      <c r="AG2779" t="s">
        <v>4225</v>
      </c>
      <c r="AH2779" t="s">
        <v>4226</v>
      </c>
      <c r="AI2779" t="s">
        <v>6887</v>
      </c>
      <c r="AJ2779">
        <v>25620</v>
      </c>
      <c r="AK2779" t="s">
        <v>6930</v>
      </c>
      <c r="AL2779" t="s">
        <v>4220</v>
      </c>
      <c r="AM2779">
        <v>22304</v>
      </c>
      <c r="AN2779" t="s">
        <v>4357</v>
      </c>
      <c r="AO2779" t="s">
        <v>10472</v>
      </c>
    </row>
    <row r="2780" spans="1:41" x14ac:dyDescent="0.25">
      <c r="A2780">
        <v>8984</v>
      </c>
      <c r="B2780">
        <v>3777</v>
      </c>
      <c r="C2780" t="s">
        <v>7408</v>
      </c>
      <c r="D2780" t="s">
        <v>3936</v>
      </c>
      <c r="E2780">
        <v>145.51380399999999</v>
      </c>
      <c r="F2780">
        <v>-37.606088</v>
      </c>
      <c r="G2780" t="s">
        <v>3937</v>
      </c>
      <c r="H2780" t="s">
        <v>3937</v>
      </c>
      <c r="I2780">
        <v>21105</v>
      </c>
      <c r="J2780" t="s">
        <v>4417</v>
      </c>
      <c r="K2780">
        <v>211</v>
      </c>
      <c r="L2780" t="s">
        <v>4400</v>
      </c>
      <c r="M2780" t="s">
        <v>4350</v>
      </c>
      <c r="N2780" t="s">
        <v>3956</v>
      </c>
      <c r="O2780">
        <v>-37.656500000000001</v>
      </c>
      <c r="P2780">
        <v>145.51499999999999</v>
      </c>
      <c r="Q2780">
        <v>21105128609</v>
      </c>
      <c r="R2780" t="s">
        <v>7404</v>
      </c>
      <c r="S2780">
        <v>211051286</v>
      </c>
      <c r="T2780" t="s">
        <v>4520</v>
      </c>
      <c r="U2780">
        <v>21704</v>
      </c>
      <c r="V2780" t="s">
        <v>4043</v>
      </c>
      <c r="W2780">
        <v>217</v>
      </c>
      <c r="X2780" t="s">
        <v>4044</v>
      </c>
      <c r="Y2780">
        <v>2</v>
      </c>
      <c r="Z2780">
        <v>21</v>
      </c>
      <c r="AA2780" t="s">
        <v>4045</v>
      </c>
      <c r="AB2780">
        <v>2</v>
      </c>
      <c r="AC2780">
        <v>2</v>
      </c>
      <c r="AD2780" t="s">
        <v>4419</v>
      </c>
      <c r="AE2780">
        <v>425.81097412109398</v>
      </c>
      <c r="AF2780" t="s">
        <v>3945</v>
      </c>
      <c r="AG2780" t="s">
        <v>4225</v>
      </c>
      <c r="AH2780" t="s">
        <v>4226</v>
      </c>
      <c r="AI2780" t="s">
        <v>6887</v>
      </c>
      <c r="AJ2780">
        <v>25620</v>
      </c>
      <c r="AK2780" t="s">
        <v>6930</v>
      </c>
      <c r="AL2780" t="s">
        <v>4220</v>
      </c>
      <c r="AM2780">
        <v>22304</v>
      </c>
      <c r="AN2780" t="s">
        <v>4357</v>
      </c>
      <c r="AO2780" t="s">
        <v>10473</v>
      </c>
    </row>
    <row r="2781" spans="1:41" x14ac:dyDescent="0.25">
      <c r="A2781">
        <v>8985</v>
      </c>
      <c r="B2781">
        <v>3777</v>
      </c>
      <c r="C2781" t="s">
        <v>7409</v>
      </c>
      <c r="D2781" t="s">
        <v>3936</v>
      </c>
      <c r="E2781">
        <v>145.51380399999999</v>
      </c>
      <c r="F2781">
        <v>-37.606088</v>
      </c>
      <c r="G2781" t="s">
        <v>3937</v>
      </c>
      <c r="H2781" t="s">
        <v>3937</v>
      </c>
      <c r="I2781">
        <v>21105</v>
      </c>
      <c r="J2781" t="s">
        <v>4417</v>
      </c>
      <c r="K2781">
        <v>211</v>
      </c>
      <c r="L2781" t="s">
        <v>4400</v>
      </c>
      <c r="M2781" t="s">
        <v>4350</v>
      </c>
      <c r="N2781" t="s">
        <v>3956</v>
      </c>
      <c r="O2781">
        <v>-37.6541</v>
      </c>
      <c r="P2781">
        <v>145.51499999999999</v>
      </c>
      <c r="Q2781">
        <v>21105128609</v>
      </c>
      <c r="R2781" t="s">
        <v>7404</v>
      </c>
      <c r="S2781">
        <v>211051286</v>
      </c>
      <c r="T2781" t="s">
        <v>4520</v>
      </c>
      <c r="U2781">
        <v>21704</v>
      </c>
      <c r="V2781" t="s">
        <v>4043</v>
      </c>
      <c r="W2781">
        <v>217</v>
      </c>
      <c r="X2781" t="s">
        <v>4044</v>
      </c>
      <c r="Y2781">
        <v>2</v>
      </c>
      <c r="Z2781">
        <v>21</v>
      </c>
      <c r="AA2781" t="s">
        <v>4045</v>
      </c>
      <c r="AB2781">
        <v>2</v>
      </c>
      <c r="AC2781">
        <v>2</v>
      </c>
      <c r="AD2781" t="s">
        <v>4419</v>
      </c>
      <c r="AE2781">
        <v>425.81097412109398</v>
      </c>
      <c r="AF2781" t="s">
        <v>3945</v>
      </c>
      <c r="AG2781" t="s">
        <v>4225</v>
      </c>
      <c r="AH2781" t="s">
        <v>4226</v>
      </c>
      <c r="AI2781" t="s">
        <v>6887</v>
      </c>
      <c r="AJ2781">
        <v>25620</v>
      </c>
      <c r="AK2781" t="s">
        <v>6930</v>
      </c>
      <c r="AL2781" t="s">
        <v>4220</v>
      </c>
      <c r="AM2781">
        <v>22304</v>
      </c>
      <c r="AN2781" t="s">
        <v>4357</v>
      </c>
      <c r="AO2781" t="s">
        <v>10474</v>
      </c>
    </row>
    <row r="2782" spans="1:41" x14ac:dyDescent="0.25">
      <c r="A2782">
        <v>8986</v>
      </c>
      <c r="B2782">
        <v>3777</v>
      </c>
      <c r="C2782" t="s">
        <v>7410</v>
      </c>
      <c r="D2782" t="s">
        <v>3936</v>
      </c>
      <c r="E2782">
        <v>145.51380399999999</v>
      </c>
      <c r="F2782">
        <v>-37.606088</v>
      </c>
      <c r="G2782" t="s">
        <v>3937</v>
      </c>
      <c r="H2782" t="s">
        <v>3937</v>
      </c>
      <c r="I2782">
        <v>21105</v>
      </c>
      <c r="J2782" t="s">
        <v>4417</v>
      </c>
      <c r="K2782">
        <v>211</v>
      </c>
      <c r="L2782" t="s">
        <v>4400</v>
      </c>
      <c r="M2782" t="s">
        <v>4350</v>
      </c>
      <c r="N2782" t="s">
        <v>3956</v>
      </c>
      <c r="O2782">
        <v>-37.701999999999998</v>
      </c>
      <c r="P2782">
        <v>145.572</v>
      </c>
      <c r="Q2782">
        <v>21105128609</v>
      </c>
      <c r="R2782" t="s">
        <v>7404</v>
      </c>
      <c r="S2782">
        <v>211051286</v>
      </c>
      <c r="T2782" t="s">
        <v>4520</v>
      </c>
      <c r="U2782">
        <v>21704</v>
      </c>
      <c r="V2782" t="s">
        <v>4043</v>
      </c>
      <c r="W2782">
        <v>217</v>
      </c>
      <c r="X2782" t="s">
        <v>4044</v>
      </c>
      <c r="Y2782">
        <v>2</v>
      </c>
      <c r="Z2782">
        <v>21</v>
      </c>
      <c r="AA2782" t="s">
        <v>4045</v>
      </c>
      <c r="AB2782">
        <v>2</v>
      </c>
      <c r="AC2782">
        <v>4</v>
      </c>
      <c r="AD2782" t="s">
        <v>4419</v>
      </c>
      <c r="AE2782">
        <v>425.81097412109398</v>
      </c>
      <c r="AF2782" t="s">
        <v>3945</v>
      </c>
      <c r="AG2782" t="s">
        <v>4225</v>
      </c>
      <c r="AH2782" t="s">
        <v>4226</v>
      </c>
      <c r="AI2782" t="s">
        <v>6887</v>
      </c>
      <c r="AJ2782">
        <v>25620</v>
      </c>
      <c r="AK2782" t="s">
        <v>6930</v>
      </c>
      <c r="AL2782" t="s">
        <v>4220</v>
      </c>
      <c r="AM2782">
        <v>22304</v>
      </c>
      <c r="AN2782" t="s">
        <v>4357</v>
      </c>
      <c r="AO2782" t="s">
        <v>10475</v>
      </c>
    </row>
    <row r="2783" spans="1:41" x14ac:dyDescent="0.25">
      <c r="A2783">
        <v>8987</v>
      </c>
      <c r="B2783">
        <v>3777</v>
      </c>
      <c r="C2783" t="s">
        <v>7411</v>
      </c>
      <c r="D2783" t="s">
        <v>3936</v>
      </c>
      <c r="E2783">
        <v>145.51380399999999</v>
      </c>
      <c r="F2783">
        <v>-37.606088</v>
      </c>
      <c r="G2783" t="s">
        <v>3937</v>
      </c>
      <c r="H2783" t="s">
        <v>3937</v>
      </c>
      <c r="I2783">
        <v>21105</v>
      </c>
      <c r="J2783" t="s">
        <v>4417</v>
      </c>
      <c r="K2783">
        <v>211</v>
      </c>
      <c r="L2783" t="s">
        <v>4400</v>
      </c>
      <c r="M2783" t="s">
        <v>4350</v>
      </c>
      <c r="N2783" t="s">
        <v>3956</v>
      </c>
      <c r="O2783">
        <v>-37.533332999999999</v>
      </c>
      <c r="P2783">
        <v>145.466667</v>
      </c>
      <c r="Q2783">
        <v>21105128609</v>
      </c>
      <c r="R2783" t="s">
        <v>7404</v>
      </c>
      <c r="S2783">
        <v>211051286</v>
      </c>
      <c r="T2783" t="s">
        <v>4520</v>
      </c>
      <c r="U2783">
        <v>21704</v>
      </c>
      <c r="V2783" t="s">
        <v>4043</v>
      </c>
      <c r="W2783">
        <v>217</v>
      </c>
      <c r="X2783" t="s">
        <v>4044</v>
      </c>
      <c r="Y2783">
        <v>2</v>
      </c>
      <c r="Z2783">
        <v>21</v>
      </c>
      <c r="AA2783" t="s">
        <v>4045</v>
      </c>
      <c r="AB2783">
        <v>5</v>
      </c>
      <c r="AC2783">
        <v>5</v>
      </c>
      <c r="AD2783" t="s">
        <v>4419</v>
      </c>
      <c r="AE2783">
        <v>425.81097412109398</v>
      </c>
      <c r="AF2783" t="s">
        <v>3945</v>
      </c>
      <c r="AG2783" t="s">
        <v>4225</v>
      </c>
      <c r="AH2783" t="s">
        <v>4226</v>
      </c>
      <c r="AI2783" t="s">
        <v>6887</v>
      </c>
      <c r="AJ2783">
        <v>25620</v>
      </c>
      <c r="AK2783" t="s">
        <v>6930</v>
      </c>
      <c r="AL2783" t="s">
        <v>4220</v>
      </c>
      <c r="AM2783">
        <v>22304</v>
      </c>
      <c r="AN2783" t="s">
        <v>4357</v>
      </c>
      <c r="AO2783" t="s">
        <v>10476</v>
      </c>
    </row>
    <row r="2784" spans="1:41" x14ac:dyDescent="0.25">
      <c r="A2784">
        <v>8988</v>
      </c>
      <c r="B2784">
        <v>3778</v>
      </c>
      <c r="C2784" t="s">
        <v>7412</v>
      </c>
      <c r="D2784" t="s">
        <v>3936</v>
      </c>
      <c r="E2784">
        <v>145.62301099999999</v>
      </c>
      <c r="F2784">
        <v>-37.537492</v>
      </c>
      <c r="G2784" t="s">
        <v>3937</v>
      </c>
      <c r="H2784" t="s">
        <v>3937</v>
      </c>
      <c r="I2784">
        <v>21105</v>
      </c>
      <c r="J2784" t="s">
        <v>4417</v>
      </c>
      <c r="K2784">
        <v>211</v>
      </c>
      <c r="L2784" t="s">
        <v>4400</v>
      </c>
      <c r="M2784" t="s">
        <v>4350</v>
      </c>
      <c r="N2784" t="s">
        <v>3956</v>
      </c>
      <c r="O2784">
        <v>-37.616115000000001</v>
      </c>
      <c r="P2784">
        <v>145.63836169999999</v>
      </c>
      <c r="Q2784">
        <v>21105128609</v>
      </c>
      <c r="R2784" t="s">
        <v>7404</v>
      </c>
      <c r="S2784">
        <v>211051286</v>
      </c>
      <c r="T2784" t="s">
        <v>4520</v>
      </c>
      <c r="U2784">
        <v>21704</v>
      </c>
      <c r="V2784" t="s">
        <v>4043</v>
      </c>
      <c r="W2784">
        <v>217</v>
      </c>
      <c r="X2784" t="s">
        <v>4044</v>
      </c>
      <c r="Y2784">
        <v>2</v>
      </c>
      <c r="Z2784">
        <v>21</v>
      </c>
      <c r="AA2784" t="s">
        <v>4045</v>
      </c>
      <c r="AB2784">
        <v>4</v>
      </c>
      <c r="AC2784">
        <v>4</v>
      </c>
      <c r="AD2784" t="s">
        <v>6930</v>
      </c>
      <c r="AE2784">
        <v>526.87854003906295</v>
      </c>
      <c r="AF2784" t="s">
        <v>3945</v>
      </c>
      <c r="AG2784" t="s">
        <v>5933</v>
      </c>
      <c r="AH2784" t="s">
        <v>5934</v>
      </c>
      <c r="AI2784" t="s">
        <v>4417</v>
      </c>
      <c r="AJ2784">
        <v>27450</v>
      </c>
      <c r="AK2784" t="s">
        <v>6930</v>
      </c>
      <c r="AL2784" t="s">
        <v>4220</v>
      </c>
      <c r="AM2784">
        <v>22304</v>
      </c>
      <c r="AN2784" t="s">
        <v>4357</v>
      </c>
      <c r="AO2784" t="s">
        <v>10477</v>
      </c>
    </row>
    <row r="2785" spans="1:41" x14ac:dyDescent="0.25">
      <c r="A2785">
        <v>8989</v>
      </c>
      <c r="B2785">
        <v>3778</v>
      </c>
      <c r="C2785" t="s">
        <v>7413</v>
      </c>
      <c r="D2785" t="s">
        <v>3936</v>
      </c>
      <c r="E2785">
        <v>145.62301099999999</v>
      </c>
      <c r="F2785">
        <v>-37.537492</v>
      </c>
      <c r="G2785" t="s">
        <v>3937</v>
      </c>
      <c r="H2785" t="s">
        <v>3937</v>
      </c>
      <c r="I2785">
        <v>21105</v>
      </c>
      <c r="J2785" t="s">
        <v>4417</v>
      </c>
      <c r="K2785">
        <v>211</v>
      </c>
      <c r="L2785" t="s">
        <v>4400</v>
      </c>
      <c r="M2785" t="s">
        <v>4350</v>
      </c>
      <c r="N2785" t="s">
        <v>3956</v>
      </c>
      <c r="O2785">
        <v>-37.523331399999996</v>
      </c>
      <c r="P2785">
        <v>145.67104570000001</v>
      </c>
      <c r="Q2785">
        <v>21105128609</v>
      </c>
      <c r="R2785" t="s">
        <v>7404</v>
      </c>
      <c r="S2785">
        <v>211051286</v>
      </c>
      <c r="T2785" t="s">
        <v>4520</v>
      </c>
      <c r="U2785">
        <v>21704</v>
      </c>
      <c r="V2785" t="s">
        <v>4043</v>
      </c>
      <c r="W2785">
        <v>217</v>
      </c>
      <c r="X2785" t="s">
        <v>4044</v>
      </c>
      <c r="Y2785">
        <v>2</v>
      </c>
      <c r="Z2785">
        <v>21</v>
      </c>
      <c r="AA2785" t="s">
        <v>4045</v>
      </c>
      <c r="AB2785">
        <v>5</v>
      </c>
      <c r="AC2785">
        <v>5</v>
      </c>
      <c r="AD2785" t="s">
        <v>6930</v>
      </c>
      <c r="AE2785">
        <v>526.87854003906295</v>
      </c>
      <c r="AF2785" t="s">
        <v>3945</v>
      </c>
      <c r="AG2785" t="s">
        <v>5933</v>
      </c>
      <c r="AH2785" t="s">
        <v>5934</v>
      </c>
      <c r="AI2785" t="s">
        <v>4417</v>
      </c>
      <c r="AJ2785">
        <v>27450</v>
      </c>
      <c r="AK2785" t="s">
        <v>6930</v>
      </c>
      <c r="AL2785" t="s">
        <v>4220</v>
      </c>
      <c r="AM2785">
        <v>22304</v>
      </c>
      <c r="AN2785" t="s">
        <v>4357</v>
      </c>
      <c r="AO2785" t="s">
        <v>7173</v>
      </c>
    </row>
    <row r="2786" spans="1:41" x14ac:dyDescent="0.25">
      <c r="A2786">
        <v>8990</v>
      </c>
      <c r="B2786">
        <v>3779</v>
      </c>
      <c r="C2786" t="s">
        <v>7414</v>
      </c>
      <c r="D2786" t="s">
        <v>3936</v>
      </c>
      <c r="E2786">
        <v>145.784751</v>
      </c>
      <c r="F2786">
        <v>-37.539267000000002</v>
      </c>
      <c r="G2786" t="s">
        <v>3937</v>
      </c>
      <c r="H2786" t="s">
        <v>3937</v>
      </c>
      <c r="I2786">
        <v>20401</v>
      </c>
      <c r="J2786" t="s">
        <v>5962</v>
      </c>
      <c r="K2786">
        <v>204</v>
      </c>
      <c r="L2786" t="s">
        <v>4098</v>
      </c>
      <c r="M2786" t="s">
        <v>4350</v>
      </c>
      <c r="N2786" t="s">
        <v>3956</v>
      </c>
      <c r="O2786">
        <v>-37.610526100000001</v>
      </c>
      <c r="P2786">
        <v>146.01297890000001</v>
      </c>
      <c r="Q2786">
        <v>20401106101</v>
      </c>
      <c r="R2786" t="s">
        <v>7415</v>
      </c>
      <c r="S2786">
        <v>204011061</v>
      </c>
      <c r="T2786" t="s">
        <v>7416</v>
      </c>
      <c r="U2786">
        <v>21704</v>
      </c>
      <c r="V2786" t="s">
        <v>4043</v>
      </c>
      <c r="W2786">
        <v>217</v>
      </c>
      <c r="X2786" t="s">
        <v>4044</v>
      </c>
      <c r="Y2786">
        <v>2</v>
      </c>
      <c r="Z2786">
        <v>21</v>
      </c>
      <c r="AA2786" t="s">
        <v>4045</v>
      </c>
      <c r="AB2786">
        <v>5</v>
      </c>
      <c r="AC2786">
        <v>5</v>
      </c>
      <c r="AD2786" t="s">
        <v>6930</v>
      </c>
      <c r="AE2786">
        <v>878.26165771484398</v>
      </c>
      <c r="AF2786" t="s">
        <v>3945</v>
      </c>
      <c r="AG2786" t="s">
        <v>5933</v>
      </c>
      <c r="AH2786" t="s">
        <v>5934</v>
      </c>
      <c r="AI2786" t="s">
        <v>4417</v>
      </c>
      <c r="AJ2786">
        <v>27450</v>
      </c>
      <c r="AK2786" t="s">
        <v>6930</v>
      </c>
      <c r="AL2786" t="s">
        <v>4220</v>
      </c>
      <c r="AM2786">
        <v>22304</v>
      </c>
      <c r="AN2786" t="s">
        <v>4357</v>
      </c>
      <c r="AO2786" t="s">
        <v>10478</v>
      </c>
    </row>
    <row r="2787" spans="1:41" x14ac:dyDescent="0.25">
      <c r="A2787">
        <v>8991</v>
      </c>
      <c r="B2787">
        <v>3779</v>
      </c>
      <c r="C2787" t="s">
        <v>7417</v>
      </c>
      <c r="D2787" t="s">
        <v>3936</v>
      </c>
      <c r="E2787">
        <v>145.784751</v>
      </c>
      <c r="F2787">
        <v>-37.539267000000002</v>
      </c>
      <c r="G2787" t="s">
        <v>3937</v>
      </c>
      <c r="H2787" t="s">
        <v>3937</v>
      </c>
      <c r="I2787">
        <v>20401</v>
      </c>
      <c r="J2787" t="s">
        <v>5962</v>
      </c>
      <c r="K2787">
        <v>204</v>
      </c>
      <c r="L2787" t="s">
        <v>4098</v>
      </c>
      <c r="M2787" t="s">
        <v>4350</v>
      </c>
      <c r="N2787" t="s">
        <v>3956</v>
      </c>
      <c r="O2787">
        <v>-37.508393900000002</v>
      </c>
      <c r="P2787">
        <v>145.7474205</v>
      </c>
      <c r="Q2787">
        <v>20401106101</v>
      </c>
      <c r="R2787" t="s">
        <v>7415</v>
      </c>
      <c r="S2787">
        <v>204011061</v>
      </c>
      <c r="T2787" t="s">
        <v>7416</v>
      </c>
      <c r="U2787">
        <v>21704</v>
      </c>
      <c r="V2787" t="s">
        <v>4043</v>
      </c>
      <c r="W2787">
        <v>217</v>
      </c>
      <c r="X2787" t="s">
        <v>4044</v>
      </c>
      <c r="Y2787">
        <v>2</v>
      </c>
      <c r="Z2787">
        <v>21</v>
      </c>
      <c r="AA2787" t="s">
        <v>4045</v>
      </c>
      <c r="AB2787">
        <v>5</v>
      </c>
      <c r="AC2787">
        <v>5</v>
      </c>
      <c r="AD2787" t="s">
        <v>6930</v>
      </c>
      <c r="AE2787">
        <v>878.26165771484398</v>
      </c>
      <c r="AF2787" t="s">
        <v>3945</v>
      </c>
      <c r="AG2787" t="s">
        <v>5933</v>
      </c>
      <c r="AH2787" t="s">
        <v>5934</v>
      </c>
      <c r="AI2787" t="s">
        <v>4417</v>
      </c>
      <c r="AJ2787">
        <v>27450</v>
      </c>
      <c r="AK2787" t="s">
        <v>6930</v>
      </c>
      <c r="AL2787" t="s">
        <v>4220</v>
      </c>
      <c r="AM2787">
        <v>22304</v>
      </c>
      <c r="AN2787" t="s">
        <v>4357</v>
      </c>
      <c r="AO2787" t="s">
        <v>10479</v>
      </c>
    </row>
    <row r="2788" spans="1:41" x14ac:dyDescent="0.25">
      <c r="A2788">
        <v>8992</v>
      </c>
      <c r="B2788">
        <v>3781</v>
      </c>
      <c r="C2788" t="s">
        <v>7418</v>
      </c>
      <c r="D2788" t="s">
        <v>3936</v>
      </c>
      <c r="E2788">
        <v>145.48786200000001</v>
      </c>
      <c r="F2788">
        <v>-37.938471</v>
      </c>
      <c r="G2788" t="s">
        <v>3937</v>
      </c>
      <c r="H2788" t="s">
        <v>3937</v>
      </c>
      <c r="I2788">
        <v>21201</v>
      </c>
      <c r="J2788" t="s">
        <v>4518</v>
      </c>
      <c r="K2788">
        <v>212</v>
      </c>
      <c r="L2788" t="s">
        <v>4453</v>
      </c>
      <c r="M2788" t="s">
        <v>4350</v>
      </c>
      <c r="N2788" t="s">
        <v>3956</v>
      </c>
      <c r="O2788">
        <v>-37.935000000000002</v>
      </c>
      <c r="P2788">
        <v>145.49199999999999</v>
      </c>
      <c r="Q2788">
        <v>21201128953</v>
      </c>
      <c r="R2788" t="s">
        <v>7419</v>
      </c>
      <c r="S2788">
        <v>212011289</v>
      </c>
      <c r="T2788" t="s">
        <v>7420</v>
      </c>
      <c r="U2788">
        <v>21704</v>
      </c>
      <c r="V2788" t="s">
        <v>4043</v>
      </c>
      <c r="W2788">
        <v>217</v>
      </c>
      <c r="X2788" t="s">
        <v>4044</v>
      </c>
      <c r="Y2788">
        <v>1</v>
      </c>
      <c r="Z2788">
        <v>21</v>
      </c>
      <c r="AA2788" t="s">
        <v>4045</v>
      </c>
      <c r="AB2788">
        <v>1</v>
      </c>
      <c r="AC2788">
        <v>1</v>
      </c>
      <c r="AD2788" t="s">
        <v>7421</v>
      </c>
      <c r="AE2788">
        <v>186.414627075195</v>
      </c>
      <c r="AF2788" t="s">
        <v>3945</v>
      </c>
      <c r="AG2788" t="s">
        <v>3952</v>
      </c>
      <c r="AH2788" t="s">
        <v>3961</v>
      </c>
      <c r="AI2788" t="s">
        <v>4518</v>
      </c>
      <c r="AJ2788">
        <v>21450</v>
      </c>
      <c r="AK2788" t="s">
        <v>4344</v>
      </c>
      <c r="AM2788">
        <v>25101</v>
      </c>
      <c r="AN2788" t="s">
        <v>4512</v>
      </c>
      <c r="AO2788" t="s">
        <v>10480</v>
      </c>
    </row>
    <row r="2789" spans="1:41" x14ac:dyDescent="0.25">
      <c r="A2789">
        <v>8993</v>
      </c>
      <c r="B2789">
        <v>3781</v>
      </c>
      <c r="C2789" t="s">
        <v>7422</v>
      </c>
      <c r="D2789" t="s">
        <v>3936</v>
      </c>
      <c r="E2789">
        <v>145.48786200000001</v>
      </c>
      <c r="F2789">
        <v>-37.938471</v>
      </c>
      <c r="G2789" t="s">
        <v>3937</v>
      </c>
      <c r="H2789" t="s">
        <v>3937</v>
      </c>
      <c r="I2789">
        <v>21201</v>
      </c>
      <c r="J2789" t="s">
        <v>4518</v>
      </c>
      <c r="K2789">
        <v>212</v>
      </c>
      <c r="L2789" t="s">
        <v>4453</v>
      </c>
      <c r="M2789" t="s">
        <v>4350</v>
      </c>
      <c r="N2789" t="s">
        <v>3956</v>
      </c>
      <c r="O2789">
        <v>-37.976758400000001</v>
      </c>
      <c r="P2789">
        <v>145.5145727</v>
      </c>
      <c r="Q2789">
        <v>21201128953</v>
      </c>
      <c r="R2789" t="s">
        <v>7419</v>
      </c>
      <c r="S2789">
        <v>212011289</v>
      </c>
      <c r="T2789" t="s">
        <v>7420</v>
      </c>
      <c r="U2789">
        <v>21704</v>
      </c>
      <c r="V2789" t="s">
        <v>4043</v>
      </c>
      <c r="W2789">
        <v>217</v>
      </c>
      <c r="X2789" t="s">
        <v>4044</v>
      </c>
      <c r="Y2789">
        <v>1</v>
      </c>
      <c r="Z2789">
        <v>21</v>
      </c>
      <c r="AA2789" t="s">
        <v>4045</v>
      </c>
      <c r="AB2789">
        <v>1</v>
      </c>
      <c r="AC2789">
        <v>1</v>
      </c>
      <c r="AD2789" t="s">
        <v>7421</v>
      </c>
      <c r="AE2789">
        <v>186.414627075195</v>
      </c>
      <c r="AF2789" t="s">
        <v>3945</v>
      </c>
      <c r="AG2789" t="s">
        <v>3952</v>
      </c>
      <c r="AH2789" t="s">
        <v>3961</v>
      </c>
      <c r="AI2789" t="s">
        <v>4518</v>
      </c>
      <c r="AJ2789">
        <v>21450</v>
      </c>
      <c r="AK2789" t="s">
        <v>4344</v>
      </c>
      <c r="AM2789">
        <v>25101</v>
      </c>
      <c r="AN2789" t="s">
        <v>4512</v>
      </c>
      <c r="AO2789" t="s">
        <v>10481</v>
      </c>
    </row>
    <row r="2790" spans="1:41" x14ac:dyDescent="0.25">
      <c r="A2790">
        <v>8994</v>
      </c>
      <c r="B2790">
        <v>3781</v>
      </c>
      <c r="C2790" t="s">
        <v>7423</v>
      </c>
      <c r="D2790" t="s">
        <v>3936</v>
      </c>
      <c r="E2790">
        <v>145.48786200000001</v>
      </c>
      <c r="F2790">
        <v>-37.938471</v>
      </c>
      <c r="G2790" t="s">
        <v>3937</v>
      </c>
      <c r="H2790" t="s">
        <v>3937</v>
      </c>
      <c r="I2790">
        <v>21201</v>
      </c>
      <c r="J2790" t="s">
        <v>4518</v>
      </c>
      <c r="K2790">
        <v>212</v>
      </c>
      <c r="L2790" t="s">
        <v>4453</v>
      </c>
      <c r="M2790" t="s">
        <v>4350</v>
      </c>
      <c r="N2790" t="s">
        <v>3956</v>
      </c>
      <c r="O2790">
        <v>-37.866667</v>
      </c>
      <c r="P2790">
        <v>145.533333</v>
      </c>
      <c r="Q2790">
        <v>21201128953</v>
      </c>
      <c r="R2790" t="s">
        <v>7419</v>
      </c>
      <c r="S2790">
        <v>212011289</v>
      </c>
      <c r="T2790" t="s">
        <v>7420</v>
      </c>
      <c r="U2790">
        <v>21704</v>
      </c>
      <c r="V2790" t="s">
        <v>4043</v>
      </c>
      <c r="W2790">
        <v>217</v>
      </c>
      <c r="X2790" t="s">
        <v>4044</v>
      </c>
      <c r="Y2790">
        <v>2</v>
      </c>
      <c r="Z2790">
        <v>21</v>
      </c>
      <c r="AA2790" t="s">
        <v>4045</v>
      </c>
      <c r="AB2790">
        <v>2</v>
      </c>
      <c r="AC2790">
        <v>2</v>
      </c>
      <c r="AD2790" t="s">
        <v>7421</v>
      </c>
      <c r="AE2790">
        <v>186.414627075195</v>
      </c>
      <c r="AF2790" t="s">
        <v>3945</v>
      </c>
      <c r="AG2790" t="s">
        <v>3952</v>
      </c>
      <c r="AH2790" t="s">
        <v>3961</v>
      </c>
      <c r="AI2790" t="s">
        <v>4518</v>
      </c>
      <c r="AJ2790">
        <v>21450</v>
      </c>
      <c r="AK2790" t="s">
        <v>4344</v>
      </c>
      <c r="AM2790">
        <v>25101</v>
      </c>
      <c r="AN2790" t="s">
        <v>4512</v>
      </c>
      <c r="AO2790" t="s">
        <v>7419</v>
      </c>
    </row>
    <row r="2791" spans="1:41" x14ac:dyDescent="0.25">
      <c r="A2791">
        <v>8995</v>
      </c>
      <c r="B2791">
        <v>3782</v>
      </c>
      <c r="C2791" t="s">
        <v>7424</v>
      </c>
      <c r="D2791" t="s">
        <v>3936</v>
      </c>
      <c r="E2791">
        <v>145.43302399999999</v>
      </c>
      <c r="F2791">
        <v>-37.938068000000001</v>
      </c>
      <c r="G2791" t="s">
        <v>3937</v>
      </c>
      <c r="H2791" t="s">
        <v>3937</v>
      </c>
      <c r="I2791">
        <v>21201</v>
      </c>
      <c r="J2791" t="s">
        <v>4518</v>
      </c>
      <c r="K2791">
        <v>212</v>
      </c>
      <c r="L2791" t="s">
        <v>4453</v>
      </c>
      <c r="M2791" t="s">
        <v>4350</v>
      </c>
      <c r="N2791" t="s">
        <v>3956</v>
      </c>
      <c r="O2791">
        <v>-37.924999999999997</v>
      </c>
      <c r="P2791">
        <v>145.481944</v>
      </c>
      <c r="Q2791">
        <v>21201128952</v>
      </c>
      <c r="R2791" t="s">
        <v>7425</v>
      </c>
      <c r="S2791">
        <v>212011289</v>
      </c>
      <c r="T2791" t="s">
        <v>7420</v>
      </c>
      <c r="U2791">
        <v>21402</v>
      </c>
      <c r="V2791" t="s">
        <v>3942</v>
      </c>
      <c r="W2791">
        <v>214</v>
      </c>
      <c r="X2791" t="s">
        <v>3942</v>
      </c>
      <c r="Y2791">
        <v>1</v>
      </c>
      <c r="Z2791">
        <v>20</v>
      </c>
      <c r="AA2791" t="s">
        <v>3943</v>
      </c>
      <c r="AB2791">
        <v>1</v>
      </c>
      <c r="AC2791">
        <v>1</v>
      </c>
      <c r="AD2791" t="s">
        <v>7421</v>
      </c>
      <c r="AF2791" t="s">
        <v>3945</v>
      </c>
      <c r="AG2791" t="s">
        <v>3952</v>
      </c>
      <c r="AH2791" t="s">
        <v>3961</v>
      </c>
      <c r="AI2791" t="s">
        <v>4417</v>
      </c>
      <c r="AJ2791">
        <v>27450</v>
      </c>
      <c r="AK2791" t="s">
        <v>4419</v>
      </c>
      <c r="AL2791" t="s">
        <v>4220</v>
      </c>
      <c r="AM2791">
        <v>25101</v>
      </c>
      <c r="AN2791" t="s">
        <v>4512</v>
      </c>
      <c r="AO2791" t="s">
        <v>7425</v>
      </c>
    </row>
    <row r="2792" spans="1:41" x14ac:dyDescent="0.25">
      <c r="A2792">
        <v>8996</v>
      </c>
      <c r="B2792">
        <v>3782</v>
      </c>
      <c r="C2792" t="s">
        <v>7426</v>
      </c>
      <c r="D2792" t="s">
        <v>3936</v>
      </c>
      <c r="E2792">
        <v>145.43302399999999</v>
      </c>
      <c r="F2792">
        <v>-37.938068000000001</v>
      </c>
      <c r="G2792" t="s">
        <v>3937</v>
      </c>
      <c r="H2792" t="s">
        <v>3937</v>
      </c>
      <c r="I2792">
        <v>21201</v>
      </c>
      <c r="J2792" t="s">
        <v>4518</v>
      </c>
      <c r="K2792">
        <v>212</v>
      </c>
      <c r="L2792" t="s">
        <v>4453</v>
      </c>
      <c r="M2792" t="s">
        <v>4350</v>
      </c>
      <c r="N2792" t="s">
        <v>3956</v>
      </c>
      <c r="O2792">
        <v>-37.932205799999998</v>
      </c>
      <c r="P2792">
        <v>145.42224350000001</v>
      </c>
      <c r="Q2792">
        <v>21201128952</v>
      </c>
      <c r="R2792" t="s">
        <v>7425</v>
      </c>
      <c r="S2792">
        <v>212011289</v>
      </c>
      <c r="T2792" t="s">
        <v>7420</v>
      </c>
      <c r="U2792">
        <v>21402</v>
      </c>
      <c r="V2792" t="s">
        <v>3942</v>
      </c>
      <c r="W2792">
        <v>214</v>
      </c>
      <c r="X2792" t="s">
        <v>3942</v>
      </c>
      <c r="Y2792">
        <v>1</v>
      </c>
      <c r="Z2792">
        <v>20</v>
      </c>
      <c r="AA2792" t="s">
        <v>3943</v>
      </c>
      <c r="AB2792">
        <v>1</v>
      </c>
      <c r="AC2792">
        <v>1</v>
      </c>
      <c r="AD2792" t="s">
        <v>7421</v>
      </c>
      <c r="AF2792" t="s">
        <v>3945</v>
      </c>
      <c r="AG2792" t="s">
        <v>3952</v>
      </c>
      <c r="AH2792" t="s">
        <v>3961</v>
      </c>
      <c r="AI2792" t="s">
        <v>4417</v>
      </c>
      <c r="AJ2792">
        <v>27450</v>
      </c>
      <c r="AK2792" t="s">
        <v>4419</v>
      </c>
      <c r="AL2792" t="s">
        <v>4220</v>
      </c>
      <c r="AM2792">
        <v>25101</v>
      </c>
      <c r="AN2792" t="s">
        <v>4512</v>
      </c>
      <c r="AO2792" t="s">
        <v>10482</v>
      </c>
    </row>
    <row r="2793" spans="1:41" x14ac:dyDescent="0.25">
      <c r="A2793">
        <v>8997</v>
      </c>
      <c r="B2793">
        <v>3782</v>
      </c>
      <c r="C2793" t="s">
        <v>7427</v>
      </c>
      <c r="D2793" t="s">
        <v>3936</v>
      </c>
      <c r="E2793">
        <v>145.43302399999999</v>
      </c>
      <c r="F2793">
        <v>-37.938068000000001</v>
      </c>
      <c r="G2793" t="s">
        <v>3937</v>
      </c>
      <c r="H2793" t="s">
        <v>3937</v>
      </c>
      <c r="I2793">
        <v>21201</v>
      </c>
      <c r="J2793" t="s">
        <v>4518</v>
      </c>
      <c r="K2793">
        <v>212</v>
      </c>
      <c r="L2793" t="s">
        <v>4453</v>
      </c>
      <c r="M2793" t="s">
        <v>4350</v>
      </c>
      <c r="N2793" t="s">
        <v>3956</v>
      </c>
      <c r="O2793">
        <v>-37.933056000000001</v>
      </c>
      <c r="P2793">
        <v>145.43694400000001</v>
      </c>
      <c r="Q2793">
        <v>21201128952</v>
      </c>
      <c r="R2793" t="s">
        <v>7425</v>
      </c>
      <c r="S2793">
        <v>212011289</v>
      </c>
      <c r="T2793" t="s">
        <v>7420</v>
      </c>
      <c r="U2793">
        <v>21402</v>
      </c>
      <c r="V2793" t="s">
        <v>3942</v>
      </c>
      <c r="W2793">
        <v>214</v>
      </c>
      <c r="X2793" t="s">
        <v>3942</v>
      </c>
      <c r="Y2793">
        <v>1</v>
      </c>
      <c r="Z2793">
        <v>20</v>
      </c>
      <c r="AA2793" t="s">
        <v>3943</v>
      </c>
      <c r="AB2793">
        <v>1</v>
      </c>
      <c r="AC2793">
        <v>1</v>
      </c>
      <c r="AD2793" t="s">
        <v>7421</v>
      </c>
      <c r="AF2793" t="s">
        <v>3945</v>
      </c>
      <c r="AG2793" t="s">
        <v>3952</v>
      </c>
      <c r="AH2793" t="s">
        <v>3961</v>
      </c>
      <c r="AI2793" t="s">
        <v>4417</v>
      </c>
      <c r="AJ2793">
        <v>27450</v>
      </c>
      <c r="AK2793" t="s">
        <v>4419</v>
      </c>
      <c r="AL2793" t="s">
        <v>4220</v>
      </c>
      <c r="AM2793">
        <v>25101</v>
      </c>
      <c r="AN2793" t="s">
        <v>4512</v>
      </c>
      <c r="AO2793" t="s">
        <v>10483</v>
      </c>
    </row>
    <row r="2794" spans="1:41" x14ac:dyDescent="0.25">
      <c r="A2794">
        <v>8998</v>
      </c>
      <c r="B2794">
        <v>3782</v>
      </c>
      <c r="C2794" t="s">
        <v>7428</v>
      </c>
      <c r="D2794" t="s">
        <v>3936</v>
      </c>
      <c r="E2794">
        <v>145.43302399999999</v>
      </c>
      <c r="F2794">
        <v>-37.938068000000001</v>
      </c>
      <c r="G2794" t="s">
        <v>3937</v>
      </c>
      <c r="H2794" t="s">
        <v>3937</v>
      </c>
      <c r="I2794">
        <v>21201</v>
      </c>
      <c r="J2794" t="s">
        <v>4518</v>
      </c>
      <c r="K2794">
        <v>212</v>
      </c>
      <c r="L2794" t="s">
        <v>4453</v>
      </c>
      <c r="M2794" t="s">
        <v>4350</v>
      </c>
      <c r="N2794" t="s">
        <v>3956</v>
      </c>
      <c r="O2794">
        <v>-37.883000000000003</v>
      </c>
      <c r="P2794">
        <v>145.477</v>
      </c>
      <c r="Q2794">
        <v>21201128952</v>
      </c>
      <c r="R2794" t="s">
        <v>7425</v>
      </c>
      <c r="S2794">
        <v>212011289</v>
      </c>
      <c r="T2794" t="s">
        <v>7420</v>
      </c>
      <c r="U2794">
        <v>21402</v>
      </c>
      <c r="V2794" t="s">
        <v>3942</v>
      </c>
      <c r="W2794">
        <v>214</v>
      </c>
      <c r="X2794" t="s">
        <v>3942</v>
      </c>
      <c r="Y2794">
        <v>1</v>
      </c>
      <c r="Z2794">
        <v>20</v>
      </c>
      <c r="AA2794" t="s">
        <v>3943</v>
      </c>
      <c r="AB2794">
        <v>1</v>
      </c>
      <c r="AC2794">
        <v>1</v>
      </c>
      <c r="AD2794" t="s">
        <v>7421</v>
      </c>
      <c r="AF2794" t="s">
        <v>3945</v>
      </c>
      <c r="AG2794" t="s">
        <v>3952</v>
      </c>
      <c r="AH2794" t="s">
        <v>3961</v>
      </c>
      <c r="AI2794" t="s">
        <v>4417</v>
      </c>
      <c r="AJ2794">
        <v>27450</v>
      </c>
      <c r="AK2794" t="s">
        <v>4419</v>
      </c>
      <c r="AL2794" t="s">
        <v>4220</v>
      </c>
      <c r="AM2794">
        <v>25101</v>
      </c>
      <c r="AN2794" t="s">
        <v>4512</v>
      </c>
      <c r="AO2794" t="s">
        <v>10484</v>
      </c>
    </row>
    <row r="2795" spans="1:41" x14ac:dyDescent="0.25">
      <c r="A2795">
        <v>8999</v>
      </c>
      <c r="B2795">
        <v>3783</v>
      </c>
      <c r="C2795" t="s">
        <v>7429</v>
      </c>
      <c r="D2795" t="s">
        <v>3936</v>
      </c>
      <c r="E2795">
        <v>145.596576</v>
      </c>
      <c r="F2795">
        <v>-37.947378999999998</v>
      </c>
      <c r="G2795" t="s">
        <v>3937</v>
      </c>
      <c r="H2795" t="s">
        <v>3937</v>
      </c>
      <c r="I2795">
        <v>21201</v>
      </c>
      <c r="J2795" t="s">
        <v>4518</v>
      </c>
      <c r="K2795">
        <v>212</v>
      </c>
      <c r="L2795" t="s">
        <v>4453</v>
      </c>
      <c r="M2795" t="s">
        <v>4350</v>
      </c>
      <c r="N2795" t="s">
        <v>3956</v>
      </c>
      <c r="O2795">
        <v>-37.952404399999999</v>
      </c>
      <c r="P2795">
        <v>145.6023644</v>
      </c>
      <c r="Q2795">
        <v>21201128953</v>
      </c>
      <c r="R2795" t="s">
        <v>7419</v>
      </c>
      <c r="S2795">
        <v>212011289</v>
      </c>
      <c r="T2795" t="s">
        <v>7420</v>
      </c>
      <c r="U2795">
        <v>21704</v>
      </c>
      <c r="V2795" t="s">
        <v>4043</v>
      </c>
      <c r="W2795">
        <v>217</v>
      </c>
      <c r="X2795" t="s">
        <v>4044</v>
      </c>
      <c r="Y2795">
        <v>2</v>
      </c>
      <c r="Z2795">
        <v>21</v>
      </c>
      <c r="AA2795" t="s">
        <v>4045</v>
      </c>
      <c r="AB2795">
        <v>2</v>
      </c>
      <c r="AC2795">
        <v>5</v>
      </c>
      <c r="AD2795" t="s">
        <v>7421</v>
      </c>
      <c r="AF2795" t="s">
        <v>3945</v>
      </c>
      <c r="AG2795" t="s">
        <v>3952</v>
      </c>
      <c r="AH2795" t="s">
        <v>3961</v>
      </c>
      <c r="AI2795" t="s">
        <v>4518</v>
      </c>
      <c r="AJ2795">
        <v>21450</v>
      </c>
      <c r="AK2795" t="s">
        <v>4344</v>
      </c>
      <c r="AM2795">
        <v>25701</v>
      </c>
      <c r="AN2795" t="s">
        <v>7430</v>
      </c>
      <c r="AO2795" t="s">
        <v>10485</v>
      </c>
    </row>
    <row r="2796" spans="1:41" x14ac:dyDescent="0.25">
      <c r="A2796">
        <v>9000</v>
      </c>
      <c r="B2796">
        <v>3785</v>
      </c>
      <c r="C2796" t="s">
        <v>7431</v>
      </c>
      <c r="D2796" t="s">
        <v>3936</v>
      </c>
      <c r="E2796">
        <v>145.316734</v>
      </c>
      <c r="F2796">
        <v>-37.885137999999998</v>
      </c>
      <c r="G2796" t="s">
        <v>3937</v>
      </c>
      <c r="H2796" t="s">
        <v>3937</v>
      </c>
      <c r="I2796">
        <v>21105</v>
      </c>
      <c r="J2796" t="s">
        <v>4417</v>
      </c>
      <c r="K2796">
        <v>211</v>
      </c>
      <c r="L2796" t="s">
        <v>4400</v>
      </c>
      <c r="M2796" t="s">
        <v>4350</v>
      </c>
      <c r="N2796" t="s">
        <v>3956</v>
      </c>
      <c r="O2796">
        <v>-37.8782906</v>
      </c>
      <c r="P2796">
        <v>145.31711390000001</v>
      </c>
      <c r="Q2796">
        <v>21105128228</v>
      </c>
      <c r="R2796" t="s">
        <v>7432</v>
      </c>
      <c r="S2796">
        <v>211051282</v>
      </c>
      <c r="T2796" t="s">
        <v>4595</v>
      </c>
      <c r="U2796">
        <v>21402</v>
      </c>
      <c r="V2796" t="s">
        <v>3942</v>
      </c>
      <c r="W2796">
        <v>214</v>
      </c>
      <c r="X2796" t="s">
        <v>3942</v>
      </c>
      <c r="Y2796">
        <v>1</v>
      </c>
      <c r="Z2796">
        <v>20</v>
      </c>
      <c r="AA2796" t="s">
        <v>3943</v>
      </c>
      <c r="AB2796">
        <v>1</v>
      </c>
      <c r="AC2796">
        <v>1</v>
      </c>
      <c r="AD2796" t="s">
        <v>4419</v>
      </c>
      <c r="AE2796">
        <v>275.48001098632801</v>
      </c>
      <c r="AF2796" t="s">
        <v>3945</v>
      </c>
      <c r="AG2796" t="s">
        <v>4225</v>
      </c>
      <c r="AH2796" t="s">
        <v>4226</v>
      </c>
      <c r="AI2796" t="s">
        <v>4417</v>
      </c>
      <c r="AJ2796">
        <v>27450</v>
      </c>
      <c r="AK2796" t="s">
        <v>4419</v>
      </c>
      <c r="AL2796" t="s">
        <v>4220</v>
      </c>
      <c r="AM2796">
        <v>25101</v>
      </c>
      <c r="AN2796" t="s">
        <v>4512</v>
      </c>
      <c r="AO2796" t="s">
        <v>7432</v>
      </c>
    </row>
    <row r="2797" spans="1:41" x14ac:dyDescent="0.25">
      <c r="A2797">
        <v>9001</v>
      </c>
      <c r="B2797">
        <v>3786</v>
      </c>
      <c r="C2797" t="s">
        <v>7433</v>
      </c>
      <c r="D2797" t="s">
        <v>3936</v>
      </c>
      <c r="E2797">
        <v>145.33243100000001</v>
      </c>
      <c r="F2797">
        <v>-37.878188000000002</v>
      </c>
      <c r="G2797" t="s">
        <v>3937</v>
      </c>
      <c r="H2797" t="s">
        <v>3937</v>
      </c>
      <c r="I2797">
        <v>21105</v>
      </c>
      <c r="J2797" t="s">
        <v>4417</v>
      </c>
      <c r="K2797">
        <v>211</v>
      </c>
      <c r="L2797" t="s">
        <v>4400</v>
      </c>
      <c r="M2797" t="s">
        <v>4350</v>
      </c>
      <c r="N2797" t="s">
        <v>3956</v>
      </c>
      <c r="O2797">
        <v>-37.875905799999998</v>
      </c>
      <c r="P2797">
        <v>145.3309395</v>
      </c>
      <c r="Q2797">
        <v>21105128401</v>
      </c>
      <c r="R2797" t="s">
        <v>4606</v>
      </c>
      <c r="S2797">
        <v>211051284</v>
      </c>
      <c r="T2797" t="s">
        <v>4607</v>
      </c>
      <c r="U2797">
        <v>21402</v>
      </c>
      <c r="V2797" t="s">
        <v>3942</v>
      </c>
      <c r="W2797">
        <v>214</v>
      </c>
      <c r="X2797" t="s">
        <v>3942</v>
      </c>
      <c r="Y2797">
        <v>1</v>
      </c>
      <c r="Z2797">
        <v>20</v>
      </c>
      <c r="AA2797" t="s">
        <v>3943</v>
      </c>
      <c r="AB2797">
        <v>1</v>
      </c>
      <c r="AC2797">
        <v>1</v>
      </c>
      <c r="AD2797" t="s">
        <v>4419</v>
      </c>
      <c r="AE2797">
        <v>534.94561767578102</v>
      </c>
      <c r="AF2797" t="s">
        <v>3945</v>
      </c>
      <c r="AG2797" t="s">
        <v>4225</v>
      </c>
      <c r="AH2797" t="s">
        <v>4226</v>
      </c>
      <c r="AI2797" t="s">
        <v>4417</v>
      </c>
      <c r="AJ2797">
        <v>27450</v>
      </c>
      <c r="AK2797" t="s">
        <v>4419</v>
      </c>
      <c r="AL2797" t="s">
        <v>4220</v>
      </c>
      <c r="AM2797">
        <v>25101</v>
      </c>
      <c r="AN2797" t="s">
        <v>4512</v>
      </c>
      <c r="AO2797" t="s">
        <v>10486</v>
      </c>
    </row>
    <row r="2798" spans="1:41" x14ac:dyDescent="0.25">
      <c r="A2798">
        <v>9002</v>
      </c>
      <c r="B2798">
        <v>3787</v>
      </c>
      <c r="C2798" t="s">
        <v>7434</v>
      </c>
      <c r="D2798" t="s">
        <v>3936</v>
      </c>
      <c r="E2798">
        <v>145.350888</v>
      </c>
      <c r="F2798">
        <v>-37.866785999999998</v>
      </c>
      <c r="G2798" t="s">
        <v>3937</v>
      </c>
      <c r="H2798" t="s">
        <v>3937</v>
      </c>
      <c r="I2798">
        <v>21105</v>
      </c>
      <c r="J2798" t="s">
        <v>4417</v>
      </c>
      <c r="K2798">
        <v>211</v>
      </c>
      <c r="L2798" t="s">
        <v>4400</v>
      </c>
      <c r="M2798" t="s">
        <v>4350</v>
      </c>
      <c r="N2798" t="s">
        <v>3956</v>
      </c>
      <c r="O2798">
        <v>-37.864593499999998</v>
      </c>
      <c r="P2798">
        <v>145.35306499999999</v>
      </c>
      <c r="Q2798">
        <v>21105128225</v>
      </c>
      <c r="R2798" t="s">
        <v>4594</v>
      </c>
      <c r="S2798">
        <v>211051282</v>
      </c>
      <c r="T2798" t="s">
        <v>4595</v>
      </c>
      <c r="U2798">
        <v>21402</v>
      </c>
      <c r="V2798" t="s">
        <v>3942</v>
      </c>
      <c r="W2798">
        <v>214</v>
      </c>
      <c r="X2798" t="s">
        <v>3942</v>
      </c>
      <c r="Y2798">
        <v>1</v>
      </c>
      <c r="Z2798">
        <v>20</v>
      </c>
      <c r="AA2798" t="s">
        <v>3943</v>
      </c>
      <c r="AB2798">
        <v>1</v>
      </c>
      <c r="AC2798">
        <v>1</v>
      </c>
      <c r="AD2798" t="s">
        <v>4419</v>
      </c>
      <c r="AE2798">
        <v>520.453857421875</v>
      </c>
      <c r="AF2798" t="s">
        <v>3945</v>
      </c>
      <c r="AG2798" t="s">
        <v>4225</v>
      </c>
      <c r="AH2798" t="s">
        <v>4226</v>
      </c>
      <c r="AI2798" t="s">
        <v>4582</v>
      </c>
      <c r="AJ2798">
        <v>23670</v>
      </c>
      <c r="AK2798" t="s">
        <v>4419</v>
      </c>
      <c r="AL2798" t="s">
        <v>4220</v>
      </c>
      <c r="AM2798">
        <v>25101</v>
      </c>
      <c r="AN2798" t="s">
        <v>4512</v>
      </c>
      <c r="AO2798" t="s">
        <v>10487</v>
      </c>
    </row>
    <row r="2799" spans="1:41" x14ac:dyDescent="0.25">
      <c r="A2799">
        <v>9003</v>
      </c>
      <c r="B2799">
        <v>3787</v>
      </c>
      <c r="C2799" t="s">
        <v>7435</v>
      </c>
      <c r="D2799" t="s">
        <v>3936</v>
      </c>
      <c r="E2799">
        <v>145.350888</v>
      </c>
      <c r="F2799">
        <v>-37.866785999999998</v>
      </c>
      <c r="G2799" t="s">
        <v>3937</v>
      </c>
      <c r="H2799" t="s">
        <v>3937</v>
      </c>
      <c r="I2799">
        <v>21105</v>
      </c>
      <c r="J2799" t="s">
        <v>4417</v>
      </c>
      <c r="K2799">
        <v>211</v>
      </c>
      <c r="L2799" t="s">
        <v>4400</v>
      </c>
      <c r="M2799" t="s">
        <v>4350</v>
      </c>
      <c r="N2799" t="s">
        <v>3956</v>
      </c>
      <c r="O2799">
        <v>-37.862211299999998</v>
      </c>
      <c r="P2799">
        <v>145.3538556</v>
      </c>
      <c r="Q2799">
        <v>21105128225</v>
      </c>
      <c r="R2799" t="s">
        <v>4594</v>
      </c>
      <c r="S2799">
        <v>211051282</v>
      </c>
      <c r="T2799" t="s">
        <v>4595</v>
      </c>
      <c r="U2799">
        <v>21402</v>
      </c>
      <c r="V2799" t="s">
        <v>3942</v>
      </c>
      <c r="W2799">
        <v>214</v>
      </c>
      <c r="X2799" t="s">
        <v>3942</v>
      </c>
      <c r="Y2799">
        <v>1</v>
      </c>
      <c r="Z2799">
        <v>20</v>
      </c>
      <c r="AA2799" t="s">
        <v>3943</v>
      </c>
      <c r="AB2799">
        <v>1</v>
      </c>
      <c r="AC2799">
        <v>1</v>
      </c>
      <c r="AD2799" t="s">
        <v>4419</v>
      </c>
      <c r="AE2799">
        <v>520.453857421875</v>
      </c>
      <c r="AF2799" t="s">
        <v>3945</v>
      </c>
      <c r="AG2799" t="s">
        <v>4225</v>
      </c>
      <c r="AH2799" t="s">
        <v>4226</v>
      </c>
      <c r="AI2799" t="s">
        <v>4582</v>
      </c>
      <c r="AJ2799">
        <v>23670</v>
      </c>
      <c r="AK2799" t="s">
        <v>4419</v>
      </c>
      <c r="AL2799" t="s">
        <v>4220</v>
      </c>
      <c r="AM2799">
        <v>25101</v>
      </c>
      <c r="AN2799" t="s">
        <v>4512</v>
      </c>
      <c r="AO2799" t="s">
        <v>10488</v>
      </c>
    </row>
    <row r="2800" spans="1:41" x14ac:dyDescent="0.25">
      <c r="A2800">
        <v>9004</v>
      </c>
      <c r="B2800">
        <v>3788</v>
      </c>
      <c r="C2800" t="s">
        <v>7436</v>
      </c>
      <c r="D2800" t="s">
        <v>3936</v>
      </c>
      <c r="E2800">
        <v>145.377128</v>
      </c>
      <c r="F2800">
        <v>-37.848036</v>
      </c>
      <c r="G2800" t="s">
        <v>3937</v>
      </c>
      <c r="H2800" t="s">
        <v>3937</v>
      </c>
      <c r="I2800">
        <v>21105</v>
      </c>
      <c r="J2800" t="s">
        <v>4417</v>
      </c>
      <c r="K2800">
        <v>211</v>
      </c>
      <c r="L2800" t="s">
        <v>4400</v>
      </c>
      <c r="M2800" t="s">
        <v>4350</v>
      </c>
      <c r="N2800" t="s">
        <v>3956</v>
      </c>
      <c r="O2800">
        <v>-37.853270299999998</v>
      </c>
      <c r="P2800">
        <v>145.37519610000001</v>
      </c>
      <c r="Q2800">
        <v>21105128230</v>
      </c>
      <c r="R2800" t="s">
        <v>7388</v>
      </c>
      <c r="S2800">
        <v>211051282</v>
      </c>
      <c r="T2800" t="s">
        <v>4595</v>
      </c>
      <c r="U2800">
        <v>21402</v>
      </c>
      <c r="V2800" t="s">
        <v>3942</v>
      </c>
      <c r="W2800">
        <v>214</v>
      </c>
      <c r="X2800" t="s">
        <v>3942</v>
      </c>
      <c r="Y2800">
        <v>1</v>
      </c>
      <c r="Z2800">
        <v>20</v>
      </c>
      <c r="AA2800" t="s">
        <v>3943</v>
      </c>
      <c r="AB2800">
        <v>1</v>
      </c>
      <c r="AC2800">
        <v>1</v>
      </c>
      <c r="AD2800" t="s">
        <v>4419</v>
      </c>
      <c r="AF2800" t="s">
        <v>3945</v>
      </c>
      <c r="AG2800" t="s">
        <v>4225</v>
      </c>
      <c r="AH2800" t="s">
        <v>4226</v>
      </c>
      <c r="AI2800" t="s">
        <v>4417</v>
      </c>
      <c r="AJ2800">
        <v>27450</v>
      </c>
      <c r="AK2800" t="s">
        <v>4419</v>
      </c>
      <c r="AL2800" t="s">
        <v>4220</v>
      </c>
      <c r="AM2800">
        <v>25101</v>
      </c>
      <c r="AN2800" t="s">
        <v>4512</v>
      </c>
      <c r="AO2800" t="s">
        <v>10489</v>
      </c>
    </row>
    <row r="2801" spans="1:41" x14ac:dyDescent="0.25">
      <c r="A2801">
        <v>9005</v>
      </c>
      <c r="B2801">
        <v>3789</v>
      </c>
      <c r="C2801" t="s">
        <v>7437</v>
      </c>
      <c r="D2801" t="s">
        <v>3936</v>
      </c>
      <c r="E2801">
        <v>145.357336</v>
      </c>
      <c r="F2801">
        <v>-37.889766999999999</v>
      </c>
      <c r="G2801" t="s">
        <v>3937</v>
      </c>
      <c r="H2801" t="s">
        <v>3937</v>
      </c>
      <c r="I2801">
        <v>21105</v>
      </c>
      <c r="J2801" t="s">
        <v>4417</v>
      </c>
      <c r="K2801">
        <v>211</v>
      </c>
      <c r="L2801" t="s">
        <v>4400</v>
      </c>
      <c r="M2801" t="s">
        <v>4350</v>
      </c>
      <c r="N2801" t="s">
        <v>3956</v>
      </c>
      <c r="O2801">
        <v>-37.896385299999999</v>
      </c>
      <c r="P2801">
        <v>145.3641298</v>
      </c>
      <c r="Q2801">
        <v>21105128231</v>
      </c>
      <c r="R2801" t="s">
        <v>7438</v>
      </c>
      <c r="S2801">
        <v>211051282</v>
      </c>
      <c r="T2801" t="s">
        <v>4595</v>
      </c>
      <c r="U2801">
        <v>21402</v>
      </c>
      <c r="V2801" t="s">
        <v>3942</v>
      </c>
      <c r="W2801">
        <v>214</v>
      </c>
      <c r="X2801" t="s">
        <v>3942</v>
      </c>
      <c r="Y2801">
        <v>1</v>
      </c>
      <c r="Z2801">
        <v>20</v>
      </c>
      <c r="AA2801" t="s">
        <v>3943</v>
      </c>
      <c r="AB2801">
        <v>1</v>
      </c>
      <c r="AC2801">
        <v>1</v>
      </c>
      <c r="AD2801" t="s">
        <v>4419</v>
      </c>
      <c r="AE2801">
        <v>461.93682861328102</v>
      </c>
      <c r="AF2801" t="s">
        <v>3945</v>
      </c>
      <c r="AG2801" t="s">
        <v>4225</v>
      </c>
      <c r="AH2801" t="s">
        <v>4226</v>
      </c>
      <c r="AI2801" t="s">
        <v>4417</v>
      </c>
      <c r="AJ2801">
        <v>27450</v>
      </c>
      <c r="AK2801" t="s">
        <v>4419</v>
      </c>
      <c r="AL2801" t="s">
        <v>4220</v>
      </c>
      <c r="AM2801">
        <v>25101</v>
      </c>
      <c r="AN2801" t="s">
        <v>4512</v>
      </c>
      <c r="AO2801" t="s">
        <v>7438</v>
      </c>
    </row>
    <row r="2802" spans="1:41" x14ac:dyDescent="0.25">
      <c r="A2802">
        <v>9006</v>
      </c>
      <c r="B2802">
        <v>3791</v>
      </c>
      <c r="C2802" t="s">
        <v>7439</v>
      </c>
      <c r="D2802" t="s">
        <v>3936</v>
      </c>
      <c r="E2802">
        <v>145.37962200000001</v>
      </c>
      <c r="F2802">
        <v>-37.896917000000002</v>
      </c>
      <c r="G2802" t="s">
        <v>3937</v>
      </c>
      <c r="H2802" t="s">
        <v>3937</v>
      </c>
      <c r="I2802">
        <v>21105</v>
      </c>
      <c r="J2802" t="s">
        <v>4417</v>
      </c>
      <c r="K2802">
        <v>211</v>
      </c>
      <c r="L2802" t="s">
        <v>4400</v>
      </c>
      <c r="M2802" t="s">
        <v>4350</v>
      </c>
      <c r="N2802" t="s">
        <v>3956</v>
      </c>
      <c r="O2802">
        <v>-37.905101500000001</v>
      </c>
      <c r="P2802">
        <v>145.41117130000001</v>
      </c>
      <c r="Q2802">
        <v>21105128231</v>
      </c>
      <c r="R2802" t="s">
        <v>7438</v>
      </c>
      <c r="S2802">
        <v>211051282</v>
      </c>
      <c r="T2802" t="s">
        <v>4595</v>
      </c>
      <c r="U2802">
        <v>21402</v>
      </c>
      <c r="V2802" t="s">
        <v>3942</v>
      </c>
      <c r="W2802">
        <v>214</v>
      </c>
      <c r="X2802" t="s">
        <v>3942</v>
      </c>
      <c r="Y2802">
        <v>1</v>
      </c>
      <c r="Z2802">
        <v>20</v>
      </c>
      <c r="AA2802" t="s">
        <v>3943</v>
      </c>
      <c r="AB2802">
        <v>1</v>
      </c>
      <c r="AC2802">
        <v>1</v>
      </c>
      <c r="AD2802" t="s">
        <v>4419</v>
      </c>
      <c r="AE2802">
        <v>374.52825927734398</v>
      </c>
      <c r="AF2802" t="s">
        <v>3945</v>
      </c>
      <c r="AG2802" t="s">
        <v>4225</v>
      </c>
      <c r="AH2802" t="s">
        <v>4226</v>
      </c>
      <c r="AI2802" t="s">
        <v>4518</v>
      </c>
      <c r="AJ2802">
        <v>21450</v>
      </c>
      <c r="AK2802" t="s">
        <v>4419</v>
      </c>
      <c r="AL2802" t="s">
        <v>4220</v>
      </c>
      <c r="AM2802">
        <v>25101</v>
      </c>
      <c r="AN2802" t="s">
        <v>4512</v>
      </c>
      <c r="AO2802" t="s">
        <v>10490</v>
      </c>
    </row>
    <row r="2803" spans="1:41" x14ac:dyDescent="0.25">
      <c r="A2803">
        <v>9007</v>
      </c>
      <c r="B2803">
        <v>3792</v>
      </c>
      <c r="C2803" t="s">
        <v>7440</v>
      </c>
      <c r="D2803" t="s">
        <v>3936</v>
      </c>
      <c r="E2803">
        <v>145.40538799999999</v>
      </c>
      <c r="F2803">
        <v>-37.894240000000003</v>
      </c>
      <c r="G2803" t="s">
        <v>3937</v>
      </c>
      <c r="H2803" t="s">
        <v>3937</v>
      </c>
      <c r="I2803">
        <v>21105</v>
      </c>
      <c r="J2803" t="s">
        <v>4417</v>
      </c>
      <c r="K2803">
        <v>211</v>
      </c>
      <c r="L2803" t="s">
        <v>4400</v>
      </c>
      <c r="M2803" t="s">
        <v>4350</v>
      </c>
      <c r="N2803" t="s">
        <v>3956</v>
      </c>
      <c r="O2803">
        <v>-37.888770800000003</v>
      </c>
      <c r="P2803">
        <v>145.39733290000001</v>
      </c>
      <c r="Q2803">
        <v>21105128209</v>
      </c>
      <c r="R2803" t="s">
        <v>7441</v>
      </c>
      <c r="S2803">
        <v>211051282</v>
      </c>
      <c r="T2803" t="s">
        <v>4595</v>
      </c>
      <c r="U2803">
        <v>21402</v>
      </c>
      <c r="V2803" t="s">
        <v>3942</v>
      </c>
      <c r="W2803">
        <v>214</v>
      </c>
      <c r="X2803" t="s">
        <v>3942</v>
      </c>
      <c r="Y2803">
        <v>1</v>
      </c>
      <c r="Z2803">
        <v>20</v>
      </c>
      <c r="AA2803" t="s">
        <v>3943</v>
      </c>
      <c r="AB2803">
        <v>1</v>
      </c>
      <c r="AC2803">
        <v>1</v>
      </c>
      <c r="AD2803" t="s">
        <v>4419</v>
      </c>
      <c r="AF2803" t="s">
        <v>3945</v>
      </c>
      <c r="AG2803" t="s">
        <v>4225</v>
      </c>
      <c r="AH2803" t="s">
        <v>4226</v>
      </c>
      <c r="AI2803" t="s">
        <v>4417</v>
      </c>
      <c r="AJ2803">
        <v>27450</v>
      </c>
      <c r="AK2803" t="s">
        <v>4419</v>
      </c>
      <c r="AL2803" t="s">
        <v>4220</v>
      </c>
      <c r="AM2803">
        <v>25101</v>
      </c>
      <c r="AN2803" t="s">
        <v>4512</v>
      </c>
      <c r="AO2803" t="s">
        <v>7441</v>
      </c>
    </row>
    <row r="2804" spans="1:41" x14ac:dyDescent="0.25">
      <c r="A2804">
        <v>9008</v>
      </c>
      <c r="B2804">
        <v>3793</v>
      </c>
      <c r="C2804" t="s">
        <v>7442</v>
      </c>
      <c r="D2804" t="s">
        <v>3936</v>
      </c>
      <c r="E2804">
        <v>145.42971499999999</v>
      </c>
      <c r="F2804">
        <v>-37.874533</v>
      </c>
      <c r="G2804" t="s">
        <v>3937</v>
      </c>
      <c r="H2804" t="s">
        <v>3937</v>
      </c>
      <c r="I2804">
        <v>21105</v>
      </c>
      <c r="J2804" t="s">
        <v>4417</v>
      </c>
      <c r="K2804">
        <v>211</v>
      </c>
      <c r="L2804" t="s">
        <v>4400</v>
      </c>
      <c r="M2804" t="s">
        <v>4350</v>
      </c>
      <c r="N2804" t="s">
        <v>3956</v>
      </c>
      <c r="O2804">
        <v>-37.868935700000002</v>
      </c>
      <c r="P2804">
        <v>145.4360858</v>
      </c>
      <c r="Q2804">
        <v>21105128212</v>
      </c>
      <c r="R2804" t="s">
        <v>7443</v>
      </c>
      <c r="S2804">
        <v>211051282</v>
      </c>
      <c r="T2804" t="s">
        <v>4595</v>
      </c>
      <c r="U2804">
        <v>21402</v>
      </c>
      <c r="V2804" t="s">
        <v>3942</v>
      </c>
      <c r="W2804">
        <v>214</v>
      </c>
      <c r="X2804" t="s">
        <v>3942</v>
      </c>
      <c r="Y2804">
        <v>1</v>
      </c>
      <c r="Z2804">
        <v>20</v>
      </c>
      <c r="AA2804" t="s">
        <v>3943</v>
      </c>
      <c r="AB2804">
        <v>1</v>
      </c>
      <c r="AC2804">
        <v>1</v>
      </c>
      <c r="AD2804" t="s">
        <v>4419</v>
      </c>
      <c r="AE2804">
        <v>214.61097717285199</v>
      </c>
      <c r="AF2804" t="s">
        <v>3945</v>
      </c>
      <c r="AG2804" t="s">
        <v>4225</v>
      </c>
      <c r="AH2804" t="s">
        <v>4226</v>
      </c>
      <c r="AI2804" t="s">
        <v>4417</v>
      </c>
      <c r="AJ2804">
        <v>27450</v>
      </c>
      <c r="AK2804" t="s">
        <v>4419</v>
      </c>
      <c r="AL2804" t="s">
        <v>4220</v>
      </c>
      <c r="AM2804">
        <v>25101</v>
      </c>
      <c r="AN2804" t="s">
        <v>4512</v>
      </c>
      <c r="AO2804" t="s">
        <v>10491</v>
      </c>
    </row>
    <row r="2805" spans="1:41" x14ac:dyDescent="0.25">
      <c r="A2805">
        <v>9009</v>
      </c>
      <c r="B2805">
        <v>3795</v>
      </c>
      <c r="C2805" t="s">
        <v>7444</v>
      </c>
      <c r="D2805" t="s">
        <v>3936</v>
      </c>
      <c r="E2805">
        <v>145.43031099999999</v>
      </c>
      <c r="F2805">
        <v>-37.836663000000001</v>
      </c>
      <c r="G2805" t="s">
        <v>3937</v>
      </c>
      <c r="H2805" t="s">
        <v>3937</v>
      </c>
      <c r="I2805">
        <v>21105</v>
      </c>
      <c r="J2805" t="s">
        <v>4417</v>
      </c>
      <c r="K2805">
        <v>211</v>
      </c>
      <c r="L2805" t="s">
        <v>4400</v>
      </c>
      <c r="M2805" t="s">
        <v>4350</v>
      </c>
      <c r="N2805" t="s">
        <v>3956</v>
      </c>
      <c r="O2805">
        <v>-37.834287699999997</v>
      </c>
      <c r="P2805">
        <v>145.43054860000001</v>
      </c>
      <c r="Q2805">
        <v>21105128230</v>
      </c>
      <c r="R2805" t="s">
        <v>7388</v>
      </c>
      <c r="S2805">
        <v>211051282</v>
      </c>
      <c r="T2805" t="s">
        <v>4595</v>
      </c>
      <c r="U2805">
        <v>21402</v>
      </c>
      <c r="V2805" t="s">
        <v>3942</v>
      </c>
      <c r="W2805">
        <v>214</v>
      </c>
      <c r="X2805" t="s">
        <v>3942</v>
      </c>
      <c r="Y2805">
        <v>1</v>
      </c>
      <c r="Z2805">
        <v>20</v>
      </c>
      <c r="AA2805" t="s">
        <v>3943</v>
      </c>
      <c r="AB2805">
        <v>1</v>
      </c>
      <c r="AC2805">
        <v>1</v>
      </c>
      <c r="AD2805" t="s">
        <v>4419</v>
      </c>
      <c r="AF2805" t="s">
        <v>3945</v>
      </c>
      <c r="AG2805" t="s">
        <v>4225</v>
      </c>
      <c r="AH2805" t="s">
        <v>4226</v>
      </c>
      <c r="AI2805" t="s">
        <v>4417</v>
      </c>
      <c r="AJ2805">
        <v>27450</v>
      </c>
      <c r="AK2805" t="s">
        <v>4419</v>
      </c>
      <c r="AL2805" t="s">
        <v>4220</v>
      </c>
      <c r="AM2805">
        <v>25101</v>
      </c>
      <c r="AN2805" t="s">
        <v>4512</v>
      </c>
      <c r="AO2805" t="s">
        <v>7388</v>
      </c>
    </row>
    <row r="2806" spans="1:41" x14ac:dyDescent="0.25">
      <c r="A2806">
        <v>9010</v>
      </c>
      <c r="B2806">
        <v>3796</v>
      </c>
      <c r="C2806" t="s">
        <v>7445</v>
      </c>
      <c r="D2806" t="s">
        <v>3936</v>
      </c>
      <c r="E2806">
        <v>145.38492199999999</v>
      </c>
      <c r="F2806">
        <v>-37.786977</v>
      </c>
      <c r="G2806" t="s">
        <v>3937</v>
      </c>
      <c r="H2806" t="s">
        <v>3937</v>
      </c>
      <c r="I2806">
        <v>21105</v>
      </c>
      <c r="J2806" t="s">
        <v>4417</v>
      </c>
      <c r="K2806">
        <v>211</v>
      </c>
      <c r="L2806" t="s">
        <v>4400</v>
      </c>
      <c r="M2806" t="s">
        <v>4350</v>
      </c>
      <c r="N2806" t="s">
        <v>3956</v>
      </c>
      <c r="O2806">
        <v>-37.779156299999997</v>
      </c>
      <c r="P2806">
        <v>145.39179820000001</v>
      </c>
      <c r="Q2806">
        <v>21105128326</v>
      </c>
      <c r="R2806" t="s">
        <v>7446</v>
      </c>
      <c r="S2806">
        <v>211051283</v>
      </c>
      <c r="T2806" t="s">
        <v>7446</v>
      </c>
      <c r="U2806">
        <v>21402</v>
      </c>
      <c r="V2806" t="s">
        <v>3942</v>
      </c>
      <c r="W2806">
        <v>214</v>
      </c>
      <c r="X2806" t="s">
        <v>3942</v>
      </c>
      <c r="Y2806">
        <v>1</v>
      </c>
      <c r="Z2806">
        <v>20</v>
      </c>
      <c r="AA2806" t="s">
        <v>3943</v>
      </c>
      <c r="AB2806">
        <v>1</v>
      </c>
      <c r="AC2806">
        <v>1</v>
      </c>
      <c r="AD2806" t="s">
        <v>4419</v>
      </c>
      <c r="AF2806" t="s">
        <v>3945</v>
      </c>
      <c r="AG2806" t="s">
        <v>4225</v>
      </c>
      <c r="AH2806" t="s">
        <v>4226</v>
      </c>
      <c r="AI2806" t="s">
        <v>4417</v>
      </c>
      <c r="AJ2806">
        <v>27450</v>
      </c>
      <c r="AK2806" t="s">
        <v>4419</v>
      </c>
      <c r="AL2806" t="s">
        <v>4220</v>
      </c>
      <c r="AM2806">
        <v>22801</v>
      </c>
      <c r="AN2806" t="s">
        <v>4516</v>
      </c>
      <c r="AO2806" t="s">
        <v>7446</v>
      </c>
    </row>
    <row r="2807" spans="1:41" x14ac:dyDescent="0.25">
      <c r="A2807">
        <v>9011</v>
      </c>
      <c r="B2807">
        <v>3797</v>
      </c>
      <c r="C2807" t="s">
        <v>7447</v>
      </c>
      <c r="D2807" t="s">
        <v>3936</v>
      </c>
      <c r="E2807">
        <v>145.78634299999999</v>
      </c>
      <c r="F2807">
        <v>-37.867809000000001</v>
      </c>
      <c r="G2807" t="s">
        <v>3937</v>
      </c>
      <c r="H2807" t="s">
        <v>3937</v>
      </c>
      <c r="I2807">
        <v>21105</v>
      </c>
      <c r="J2807" t="s">
        <v>4417</v>
      </c>
      <c r="K2807">
        <v>211</v>
      </c>
      <c r="L2807" t="s">
        <v>4400</v>
      </c>
      <c r="M2807" t="s">
        <v>4350</v>
      </c>
      <c r="N2807" t="s">
        <v>3956</v>
      </c>
      <c r="O2807">
        <v>-37.851396000000001</v>
      </c>
      <c r="P2807">
        <v>145.72498279999999</v>
      </c>
      <c r="Q2807">
        <v>21105128657</v>
      </c>
      <c r="R2807" t="s">
        <v>7448</v>
      </c>
      <c r="S2807">
        <v>211051286</v>
      </c>
      <c r="T2807" t="s">
        <v>4520</v>
      </c>
      <c r="U2807">
        <v>21704</v>
      </c>
      <c r="V2807" t="s">
        <v>4043</v>
      </c>
      <c r="W2807">
        <v>217</v>
      </c>
      <c r="X2807" t="s">
        <v>4044</v>
      </c>
      <c r="Y2807">
        <v>2</v>
      </c>
      <c r="Z2807">
        <v>21</v>
      </c>
      <c r="AA2807" t="s">
        <v>4045</v>
      </c>
      <c r="AB2807">
        <v>5</v>
      </c>
      <c r="AC2807">
        <v>5</v>
      </c>
      <c r="AD2807" t="s">
        <v>4419</v>
      </c>
      <c r="AF2807" t="s">
        <v>3945</v>
      </c>
      <c r="AG2807" t="s">
        <v>4225</v>
      </c>
      <c r="AH2807" t="s">
        <v>4226</v>
      </c>
      <c r="AI2807" t="s">
        <v>4417</v>
      </c>
      <c r="AJ2807">
        <v>27450</v>
      </c>
      <c r="AK2807" t="s">
        <v>4419</v>
      </c>
      <c r="AL2807" t="s">
        <v>4220</v>
      </c>
      <c r="AM2807">
        <v>22304</v>
      </c>
      <c r="AN2807" t="s">
        <v>4357</v>
      </c>
      <c r="AO2807" t="s">
        <v>10492</v>
      </c>
    </row>
    <row r="2808" spans="1:41" x14ac:dyDescent="0.25">
      <c r="A2808">
        <v>9012</v>
      </c>
      <c r="B2808">
        <v>3797</v>
      </c>
      <c r="C2808" t="s">
        <v>7449</v>
      </c>
      <c r="D2808" t="s">
        <v>3936</v>
      </c>
      <c r="E2808">
        <v>145.78634299999999</v>
      </c>
      <c r="F2808">
        <v>-37.867809000000001</v>
      </c>
      <c r="G2808" t="s">
        <v>3937</v>
      </c>
      <c r="H2808" t="s">
        <v>3937</v>
      </c>
      <c r="I2808">
        <v>21105</v>
      </c>
      <c r="J2808" t="s">
        <v>4417</v>
      </c>
      <c r="K2808">
        <v>211</v>
      </c>
      <c r="L2808" t="s">
        <v>4400</v>
      </c>
      <c r="M2808" t="s">
        <v>4350</v>
      </c>
      <c r="N2808" t="s">
        <v>3956</v>
      </c>
      <c r="O2808">
        <v>-37.816667000000002</v>
      </c>
      <c r="P2808">
        <v>145.65</v>
      </c>
      <c r="Q2808">
        <v>21105128657</v>
      </c>
      <c r="R2808" t="s">
        <v>7448</v>
      </c>
      <c r="S2808">
        <v>211051286</v>
      </c>
      <c r="T2808" t="s">
        <v>4520</v>
      </c>
      <c r="U2808">
        <v>21704</v>
      </c>
      <c r="V2808" t="s">
        <v>4043</v>
      </c>
      <c r="W2808">
        <v>217</v>
      </c>
      <c r="X2808" t="s">
        <v>4044</v>
      </c>
      <c r="Y2808">
        <v>2</v>
      </c>
      <c r="Z2808">
        <v>21</v>
      </c>
      <c r="AA2808" t="s">
        <v>4045</v>
      </c>
      <c r="AB2808">
        <v>5</v>
      </c>
      <c r="AC2808">
        <v>5</v>
      </c>
      <c r="AD2808" t="s">
        <v>4419</v>
      </c>
      <c r="AF2808" t="s">
        <v>3945</v>
      </c>
      <c r="AG2808" t="s">
        <v>4225</v>
      </c>
      <c r="AH2808" t="s">
        <v>4226</v>
      </c>
      <c r="AI2808" t="s">
        <v>4417</v>
      </c>
      <c r="AJ2808">
        <v>27450</v>
      </c>
      <c r="AK2808" t="s">
        <v>4419</v>
      </c>
      <c r="AL2808" t="s">
        <v>4220</v>
      </c>
      <c r="AM2808">
        <v>22304</v>
      </c>
      <c r="AN2808" t="s">
        <v>4357</v>
      </c>
      <c r="AO2808" t="s">
        <v>10493</v>
      </c>
    </row>
    <row r="2809" spans="1:41" x14ac:dyDescent="0.25">
      <c r="A2809">
        <v>9013</v>
      </c>
      <c r="B2809">
        <v>3797</v>
      </c>
      <c r="C2809" t="s">
        <v>7450</v>
      </c>
      <c r="D2809" t="s">
        <v>3936</v>
      </c>
      <c r="E2809">
        <v>145.78634299999999</v>
      </c>
      <c r="F2809">
        <v>-37.867809000000001</v>
      </c>
      <c r="G2809" t="s">
        <v>3937</v>
      </c>
      <c r="H2809" t="s">
        <v>3937</v>
      </c>
      <c r="I2809">
        <v>21105</v>
      </c>
      <c r="J2809" t="s">
        <v>4417</v>
      </c>
      <c r="K2809">
        <v>211</v>
      </c>
      <c r="L2809" t="s">
        <v>4400</v>
      </c>
      <c r="M2809" t="s">
        <v>4350</v>
      </c>
      <c r="N2809" t="s">
        <v>3956</v>
      </c>
      <c r="O2809">
        <v>-37.865000000000002</v>
      </c>
      <c r="P2809">
        <v>145.75299999999999</v>
      </c>
      <c r="Q2809">
        <v>21105128657</v>
      </c>
      <c r="R2809" t="s">
        <v>7448</v>
      </c>
      <c r="S2809">
        <v>211051286</v>
      </c>
      <c r="T2809" t="s">
        <v>4520</v>
      </c>
      <c r="U2809">
        <v>21704</v>
      </c>
      <c r="V2809" t="s">
        <v>4043</v>
      </c>
      <c r="W2809">
        <v>217</v>
      </c>
      <c r="X2809" t="s">
        <v>4044</v>
      </c>
      <c r="Y2809">
        <v>2</v>
      </c>
      <c r="Z2809">
        <v>21</v>
      </c>
      <c r="AA2809" t="s">
        <v>4045</v>
      </c>
      <c r="AB2809">
        <v>5</v>
      </c>
      <c r="AC2809">
        <v>5</v>
      </c>
      <c r="AD2809" t="s">
        <v>4419</v>
      </c>
      <c r="AF2809" t="s">
        <v>3945</v>
      </c>
      <c r="AG2809" t="s">
        <v>4225</v>
      </c>
      <c r="AH2809" t="s">
        <v>4226</v>
      </c>
      <c r="AI2809" t="s">
        <v>4417</v>
      </c>
      <c r="AJ2809">
        <v>27450</v>
      </c>
      <c r="AK2809" t="s">
        <v>4419</v>
      </c>
      <c r="AL2809" t="s">
        <v>4220</v>
      </c>
      <c r="AM2809">
        <v>22304</v>
      </c>
      <c r="AN2809" t="s">
        <v>4357</v>
      </c>
      <c r="AO2809" t="s">
        <v>10494</v>
      </c>
    </row>
    <row r="2810" spans="1:41" x14ac:dyDescent="0.25">
      <c r="A2810">
        <v>9014</v>
      </c>
      <c r="B2810">
        <v>3797</v>
      </c>
      <c r="C2810" t="s">
        <v>7451</v>
      </c>
      <c r="D2810" t="s">
        <v>3936</v>
      </c>
      <c r="E2810">
        <v>145.78634299999999</v>
      </c>
      <c r="F2810">
        <v>-37.867809000000001</v>
      </c>
      <c r="G2810" t="s">
        <v>3937</v>
      </c>
      <c r="H2810" t="s">
        <v>3937</v>
      </c>
      <c r="I2810">
        <v>21105</v>
      </c>
      <c r="J2810" t="s">
        <v>4417</v>
      </c>
      <c r="K2810">
        <v>211</v>
      </c>
      <c r="L2810" t="s">
        <v>4400</v>
      </c>
      <c r="M2810" t="s">
        <v>4350</v>
      </c>
      <c r="N2810" t="s">
        <v>3956</v>
      </c>
      <c r="O2810">
        <v>-37.833333000000003</v>
      </c>
      <c r="P2810">
        <v>145.683333</v>
      </c>
      <c r="Q2810">
        <v>21105128657</v>
      </c>
      <c r="R2810" t="s">
        <v>7448</v>
      </c>
      <c r="S2810">
        <v>211051286</v>
      </c>
      <c r="T2810" t="s">
        <v>4520</v>
      </c>
      <c r="U2810">
        <v>21704</v>
      </c>
      <c r="V2810" t="s">
        <v>4043</v>
      </c>
      <c r="W2810">
        <v>217</v>
      </c>
      <c r="X2810" t="s">
        <v>4044</v>
      </c>
      <c r="Y2810">
        <v>2</v>
      </c>
      <c r="Z2810">
        <v>21</v>
      </c>
      <c r="AA2810" t="s">
        <v>4045</v>
      </c>
      <c r="AB2810">
        <v>5</v>
      </c>
      <c r="AC2810">
        <v>5</v>
      </c>
      <c r="AD2810" t="s">
        <v>4419</v>
      </c>
      <c r="AF2810" t="s">
        <v>3945</v>
      </c>
      <c r="AG2810" t="s">
        <v>4225</v>
      </c>
      <c r="AH2810" t="s">
        <v>4226</v>
      </c>
      <c r="AI2810" t="s">
        <v>4417</v>
      </c>
      <c r="AJ2810">
        <v>27450</v>
      </c>
      <c r="AK2810" t="s">
        <v>4419</v>
      </c>
      <c r="AL2810" t="s">
        <v>4220</v>
      </c>
      <c r="AM2810">
        <v>22304</v>
      </c>
      <c r="AN2810" t="s">
        <v>4357</v>
      </c>
      <c r="AO2810" t="s">
        <v>10495</v>
      </c>
    </row>
    <row r="2811" spans="1:41" x14ac:dyDescent="0.25">
      <c r="A2811">
        <v>9015</v>
      </c>
      <c r="B2811">
        <v>3797</v>
      </c>
      <c r="C2811" t="s">
        <v>7452</v>
      </c>
      <c r="D2811" t="s">
        <v>3936</v>
      </c>
      <c r="E2811">
        <v>145.78634299999999</v>
      </c>
      <c r="F2811">
        <v>-37.867809000000001</v>
      </c>
      <c r="G2811" t="s">
        <v>3937</v>
      </c>
      <c r="H2811" t="s">
        <v>3937</v>
      </c>
      <c r="I2811">
        <v>21105</v>
      </c>
      <c r="J2811" t="s">
        <v>4417</v>
      </c>
      <c r="K2811">
        <v>211</v>
      </c>
      <c r="L2811" t="s">
        <v>4400</v>
      </c>
      <c r="M2811" t="s">
        <v>4350</v>
      </c>
      <c r="N2811" t="s">
        <v>3956</v>
      </c>
      <c r="O2811">
        <v>-37.779000000000003</v>
      </c>
      <c r="P2811">
        <v>145.60599999999999</v>
      </c>
      <c r="Q2811">
        <v>21105128657</v>
      </c>
      <c r="R2811" t="s">
        <v>7448</v>
      </c>
      <c r="S2811">
        <v>211051286</v>
      </c>
      <c r="T2811" t="s">
        <v>4520</v>
      </c>
      <c r="U2811">
        <v>21704</v>
      </c>
      <c r="V2811" t="s">
        <v>4043</v>
      </c>
      <c r="W2811">
        <v>217</v>
      </c>
      <c r="X2811" t="s">
        <v>4044</v>
      </c>
      <c r="Y2811">
        <v>2</v>
      </c>
      <c r="Z2811">
        <v>21</v>
      </c>
      <c r="AA2811" t="s">
        <v>4045</v>
      </c>
      <c r="AB2811">
        <v>2</v>
      </c>
      <c r="AC2811">
        <v>2</v>
      </c>
      <c r="AD2811" t="s">
        <v>4419</v>
      </c>
      <c r="AF2811" t="s">
        <v>3945</v>
      </c>
      <c r="AG2811" t="s">
        <v>4225</v>
      </c>
      <c r="AH2811" t="s">
        <v>4226</v>
      </c>
      <c r="AI2811" t="s">
        <v>4417</v>
      </c>
      <c r="AJ2811">
        <v>27450</v>
      </c>
      <c r="AK2811" t="s">
        <v>4419</v>
      </c>
      <c r="AL2811" t="s">
        <v>4220</v>
      </c>
      <c r="AM2811">
        <v>22304</v>
      </c>
      <c r="AN2811" t="s">
        <v>4357</v>
      </c>
      <c r="AO2811" t="s">
        <v>7448</v>
      </c>
    </row>
    <row r="2812" spans="1:41" x14ac:dyDescent="0.25">
      <c r="A2812">
        <v>9016</v>
      </c>
      <c r="B2812">
        <v>3799</v>
      </c>
      <c r="C2812" t="s">
        <v>7453</v>
      </c>
      <c r="D2812" t="s">
        <v>3936</v>
      </c>
      <c r="E2812">
        <v>145.818512</v>
      </c>
      <c r="F2812">
        <v>-37.727566000000003</v>
      </c>
      <c r="G2812" t="s">
        <v>3937</v>
      </c>
      <c r="H2812" t="s">
        <v>3937</v>
      </c>
      <c r="I2812">
        <v>21105</v>
      </c>
      <c r="J2812" t="s">
        <v>4417</v>
      </c>
      <c r="K2812">
        <v>211</v>
      </c>
      <c r="L2812" t="s">
        <v>4400</v>
      </c>
      <c r="M2812" t="s">
        <v>4350</v>
      </c>
      <c r="N2812" t="s">
        <v>3956</v>
      </c>
      <c r="O2812">
        <v>-37.763897800000002</v>
      </c>
      <c r="P2812">
        <v>145.750833</v>
      </c>
      <c r="Q2812">
        <v>21105128653</v>
      </c>
      <c r="R2812" t="s">
        <v>7454</v>
      </c>
      <c r="S2812">
        <v>211051286</v>
      </c>
      <c r="T2812" t="s">
        <v>4520</v>
      </c>
      <c r="U2812">
        <v>21704</v>
      </c>
      <c r="V2812" t="s">
        <v>4043</v>
      </c>
      <c r="W2812">
        <v>217</v>
      </c>
      <c r="X2812" t="s">
        <v>4044</v>
      </c>
      <c r="Y2812">
        <v>2</v>
      </c>
      <c r="Z2812">
        <v>21</v>
      </c>
      <c r="AA2812" t="s">
        <v>4045</v>
      </c>
      <c r="AB2812">
        <v>5</v>
      </c>
      <c r="AC2812">
        <v>5</v>
      </c>
      <c r="AD2812" t="s">
        <v>4419</v>
      </c>
      <c r="AE2812">
        <v>366.79086303710898</v>
      </c>
      <c r="AF2812" t="s">
        <v>3945</v>
      </c>
      <c r="AG2812" t="s">
        <v>5933</v>
      </c>
      <c r="AH2812" t="s">
        <v>5934</v>
      </c>
      <c r="AI2812" t="s">
        <v>4417</v>
      </c>
      <c r="AJ2812">
        <v>27450</v>
      </c>
      <c r="AK2812" t="s">
        <v>4419</v>
      </c>
      <c r="AL2812" t="s">
        <v>4220</v>
      </c>
      <c r="AM2812">
        <v>22304</v>
      </c>
      <c r="AN2812" t="s">
        <v>4357</v>
      </c>
      <c r="AO2812" t="s">
        <v>10496</v>
      </c>
    </row>
    <row r="2813" spans="1:41" x14ac:dyDescent="0.25">
      <c r="A2813">
        <v>9017</v>
      </c>
      <c r="B2813">
        <v>3799</v>
      </c>
      <c r="C2813" t="s">
        <v>7455</v>
      </c>
      <c r="D2813" t="s">
        <v>3936</v>
      </c>
      <c r="E2813">
        <v>145.818512</v>
      </c>
      <c r="F2813">
        <v>-37.727566000000003</v>
      </c>
      <c r="G2813" t="s">
        <v>3937</v>
      </c>
      <c r="H2813" t="s">
        <v>3937</v>
      </c>
      <c r="I2813">
        <v>21105</v>
      </c>
      <c r="J2813" t="s">
        <v>4417</v>
      </c>
      <c r="K2813">
        <v>211</v>
      </c>
      <c r="L2813" t="s">
        <v>4400</v>
      </c>
      <c r="M2813" t="s">
        <v>4350</v>
      </c>
      <c r="N2813" t="s">
        <v>3956</v>
      </c>
      <c r="O2813">
        <v>-37.737043900000003</v>
      </c>
      <c r="P2813">
        <v>145.7421233</v>
      </c>
      <c r="Q2813">
        <v>21105128653</v>
      </c>
      <c r="R2813" t="s">
        <v>7454</v>
      </c>
      <c r="S2813">
        <v>211051286</v>
      </c>
      <c r="T2813" t="s">
        <v>4520</v>
      </c>
      <c r="U2813">
        <v>21704</v>
      </c>
      <c r="V2813" t="s">
        <v>4043</v>
      </c>
      <c r="W2813">
        <v>217</v>
      </c>
      <c r="X2813" t="s">
        <v>4044</v>
      </c>
      <c r="Y2813">
        <v>2</v>
      </c>
      <c r="Z2813">
        <v>21</v>
      </c>
      <c r="AA2813" t="s">
        <v>4045</v>
      </c>
      <c r="AB2813">
        <v>5</v>
      </c>
      <c r="AC2813">
        <v>5</v>
      </c>
      <c r="AD2813" t="s">
        <v>4419</v>
      </c>
      <c r="AE2813">
        <v>366.79086303710898</v>
      </c>
      <c r="AF2813" t="s">
        <v>3945</v>
      </c>
      <c r="AG2813" t="s">
        <v>5933</v>
      </c>
      <c r="AH2813" t="s">
        <v>5934</v>
      </c>
      <c r="AI2813" t="s">
        <v>4417</v>
      </c>
      <c r="AJ2813">
        <v>27450</v>
      </c>
      <c r="AK2813" t="s">
        <v>4419</v>
      </c>
      <c r="AL2813" t="s">
        <v>4220</v>
      </c>
      <c r="AM2813">
        <v>22304</v>
      </c>
      <c r="AN2813" t="s">
        <v>4357</v>
      </c>
      <c r="AO2813" t="s">
        <v>7454</v>
      </c>
    </row>
    <row r="2814" spans="1:41" x14ac:dyDescent="0.25">
      <c r="A2814">
        <v>9018</v>
      </c>
      <c r="B2814">
        <v>3799</v>
      </c>
      <c r="C2814" t="s">
        <v>7456</v>
      </c>
      <c r="D2814" t="s">
        <v>3936</v>
      </c>
      <c r="E2814">
        <v>145.818512</v>
      </c>
      <c r="F2814">
        <v>-37.727566000000003</v>
      </c>
      <c r="G2814" t="s">
        <v>3937</v>
      </c>
      <c r="H2814" t="s">
        <v>3937</v>
      </c>
      <c r="I2814">
        <v>21105</v>
      </c>
      <c r="J2814" t="s">
        <v>4417</v>
      </c>
      <c r="K2814">
        <v>211</v>
      </c>
      <c r="L2814" t="s">
        <v>4400</v>
      </c>
      <c r="M2814" t="s">
        <v>4350</v>
      </c>
      <c r="N2814" t="s">
        <v>3956</v>
      </c>
      <c r="O2814">
        <v>-37.698095700000003</v>
      </c>
      <c r="P2814">
        <v>145.8360275</v>
      </c>
      <c r="Q2814">
        <v>21105128653</v>
      </c>
      <c r="R2814" t="s">
        <v>7454</v>
      </c>
      <c r="S2814">
        <v>211051286</v>
      </c>
      <c r="T2814" t="s">
        <v>4520</v>
      </c>
      <c r="U2814">
        <v>21704</v>
      </c>
      <c r="V2814" t="s">
        <v>4043</v>
      </c>
      <c r="W2814">
        <v>217</v>
      </c>
      <c r="X2814" t="s">
        <v>4044</v>
      </c>
      <c r="Y2814">
        <v>2</v>
      </c>
      <c r="Z2814">
        <v>21</v>
      </c>
      <c r="AA2814" t="s">
        <v>4045</v>
      </c>
      <c r="AB2814">
        <v>5</v>
      </c>
      <c r="AC2814">
        <v>5</v>
      </c>
      <c r="AD2814" t="s">
        <v>4419</v>
      </c>
      <c r="AE2814">
        <v>366.79086303710898</v>
      </c>
      <c r="AF2814" t="s">
        <v>3945</v>
      </c>
      <c r="AG2814" t="s">
        <v>5933</v>
      </c>
      <c r="AH2814" t="s">
        <v>5934</v>
      </c>
      <c r="AI2814" t="s">
        <v>4417</v>
      </c>
      <c r="AJ2814">
        <v>27450</v>
      </c>
      <c r="AK2814" t="s">
        <v>4419</v>
      </c>
      <c r="AL2814" t="s">
        <v>4220</v>
      </c>
      <c r="AM2814">
        <v>22304</v>
      </c>
      <c r="AN2814" t="s">
        <v>4357</v>
      </c>
      <c r="AO2814" t="s">
        <v>10497</v>
      </c>
    </row>
    <row r="2815" spans="1:41" x14ac:dyDescent="0.25">
      <c r="A2815">
        <v>9019</v>
      </c>
      <c r="B2815">
        <v>3799</v>
      </c>
      <c r="C2815" t="s">
        <v>7457</v>
      </c>
      <c r="D2815" t="s">
        <v>3936</v>
      </c>
      <c r="E2815">
        <v>145.818512</v>
      </c>
      <c r="F2815">
        <v>-37.727566000000003</v>
      </c>
      <c r="G2815" t="s">
        <v>3937</v>
      </c>
      <c r="H2815" t="s">
        <v>3937</v>
      </c>
      <c r="I2815">
        <v>21105</v>
      </c>
      <c r="J2815" t="s">
        <v>4417</v>
      </c>
      <c r="K2815">
        <v>211</v>
      </c>
      <c r="L2815" t="s">
        <v>4400</v>
      </c>
      <c r="M2815" t="s">
        <v>4350</v>
      </c>
      <c r="N2815" t="s">
        <v>3956</v>
      </c>
      <c r="O2815">
        <v>-37.744848099999999</v>
      </c>
      <c r="P2815">
        <v>145.6507039</v>
      </c>
      <c r="Q2815">
        <v>21105128653</v>
      </c>
      <c r="R2815" t="s">
        <v>7454</v>
      </c>
      <c r="S2815">
        <v>211051286</v>
      </c>
      <c r="T2815" t="s">
        <v>4520</v>
      </c>
      <c r="U2815">
        <v>21704</v>
      </c>
      <c r="V2815" t="s">
        <v>4043</v>
      </c>
      <c r="W2815">
        <v>217</v>
      </c>
      <c r="X2815" t="s">
        <v>4044</v>
      </c>
      <c r="Y2815">
        <v>2</v>
      </c>
      <c r="Z2815">
        <v>21</v>
      </c>
      <c r="AA2815" t="s">
        <v>4045</v>
      </c>
      <c r="AB2815">
        <v>5</v>
      </c>
      <c r="AC2815">
        <v>5</v>
      </c>
      <c r="AD2815" t="s">
        <v>4419</v>
      </c>
      <c r="AE2815">
        <v>366.79086303710898</v>
      </c>
      <c r="AF2815" t="s">
        <v>3945</v>
      </c>
      <c r="AG2815" t="s">
        <v>5933</v>
      </c>
      <c r="AH2815" t="s">
        <v>5934</v>
      </c>
      <c r="AI2815" t="s">
        <v>4417</v>
      </c>
      <c r="AJ2815">
        <v>27450</v>
      </c>
      <c r="AK2815" t="s">
        <v>4419</v>
      </c>
      <c r="AL2815" t="s">
        <v>4220</v>
      </c>
      <c r="AM2815">
        <v>22304</v>
      </c>
      <c r="AN2815" t="s">
        <v>4357</v>
      </c>
      <c r="AO2815" t="s">
        <v>10498</v>
      </c>
    </row>
    <row r="2816" spans="1:41" x14ac:dyDescent="0.25">
      <c r="A2816">
        <v>9020</v>
      </c>
      <c r="B2816">
        <v>3799</v>
      </c>
      <c r="C2816" t="s">
        <v>7458</v>
      </c>
      <c r="D2816" t="s">
        <v>3936</v>
      </c>
      <c r="E2816">
        <v>145.818512</v>
      </c>
      <c r="F2816">
        <v>-37.727566000000003</v>
      </c>
      <c r="G2816" t="s">
        <v>3937</v>
      </c>
      <c r="H2816" t="s">
        <v>3937</v>
      </c>
      <c r="I2816">
        <v>21105</v>
      </c>
      <c r="J2816" t="s">
        <v>4417</v>
      </c>
      <c r="K2816">
        <v>211</v>
      </c>
      <c r="L2816" t="s">
        <v>4400</v>
      </c>
      <c r="M2816" t="s">
        <v>4350</v>
      </c>
      <c r="N2816" t="s">
        <v>3956</v>
      </c>
      <c r="O2816">
        <v>-37.668753199999998</v>
      </c>
      <c r="P2816">
        <v>145.8535353</v>
      </c>
      <c r="Q2816">
        <v>21105128653</v>
      </c>
      <c r="R2816" t="s">
        <v>7454</v>
      </c>
      <c r="S2816">
        <v>211051286</v>
      </c>
      <c r="T2816" t="s">
        <v>4520</v>
      </c>
      <c r="U2816">
        <v>21704</v>
      </c>
      <c r="V2816" t="s">
        <v>4043</v>
      </c>
      <c r="W2816">
        <v>217</v>
      </c>
      <c r="X2816" t="s">
        <v>4044</v>
      </c>
      <c r="Y2816">
        <v>2</v>
      </c>
      <c r="Z2816">
        <v>21</v>
      </c>
      <c r="AA2816" t="s">
        <v>4045</v>
      </c>
      <c r="AB2816">
        <v>5</v>
      </c>
      <c r="AC2816">
        <v>5</v>
      </c>
      <c r="AD2816" t="s">
        <v>4419</v>
      </c>
      <c r="AE2816">
        <v>366.79086303710898</v>
      </c>
      <c r="AF2816" t="s">
        <v>3945</v>
      </c>
      <c r="AG2816" t="s">
        <v>5933</v>
      </c>
      <c r="AH2816" t="s">
        <v>5934</v>
      </c>
      <c r="AI2816" t="s">
        <v>4417</v>
      </c>
      <c r="AJ2816">
        <v>27450</v>
      </c>
      <c r="AK2816" t="s">
        <v>4419</v>
      </c>
      <c r="AL2816" t="s">
        <v>4220</v>
      </c>
      <c r="AM2816">
        <v>22304</v>
      </c>
      <c r="AN2816" t="s">
        <v>4357</v>
      </c>
      <c r="AO2816" t="s">
        <v>10499</v>
      </c>
    </row>
    <row r="2817" spans="1:41" x14ac:dyDescent="0.25">
      <c r="A2817">
        <v>9021</v>
      </c>
      <c r="B2817">
        <v>3799</v>
      </c>
      <c r="C2817" t="s">
        <v>7459</v>
      </c>
      <c r="D2817" t="s">
        <v>3936</v>
      </c>
      <c r="E2817">
        <v>145.818512</v>
      </c>
      <c r="F2817">
        <v>-37.727566000000003</v>
      </c>
      <c r="G2817" t="s">
        <v>3937</v>
      </c>
      <c r="H2817" t="s">
        <v>3937</v>
      </c>
      <c r="I2817">
        <v>21105</v>
      </c>
      <c r="J2817" t="s">
        <v>4417</v>
      </c>
      <c r="K2817">
        <v>211</v>
      </c>
      <c r="L2817" t="s">
        <v>4400</v>
      </c>
      <c r="M2817" t="s">
        <v>4350</v>
      </c>
      <c r="N2817" t="s">
        <v>3956</v>
      </c>
      <c r="O2817">
        <v>-37.752537799999999</v>
      </c>
      <c r="P2817">
        <v>145.69483969999999</v>
      </c>
      <c r="Q2817">
        <v>21105128653</v>
      </c>
      <c r="R2817" t="s">
        <v>7454</v>
      </c>
      <c r="S2817">
        <v>211051286</v>
      </c>
      <c r="T2817" t="s">
        <v>4520</v>
      </c>
      <c r="U2817">
        <v>21704</v>
      </c>
      <c r="V2817" t="s">
        <v>4043</v>
      </c>
      <c r="W2817">
        <v>217</v>
      </c>
      <c r="X2817" t="s">
        <v>4044</v>
      </c>
      <c r="Y2817">
        <v>2</v>
      </c>
      <c r="Z2817">
        <v>21</v>
      </c>
      <c r="AA2817" t="s">
        <v>4045</v>
      </c>
      <c r="AB2817">
        <v>5</v>
      </c>
      <c r="AC2817">
        <v>5</v>
      </c>
      <c r="AD2817" t="s">
        <v>4419</v>
      </c>
      <c r="AE2817">
        <v>366.79086303710898</v>
      </c>
      <c r="AF2817" t="s">
        <v>3945</v>
      </c>
      <c r="AG2817" t="s">
        <v>5933</v>
      </c>
      <c r="AH2817" t="s">
        <v>5934</v>
      </c>
      <c r="AI2817" t="s">
        <v>4417</v>
      </c>
      <c r="AJ2817">
        <v>27450</v>
      </c>
      <c r="AK2817" t="s">
        <v>4419</v>
      </c>
      <c r="AL2817" t="s">
        <v>4220</v>
      </c>
      <c r="AM2817">
        <v>22304</v>
      </c>
      <c r="AN2817" t="s">
        <v>4357</v>
      </c>
      <c r="AO2817" t="s">
        <v>10500</v>
      </c>
    </row>
    <row r="2818" spans="1:41" x14ac:dyDescent="0.25">
      <c r="A2818">
        <v>9022</v>
      </c>
      <c r="B2818">
        <v>3799</v>
      </c>
      <c r="C2818" t="s">
        <v>7460</v>
      </c>
      <c r="D2818" t="s">
        <v>3936</v>
      </c>
      <c r="E2818">
        <v>145.818512</v>
      </c>
      <c r="F2818">
        <v>-37.727566000000003</v>
      </c>
      <c r="G2818" t="s">
        <v>3937</v>
      </c>
      <c r="H2818" t="s">
        <v>3937</v>
      </c>
      <c r="I2818">
        <v>21105</v>
      </c>
      <c r="J2818" t="s">
        <v>4417</v>
      </c>
      <c r="K2818">
        <v>211</v>
      </c>
      <c r="L2818" t="s">
        <v>4400</v>
      </c>
      <c r="M2818" t="s">
        <v>4350</v>
      </c>
      <c r="N2818" t="s">
        <v>3956</v>
      </c>
      <c r="O2818">
        <v>-37.767000000000003</v>
      </c>
      <c r="P2818">
        <v>145.64699999999999</v>
      </c>
      <c r="Q2818">
        <v>21105128653</v>
      </c>
      <c r="R2818" t="s">
        <v>7454</v>
      </c>
      <c r="S2818">
        <v>211051286</v>
      </c>
      <c r="T2818" t="s">
        <v>4520</v>
      </c>
      <c r="U2818">
        <v>21704</v>
      </c>
      <c r="V2818" t="s">
        <v>4043</v>
      </c>
      <c r="W2818">
        <v>217</v>
      </c>
      <c r="X2818" t="s">
        <v>4044</v>
      </c>
      <c r="Y2818">
        <v>2</v>
      </c>
      <c r="Z2818">
        <v>21</v>
      </c>
      <c r="AA2818" t="s">
        <v>4045</v>
      </c>
      <c r="AB2818">
        <v>2</v>
      </c>
      <c r="AC2818">
        <v>2</v>
      </c>
      <c r="AD2818" t="s">
        <v>4419</v>
      </c>
      <c r="AE2818">
        <v>366.79086303710898</v>
      </c>
      <c r="AF2818" t="s">
        <v>3945</v>
      </c>
      <c r="AG2818" t="s">
        <v>5933</v>
      </c>
      <c r="AH2818" t="s">
        <v>5934</v>
      </c>
      <c r="AI2818" t="s">
        <v>4417</v>
      </c>
      <c r="AJ2818">
        <v>27450</v>
      </c>
      <c r="AK2818" t="s">
        <v>4419</v>
      </c>
      <c r="AL2818" t="s">
        <v>4220</v>
      </c>
      <c r="AM2818">
        <v>22304</v>
      </c>
      <c r="AN2818" t="s">
        <v>4357</v>
      </c>
      <c r="AO2818" t="s">
        <v>7404</v>
      </c>
    </row>
    <row r="2819" spans="1:41" x14ac:dyDescent="0.25">
      <c r="A2819">
        <v>9023</v>
      </c>
      <c r="B2819">
        <v>3800</v>
      </c>
      <c r="C2819" t="s">
        <v>7461</v>
      </c>
      <c r="D2819" t="s">
        <v>3936</v>
      </c>
      <c r="E2819">
        <v>145.13493500000001</v>
      </c>
      <c r="F2819">
        <v>-37.910544999999999</v>
      </c>
      <c r="G2819" t="s">
        <v>3937</v>
      </c>
      <c r="H2819" t="s">
        <v>3937</v>
      </c>
      <c r="I2819">
        <v>21205</v>
      </c>
      <c r="J2819" t="s">
        <v>4452</v>
      </c>
      <c r="K2819">
        <v>212</v>
      </c>
      <c r="L2819" t="s">
        <v>4453</v>
      </c>
      <c r="M2819" t="s">
        <v>3940</v>
      </c>
      <c r="N2819" t="s">
        <v>3956</v>
      </c>
      <c r="O2819">
        <v>-37.910559900000003</v>
      </c>
      <c r="P2819">
        <v>145.13624849999999</v>
      </c>
      <c r="Y2819">
        <v>1</v>
      </c>
      <c r="AB2819">
        <v>1</v>
      </c>
      <c r="AC2819">
        <v>1</v>
      </c>
      <c r="AD2819" t="s">
        <v>4564</v>
      </c>
      <c r="AF2819" t="s">
        <v>3945</v>
      </c>
      <c r="AG2819" t="s">
        <v>4225</v>
      </c>
      <c r="AH2819" t="s">
        <v>4226</v>
      </c>
      <c r="AI2819" t="s">
        <v>4452</v>
      </c>
      <c r="AJ2819">
        <v>24970</v>
      </c>
      <c r="AK2819" t="s">
        <v>4633</v>
      </c>
      <c r="AO2819" t="s">
        <v>10501</v>
      </c>
    </row>
    <row r="2820" spans="1:41" x14ac:dyDescent="0.25">
      <c r="A2820">
        <v>9024</v>
      </c>
      <c r="B2820">
        <v>3802</v>
      </c>
      <c r="C2820" t="s">
        <v>7462</v>
      </c>
      <c r="D2820" t="s">
        <v>3936</v>
      </c>
      <c r="E2820">
        <v>145.25559899999999</v>
      </c>
      <c r="F2820">
        <v>-37.971763000000003</v>
      </c>
      <c r="G2820" t="s">
        <v>3937</v>
      </c>
      <c r="H2820" t="s">
        <v>3937</v>
      </c>
      <c r="I2820">
        <v>21202</v>
      </c>
      <c r="J2820" t="s">
        <v>4598</v>
      </c>
      <c r="K2820">
        <v>212</v>
      </c>
      <c r="L2820" t="s">
        <v>4453</v>
      </c>
      <c r="M2820" t="s">
        <v>3940</v>
      </c>
      <c r="N2820" t="s">
        <v>3956</v>
      </c>
      <c r="O2820">
        <v>-37.978021400000003</v>
      </c>
      <c r="P2820">
        <v>145.2590707</v>
      </c>
      <c r="Q2820">
        <v>21202145436</v>
      </c>
      <c r="R2820" t="s">
        <v>18</v>
      </c>
      <c r="S2820">
        <v>212021454</v>
      </c>
      <c r="T2820" t="s">
        <v>7463</v>
      </c>
      <c r="U2820">
        <v>21402</v>
      </c>
      <c r="V2820" t="s">
        <v>3942</v>
      </c>
      <c r="W2820">
        <v>214</v>
      </c>
      <c r="X2820" t="s">
        <v>3942</v>
      </c>
      <c r="Y2820">
        <v>1</v>
      </c>
      <c r="Z2820">
        <v>20</v>
      </c>
      <c r="AA2820" t="s">
        <v>3943</v>
      </c>
      <c r="AB2820">
        <v>1</v>
      </c>
      <c r="AC2820">
        <v>1</v>
      </c>
      <c r="AD2820" t="s">
        <v>4672</v>
      </c>
      <c r="AE2820">
        <v>65.446884155273395</v>
      </c>
      <c r="AF2820" t="s">
        <v>3945</v>
      </c>
      <c r="AG2820" t="s">
        <v>3952</v>
      </c>
      <c r="AH2820" t="s">
        <v>3961</v>
      </c>
      <c r="AI2820" t="s">
        <v>4419</v>
      </c>
      <c r="AJ2820">
        <v>21610</v>
      </c>
      <c r="AK2820" t="s">
        <v>4672</v>
      </c>
      <c r="AL2820" t="s">
        <v>4022</v>
      </c>
      <c r="AM2820">
        <v>25805</v>
      </c>
      <c r="AN2820" t="s">
        <v>4686</v>
      </c>
      <c r="AO2820" t="s">
        <v>18</v>
      </c>
    </row>
    <row r="2821" spans="1:41" x14ac:dyDescent="0.25">
      <c r="A2821">
        <v>9025</v>
      </c>
      <c r="B2821">
        <v>3803</v>
      </c>
      <c r="C2821" t="s">
        <v>7464</v>
      </c>
      <c r="D2821" t="s">
        <v>3936</v>
      </c>
      <c r="E2821">
        <v>145.265524</v>
      </c>
      <c r="F2821">
        <v>-38.009435000000003</v>
      </c>
      <c r="G2821" t="s">
        <v>3937</v>
      </c>
      <c r="H2821" t="s">
        <v>3937</v>
      </c>
      <c r="I2821">
        <v>21202</v>
      </c>
      <c r="J2821" t="s">
        <v>4598</v>
      </c>
      <c r="K2821">
        <v>212</v>
      </c>
      <c r="L2821" t="s">
        <v>4453</v>
      </c>
      <c r="M2821" t="s">
        <v>3940</v>
      </c>
      <c r="N2821" t="s">
        <v>3956</v>
      </c>
      <c r="O2821">
        <v>-38.006950500000002</v>
      </c>
      <c r="P2821">
        <v>145.27565050000001</v>
      </c>
      <c r="Q2821">
        <v>21202145434</v>
      </c>
      <c r="R2821" t="s">
        <v>7465</v>
      </c>
      <c r="S2821">
        <v>212021454</v>
      </c>
      <c r="T2821" t="s">
        <v>7463</v>
      </c>
      <c r="U2821">
        <v>21402</v>
      </c>
      <c r="V2821" t="s">
        <v>3942</v>
      </c>
      <c r="W2821">
        <v>214</v>
      </c>
      <c r="X2821" t="s">
        <v>3942</v>
      </c>
      <c r="Y2821">
        <v>1</v>
      </c>
      <c r="Z2821">
        <v>20</v>
      </c>
      <c r="AA2821" t="s">
        <v>3943</v>
      </c>
      <c r="AB2821">
        <v>1</v>
      </c>
      <c r="AC2821">
        <v>1</v>
      </c>
      <c r="AD2821" t="s">
        <v>4672</v>
      </c>
      <c r="AF2821" t="s">
        <v>3945</v>
      </c>
      <c r="AG2821" t="s">
        <v>3952</v>
      </c>
      <c r="AH2821" t="s">
        <v>3961</v>
      </c>
      <c r="AI2821" t="s">
        <v>4419</v>
      </c>
      <c r="AJ2821">
        <v>21610</v>
      </c>
      <c r="AK2821" t="s">
        <v>4672</v>
      </c>
      <c r="AL2821" t="s">
        <v>4022</v>
      </c>
      <c r="AM2821">
        <v>25805</v>
      </c>
      <c r="AN2821" t="s">
        <v>4686</v>
      </c>
      <c r="AO2821" t="s">
        <v>7465</v>
      </c>
    </row>
    <row r="2822" spans="1:41" x14ac:dyDescent="0.25">
      <c r="A2822">
        <v>9026</v>
      </c>
      <c r="B2822">
        <v>3804</v>
      </c>
      <c r="C2822" t="s">
        <v>7466</v>
      </c>
      <c r="D2822" t="s">
        <v>3936</v>
      </c>
      <c r="E2822">
        <v>145.32599400000001</v>
      </c>
      <c r="F2822">
        <v>-37.980058999999997</v>
      </c>
      <c r="G2822" t="s">
        <v>3937</v>
      </c>
      <c r="H2822" t="s">
        <v>3937</v>
      </c>
      <c r="I2822">
        <v>21202</v>
      </c>
      <c r="J2822" t="s">
        <v>4598</v>
      </c>
      <c r="K2822">
        <v>212</v>
      </c>
      <c r="L2822" t="s">
        <v>4453</v>
      </c>
      <c r="M2822" t="s">
        <v>3940</v>
      </c>
      <c r="N2822" t="s">
        <v>3956</v>
      </c>
      <c r="O2822">
        <v>-37.960999999999999</v>
      </c>
      <c r="P2822">
        <v>145.36699999999999</v>
      </c>
      <c r="Q2822">
        <v>21202145503</v>
      </c>
      <c r="R2822" t="s">
        <v>7467</v>
      </c>
      <c r="S2822">
        <v>212021455</v>
      </c>
      <c r="T2822" t="s">
        <v>7468</v>
      </c>
      <c r="U2822">
        <v>21402</v>
      </c>
      <c r="V2822" t="s">
        <v>3942</v>
      </c>
      <c r="W2822">
        <v>214</v>
      </c>
      <c r="X2822" t="s">
        <v>3942</v>
      </c>
      <c r="Y2822">
        <v>1</v>
      </c>
      <c r="Z2822">
        <v>20</v>
      </c>
      <c r="AA2822" t="s">
        <v>3943</v>
      </c>
      <c r="AB2822">
        <v>1</v>
      </c>
      <c r="AC2822">
        <v>1</v>
      </c>
      <c r="AD2822" t="s">
        <v>4672</v>
      </c>
      <c r="AE2822">
        <v>94.341751098632798</v>
      </c>
      <c r="AF2822" t="s">
        <v>3945</v>
      </c>
      <c r="AG2822" t="s">
        <v>3952</v>
      </c>
      <c r="AH2822" t="s">
        <v>3961</v>
      </c>
      <c r="AI2822" t="s">
        <v>4417</v>
      </c>
      <c r="AJ2822">
        <v>27450</v>
      </c>
      <c r="AK2822" t="s">
        <v>4419</v>
      </c>
      <c r="AL2822" t="s">
        <v>4220</v>
      </c>
      <c r="AM2822">
        <v>25805</v>
      </c>
      <c r="AN2822" t="s">
        <v>4686</v>
      </c>
      <c r="AO2822" t="s">
        <v>10502</v>
      </c>
    </row>
    <row r="2823" spans="1:41" x14ac:dyDescent="0.25">
      <c r="A2823">
        <v>9027</v>
      </c>
      <c r="B2823">
        <v>3804</v>
      </c>
      <c r="C2823" t="s">
        <v>7469</v>
      </c>
      <c r="D2823" t="s">
        <v>3936</v>
      </c>
      <c r="E2823">
        <v>145.32599400000001</v>
      </c>
      <c r="F2823">
        <v>-37.980058999999997</v>
      </c>
      <c r="G2823" t="s">
        <v>3937</v>
      </c>
      <c r="H2823" t="s">
        <v>3937</v>
      </c>
      <c r="I2823">
        <v>21202</v>
      </c>
      <c r="J2823" t="s">
        <v>4598</v>
      </c>
      <c r="K2823">
        <v>212</v>
      </c>
      <c r="L2823" t="s">
        <v>4453</v>
      </c>
      <c r="M2823" t="s">
        <v>3940</v>
      </c>
      <c r="N2823" t="s">
        <v>3956</v>
      </c>
      <c r="O2823">
        <v>-37.981999999999999</v>
      </c>
      <c r="P2823">
        <v>145.31399999999999</v>
      </c>
      <c r="Q2823">
        <v>21202145503</v>
      </c>
      <c r="R2823" t="s">
        <v>7467</v>
      </c>
      <c r="S2823">
        <v>212021455</v>
      </c>
      <c r="T2823" t="s">
        <v>7468</v>
      </c>
      <c r="U2823">
        <v>21402</v>
      </c>
      <c r="V2823" t="s">
        <v>3942</v>
      </c>
      <c r="W2823">
        <v>214</v>
      </c>
      <c r="X2823" t="s">
        <v>3942</v>
      </c>
      <c r="Y2823">
        <v>1</v>
      </c>
      <c r="Z2823">
        <v>20</v>
      </c>
      <c r="AA2823" t="s">
        <v>3943</v>
      </c>
      <c r="AB2823">
        <v>1</v>
      </c>
      <c r="AC2823">
        <v>1</v>
      </c>
      <c r="AD2823" t="s">
        <v>4672</v>
      </c>
      <c r="AE2823">
        <v>94.341751098632798</v>
      </c>
      <c r="AF2823" t="s">
        <v>3945</v>
      </c>
      <c r="AG2823" t="s">
        <v>3952</v>
      </c>
      <c r="AH2823" t="s">
        <v>3961</v>
      </c>
      <c r="AI2823" t="s">
        <v>4417</v>
      </c>
      <c r="AJ2823">
        <v>27450</v>
      </c>
      <c r="AK2823" t="s">
        <v>4419</v>
      </c>
      <c r="AL2823" t="s">
        <v>4220</v>
      </c>
      <c r="AM2823">
        <v>25805</v>
      </c>
      <c r="AN2823" t="s">
        <v>4686</v>
      </c>
      <c r="AO2823" t="s">
        <v>10503</v>
      </c>
    </row>
    <row r="2824" spans="1:41" x14ac:dyDescent="0.25">
      <c r="A2824">
        <v>9028</v>
      </c>
      <c r="B2824">
        <v>3805</v>
      </c>
      <c r="C2824" t="s">
        <v>7470</v>
      </c>
      <c r="D2824" t="s">
        <v>3936</v>
      </c>
      <c r="E2824">
        <v>145.30419800000001</v>
      </c>
      <c r="F2824">
        <v>-38.037025999999997</v>
      </c>
      <c r="G2824" t="s">
        <v>3937</v>
      </c>
      <c r="H2824" t="s">
        <v>3937</v>
      </c>
      <c r="I2824">
        <v>21203</v>
      </c>
      <c r="J2824" t="s">
        <v>7471</v>
      </c>
      <c r="K2824">
        <v>212</v>
      </c>
      <c r="L2824" t="s">
        <v>4453</v>
      </c>
      <c r="M2824" t="s">
        <v>3940</v>
      </c>
      <c r="N2824" t="s">
        <v>3956</v>
      </c>
      <c r="O2824">
        <v>-38.017558399999999</v>
      </c>
      <c r="P2824">
        <v>145.30384090000001</v>
      </c>
      <c r="Q2824">
        <v>21203145837</v>
      </c>
      <c r="R2824" t="s">
        <v>7472</v>
      </c>
      <c r="S2824">
        <v>212031458</v>
      </c>
      <c r="T2824" t="s">
        <v>7473</v>
      </c>
      <c r="U2824">
        <v>21402</v>
      </c>
      <c r="V2824" t="s">
        <v>3942</v>
      </c>
      <c r="W2824">
        <v>214</v>
      </c>
      <c r="X2824" t="s">
        <v>3942</v>
      </c>
      <c r="Y2824">
        <v>1</v>
      </c>
      <c r="Z2824">
        <v>20</v>
      </c>
      <c r="AA2824" t="s">
        <v>3943</v>
      </c>
      <c r="AB2824">
        <v>1</v>
      </c>
      <c r="AC2824">
        <v>1</v>
      </c>
      <c r="AD2824" t="s">
        <v>7474</v>
      </c>
      <c r="AF2824" t="s">
        <v>3945</v>
      </c>
      <c r="AG2824" t="s">
        <v>3952</v>
      </c>
      <c r="AH2824" t="s">
        <v>3961</v>
      </c>
      <c r="AI2824" t="s">
        <v>4419</v>
      </c>
      <c r="AJ2824">
        <v>21610</v>
      </c>
      <c r="AK2824" t="s">
        <v>7474</v>
      </c>
      <c r="AL2824" t="s">
        <v>4022</v>
      </c>
      <c r="AM2824">
        <v>25905</v>
      </c>
      <c r="AN2824" t="s">
        <v>4677</v>
      </c>
      <c r="AO2824" t="s">
        <v>10504</v>
      </c>
    </row>
    <row r="2825" spans="1:41" x14ac:dyDescent="0.25">
      <c r="A2825">
        <v>9029</v>
      </c>
      <c r="B2825">
        <v>3805</v>
      </c>
      <c r="C2825" t="s">
        <v>7475</v>
      </c>
      <c r="D2825" t="s">
        <v>3936</v>
      </c>
      <c r="E2825">
        <v>145.30419800000001</v>
      </c>
      <c r="F2825">
        <v>-38.037025999999997</v>
      </c>
      <c r="G2825" t="s">
        <v>3937</v>
      </c>
      <c r="H2825" t="s">
        <v>3937</v>
      </c>
      <c r="I2825">
        <v>21203</v>
      </c>
      <c r="J2825" t="s">
        <v>7471</v>
      </c>
      <c r="K2825">
        <v>212</v>
      </c>
      <c r="L2825" t="s">
        <v>4453</v>
      </c>
      <c r="M2825" t="s">
        <v>3940</v>
      </c>
      <c r="N2825" t="s">
        <v>3956</v>
      </c>
      <c r="O2825">
        <v>-38.030249900000001</v>
      </c>
      <c r="P2825">
        <v>145.3032906</v>
      </c>
      <c r="Q2825">
        <v>21203145837</v>
      </c>
      <c r="R2825" t="s">
        <v>7472</v>
      </c>
      <c r="S2825">
        <v>212031458</v>
      </c>
      <c r="T2825" t="s">
        <v>7473</v>
      </c>
      <c r="U2825">
        <v>21402</v>
      </c>
      <c r="V2825" t="s">
        <v>3942</v>
      </c>
      <c r="W2825">
        <v>214</v>
      </c>
      <c r="X2825" t="s">
        <v>3942</v>
      </c>
      <c r="Y2825">
        <v>1</v>
      </c>
      <c r="Z2825">
        <v>20</v>
      </c>
      <c r="AA2825" t="s">
        <v>3943</v>
      </c>
      <c r="AB2825">
        <v>1</v>
      </c>
      <c r="AC2825">
        <v>1</v>
      </c>
      <c r="AD2825" t="s">
        <v>7474</v>
      </c>
      <c r="AF2825" t="s">
        <v>3945</v>
      </c>
      <c r="AG2825" t="s">
        <v>3952</v>
      </c>
      <c r="AH2825" t="s">
        <v>3961</v>
      </c>
      <c r="AI2825" t="s">
        <v>4419</v>
      </c>
      <c r="AJ2825">
        <v>21610</v>
      </c>
      <c r="AK2825" t="s">
        <v>7474</v>
      </c>
      <c r="AL2825" t="s">
        <v>4022</v>
      </c>
      <c r="AM2825">
        <v>25905</v>
      </c>
      <c r="AN2825" t="s">
        <v>4677</v>
      </c>
      <c r="AO2825" t="s">
        <v>7467</v>
      </c>
    </row>
    <row r="2826" spans="1:41" x14ac:dyDescent="0.25">
      <c r="A2826">
        <v>9030</v>
      </c>
      <c r="B2826">
        <v>3805</v>
      </c>
      <c r="C2826" t="s">
        <v>7476</v>
      </c>
      <c r="D2826" t="s">
        <v>3936</v>
      </c>
      <c r="E2826">
        <v>145.30419800000001</v>
      </c>
      <c r="F2826">
        <v>-38.037025999999997</v>
      </c>
      <c r="G2826" t="s">
        <v>3937</v>
      </c>
      <c r="H2826" t="s">
        <v>3937</v>
      </c>
      <c r="I2826">
        <v>21203</v>
      </c>
      <c r="J2826" t="s">
        <v>7471</v>
      </c>
      <c r="K2826">
        <v>212</v>
      </c>
      <c r="L2826" t="s">
        <v>4453</v>
      </c>
      <c r="M2826" t="s">
        <v>3940</v>
      </c>
      <c r="N2826" t="s">
        <v>3956</v>
      </c>
      <c r="O2826">
        <v>-38.055</v>
      </c>
      <c r="P2826">
        <v>145.303</v>
      </c>
      <c r="Q2826">
        <v>21203145837</v>
      </c>
      <c r="R2826" t="s">
        <v>7472</v>
      </c>
      <c r="S2826">
        <v>212031458</v>
      </c>
      <c r="T2826" t="s">
        <v>7473</v>
      </c>
      <c r="U2826">
        <v>21402</v>
      </c>
      <c r="V2826" t="s">
        <v>3942</v>
      </c>
      <c r="W2826">
        <v>214</v>
      </c>
      <c r="X2826" t="s">
        <v>3942</v>
      </c>
      <c r="Y2826">
        <v>1</v>
      </c>
      <c r="Z2826">
        <v>20</v>
      </c>
      <c r="AA2826" t="s">
        <v>3943</v>
      </c>
      <c r="AB2826">
        <v>1</v>
      </c>
      <c r="AC2826">
        <v>1</v>
      </c>
      <c r="AD2826" t="s">
        <v>7474</v>
      </c>
      <c r="AF2826" t="s">
        <v>3945</v>
      </c>
      <c r="AG2826" t="s">
        <v>3952</v>
      </c>
      <c r="AH2826" t="s">
        <v>3961</v>
      </c>
      <c r="AI2826" t="s">
        <v>4419</v>
      </c>
      <c r="AJ2826">
        <v>21610</v>
      </c>
      <c r="AK2826" t="s">
        <v>7474</v>
      </c>
      <c r="AL2826" t="s">
        <v>4022</v>
      </c>
      <c r="AM2826">
        <v>25905</v>
      </c>
      <c r="AN2826" t="s">
        <v>4677</v>
      </c>
      <c r="AO2826" t="s">
        <v>7472</v>
      </c>
    </row>
    <row r="2827" spans="1:41" x14ac:dyDescent="0.25">
      <c r="A2827">
        <v>9031</v>
      </c>
      <c r="B2827">
        <v>3806</v>
      </c>
      <c r="C2827" t="s">
        <v>7477</v>
      </c>
      <c r="D2827" t="s">
        <v>3936</v>
      </c>
      <c r="E2827">
        <v>145.34948800000001</v>
      </c>
      <c r="F2827">
        <v>-38.025018000000003</v>
      </c>
      <c r="G2827" t="s">
        <v>3937</v>
      </c>
      <c r="H2827" t="s">
        <v>3937</v>
      </c>
      <c r="I2827">
        <v>21203</v>
      </c>
      <c r="J2827" t="s">
        <v>7471</v>
      </c>
      <c r="K2827">
        <v>212</v>
      </c>
      <c r="L2827" t="s">
        <v>4453</v>
      </c>
      <c r="M2827" t="s">
        <v>3940</v>
      </c>
      <c r="N2827" t="s">
        <v>3956</v>
      </c>
      <c r="O2827">
        <v>-38.030944300000002</v>
      </c>
      <c r="P2827">
        <v>145.34374690000001</v>
      </c>
      <c r="Q2827">
        <v>21202155425</v>
      </c>
      <c r="R2827" t="s">
        <v>6</v>
      </c>
      <c r="S2827">
        <v>212021554</v>
      </c>
      <c r="T2827" t="s">
        <v>7478</v>
      </c>
      <c r="U2827">
        <v>21402</v>
      </c>
      <c r="V2827" t="s">
        <v>3942</v>
      </c>
      <c r="W2827">
        <v>214</v>
      </c>
      <c r="X2827" t="s">
        <v>3942</v>
      </c>
      <c r="Y2827">
        <v>1</v>
      </c>
      <c r="Z2827">
        <v>20</v>
      </c>
      <c r="AA2827" t="s">
        <v>3943</v>
      </c>
      <c r="AB2827">
        <v>1</v>
      </c>
      <c r="AC2827">
        <v>1</v>
      </c>
      <c r="AD2827" t="s">
        <v>7421</v>
      </c>
      <c r="AF2827" t="s">
        <v>3945</v>
      </c>
      <c r="AG2827" t="s">
        <v>3952</v>
      </c>
      <c r="AH2827" t="s">
        <v>3961</v>
      </c>
      <c r="AI2827" t="s">
        <v>4419</v>
      </c>
      <c r="AJ2827">
        <v>21610</v>
      </c>
      <c r="AK2827" t="s">
        <v>4344</v>
      </c>
      <c r="AM2827">
        <v>25805</v>
      </c>
      <c r="AN2827" t="s">
        <v>4686</v>
      </c>
      <c r="AO2827" t="s">
        <v>6</v>
      </c>
    </row>
    <row r="2828" spans="1:41" x14ac:dyDescent="0.25">
      <c r="A2828">
        <v>9032</v>
      </c>
      <c r="B2828">
        <v>3806</v>
      </c>
      <c r="C2828" t="s">
        <v>7479</v>
      </c>
      <c r="D2828" t="s">
        <v>3936</v>
      </c>
      <c r="E2828">
        <v>145.34948800000001</v>
      </c>
      <c r="F2828">
        <v>-38.025018000000003</v>
      </c>
      <c r="G2828" t="s">
        <v>3937</v>
      </c>
      <c r="H2828" t="s">
        <v>3937</v>
      </c>
      <c r="I2828">
        <v>21203</v>
      </c>
      <c r="J2828" t="s">
        <v>7471</v>
      </c>
      <c r="K2828">
        <v>212</v>
      </c>
      <c r="L2828" t="s">
        <v>4453</v>
      </c>
      <c r="M2828" t="s">
        <v>3940</v>
      </c>
      <c r="N2828" t="s">
        <v>3956</v>
      </c>
      <c r="O2828">
        <v>-37.999000000000002</v>
      </c>
      <c r="P2828">
        <v>145.34399999999999</v>
      </c>
      <c r="Q2828">
        <v>21202155425</v>
      </c>
      <c r="R2828" t="s">
        <v>6</v>
      </c>
      <c r="S2828">
        <v>212021554</v>
      </c>
      <c r="T2828" t="s">
        <v>7478</v>
      </c>
      <c r="U2828">
        <v>21402</v>
      </c>
      <c r="V2828" t="s">
        <v>3942</v>
      </c>
      <c r="W2828">
        <v>214</v>
      </c>
      <c r="X2828" t="s">
        <v>3942</v>
      </c>
      <c r="Y2828">
        <v>1</v>
      </c>
      <c r="Z2828">
        <v>20</v>
      </c>
      <c r="AA2828" t="s">
        <v>3943</v>
      </c>
      <c r="AB2828">
        <v>1</v>
      </c>
      <c r="AC2828">
        <v>1</v>
      </c>
      <c r="AD2828" t="s">
        <v>7421</v>
      </c>
      <c r="AF2828" t="s">
        <v>3945</v>
      </c>
      <c r="AG2828" t="s">
        <v>3952</v>
      </c>
      <c r="AH2828" t="s">
        <v>3961</v>
      </c>
      <c r="AI2828" t="s">
        <v>4419</v>
      </c>
      <c r="AJ2828">
        <v>21610</v>
      </c>
      <c r="AK2828" t="s">
        <v>4344</v>
      </c>
      <c r="AM2828">
        <v>25805</v>
      </c>
      <c r="AN2828" t="s">
        <v>4686</v>
      </c>
      <c r="AO2828" t="s">
        <v>10505</v>
      </c>
    </row>
    <row r="2829" spans="1:41" x14ac:dyDescent="0.25">
      <c r="A2829">
        <v>9033</v>
      </c>
      <c r="B2829">
        <v>3807</v>
      </c>
      <c r="C2829" t="s">
        <v>7480</v>
      </c>
      <c r="D2829" t="s">
        <v>3936</v>
      </c>
      <c r="E2829">
        <v>145.371635</v>
      </c>
      <c r="F2829">
        <v>-38.048316</v>
      </c>
      <c r="G2829" t="s">
        <v>3937</v>
      </c>
      <c r="H2829" t="s">
        <v>3937</v>
      </c>
      <c r="I2829">
        <v>21202</v>
      </c>
      <c r="J2829" t="s">
        <v>4598</v>
      </c>
      <c r="K2829">
        <v>212</v>
      </c>
      <c r="L2829" t="s">
        <v>4453</v>
      </c>
      <c r="M2829" t="s">
        <v>3940</v>
      </c>
      <c r="N2829" t="s">
        <v>3956</v>
      </c>
      <c r="O2829">
        <v>-38.048999999999999</v>
      </c>
      <c r="P2829">
        <v>145.37100000000001</v>
      </c>
      <c r="Q2829">
        <v>21202155308</v>
      </c>
      <c r="R2829" t="s">
        <v>7481</v>
      </c>
      <c r="S2829">
        <v>212021553</v>
      </c>
      <c r="T2829" t="s">
        <v>7482</v>
      </c>
      <c r="U2829">
        <v>21402</v>
      </c>
      <c r="V2829" t="s">
        <v>3942</v>
      </c>
      <c r="W2829">
        <v>214</v>
      </c>
      <c r="X2829" t="s">
        <v>3942</v>
      </c>
      <c r="Y2829">
        <v>1</v>
      </c>
      <c r="Z2829">
        <v>20</v>
      </c>
      <c r="AA2829" t="s">
        <v>3943</v>
      </c>
      <c r="AB2829">
        <v>1</v>
      </c>
      <c r="AC2829">
        <v>1</v>
      </c>
      <c r="AD2829" t="s">
        <v>7421</v>
      </c>
      <c r="AE2829">
        <v>54.070968627929702</v>
      </c>
      <c r="AF2829" t="s">
        <v>3945</v>
      </c>
      <c r="AG2829" t="s">
        <v>3952</v>
      </c>
      <c r="AH2829" t="s">
        <v>3961</v>
      </c>
      <c r="AI2829" t="s">
        <v>4419</v>
      </c>
      <c r="AJ2829">
        <v>21610</v>
      </c>
      <c r="AK2829" t="s">
        <v>4452</v>
      </c>
      <c r="AM2829">
        <v>21005</v>
      </c>
      <c r="AN2829" t="s">
        <v>7483</v>
      </c>
      <c r="AO2829" t="s">
        <v>10506</v>
      </c>
    </row>
    <row r="2830" spans="1:41" x14ac:dyDescent="0.25">
      <c r="A2830">
        <v>9034</v>
      </c>
      <c r="B2830">
        <v>3807</v>
      </c>
      <c r="C2830" t="s">
        <v>7484</v>
      </c>
      <c r="D2830" t="s">
        <v>3936</v>
      </c>
      <c r="E2830">
        <v>145.371635</v>
      </c>
      <c r="F2830">
        <v>-38.048316</v>
      </c>
      <c r="G2830" t="s">
        <v>3937</v>
      </c>
      <c r="H2830" t="s">
        <v>3937</v>
      </c>
      <c r="I2830">
        <v>21202</v>
      </c>
      <c r="J2830" t="s">
        <v>4598</v>
      </c>
      <c r="K2830">
        <v>212</v>
      </c>
      <c r="L2830" t="s">
        <v>4453</v>
      </c>
      <c r="M2830" t="s">
        <v>3940</v>
      </c>
      <c r="N2830" t="s">
        <v>3956</v>
      </c>
      <c r="O2830">
        <v>-38.017000000000003</v>
      </c>
      <c r="P2830">
        <v>145.386</v>
      </c>
      <c r="Q2830">
        <v>21202155308</v>
      </c>
      <c r="R2830" t="s">
        <v>7481</v>
      </c>
      <c r="S2830">
        <v>212021553</v>
      </c>
      <c r="T2830" t="s">
        <v>7482</v>
      </c>
      <c r="U2830">
        <v>21402</v>
      </c>
      <c r="V2830" t="s">
        <v>3942</v>
      </c>
      <c r="W2830">
        <v>214</v>
      </c>
      <c r="X2830" t="s">
        <v>3942</v>
      </c>
      <c r="Y2830">
        <v>1</v>
      </c>
      <c r="Z2830">
        <v>20</v>
      </c>
      <c r="AA2830" t="s">
        <v>3943</v>
      </c>
      <c r="AB2830">
        <v>1</v>
      </c>
      <c r="AC2830">
        <v>1</v>
      </c>
      <c r="AD2830" t="s">
        <v>7421</v>
      </c>
      <c r="AE2830">
        <v>54.070968627929702</v>
      </c>
      <c r="AF2830" t="s">
        <v>3945</v>
      </c>
      <c r="AG2830" t="s">
        <v>3952</v>
      </c>
      <c r="AH2830" t="s">
        <v>3961</v>
      </c>
      <c r="AI2830" t="s">
        <v>4419</v>
      </c>
      <c r="AJ2830">
        <v>21610</v>
      </c>
      <c r="AK2830" t="s">
        <v>4452</v>
      </c>
      <c r="AM2830">
        <v>21005</v>
      </c>
      <c r="AN2830" t="s">
        <v>7483</v>
      </c>
      <c r="AO2830" t="s">
        <v>7486</v>
      </c>
    </row>
    <row r="2831" spans="1:41" x14ac:dyDescent="0.25">
      <c r="A2831">
        <v>9035</v>
      </c>
      <c r="B2831">
        <v>3808</v>
      </c>
      <c r="C2831" t="s">
        <v>7485</v>
      </c>
      <c r="D2831" t="s">
        <v>3936</v>
      </c>
      <c r="E2831">
        <v>145.42327</v>
      </c>
      <c r="F2831">
        <v>-38.002518000000002</v>
      </c>
      <c r="G2831" t="s">
        <v>3937</v>
      </c>
      <c r="H2831" t="s">
        <v>3937</v>
      </c>
      <c r="I2831">
        <v>21201</v>
      </c>
      <c r="J2831" t="s">
        <v>4518</v>
      </c>
      <c r="K2831">
        <v>212</v>
      </c>
      <c r="L2831" t="s">
        <v>4453</v>
      </c>
      <c r="M2831" t="s">
        <v>3940</v>
      </c>
      <c r="N2831" t="s">
        <v>3956</v>
      </c>
      <c r="O2831">
        <v>-37.9982063</v>
      </c>
      <c r="P2831">
        <v>145.42378930000001</v>
      </c>
      <c r="Q2831">
        <v>21201154635</v>
      </c>
      <c r="R2831" t="s">
        <v>7486</v>
      </c>
      <c r="S2831">
        <v>212011546</v>
      </c>
      <c r="T2831" t="s">
        <v>7487</v>
      </c>
      <c r="U2831">
        <v>21402</v>
      </c>
      <c r="V2831" t="s">
        <v>3942</v>
      </c>
      <c r="W2831">
        <v>214</v>
      </c>
      <c r="X2831" t="s">
        <v>3942</v>
      </c>
      <c r="Y2831">
        <v>1</v>
      </c>
      <c r="Z2831">
        <v>20</v>
      </c>
      <c r="AA2831" t="s">
        <v>3943</v>
      </c>
      <c r="AB2831">
        <v>1</v>
      </c>
      <c r="AC2831">
        <v>1</v>
      </c>
      <c r="AD2831" t="s">
        <v>7421</v>
      </c>
      <c r="AF2831" t="s">
        <v>3945</v>
      </c>
      <c r="AG2831" t="s">
        <v>3952</v>
      </c>
      <c r="AH2831" t="s">
        <v>3961</v>
      </c>
      <c r="AI2831" t="s">
        <v>4518</v>
      </c>
      <c r="AJ2831">
        <v>21450</v>
      </c>
      <c r="AK2831" t="s">
        <v>4344</v>
      </c>
      <c r="AM2831">
        <v>26501</v>
      </c>
      <c r="AN2831" t="s">
        <v>7488</v>
      </c>
      <c r="AO2831" t="s">
        <v>10507</v>
      </c>
    </row>
    <row r="2832" spans="1:41" x14ac:dyDescent="0.25">
      <c r="A2832">
        <v>9036</v>
      </c>
      <c r="B2832">
        <v>3808</v>
      </c>
      <c r="C2832" t="s">
        <v>7489</v>
      </c>
      <c r="D2832" t="s">
        <v>3936</v>
      </c>
      <c r="E2832">
        <v>145.42327</v>
      </c>
      <c r="F2832">
        <v>-38.002518000000002</v>
      </c>
      <c r="G2832" t="s">
        <v>3937</v>
      </c>
      <c r="H2832" t="s">
        <v>3937</v>
      </c>
      <c r="I2832">
        <v>21201</v>
      </c>
      <c r="J2832" t="s">
        <v>4518</v>
      </c>
      <c r="K2832">
        <v>212</v>
      </c>
      <c r="L2832" t="s">
        <v>4453</v>
      </c>
      <c r="M2832" t="s">
        <v>3940</v>
      </c>
      <c r="N2832" t="s">
        <v>3956</v>
      </c>
      <c r="O2832">
        <v>-37.984436199999998</v>
      </c>
      <c r="P2832">
        <v>145.46654659999999</v>
      </c>
      <c r="Q2832">
        <v>21201154635</v>
      </c>
      <c r="R2832" t="s">
        <v>7486</v>
      </c>
      <c r="S2832">
        <v>212011546</v>
      </c>
      <c r="T2832" t="s">
        <v>7487</v>
      </c>
      <c r="U2832">
        <v>21402</v>
      </c>
      <c r="V2832" t="s">
        <v>3942</v>
      </c>
      <c r="W2832">
        <v>214</v>
      </c>
      <c r="X2832" t="s">
        <v>3942</v>
      </c>
      <c r="Y2832">
        <v>1</v>
      </c>
      <c r="Z2832">
        <v>20</v>
      </c>
      <c r="AA2832" t="s">
        <v>3943</v>
      </c>
      <c r="AB2832">
        <v>1</v>
      </c>
      <c r="AC2832">
        <v>1</v>
      </c>
      <c r="AD2832" t="s">
        <v>7421</v>
      </c>
      <c r="AF2832" t="s">
        <v>3945</v>
      </c>
      <c r="AG2832" t="s">
        <v>3952</v>
      </c>
      <c r="AH2832" t="s">
        <v>3961</v>
      </c>
      <c r="AI2832" t="s">
        <v>4518</v>
      </c>
      <c r="AJ2832">
        <v>21450</v>
      </c>
      <c r="AK2832" t="s">
        <v>4344</v>
      </c>
      <c r="AM2832">
        <v>26501</v>
      </c>
      <c r="AN2832" t="s">
        <v>7488</v>
      </c>
      <c r="AO2832" t="s">
        <v>10508</v>
      </c>
    </row>
    <row r="2833" spans="1:41" x14ac:dyDescent="0.25">
      <c r="A2833">
        <v>9037</v>
      </c>
      <c r="B2833">
        <v>3809</v>
      </c>
      <c r="C2833" t="s">
        <v>7490</v>
      </c>
      <c r="D2833" t="s">
        <v>3936</v>
      </c>
      <c r="E2833">
        <v>145.40688700000001</v>
      </c>
      <c r="F2833">
        <v>-38.069094</v>
      </c>
      <c r="G2833" t="s">
        <v>3937</v>
      </c>
      <c r="H2833" t="s">
        <v>3937</v>
      </c>
      <c r="I2833">
        <v>21201</v>
      </c>
      <c r="J2833" t="s">
        <v>4518</v>
      </c>
      <c r="K2833">
        <v>212</v>
      </c>
      <c r="L2833" t="s">
        <v>4453</v>
      </c>
      <c r="M2833" t="s">
        <v>4350</v>
      </c>
      <c r="N2833" t="s">
        <v>3956</v>
      </c>
      <c r="O2833">
        <v>-38.0611204</v>
      </c>
      <c r="P2833">
        <v>145.41508899999999</v>
      </c>
      <c r="Q2833">
        <v>21201155016</v>
      </c>
      <c r="R2833" t="s">
        <v>36</v>
      </c>
      <c r="S2833">
        <v>212011550</v>
      </c>
      <c r="T2833" t="s">
        <v>7491</v>
      </c>
      <c r="U2833">
        <v>21402</v>
      </c>
      <c r="V2833" t="s">
        <v>3942</v>
      </c>
      <c r="W2833">
        <v>214</v>
      </c>
      <c r="X2833" t="s">
        <v>3942</v>
      </c>
      <c r="Y2833">
        <v>1</v>
      </c>
      <c r="Z2833">
        <v>20</v>
      </c>
      <c r="AA2833" t="s">
        <v>3943</v>
      </c>
      <c r="AB2833">
        <v>1</v>
      </c>
      <c r="AC2833">
        <v>1</v>
      </c>
      <c r="AD2833" t="s">
        <v>7421</v>
      </c>
      <c r="AE2833">
        <v>30.433637619018601</v>
      </c>
      <c r="AF2833" t="s">
        <v>3945</v>
      </c>
      <c r="AG2833" t="s">
        <v>3952</v>
      </c>
      <c r="AH2833" t="s">
        <v>3961</v>
      </c>
      <c r="AI2833" t="s">
        <v>4518</v>
      </c>
      <c r="AJ2833">
        <v>21450</v>
      </c>
      <c r="AK2833" t="s">
        <v>4452</v>
      </c>
      <c r="AM2833">
        <v>26501</v>
      </c>
      <c r="AN2833" t="s">
        <v>7488</v>
      </c>
      <c r="AO2833" t="s">
        <v>36</v>
      </c>
    </row>
    <row r="2834" spans="1:41" x14ac:dyDescent="0.25">
      <c r="A2834">
        <v>9038</v>
      </c>
      <c r="B2834">
        <v>3809</v>
      </c>
      <c r="C2834" t="s">
        <v>7492</v>
      </c>
      <c r="D2834" t="s">
        <v>3936</v>
      </c>
      <c r="E2834">
        <v>145.40688700000001</v>
      </c>
      <c r="F2834">
        <v>-38.069094</v>
      </c>
      <c r="G2834" t="s">
        <v>3937</v>
      </c>
      <c r="H2834" t="s">
        <v>3937</v>
      </c>
      <c r="I2834">
        <v>21201</v>
      </c>
      <c r="J2834" t="s">
        <v>4518</v>
      </c>
      <c r="K2834">
        <v>212</v>
      </c>
      <c r="L2834" t="s">
        <v>4453</v>
      </c>
      <c r="M2834" t="s">
        <v>4350</v>
      </c>
      <c r="N2834" t="s">
        <v>3956</v>
      </c>
      <c r="O2834">
        <v>-38.1003957</v>
      </c>
      <c r="P2834">
        <v>145.4132472</v>
      </c>
      <c r="Q2834">
        <v>21201155016</v>
      </c>
      <c r="R2834" t="s">
        <v>36</v>
      </c>
      <c r="S2834">
        <v>212011550</v>
      </c>
      <c r="T2834" t="s">
        <v>7491</v>
      </c>
      <c r="U2834">
        <v>21402</v>
      </c>
      <c r="V2834" t="s">
        <v>3942</v>
      </c>
      <c r="W2834">
        <v>214</v>
      </c>
      <c r="X2834" t="s">
        <v>3942</v>
      </c>
      <c r="Y2834">
        <v>2</v>
      </c>
      <c r="Z2834">
        <v>20</v>
      </c>
      <c r="AA2834" t="s">
        <v>3943</v>
      </c>
      <c r="AB2834">
        <v>2</v>
      </c>
      <c r="AC2834">
        <v>2</v>
      </c>
      <c r="AD2834" t="s">
        <v>7421</v>
      </c>
      <c r="AE2834">
        <v>30.433637619018601</v>
      </c>
      <c r="AF2834" t="s">
        <v>3945</v>
      </c>
      <c r="AG2834" t="s">
        <v>3952</v>
      </c>
      <c r="AH2834" t="s">
        <v>3961</v>
      </c>
      <c r="AI2834" t="s">
        <v>4518</v>
      </c>
      <c r="AJ2834">
        <v>21450</v>
      </c>
      <c r="AK2834" t="s">
        <v>4452</v>
      </c>
      <c r="AM2834">
        <v>26501</v>
      </c>
      <c r="AN2834" t="s">
        <v>7488</v>
      </c>
      <c r="AO2834" t="s">
        <v>10509</v>
      </c>
    </row>
    <row r="2835" spans="1:41" x14ac:dyDescent="0.25">
      <c r="A2835">
        <v>9039</v>
      </c>
      <c r="B2835">
        <v>3810</v>
      </c>
      <c r="C2835" t="s">
        <v>7493</v>
      </c>
      <c r="D2835" t="s">
        <v>3936</v>
      </c>
      <c r="E2835">
        <v>145.47251399999999</v>
      </c>
      <c r="F2835">
        <v>-38.046579999999999</v>
      </c>
      <c r="G2835" t="s">
        <v>3937</v>
      </c>
      <c r="H2835" t="s">
        <v>3937</v>
      </c>
      <c r="I2835">
        <v>21201</v>
      </c>
      <c r="J2835" t="s">
        <v>4518</v>
      </c>
      <c r="K2835">
        <v>212</v>
      </c>
      <c r="L2835" t="s">
        <v>4453</v>
      </c>
      <c r="M2835" t="s">
        <v>4350</v>
      </c>
      <c r="N2835" t="s">
        <v>3956</v>
      </c>
      <c r="O2835">
        <v>-38.073568000000002</v>
      </c>
      <c r="P2835">
        <v>145.48513080000001</v>
      </c>
      <c r="Q2835">
        <v>21201155254</v>
      </c>
      <c r="R2835" t="s">
        <v>37</v>
      </c>
      <c r="S2835">
        <v>212011552</v>
      </c>
      <c r="T2835" t="s">
        <v>7494</v>
      </c>
      <c r="U2835">
        <v>21704</v>
      </c>
      <c r="V2835" t="s">
        <v>4043</v>
      </c>
      <c r="W2835">
        <v>217</v>
      </c>
      <c r="X2835" t="s">
        <v>4044</v>
      </c>
      <c r="Y2835">
        <v>1</v>
      </c>
      <c r="Z2835">
        <v>21</v>
      </c>
      <c r="AA2835" t="s">
        <v>4045</v>
      </c>
      <c r="AB2835">
        <v>1</v>
      </c>
      <c r="AC2835">
        <v>1</v>
      </c>
      <c r="AD2835" t="s">
        <v>7421</v>
      </c>
      <c r="AF2835" t="s">
        <v>3945</v>
      </c>
      <c r="AG2835" t="s">
        <v>3952</v>
      </c>
      <c r="AH2835" t="s">
        <v>3961</v>
      </c>
      <c r="AI2835" t="s">
        <v>4518</v>
      </c>
      <c r="AJ2835">
        <v>21450</v>
      </c>
      <c r="AK2835" t="s">
        <v>4452</v>
      </c>
      <c r="AM2835">
        <v>26501</v>
      </c>
      <c r="AN2835" t="s">
        <v>7488</v>
      </c>
      <c r="AO2835" t="s">
        <v>37</v>
      </c>
    </row>
    <row r="2836" spans="1:41" x14ac:dyDescent="0.25">
      <c r="A2836">
        <v>9040</v>
      </c>
      <c r="B2836">
        <v>3810</v>
      </c>
      <c r="C2836" t="s">
        <v>7495</v>
      </c>
      <c r="D2836" t="s">
        <v>3936</v>
      </c>
      <c r="E2836">
        <v>145.47251399999999</v>
      </c>
      <c r="F2836">
        <v>-38.046579999999999</v>
      </c>
      <c r="G2836" t="s">
        <v>3937</v>
      </c>
      <c r="H2836" t="s">
        <v>3937</v>
      </c>
      <c r="I2836">
        <v>21201</v>
      </c>
      <c r="J2836" t="s">
        <v>4518</v>
      </c>
      <c r="K2836">
        <v>212</v>
      </c>
      <c r="L2836" t="s">
        <v>4453</v>
      </c>
      <c r="M2836" t="s">
        <v>4350</v>
      </c>
      <c r="N2836" t="s">
        <v>3956</v>
      </c>
      <c r="O2836">
        <v>-38.134338</v>
      </c>
      <c r="P2836">
        <v>145.50255949999999</v>
      </c>
      <c r="Q2836">
        <v>21201155254</v>
      </c>
      <c r="R2836" t="s">
        <v>37</v>
      </c>
      <c r="S2836">
        <v>212011552</v>
      </c>
      <c r="T2836" t="s">
        <v>7494</v>
      </c>
      <c r="U2836">
        <v>21704</v>
      </c>
      <c r="V2836" t="s">
        <v>4043</v>
      </c>
      <c r="W2836">
        <v>217</v>
      </c>
      <c r="X2836" t="s">
        <v>4044</v>
      </c>
      <c r="Y2836">
        <v>2</v>
      </c>
      <c r="Z2836">
        <v>21</v>
      </c>
      <c r="AA2836" t="s">
        <v>4045</v>
      </c>
      <c r="AB2836">
        <v>2</v>
      </c>
      <c r="AC2836">
        <v>2</v>
      </c>
      <c r="AD2836" t="s">
        <v>7421</v>
      </c>
      <c r="AF2836" t="s">
        <v>3945</v>
      </c>
      <c r="AG2836" t="s">
        <v>3952</v>
      </c>
      <c r="AH2836" t="s">
        <v>3961</v>
      </c>
      <c r="AI2836" t="s">
        <v>4518</v>
      </c>
      <c r="AJ2836">
        <v>21450</v>
      </c>
      <c r="AK2836" t="s">
        <v>4452</v>
      </c>
      <c r="AM2836">
        <v>26501</v>
      </c>
      <c r="AN2836" t="s">
        <v>7488</v>
      </c>
      <c r="AO2836" t="s">
        <v>10510</v>
      </c>
    </row>
    <row r="2837" spans="1:41" x14ac:dyDescent="0.25">
      <c r="A2837">
        <v>9041</v>
      </c>
      <c r="B2837">
        <v>3810</v>
      </c>
      <c r="C2837" t="s">
        <v>7496</v>
      </c>
      <c r="D2837" t="s">
        <v>3936</v>
      </c>
      <c r="E2837">
        <v>145.47251399999999</v>
      </c>
      <c r="F2837">
        <v>-38.046579999999999</v>
      </c>
      <c r="G2837" t="s">
        <v>3937</v>
      </c>
      <c r="H2837" t="s">
        <v>3937</v>
      </c>
      <c r="I2837">
        <v>21201</v>
      </c>
      <c r="J2837" t="s">
        <v>4518</v>
      </c>
      <c r="K2837">
        <v>212</v>
      </c>
      <c r="L2837" t="s">
        <v>4453</v>
      </c>
      <c r="M2837" t="s">
        <v>4350</v>
      </c>
      <c r="N2837" t="s">
        <v>3956</v>
      </c>
      <c r="O2837">
        <v>-38.0034676</v>
      </c>
      <c r="P2837">
        <v>145.50255949999999</v>
      </c>
      <c r="Q2837">
        <v>21201155254</v>
      </c>
      <c r="R2837" t="s">
        <v>37</v>
      </c>
      <c r="S2837">
        <v>212011552</v>
      </c>
      <c r="T2837" t="s">
        <v>7494</v>
      </c>
      <c r="U2837">
        <v>21704</v>
      </c>
      <c r="V2837" t="s">
        <v>4043</v>
      </c>
      <c r="W2837">
        <v>217</v>
      </c>
      <c r="X2837" t="s">
        <v>4044</v>
      </c>
      <c r="Y2837">
        <v>1</v>
      </c>
      <c r="Z2837">
        <v>21</v>
      </c>
      <c r="AA2837" t="s">
        <v>4045</v>
      </c>
      <c r="AB2837">
        <v>1</v>
      </c>
      <c r="AC2837">
        <v>1</v>
      </c>
      <c r="AD2837" t="s">
        <v>7421</v>
      </c>
      <c r="AF2837" t="s">
        <v>3945</v>
      </c>
      <c r="AG2837" t="s">
        <v>3952</v>
      </c>
      <c r="AH2837" t="s">
        <v>3961</v>
      </c>
      <c r="AI2837" t="s">
        <v>4518</v>
      </c>
      <c r="AJ2837">
        <v>21450</v>
      </c>
      <c r="AK2837" t="s">
        <v>4452</v>
      </c>
      <c r="AM2837">
        <v>26501</v>
      </c>
      <c r="AN2837" t="s">
        <v>7488</v>
      </c>
      <c r="AO2837" t="s">
        <v>10511</v>
      </c>
    </row>
    <row r="2838" spans="1:41" x14ac:dyDescent="0.25">
      <c r="A2838">
        <v>9042</v>
      </c>
      <c r="B2838">
        <v>3810</v>
      </c>
      <c r="C2838" t="s">
        <v>7497</v>
      </c>
      <c r="D2838" t="s">
        <v>3936</v>
      </c>
      <c r="E2838">
        <v>145.47251399999999</v>
      </c>
      <c r="F2838">
        <v>-38.046579999999999</v>
      </c>
      <c r="G2838" t="s">
        <v>3937</v>
      </c>
      <c r="H2838" t="s">
        <v>3937</v>
      </c>
      <c r="I2838">
        <v>21201</v>
      </c>
      <c r="J2838" t="s">
        <v>4518</v>
      </c>
      <c r="K2838">
        <v>212</v>
      </c>
      <c r="L2838" t="s">
        <v>4453</v>
      </c>
      <c r="M2838" t="s">
        <v>4350</v>
      </c>
      <c r="N2838" t="s">
        <v>3956</v>
      </c>
      <c r="O2838">
        <v>-38.15</v>
      </c>
      <c r="P2838">
        <v>145.45599999999999</v>
      </c>
      <c r="Q2838">
        <v>21201155254</v>
      </c>
      <c r="R2838" t="s">
        <v>37</v>
      </c>
      <c r="S2838">
        <v>212011552</v>
      </c>
      <c r="T2838" t="s">
        <v>7494</v>
      </c>
      <c r="U2838">
        <v>21704</v>
      </c>
      <c r="V2838" t="s">
        <v>4043</v>
      </c>
      <c r="W2838">
        <v>217</v>
      </c>
      <c r="X2838" t="s">
        <v>4044</v>
      </c>
      <c r="Y2838">
        <v>2</v>
      </c>
      <c r="Z2838">
        <v>21</v>
      </c>
      <c r="AA2838" t="s">
        <v>4045</v>
      </c>
      <c r="AB2838">
        <v>2</v>
      </c>
      <c r="AC2838">
        <v>2</v>
      </c>
      <c r="AD2838" t="s">
        <v>7421</v>
      </c>
      <c r="AF2838" t="s">
        <v>3945</v>
      </c>
      <c r="AG2838" t="s">
        <v>3952</v>
      </c>
      <c r="AH2838" t="s">
        <v>3961</v>
      </c>
      <c r="AI2838" t="s">
        <v>4518</v>
      </c>
      <c r="AJ2838">
        <v>21450</v>
      </c>
      <c r="AK2838" t="s">
        <v>4452</v>
      </c>
      <c r="AM2838">
        <v>26501</v>
      </c>
      <c r="AN2838" t="s">
        <v>7488</v>
      </c>
      <c r="AO2838" t="s">
        <v>10512</v>
      </c>
    </row>
    <row r="2839" spans="1:41" x14ac:dyDescent="0.25">
      <c r="A2839">
        <v>9043</v>
      </c>
      <c r="B2839">
        <v>3812</v>
      </c>
      <c r="C2839" t="s">
        <v>7498</v>
      </c>
      <c r="D2839" t="s">
        <v>3936</v>
      </c>
      <c r="E2839">
        <v>145.565304</v>
      </c>
      <c r="F2839">
        <v>-38.070135000000001</v>
      </c>
      <c r="G2839" t="s">
        <v>3937</v>
      </c>
      <c r="H2839" t="s">
        <v>3937</v>
      </c>
      <c r="I2839">
        <v>21201</v>
      </c>
      <c r="J2839" t="s">
        <v>4518</v>
      </c>
      <c r="K2839">
        <v>212</v>
      </c>
      <c r="L2839" t="s">
        <v>4453</v>
      </c>
      <c r="M2839" t="s">
        <v>4350</v>
      </c>
      <c r="N2839" t="s">
        <v>3956</v>
      </c>
      <c r="O2839">
        <v>-38.031999999999996</v>
      </c>
      <c r="P2839">
        <v>145.602</v>
      </c>
      <c r="Q2839">
        <v>21201155114</v>
      </c>
      <c r="R2839" t="s">
        <v>37</v>
      </c>
      <c r="S2839">
        <v>212011551</v>
      </c>
      <c r="T2839" t="s">
        <v>7499</v>
      </c>
      <c r="U2839">
        <v>21704</v>
      </c>
      <c r="V2839" t="s">
        <v>4043</v>
      </c>
      <c r="W2839">
        <v>217</v>
      </c>
      <c r="X2839" t="s">
        <v>4044</v>
      </c>
      <c r="Y2839">
        <v>2</v>
      </c>
      <c r="Z2839">
        <v>21</v>
      </c>
      <c r="AA2839" t="s">
        <v>4045</v>
      </c>
      <c r="AB2839">
        <v>2</v>
      </c>
      <c r="AC2839">
        <v>2</v>
      </c>
      <c r="AD2839" t="s">
        <v>7421</v>
      </c>
      <c r="AE2839">
        <v>42.461631774902301</v>
      </c>
      <c r="AF2839" t="s">
        <v>4884</v>
      </c>
      <c r="AG2839" t="s">
        <v>3952</v>
      </c>
      <c r="AH2839" t="s">
        <v>3961</v>
      </c>
      <c r="AI2839" t="s">
        <v>4518</v>
      </c>
      <c r="AJ2839">
        <v>21450</v>
      </c>
      <c r="AK2839" t="s">
        <v>4452</v>
      </c>
      <c r="AL2839" t="s">
        <v>4220</v>
      </c>
      <c r="AM2839">
        <v>26501</v>
      </c>
      <c r="AN2839" t="s">
        <v>7488</v>
      </c>
      <c r="AO2839" t="s">
        <v>10513</v>
      </c>
    </row>
    <row r="2840" spans="1:41" x14ac:dyDescent="0.25">
      <c r="A2840">
        <v>9044</v>
      </c>
      <c r="B2840">
        <v>3812</v>
      </c>
      <c r="C2840" t="s">
        <v>7500</v>
      </c>
      <c r="D2840" t="s">
        <v>3936</v>
      </c>
      <c r="E2840">
        <v>145.565304</v>
      </c>
      <c r="F2840">
        <v>-38.070135000000001</v>
      </c>
      <c r="G2840" t="s">
        <v>3937</v>
      </c>
      <c r="H2840" t="s">
        <v>3937</v>
      </c>
      <c r="I2840">
        <v>21201</v>
      </c>
      <c r="J2840" t="s">
        <v>4518</v>
      </c>
      <c r="K2840">
        <v>212</v>
      </c>
      <c r="L2840" t="s">
        <v>4453</v>
      </c>
      <c r="M2840" t="s">
        <v>4350</v>
      </c>
      <c r="N2840" t="s">
        <v>3956</v>
      </c>
      <c r="O2840">
        <v>-38.081944</v>
      </c>
      <c r="P2840">
        <v>145.57499999999999</v>
      </c>
      <c r="Q2840">
        <v>21201155114</v>
      </c>
      <c r="R2840" t="s">
        <v>37</v>
      </c>
      <c r="S2840">
        <v>212011551</v>
      </c>
      <c r="T2840" t="s">
        <v>7499</v>
      </c>
      <c r="U2840">
        <v>21704</v>
      </c>
      <c r="V2840" t="s">
        <v>4043</v>
      </c>
      <c r="W2840">
        <v>217</v>
      </c>
      <c r="X2840" t="s">
        <v>4044</v>
      </c>
      <c r="Y2840">
        <v>2</v>
      </c>
      <c r="Z2840">
        <v>21</v>
      </c>
      <c r="AA2840" t="s">
        <v>4045</v>
      </c>
      <c r="AB2840">
        <v>3</v>
      </c>
      <c r="AC2840">
        <v>2</v>
      </c>
      <c r="AD2840" t="s">
        <v>7421</v>
      </c>
      <c r="AE2840">
        <v>42.461631774902301</v>
      </c>
      <c r="AF2840" t="s">
        <v>4884</v>
      </c>
      <c r="AG2840" t="s">
        <v>3952</v>
      </c>
      <c r="AH2840" t="s">
        <v>3961</v>
      </c>
      <c r="AI2840" t="s">
        <v>4518</v>
      </c>
      <c r="AJ2840">
        <v>21450</v>
      </c>
      <c r="AK2840" t="s">
        <v>4452</v>
      </c>
      <c r="AL2840" t="s">
        <v>4220</v>
      </c>
      <c r="AM2840">
        <v>26501</v>
      </c>
      <c r="AN2840" t="s">
        <v>7488</v>
      </c>
      <c r="AO2840" t="s">
        <v>10514</v>
      </c>
    </row>
    <row r="2841" spans="1:41" x14ac:dyDescent="0.25">
      <c r="A2841">
        <v>9045</v>
      </c>
      <c r="B2841">
        <v>3812</v>
      </c>
      <c r="C2841" t="s">
        <v>7501</v>
      </c>
      <c r="D2841" t="s">
        <v>3936</v>
      </c>
      <c r="E2841">
        <v>145.565304</v>
      </c>
      <c r="F2841">
        <v>-38.070135000000001</v>
      </c>
      <c r="G2841" t="s">
        <v>3937</v>
      </c>
      <c r="H2841" t="s">
        <v>3937</v>
      </c>
      <c r="I2841">
        <v>21201</v>
      </c>
      <c r="J2841" t="s">
        <v>4518</v>
      </c>
      <c r="K2841">
        <v>212</v>
      </c>
      <c r="L2841" t="s">
        <v>4453</v>
      </c>
      <c r="M2841" t="s">
        <v>4350</v>
      </c>
      <c r="N2841" t="s">
        <v>3956</v>
      </c>
      <c r="O2841">
        <v>-38.018999999999998</v>
      </c>
      <c r="P2841">
        <v>145.55099999999999</v>
      </c>
      <c r="Q2841">
        <v>21201155114</v>
      </c>
      <c r="R2841" t="s">
        <v>37</v>
      </c>
      <c r="S2841">
        <v>212011551</v>
      </c>
      <c r="T2841" t="s">
        <v>7499</v>
      </c>
      <c r="U2841">
        <v>21704</v>
      </c>
      <c r="V2841" t="s">
        <v>4043</v>
      </c>
      <c r="W2841">
        <v>217</v>
      </c>
      <c r="X2841" t="s">
        <v>4044</v>
      </c>
      <c r="Y2841">
        <v>2</v>
      </c>
      <c r="Z2841">
        <v>21</v>
      </c>
      <c r="AA2841" t="s">
        <v>4045</v>
      </c>
      <c r="AB2841">
        <v>2</v>
      </c>
      <c r="AC2841">
        <v>2</v>
      </c>
      <c r="AD2841" t="s">
        <v>7421</v>
      </c>
      <c r="AE2841">
        <v>42.461631774902301</v>
      </c>
      <c r="AF2841" t="s">
        <v>4884</v>
      </c>
      <c r="AG2841" t="s">
        <v>3952</v>
      </c>
      <c r="AH2841" t="s">
        <v>3961</v>
      </c>
      <c r="AI2841" t="s">
        <v>4518</v>
      </c>
      <c r="AJ2841">
        <v>21450</v>
      </c>
      <c r="AK2841" t="s">
        <v>4452</v>
      </c>
      <c r="AL2841" t="s">
        <v>4220</v>
      </c>
      <c r="AM2841">
        <v>26501</v>
      </c>
      <c r="AN2841" t="s">
        <v>7488</v>
      </c>
      <c r="AO2841" t="s">
        <v>10515</v>
      </c>
    </row>
    <row r="2842" spans="1:41" x14ac:dyDescent="0.25">
      <c r="A2842">
        <v>9046</v>
      </c>
      <c r="B2842">
        <v>3813</v>
      </c>
      <c r="C2842" t="s">
        <v>7502</v>
      </c>
      <c r="D2842" t="s">
        <v>3936</v>
      </c>
      <c r="E2842">
        <v>145.63433900000001</v>
      </c>
      <c r="F2842">
        <v>-38.064252000000003</v>
      </c>
      <c r="G2842" t="s">
        <v>3937</v>
      </c>
      <c r="H2842" t="s">
        <v>3937</v>
      </c>
      <c r="I2842">
        <v>21201</v>
      </c>
      <c r="J2842" t="s">
        <v>4518</v>
      </c>
      <c r="K2842">
        <v>212</v>
      </c>
      <c r="L2842" t="s">
        <v>4453</v>
      </c>
      <c r="M2842" t="s">
        <v>4350</v>
      </c>
      <c r="N2842" t="s">
        <v>3956</v>
      </c>
      <c r="O2842">
        <v>-38.083333000000003</v>
      </c>
      <c r="P2842">
        <v>145.61666700000001</v>
      </c>
      <c r="Q2842">
        <v>21201154723</v>
      </c>
      <c r="R2842" t="s">
        <v>7503</v>
      </c>
      <c r="S2842">
        <v>212011547</v>
      </c>
      <c r="T2842" t="s">
        <v>7504</v>
      </c>
      <c r="U2842">
        <v>21704</v>
      </c>
      <c r="V2842" t="s">
        <v>4043</v>
      </c>
      <c r="W2842">
        <v>217</v>
      </c>
      <c r="X2842" t="s">
        <v>4044</v>
      </c>
      <c r="Y2842">
        <v>2</v>
      </c>
      <c r="Z2842">
        <v>21</v>
      </c>
      <c r="AA2842" t="s">
        <v>4045</v>
      </c>
      <c r="AB2842">
        <v>3</v>
      </c>
      <c r="AC2842">
        <v>2</v>
      </c>
      <c r="AD2842" t="s">
        <v>4452</v>
      </c>
      <c r="AE2842">
        <v>114.703079223633</v>
      </c>
      <c r="AF2842" t="s">
        <v>4884</v>
      </c>
      <c r="AG2842" t="s">
        <v>3952</v>
      </c>
      <c r="AH2842" t="s">
        <v>3961</v>
      </c>
      <c r="AI2842" t="s">
        <v>4518</v>
      </c>
      <c r="AJ2842">
        <v>21450</v>
      </c>
      <c r="AK2842" t="s">
        <v>4452</v>
      </c>
      <c r="AL2842" t="s">
        <v>4220</v>
      </c>
      <c r="AM2842">
        <v>25701</v>
      </c>
      <c r="AN2842" t="s">
        <v>7430</v>
      </c>
      <c r="AO2842" t="s">
        <v>10516</v>
      </c>
    </row>
    <row r="2843" spans="1:41" x14ac:dyDescent="0.25">
      <c r="A2843">
        <v>9047</v>
      </c>
      <c r="B2843">
        <v>3813</v>
      </c>
      <c r="C2843" t="s">
        <v>7505</v>
      </c>
      <c r="D2843" t="s">
        <v>3936</v>
      </c>
      <c r="E2843">
        <v>145.63433900000001</v>
      </c>
      <c r="F2843">
        <v>-38.064252000000003</v>
      </c>
      <c r="G2843" t="s">
        <v>3937</v>
      </c>
      <c r="H2843" t="s">
        <v>3937</v>
      </c>
      <c r="I2843">
        <v>21201</v>
      </c>
      <c r="J2843" t="s">
        <v>4518</v>
      </c>
      <c r="K2843">
        <v>212</v>
      </c>
      <c r="L2843" t="s">
        <v>4453</v>
      </c>
      <c r="M2843" t="s">
        <v>4350</v>
      </c>
      <c r="N2843" t="s">
        <v>3956</v>
      </c>
      <c r="O2843">
        <v>-38.034554200000002</v>
      </c>
      <c r="P2843">
        <v>145.62941430000001</v>
      </c>
      <c r="Q2843">
        <v>21201154723</v>
      </c>
      <c r="R2843" t="s">
        <v>7503</v>
      </c>
      <c r="S2843">
        <v>212011547</v>
      </c>
      <c r="T2843" t="s">
        <v>7504</v>
      </c>
      <c r="U2843">
        <v>21704</v>
      </c>
      <c r="V2843" t="s">
        <v>4043</v>
      </c>
      <c r="W2843">
        <v>217</v>
      </c>
      <c r="X2843" t="s">
        <v>4044</v>
      </c>
      <c r="Y2843">
        <v>2</v>
      </c>
      <c r="Z2843">
        <v>21</v>
      </c>
      <c r="AA2843" t="s">
        <v>4045</v>
      </c>
      <c r="AB2843">
        <v>2</v>
      </c>
      <c r="AC2843">
        <v>2</v>
      </c>
      <c r="AD2843" t="s">
        <v>4452</v>
      </c>
      <c r="AE2843">
        <v>114.703079223633</v>
      </c>
      <c r="AF2843" t="s">
        <v>4884</v>
      </c>
      <c r="AG2843" t="s">
        <v>3952</v>
      </c>
      <c r="AH2843" t="s">
        <v>3961</v>
      </c>
      <c r="AI2843" t="s">
        <v>4518</v>
      </c>
      <c r="AJ2843">
        <v>21450</v>
      </c>
      <c r="AK2843" t="s">
        <v>4452</v>
      </c>
      <c r="AL2843" t="s">
        <v>4220</v>
      </c>
      <c r="AM2843">
        <v>25701</v>
      </c>
      <c r="AN2843" t="s">
        <v>7430</v>
      </c>
      <c r="AO2843" t="s">
        <v>7503</v>
      </c>
    </row>
    <row r="2844" spans="1:41" x14ac:dyDescent="0.25">
      <c r="A2844">
        <v>9048</v>
      </c>
      <c r="B2844">
        <v>3814</v>
      </c>
      <c r="C2844" t="s">
        <v>7506</v>
      </c>
      <c r="D2844" t="s">
        <v>3936</v>
      </c>
      <c r="E2844">
        <v>145.66911200000001</v>
      </c>
      <c r="F2844">
        <v>-38.10718</v>
      </c>
      <c r="G2844" t="s">
        <v>3937</v>
      </c>
      <c r="H2844" t="s">
        <v>3937</v>
      </c>
      <c r="I2844">
        <v>21201</v>
      </c>
      <c r="J2844" t="s">
        <v>4518</v>
      </c>
      <c r="K2844">
        <v>212</v>
      </c>
      <c r="L2844" t="s">
        <v>4453</v>
      </c>
      <c r="M2844" t="s">
        <v>4350</v>
      </c>
      <c r="N2844" t="s">
        <v>3956</v>
      </c>
      <c r="O2844">
        <v>-38.145277999999998</v>
      </c>
      <c r="P2844">
        <v>145.60583299999999</v>
      </c>
      <c r="Q2844">
        <v>21201154727</v>
      </c>
      <c r="R2844" t="s">
        <v>7507</v>
      </c>
      <c r="S2844">
        <v>212011547</v>
      </c>
      <c r="T2844" t="s">
        <v>7504</v>
      </c>
      <c r="U2844">
        <v>21704</v>
      </c>
      <c r="V2844" t="s">
        <v>4043</v>
      </c>
      <c r="W2844">
        <v>217</v>
      </c>
      <c r="X2844" t="s">
        <v>4044</v>
      </c>
      <c r="Y2844">
        <v>2</v>
      </c>
      <c r="Z2844">
        <v>21</v>
      </c>
      <c r="AA2844" t="s">
        <v>4045</v>
      </c>
      <c r="AB2844">
        <v>5</v>
      </c>
      <c r="AC2844">
        <v>2</v>
      </c>
      <c r="AD2844" t="s">
        <v>4452</v>
      </c>
      <c r="AE2844">
        <v>39.793399810791001</v>
      </c>
      <c r="AF2844" t="s">
        <v>4884</v>
      </c>
      <c r="AG2844" t="s">
        <v>3952</v>
      </c>
      <c r="AH2844" t="s">
        <v>3961</v>
      </c>
      <c r="AI2844" t="s">
        <v>4518</v>
      </c>
      <c r="AJ2844">
        <v>21450</v>
      </c>
      <c r="AK2844" t="s">
        <v>4452</v>
      </c>
      <c r="AL2844" t="s">
        <v>4220</v>
      </c>
      <c r="AM2844">
        <v>25701</v>
      </c>
      <c r="AN2844" t="s">
        <v>7430</v>
      </c>
      <c r="AO2844" t="s">
        <v>10517</v>
      </c>
    </row>
    <row r="2845" spans="1:41" x14ac:dyDescent="0.25">
      <c r="A2845">
        <v>9049</v>
      </c>
      <c r="B2845">
        <v>3814</v>
      </c>
      <c r="C2845" t="s">
        <v>7508</v>
      </c>
      <c r="D2845" t="s">
        <v>3936</v>
      </c>
      <c r="E2845">
        <v>145.66911200000001</v>
      </c>
      <c r="F2845">
        <v>-38.10718</v>
      </c>
      <c r="G2845" t="s">
        <v>3937</v>
      </c>
      <c r="H2845" t="s">
        <v>3937</v>
      </c>
      <c r="I2845">
        <v>21201</v>
      </c>
      <c r="J2845" t="s">
        <v>4518</v>
      </c>
      <c r="K2845">
        <v>212</v>
      </c>
      <c r="L2845" t="s">
        <v>4453</v>
      </c>
      <c r="M2845" t="s">
        <v>4350</v>
      </c>
      <c r="N2845" t="s">
        <v>3956</v>
      </c>
      <c r="O2845">
        <v>-38.099905100000001</v>
      </c>
      <c r="P2845">
        <v>145.68006840000001</v>
      </c>
      <c r="Q2845">
        <v>21201154727</v>
      </c>
      <c r="R2845" t="s">
        <v>7507</v>
      </c>
      <c r="S2845">
        <v>212011547</v>
      </c>
      <c r="T2845" t="s">
        <v>7504</v>
      </c>
      <c r="U2845">
        <v>21704</v>
      </c>
      <c r="V2845" t="s">
        <v>4043</v>
      </c>
      <c r="W2845">
        <v>217</v>
      </c>
      <c r="X2845" t="s">
        <v>4044</v>
      </c>
      <c r="Y2845">
        <v>2</v>
      </c>
      <c r="Z2845">
        <v>21</v>
      </c>
      <c r="AA2845" t="s">
        <v>4045</v>
      </c>
      <c r="AB2845">
        <v>5</v>
      </c>
      <c r="AC2845">
        <v>2</v>
      </c>
      <c r="AD2845" t="s">
        <v>4452</v>
      </c>
      <c r="AE2845">
        <v>39.793399810791001</v>
      </c>
      <c r="AF2845" t="s">
        <v>4884</v>
      </c>
      <c r="AG2845" t="s">
        <v>3952</v>
      </c>
      <c r="AH2845" t="s">
        <v>3961</v>
      </c>
      <c r="AI2845" t="s">
        <v>4518</v>
      </c>
      <c r="AJ2845">
        <v>21450</v>
      </c>
      <c r="AK2845" t="s">
        <v>4452</v>
      </c>
      <c r="AL2845" t="s">
        <v>4220</v>
      </c>
      <c r="AM2845">
        <v>25701</v>
      </c>
      <c r="AN2845" t="s">
        <v>7430</v>
      </c>
      <c r="AO2845" t="s">
        <v>7507</v>
      </c>
    </row>
    <row r="2846" spans="1:41" x14ac:dyDescent="0.25">
      <c r="A2846">
        <v>9050</v>
      </c>
      <c r="B2846">
        <v>3814</v>
      </c>
      <c r="C2846" t="s">
        <v>7509</v>
      </c>
      <c r="D2846" t="s">
        <v>3936</v>
      </c>
      <c r="E2846">
        <v>145.66911200000001</v>
      </c>
      <c r="F2846">
        <v>-38.10718</v>
      </c>
      <c r="G2846" t="s">
        <v>3937</v>
      </c>
      <c r="H2846" t="s">
        <v>3937</v>
      </c>
      <c r="I2846">
        <v>21201</v>
      </c>
      <c r="J2846" t="s">
        <v>4518</v>
      </c>
      <c r="K2846">
        <v>212</v>
      </c>
      <c r="L2846" t="s">
        <v>4453</v>
      </c>
      <c r="M2846" t="s">
        <v>4350</v>
      </c>
      <c r="N2846" t="s">
        <v>3956</v>
      </c>
      <c r="O2846">
        <v>-38.049999999999997</v>
      </c>
      <c r="P2846">
        <v>145.683333</v>
      </c>
      <c r="Q2846">
        <v>21201154727</v>
      </c>
      <c r="R2846" t="s">
        <v>7507</v>
      </c>
      <c r="S2846">
        <v>212011547</v>
      </c>
      <c r="T2846" t="s">
        <v>7504</v>
      </c>
      <c r="U2846">
        <v>21704</v>
      </c>
      <c r="V2846" t="s">
        <v>4043</v>
      </c>
      <c r="W2846">
        <v>217</v>
      </c>
      <c r="X2846" t="s">
        <v>4044</v>
      </c>
      <c r="Y2846">
        <v>2</v>
      </c>
      <c r="Z2846">
        <v>21</v>
      </c>
      <c r="AA2846" t="s">
        <v>4045</v>
      </c>
      <c r="AB2846">
        <v>5</v>
      </c>
      <c r="AC2846">
        <v>2</v>
      </c>
      <c r="AD2846" t="s">
        <v>4452</v>
      </c>
      <c r="AE2846">
        <v>39.793399810791001</v>
      </c>
      <c r="AF2846" t="s">
        <v>4884</v>
      </c>
      <c r="AG2846" t="s">
        <v>3952</v>
      </c>
      <c r="AH2846" t="s">
        <v>3961</v>
      </c>
      <c r="AI2846" t="s">
        <v>4518</v>
      </c>
      <c r="AJ2846">
        <v>21450</v>
      </c>
      <c r="AK2846" t="s">
        <v>4452</v>
      </c>
      <c r="AL2846" t="s">
        <v>4220</v>
      </c>
      <c r="AM2846">
        <v>25701</v>
      </c>
      <c r="AN2846" t="s">
        <v>7430</v>
      </c>
      <c r="AO2846" t="s">
        <v>10518</v>
      </c>
    </row>
    <row r="2847" spans="1:41" x14ac:dyDescent="0.25">
      <c r="A2847">
        <v>9051</v>
      </c>
      <c r="B2847">
        <v>3814</v>
      </c>
      <c r="C2847" t="s">
        <v>7510</v>
      </c>
      <c r="D2847" t="s">
        <v>3936</v>
      </c>
      <c r="E2847">
        <v>145.66911200000001</v>
      </c>
      <c r="F2847">
        <v>-38.10718</v>
      </c>
      <c r="G2847" t="s">
        <v>3937</v>
      </c>
      <c r="H2847" t="s">
        <v>3937</v>
      </c>
      <c r="I2847">
        <v>21201</v>
      </c>
      <c r="J2847" t="s">
        <v>4518</v>
      </c>
      <c r="K2847">
        <v>212</v>
      </c>
      <c r="L2847" t="s">
        <v>4453</v>
      </c>
      <c r="M2847" t="s">
        <v>4350</v>
      </c>
      <c r="N2847" t="s">
        <v>3956</v>
      </c>
      <c r="O2847">
        <v>-38.133333</v>
      </c>
      <c r="P2847">
        <v>145.66666699999999</v>
      </c>
      <c r="Q2847">
        <v>21201154727</v>
      </c>
      <c r="R2847" t="s">
        <v>7507</v>
      </c>
      <c r="S2847">
        <v>212011547</v>
      </c>
      <c r="T2847" t="s">
        <v>7504</v>
      </c>
      <c r="U2847">
        <v>21704</v>
      </c>
      <c r="V2847" t="s">
        <v>4043</v>
      </c>
      <c r="W2847">
        <v>217</v>
      </c>
      <c r="X2847" t="s">
        <v>4044</v>
      </c>
      <c r="Y2847">
        <v>2</v>
      </c>
      <c r="Z2847">
        <v>21</v>
      </c>
      <c r="AA2847" t="s">
        <v>4045</v>
      </c>
      <c r="AB2847">
        <v>5</v>
      </c>
      <c r="AC2847">
        <v>5</v>
      </c>
      <c r="AD2847" t="s">
        <v>4452</v>
      </c>
      <c r="AE2847">
        <v>39.793399810791001</v>
      </c>
      <c r="AF2847" t="s">
        <v>4884</v>
      </c>
      <c r="AG2847" t="s">
        <v>3952</v>
      </c>
      <c r="AH2847" t="s">
        <v>3961</v>
      </c>
      <c r="AI2847" t="s">
        <v>4518</v>
      </c>
      <c r="AJ2847">
        <v>21450</v>
      </c>
      <c r="AK2847" t="s">
        <v>4452</v>
      </c>
      <c r="AL2847" t="s">
        <v>4220</v>
      </c>
      <c r="AM2847">
        <v>25701</v>
      </c>
      <c r="AN2847" t="s">
        <v>7430</v>
      </c>
      <c r="AO2847" t="s">
        <v>7517</v>
      </c>
    </row>
    <row r="2848" spans="1:41" x14ac:dyDescent="0.25">
      <c r="A2848">
        <v>9052</v>
      </c>
      <c r="B2848">
        <v>3815</v>
      </c>
      <c r="C2848" t="s">
        <v>7511</v>
      </c>
      <c r="D2848" t="s">
        <v>3936</v>
      </c>
      <c r="E2848">
        <v>145.72631100000001</v>
      </c>
      <c r="F2848">
        <v>-38.013779999999997</v>
      </c>
      <c r="G2848" t="s">
        <v>3937</v>
      </c>
      <c r="H2848" t="s">
        <v>3937</v>
      </c>
      <c r="I2848">
        <v>21201</v>
      </c>
      <c r="J2848" t="s">
        <v>4518</v>
      </c>
      <c r="K2848">
        <v>212</v>
      </c>
      <c r="L2848" t="s">
        <v>4453</v>
      </c>
      <c r="M2848" t="s">
        <v>4350</v>
      </c>
      <c r="N2848" t="s">
        <v>3956</v>
      </c>
      <c r="O2848">
        <v>-38.100050799999998</v>
      </c>
      <c r="P2848">
        <v>145.7189396</v>
      </c>
      <c r="Q2848">
        <v>21201154726</v>
      </c>
      <c r="R2848" t="s">
        <v>7512</v>
      </c>
      <c r="S2848">
        <v>212011547</v>
      </c>
      <c r="T2848" t="s">
        <v>7504</v>
      </c>
      <c r="U2848">
        <v>21704</v>
      </c>
      <c r="V2848" t="s">
        <v>4043</v>
      </c>
      <c r="W2848">
        <v>217</v>
      </c>
      <c r="X2848" t="s">
        <v>4044</v>
      </c>
      <c r="Y2848">
        <v>2</v>
      </c>
      <c r="Z2848">
        <v>21</v>
      </c>
      <c r="AA2848" t="s">
        <v>4045</v>
      </c>
      <c r="AB2848">
        <v>4</v>
      </c>
      <c r="AC2848">
        <v>4</v>
      </c>
      <c r="AD2848" t="s">
        <v>4452</v>
      </c>
      <c r="AE2848">
        <v>110.556632995605</v>
      </c>
      <c r="AF2848" t="s">
        <v>4884</v>
      </c>
      <c r="AG2848" t="s">
        <v>3952</v>
      </c>
      <c r="AH2848" t="s">
        <v>3961</v>
      </c>
      <c r="AI2848" t="s">
        <v>4518</v>
      </c>
      <c r="AJ2848">
        <v>21450</v>
      </c>
      <c r="AK2848" t="s">
        <v>4452</v>
      </c>
      <c r="AL2848" t="s">
        <v>4220</v>
      </c>
      <c r="AM2848">
        <v>25701</v>
      </c>
      <c r="AN2848" t="s">
        <v>7430</v>
      </c>
      <c r="AO2848" t="s">
        <v>10519</v>
      </c>
    </row>
    <row r="2849" spans="1:41" x14ac:dyDescent="0.25">
      <c r="A2849">
        <v>9053</v>
      </c>
      <c r="B2849">
        <v>3815</v>
      </c>
      <c r="C2849" t="s">
        <v>7513</v>
      </c>
      <c r="D2849" t="s">
        <v>3936</v>
      </c>
      <c r="E2849">
        <v>145.72631100000001</v>
      </c>
      <c r="F2849">
        <v>-38.013779999999997</v>
      </c>
      <c r="G2849" t="s">
        <v>3937</v>
      </c>
      <c r="H2849" t="s">
        <v>3937</v>
      </c>
      <c r="I2849">
        <v>21201</v>
      </c>
      <c r="J2849" t="s">
        <v>4518</v>
      </c>
      <c r="K2849">
        <v>212</v>
      </c>
      <c r="L2849" t="s">
        <v>4453</v>
      </c>
      <c r="M2849" t="s">
        <v>4350</v>
      </c>
      <c r="N2849" t="s">
        <v>3956</v>
      </c>
      <c r="O2849">
        <v>-38.073833700000002</v>
      </c>
      <c r="P2849">
        <v>145.74678320000001</v>
      </c>
      <c r="Q2849">
        <v>21201154726</v>
      </c>
      <c r="R2849" t="s">
        <v>7512</v>
      </c>
      <c r="S2849">
        <v>212011547</v>
      </c>
      <c r="T2849" t="s">
        <v>7504</v>
      </c>
      <c r="U2849">
        <v>21704</v>
      </c>
      <c r="V2849" t="s">
        <v>4043</v>
      </c>
      <c r="W2849">
        <v>217</v>
      </c>
      <c r="X2849" t="s">
        <v>4044</v>
      </c>
      <c r="Y2849">
        <v>2</v>
      </c>
      <c r="Z2849">
        <v>21</v>
      </c>
      <c r="AA2849" t="s">
        <v>4045</v>
      </c>
      <c r="AB2849">
        <v>5</v>
      </c>
      <c r="AC2849">
        <v>5</v>
      </c>
      <c r="AD2849" t="s">
        <v>4452</v>
      </c>
      <c r="AE2849">
        <v>110.556632995605</v>
      </c>
      <c r="AF2849" t="s">
        <v>4884</v>
      </c>
      <c r="AG2849" t="s">
        <v>3952</v>
      </c>
      <c r="AH2849" t="s">
        <v>3961</v>
      </c>
      <c r="AI2849" t="s">
        <v>4518</v>
      </c>
      <c r="AJ2849">
        <v>21450</v>
      </c>
      <c r="AK2849" t="s">
        <v>4452</v>
      </c>
      <c r="AL2849" t="s">
        <v>4220</v>
      </c>
      <c r="AM2849">
        <v>25701</v>
      </c>
      <c r="AN2849" t="s">
        <v>7430</v>
      </c>
      <c r="AO2849" t="s">
        <v>10520</v>
      </c>
    </row>
    <row r="2850" spans="1:41" x14ac:dyDescent="0.25">
      <c r="A2850">
        <v>9054</v>
      </c>
      <c r="B2850">
        <v>3815</v>
      </c>
      <c r="C2850" t="s">
        <v>7514</v>
      </c>
      <c r="D2850" t="s">
        <v>3936</v>
      </c>
      <c r="E2850">
        <v>145.72631100000001</v>
      </c>
      <c r="F2850">
        <v>-38.013779999999997</v>
      </c>
      <c r="G2850" t="s">
        <v>3937</v>
      </c>
      <c r="H2850" t="s">
        <v>3937</v>
      </c>
      <c r="I2850">
        <v>21201</v>
      </c>
      <c r="J2850" t="s">
        <v>4518</v>
      </c>
      <c r="K2850">
        <v>212</v>
      </c>
      <c r="L2850" t="s">
        <v>4453</v>
      </c>
      <c r="M2850" t="s">
        <v>4350</v>
      </c>
      <c r="N2850" t="s">
        <v>3956</v>
      </c>
      <c r="O2850">
        <v>-38.15</v>
      </c>
      <c r="P2850">
        <v>145.683333</v>
      </c>
      <c r="Q2850">
        <v>21201154726</v>
      </c>
      <c r="R2850" t="s">
        <v>7512</v>
      </c>
      <c r="S2850">
        <v>212011547</v>
      </c>
      <c r="T2850" t="s">
        <v>7504</v>
      </c>
      <c r="U2850">
        <v>21704</v>
      </c>
      <c r="V2850" t="s">
        <v>4043</v>
      </c>
      <c r="W2850">
        <v>217</v>
      </c>
      <c r="X2850" t="s">
        <v>4044</v>
      </c>
      <c r="Y2850">
        <v>2</v>
      </c>
      <c r="Z2850">
        <v>21</v>
      </c>
      <c r="AA2850" t="s">
        <v>4045</v>
      </c>
      <c r="AB2850">
        <v>5</v>
      </c>
      <c r="AC2850">
        <v>5</v>
      </c>
      <c r="AD2850" t="s">
        <v>4452</v>
      </c>
      <c r="AE2850">
        <v>110.556632995605</v>
      </c>
      <c r="AF2850" t="s">
        <v>4884</v>
      </c>
      <c r="AG2850" t="s">
        <v>3952</v>
      </c>
      <c r="AH2850" t="s">
        <v>3961</v>
      </c>
      <c r="AI2850" t="s">
        <v>4518</v>
      </c>
      <c r="AJ2850">
        <v>21450</v>
      </c>
      <c r="AK2850" t="s">
        <v>4452</v>
      </c>
      <c r="AL2850" t="s">
        <v>4220</v>
      </c>
      <c r="AM2850">
        <v>25701</v>
      </c>
      <c r="AN2850" t="s">
        <v>7430</v>
      </c>
      <c r="AO2850" t="s">
        <v>10521</v>
      </c>
    </row>
    <row r="2851" spans="1:41" x14ac:dyDescent="0.25">
      <c r="A2851">
        <v>9055</v>
      </c>
      <c r="B2851">
        <v>3815</v>
      </c>
      <c r="C2851" t="s">
        <v>7515</v>
      </c>
      <c r="D2851" t="s">
        <v>3936</v>
      </c>
      <c r="E2851">
        <v>145.72631100000001</v>
      </c>
      <c r="F2851">
        <v>-38.013779999999997</v>
      </c>
      <c r="G2851" t="s">
        <v>3937</v>
      </c>
      <c r="H2851" t="s">
        <v>3937</v>
      </c>
      <c r="I2851">
        <v>21201</v>
      </c>
      <c r="J2851" t="s">
        <v>4518</v>
      </c>
      <c r="K2851">
        <v>212</v>
      </c>
      <c r="L2851" t="s">
        <v>4453</v>
      </c>
      <c r="M2851" t="s">
        <v>4350</v>
      </c>
      <c r="N2851" t="s">
        <v>3956</v>
      </c>
      <c r="O2851">
        <v>-38.020675599999997</v>
      </c>
      <c r="P2851">
        <v>145.71825150000001</v>
      </c>
      <c r="Q2851">
        <v>21201154726</v>
      </c>
      <c r="R2851" t="s">
        <v>7512</v>
      </c>
      <c r="S2851">
        <v>212011547</v>
      </c>
      <c r="T2851" t="s">
        <v>7504</v>
      </c>
      <c r="U2851">
        <v>21704</v>
      </c>
      <c r="V2851" t="s">
        <v>4043</v>
      </c>
      <c r="W2851">
        <v>217</v>
      </c>
      <c r="X2851" t="s">
        <v>4044</v>
      </c>
      <c r="Y2851">
        <v>2</v>
      </c>
      <c r="Z2851">
        <v>21</v>
      </c>
      <c r="AA2851" t="s">
        <v>4045</v>
      </c>
      <c r="AB2851">
        <v>5</v>
      </c>
      <c r="AC2851">
        <v>5</v>
      </c>
      <c r="AD2851" t="s">
        <v>4452</v>
      </c>
      <c r="AE2851">
        <v>110.556632995605</v>
      </c>
      <c r="AF2851" t="s">
        <v>4884</v>
      </c>
      <c r="AG2851" t="s">
        <v>3952</v>
      </c>
      <c r="AH2851" t="s">
        <v>3961</v>
      </c>
      <c r="AI2851" t="s">
        <v>4518</v>
      </c>
      <c r="AJ2851">
        <v>21450</v>
      </c>
      <c r="AK2851" t="s">
        <v>4452</v>
      </c>
      <c r="AL2851" t="s">
        <v>4220</v>
      </c>
      <c r="AM2851">
        <v>25701</v>
      </c>
      <c r="AN2851" t="s">
        <v>7430</v>
      </c>
      <c r="AO2851" t="s">
        <v>7512</v>
      </c>
    </row>
    <row r="2852" spans="1:41" x14ac:dyDescent="0.25">
      <c r="A2852">
        <v>9056</v>
      </c>
      <c r="B2852">
        <v>3816</v>
      </c>
      <c r="C2852" t="s">
        <v>7516</v>
      </c>
      <c r="D2852" t="s">
        <v>3936</v>
      </c>
      <c r="E2852">
        <v>145.78799100000001</v>
      </c>
      <c r="F2852">
        <v>-38.043542000000002</v>
      </c>
      <c r="G2852" t="s">
        <v>3937</v>
      </c>
      <c r="H2852" t="s">
        <v>3937</v>
      </c>
      <c r="I2852">
        <v>21201</v>
      </c>
      <c r="J2852" t="s">
        <v>4518</v>
      </c>
      <c r="K2852">
        <v>212</v>
      </c>
      <c r="L2852" t="s">
        <v>4453</v>
      </c>
      <c r="M2852" t="s">
        <v>4350</v>
      </c>
      <c r="N2852" t="s">
        <v>3956</v>
      </c>
      <c r="O2852">
        <v>-38.0306894</v>
      </c>
      <c r="P2852">
        <v>145.80537899999999</v>
      </c>
      <c r="Q2852">
        <v>21201154716</v>
      </c>
      <c r="R2852" t="s">
        <v>7517</v>
      </c>
      <c r="S2852">
        <v>212011547</v>
      </c>
      <c r="T2852" t="s">
        <v>7504</v>
      </c>
      <c r="U2852">
        <v>21704</v>
      </c>
      <c r="V2852" t="s">
        <v>4043</v>
      </c>
      <c r="W2852">
        <v>217</v>
      </c>
      <c r="X2852" t="s">
        <v>4044</v>
      </c>
      <c r="Y2852">
        <v>2</v>
      </c>
      <c r="Z2852">
        <v>21</v>
      </c>
      <c r="AA2852" t="s">
        <v>4045</v>
      </c>
      <c r="AB2852">
        <v>5</v>
      </c>
      <c r="AC2852">
        <v>5</v>
      </c>
      <c r="AD2852" t="s">
        <v>4452</v>
      </c>
      <c r="AE2852">
        <v>71.912261962890597</v>
      </c>
      <c r="AF2852" t="s">
        <v>4884</v>
      </c>
      <c r="AG2852" t="s">
        <v>7518</v>
      </c>
      <c r="AH2852" t="s">
        <v>7519</v>
      </c>
      <c r="AI2852" t="s">
        <v>4518</v>
      </c>
      <c r="AJ2852">
        <v>21450</v>
      </c>
      <c r="AK2852" t="s">
        <v>4452</v>
      </c>
      <c r="AL2852" t="s">
        <v>4220</v>
      </c>
      <c r="AM2852">
        <v>25701</v>
      </c>
      <c r="AN2852" t="s">
        <v>7430</v>
      </c>
      <c r="AO2852" t="s">
        <v>10522</v>
      </c>
    </row>
    <row r="2853" spans="1:41" x14ac:dyDescent="0.25">
      <c r="A2853">
        <v>9057</v>
      </c>
      <c r="B2853">
        <v>3816</v>
      </c>
      <c r="C2853" t="s">
        <v>7520</v>
      </c>
      <c r="D2853" t="s">
        <v>3936</v>
      </c>
      <c r="E2853">
        <v>145.78799100000001</v>
      </c>
      <c r="F2853">
        <v>-38.043542000000002</v>
      </c>
      <c r="G2853" t="s">
        <v>3937</v>
      </c>
      <c r="H2853" t="s">
        <v>3937</v>
      </c>
      <c r="I2853">
        <v>21201</v>
      </c>
      <c r="J2853" t="s">
        <v>4518</v>
      </c>
      <c r="K2853">
        <v>212</v>
      </c>
      <c r="L2853" t="s">
        <v>4453</v>
      </c>
      <c r="M2853" t="s">
        <v>4350</v>
      </c>
      <c r="N2853" t="s">
        <v>3956</v>
      </c>
      <c r="O2853">
        <v>-38.111079400000001</v>
      </c>
      <c r="P2853">
        <v>145.7663288</v>
      </c>
      <c r="Q2853">
        <v>21201154716</v>
      </c>
      <c r="R2853" t="s">
        <v>7517</v>
      </c>
      <c r="S2853">
        <v>212011547</v>
      </c>
      <c r="T2853" t="s">
        <v>7504</v>
      </c>
      <c r="U2853">
        <v>21704</v>
      </c>
      <c r="V2853" t="s">
        <v>4043</v>
      </c>
      <c r="W2853">
        <v>217</v>
      </c>
      <c r="X2853" t="s">
        <v>4044</v>
      </c>
      <c r="Y2853">
        <v>2</v>
      </c>
      <c r="Z2853">
        <v>21</v>
      </c>
      <c r="AA2853" t="s">
        <v>4045</v>
      </c>
      <c r="AB2853">
        <v>4</v>
      </c>
      <c r="AC2853">
        <v>4</v>
      </c>
      <c r="AD2853" t="s">
        <v>4452</v>
      </c>
      <c r="AE2853">
        <v>71.912261962890597</v>
      </c>
      <c r="AF2853" t="s">
        <v>4884</v>
      </c>
      <c r="AG2853" t="s">
        <v>7518</v>
      </c>
      <c r="AH2853" t="s">
        <v>7519</v>
      </c>
      <c r="AI2853" t="s">
        <v>4518</v>
      </c>
      <c r="AJ2853">
        <v>21450</v>
      </c>
      <c r="AK2853" t="s">
        <v>4452</v>
      </c>
      <c r="AL2853" t="s">
        <v>4220</v>
      </c>
      <c r="AM2853">
        <v>25701</v>
      </c>
      <c r="AN2853" t="s">
        <v>7430</v>
      </c>
      <c r="AO2853" t="s">
        <v>10523</v>
      </c>
    </row>
    <row r="2854" spans="1:41" x14ac:dyDescent="0.25">
      <c r="A2854">
        <v>9058</v>
      </c>
      <c r="B2854">
        <v>3816</v>
      </c>
      <c r="C2854" t="s">
        <v>7521</v>
      </c>
      <c r="D2854" t="s">
        <v>3936</v>
      </c>
      <c r="E2854">
        <v>145.78799100000001</v>
      </c>
      <c r="F2854">
        <v>-38.043542000000002</v>
      </c>
      <c r="G2854" t="s">
        <v>3937</v>
      </c>
      <c r="H2854" t="s">
        <v>3937</v>
      </c>
      <c r="I2854">
        <v>21201</v>
      </c>
      <c r="J2854" t="s">
        <v>4518</v>
      </c>
      <c r="K2854">
        <v>212</v>
      </c>
      <c r="L2854" t="s">
        <v>4453</v>
      </c>
      <c r="M2854" t="s">
        <v>4350</v>
      </c>
      <c r="N2854" t="s">
        <v>3956</v>
      </c>
      <c r="O2854">
        <v>-38.075996799999999</v>
      </c>
      <c r="P2854">
        <v>145.763398</v>
      </c>
      <c r="Q2854">
        <v>21201154716</v>
      </c>
      <c r="R2854" t="s">
        <v>7517</v>
      </c>
      <c r="S2854">
        <v>212011547</v>
      </c>
      <c r="T2854" t="s">
        <v>7504</v>
      </c>
      <c r="U2854">
        <v>21704</v>
      </c>
      <c r="V2854" t="s">
        <v>4043</v>
      </c>
      <c r="W2854">
        <v>217</v>
      </c>
      <c r="X2854" t="s">
        <v>4044</v>
      </c>
      <c r="Y2854">
        <v>2</v>
      </c>
      <c r="Z2854">
        <v>21</v>
      </c>
      <c r="AA2854" t="s">
        <v>4045</v>
      </c>
      <c r="AB2854">
        <v>4</v>
      </c>
      <c r="AC2854">
        <v>4</v>
      </c>
      <c r="AD2854" t="s">
        <v>4452</v>
      </c>
      <c r="AE2854">
        <v>71.912261962890597</v>
      </c>
      <c r="AF2854" t="s">
        <v>4884</v>
      </c>
      <c r="AG2854" t="s">
        <v>7518</v>
      </c>
      <c r="AH2854" t="s">
        <v>7519</v>
      </c>
      <c r="AI2854" t="s">
        <v>4518</v>
      </c>
      <c r="AJ2854">
        <v>21450</v>
      </c>
      <c r="AK2854" t="s">
        <v>4452</v>
      </c>
      <c r="AL2854" t="s">
        <v>4220</v>
      </c>
      <c r="AM2854">
        <v>25701</v>
      </c>
      <c r="AN2854" t="s">
        <v>7430</v>
      </c>
      <c r="AO2854" t="s">
        <v>10524</v>
      </c>
    </row>
    <row r="2855" spans="1:41" x14ac:dyDescent="0.25">
      <c r="A2855">
        <v>9059</v>
      </c>
      <c r="B2855">
        <v>3816</v>
      </c>
      <c r="C2855" t="s">
        <v>7522</v>
      </c>
      <c r="D2855" t="s">
        <v>3936</v>
      </c>
      <c r="E2855">
        <v>145.78799100000001</v>
      </c>
      <c r="F2855">
        <v>-38.043542000000002</v>
      </c>
      <c r="G2855" t="s">
        <v>3937</v>
      </c>
      <c r="H2855" t="s">
        <v>3937</v>
      </c>
      <c r="I2855">
        <v>21201</v>
      </c>
      <c r="J2855" t="s">
        <v>4518</v>
      </c>
      <c r="K2855">
        <v>212</v>
      </c>
      <c r="L2855" t="s">
        <v>4453</v>
      </c>
      <c r="M2855" t="s">
        <v>4350</v>
      </c>
      <c r="N2855" t="s">
        <v>3956</v>
      </c>
      <c r="O2855">
        <v>-38.183332999999998</v>
      </c>
      <c r="P2855">
        <v>145.716667</v>
      </c>
      <c r="Q2855">
        <v>21201154716</v>
      </c>
      <c r="R2855" t="s">
        <v>7517</v>
      </c>
      <c r="S2855">
        <v>212011547</v>
      </c>
      <c r="T2855" t="s">
        <v>7504</v>
      </c>
      <c r="U2855">
        <v>21704</v>
      </c>
      <c r="V2855" t="s">
        <v>4043</v>
      </c>
      <c r="W2855">
        <v>217</v>
      </c>
      <c r="X2855" t="s">
        <v>4044</v>
      </c>
      <c r="Y2855">
        <v>2</v>
      </c>
      <c r="Z2855">
        <v>21</v>
      </c>
      <c r="AA2855" t="s">
        <v>4045</v>
      </c>
      <c r="AB2855">
        <v>5</v>
      </c>
      <c r="AC2855">
        <v>5</v>
      </c>
      <c r="AD2855" t="s">
        <v>4452</v>
      </c>
      <c r="AE2855">
        <v>71.912261962890597</v>
      </c>
      <c r="AF2855" t="s">
        <v>4884</v>
      </c>
      <c r="AG2855" t="s">
        <v>7518</v>
      </c>
      <c r="AH2855" t="s">
        <v>7519</v>
      </c>
      <c r="AI2855" t="s">
        <v>4518</v>
      </c>
      <c r="AJ2855">
        <v>21450</v>
      </c>
      <c r="AK2855" t="s">
        <v>4452</v>
      </c>
      <c r="AL2855" t="s">
        <v>4220</v>
      </c>
      <c r="AM2855">
        <v>25701</v>
      </c>
      <c r="AN2855" t="s">
        <v>7430</v>
      </c>
      <c r="AO2855" t="s">
        <v>10525</v>
      </c>
    </row>
    <row r="2856" spans="1:41" x14ac:dyDescent="0.25">
      <c r="A2856">
        <v>9060</v>
      </c>
      <c r="B2856">
        <v>3818</v>
      </c>
      <c r="C2856" t="s">
        <v>7523</v>
      </c>
      <c r="D2856" t="s">
        <v>3936</v>
      </c>
      <c r="E2856">
        <v>145.86733699999999</v>
      </c>
      <c r="F2856">
        <v>-38.096288999999999</v>
      </c>
      <c r="G2856" t="s">
        <v>3937</v>
      </c>
      <c r="H2856" t="s">
        <v>3937</v>
      </c>
      <c r="I2856">
        <v>20501</v>
      </c>
      <c r="J2856" t="s">
        <v>7524</v>
      </c>
      <c r="K2856">
        <v>205</v>
      </c>
      <c r="L2856" t="s">
        <v>7128</v>
      </c>
      <c r="M2856" t="s">
        <v>4350</v>
      </c>
      <c r="N2856" t="s">
        <v>3956</v>
      </c>
      <c r="O2856">
        <v>-38.238675499999999</v>
      </c>
      <c r="P2856">
        <v>145.75853499999999</v>
      </c>
      <c r="Q2856">
        <v>20501107920</v>
      </c>
      <c r="R2856" t="s">
        <v>7525</v>
      </c>
      <c r="S2856">
        <v>205011079</v>
      </c>
      <c r="T2856" t="s">
        <v>7526</v>
      </c>
      <c r="U2856">
        <v>21704</v>
      </c>
      <c r="V2856" t="s">
        <v>4043</v>
      </c>
      <c r="W2856">
        <v>217</v>
      </c>
      <c r="X2856" t="s">
        <v>4044</v>
      </c>
      <c r="Y2856">
        <v>2</v>
      </c>
      <c r="Z2856">
        <v>21</v>
      </c>
      <c r="AA2856" t="s">
        <v>4045</v>
      </c>
      <c r="AB2856">
        <v>5</v>
      </c>
      <c r="AC2856">
        <v>5</v>
      </c>
      <c r="AD2856" t="s">
        <v>4452</v>
      </c>
      <c r="AF2856" t="s">
        <v>4884</v>
      </c>
      <c r="AG2856" t="s">
        <v>7518</v>
      </c>
      <c r="AH2856" t="s">
        <v>7519</v>
      </c>
      <c r="AI2856" t="s">
        <v>7524</v>
      </c>
      <c r="AJ2856">
        <v>20830</v>
      </c>
      <c r="AK2856" t="s">
        <v>4452</v>
      </c>
      <c r="AL2856" t="s">
        <v>4220</v>
      </c>
      <c r="AM2856">
        <v>25701</v>
      </c>
      <c r="AN2856" t="s">
        <v>7430</v>
      </c>
      <c r="AO2856" t="s">
        <v>10526</v>
      </c>
    </row>
    <row r="2857" spans="1:41" x14ac:dyDescent="0.25">
      <c r="A2857">
        <v>9061</v>
      </c>
      <c r="B2857">
        <v>3818</v>
      </c>
      <c r="C2857" t="s">
        <v>7527</v>
      </c>
      <c r="D2857" t="s">
        <v>3936</v>
      </c>
      <c r="E2857">
        <v>145.86733699999999</v>
      </c>
      <c r="F2857">
        <v>-38.096288999999999</v>
      </c>
      <c r="G2857" t="s">
        <v>3937</v>
      </c>
      <c r="H2857" t="s">
        <v>3937</v>
      </c>
      <c r="I2857">
        <v>20501</v>
      </c>
      <c r="J2857" t="s">
        <v>7524</v>
      </c>
      <c r="K2857">
        <v>205</v>
      </c>
      <c r="L2857" t="s">
        <v>7128</v>
      </c>
      <c r="M2857" t="s">
        <v>4350</v>
      </c>
      <c r="N2857" t="s">
        <v>3956</v>
      </c>
      <c r="O2857">
        <v>-38.135383500000003</v>
      </c>
      <c r="P2857">
        <v>145.8487441</v>
      </c>
      <c r="Q2857">
        <v>20501107920</v>
      </c>
      <c r="R2857" t="s">
        <v>7525</v>
      </c>
      <c r="S2857">
        <v>205011079</v>
      </c>
      <c r="T2857" t="s">
        <v>7526</v>
      </c>
      <c r="U2857">
        <v>21704</v>
      </c>
      <c r="V2857" t="s">
        <v>4043</v>
      </c>
      <c r="W2857">
        <v>217</v>
      </c>
      <c r="X2857" t="s">
        <v>4044</v>
      </c>
      <c r="Y2857">
        <v>2</v>
      </c>
      <c r="Z2857">
        <v>21</v>
      </c>
      <c r="AA2857" t="s">
        <v>4045</v>
      </c>
      <c r="AB2857">
        <v>4</v>
      </c>
      <c r="AC2857">
        <v>4</v>
      </c>
      <c r="AD2857" t="s">
        <v>4452</v>
      </c>
      <c r="AF2857" t="s">
        <v>4884</v>
      </c>
      <c r="AG2857" t="s">
        <v>7518</v>
      </c>
      <c r="AH2857" t="s">
        <v>7519</v>
      </c>
      <c r="AI2857" t="s">
        <v>7524</v>
      </c>
      <c r="AJ2857">
        <v>20830</v>
      </c>
      <c r="AK2857" t="s">
        <v>4452</v>
      </c>
      <c r="AL2857" t="s">
        <v>4220</v>
      </c>
      <c r="AM2857">
        <v>25701</v>
      </c>
      <c r="AN2857" t="s">
        <v>7430</v>
      </c>
      <c r="AO2857" t="s">
        <v>10527</v>
      </c>
    </row>
    <row r="2858" spans="1:41" x14ac:dyDescent="0.25">
      <c r="A2858">
        <v>9062</v>
      </c>
      <c r="B2858">
        <v>3818</v>
      </c>
      <c r="C2858" t="s">
        <v>7528</v>
      </c>
      <c r="D2858" t="s">
        <v>3936</v>
      </c>
      <c r="E2858">
        <v>145.86733699999999</v>
      </c>
      <c r="F2858">
        <v>-38.096288999999999</v>
      </c>
      <c r="G2858" t="s">
        <v>3937</v>
      </c>
      <c r="H2858" t="s">
        <v>3937</v>
      </c>
      <c r="I2858">
        <v>20501</v>
      </c>
      <c r="J2858" t="s">
        <v>7524</v>
      </c>
      <c r="K2858">
        <v>205</v>
      </c>
      <c r="L2858" t="s">
        <v>7128</v>
      </c>
      <c r="M2858" t="s">
        <v>4350</v>
      </c>
      <c r="N2858" t="s">
        <v>3956</v>
      </c>
      <c r="O2858">
        <v>-38.119592500000003</v>
      </c>
      <c r="P2858">
        <v>145.88853789999999</v>
      </c>
      <c r="Q2858">
        <v>20501107920</v>
      </c>
      <c r="R2858" t="s">
        <v>7525</v>
      </c>
      <c r="S2858">
        <v>205011079</v>
      </c>
      <c r="T2858" t="s">
        <v>7526</v>
      </c>
      <c r="U2858">
        <v>21704</v>
      </c>
      <c r="V2858" t="s">
        <v>4043</v>
      </c>
      <c r="W2858">
        <v>217</v>
      </c>
      <c r="X2858" t="s">
        <v>4044</v>
      </c>
      <c r="Y2858">
        <v>2</v>
      </c>
      <c r="Z2858">
        <v>21</v>
      </c>
      <c r="AA2858" t="s">
        <v>4045</v>
      </c>
      <c r="AB2858">
        <v>4</v>
      </c>
      <c r="AC2858">
        <v>4</v>
      </c>
      <c r="AD2858" t="s">
        <v>4452</v>
      </c>
      <c r="AF2858" t="s">
        <v>4884</v>
      </c>
      <c r="AG2858" t="s">
        <v>7518</v>
      </c>
      <c r="AH2858" t="s">
        <v>7519</v>
      </c>
      <c r="AI2858" t="s">
        <v>7524</v>
      </c>
      <c r="AJ2858">
        <v>20830</v>
      </c>
      <c r="AK2858" t="s">
        <v>4452</v>
      </c>
      <c r="AL2858" t="s">
        <v>4220</v>
      </c>
      <c r="AM2858">
        <v>25701</v>
      </c>
      <c r="AN2858" t="s">
        <v>7430</v>
      </c>
      <c r="AO2858" t="s">
        <v>10528</v>
      </c>
    </row>
    <row r="2859" spans="1:41" x14ac:dyDescent="0.25">
      <c r="A2859">
        <v>9063</v>
      </c>
      <c r="B2859">
        <v>3818</v>
      </c>
      <c r="C2859" t="s">
        <v>7529</v>
      </c>
      <c r="D2859" t="s">
        <v>3936</v>
      </c>
      <c r="E2859">
        <v>145.86733699999999</v>
      </c>
      <c r="F2859">
        <v>-38.096288999999999</v>
      </c>
      <c r="G2859" t="s">
        <v>3937</v>
      </c>
      <c r="H2859" t="s">
        <v>3937</v>
      </c>
      <c r="I2859">
        <v>20501</v>
      </c>
      <c r="J2859" t="s">
        <v>7524</v>
      </c>
      <c r="K2859">
        <v>205</v>
      </c>
      <c r="L2859" t="s">
        <v>7128</v>
      </c>
      <c r="M2859" t="s">
        <v>4350</v>
      </c>
      <c r="N2859" t="s">
        <v>3956</v>
      </c>
      <c r="O2859">
        <v>-38.181440100000003</v>
      </c>
      <c r="P2859">
        <v>145.8134331</v>
      </c>
      <c r="Q2859">
        <v>20501107920</v>
      </c>
      <c r="R2859" t="s">
        <v>7525</v>
      </c>
      <c r="S2859">
        <v>205011079</v>
      </c>
      <c r="T2859" t="s">
        <v>7526</v>
      </c>
      <c r="U2859">
        <v>21704</v>
      </c>
      <c r="V2859" t="s">
        <v>4043</v>
      </c>
      <c r="W2859">
        <v>217</v>
      </c>
      <c r="X2859" t="s">
        <v>4044</v>
      </c>
      <c r="Y2859">
        <v>2</v>
      </c>
      <c r="Z2859">
        <v>21</v>
      </c>
      <c r="AA2859" t="s">
        <v>4045</v>
      </c>
      <c r="AB2859">
        <v>4</v>
      </c>
      <c r="AC2859">
        <v>4</v>
      </c>
      <c r="AD2859" t="s">
        <v>4452</v>
      </c>
      <c r="AF2859" t="s">
        <v>4884</v>
      </c>
      <c r="AG2859" t="s">
        <v>7518</v>
      </c>
      <c r="AH2859" t="s">
        <v>7519</v>
      </c>
      <c r="AI2859" t="s">
        <v>7524</v>
      </c>
      <c r="AJ2859">
        <v>20830</v>
      </c>
      <c r="AK2859" t="s">
        <v>4452</v>
      </c>
      <c r="AL2859" t="s">
        <v>4220</v>
      </c>
      <c r="AM2859">
        <v>25701</v>
      </c>
      <c r="AN2859" t="s">
        <v>7430</v>
      </c>
      <c r="AO2859" t="s">
        <v>10529</v>
      </c>
    </row>
    <row r="2860" spans="1:41" x14ac:dyDescent="0.25">
      <c r="A2860">
        <v>9064</v>
      </c>
      <c r="B2860">
        <v>3818</v>
      </c>
      <c r="C2860" t="s">
        <v>7530</v>
      </c>
      <c r="D2860" t="s">
        <v>3936</v>
      </c>
      <c r="E2860">
        <v>145.86733699999999</v>
      </c>
      <c r="F2860">
        <v>-38.096288999999999</v>
      </c>
      <c r="G2860" t="s">
        <v>3937</v>
      </c>
      <c r="H2860" t="s">
        <v>3937</v>
      </c>
      <c r="I2860">
        <v>20501</v>
      </c>
      <c r="J2860" t="s">
        <v>7524</v>
      </c>
      <c r="K2860">
        <v>205</v>
      </c>
      <c r="L2860" t="s">
        <v>7128</v>
      </c>
      <c r="M2860" t="s">
        <v>4350</v>
      </c>
      <c r="N2860" t="s">
        <v>3956</v>
      </c>
      <c r="O2860">
        <v>-38.086607399999998</v>
      </c>
      <c r="P2860">
        <v>145.85236850000001</v>
      </c>
      <c r="Q2860">
        <v>20501107920</v>
      </c>
      <c r="R2860" t="s">
        <v>7525</v>
      </c>
      <c r="S2860">
        <v>205011079</v>
      </c>
      <c r="T2860" t="s">
        <v>7526</v>
      </c>
      <c r="U2860">
        <v>21704</v>
      </c>
      <c r="V2860" t="s">
        <v>4043</v>
      </c>
      <c r="W2860">
        <v>217</v>
      </c>
      <c r="X2860" t="s">
        <v>4044</v>
      </c>
      <c r="Y2860">
        <v>2</v>
      </c>
      <c r="Z2860">
        <v>21</v>
      </c>
      <c r="AA2860" t="s">
        <v>4045</v>
      </c>
      <c r="AB2860">
        <v>4</v>
      </c>
      <c r="AC2860">
        <v>4</v>
      </c>
      <c r="AD2860" t="s">
        <v>4452</v>
      </c>
      <c r="AF2860" t="s">
        <v>4884</v>
      </c>
      <c r="AG2860" t="s">
        <v>7518</v>
      </c>
      <c r="AH2860" t="s">
        <v>7519</v>
      </c>
      <c r="AI2860" t="s">
        <v>7524</v>
      </c>
      <c r="AJ2860">
        <v>20830</v>
      </c>
      <c r="AK2860" t="s">
        <v>4452</v>
      </c>
      <c r="AL2860" t="s">
        <v>4220</v>
      </c>
      <c r="AM2860">
        <v>25701</v>
      </c>
      <c r="AN2860" t="s">
        <v>7430</v>
      </c>
      <c r="AO2860" t="s">
        <v>10530</v>
      </c>
    </row>
    <row r="2861" spans="1:41" x14ac:dyDescent="0.25">
      <c r="A2861">
        <v>9065</v>
      </c>
      <c r="B2861">
        <v>3818</v>
      </c>
      <c r="C2861" t="s">
        <v>7531</v>
      </c>
      <c r="D2861" t="s">
        <v>3936</v>
      </c>
      <c r="E2861">
        <v>145.86733699999999</v>
      </c>
      <c r="F2861">
        <v>-38.096288999999999</v>
      </c>
      <c r="G2861" t="s">
        <v>3937</v>
      </c>
      <c r="H2861" t="s">
        <v>3937</v>
      </c>
      <c r="I2861">
        <v>20501</v>
      </c>
      <c r="J2861" t="s">
        <v>7524</v>
      </c>
      <c r="K2861">
        <v>205</v>
      </c>
      <c r="L2861" t="s">
        <v>7128</v>
      </c>
      <c r="M2861" t="s">
        <v>4350</v>
      </c>
      <c r="N2861" t="s">
        <v>3956</v>
      </c>
      <c r="O2861">
        <v>-38.263584000000002</v>
      </c>
      <c r="P2861">
        <v>145.8356799</v>
      </c>
      <c r="Q2861">
        <v>20501107920</v>
      </c>
      <c r="R2861" t="s">
        <v>7525</v>
      </c>
      <c r="S2861">
        <v>205011079</v>
      </c>
      <c r="T2861" t="s">
        <v>7526</v>
      </c>
      <c r="U2861">
        <v>21704</v>
      </c>
      <c r="V2861" t="s">
        <v>4043</v>
      </c>
      <c r="W2861">
        <v>217</v>
      </c>
      <c r="X2861" t="s">
        <v>4044</v>
      </c>
      <c r="Y2861">
        <v>2</v>
      </c>
      <c r="Z2861">
        <v>21</v>
      </c>
      <c r="AA2861" t="s">
        <v>4045</v>
      </c>
      <c r="AB2861">
        <v>5</v>
      </c>
      <c r="AC2861">
        <v>5</v>
      </c>
      <c r="AD2861" t="s">
        <v>4452</v>
      </c>
      <c r="AF2861" t="s">
        <v>4884</v>
      </c>
      <c r="AG2861" t="s">
        <v>7518</v>
      </c>
      <c r="AH2861" t="s">
        <v>7519</v>
      </c>
      <c r="AI2861" t="s">
        <v>7524</v>
      </c>
      <c r="AJ2861">
        <v>20830</v>
      </c>
      <c r="AK2861" t="s">
        <v>4452</v>
      </c>
      <c r="AL2861" t="s">
        <v>4220</v>
      </c>
      <c r="AM2861">
        <v>25701</v>
      </c>
      <c r="AN2861" t="s">
        <v>7430</v>
      </c>
      <c r="AO2861" t="s">
        <v>10531</v>
      </c>
    </row>
    <row r="2862" spans="1:41" x14ac:dyDescent="0.25">
      <c r="A2862">
        <v>9066</v>
      </c>
      <c r="B2862">
        <v>3818</v>
      </c>
      <c r="C2862" t="s">
        <v>7532</v>
      </c>
      <c r="D2862" t="s">
        <v>3936</v>
      </c>
      <c r="E2862">
        <v>145.86733699999999</v>
      </c>
      <c r="F2862">
        <v>-38.096288999999999</v>
      </c>
      <c r="G2862" t="s">
        <v>3937</v>
      </c>
      <c r="H2862" t="s">
        <v>3937</v>
      </c>
      <c r="I2862">
        <v>20501</v>
      </c>
      <c r="J2862" t="s">
        <v>7524</v>
      </c>
      <c r="K2862">
        <v>205</v>
      </c>
      <c r="L2862" t="s">
        <v>7128</v>
      </c>
      <c r="M2862" t="s">
        <v>4350</v>
      </c>
      <c r="N2862" t="s">
        <v>3956</v>
      </c>
      <c r="O2862">
        <v>-38.033332999999999</v>
      </c>
      <c r="P2862">
        <v>145.9</v>
      </c>
      <c r="Q2862">
        <v>20501107920</v>
      </c>
      <c r="R2862" t="s">
        <v>7525</v>
      </c>
      <c r="S2862">
        <v>205011079</v>
      </c>
      <c r="T2862" t="s">
        <v>7526</v>
      </c>
      <c r="U2862">
        <v>21704</v>
      </c>
      <c r="V2862" t="s">
        <v>4043</v>
      </c>
      <c r="W2862">
        <v>217</v>
      </c>
      <c r="X2862" t="s">
        <v>4044</v>
      </c>
      <c r="Y2862">
        <v>2</v>
      </c>
      <c r="Z2862">
        <v>21</v>
      </c>
      <c r="AA2862" t="s">
        <v>4045</v>
      </c>
      <c r="AB2862">
        <v>5</v>
      </c>
      <c r="AC2862">
        <v>5</v>
      </c>
      <c r="AD2862" t="s">
        <v>4452</v>
      </c>
      <c r="AF2862" t="s">
        <v>4884</v>
      </c>
      <c r="AG2862" t="s">
        <v>7518</v>
      </c>
      <c r="AH2862" t="s">
        <v>7519</v>
      </c>
      <c r="AI2862" t="s">
        <v>7524</v>
      </c>
      <c r="AJ2862">
        <v>20830</v>
      </c>
      <c r="AK2862" t="s">
        <v>4452</v>
      </c>
      <c r="AL2862" t="s">
        <v>4220</v>
      </c>
      <c r="AM2862">
        <v>25701</v>
      </c>
      <c r="AN2862" t="s">
        <v>7430</v>
      </c>
      <c r="AO2862" t="s">
        <v>10532</v>
      </c>
    </row>
    <row r="2863" spans="1:41" x14ac:dyDescent="0.25">
      <c r="A2863">
        <v>9067</v>
      </c>
      <c r="B2863">
        <v>3818</v>
      </c>
      <c r="C2863" t="s">
        <v>7533</v>
      </c>
      <c r="D2863" t="s">
        <v>3936</v>
      </c>
      <c r="E2863">
        <v>145.86733699999999</v>
      </c>
      <c r="F2863">
        <v>-38.096288999999999</v>
      </c>
      <c r="G2863" t="s">
        <v>3937</v>
      </c>
      <c r="H2863" t="s">
        <v>3937</v>
      </c>
      <c r="I2863">
        <v>20501</v>
      </c>
      <c r="J2863" t="s">
        <v>7524</v>
      </c>
      <c r="K2863">
        <v>205</v>
      </c>
      <c r="L2863" t="s">
        <v>7128</v>
      </c>
      <c r="M2863" t="s">
        <v>4350</v>
      </c>
      <c r="N2863" t="s">
        <v>3956</v>
      </c>
      <c r="O2863">
        <v>-38.200099999999999</v>
      </c>
      <c r="P2863">
        <v>145.77250000000001</v>
      </c>
      <c r="Q2863">
        <v>20501107920</v>
      </c>
      <c r="R2863" t="s">
        <v>7525</v>
      </c>
      <c r="S2863">
        <v>205011079</v>
      </c>
      <c r="T2863" t="s">
        <v>7526</v>
      </c>
      <c r="U2863">
        <v>21704</v>
      </c>
      <c r="V2863" t="s">
        <v>4043</v>
      </c>
      <c r="W2863">
        <v>217</v>
      </c>
      <c r="X2863" t="s">
        <v>4044</v>
      </c>
      <c r="Y2863">
        <v>2</v>
      </c>
      <c r="Z2863">
        <v>21</v>
      </c>
      <c r="AA2863" t="s">
        <v>4045</v>
      </c>
      <c r="AB2863">
        <v>5</v>
      </c>
      <c r="AC2863">
        <v>5</v>
      </c>
      <c r="AD2863" t="s">
        <v>4452</v>
      </c>
      <c r="AF2863" t="s">
        <v>4884</v>
      </c>
      <c r="AG2863" t="s">
        <v>7518</v>
      </c>
      <c r="AH2863" t="s">
        <v>7519</v>
      </c>
      <c r="AI2863" t="s">
        <v>7524</v>
      </c>
      <c r="AJ2863">
        <v>20830</v>
      </c>
      <c r="AK2863" t="s">
        <v>4452</v>
      </c>
      <c r="AL2863" t="s">
        <v>4220</v>
      </c>
      <c r="AM2863">
        <v>25701</v>
      </c>
      <c r="AN2863" t="s">
        <v>7430</v>
      </c>
      <c r="AO2863" t="s">
        <v>10533</v>
      </c>
    </row>
    <row r="2864" spans="1:41" x14ac:dyDescent="0.25">
      <c r="A2864">
        <v>9068</v>
      </c>
      <c r="B2864">
        <v>3818</v>
      </c>
      <c r="C2864" t="s">
        <v>7534</v>
      </c>
      <c r="D2864" t="s">
        <v>3936</v>
      </c>
      <c r="E2864">
        <v>145.86733699999999</v>
      </c>
      <c r="F2864">
        <v>-38.096288999999999</v>
      </c>
      <c r="G2864" t="s">
        <v>3937</v>
      </c>
      <c r="H2864" t="s">
        <v>3937</v>
      </c>
      <c r="I2864">
        <v>20501</v>
      </c>
      <c r="J2864" t="s">
        <v>7524</v>
      </c>
      <c r="K2864">
        <v>205</v>
      </c>
      <c r="L2864" t="s">
        <v>7128</v>
      </c>
      <c r="M2864" t="s">
        <v>4350</v>
      </c>
      <c r="N2864" t="s">
        <v>3956</v>
      </c>
      <c r="O2864">
        <v>-38.059800000000003</v>
      </c>
      <c r="P2864">
        <v>145.91200000000001</v>
      </c>
      <c r="Q2864">
        <v>20501107920</v>
      </c>
      <c r="R2864" t="s">
        <v>7525</v>
      </c>
      <c r="S2864">
        <v>205011079</v>
      </c>
      <c r="T2864" t="s">
        <v>7526</v>
      </c>
      <c r="U2864">
        <v>21704</v>
      </c>
      <c r="V2864" t="s">
        <v>4043</v>
      </c>
      <c r="W2864">
        <v>217</v>
      </c>
      <c r="X2864" t="s">
        <v>4044</v>
      </c>
      <c r="Y2864">
        <v>2</v>
      </c>
      <c r="Z2864">
        <v>21</v>
      </c>
      <c r="AA2864" t="s">
        <v>4045</v>
      </c>
      <c r="AB2864">
        <v>5</v>
      </c>
      <c r="AC2864">
        <v>5</v>
      </c>
      <c r="AD2864" t="s">
        <v>4452</v>
      </c>
      <c r="AF2864" t="s">
        <v>4884</v>
      </c>
      <c r="AG2864" t="s">
        <v>7518</v>
      </c>
      <c r="AH2864" t="s">
        <v>7519</v>
      </c>
      <c r="AI2864" t="s">
        <v>7524</v>
      </c>
      <c r="AJ2864">
        <v>20830</v>
      </c>
      <c r="AK2864" t="s">
        <v>4452</v>
      </c>
      <c r="AL2864" t="s">
        <v>4220</v>
      </c>
      <c r="AM2864">
        <v>25701</v>
      </c>
      <c r="AN2864" t="s">
        <v>7430</v>
      </c>
      <c r="AO2864" t="s">
        <v>10534</v>
      </c>
    </row>
    <row r="2865" spans="1:41" x14ac:dyDescent="0.25">
      <c r="A2865">
        <v>9069</v>
      </c>
      <c r="B2865">
        <v>3820</v>
      </c>
      <c r="C2865" t="s">
        <v>7535</v>
      </c>
      <c r="D2865" t="s">
        <v>3936</v>
      </c>
      <c r="E2865">
        <v>145.922212</v>
      </c>
      <c r="F2865">
        <v>-38.207476</v>
      </c>
      <c r="G2865" t="s">
        <v>3937</v>
      </c>
      <c r="H2865" t="s">
        <v>3937</v>
      </c>
      <c r="I2865">
        <v>20501</v>
      </c>
      <c r="J2865" t="s">
        <v>7524</v>
      </c>
      <c r="K2865">
        <v>205</v>
      </c>
      <c r="L2865" t="s">
        <v>7128</v>
      </c>
      <c r="M2865" t="s">
        <v>4350</v>
      </c>
      <c r="N2865" t="s">
        <v>3956</v>
      </c>
      <c r="O2865">
        <v>-38.2075076</v>
      </c>
      <c r="P2865">
        <v>145.963705</v>
      </c>
      <c r="Q2865">
        <v>20501107955</v>
      </c>
      <c r="R2865" t="s">
        <v>7526</v>
      </c>
      <c r="S2865">
        <v>205011079</v>
      </c>
      <c r="T2865" t="s">
        <v>7526</v>
      </c>
      <c r="U2865">
        <v>21704</v>
      </c>
      <c r="V2865" t="s">
        <v>4043</v>
      </c>
      <c r="W2865">
        <v>217</v>
      </c>
      <c r="X2865" t="s">
        <v>4044</v>
      </c>
      <c r="Y2865">
        <v>2</v>
      </c>
      <c r="Z2865">
        <v>21</v>
      </c>
      <c r="AA2865" t="s">
        <v>4045</v>
      </c>
      <c r="AB2865">
        <v>4</v>
      </c>
      <c r="AC2865">
        <v>4</v>
      </c>
      <c r="AD2865" t="s">
        <v>4452</v>
      </c>
      <c r="AF2865" t="s">
        <v>4884</v>
      </c>
      <c r="AG2865" t="s">
        <v>7518</v>
      </c>
      <c r="AH2865" t="s">
        <v>7519</v>
      </c>
      <c r="AI2865" t="s">
        <v>7524</v>
      </c>
      <c r="AJ2865">
        <v>20830</v>
      </c>
      <c r="AK2865" t="s">
        <v>4452</v>
      </c>
      <c r="AL2865" t="s">
        <v>4220</v>
      </c>
      <c r="AM2865">
        <v>25701</v>
      </c>
      <c r="AN2865" t="s">
        <v>7430</v>
      </c>
      <c r="AO2865" t="s">
        <v>10535</v>
      </c>
    </row>
    <row r="2866" spans="1:41" x14ac:dyDescent="0.25">
      <c r="A2866">
        <v>9070</v>
      </c>
      <c r="B2866">
        <v>3820</v>
      </c>
      <c r="C2866" t="s">
        <v>7536</v>
      </c>
      <c r="D2866" t="s">
        <v>3936</v>
      </c>
      <c r="E2866">
        <v>145.922212</v>
      </c>
      <c r="F2866">
        <v>-38.207476</v>
      </c>
      <c r="G2866" t="s">
        <v>3937</v>
      </c>
      <c r="H2866" t="s">
        <v>3937</v>
      </c>
      <c r="I2866">
        <v>20501</v>
      </c>
      <c r="J2866" t="s">
        <v>7524</v>
      </c>
      <c r="K2866">
        <v>205</v>
      </c>
      <c r="L2866" t="s">
        <v>7128</v>
      </c>
      <c r="M2866" t="s">
        <v>4350</v>
      </c>
      <c r="N2866" t="s">
        <v>3956</v>
      </c>
      <c r="O2866">
        <v>-38.123200199999999</v>
      </c>
      <c r="P2866">
        <v>145.963705</v>
      </c>
      <c r="Q2866">
        <v>20501107955</v>
      </c>
      <c r="R2866" t="s">
        <v>7526</v>
      </c>
      <c r="S2866">
        <v>205011079</v>
      </c>
      <c r="T2866" t="s">
        <v>7526</v>
      </c>
      <c r="U2866">
        <v>21704</v>
      </c>
      <c r="V2866" t="s">
        <v>4043</v>
      </c>
      <c r="W2866">
        <v>217</v>
      </c>
      <c r="X2866" t="s">
        <v>4044</v>
      </c>
      <c r="Y2866">
        <v>2</v>
      </c>
      <c r="Z2866">
        <v>21</v>
      </c>
      <c r="AA2866" t="s">
        <v>4045</v>
      </c>
      <c r="AB2866">
        <v>4</v>
      </c>
      <c r="AC2866">
        <v>4</v>
      </c>
      <c r="AD2866" t="s">
        <v>4452</v>
      </c>
      <c r="AF2866" t="s">
        <v>4884</v>
      </c>
      <c r="AG2866" t="s">
        <v>7518</v>
      </c>
      <c r="AH2866" t="s">
        <v>7519</v>
      </c>
      <c r="AI2866" t="s">
        <v>7524</v>
      </c>
      <c r="AJ2866">
        <v>20830</v>
      </c>
      <c r="AK2866" t="s">
        <v>4452</v>
      </c>
      <c r="AL2866" t="s">
        <v>4220</v>
      </c>
      <c r="AM2866">
        <v>25701</v>
      </c>
      <c r="AN2866" t="s">
        <v>7430</v>
      </c>
      <c r="AO2866" t="s">
        <v>10536</v>
      </c>
    </row>
    <row r="2867" spans="1:41" x14ac:dyDescent="0.25">
      <c r="A2867">
        <v>9071</v>
      </c>
      <c r="B2867">
        <v>3820</v>
      </c>
      <c r="C2867" t="s">
        <v>7537</v>
      </c>
      <c r="D2867" t="s">
        <v>3936</v>
      </c>
      <c r="E2867">
        <v>145.922212</v>
      </c>
      <c r="F2867">
        <v>-38.207476</v>
      </c>
      <c r="G2867" t="s">
        <v>3937</v>
      </c>
      <c r="H2867" t="s">
        <v>3937</v>
      </c>
      <c r="I2867">
        <v>20501</v>
      </c>
      <c r="J2867" t="s">
        <v>7524</v>
      </c>
      <c r="K2867">
        <v>205</v>
      </c>
      <c r="L2867" t="s">
        <v>7128</v>
      </c>
      <c r="M2867" t="s">
        <v>4350</v>
      </c>
      <c r="N2867" t="s">
        <v>3956</v>
      </c>
      <c r="O2867">
        <v>-38.153751499999998</v>
      </c>
      <c r="P2867">
        <v>145.92978239999999</v>
      </c>
      <c r="Q2867">
        <v>20501107955</v>
      </c>
      <c r="R2867" t="s">
        <v>7526</v>
      </c>
      <c r="S2867">
        <v>205011079</v>
      </c>
      <c r="T2867" t="s">
        <v>7526</v>
      </c>
      <c r="U2867">
        <v>21704</v>
      </c>
      <c r="V2867" t="s">
        <v>4043</v>
      </c>
      <c r="W2867">
        <v>217</v>
      </c>
      <c r="X2867" t="s">
        <v>4044</v>
      </c>
      <c r="Y2867">
        <v>2</v>
      </c>
      <c r="Z2867">
        <v>21</v>
      </c>
      <c r="AA2867" t="s">
        <v>4045</v>
      </c>
      <c r="AB2867">
        <v>4</v>
      </c>
      <c r="AC2867">
        <v>4</v>
      </c>
      <c r="AD2867" t="s">
        <v>4452</v>
      </c>
      <c r="AF2867" t="s">
        <v>4884</v>
      </c>
      <c r="AG2867" t="s">
        <v>7518</v>
      </c>
      <c r="AH2867" t="s">
        <v>7519</v>
      </c>
      <c r="AI2867" t="s">
        <v>7524</v>
      </c>
      <c r="AJ2867">
        <v>20830</v>
      </c>
      <c r="AK2867" t="s">
        <v>4452</v>
      </c>
      <c r="AL2867" t="s">
        <v>4220</v>
      </c>
      <c r="AM2867">
        <v>25701</v>
      </c>
      <c r="AN2867" t="s">
        <v>7430</v>
      </c>
      <c r="AO2867" t="s">
        <v>7526</v>
      </c>
    </row>
    <row r="2868" spans="1:41" x14ac:dyDescent="0.25">
      <c r="A2868">
        <v>9072</v>
      </c>
      <c r="B2868">
        <v>3821</v>
      </c>
      <c r="C2868" t="s">
        <v>7538</v>
      </c>
      <c r="D2868" t="s">
        <v>3936</v>
      </c>
      <c r="E2868">
        <v>145.94521399999999</v>
      </c>
      <c r="F2868">
        <v>-37.919936999999997</v>
      </c>
      <c r="G2868" t="s">
        <v>3937</v>
      </c>
      <c r="H2868" t="s">
        <v>3937</v>
      </c>
      <c r="I2868">
        <v>20501</v>
      </c>
      <c r="J2868" t="s">
        <v>7524</v>
      </c>
      <c r="K2868">
        <v>205</v>
      </c>
      <c r="L2868" t="s">
        <v>7128</v>
      </c>
      <c r="M2868" t="s">
        <v>4350</v>
      </c>
      <c r="N2868" t="s">
        <v>3956</v>
      </c>
      <c r="O2868">
        <v>-38.100630799999998</v>
      </c>
      <c r="P2868">
        <v>145.91637030000001</v>
      </c>
      <c r="Q2868">
        <v>20501107952</v>
      </c>
      <c r="R2868" t="s">
        <v>7526</v>
      </c>
      <c r="S2868">
        <v>205011079</v>
      </c>
      <c r="T2868" t="s">
        <v>7526</v>
      </c>
      <c r="U2868">
        <v>21704</v>
      </c>
      <c r="V2868" t="s">
        <v>4043</v>
      </c>
      <c r="W2868">
        <v>217</v>
      </c>
      <c r="X2868" t="s">
        <v>4044</v>
      </c>
      <c r="Y2868">
        <v>2</v>
      </c>
      <c r="Z2868">
        <v>21</v>
      </c>
      <c r="AA2868" t="s">
        <v>4045</v>
      </c>
      <c r="AB2868">
        <v>4</v>
      </c>
      <c r="AC2868">
        <v>4</v>
      </c>
      <c r="AD2868" t="s">
        <v>4452</v>
      </c>
      <c r="AE2868">
        <v>161.03524780273401</v>
      </c>
      <c r="AF2868" t="s">
        <v>4884</v>
      </c>
      <c r="AG2868" t="s">
        <v>7518</v>
      </c>
      <c r="AH2868" t="s">
        <v>7519</v>
      </c>
      <c r="AI2868" t="s">
        <v>7524</v>
      </c>
      <c r="AJ2868">
        <v>20830</v>
      </c>
      <c r="AK2868" t="s">
        <v>4452</v>
      </c>
      <c r="AL2868" t="s">
        <v>4220</v>
      </c>
      <c r="AM2868">
        <v>25701</v>
      </c>
      <c r="AN2868" t="s">
        <v>7430</v>
      </c>
      <c r="AO2868" t="s">
        <v>10537</v>
      </c>
    </row>
    <row r="2869" spans="1:41" x14ac:dyDescent="0.25">
      <c r="A2869">
        <v>20948</v>
      </c>
      <c r="B2869">
        <v>3821</v>
      </c>
      <c r="C2869" t="s">
        <v>7539</v>
      </c>
      <c r="D2869" t="s">
        <v>3936</v>
      </c>
      <c r="E2869">
        <v>145.9226127</v>
      </c>
      <c r="F2869">
        <v>-38.083018039999999</v>
      </c>
      <c r="G2869" t="s">
        <v>3937</v>
      </c>
      <c r="H2869" t="s">
        <v>3937</v>
      </c>
      <c r="I2869">
        <v>20501</v>
      </c>
      <c r="J2869" t="s">
        <v>7524</v>
      </c>
      <c r="K2869">
        <v>205</v>
      </c>
      <c r="L2869" t="s">
        <v>7128</v>
      </c>
      <c r="M2869" t="s">
        <v>4350</v>
      </c>
      <c r="N2869" t="s">
        <v>3956</v>
      </c>
      <c r="O2869">
        <v>-38.083711600000001</v>
      </c>
      <c r="P2869">
        <v>145.92193779999999</v>
      </c>
      <c r="Q2869">
        <v>20501107952</v>
      </c>
      <c r="R2869" t="s">
        <v>7526</v>
      </c>
      <c r="S2869">
        <v>205011079</v>
      </c>
      <c r="T2869" t="s">
        <v>7526</v>
      </c>
      <c r="U2869">
        <v>21704</v>
      </c>
      <c r="V2869" t="s">
        <v>4043</v>
      </c>
      <c r="W2869">
        <v>217</v>
      </c>
      <c r="X2869" t="s">
        <v>4044</v>
      </c>
      <c r="Y2869">
        <v>2</v>
      </c>
      <c r="Z2869">
        <v>21</v>
      </c>
      <c r="AA2869" t="s">
        <v>4045</v>
      </c>
      <c r="AB2869">
        <v>4</v>
      </c>
      <c r="AC2869">
        <v>4</v>
      </c>
      <c r="AD2869" t="s">
        <v>4452</v>
      </c>
      <c r="AE2869">
        <v>161.03524780273401</v>
      </c>
      <c r="AF2869" t="s">
        <v>4884</v>
      </c>
      <c r="AG2869" t="s">
        <v>7518</v>
      </c>
      <c r="AH2869" t="s">
        <v>7519</v>
      </c>
      <c r="AI2869" t="s">
        <v>7524</v>
      </c>
      <c r="AJ2869">
        <v>20830</v>
      </c>
      <c r="AK2869" t="s">
        <v>4452</v>
      </c>
      <c r="AL2869" t="s">
        <v>4220</v>
      </c>
      <c r="AM2869">
        <v>25701</v>
      </c>
      <c r="AN2869" t="s">
        <v>7430</v>
      </c>
      <c r="AO2869" t="s">
        <v>10538</v>
      </c>
    </row>
    <row r="2870" spans="1:41" x14ac:dyDescent="0.25">
      <c r="A2870">
        <v>9073</v>
      </c>
      <c r="B2870">
        <v>3821</v>
      </c>
      <c r="C2870" t="s">
        <v>7540</v>
      </c>
      <c r="D2870" t="s">
        <v>3936</v>
      </c>
      <c r="E2870">
        <v>145.94521399999999</v>
      </c>
      <c r="F2870">
        <v>-37.919936999999997</v>
      </c>
      <c r="G2870" t="s">
        <v>3937</v>
      </c>
      <c r="H2870" t="s">
        <v>3937</v>
      </c>
      <c r="I2870">
        <v>20501</v>
      </c>
      <c r="J2870" t="s">
        <v>7524</v>
      </c>
      <c r="K2870">
        <v>205</v>
      </c>
      <c r="L2870" t="s">
        <v>7128</v>
      </c>
      <c r="M2870" t="s">
        <v>4350</v>
      </c>
      <c r="N2870" t="s">
        <v>3956</v>
      </c>
      <c r="O2870">
        <v>-38.083333000000003</v>
      </c>
      <c r="P2870">
        <v>145.933333</v>
      </c>
      <c r="Q2870">
        <v>20501107952</v>
      </c>
      <c r="R2870" t="s">
        <v>7526</v>
      </c>
      <c r="S2870">
        <v>205011079</v>
      </c>
      <c r="T2870" t="s">
        <v>7526</v>
      </c>
      <c r="U2870">
        <v>21704</v>
      </c>
      <c r="V2870" t="s">
        <v>4043</v>
      </c>
      <c r="W2870">
        <v>217</v>
      </c>
      <c r="X2870" t="s">
        <v>4044</v>
      </c>
      <c r="Y2870">
        <v>2</v>
      </c>
      <c r="Z2870">
        <v>21</v>
      </c>
      <c r="AA2870" t="s">
        <v>4045</v>
      </c>
      <c r="AB2870">
        <v>4</v>
      </c>
      <c r="AC2870">
        <v>4</v>
      </c>
      <c r="AD2870" t="s">
        <v>4452</v>
      </c>
      <c r="AE2870">
        <v>161.03524780273401</v>
      </c>
      <c r="AF2870" t="s">
        <v>4884</v>
      </c>
      <c r="AG2870" t="s">
        <v>7518</v>
      </c>
      <c r="AH2870" t="s">
        <v>7519</v>
      </c>
      <c r="AI2870" t="s">
        <v>7524</v>
      </c>
      <c r="AJ2870">
        <v>20830</v>
      </c>
      <c r="AK2870" t="s">
        <v>4452</v>
      </c>
      <c r="AL2870" t="s">
        <v>4220</v>
      </c>
      <c r="AM2870">
        <v>25701</v>
      </c>
      <c r="AN2870" t="s">
        <v>7430</v>
      </c>
      <c r="AO2870" t="s">
        <v>10539</v>
      </c>
    </row>
    <row r="2871" spans="1:41" x14ac:dyDescent="0.25">
      <c r="A2871">
        <v>9074</v>
      </c>
      <c r="B2871">
        <v>3821</v>
      </c>
      <c r="C2871" t="s">
        <v>7541</v>
      </c>
      <c r="D2871" t="s">
        <v>3936</v>
      </c>
      <c r="E2871">
        <v>145.94521399999999</v>
      </c>
      <c r="F2871">
        <v>-37.919936999999997</v>
      </c>
      <c r="G2871" t="s">
        <v>3937</v>
      </c>
      <c r="H2871" t="s">
        <v>3937</v>
      </c>
      <c r="I2871">
        <v>20501</v>
      </c>
      <c r="J2871" t="s">
        <v>7524</v>
      </c>
      <c r="K2871">
        <v>205</v>
      </c>
      <c r="L2871" t="s">
        <v>7128</v>
      </c>
      <c r="M2871" t="s">
        <v>4350</v>
      </c>
      <c r="N2871" t="s">
        <v>3956</v>
      </c>
      <c r="O2871">
        <v>-38.072159999999997</v>
      </c>
      <c r="P2871">
        <v>146.0082778</v>
      </c>
      <c r="Q2871">
        <v>20501107952</v>
      </c>
      <c r="R2871" t="s">
        <v>7526</v>
      </c>
      <c r="S2871">
        <v>205011079</v>
      </c>
      <c r="T2871" t="s">
        <v>7526</v>
      </c>
      <c r="U2871">
        <v>21704</v>
      </c>
      <c r="V2871" t="s">
        <v>4043</v>
      </c>
      <c r="W2871">
        <v>217</v>
      </c>
      <c r="X2871" t="s">
        <v>4044</v>
      </c>
      <c r="Y2871">
        <v>2</v>
      </c>
      <c r="Z2871">
        <v>21</v>
      </c>
      <c r="AA2871" t="s">
        <v>4045</v>
      </c>
      <c r="AB2871">
        <v>5</v>
      </c>
      <c r="AC2871">
        <v>5</v>
      </c>
      <c r="AD2871" t="s">
        <v>4452</v>
      </c>
      <c r="AE2871">
        <v>161.03524780273401</v>
      </c>
      <c r="AF2871" t="s">
        <v>4884</v>
      </c>
      <c r="AG2871" t="s">
        <v>7518</v>
      </c>
      <c r="AH2871" t="s">
        <v>7519</v>
      </c>
      <c r="AI2871" t="s">
        <v>7524</v>
      </c>
      <c r="AJ2871">
        <v>20830</v>
      </c>
      <c r="AK2871" t="s">
        <v>4452</v>
      </c>
      <c r="AL2871" t="s">
        <v>4220</v>
      </c>
      <c r="AM2871">
        <v>25701</v>
      </c>
      <c r="AN2871" t="s">
        <v>7430</v>
      </c>
      <c r="AO2871" t="s">
        <v>10540</v>
      </c>
    </row>
    <row r="2872" spans="1:41" x14ac:dyDescent="0.25">
      <c r="A2872">
        <v>9075</v>
      </c>
      <c r="B2872">
        <v>3821</v>
      </c>
      <c r="C2872" t="s">
        <v>7542</v>
      </c>
      <c r="D2872" t="s">
        <v>3936</v>
      </c>
      <c r="E2872">
        <v>145.94521399999999</v>
      </c>
      <c r="F2872">
        <v>-37.919936999999997</v>
      </c>
      <c r="G2872" t="s">
        <v>3937</v>
      </c>
      <c r="H2872" t="s">
        <v>3937</v>
      </c>
      <c r="I2872">
        <v>20501</v>
      </c>
      <c r="J2872" t="s">
        <v>7524</v>
      </c>
      <c r="K2872">
        <v>205</v>
      </c>
      <c r="L2872" t="s">
        <v>7128</v>
      </c>
      <c r="M2872" t="s">
        <v>4350</v>
      </c>
      <c r="N2872" t="s">
        <v>3956</v>
      </c>
      <c r="O2872">
        <v>-38.066459899999998</v>
      </c>
      <c r="P2872">
        <v>145.9635748</v>
      </c>
      <c r="Q2872">
        <v>20501107952</v>
      </c>
      <c r="R2872" t="s">
        <v>7526</v>
      </c>
      <c r="S2872">
        <v>205011079</v>
      </c>
      <c r="T2872" t="s">
        <v>7526</v>
      </c>
      <c r="U2872">
        <v>21704</v>
      </c>
      <c r="V2872" t="s">
        <v>4043</v>
      </c>
      <c r="W2872">
        <v>217</v>
      </c>
      <c r="X2872" t="s">
        <v>4044</v>
      </c>
      <c r="Y2872">
        <v>2</v>
      </c>
      <c r="Z2872">
        <v>21</v>
      </c>
      <c r="AA2872" t="s">
        <v>4045</v>
      </c>
      <c r="AB2872">
        <v>5</v>
      </c>
      <c r="AC2872">
        <v>5</v>
      </c>
      <c r="AD2872" t="s">
        <v>4452</v>
      </c>
      <c r="AE2872">
        <v>161.03524780273401</v>
      </c>
      <c r="AF2872" t="s">
        <v>4884</v>
      </c>
      <c r="AG2872" t="s">
        <v>7518</v>
      </c>
      <c r="AH2872" t="s">
        <v>7519</v>
      </c>
      <c r="AI2872" t="s">
        <v>7524</v>
      </c>
      <c r="AJ2872">
        <v>20830</v>
      </c>
      <c r="AK2872" t="s">
        <v>4452</v>
      </c>
      <c r="AL2872" t="s">
        <v>4220</v>
      </c>
      <c r="AM2872">
        <v>25701</v>
      </c>
      <c r="AN2872" t="s">
        <v>7430</v>
      </c>
      <c r="AO2872" t="s">
        <v>10541</v>
      </c>
    </row>
    <row r="2873" spans="1:41" x14ac:dyDescent="0.25">
      <c r="A2873">
        <v>9076</v>
      </c>
      <c r="B2873">
        <v>3821</v>
      </c>
      <c r="C2873" t="s">
        <v>7543</v>
      </c>
      <c r="D2873" t="s">
        <v>3936</v>
      </c>
      <c r="E2873">
        <v>145.94521399999999</v>
      </c>
      <c r="F2873">
        <v>-37.919936999999997</v>
      </c>
      <c r="G2873" t="s">
        <v>3937</v>
      </c>
      <c r="H2873" t="s">
        <v>3937</v>
      </c>
      <c r="I2873">
        <v>20501</v>
      </c>
      <c r="J2873" t="s">
        <v>7524</v>
      </c>
      <c r="K2873">
        <v>205</v>
      </c>
      <c r="L2873" t="s">
        <v>7128</v>
      </c>
      <c r="M2873" t="s">
        <v>4350</v>
      </c>
      <c r="N2873" t="s">
        <v>3956</v>
      </c>
      <c r="O2873">
        <v>-38.255521600000002</v>
      </c>
      <c r="P2873">
        <v>145.92472169999999</v>
      </c>
      <c r="Q2873">
        <v>20501107952</v>
      </c>
      <c r="R2873" t="s">
        <v>7526</v>
      </c>
      <c r="S2873">
        <v>205011079</v>
      </c>
      <c r="T2873" t="s">
        <v>7526</v>
      </c>
      <c r="U2873">
        <v>21704</v>
      </c>
      <c r="V2873" t="s">
        <v>4043</v>
      </c>
      <c r="W2873">
        <v>217</v>
      </c>
      <c r="X2873" t="s">
        <v>4044</v>
      </c>
      <c r="Y2873">
        <v>2</v>
      </c>
      <c r="Z2873">
        <v>21</v>
      </c>
      <c r="AA2873" t="s">
        <v>4045</v>
      </c>
      <c r="AB2873">
        <v>5</v>
      </c>
      <c r="AC2873">
        <v>5</v>
      </c>
      <c r="AD2873" t="s">
        <v>4452</v>
      </c>
      <c r="AE2873">
        <v>161.03524780273401</v>
      </c>
      <c r="AF2873" t="s">
        <v>4884</v>
      </c>
      <c r="AG2873" t="s">
        <v>7518</v>
      </c>
      <c r="AH2873" t="s">
        <v>7519</v>
      </c>
      <c r="AI2873" t="s">
        <v>7524</v>
      </c>
      <c r="AJ2873">
        <v>20830</v>
      </c>
      <c r="AK2873" t="s">
        <v>4452</v>
      </c>
      <c r="AL2873" t="s">
        <v>4220</v>
      </c>
      <c r="AM2873">
        <v>25701</v>
      </c>
      <c r="AN2873" t="s">
        <v>7430</v>
      </c>
      <c r="AO2873" t="s">
        <v>10542</v>
      </c>
    </row>
    <row r="2874" spans="1:41" x14ac:dyDescent="0.25">
      <c r="A2874">
        <v>9077</v>
      </c>
      <c r="B2874">
        <v>3821</v>
      </c>
      <c r="C2874" t="s">
        <v>7544</v>
      </c>
      <c r="D2874" t="s">
        <v>3936</v>
      </c>
      <c r="E2874">
        <v>145.94521399999999</v>
      </c>
      <c r="F2874">
        <v>-37.919936999999997</v>
      </c>
      <c r="G2874" t="s">
        <v>3937</v>
      </c>
      <c r="H2874" t="s">
        <v>3937</v>
      </c>
      <c r="I2874">
        <v>20501</v>
      </c>
      <c r="J2874" t="s">
        <v>7524</v>
      </c>
      <c r="K2874">
        <v>205</v>
      </c>
      <c r="L2874" t="s">
        <v>7128</v>
      </c>
      <c r="M2874" t="s">
        <v>4350</v>
      </c>
      <c r="N2874" t="s">
        <v>3956</v>
      </c>
      <c r="O2874">
        <v>-38.311272099999996</v>
      </c>
      <c r="P2874">
        <v>145.9233883</v>
      </c>
      <c r="Q2874">
        <v>20501107952</v>
      </c>
      <c r="R2874" t="s">
        <v>7526</v>
      </c>
      <c r="S2874">
        <v>205011079</v>
      </c>
      <c r="T2874" t="s">
        <v>7526</v>
      </c>
      <c r="U2874">
        <v>21704</v>
      </c>
      <c r="V2874" t="s">
        <v>4043</v>
      </c>
      <c r="W2874">
        <v>217</v>
      </c>
      <c r="X2874" t="s">
        <v>4044</v>
      </c>
      <c r="Y2874">
        <v>2</v>
      </c>
      <c r="Z2874">
        <v>21</v>
      </c>
      <c r="AA2874" t="s">
        <v>4045</v>
      </c>
      <c r="AB2874">
        <v>5</v>
      </c>
      <c r="AC2874">
        <v>5</v>
      </c>
      <c r="AD2874" t="s">
        <v>4452</v>
      </c>
      <c r="AE2874">
        <v>161.03524780273401</v>
      </c>
      <c r="AF2874" t="s">
        <v>4884</v>
      </c>
      <c r="AG2874" t="s">
        <v>7518</v>
      </c>
      <c r="AH2874" t="s">
        <v>7519</v>
      </c>
      <c r="AI2874" t="s">
        <v>7524</v>
      </c>
      <c r="AJ2874">
        <v>20830</v>
      </c>
      <c r="AK2874" t="s">
        <v>4452</v>
      </c>
      <c r="AL2874" t="s">
        <v>4220</v>
      </c>
      <c r="AM2874">
        <v>25701</v>
      </c>
      <c r="AN2874" t="s">
        <v>7430</v>
      </c>
      <c r="AO2874" t="s">
        <v>10543</v>
      </c>
    </row>
    <row r="2875" spans="1:41" x14ac:dyDescent="0.25">
      <c r="A2875">
        <v>9078</v>
      </c>
      <c r="B2875">
        <v>3821</v>
      </c>
      <c r="C2875" t="s">
        <v>7545</v>
      </c>
      <c r="D2875" t="s">
        <v>3936</v>
      </c>
      <c r="E2875">
        <v>145.94521399999999</v>
      </c>
      <c r="F2875">
        <v>-37.919936999999997</v>
      </c>
      <c r="G2875" t="s">
        <v>3937</v>
      </c>
      <c r="H2875" t="s">
        <v>3937</v>
      </c>
      <c r="I2875">
        <v>20501</v>
      </c>
      <c r="J2875" t="s">
        <v>7524</v>
      </c>
      <c r="K2875">
        <v>205</v>
      </c>
      <c r="L2875" t="s">
        <v>7128</v>
      </c>
      <c r="M2875" t="s">
        <v>4350</v>
      </c>
      <c r="N2875" t="s">
        <v>3956</v>
      </c>
      <c r="O2875">
        <v>-38.215648600000002</v>
      </c>
      <c r="P2875">
        <v>145.87462489999999</v>
      </c>
      <c r="Q2875">
        <v>20501107952</v>
      </c>
      <c r="R2875" t="s">
        <v>7526</v>
      </c>
      <c r="S2875">
        <v>205011079</v>
      </c>
      <c r="T2875" t="s">
        <v>7526</v>
      </c>
      <c r="U2875">
        <v>21704</v>
      </c>
      <c r="V2875" t="s">
        <v>4043</v>
      </c>
      <c r="W2875">
        <v>217</v>
      </c>
      <c r="X2875" t="s">
        <v>4044</v>
      </c>
      <c r="Y2875">
        <v>2</v>
      </c>
      <c r="Z2875">
        <v>21</v>
      </c>
      <c r="AA2875" t="s">
        <v>4045</v>
      </c>
      <c r="AB2875">
        <v>4</v>
      </c>
      <c r="AC2875">
        <v>4</v>
      </c>
      <c r="AD2875" t="s">
        <v>4452</v>
      </c>
      <c r="AE2875">
        <v>161.03524780273401</v>
      </c>
      <c r="AF2875" t="s">
        <v>4884</v>
      </c>
      <c r="AG2875" t="s">
        <v>7518</v>
      </c>
      <c r="AH2875" t="s">
        <v>7519</v>
      </c>
      <c r="AI2875" t="s">
        <v>7524</v>
      </c>
      <c r="AJ2875">
        <v>20830</v>
      </c>
      <c r="AK2875" t="s">
        <v>4452</v>
      </c>
      <c r="AL2875" t="s">
        <v>4220</v>
      </c>
      <c r="AM2875">
        <v>25701</v>
      </c>
      <c r="AN2875" t="s">
        <v>7430</v>
      </c>
      <c r="AO2875" t="s">
        <v>10544</v>
      </c>
    </row>
    <row r="2876" spans="1:41" x14ac:dyDescent="0.25">
      <c r="A2876">
        <v>9079</v>
      </c>
      <c r="B2876">
        <v>3821</v>
      </c>
      <c r="C2876" t="s">
        <v>7546</v>
      </c>
      <c r="D2876" t="s">
        <v>3936</v>
      </c>
      <c r="E2876">
        <v>145.94521399999999</v>
      </c>
      <c r="F2876">
        <v>-37.919936999999997</v>
      </c>
      <c r="G2876" t="s">
        <v>3937</v>
      </c>
      <c r="H2876" t="s">
        <v>3937</v>
      </c>
      <c r="I2876">
        <v>20501</v>
      </c>
      <c r="J2876" t="s">
        <v>7524</v>
      </c>
      <c r="K2876">
        <v>205</v>
      </c>
      <c r="L2876" t="s">
        <v>7128</v>
      </c>
      <c r="M2876" t="s">
        <v>4350</v>
      </c>
      <c r="N2876" t="s">
        <v>3956</v>
      </c>
      <c r="O2876">
        <v>-37.915100000000002</v>
      </c>
      <c r="P2876">
        <v>145.93</v>
      </c>
      <c r="Q2876">
        <v>20501107952</v>
      </c>
      <c r="R2876" t="s">
        <v>7526</v>
      </c>
      <c r="S2876">
        <v>205011079</v>
      </c>
      <c r="T2876" t="s">
        <v>7526</v>
      </c>
      <c r="U2876">
        <v>21704</v>
      </c>
      <c r="V2876" t="s">
        <v>4043</v>
      </c>
      <c r="W2876">
        <v>217</v>
      </c>
      <c r="X2876" t="s">
        <v>4044</v>
      </c>
      <c r="Y2876">
        <v>2</v>
      </c>
      <c r="Z2876">
        <v>21</v>
      </c>
      <c r="AA2876" t="s">
        <v>4045</v>
      </c>
      <c r="AB2876">
        <v>5</v>
      </c>
      <c r="AC2876">
        <v>5</v>
      </c>
      <c r="AD2876" t="s">
        <v>4452</v>
      </c>
      <c r="AE2876">
        <v>161.03524780273401</v>
      </c>
      <c r="AF2876" t="s">
        <v>4884</v>
      </c>
      <c r="AG2876" t="s">
        <v>7518</v>
      </c>
      <c r="AH2876" t="s">
        <v>7519</v>
      </c>
      <c r="AI2876" t="s">
        <v>7524</v>
      </c>
      <c r="AJ2876">
        <v>20830</v>
      </c>
      <c r="AK2876" t="s">
        <v>4452</v>
      </c>
      <c r="AL2876" t="s">
        <v>4220</v>
      </c>
      <c r="AM2876">
        <v>25701</v>
      </c>
      <c r="AN2876" t="s">
        <v>7430</v>
      </c>
      <c r="AO2876" t="s">
        <v>10545</v>
      </c>
    </row>
    <row r="2877" spans="1:41" x14ac:dyDescent="0.25">
      <c r="A2877">
        <v>9080</v>
      </c>
      <c r="B2877">
        <v>3821</v>
      </c>
      <c r="C2877" t="s">
        <v>7547</v>
      </c>
      <c r="D2877" t="s">
        <v>3936</v>
      </c>
      <c r="E2877">
        <v>145.94521399999999</v>
      </c>
      <c r="F2877">
        <v>-37.919936999999997</v>
      </c>
      <c r="G2877" t="s">
        <v>3937</v>
      </c>
      <c r="H2877" t="s">
        <v>3937</v>
      </c>
      <c r="I2877">
        <v>20501</v>
      </c>
      <c r="J2877" t="s">
        <v>7524</v>
      </c>
      <c r="K2877">
        <v>205</v>
      </c>
      <c r="L2877" t="s">
        <v>7128</v>
      </c>
      <c r="M2877" t="s">
        <v>4350</v>
      </c>
      <c r="N2877" t="s">
        <v>3956</v>
      </c>
      <c r="O2877">
        <v>-37.922699999999999</v>
      </c>
      <c r="P2877">
        <v>145.96799999999999</v>
      </c>
      <c r="Q2877">
        <v>20501107952</v>
      </c>
      <c r="R2877" t="s">
        <v>7526</v>
      </c>
      <c r="S2877">
        <v>205011079</v>
      </c>
      <c r="T2877" t="s">
        <v>7526</v>
      </c>
      <c r="U2877">
        <v>21704</v>
      </c>
      <c r="V2877" t="s">
        <v>4043</v>
      </c>
      <c r="W2877">
        <v>217</v>
      </c>
      <c r="X2877" t="s">
        <v>4044</v>
      </c>
      <c r="Y2877">
        <v>2</v>
      </c>
      <c r="Z2877">
        <v>21</v>
      </c>
      <c r="AA2877" t="s">
        <v>4045</v>
      </c>
      <c r="AB2877">
        <v>5</v>
      </c>
      <c r="AC2877">
        <v>5</v>
      </c>
      <c r="AD2877" t="s">
        <v>4452</v>
      </c>
      <c r="AE2877">
        <v>161.03524780273401</v>
      </c>
      <c r="AF2877" t="s">
        <v>4884</v>
      </c>
      <c r="AG2877" t="s">
        <v>7518</v>
      </c>
      <c r="AH2877" t="s">
        <v>7519</v>
      </c>
      <c r="AI2877" t="s">
        <v>7524</v>
      </c>
      <c r="AJ2877">
        <v>20830</v>
      </c>
      <c r="AK2877" t="s">
        <v>4452</v>
      </c>
      <c r="AL2877" t="s">
        <v>4220</v>
      </c>
      <c r="AM2877">
        <v>25701</v>
      </c>
      <c r="AN2877" t="s">
        <v>7430</v>
      </c>
      <c r="AO2877" t="s">
        <v>10546</v>
      </c>
    </row>
    <row r="2878" spans="1:41" x14ac:dyDescent="0.25">
      <c r="A2878">
        <v>9081</v>
      </c>
      <c r="B2878">
        <v>3821</v>
      </c>
      <c r="C2878" t="s">
        <v>7548</v>
      </c>
      <c r="D2878" t="s">
        <v>3936</v>
      </c>
      <c r="E2878">
        <v>145.94521399999999</v>
      </c>
      <c r="F2878">
        <v>-37.919936999999997</v>
      </c>
      <c r="G2878" t="s">
        <v>3937</v>
      </c>
      <c r="H2878" t="s">
        <v>3937</v>
      </c>
      <c r="I2878">
        <v>20501</v>
      </c>
      <c r="J2878" t="s">
        <v>7524</v>
      </c>
      <c r="K2878">
        <v>205</v>
      </c>
      <c r="L2878" t="s">
        <v>7128</v>
      </c>
      <c r="M2878" t="s">
        <v>4350</v>
      </c>
      <c r="N2878" t="s">
        <v>3956</v>
      </c>
      <c r="O2878">
        <v>-37.916699999999999</v>
      </c>
      <c r="P2878">
        <v>146</v>
      </c>
      <c r="Q2878">
        <v>20501107952</v>
      </c>
      <c r="R2878" t="s">
        <v>7526</v>
      </c>
      <c r="S2878">
        <v>205011079</v>
      </c>
      <c r="T2878" t="s">
        <v>7526</v>
      </c>
      <c r="U2878">
        <v>21704</v>
      </c>
      <c r="V2878" t="s">
        <v>4043</v>
      </c>
      <c r="W2878">
        <v>217</v>
      </c>
      <c r="X2878" t="s">
        <v>4044</v>
      </c>
      <c r="Y2878">
        <v>2</v>
      </c>
      <c r="Z2878">
        <v>21</v>
      </c>
      <c r="AA2878" t="s">
        <v>4045</v>
      </c>
      <c r="AB2878">
        <v>5</v>
      </c>
      <c r="AC2878">
        <v>5</v>
      </c>
      <c r="AD2878" t="s">
        <v>4452</v>
      </c>
      <c r="AE2878">
        <v>161.03524780273401</v>
      </c>
      <c r="AF2878" t="s">
        <v>4884</v>
      </c>
      <c r="AG2878" t="s">
        <v>7518</v>
      </c>
      <c r="AH2878" t="s">
        <v>7519</v>
      </c>
      <c r="AI2878" t="s">
        <v>7524</v>
      </c>
      <c r="AJ2878">
        <v>20830</v>
      </c>
      <c r="AK2878" t="s">
        <v>4452</v>
      </c>
      <c r="AL2878" t="s">
        <v>4220</v>
      </c>
      <c r="AM2878">
        <v>25701</v>
      </c>
      <c r="AN2878" t="s">
        <v>7430</v>
      </c>
      <c r="AO2878" t="s">
        <v>7606</v>
      </c>
    </row>
    <row r="2879" spans="1:41" x14ac:dyDescent="0.25">
      <c r="A2879">
        <v>9082</v>
      </c>
      <c r="B2879">
        <v>3821</v>
      </c>
      <c r="C2879" t="s">
        <v>7549</v>
      </c>
      <c r="D2879" t="s">
        <v>3936</v>
      </c>
      <c r="E2879">
        <v>145.94521399999999</v>
      </c>
      <c r="F2879">
        <v>-37.919936999999997</v>
      </c>
      <c r="G2879" t="s">
        <v>3937</v>
      </c>
      <c r="H2879" t="s">
        <v>3937</v>
      </c>
      <c r="I2879">
        <v>20501</v>
      </c>
      <c r="J2879" t="s">
        <v>7524</v>
      </c>
      <c r="K2879">
        <v>205</v>
      </c>
      <c r="L2879" t="s">
        <v>7128</v>
      </c>
      <c r="M2879" t="s">
        <v>4350</v>
      </c>
      <c r="N2879" t="s">
        <v>3956</v>
      </c>
      <c r="O2879">
        <v>-38.170449900000001</v>
      </c>
      <c r="P2879">
        <v>145.97206080000001</v>
      </c>
      <c r="Q2879">
        <v>20501107952</v>
      </c>
      <c r="R2879" t="s">
        <v>7526</v>
      </c>
      <c r="S2879">
        <v>205011079</v>
      </c>
      <c r="T2879" t="s">
        <v>7526</v>
      </c>
      <c r="U2879">
        <v>21704</v>
      </c>
      <c r="V2879" t="s">
        <v>4043</v>
      </c>
      <c r="W2879">
        <v>217</v>
      </c>
      <c r="X2879" t="s">
        <v>4044</v>
      </c>
      <c r="Y2879">
        <v>2</v>
      </c>
      <c r="Z2879">
        <v>21</v>
      </c>
      <c r="AA2879" t="s">
        <v>4045</v>
      </c>
      <c r="AB2879">
        <v>4</v>
      </c>
      <c r="AC2879">
        <v>4</v>
      </c>
      <c r="AD2879" t="s">
        <v>4452</v>
      </c>
      <c r="AE2879">
        <v>161.03524780273401</v>
      </c>
      <c r="AF2879" t="s">
        <v>4884</v>
      </c>
      <c r="AG2879" t="s">
        <v>7518</v>
      </c>
      <c r="AH2879" t="s">
        <v>7519</v>
      </c>
      <c r="AI2879" t="s">
        <v>7524</v>
      </c>
      <c r="AJ2879">
        <v>20830</v>
      </c>
      <c r="AK2879" t="s">
        <v>4452</v>
      </c>
      <c r="AL2879" t="s">
        <v>4220</v>
      </c>
      <c r="AM2879">
        <v>25701</v>
      </c>
      <c r="AN2879" t="s">
        <v>7430</v>
      </c>
      <c r="AO2879" t="s">
        <v>10547</v>
      </c>
    </row>
    <row r="2880" spans="1:41" x14ac:dyDescent="0.25">
      <c r="A2880">
        <v>9083</v>
      </c>
      <c r="B2880">
        <v>3821</v>
      </c>
      <c r="C2880" t="s">
        <v>7550</v>
      </c>
      <c r="D2880" t="s">
        <v>3936</v>
      </c>
      <c r="E2880">
        <v>145.94521399999999</v>
      </c>
      <c r="F2880">
        <v>-37.919936999999997</v>
      </c>
      <c r="G2880" t="s">
        <v>3937</v>
      </c>
      <c r="H2880" t="s">
        <v>3937</v>
      </c>
      <c r="I2880">
        <v>20501</v>
      </c>
      <c r="J2880" t="s">
        <v>7524</v>
      </c>
      <c r="K2880">
        <v>205</v>
      </c>
      <c r="L2880" t="s">
        <v>7128</v>
      </c>
      <c r="M2880" t="s">
        <v>4350</v>
      </c>
      <c r="N2880" t="s">
        <v>3956</v>
      </c>
      <c r="O2880">
        <v>-38.1349479</v>
      </c>
      <c r="P2880">
        <v>146.01385099999999</v>
      </c>
      <c r="Q2880">
        <v>20501107952</v>
      </c>
      <c r="R2880" t="s">
        <v>7526</v>
      </c>
      <c r="S2880">
        <v>205011079</v>
      </c>
      <c r="T2880" t="s">
        <v>7526</v>
      </c>
      <c r="U2880">
        <v>21704</v>
      </c>
      <c r="V2880" t="s">
        <v>4043</v>
      </c>
      <c r="W2880">
        <v>217</v>
      </c>
      <c r="X2880" t="s">
        <v>4044</v>
      </c>
      <c r="Y2880">
        <v>2</v>
      </c>
      <c r="Z2880">
        <v>21</v>
      </c>
      <c r="AA2880" t="s">
        <v>4045</v>
      </c>
      <c r="AB2880">
        <v>4</v>
      </c>
      <c r="AC2880">
        <v>4</v>
      </c>
      <c r="AD2880" t="s">
        <v>4452</v>
      </c>
      <c r="AE2880">
        <v>161.03524780273401</v>
      </c>
      <c r="AF2880" t="s">
        <v>4884</v>
      </c>
      <c r="AG2880" t="s">
        <v>7518</v>
      </c>
      <c r="AH2880" t="s">
        <v>7519</v>
      </c>
      <c r="AI2880" t="s">
        <v>7524</v>
      </c>
      <c r="AJ2880">
        <v>20830</v>
      </c>
      <c r="AK2880" t="s">
        <v>4452</v>
      </c>
      <c r="AL2880" t="s">
        <v>4220</v>
      </c>
      <c r="AM2880">
        <v>25701</v>
      </c>
      <c r="AN2880" t="s">
        <v>7430</v>
      </c>
      <c r="AO2880" t="s">
        <v>10548</v>
      </c>
    </row>
    <row r="2881" spans="1:41" x14ac:dyDescent="0.25">
      <c r="A2881">
        <v>9084</v>
      </c>
      <c r="B2881">
        <v>3821</v>
      </c>
      <c r="C2881" t="s">
        <v>7551</v>
      </c>
      <c r="D2881" t="s">
        <v>3936</v>
      </c>
      <c r="E2881">
        <v>145.94521399999999</v>
      </c>
      <c r="F2881">
        <v>-37.919936999999997</v>
      </c>
      <c r="G2881" t="s">
        <v>3937</v>
      </c>
      <c r="H2881" t="s">
        <v>3937</v>
      </c>
      <c r="I2881">
        <v>20501</v>
      </c>
      <c r="J2881" t="s">
        <v>7524</v>
      </c>
      <c r="K2881">
        <v>205</v>
      </c>
      <c r="L2881" t="s">
        <v>7128</v>
      </c>
      <c r="M2881" t="s">
        <v>4350</v>
      </c>
      <c r="N2881" t="s">
        <v>3956</v>
      </c>
      <c r="O2881">
        <v>-38.066667000000002</v>
      </c>
      <c r="P2881">
        <v>145.933333</v>
      </c>
      <c r="Q2881">
        <v>20501107952</v>
      </c>
      <c r="R2881" t="s">
        <v>7526</v>
      </c>
      <c r="S2881">
        <v>205011079</v>
      </c>
      <c r="T2881" t="s">
        <v>7526</v>
      </c>
      <c r="U2881">
        <v>21704</v>
      </c>
      <c r="V2881" t="s">
        <v>4043</v>
      </c>
      <c r="W2881">
        <v>217</v>
      </c>
      <c r="X2881" t="s">
        <v>4044</v>
      </c>
      <c r="Y2881">
        <v>2</v>
      </c>
      <c r="Z2881">
        <v>21</v>
      </c>
      <c r="AA2881" t="s">
        <v>4045</v>
      </c>
      <c r="AB2881">
        <v>5</v>
      </c>
      <c r="AC2881">
        <v>5</v>
      </c>
      <c r="AD2881" t="s">
        <v>4452</v>
      </c>
      <c r="AE2881">
        <v>161.03524780273401</v>
      </c>
      <c r="AF2881" t="s">
        <v>4884</v>
      </c>
      <c r="AG2881" t="s">
        <v>7518</v>
      </c>
      <c r="AH2881" t="s">
        <v>7519</v>
      </c>
      <c r="AI2881" t="s">
        <v>7524</v>
      </c>
      <c r="AJ2881">
        <v>20830</v>
      </c>
      <c r="AK2881" t="s">
        <v>4452</v>
      </c>
      <c r="AL2881" t="s">
        <v>4220</v>
      </c>
      <c r="AM2881">
        <v>25701</v>
      </c>
      <c r="AN2881" t="s">
        <v>7430</v>
      </c>
      <c r="AO2881" t="s">
        <v>10549</v>
      </c>
    </row>
    <row r="2882" spans="1:41" x14ac:dyDescent="0.25">
      <c r="A2882">
        <v>9085</v>
      </c>
      <c r="B2882">
        <v>3821</v>
      </c>
      <c r="C2882" t="s">
        <v>7552</v>
      </c>
      <c r="D2882" t="s">
        <v>3936</v>
      </c>
      <c r="E2882">
        <v>145.94521399999999</v>
      </c>
      <c r="F2882">
        <v>-37.919936999999997</v>
      </c>
      <c r="G2882" t="s">
        <v>3937</v>
      </c>
      <c r="H2882" t="s">
        <v>3937</v>
      </c>
      <c r="I2882">
        <v>20501</v>
      </c>
      <c r="J2882" t="s">
        <v>7524</v>
      </c>
      <c r="K2882">
        <v>205</v>
      </c>
      <c r="L2882" t="s">
        <v>7128</v>
      </c>
      <c r="M2882" t="s">
        <v>4350</v>
      </c>
      <c r="N2882" t="s">
        <v>3956</v>
      </c>
      <c r="O2882">
        <v>-38.282808600000003</v>
      </c>
      <c r="P2882">
        <v>145.91706619999999</v>
      </c>
      <c r="Q2882">
        <v>20501107952</v>
      </c>
      <c r="R2882" t="s">
        <v>7526</v>
      </c>
      <c r="S2882">
        <v>205011079</v>
      </c>
      <c r="T2882" t="s">
        <v>7526</v>
      </c>
      <c r="U2882">
        <v>21704</v>
      </c>
      <c r="V2882" t="s">
        <v>4043</v>
      </c>
      <c r="W2882">
        <v>217</v>
      </c>
      <c r="X2882" t="s">
        <v>4044</v>
      </c>
      <c r="Y2882">
        <v>2</v>
      </c>
      <c r="Z2882">
        <v>21</v>
      </c>
      <c r="AA2882" t="s">
        <v>4045</v>
      </c>
      <c r="AB2882">
        <v>5</v>
      </c>
      <c r="AC2882">
        <v>5</v>
      </c>
      <c r="AD2882" t="s">
        <v>4452</v>
      </c>
      <c r="AE2882">
        <v>161.03524780273401</v>
      </c>
      <c r="AF2882" t="s">
        <v>4884</v>
      </c>
      <c r="AG2882" t="s">
        <v>7518</v>
      </c>
      <c r="AH2882" t="s">
        <v>7519</v>
      </c>
      <c r="AI2882" t="s">
        <v>7524</v>
      </c>
      <c r="AJ2882">
        <v>20830</v>
      </c>
      <c r="AK2882" t="s">
        <v>4452</v>
      </c>
      <c r="AL2882" t="s">
        <v>4220</v>
      </c>
      <c r="AM2882">
        <v>25701</v>
      </c>
      <c r="AN2882" t="s">
        <v>7430</v>
      </c>
      <c r="AO2882" t="s">
        <v>10550</v>
      </c>
    </row>
    <row r="2883" spans="1:41" x14ac:dyDescent="0.25">
      <c r="A2883">
        <v>9086</v>
      </c>
      <c r="B2883">
        <v>3821</v>
      </c>
      <c r="C2883" t="s">
        <v>7553</v>
      </c>
      <c r="D2883" t="s">
        <v>3936</v>
      </c>
      <c r="E2883">
        <v>145.94521399999999</v>
      </c>
      <c r="F2883">
        <v>-37.919936999999997</v>
      </c>
      <c r="G2883" t="s">
        <v>3937</v>
      </c>
      <c r="H2883" t="s">
        <v>3937</v>
      </c>
      <c r="I2883">
        <v>20501</v>
      </c>
      <c r="J2883" t="s">
        <v>7524</v>
      </c>
      <c r="K2883">
        <v>205</v>
      </c>
      <c r="L2883" t="s">
        <v>7128</v>
      </c>
      <c r="M2883" t="s">
        <v>4350</v>
      </c>
      <c r="N2883" t="s">
        <v>3956</v>
      </c>
      <c r="O2883">
        <v>-38.0989012</v>
      </c>
      <c r="P2883">
        <v>146.0452061</v>
      </c>
      <c r="Q2883">
        <v>20501107952</v>
      </c>
      <c r="R2883" t="s">
        <v>7526</v>
      </c>
      <c r="S2883">
        <v>205011079</v>
      </c>
      <c r="T2883" t="s">
        <v>7526</v>
      </c>
      <c r="U2883">
        <v>21704</v>
      </c>
      <c r="V2883" t="s">
        <v>4043</v>
      </c>
      <c r="W2883">
        <v>217</v>
      </c>
      <c r="X2883" t="s">
        <v>4044</v>
      </c>
      <c r="Y2883">
        <v>2</v>
      </c>
      <c r="Z2883">
        <v>21</v>
      </c>
      <c r="AA2883" t="s">
        <v>4045</v>
      </c>
      <c r="AB2883">
        <v>5</v>
      </c>
      <c r="AC2883">
        <v>5</v>
      </c>
      <c r="AD2883" t="s">
        <v>4452</v>
      </c>
      <c r="AE2883">
        <v>161.03524780273401</v>
      </c>
      <c r="AF2883" t="s">
        <v>4884</v>
      </c>
      <c r="AG2883" t="s">
        <v>7518</v>
      </c>
      <c r="AH2883" t="s">
        <v>7519</v>
      </c>
      <c r="AI2883" t="s">
        <v>7524</v>
      </c>
      <c r="AJ2883">
        <v>20830</v>
      </c>
      <c r="AK2883" t="s">
        <v>4452</v>
      </c>
      <c r="AL2883" t="s">
        <v>4220</v>
      </c>
      <c r="AM2883">
        <v>25701</v>
      </c>
      <c r="AN2883" t="s">
        <v>7430</v>
      </c>
      <c r="AO2883" t="s">
        <v>10551</v>
      </c>
    </row>
    <row r="2884" spans="1:41" x14ac:dyDescent="0.25">
      <c r="A2884">
        <v>9087</v>
      </c>
      <c r="B2884">
        <v>3821</v>
      </c>
      <c r="C2884" t="s">
        <v>7554</v>
      </c>
      <c r="D2884" t="s">
        <v>3936</v>
      </c>
      <c r="E2884">
        <v>145.94521399999999</v>
      </c>
      <c r="F2884">
        <v>-37.919936999999997</v>
      </c>
      <c r="G2884" t="s">
        <v>3937</v>
      </c>
      <c r="H2884" t="s">
        <v>3937</v>
      </c>
      <c r="I2884">
        <v>20501</v>
      </c>
      <c r="J2884" t="s">
        <v>7524</v>
      </c>
      <c r="K2884">
        <v>205</v>
      </c>
      <c r="L2884" t="s">
        <v>7128</v>
      </c>
      <c r="M2884" t="s">
        <v>4350</v>
      </c>
      <c r="N2884" t="s">
        <v>3956</v>
      </c>
      <c r="O2884">
        <v>-38.278674700000003</v>
      </c>
      <c r="P2884">
        <v>145.88853789999999</v>
      </c>
      <c r="Q2884">
        <v>20501107952</v>
      </c>
      <c r="R2884" t="s">
        <v>7526</v>
      </c>
      <c r="S2884">
        <v>205011079</v>
      </c>
      <c r="T2884" t="s">
        <v>7526</v>
      </c>
      <c r="U2884">
        <v>21704</v>
      </c>
      <c r="V2884" t="s">
        <v>4043</v>
      </c>
      <c r="W2884">
        <v>217</v>
      </c>
      <c r="X2884" t="s">
        <v>4044</v>
      </c>
      <c r="Y2884">
        <v>2</v>
      </c>
      <c r="Z2884">
        <v>21</v>
      </c>
      <c r="AA2884" t="s">
        <v>4045</v>
      </c>
      <c r="AB2884">
        <v>5</v>
      </c>
      <c r="AC2884">
        <v>5</v>
      </c>
      <c r="AD2884" t="s">
        <v>4452</v>
      </c>
      <c r="AE2884">
        <v>161.03524780273401</v>
      </c>
      <c r="AF2884" t="s">
        <v>4884</v>
      </c>
      <c r="AG2884" t="s">
        <v>7518</v>
      </c>
      <c r="AH2884" t="s">
        <v>7519</v>
      </c>
      <c r="AI2884" t="s">
        <v>7524</v>
      </c>
      <c r="AJ2884">
        <v>20830</v>
      </c>
      <c r="AK2884" t="s">
        <v>4452</v>
      </c>
      <c r="AL2884" t="s">
        <v>4220</v>
      </c>
      <c r="AM2884">
        <v>25701</v>
      </c>
      <c r="AN2884" t="s">
        <v>7430</v>
      </c>
      <c r="AO2884" t="s">
        <v>10552</v>
      </c>
    </row>
    <row r="2885" spans="1:41" x14ac:dyDescent="0.25">
      <c r="A2885">
        <v>20949</v>
      </c>
      <c r="B2885">
        <v>3821</v>
      </c>
      <c r="C2885" t="s">
        <v>7555</v>
      </c>
      <c r="D2885" t="s">
        <v>3936</v>
      </c>
      <c r="E2885">
        <v>145.87428729999999</v>
      </c>
      <c r="F2885">
        <v>-38.257834420000002</v>
      </c>
      <c r="G2885" t="s">
        <v>3937</v>
      </c>
      <c r="H2885" t="s">
        <v>3937</v>
      </c>
      <c r="I2885">
        <v>20501</v>
      </c>
      <c r="J2885" t="s">
        <v>7524</v>
      </c>
      <c r="K2885">
        <v>205</v>
      </c>
      <c r="L2885" t="s">
        <v>7128</v>
      </c>
      <c r="M2885" t="s">
        <v>4350</v>
      </c>
      <c r="N2885" t="s">
        <v>3956</v>
      </c>
      <c r="O2885">
        <v>-38.2624</v>
      </c>
      <c r="P2885">
        <v>145.875</v>
      </c>
      <c r="Q2885">
        <v>20501107952</v>
      </c>
      <c r="R2885" t="s">
        <v>7526</v>
      </c>
      <c r="S2885">
        <v>205011079</v>
      </c>
      <c r="T2885" t="s">
        <v>7526</v>
      </c>
      <c r="U2885">
        <v>21704</v>
      </c>
      <c r="V2885" t="s">
        <v>4043</v>
      </c>
      <c r="W2885">
        <v>217</v>
      </c>
      <c r="X2885" t="s">
        <v>4044</v>
      </c>
      <c r="Y2885">
        <v>2</v>
      </c>
      <c r="Z2885">
        <v>21</v>
      </c>
      <c r="AA2885" t="s">
        <v>4045</v>
      </c>
      <c r="AB2885">
        <v>5</v>
      </c>
      <c r="AC2885">
        <v>5</v>
      </c>
      <c r="AD2885" t="s">
        <v>4452</v>
      </c>
      <c r="AE2885">
        <v>161.03524780273401</v>
      </c>
      <c r="AF2885" t="s">
        <v>4884</v>
      </c>
      <c r="AG2885" t="s">
        <v>7518</v>
      </c>
      <c r="AH2885" t="s">
        <v>7519</v>
      </c>
      <c r="AI2885" t="s">
        <v>7524</v>
      </c>
      <c r="AJ2885">
        <v>20830</v>
      </c>
      <c r="AK2885" t="s">
        <v>4452</v>
      </c>
      <c r="AL2885" t="s">
        <v>4220</v>
      </c>
      <c r="AM2885">
        <v>25701</v>
      </c>
      <c r="AN2885" t="s">
        <v>7430</v>
      </c>
      <c r="AO2885" t="s">
        <v>7525</v>
      </c>
    </row>
    <row r="2886" spans="1:41" x14ac:dyDescent="0.25">
      <c r="A2886">
        <v>9088</v>
      </c>
      <c r="B2886">
        <v>3821</v>
      </c>
      <c r="C2886" t="s">
        <v>7556</v>
      </c>
      <c r="D2886" t="s">
        <v>3936</v>
      </c>
      <c r="E2886">
        <v>145.94521399999999</v>
      </c>
      <c r="F2886">
        <v>-37.919936999999997</v>
      </c>
      <c r="G2886" t="s">
        <v>3937</v>
      </c>
      <c r="H2886" t="s">
        <v>3937</v>
      </c>
      <c r="I2886">
        <v>20501</v>
      </c>
      <c r="J2886" t="s">
        <v>7524</v>
      </c>
      <c r="K2886">
        <v>205</v>
      </c>
      <c r="L2886" t="s">
        <v>7128</v>
      </c>
      <c r="M2886" t="s">
        <v>4350</v>
      </c>
      <c r="N2886" t="s">
        <v>3956</v>
      </c>
      <c r="O2886">
        <v>-38.218100300000003</v>
      </c>
      <c r="P2886">
        <v>145.92472169999999</v>
      </c>
      <c r="Q2886">
        <v>20501107952</v>
      </c>
      <c r="R2886" t="s">
        <v>7526</v>
      </c>
      <c r="S2886">
        <v>205011079</v>
      </c>
      <c r="T2886" t="s">
        <v>7526</v>
      </c>
      <c r="U2886">
        <v>21704</v>
      </c>
      <c r="V2886" t="s">
        <v>4043</v>
      </c>
      <c r="W2886">
        <v>217</v>
      </c>
      <c r="X2886" t="s">
        <v>4044</v>
      </c>
      <c r="Y2886">
        <v>2</v>
      </c>
      <c r="Z2886">
        <v>21</v>
      </c>
      <c r="AA2886" t="s">
        <v>4045</v>
      </c>
      <c r="AB2886">
        <v>4</v>
      </c>
      <c r="AC2886">
        <v>4</v>
      </c>
      <c r="AD2886" t="s">
        <v>4452</v>
      </c>
      <c r="AE2886">
        <v>161.03524780273401</v>
      </c>
      <c r="AF2886" t="s">
        <v>4884</v>
      </c>
      <c r="AG2886" t="s">
        <v>7518</v>
      </c>
      <c r="AH2886" t="s">
        <v>7519</v>
      </c>
      <c r="AI2886" t="s">
        <v>7524</v>
      </c>
      <c r="AJ2886">
        <v>20830</v>
      </c>
      <c r="AK2886" t="s">
        <v>4452</v>
      </c>
      <c r="AL2886" t="s">
        <v>4220</v>
      </c>
      <c r="AM2886">
        <v>25701</v>
      </c>
      <c r="AN2886" t="s">
        <v>7430</v>
      </c>
      <c r="AO2886" t="s">
        <v>10553</v>
      </c>
    </row>
    <row r="2887" spans="1:41" x14ac:dyDescent="0.25">
      <c r="A2887">
        <v>9089</v>
      </c>
      <c r="B2887">
        <v>3821</v>
      </c>
      <c r="C2887" t="s">
        <v>7557</v>
      </c>
      <c r="D2887" t="s">
        <v>3936</v>
      </c>
      <c r="E2887">
        <v>145.94521399999999</v>
      </c>
      <c r="F2887">
        <v>-37.919936999999997</v>
      </c>
      <c r="G2887" t="s">
        <v>3937</v>
      </c>
      <c r="H2887" t="s">
        <v>3937</v>
      </c>
      <c r="I2887">
        <v>20501</v>
      </c>
      <c r="J2887" t="s">
        <v>7524</v>
      </c>
      <c r="K2887">
        <v>205</v>
      </c>
      <c r="L2887" t="s">
        <v>7128</v>
      </c>
      <c r="M2887" t="s">
        <v>4350</v>
      </c>
      <c r="N2887" t="s">
        <v>3956</v>
      </c>
      <c r="O2887">
        <v>-38.1692678</v>
      </c>
      <c r="P2887">
        <v>145.8829724</v>
      </c>
      <c r="Q2887">
        <v>20501107952</v>
      </c>
      <c r="R2887" t="s">
        <v>7526</v>
      </c>
      <c r="S2887">
        <v>205011079</v>
      </c>
      <c r="T2887" t="s">
        <v>7526</v>
      </c>
      <c r="U2887">
        <v>21704</v>
      </c>
      <c r="V2887" t="s">
        <v>4043</v>
      </c>
      <c r="W2887">
        <v>217</v>
      </c>
      <c r="X2887" t="s">
        <v>4044</v>
      </c>
      <c r="Y2887">
        <v>2</v>
      </c>
      <c r="Z2887">
        <v>21</v>
      </c>
      <c r="AA2887" t="s">
        <v>4045</v>
      </c>
      <c r="AB2887">
        <v>4</v>
      </c>
      <c r="AC2887">
        <v>4</v>
      </c>
      <c r="AD2887" t="s">
        <v>4452</v>
      </c>
      <c r="AE2887">
        <v>161.03524780273401</v>
      </c>
      <c r="AF2887" t="s">
        <v>4884</v>
      </c>
      <c r="AG2887" t="s">
        <v>7518</v>
      </c>
      <c r="AH2887" t="s">
        <v>7519</v>
      </c>
      <c r="AI2887" t="s">
        <v>7524</v>
      </c>
      <c r="AJ2887">
        <v>20830</v>
      </c>
      <c r="AK2887" t="s">
        <v>4452</v>
      </c>
      <c r="AL2887" t="s">
        <v>4220</v>
      </c>
      <c r="AM2887">
        <v>25701</v>
      </c>
      <c r="AN2887" t="s">
        <v>7430</v>
      </c>
      <c r="AO2887" t="s">
        <v>10554</v>
      </c>
    </row>
    <row r="2888" spans="1:41" x14ac:dyDescent="0.25">
      <c r="A2888">
        <v>9090</v>
      </c>
      <c r="B2888">
        <v>3822</v>
      </c>
      <c r="C2888" t="s">
        <v>7558</v>
      </c>
      <c r="D2888" t="s">
        <v>3936</v>
      </c>
      <c r="E2888">
        <v>145.989901</v>
      </c>
      <c r="F2888">
        <v>-38.194378999999998</v>
      </c>
      <c r="G2888" t="s">
        <v>3937</v>
      </c>
      <c r="H2888" t="s">
        <v>3937</v>
      </c>
      <c r="I2888">
        <v>20501</v>
      </c>
      <c r="J2888" t="s">
        <v>7524</v>
      </c>
      <c r="K2888">
        <v>205</v>
      </c>
      <c r="L2888" t="s">
        <v>7128</v>
      </c>
      <c r="M2888" t="s">
        <v>4350</v>
      </c>
      <c r="N2888" t="s">
        <v>3956</v>
      </c>
      <c r="O2888">
        <v>-38.256651099999999</v>
      </c>
      <c r="P2888">
        <v>146.0002671</v>
      </c>
      <c r="Q2888">
        <v>20501107936</v>
      </c>
      <c r="R2888" t="s">
        <v>7526</v>
      </c>
      <c r="S2888">
        <v>205011079</v>
      </c>
      <c r="T2888" t="s">
        <v>7526</v>
      </c>
      <c r="U2888">
        <v>21704</v>
      </c>
      <c r="V2888" t="s">
        <v>4043</v>
      </c>
      <c r="W2888">
        <v>217</v>
      </c>
      <c r="X2888" t="s">
        <v>4044</v>
      </c>
      <c r="Y2888">
        <v>2</v>
      </c>
      <c r="Z2888">
        <v>21</v>
      </c>
      <c r="AA2888" t="s">
        <v>4045</v>
      </c>
      <c r="AB2888">
        <v>4</v>
      </c>
      <c r="AC2888">
        <v>4</v>
      </c>
      <c r="AD2888" t="s">
        <v>4452</v>
      </c>
      <c r="AF2888" t="s">
        <v>4884</v>
      </c>
      <c r="AG2888" t="s">
        <v>7518</v>
      </c>
      <c r="AH2888" t="s">
        <v>7519</v>
      </c>
      <c r="AI2888" t="s">
        <v>7524</v>
      </c>
      <c r="AJ2888">
        <v>20830</v>
      </c>
      <c r="AK2888" t="s">
        <v>4452</v>
      </c>
      <c r="AL2888" t="s">
        <v>4220</v>
      </c>
      <c r="AM2888">
        <v>25701</v>
      </c>
      <c r="AN2888" t="s">
        <v>7430</v>
      </c>
      <c r="AO2888" t="s">
        <v>10555</v>
      </c>
    </row>
    <row r="2889" spans="1:41" x14ac:dyDescent="0.25">
      <c r="A2889">
        <v>9091</v>
      </c>
      <c r="B2889">
        <v>3822</v>
      </c>
      <c r="C2889" t="s">
        <v>7559</v>
      </c>
      <c r="D2889" t="s">
        <v>3936</v>
      </c>
      <c r="E2889">
        <v>145.989901</v>
      </c>
      <c r="F2889">
        <v>-38.194378999999998</v>
      </c>
      <c r="G2889" t="s">
        <v>3937</v>
      </c>
      <c r="H2889" t="s">
        <v>3937</v>
      </c>
      <c r="I2889">
        <v>20501</v>
      </c>
      <c r="J2889" t="s">
        <v>7524</v>
      </c>
      <c r="K2889">
        <v>205</v>
      </c>
      <c r="L2889" t="s">
        <v>7128</v>
      </c>
      <c r="M2889" t="s">
        <v>4350</v>
      </c>
      <c r="N2889" t="s">
        <v>3956</v>
      </c>
      <c r="O2889">
        <v>-38.183332999999998</v>
      </c>
      <c r="P2889">
        <v>146.01666700000001</v>
      </c>
      <c r="Q2889">
        <v>20501107936</v>
      </c>
      <c r="R2889" t="s">
        <v>7526</v>
      </c>
      <c r="S2889">
        <v>205011079</v>
      </c>
      <c r="T2889" t="s">
        <v>7526</v>
      </c>
      <c r="U2889">
        <v>21704</v>
      </c>
      <c r="V2889" t="s">
        <v>4043</v>
      </c>
      <c r="W2889">
        <v>217</v>
      </c>
      <c r="X2889" t="s">
        <v>4044</v>
      </c>
      <c r="Y2889">
        <v>2</v>
      </c>
      <c r="Z2889">
        <v>21</v>
      </c>
      <c r="AA2889" t="s">
        <v>4045</v>
      </c>
      <c r="AB2889">
        <v>4</v>
      </c>
      <c r="AC2889">
        <v>4</v>
      </c>
      <c r="AD2889" t="s">
        <v>4452</v>
      </c>
      <c r="AF2889" t="s">
        <v>4884</v>
      </c>
      <c r="AG2889" t="s">
        <v>7518</v>
      </c>
      <c r="AH2889" t="s">
        <v>7519</v>
      </c>
      <c r="AI2889" t="s">
        <v>7524</v>
      </c>
      <c r="AJ2889">
        <v>20830</v>
      </c>
      <c r="AK2889" t="s">
        <v>4452</v>
      </c>
      <c r="AL2889" t="s">
        <v>4220</v>
      </c>
      <c r="AM2889">
        <v>25701</v>
      </c>
      <c r="AN2889" t="s">
        <v>7430</v>
      </c>
      <c r="AO2889" t="s">
        <v>10556</v>
      </c>
    </row>
    <row r="2890" spans="1:41" x14ac:dyDescent="0.25">
      <c r="A2890">
        <v>9092</v>
      </c>
      <c r="B2890">
        <v>3822</v>
      </c>
      <c r="C2890" t="s">
        <v>7560</v>
      </c>
      <c r="D2890" t="s">
        <v>3936</v>
      </c>
      <c r="E2890">
        <v>145.989901</v>
      </c>
      <c r="F2890">
        <v>-38.194378999999998</v>
      </c>
      <c r="G2890" t="s">
        <v>3937</v>
      </c>
      <c r="H2890" t="s">
        <v>3937</v>
      </c>
      <c r="I2890">
        <v>20501</v>
      </c>
      <c r="J2890" t="s">
        <v>7524</v>
      </c>
      <c r="K2890">
        <v>205</v>
      </c>
      <c r="L2890" t="s">
        <v>7128</v>
      </c>
      <c r="M2890" t="s">
        <v>4350</v>
      </c>
      <c r="N2890" t="s">
        <v>3956</v>
      </c>
      <c r="O2890">
        <v>-38.226631900000001</v>
      </c>
      <c r="P2890">
        <v>145.97206080000001</v>
      </c>
      <c r="Q2890">
        <v>20501107936</v>
      </c>
      <c r="R2890" t="s">
        <v>7526</v>
      </c>
      <c r="S2890">
        <v>205011079</v>
      </c>
      <c r="T2890" t="s">
        <v>7526</v>
      </c>
      <c r="U2890">
        <v>21704</v>
      </c>
      <c r="V2890" t="s">
        <v>4043</v>
      </c>
      <c r="W2890">
        <v>217</v>
      </c>
      <c r="X2890" t="s">
        <v>4044</v>
      </c>
      <c r="Y2890">
        <v>2</v>
      </c>
      <c r="Z2890">
        <v>21</v>
      </c>
      <c r="AA2890" t="s">
        <v>4045</v>
      </c>
      <c r="AB2890">
        <v>4</v>
      </c>
      <c r="AC2890">
        <v>4</v>
      </c>
      <c r="AD2890" t="s">
        <v>4452</v>
      </c>
      <c r="AF2890" t="s">
        <v>4884</v>
      </c>
      <c r="AG2890" t="s">
        <v>7518</v>
      </c>
      <c r="AH2890" t="s">
        <v>7519</v>
      </c>
      <c r="AI2890" t="s">
        <v>7524</v>
      </c>
      <c r="AJ2890">
        <v>20830</v>
      </c>
      <c r="AK2890" t="s">
        <v>4452</v>
      </c>
      <c r="AL2890" t="s">
        <v>4220</v>
      </c>
      <c r="AM2890">
        <v>25701</v>
      </c>
      <c r="AN2890" t="s">
        <v>7430</v>
      </c>
      <c r="AO2890" t="s">
        <v>10557</v>
      </c>
    </row>
    <row r="2891" spans="1:41" x14ac:dyDescent="0.25">
      <c r="A2891">
        <v>9093</v>
      </c>
      <c r="B2891">
        <v>3823</v>
      </c>
      <c r="C2891" t="s">
        <v>7561</v>
      </c>
      <c r="D2891" t="s">
        <v>3936</v>
      </c>
      <c r="E2891">
        <v>146.06565599999999</v>
      </c>
      <c r="F2891">
        <v>-38.210382000000003</v>
      </c>
      <c r="G2891" t="s">
        <v>3937</v>
      </c>
      <c r="H2891" t="s">
        <v>3937</v>
      </c>
      <c r="I2891">
        <v>20501</v>
      </c>
      <c r="J2891" t="s">
        <v>7524</v>
      </c>
      <c r="K2891">
        <v>205</v>
      </c>
      <c r="L2891" t="s">
        <v>7128</v>
      </c>
      <c r="M2891" t="s">
        <v>4350</v>
      </c>
      <c r="N2891" t="s">
        <v>3956</v>
      </c>
      <c r="O2891">
        <v>-38.290543599999999</v>
      </c>
      <c r="P2891">
        <v>146.0196656</v>
      </c>
      <c r="Q2891">
        <v>20503109012</v>
      </c>
      <c r="R2891" t="s">
        <v>7562</v>
      </c>
      <c r="S2891">
        <v>205031090</v>
      </c>
      <c r="T2891" t="s">
        <v>7563</v>
      </c>
      <c r="U2891">
        <v>21704</v>
      </c>
      <c r="V2891" t="s">
        <v>4043</v>
      </c>
      <c r="W2891">
        <v>217</v>
      </c>
      <c r="X2891" t="s">
        <v>4044</v>
      </c>
      <c r="Y2891">
        <v>2</v>
      </c>
      <c r="Z2891">
        <v>21</v>
      </c>
      <c r="AA2891" t="s">
        <v>4045</v>
      </c>
      <c r="AB2891">
        <v>5</v>
      </c>
      <c r="AC2891">
        <v>5</v>
      </c>
      <c r="AD2891" t="s">
        <v>4452</v>
      </c>
      <c r="AE2891">
        <v>93.424354553222699</v>
      </c>
      <c r="AF2891" t="s">
        <v>4884</v>
      </c>
      <c r="AG2891" t="s">
        <v>7518</v>
      </c>
      <c r="AH2891" t="s">
        <v>7519</v>
      </c>
      <c r="AI2891" t="s">
        <v>7524</v>
      </c>
      <c r="AJ2891">
        <v>20830</v>
      </c>
      <c r="AK2891" t="s">
        <v>4452</v>
      </c>
      <c r="AL2891" t="s">
        <v>4220</v>
      </c>
      <c r="AM2891">
        <v>25701</v>
      </c>
      <c r="AN2891" t="s">
        <v>7430</v>
      </c>
      <c r="AO2891" t="s">
        <v>10558</v>
      </c>
    </row>
    <row r="2892" spans="1:41" x14ac:dyDescent="0.25">
      <c r="A2892">
        <v>9094</v>
      </c>
      <c r="B2892">
        <v>3823</v>
      </c>
      <c r="C2892" t="s">
        <v>7564</v>
      </c>
      <c r="D2892" t="s">
        <v>3936</v>
      </c>
      <c r="E2892">
        <v>146.06565599999999</v>
      </c>
      <c r="F2892">
        <v>-38.210382000000003</v>
      </c>
      <c r="G2892" t="s">
        <v>3937</v>
      </c>
      <c r="H2892" t="s">
        <v>3937</v>
      </c>
      <c r="I2892">
        <v>20501</v>
      </c>
      <c r="J2892" t="s">
        <v>7524</v>
      </c>
      <c r="K2892">
        <v>205</v>
      </c>
      <c r="L2892" t="s">
        <v>7128</v>
      </c>
      <c r="M2892" t="s">
        <v>4350</v>
      </c>
      <c r="N2892" t="s">
        <v>3956</v>
      </c>
      <c r="O2892">
        <v>-38.200000000000003</v>
      </c>
      <c r="P2892">
        <v>146.066667</v>
      </c>
      <c r="Q2892">
        <v>20503109012</v>
      </c>
      <c r="R2892" t="s">
        <v>7562</v>
      </c>
      <c r="S2892">
        <v>205031090</v>
      </c>
      <c r="T2892" t="s">
        <v>7563</v>
      </c>
      <c r="U2892">
        <v>21704</v>
      </c>
      <c r="V2892" t="s">
        <v>4043</v>
      </c>
      <c r="W2892">
        <v>217</v>
      </c>
      <c r="X2892" t="s">
        <v>4044</v>
      </c>
      <c r="Y2892">
        <v>2</v>
      </c>
      <c r="Z2892">
        <v>21</v>
      </c>
      <c r="AA2892" t="s">
        <v>4045</v>
      </c>
      <c r="AB2892">
        <v>5</v>
      </c>
      <c r="AC2892">
        <v>5</v>
      </c>
      <c r="AD2892" t="s">
        <v>4452</v>
      </c>
      <c r="AE2892">
        <v>93.424354553222699</v>
      </c>
      <c r="AF2892" t="s">
        <v>4884</v>
      </c>
      <c r="AG2892" t="s">
        <v>7518</v>
      </c>
      <c r="AH2892" t="s">
        <v>7519</v>
      </c>
      <c r="AI2892" t="s">
        <v>7524</v>
      </c>
      <c r="AJ2892">
        <v>20830</v>
      </c>
      <c r="AK2892" t="s">
        <v>4452</v>
      </c>
      <c r="AL2892" t="s">
        <v>4220</v>
      </c>
      <c r="AM2892">
        <v>25701</v>
      </c>
      <c r="AN2892" t="s">
        <v>7430</v>
      </c>
      <c r="AO2892" t="s">
        <v>10559</v>
      </c>
    </row>
    <row r="2893" spans="1:41" x14ac:dyDescent="0.25">
      <c r="A2893">
        <v>9095</v>
      </c>
      <c r="B2893">
        <v>3823</v>
      </c>
      <c r="C2893" t="s">
        <v>7565</v>
      </c>
      <c r="D2893" t="s">
        <v>3936</v>
      </c>
      <c r="E2893">
        <v>146.06565599999999</v>
      </c>
      <c r="F2893">
        <v>-38.210382000000003</v>
      </c>
      <c r="G2893" t="s">
        <v>3937</v>
      </c>
      <c r="H2893" t="s">
        <v>3937</v>
      </c>
      <c r="I2893">
        <v>20501</v>
      </c>
      <c r="J2893" t="s">
        <v>7524</v>
      </c>
      <c r="K2893">
        <v>205</v>
      </c>
      <c r="L2893" t="s">
        <v>7128</v>
      </c>
      <c r="M2893" t="s">
        <v>4350</v>
      </c>
      <c r="N2893" t="s">
        <v>3956</v>
      </c>
      <c r="O2893">
        <v>-38.236340200000001</v>
      </c>
      <c r="P2893">
        <v>146.08148739999999</v>
      </c>
      <c r="Q2893">
        <v>20503109012</v>
      </c>
      <c r="R2893" t="s">
        <v>7562</v>
      </c>
      <c r="S2893">
        <v>205031090</v>
      </c>
      <c r="T2893" t="s">
        <v>7563</v>
      </c>
      <c r="U2893">
        <v>21704</v>
      </c>
      <c r="V2893" t="s">
        <v>4043</v>
      </c>
      <c r="W2893">
        <v>217</v>
      </c>
      <c r="X2893" t="s">
        <v>4044</v>
      </c>
      <c r="Y2893">
        <v>2</v>
      </c>
      <c r="Z2893">
        <v>21</v>
      </c>
      <c r="AA2893" t="s">
        <v>4045</v>
      </c>
      <c r="AB2893">
        <v>5</v>
      </c>
      <c r="AC2893">
        <v>5</v>
      </c>
      <c r="AD2893" t="s">
        <v>4452</v>
      </c>
      <c r="AE2893">
        <v>93.424354553222699</v>
      </c>
      <c r="AF2893" t="s">
        <v>4884</v>
      </c>
      <c r="AG2893" t="s">
        <v>7518</v>
      </c>
      <c r="AH2893" t="s">
        <v>7519</v>
      </c>
      <c r="AI2893" t="s">
        <v>7524</v>
      </c>
      <c r="AJ2893">
        <v>20830</v>
      </c>
      <c r="AK2893" t="s">
        <v>4452</v>
      </c>
      <c r="AL2893" t="s">
        <v>4220</v>
      </c>
      <c r="AM2893">
        <v>25701</v>
      </c>
      <c r="AN2893" t="s">
        <v>7430</v>
      </c>
      <c r="AO2893" t="s">
        <v>10560</v>
      </c>
    </row>
    <row r="2894" spans="1:41" x14ac:dyDescent="0.25">
      <c r="A2894">
        <v>9096</v>
      </c>
      <c r="B2894">
        <v>3824</v>
      </c>
      <c r="C2894" t="s">
        <v>7566</v>
      </c>
      <c r="D2894" t="s">
        <v>3936</v>
      </c>
      <c r="E2894">
        <v>146.16397000000001</v>
      </c>
      <c r="F2894">
        <v>-38.245649</v>
      </c>
      <c r="G2894" t="s">
        <v>3937</v>
      </c>
      <c r="H2894" t="s">
        <v>3937</v>
      </c>
      <c r="I2894">
        <v>20501</v>
      </c>
      <c r="J2894" t="s">
        <v>7524</v>
      </c>
      <c r="K2894">
        <v>205</v>
      </c>
      <c r="L2894" t="s">
        <v>7128</v>
      </c>
      <c r="M2894" t="s">
        <v>4350</v>
      </c>
      <c r="N2894" t="s">
        <v>3956</v>
      </c>
      <c r="O2894">
        <v>-38.301779400000001</v>
      </c>
      <c r="P2894">
        <v>146.10864609999999</v>
      </c>
      <c r="Q2894">
        <v>20501107821</v>
      </c>
      <c r="R2894" t="s">
        <v>7567</v>
      </c>
      <c r="S2894">
        <v>205011078</v>
      </c>
      <c r="T2894" t="s">
        <v>7567</v>
      </c>
      <c r="U2894">
        <v>21704</v>
      </c>
      <c r="V2894" t="s">
        <v>4043</v>
      </c>
      <c r="W2894">
        <v>217</v>
      </c>
      <c r="X2894" t="s">
        <v>4044</v>
      </c>
      <c r="Y2894">
        <v>2</v>
      </c>
      <c r="Z2894">
        <v>21</v>
      </c>
      <c r="AA2894" t="s">
        <v>4045</v>
      </c>
      <c r="AB2894">
        <v>5</v>
      </c>
      <c r="AC2894">
        <v>5</v>
      </c>
      <c r="AD2894" t="s">
        <v>4452</v>
      </c>
      <c r="AF2894" t="s">
        <v>4884</v>
      </c>
      <c r="AG2894" t="s">
        <v>7518</v>
      </c>
      <c r="AH2894" t="s">
        <v>7519</v>
      </c>
      <c r="AI2894" t="s">
        <v>6914</v>
      </c>
      <c r="AJ2894">
        <v>23810</v>
      </c>
      <c r="AK2894" t="s">
        <v>4452</v>
      </c>
      <c r="AL2894" t="s">
        <v>4220</v>
      </c>
      <c r="AM2894">
        <v>25701</v>
      </c>
      <c r="AN2894" t="s">
        <v>7430</v>
      </c>
      <c r="AO2894" t="s">
        <v>10561</v>
      </c>
    </row>
    <row r="2895" spans="1:41" x14ac:dyDescent="0.25">
      <c r="A2895">
        <v>9097</v>
      </c>
      <c r="B2895">
        <v>3824</v>
      </c>
      <c r="C2895" t="s">
        <v>7568</v>
      </c>
      <c r="D2895" t="s">
        <v>3936</v>
      </c>
      <c r="E2895">
        <v>146.16397000000001</v>
      </c>
      <c r="F2895">
        <v>-38.245649</v>
      </c>
      <c r="G2895" t="s">
        <v>3937</v>
      </c>
      <c r="H2895" t="s">
        <v>3937</v>
      </c>
      <c r="I2895">
        <v>20501</v>
      </c>
      <c r="J2895" t="s">
        <v>7524</v>
      </c>
      <c r="K2895">
        <v>205</v>
      </c>
      <c r="L2895" t="s">
        <v>7128</v>
      </c>
      <c r="M2895" t="s">
        <v>4350</v>
      </c>
      <c r="N2895" t="s">
        <v>3956</v>
      </c>
      <c r="O2895">
        <v>-38.264012999999998</v>
      </c>
      <c r="P2895">
        <v>146.2370535</v>
      </c>
      <c r="Q2895">
        <v>20501107821</v>
      </c>
      <c r="R2895" t="s">
        <v>7567</v>
      </c>
      <c r="S2895">
        <v>205011078</v>
      </c>
      <c r="T2895" t="s">
        <v>7567</v>
      </c>
      <c r="U2895">
        <v>21704</v>
      </c>
      <c r="V2895" t="s">
        <v>4043</v>
      </c>
      <c r="W2895">
        <v>217</v>
      </c>
      <c r="X2895" t="s">
        <v>4044</v>
      </c>
      <c r="Y2895">
        <v>2</v>
      </c>
      <c r="Z2895">
        <v>21</v>
      </c>
      <c r="AA2895" t="s">
        <v>4045</v>
      </c>
      <c r="AB2895">
        <v>3</v>
      </c>
      <c r="AC2895">
        <v>3</v>
      </c>
      <c r="AD2895" t="s">
        <v>4452</v>
      </c>
      <c r="AF2895" t="s">
        <v>4884</v>
      </c>
      <c r="AG2895" t="s">
        <v>7518</v>
      </c>
      <c r="AH2895" t="s">
        <v>7519</v>
      </c>
      <c r="AI2895" t="s">
        <v>6914</v>
      </c>
      <c r="AJ2895">
        <v>23810</v>
      </c>
      <c r="AK2895" t="s">
        <v>4452</v>
      </c>
      <c r="AL2895" t="s">
        <v>4220</v>
      </c>
      <c r="AM2895">
        <v>25701</v>
      </c>
      <c r="AN2895" t="s">
        <v>7430</v>
      </c>
      <c r="AO2895" t="s">
        <v>10562</v>
      </c>
    </row>
    <row r="2896" spans="1:41" x14ac:dyDescent="0.25">
      <c r="A2896">
        <v>9098</v>
      </c>
      <c r="B2896">
        <v>3824</v>
      </c>
      <c r="C2896" t="s">
        <v>7569</v>
      </c>
      <c r="D2896" t="s">
        <v>3936</v>
      </c>
      <c r="E2896">
        <v>146.16397000000001</v>
      </c>
      <c r="F2896">
        <v>-38.245649</v>
      </c>
      <c r="G2896" t="s">
        <v>3937</v>
      </c>
      <c r="H2896" t="s">
        <v>3937</v>
      </c>
      <c r="I2896">
        <v>20501</v>
      </c>
      <c r="J2896" t="s">
        <v>7524</v>
      </c>
      <c r="K2896">
        <v>205</v>
      </c>
      <c r="L2896" t="s">
        <v>7128</v>
      </c>
      <c r="M2896" t="s">
        <v>4350</v>
      </c>
      <c r="N2896" t="s">
        <v>3956</v>
      </c>
      <c r="O2896">
        <v>-38.3336714</v>
      </c>
      <c r="P2896">
        <v>146.14003360000001</v>
      </c>
      <c r="Q2896">
        <v>20501107821</v>
      </c>
      <c r="R2896" t="s">
        <v>7567</v>
      </c>
      <c r="S2896">
        <v>205011078</v>
      </c>
      <c r="T2896" t="s">
        <v>7567</v>
      </c>
      <c r="U2896">
        <v>21704</v>
      </c>
      <c r="V2896" t="s">
        <v>4043</v>
      </c>
      <c r="W2896">
        <v>217</v>
      </c>
      <c r="X2896" t="s">
        <v>4044</v>
      </c>
      <c r="Y2896">
        <v>2</v>
      </c>
      <c r="Z2896">
        <v>21</v>
      </c>
      <c r="AA2896" t="s">
        <v>4045</v>
      </c>
      <c r="AB2896">
        <v>5</v>
      </c>
      <c r="AC2896">
        <v>5</v>
      </c>
      <c r="AD2896" t="s">
        <v>4452</v>
      </c>
      <c r="AF2896" t="s">
        <v>4884</v>
      </c>
      <c r="AG2896" t="s">
        <v>7518</v>
      </c>
      <c r="AH2896" t="s">
        <v>7519</v>
      </c>
      <c r="AI2896" t="s">
        <v>6914</v>
      </c>
      <c r="AJ2896">
        <v>23810</v>
      </c>
      <c r="AK2896" t="s">
        <v>4452</v>
      </c>
      <c r="AL2896" t="s">
        <v>4220</v>
      </c>
      <c r="AM2896">
        <v>25701</v>
      </c>
      <c r="AN2896" t="s">
        <v>7430</v>
      </c>
      <c r="AO2896" t="s">
        <v>10563</v>
      </c>
    </row>
    <row r="2897" spans="1:41" x14ac:dyDescent="0.25">
      <c r="A2897">
        <v>9099</v>
      </c>
      <c r="B2897">
        <v>3824</v>
      </c>
      <c r="C2897" t="s">
        <v>7570</v>
      </c>
      <c r="D2897" t="s">
        <v>3936</v>
      </c>
      <c r="E2897">
        <v>146.16397000000001</v>
      </c>
      <c r="F2897">
        <v>-38.245649</v>
      </c>
      <c r="G2897" t="s">
        <v>3937</v>
      </c>
      <c r="H2897" t="s">
        <v>3937</v>
      </c>
      <c r="I2897">
        <v>20501</v>
      </c>
      <c r="J2897" t="s">
        <v>7524</v>
      </c>
      <c r="K2897">
        <v>205</v>
      </c>
      <c r="L2897" t="s">
        <v>7128</v>
      </c>
      <c r="M2897" t="s">
        <v>4350</v>
      </c>
      <c r="N2897" t="s">
        <v>3956</v>
      </c>
      <c r="O2897">
        <v>-38.200000000000003</v>
      </c>
      <c r="P2897">
        <v>146.15</v>
      </c>
      <c r="Q2897">
        <v>20501107821</v>
      </c>
      <c r="R2897" t="s">
        <v>7567</v>
      </c>
      <c r="S2897">
        <v>205011078</v>
      </c>
      <c r="T2897" t="s">
        <v>7567</v>
      </c>
      <c r="U2897">
        <v>21704</v>
      </c>
      <c r="V2897" t="s">
        <v>4043</v>
      </c>
      <c r="W2897">
        <v>217</v>
      </c>
      <c r="X2897" t="s">
        <v>4044</v>
      </c>
      <c r="Y2897">
        <v>2</v>
      </c>
      <c r="Z2897">
        <v>21</v>
      </c>
      <c r="AA2897" t="s">
        <v>4045</v>
      </c>
      <c r="AB2897">
        <v>3</v>
      </c>
      <c r="AC2897">
        <v>3</v>
      </c>
      <c r="AD2897" t="s">
        <v>4452</v>
      </c>
      <c r="AF2897" t="s">
        <v>4884</v>
      </c>
      <c r="AG2897" t="s">
        <v>7518</v>
      </c>
      <c r="AH2897" t="s">
        <v>7519</v>
      </c>
      <c r="AI2897" t="s">
        <v>6914</v>
      </c>
      <c r="AJ2897">
        <v>23810</v>
      </c>
      <c r="AK2897" t="s">
        <v>4452</v>
      </c>
      <c r="AL2897" t="s">
        <v>4220</v>
      </c>
      <c r="AM2897">
        <v>25701</v>
      </c>
      <c r="AN2897" t="s">
        <v>7430</v>
      </c>
      <c r="AO2897" t="s">
        <v>10564</v>
      </c>
    </row>
    <row r="2898" spans="1:41" x14ac:dyDescent="0.25">
      <c r="A2898">
        <v>8818</v>
      </c>
      <c r="B2898">
        <v>3824</v>
      </c>
      <c r="C2898" t="s">
        <v>7571</v>
      </c>
      <c r="D2898" t="s">
        <v>3936</v>
      </c>
      <c r="E2898">
        <v>146.16397000000001</v>
      </c>
      <c r="F2898">
        <v>-38.245649</v>
      </c>
      <c r="G2898" t="s">
        <v>3937</v>
      </c>
      <c r="H2898" t="s">
        <v>3937</v>
      </c>
      <c r="I2898">
        <v>20501</v>
      </c>
      <c r="J2898" t="s">
        <v>7524</v>
      </c>
      <c r="K2898">
        <v>205</v>
      </c>
      <c r="L2898" t="s">
        <v>7128</v>
      </c>
      <c r="M2898" t="s">
        <v>4350</v>
      </c>
      <c r="N2898" t="s">
        <v>3956</v>
      </c>
      <c r="O2898">
        <v>-38.155692899999998</v>
      </c>
      <c r="P2898">
        <v>146.19236979999999</v>
      </c>
      <c r="Q2898">
        <v>20501107821</v>
      </c>
      <c r="R2898" t="s">
        <v>7567</v>
      </c>
      <c r="S2898">
        <v>205011078</v>
      </c>
      <c r="T2898" t="s">
        <v>7567</v>
      </c>
      <c r="U2898">
        <v>21704</v>
      </c>
      <c r="V2898" t="s">
        <v>4043</v>
      </c>
      <c r="W2898">
        <v>217</v>
      </c>
      <c r="X2898" t="s">
        <v>4044</v>
      </c>
      <c r="Y2898">
        <v>2</v>
      </c>
      <c r="Z2898">
        <v>21</v>
      </c>
      <c r="AA2898" t="s">
        <v>4045</v>
      </c>
      <c r="AB2898">
        <v>3</v>
      </c>
      <c r="AC2898">
        <v>3</v>
      </c>
      <c r="AD2898" t="s">
        <v>4452</v>
      </c>
      <c r="AF2898" t="s">
        <v>4884</v>
      </c>
      <c r="AG2898" t="s">
        <v>7518</v>
      </c>
      <c r="AH2898" t="s">
        <v>7519</v>
      </c>
      <c r="AI2898" t="s">
        <v>6914</v>
      </c>
      <c r="AJ2898">
        <v>23810</v>
      </c>
      <c r="AK2898" t="s">
        <v>4452</v>
      </c>
      <c r="AL2898" t="s">
        <v>4220</v>
      </c>
      <c r="AM2898">
        <v>25701</v>
      </c>
      <c r="AN2898" t="s">
        <v>7430</v>
      </c>
      <c r="AO2898" t="s">
        <v>10565</v>
      </c>
    </row>
    <row r="2899" spans="1:41" x14ac:dyDescent="0.25">
      <c r="A2899">
        <v>8819</v>
      </c>
      <c r="B2899">
        <v>3824</v>
      </c>
      <c r="C2899" t="s">
        <v>7572</v>
      </c>
      <c r="D2899" t="s">
        <v>3936</v>
      </c>
      <c r="E2899">
        <v>146.16397000000001</v>
      </c>
      <c r="F2899">
        <v>-38.245649</v>
      </c>
      <c r="G2899" t="s">
        <v>3937</v>
      </c>
      <c r="H2899" t="s">
        <v>3937</v>
      </c>
      <c r="I2899">
        <v>20501</v>
      </c>
      <c r="J2899" t="s">
        <v>7524</v>
      </c>
      <c r="K2899">
        <v>205</v>
      </c>
      <c r="L2899" t="s">
        <v>7128</v>
      </c>
      <c r="M2899" t="s">
        <v>4350</v>
      </c>
      <c r="N2899" t="s">
        <v>3956</v>
      </c>
      <c r="O2899">
        <v>-38.242203000000003</v>
      </c>
      <c r="P2899">
        <v>146.1700361</v>
      </c>
      <c r="Q2899">
        <v>20501107821</v>
      </c>
      <c r="R2899" t="s">
        <v>7567</v>
      </c>
      <c r="S2899">
        <v>205011078</v>
      </c>
      <c r="T2899" t="s">
        <v>7567</v>
      </c>
      <c r="U2899">
        <v>21704</v>
      </c>
      <c r="V2899" t="s">
        <v>4043</v>
      </c>
      <c r="W2899">
        <v>217</v>
      </c>
      <c r="X2899" t="s">
        <v>4044</v>
      </c>
      <c r="Y2899">
        <v>2</v>
      </c>
      <c r="Z2899">
        <v>21</v>
      </c>
      <c r="AA2899" t="s">
        <v>4045</v>
      </c>
      <c r="AB2899">
        <v>3</v>
      </c>
      <c r="AC2899">
        <v>3</v>
      </c>
      <c r="AD2899" t="s">
        <v>4452</v>
      </c>
      <c r="AF2899" t="s">
        <v>4884</v>
      </c>
      <c r="AG2899" t="s">
        <v>7518</v>
      </c>
      <c r="AH2899" t="s">
        <v>7519</v>
      </c>
      <c r="AI2899" t="s">
        <v>6914</v>
      </c>
      <c r="AJ2899">
        <v>23810</v>
      </c>
      <c r="AK2899" t="s">
        <v>4452</v>
      </c>
      <c r="AL2899" t="s">
        <v>4220</v>
      </c>
      <c r="AM2899">
        <v>25701</v>
      </c>
      <c r="AN2899" t="s">
        <v>7430</v>
      </c>
      <c r="AO2899" t="s">
        <v>10566</v>
      </c>
    </row>
    <row r="2900" spans="1:41" x14ac:dyDescent="0.25">
      <c r="A2900">
        <v>8820</v>
      </c>
      <c r="B2900">
        <v>3825</v>
      </c>
      <c r="C2900" t="s">
        <v>7573</v>
      </c>
      <c r="D2900" t="s">
        <v>3936</v>
      </c>
      <c r="E2900">
        <v>146.34293199999999</v>
      </c>
      <c r="F2900">
        <v>-37.978861999999999</v>
      </c>
      <c r="G2900" t="s">
        <v>3937</v>
      </c>
      <c r="H2900" t="s">
        <v>3937</v>
      </c>
      <c r="I2900">
        <v>20505</v>
      </c>
      <c r="J2900" t="s">
        <v>7219</v>
      </c>
      <c r="K2900">
        <v>205</v>
      </c>
      <c r="L2900" t="s">
        <v>7128</v>
      </c>
      <c r="M2900" t="s">
        <v>4350</v>
      </c>
      <c r="N2900" t="s">
        <v>3956</v>
      </c>
      <c r="O2900">
        <v>-37.720604799999997</v>
      </c>
      <c r="P2900">
        <v>146.38858690000001</v>
      </c>
      <c r="Q2900">
        <v>20505110114</v>
      </c>
      <c r="R2900" t="s">
        <v>7574</v>
      </c>
      <c r="S2900">
        <v>205051101</v>
      </c>
      <c r="T2900" t="s">
        <v>7575</v>
      </c>
      <c r="U2900">
        <v>21704</v>
      </c>
      <c r="V2900" t="s">
        <v>4043</v>
      </c>
      <c r="W2900">
        <v>217</v>
      </c>
      <c r="X2900" t="s">
        <v>4044</v>
      </c>
      <c r="Y2900">
        <v>3</v>
      </c>
      <c r="Z2900">
        <v>22</v>
      </c>
      <c r="AA2900" t="s">
        <v>4944</v>
      </c>
      <c r="AB2900">
        <v>5</v>
      </c>
      <c r="AC2900">
        <v>5</v>
      </c>
      <c r="AD2900" t="s">
        <v>4452</v>
      </c>
      <c r="AE2900">
        <v>443.73178100585898</v>
      </c>
      <c r="AF2900" t="s">
        <v>4884</v>
      </c>
      <c r="AG2900" t="s">
        <v>7518</v>
      </c>
      <c r="AH2900" t="s">
        <v>7519</v>
      </c>
      <c r="AI2900" t="s">
        <v>7219</v>
      </c>
      <c r="AJ2900">
        <v>26810</v>
      </c>
      <c r="AK2900" t="s">
        <v>4452</v>
      </c>
      <c r="AL2900" t="s">
        <v>4220</v>
      </c>
      <c r="AM2900">
        <v>25701</v>
      </c>
      <c r="AN2900" t="s">
        <v>7430</v>
      </c>
      <c r="AO2900" t="s">
        <v>10567</v>
      </c>
    </row>
    <row r="2901" spans="1:41" x14ac:dyDescent="0.25">
      <c r="A2901">
        <v>8821</v>
      </c>
      <c r="B2901">
        <v>3825</v>
      </c>
      <c r="C2901" t="s">
        <v>7576</v>
      </c>
      <c r="D2901" t="s">
        <v>3936</v>
      </c>
      <c r="E2901">
        <v>146.34293199999999</v>
      </c>
      <c r="F2901">
        <v>-37.978861999999999</v>
      </c>
      <c r="G2901" t="s">
        <v>3937</v>
      </c>
      <c r="H2901" t="s">
        <v>3937</v>
      </c>
      <c r="I2901">
        <v>20505</v>
      </c>
      <c r="J2901" t="s">
        <v>7219</v>
      </c>
      <c r="K2901">
        <v>205</v>
      </c>
      <c r="L2901" t="s">
        <v>7128</v>
      </c>
      <c r="M2901" t="s">
        <v>4350</v>
      </c>
      <c r="N2901" t="s">
        <v>3956</v>
      </c>
      <c r="O2901">
        <v>-37.939367300000001</v>
      </c>
      <c r="P2901">
        <v>146.4104044</v>
      </c>
      <c r="Q2901">
        <v>20505110114</v>
      </c>
      <c r="R2901" t="s">
        <v>7574</v>
      </c>
      <c r="S2901">
        <v>205051101</v>
      </c>
      <c r="T2901" t="s">
        <v>7575</v>
      </c>
      <c r="U2901">
        <v>21704</v>
      </c>
      <c r="V2901" t="s">
        <v>4043</v>
      </c>
      <c r="W2901">
        <v>217</v>
      </c>
      <c r="X2901" t="s">
        <v>4044</v>
      </c>
      <c r="Y2901">
        <v>2</v>
      </c>
      <c r="Z2901">
        <v>22</v>
      </c>
      <c r="AA2901" t="s">
        <v>4944</v>
      </c>
      <c r="AB2901">
        <v>5</v>
      </c>
      <c r="AC2901">
        <v>5</v>
      </c>
      <c r="AD2901" t="s">
        <v>4452</v>
      </c>
      <c r="AE2901">
        <v>443.73178100585898</v>
      </c>
      <c r="AF2901" t="s">
        <v>4884</v>
      </c>
      <c r="AG2901" t="s">
        <v>7518</v>
      </c>
      <c r="AH2901" t="s">
        <v>7519</v>
      </c>
      <c r="AI2901" t="s">
        <v>7219</v>
      </c>
      <c r="AJ2901">
        <v>26810</v>
      </c>
      <c r="AK2901" t="s">
        <v>4452</v>
      </c>
      <c r="AL2901" t="s">
        <v>4220</v>
      </c>
      <c r="AM2901">
        <v>25701</v>
      </c>
      <c r="AN2901" t="s">
        <v>7430</v>
      </c>
      <c r="AO2901" t="s">
        <v>10568</v>
      </c>
    </row>
    <row r="2902" spans="1:41" x14ac:dyDescent="0.25">
      <c r="A2902">
        <v>20950</v>
      </c>
      <c r="B2902">
        <v>3825</v>
      </c>
      <c r="C2902" t="s">
        <v>7577</v>
      </c>
      <c r="D2902" t="s">
        <v>3936</v>
      </c>
      <c r="E2902">
        <v>146.46056419999999</v>
      </c>
      <c r="F2902">
        <v>-38.048577399999999</v>
      </c>
      <c r="G2902" t="s">
        <v>3937</v>
      </c>
      <c r="H2902" t="s">
        <v>3937</v>
      </c>
      <c r="I2902">
        <v>20505</v>
      </c>
      <c r="J2902" t="s">
        <v>7219</v>
      </c>
      <c r="K2902">
        <v>205</v>
      </c>
      <c r="L2902" t="s">
        <v>7128</v>
      </c>
      <c r="M2902" t="s">
        <v>4350</v>
      </c>
      <c r="N2902" t="s">
        <v>3956</v>
      </c>
      <c r="O2902">
        <v>-38.048568400000001</v>
      </c>
      <c r="P2902">
        <v>146.46056189999999</v>
      </c>
      <c r="Q2902">
        <v>20505110114</v>
      </c>
      <c r="R2902" t="s">
        <v>7574</v>
      </c>
      <c r="S2902">
        <v>205051101</v>
      </c>
      <c r="T2902" t="s">
        <v>7575</v>
      </c>
      <c r="U2902">
        <v>21704</v>
      </c>
      <c r="V2902" t="s">
        <v>4043</v>
      </c>
      <c r="W2902">
        <v>217</v>
      </c>
      <c r="X2902" t="s">
        <v>4044</v>
      </c>
      <c r="Y2902">
        <v>2</v>
      </c>
      <c r="Z2902">
        <v>22</v>
      </c>
      <c r="AA2902" t="s">
        <v>4944</v>
      </c>
      <c r="AB2902">
        <v>5</v>
      </c>
      <c r="AC2902">
        <v>5</v>
      </c>
      <c r="AD2902" t="s">
        <v>4452</v>
      </c>
      <c r="AE2902">
        <v>443.73178100585898</v>
      </c>
      <c r="AF2902" t="s">
        <v>4884</v>
      </c>
      <c r="AG2902" t="s">
        <v>7518</v>
      </c>
      <c r="AH2902" t="s">
        <v>7519</v>
      </c>
      <c r="AI2902" t="s">
        <v>7219</v>
      </c>
      <c r="AJ2902">
        <v>26810</v>
      </c>
      <c r="AK2902" t="s">
        <v>4452</v>
      </c>
      <c r="AL2902" t="s">
        <v>4220</v>
      </c>
      <c r="AM2902">
        <v>25701</v>
      </c>
      <c r="AN2902" t="s">
        <v>7430</v>
      </c>
      <c r="AO2902" t="s">
        <v>10569</v>
      </c>
    </row>
    <row r="2903" spans="1:41" x14ac:dyDescent="0.25">
      <c r="A2903">
        <v>8822</v>
      </c>
      <c r="B2903">
        <v>3825</v>
      </c>
      <c r="C2903" t="s">
        <v>7578</v>
      </c>
      <c r="D2903" t="s">
        <v>3936</v>
      </c>
      <c r="E2903">
        <v>146.34293199999999</v>
      </c>
      <c r="F2903">
        <v>-37.978861999999999</v>
      </c>
      <c r="G2903" t="s">
        <v>3937</v>
      </c>
      <c r="H2903" t="s">
        <v>3937</v>
      </c>
      <c r="I2903">
        <v>20505</v>
      </c>
      <c r="J2903" t="s">
        <v>7219</v>
      </c>
      <c r="K2903">
        <v>205</v>
      </c>
      <c r="L2903" t="s">
        <v>7128</v>
      </c>
      <c r="M2903" t="s">
        <v>4350</v>
      </c>
      <c r="N2903" t="s">
        <v>3956</v>
      </c>
      <c r="O2903">
        <v>-37.993588299999999</v>
      </c>
      <c r="P2903">
        <v>146.3457099</v>
      </c>
      <c r="Q2903">
        <v>20505110114</v>
      </c>
      <c r="R2903" t="s">
        <v>7574</v>
      </c>
      <c r="S2903">
        <v>205051101</v>
      </c>
      <c r="T2903" t="s">
        <v>7575</v>
      </c>
      <c r="U2903">
        <v>21704</v>
      </c>
      <c r="V2903" t="s">
        <v>4043</v>
      </c>
      <c r="W2903">
        <v>217</v>
      </c>
      <c r="X2903" t="s">
        <v>4044</v>
      </c>
      <c r="Y2903">
        <v>2</v>
      </c>
      <c r="Z2903">
        <v>22</v>
      </c>
      <c r="AA2903" t="s">
        <v>4944</v>
      </c>
      <c r="AB2903">
        <v>5</v>
      </c>
      <c r="AC2903">
        <v>5</v>
      </c>
      <c r="AD2903" t="s">
        <v>4452</v>
      </c>
      <c r="AE2903">
        <v>443.73178100585898</v>
      </c>
      <c r="AF2903" t="s">
        <v>4884</v>
      </c>
      <c r="AG2903" t="s">
        <v>7518</v>
      </c>
      <c r="AH2903" t="s">
        <v>7519</v>
      </c>
      <c r="AI2903" t="s">
        <v>7219</v>
      </c>
      <c r="AJ2903">
        <v>26810</v>
      </c>
      <c r="AK2903" t="s">
        <v>4452</v>
      </c>
      <c r="AL2903" t="s">
        <v>4220</v>
      </c>
      <c r="AM2903">
        <v>25701</v>
      </c>
      <c r="AN2903" t="s">
        <v>7430</v>
      </c>
      <c r="AO2903" t="s">
        <v>10570</v>
      </c>
    </row>
    <row r="2904" spans="1:41" x14ac:dyDescent="0.25">
      <c r="A2904">
        <v>8823</v>
      </c>
      <c r="B2904">
        <v>3825</v>
      </c>
      <c r="C2904" t="s">
        <v>7579</v>
      </c>
      <c r="D2904" t="s">
        <v>3936</v>
      </c>
      <c r="E2904">
        <v>146.34293199999999</v>
      </c>
      <c r="F2904">
        <v>-37.978861999999999</v>
      </c>
      <c r="G2904" t="s">
        <v>3937</v>
      </c>
      <c r="H2904" t="s">
        <v>3937</v>
      </c>
      <c r="I2904">
        <v>20505</v>
      </c>
      <c r="J2904" t="s">
        <v>7219</v>
      </c>
      <c r="K2904">
        <v>205</v>
      </c>
      <c r="L2904" t="s">
        <v>7128</v>
      </c>
      <c r="M2904" t="s">
        <v>4350</v>
      </c>
      <c r="N2904" t="s">
        <v>3956</v>
      </c>
      <c r="O2904">
        <v>-38.240273299999998</v>
      </c>
      <c r="P2904">
        <v>146.2649916</v>
      </c>
      <c r="Q2904">
        <v>20505110114</v>
      </c>
      <c r="R2904" t="s">
        <v>7574</v>
      </c>
      <c r="S2904">
        <v>205051101</v>
      </c>
      <c r="T2904" t="s">
        <v>7575</v>
      </c>
      <c r="U2904">
        <v>21704</v>
      </c>
      <c r="V2904" t="s">
        <v>4043</v>
      </c>
      <c r="W2904">
        <v>217</v>
      </c>
      <c r="X2904" t="s">
        <v>4044</v>
      </c>
      <c r="Y2904">
        <v>2</v>
      </c>
      <c r="Z2904">
        <v>22</v>
      </c>
      <c r="AA2904" t="s">
        <v>4944</v>
      </c>
      <c r="AB2904">
        <v>3</v>
      </c>
      <c r="AC2904">
        <v>3</v>
      </c>
      <c r="AD2904" t="s">
        <v>4452</v>
      </c>
      <c r="AE2904">
        <v>443.73178100585898</v>
      </c>
      <c r="AF2904" t="s">
        <v>4884</v>
      </c>
      <c r="AG2904" t="s">
        <v>7518</v>
      </c>
      <c r="AH2904" t="s">
        <v>7519</v>
      </c>
      <c r="AI2904" t="s">
        <v>7219</v>
      </c>
      <c r="AJ2904">
        <v>26810</v>
      </c>
      <c r="AK2904" t="s">
        <v>4452</v>
      </c>
      <c r="AL2904" t="s">
        <v>4220</v>
      </c>
      <c r="AM2904">
        <v>25701</v>
      </c>
      <c r="AN2904" t="s">
        <v>7430</v>
      </c>
      <c r="AO2904" t="s">
        <v>10571</v>
      </c>
    </row>
    <row r="2905" spans="1:41" x14ac:dyDescent="0.25">
      <c r="A2905">
        <v>8824</v>
      </c>
      <c r="B2905">
        <v>3825</v>
      </c>
      <c r="C2905" t="s">
        <v>7580</v>
      </c>
      <c r="D2905" t="s">
        <v>3936</v>
      </c>
      <c r="E2905">
        <v>146.34293199999999</v>
      </c>
      <c r="F2905">
        <v>-37.978861999999999</v>
      </c>
      <c r="G2905" t="s">
        <v>3937</v>
      </c>
      <c r="H2905" t="s">
        <v>3937</v>
      </c>
      <c r="I2905">
        <v>20505</v>
      </c>
      <c r="J2905" t="s">
        <v>7219</v>
      </c>
      <c r="K2905">
        <v>205</v>
      </c>
      <c r="L2905" t="s">
        <v>7128</v>
      </c>
      <c r="M2905" t="s">
        <v>4350</v>
      </c>
      <c r="N2905" t="s">
        <v>3956</v>
      </c>
      <c r="O2905">
        <v>-37.988644800000003</v>
      </c>
      <c r="P2905">
        <v>146.42439820000001</v>
      </c>
      <c r="Q2905">
        <v>20505110114</v>
      </c>
      <c r="R2905" t="s">
        <v>7574</v>
      </c>
      <c r="S2905">
        <v>205051101</v>
      </c>
      <c r="T2905" t="s">
        <v>7575</v>
      </c>
      <c r="U2905">
        <v>21704</v>
      </c>
      <c r="V2905" t="s">
        <v>4043</v>
      </c>
      <c r="W2905">
        <v>217</v>
      </c>
      <c r="X2905" t="s">
        <v>4044</v>
      </c>
      <c r="Y2905">
        <v>2</v>
      </c>
      <c r="Z2905">
        <v>22</v>
      </c>
      <c r="AA2905" t="s">
        <v>4944</v>
      </c>
      <c r="AB2905">
        <v>5</v>
      </c>
      <c r="AC2905">
        <v>5</v>
      </c>
      <c r="AD2905" t="s">
        <v>4452</v>
      </c>
      <c r="AE2905">
        <v>443.73178100585898</v>
      </c>
      <c r="AF2905" t="s">
        <v>4884</v>
      </c>
      <c r="AG2905" t="s">
        <v>7518</v>
      </c>
      <c r="AH2905" t="s">
        <v>7519</v>
      </c>
      <c r="AI2905" t="s">
        <v>7219</v>
      </c>
      <c r="AJ2905">
        <v>26810</v>
      </c>
      <c r="AK2905" t="s">
        <v>4452</v>
      </c>
      <c r="AL2905" t="s">
        <v>4220</v>
      </c>
      <c r="AM2905">
        <v>25701</v>
      </c>
      <c r="AN2905" t="s">
        <v>7430</v>
      </c>
      <c r="AO2905" t="s">
        <v>10572</v>
      </c>
    </row>
    <row r="2906" spans="1:41" x14ac:dyDescent="0.25">
      <c r="A2906">
        <v>8825</v>
      </c>
      <c r="B2906">
        <v>3825</v>
      </c>
      <c r="C2906" t="s">
        <v>7581</v>
      </c>
      <c r="D2906" t="s">
        <v>3936</v>
      </c>
      <c r="E2906">
        <v>146.34293199999999</v>
      </c>
      <c r="F2906">
        <v>-37.978861999999999</v>
      </c>
      <c r="G2906" t="s">
        <v>3937</v>
      </c>
      <c r="H2906" t="s">
        <v>3937</v>
      </c>
      <c r="I2906">
        <v>20505</v>
      </c>
      <c r="J2906" t="s">
        <v>7219</v>
      </c>
      <c r="K2906">
        <v>205</v>
      </c>
      <c r="L2906" t="s">
        <v>7128</v>
      </c>
      <c r="M2906" t="s">
        <v>4350</v>
      </c>
      <c r="N2906" t="s">
        <v>3956</v>
      </c>
      <c r="O2906">
        <v>-37.975669500000002</v>
      </c>
      <c r="P2906">
        <v>146.37682770000001</v>
      </c>
      <c r="Q2906">
        <v>20505110114</v>
      </c>
      <c r="R2906" t="s">
        <v>7574</v>
      </c>
      <c r="S2906">
        <v>205051101</v>
      </c>
      <c r="T2906" t="s">
        <v>7575</v>
      </c>
      <c r="U2906">
        <v>21704</v>
      </c>
      <c r="V2906" t="s">
        <v>4043</v>
      </c>
      <c r="W2906">
        <v>217</v>
      </c>
      <c r="X2906" t="s">
        <v>4044</v>
      </c>
      <c r="Y2906">
        <v>2</v>
      </c>
      <c r="Z2906">
        <v>22</v>
      </c>
      <c r="AA2906" t="s">
        <v>4944</v>
      </c>
      <c r="AB2906">
        <v>5</v>
      </c>
      <c r="AC2906">
        <v>5</v>
      </c>
      <c r="AD2906" t="s">
        <v>4452</v>
      </c>
      <c r="AE2906">
        <v>443.73178100585898</v>
      </c>
      <c r="AF2906" t="s">
        <v>4884</v>
      </c>
      <c r="AG2906" t="s">
        <v>7518</v>
      </c>
      <c r="AH2906" t="s">
        <v>7519</v>
      </c>
      <c r="AI2906" t="s">
        <v>7219</v>
      </c>
      <c r="AJ2906">
        <v>26810</v>
      </c>
      <c r="AK2906" t="s">
        <v>4452</v>
      </c>
      <c r="AL2906" t="s">
        <v>4220</v>
      </c>
      <c r="AM2906">
        <v>25701</v>
      </c>
      <c r="AN2906" t="s">
        <v>7430</v>
      </c>
      <c r="AO2906" t="s">
        <v>10573</v>
      </c>
    </row>
    <row r="2907" spans="1:41" x14ac:dyDescent="0.25">
      <c r="A2907">
        <v>8826</v>
      </c>
      <c r="B2907">
        <v>3825</v>
      </c>
      <c r="C2907" t="s">
        <v>7582</v>
      </c>
      <c r="D2907" t="s">
        <v>3936</v>
      </c>
      <c r="E2907">
        <v>146.34293199999999</v>
      </c>
      <c r="F2907">
        <v>-37.978861999999999</v>
      </c>
      <c r="G2907" t="s">
        <v>3937</v>
      </c>
      <c r="H2907" t="s">
        <v>3937</v>
      </c>
      <c r="I2907">
        <v>20505</v>
      </c>
      <c r="J2907" t="s">
        <v>7219</v>
      </c>
      <c r="K2907">
        <v>205</v>
      </c>
      <c r="L2907" t="s">
        <v>7128</v>
      </c>
      <c r="M2907" t="s">
        <v>4350</v>
      </c>
      <c r="N2907" t="s">
        <v>3956</v>
      </c>
      <c r="O2907">
        <v>-37.950000000000003</v>
      </c>
      <c r="P2907">
        <v>146.11666700000001</v>
      </c>
      <c r="Q2907">
        <v>20505110114</v>
      </c>
      <c r="R2907" t="s">
        <v>7574</v>
      </c>
      <c r="S2907">
        <v>205051101</v>
      </c>
      <c r="T2907" t="s">
        <v>7575</v>
      </c>
      <c r="U2907">
        <v>21704</v>
      </c>
      <c r="V2907" t="s">
        <v>4043</v>
      </c>
      <c r="W2907">
        <v>217</v>
      </c>
      <c r="X2907" t="s">
        <v>4044</v>
      </c>
      <c r="Y2907">
        <v>2</v>
      </c>
      <c r="Z2907">
        <v>22</v>
      </c>
      <c r="AA2907" t="s">
        <v>4944</v>
      </c>
      <c r="AB2907">
        <v>5</v>
      </c>
      <c r="AC2907">
        <v>5</v>
      </c>
      <c r="AD2907" t="s">
        <v>4452</v>
      </c>
      <c r="AE2907">
        <v>443.73178100585898</v>
      </c>
      <c r="AF2907" t="s">
        <v>4884</v>
      </c>
      <c r="AG2907" t="s">
        <v>7518</v>
      </c>
      <c r="AH2907" t="s">
        <v>7519</v>
      </c>
      <c r="AI2907" t="s">
        <v>7219</v>
      </c>
      <c r="AJ2907">
        <v>26810</v>
      </c>
      <c r="AK2907" t="s">
        <v>4452</v>
      </c>
      <c r="AL2907" t="s">
        <v>4220</v>
      </c>
      <c r="AM2907">
        <v>25701</v>
      </c>
      <c r="AN2907" t="s">
        <v>7430</v>
      </c>
      <c r="AO2907" t="s">
        <v>10574</v>
      </c>
    </row>
    <row r="2908" spans="1:41" x14ac:dyDescent="0.25">
      <c r="A2908">
        <v>8827</v>
      </c>
      <c r="B2908">
        <v>3825</v>
      </c>
      <c r="C2908" t="s">
        <v>7583</v>
      </c>
      <c r="D2908" t="s">
        <v>3936</v>
      </c>
      <c r="E2908">
        <v>146.34293199999999</v>
      </c>
      <c r="F2908">
        <v>-37.978861999999999</v>
      </c>
      <c r="G2908" t="s">
        <v>3937</v>
      </c>
      <c r="H2908" t="s">
        <v>3937</v>
      </c>
      <c r="I2908">
        <v>20505</v>
      </c>
      <c r="J2908" t="s">
        <v>7219</v>
      </c>
      <c r="K2908">
        <v>205</v>
      </c>
      <c r="L2908" t="s">
        <v>7128</v>
      </c>
      <c r="M2908" t="s">
        <v>4350</v>
      </c>
      <c r="N2908" t="s">
        <v>3956</v>
      </c>
      <c r="O2908">
        <v>-37.950000000000003</v>
      </c>
      <c r="P2908">
        <v>146.11666700000001</v>
      </c>
      <c r="Q2908">
        <v>20505110114</v>
      </c>
      <c r="R2908" t="s">
        <v>7574</v>
      </c>
      <c r="S2908">
        <v>205051101</v>
      </c>
      <c r="T2908" t="s">
        <v>7575</v>
      </c>
      <c r="U2908">
        <v>21704</v>
      </c>
      <c r="V2908" t="s">
        <v>4043</v>
      </c>
      <c r="W2908">
        <v>217</v>
      </c>
      <c r="X2908" t="s">
        <v>4044</v>
      </c>
      <c r="Y2908">
        <v>2</v>
      </c>
      <c r="Z2908">
        <v>22</v>
      </c>
      <c r="AA2908" t="s">
        <v>4944</v>
      </c>
      <c r="AB2908">
        <v>5</v>
      </c>
      <c r="AC2908">
        <v>5</v>
      </c>
      <c r="AD2908" t="s">
        <v>4452</v>
      </c>
      <c r="AE2908">
        <v>443.73178100585898</v>
      </c>
      <c r="AF2908" t="s">
        <v>4884</v>
      </c>
      <c r="AG2908" t="s">
        <v>7518</v>
      </c>
      <c r="AH2908" t="s">
        <v>7519</v>
      </c>
      <c r="AI2908" t="s">
        <v>7219</v>
      </c>
      <c r="AJ2908">
        <v>26810</v>
      </c>
      <c r="AK2908" t="s">
        <v>4452</v>
      </c>
      <c r="AL2908" t="s">
        <v>4220</v>
      </c>
      <c r="AM2908">
        <v>25701</v>
      </c>
      <c r="AN2908" t="s">
        <v>7430</v>
      </c>
      <c r="AO2908" t="s">
        <v>10575</v>
      </c>
    </row>
    <row r="2909" spans="1:41" x14ac:dyDescent="0.25">
      <c r="A2909">
        <v>8828</v>
      </c>
      <c r="B2909">
        <v>3825</v>
      </c>
      <c r="C2909" t="s">
        <v>7584</v>
      </c>
      <c r="D2909" t="s">
        <v>3936</v>
      </c>
      <c r="E2909">
        <v>146.34293199999999</v>
      </c>
      <c r="F2909">
        <v>-37.978861999999999</v>
      </c>
      <c r="G2909" t="s">
        <v>3937</v>
      </c>
      <c r="H2909" t="s">
        <v>3937</v>
      </c>
      <c r="I2909">
        <v>20505</v>
      </c>
      <c r="J2909" t="s">
        <v>7219</v>
      </c>
      <c r="K2909">
        <v>205</v>
      </c>
      <c r="L2909" t="s">
        <v>7128</v>
      </c>
      <c r="M2909" t="s">
        <v>4350</v>
      </c>
      <c r="N2909" t="s">
        <v>3956</v>
      </c>
      <c r="O2909">
        <v>-38.217251500000003</v>
      </c>
      <c r="P2909">
        <v>146.30971</v>
      </c>
      <c r="Q2909">
        <v>20505110114</v>
      </c>
      <c r="R2909" t="s">
        <v>7574</v>
      </c>
      <c r="S2909">
        <v>205051101</v>
      </c>
      <c r="T2909" t="s">
        <v>7575</v>
      </c>
      <c r="U2909">
        <v>21704</v>
      </c>
      <c r="V2909" t="s">
        <v>4043</v>
      </c>
      <c r="W2909">
        <v>217</v>
      </c>
      <c r="X2909" t="s">
        <v>4044</v>
      </c>
      <c r="Y2909">
        <v>2</v>
      </c>
      <c r="Z2909">
        <v>22</v>
      </c>
      <c r="AA2909" t="s">
        <v>4944</v>
      </c>
      <c r="AB2909">
        <v>3</v>
      </c>
      <c r="AC2909">
        <v>3</v>
      </c>
      <c r="AD2909" t="s">
        <v>4452</v>
      </c>
      <c r="AE2909">
        <v>443.73178100585898</v>
      </c>
      <c r="AF2909" t="s">
        <v>4884</v>
      </c>
      <c r="AG2909" t="s">
        <v>7518</v>
      </c>
      <c r="AH2909" t="s">
        <v>7519</v>
      </c>
      <c r="AI2909" t="s">
        <v>7219</v>
      </c>
      <c r="AJ2909">
        <v>26810</v>
      </c>
      <c r="AK2909" t="s">
        <v>4452</v>
      </c>
      <c r="AL2909" t="s">
        <v>4220</v>
      </c>
      <c r="AM2909">
        <v>25701</v>
      </c>
      <c r="AN2909" t="s">
        <v>7430</v>
      </c>
      <c r="AO2909" t="s">
        <v>10576</v>
      </c>
    </row>
    <row r="2910" spans="1:41" x14ac:dyDescent="0.25">
      <c r="A2910">
        <v>8829</v>
      </c>
      <c r="B2910">
        <v>3825</v>
      </c>
      <c r="C2910" t="s">
        <v>7585</v>
      </c>
      <c r="D2910" t="s">
        <v>3936</v>
      </c>
      <c r="E2910">
        <v>146.34293199999999</v>
      </c>
      <c r="F2910">
        <v>-37.978861999999999</v>
      </c>
      <c r="G2910" t="s">
        <v>3937</v>
      </c>
      <c r="H2910" t="s">
        <v>3937</v>
      </c>
      <c r="I2910">
        <v>20505</v>
      </c>
      <c r="J2910" t="s">
        <v>7219</v>
      </c>
      <c r="K2910">
        <v>205</v>
      </c>
      <c r="L2910" t="s">
        <v>7128</v>
      </c>
      <c r="M2910" t="s">
        <v>4350</v>
      </c>
      <c r="N2910" t="s">
        <v>3956</v>
      </c>
      <c r="O2910">
        <v>-38.010210000000001</v>
      </c>
      <c r="P2910">
        <v>146.15119619999999</v>
      </c>
      <c r="Q2910">
        <v>20505110114</v>
      </c>
      <c r="R2910" t="s">
        <v>7574</v>
      </c>
      <c r="S2910">
        <v>205051101</v>
      </c>
      <c r="T2910" t="s">
        <v>7575</v>
      </c>
      <c r="U2910">
        <v>21704</v>
      </c>
      <c r="V2910" t="s">
        <v>4043</v>
      </c>
      <c r="W2910">
        <v>217</v>
      </c>
      <c r="X2910" t="s">
        <v>4044</v>
      </c>
      <c r="Y2910">
        <v>2</v>
      </c>
      <c r="Z2910">
        <v>22</v>
      </c>
      <c r="AA2910" t="s">
        <v>4944</v>
      </c>
      <c r="AB2910">
        <v>5</v>
      </c>
      <c r="AC2910">
        <v>5</v>
      </c>
      <c r="AD2910" t="s">
        <v>4452</v>
      </c>
      <c r="AE2910">
        <v>443.73178100585898</v>
      </c>
      <c r="AF2910" t="s">
        <v>4884</v>
      </c>
      <c r="AG2910" t="s">
        <v>7518</v>
      </c>
      <c r="AH2910" t="s">
        <v>7519</v>
      </c>
      <c r="AI2910" t="s">
        <v>7219</v>
      </c>
      <c r="AJ2910">
        <v>26810</v>
      </c>
      <c r="AK2910" t="s">
        <v>4452</v>
      </c>
      <c r="AL2910" t="s">
        <v>4220</v>
      </c>
      <c r="AM2910">
        <v>25701</v>
      </c>
      <c r="AN2910" t="s">
        <v>7430</v>
      </c>
      <c r="AO2910" t="s">
        <v>10577</v>
      </c>
    </row>
    <row r="2911" spans="1:41" x14ac:dyDescent="0.25">
      <c r="A2911">
        <v>8830</v>
      </c>
      <c r="B2911">
        <v>3825</v>
      </c>
      <c r="C2911" t="s">
        <v>7586</v>
      </c>
      <c r="D2911" t="s">
        <v>3936</v>
      </c>
      <c r="E2911">
        <v>146.34293199999999</v>
      </c>
      <c r="F2911">
        <v>-37.978861999999999</v>
      </c>
      <c r="G2911" t="s">
        <v>3937</v>
      </c>
      <c r="H2911" t="s">
        <v>3937</v>
      </c>
      <c r="I2911">
        <v>20505</v>
      </c>
      <c r="J2911" t="s">
        <v>7219</v>
      </c>
      <c r="K2911">
        <v>205</v>
      </c>
      <c r="L2911" t="s">
        <v>7128</v>
      </c>
      <c r="M2911" t="s">
        <v>4350</v>
      </c>
      <c r="N2911" t="s">
        <v>3956</v>
      </c>
      <c r="O2911">
        <v>-38.0053348</v>
      </c>
      <c r="P2911">
        <v>146.4104044</v>
      </c>
      <c r="Q2911">
        <v>20505110114</v>
      </c>
      <c r="R2911" t="s">
        <v>7574</v>
      </c>
      <c r="S2911">
        <v>205051101</v>
      </c>
      <c r="T2911" t="s">
        <v>7575</v>
      </c>
      <c r="U2911">
        <v>21704</v>
      </c>
      <c r="V2911" t="s">
        <v>4043</v>
      </c>
      <c r="W2911">
        <v>217</v>
      </c>
      <c r="X2911" t="s">
        <v>4044</v>
      </c>
      <c r="Y2911">
        <v>2</v>
      </c>
      <c r="Z2911">
        <v>22</v>
      </c>
      <c r="AA2911" t="s">
        <v>4944</v>
      </c>
      <c r="AB2911">
        <v>5</v>
      </c>
      <c r="AC2911">
        <v>5</v>
      </c>
      <c r="AD2911" t="s">
        <v>4452</v>
      </c>
      <c r="AE2911">
        <v>443.73178100585898</v>
      </c>
      <c r="AF2911" t="s">
        <v>4884</v>
      </c>
      <c r="AG2911" t="s">
        <v>7518</v>
      </c>
      <c r="AH2911" t="s">
        <v>7519</v>
      </c>
      <c r="AI2911" t="s">
        <v>7219</v>
      </c>
      <c r="AJ2911">
        <v>26810</v>
      </c>
      <c r="AK2911" t="s">
        <v>4452</v>
      </c>
      <c r="AL2911" t="s">
        <v>4220</v>
      </c>
      <c r="AM2911">
        <v>25701</v>
      </c>
      <c r="AN2911" t="s">
        <v>7430</v>
      </c>
      <c r="AO2911" t="s">
        <v>10578</v>
      </c>
    </row>
    <row r="2912" spans="1:41" x14ac:dyDescent="0.25">
      <c r="A2912">
        <v>20951</v>
      </c>
      <c r="B2912">
        <v>3825</v>
      </c>
      <c r="C2912" t="s">
        <v>7587</v>
      </c>
      <c r="D2912" t="s">
        <v>3936</v>
      </c>
      <c r="E2912">
        <v>146.22887470000001</v>
      </c>
      <c r="F2912">
        <v>-37.666223909999999</v>
      </c>
      <c r="G2912" t="s">
        <v>3937</v>
      </c>
      <c r="H2912" t="s">
        <v>3937</v>
      </c>
      <c r="I2912">
        <v>20505</v>
      </c>
      <c r="J2912" t="s">
        <v>7219</v>
      </c>
      <c r="K2912">
        <v>205</v>
      </c>
      <c r="L2912" t="s">
        <v>7128</v>
      </c>
      <c r="M2912" t="s">
        <v>4350</v>
      </c>
      <c r="N2912" t="s">
        <v>3956</v>
      </c>
      <c r="O2912">
        <v>-37.666212799999997</v>
      </c>
      <c r="P2912">
        <v>146.22889000000001</v>
      </c>
      <c r="Q2912">
        <v>20505110114</v>
      </c>
      <c r="R2912" t="s">
        <v>7574</v>
      </c>
      <c r="S2912">
        <v>205051101</v>
      </c>
      <c r="T2912" t="s">
        <v>7575</v>
      </c>
      <c r="U2912">
        <v>21704</v>
      </c>
      <c r="V2912" t="s">
        <v>4043</v>
      </c>
      <c r="W2912">
        <v>217</v>
      </c>
      <c r="X2912" t="s">
        <v>4044</v>
      </c>
      <c r="Y2912">
        <v>3</v>
      </c>
      <c r="Z2912">
        <v>22</v>
      </c>
      <c r="AA2912" t="s">
        <v>4944</v>
      </c>
      <c r="AB2912">
        <v>5</v>
      </c>
      <c r="AC2912">
        <v>5</v>
      </c>
      <c r="AD2912" t="s">
        <v>4452</v>
      </c>
      <c r="AE2912">
        <v>443.73178100585898</v>
      </c>
      <c r="AF2912" t="s">
        <v>4884</v>
      </c>
      <c r="AG2912" t="s">
        <v>7518</v>
      </c>
      <c r="AH2912" t="s">
        <v>7519</v>
      </c>
      <c r="AI2912" t="s">
        <v>7219</v>
      </c>
      <c r="AJ2912">
        <v>26810</v>
      </c>
      <c r="AK2912" t="s">
        <v>4452</v>
      </c>
      <c r="AL2912" t="s">
        <v>4220</v>
      </c>
      <c r="AM2912">
        <v>25701</v>
      </c>
      <c r="AN2912" t="s">
        <v>7430</v>
      </c>
      <c r="AO2912" t="s">
        <v>10579</v>
      </c>
    </row>
    <row r="2913" spans="1:41" x14ac:dyDescent="0.25">
      <c r="A2913">
        <v>8831</v>
      </c>
      <c r="B2913">
        <v>3825</v>
      </c>
      <c r="C2913" t="s">
        <v>7588</v>
      </c>
      <c r="D2913" t="s">
        <v>3936</v>
      </c>
      <c r="E2913">
        <v>146.34293199999999</v>
      </c>
      <c r="F2913">
        <v>-37.978861999999999</v>
      </c>
      <c r="G2913" t="s">
        <v>3937</v>
      </c>
      <c r="H2913" t="s">
        <v>3937</v>
      </c>
      <c r="I2913">
        <v>20505</v>
      </c>
      <c r="J2913" t="s">
        <v>7219</v>
      </c>
      <c r="K2913">
        <v>205</v>
      </c>
      <c r="L2913" t="s">
        <v>7128</v>
      </c>
      <c r="M2913" t="s">
        <v>4350</v>
      </c>
      <c r="N2913" t="s">
        <v>3956</v>
      </c>
      <c r="O2913">
        <v>-38.172221999999998</v>
      </c>
      <c r="P2913">
        <v>146.26777799999999</v>
      </c>
      <c r="Q2913">
        <v>20505110114</v>
      </c>
      <c r="R2913" t="s">
        <v>7574</v>
      </c>
      <c r="S2913">
        <v>205051101</v>
      </c>
      <c r="T2913" t="s">
        <v>7575</v>
      </c>
      <c r="U2913">
        <v>21704</v>
      </c>
      <c r="V2913" t="s">
        <v>4043</v>
      </c>
      <c r="W2913">
        <v>217</v>
      </c>
      <c r="X2913" t="s">
        <v>4044</v>
      </c>
      <c r="Y2913">
        <v>2</v>
      </c>
      <c r="Z2913">
        <v>22</v>
      </c>
      <c r="AA2913" t="s">
        <v>4944</v>
      </c>
      <c r="AB2913">
        <v>3</v>
      </c>
      <c r="AC2913">
        <v>3</v>
      </c>
      <c r="AD2913" t="s">
        <v>4452</v>
      </c>
      <c r="AE2913">
        <v>443.73178100585898</v>
      </c>
      <c r="AF2913" t="s">
        <v>4884</v>
      </c>
      <c r="AG2913" t="s">
        <v>7518</v>
      </c>
      <c r="AH2913" t="s">
        <v>7519</v>
      </c>
      <c r="AI2913" t="s">
        <v>7219</v>
      </c>
      <c r="AJ2913">
        <v>26810</v>
      </c>
      <c r="AK2913" t="s">
        <v>4452</v>
      </c>
      <c r="AL2913" t="s">
        <v>4220</v>
      </c>
      <c r="AM2913">
        <v>25701</v>
      </c>
      <c r="AN2913" t="s">
        <v>7430</v>
      </c>
      <c r="AO2913" t="s">
        <v>10580</v>
      </c>
    </row>
    <row r="2914" spans="1:41" x14ac:dyDescent="0.25">
      <c r="A2914">
        <v>8832</v>
      </c>
      <c r="B2914">
        <v>3825</v>
      </c>
      <c r="C2914" t="s">
        <v>7589</v>
      </c>
      <c r="D2914" t="s">
        <v>3936</v>
      </c>
      <c r="E2914">
        <v>146.34293199999999</v>
      </c>
      <c r="F2914">
        <v>-37.978861999999999</v>
      </c>
      <c r="G2914" t="s">
        <v>3937</v>
      </c>
      <c r="H2914" t="s">
        <v>3937</v>
      </c>
      <c r="I2914">
        <v>20505</v>
      </c>
      <c r="J2914" t="s">
        <v>7219</v>
      </c>
      <c r="K2914">
        <v>205</v>
      </c>
      <c r="L2914" t="s">
        <v>7128</v>
      </c>
      <c r="M2914" t="s">
        <v>4350</v>
      </c>
      <c r="N2914" t="s">
        <v>3956</v>
      </c>
      <c r="O2914">
        <v>-38.214255999999999</v>
      </c>
      <c r="P2914">
        <v>146.2426404</v>
      </c>
      <c r="Q2914">
        <v>20505110114</v>
      </c>
      <c r="R2914" t="s">
        <v>7574</v>
      </c>
      <c r="S2914">
        <v>205051101</v>
      </c>
      <c r="T2914" t="s">
        <v>7575</v>
      </c>
      <c r="U2914">
        <v>21704</v>
      </c>
      <c r="V2914" t="s">
        <v>4043</v>
      </c>
      <c r="W2914">
        <v>217</v>
      </c>
      <c r="X2914" t="s">
        <v>4044</v>
      </c>
      <c r="Y2914">
        <v>2</v>
      </c>
      <c r="Z2914">
        <v>22</v>
      </c>
      <c r="AA2914" t="s">
        <v>4944</v>
      </c>
      <c r="AB2914">
        <v>3</v>
      </c>
      <c r="AC2914">
        <v>3</v>
      </c>
      <c r="AD2914" t="s">
        <v>4452</v>
      </c>
      <c r="AE2914">
        <v>443.73178100585898</v>
      </c>
      <c r="AF2914" t="s">
        <v>4884</v>
      </c>
      <c r="AG2914" t="s">
        <v>7518</v>
      </c>
      <c r="AH2914" t="s">
        <v>7519</v>
      </c>
      <c r="AI2914" t="s">
        <v>7219</v>
      </c>
      <c r="AJ2914">
        <v>26810</v>
      </c>
      <c r="AK2914" t="s">
        <v>4452</v>
      </c>
      <c r="AL2914" t="s">
        <v>4220</v>
      </c>
      <c r="AM2914">
        <v>25701</v>
      </c>
      <c r="AN2914" t="s">
        <v>7430</v>
      </c>
      <c r="AO2914" t="s">
        <v>10581</v>
      </c>
    </row>
    <row r="2915" spans="1:41" x14ac:dyDescent="0.25">
      <c r="A2915">
        <v>8833</v>
      </c>
      <c r="B2915">
        <v>3825</v>
      </c>
      <c r="C2915" t="s">
        <v>7590</v>
      </c>
      <c r="D2915" t="s">
        <v>3936</v>
      </c>
      <c r="E2915">
        <v>146.34293199999999</v>
      </c>
      <c r="F2915">
        <v>-37.978861999999999</v>
      </c>
      <c r="G2915" t="s">
        <v>3937</v>
      </c>
      <c r="H2915" t="s">
        <v>3937</v>
      </c>
      <c r="I2915">
        <v>20505</v>
      </c>
      <c r="J2915" t="s">
        <v>7219</v>
      </c>
      <c r="K2915">
        <v>205</v>
      </c>
      <c r="L2915" t="s">
        <v>7128</v>
      </c>
      <c r="M2915" t="s">
        <v>4350</v>
      </c>
      <c r="N2915" t="s">
        <v>3956</v>
      </c>
      <c r="O2915">
        <v>-38.024077699999999</v>
      </c>
      <c r="P2915">
        <v>146.37088299999999</v>
      </c>
      <c r="Q2915">
        <v>20505110114</v>
      </c>
      <c r="R2915" t="s">
        <v>7574</v>
      </c>
      <c r="S2915">
        <v>205051101</v>
      </c>
      <c r="T2915" t="s">
        <v>7575</v>
      </c>
      <c r="U2915">
        <v>21704</v>
      </c>
      <c r="V2915" t="s">
        <v>4043</v>
      </c>
      <c r="W2915">
        <v>217</v>
      </c>
      <c r="X2915" t="s">
        <v>4044</v>
      </c>
      <c r="Y2915">
        <v>2</v>
      </c>
      <c r="Z2915">
        <v>22</v>
      </c>
      <c r="AA2915" t="s">
        <v>4944</v>
      </c>
      <c r="AB2915">
        <v>5</v>
      </c>
      <c r="AC2915">
        <v>5</v>
      </c>
      <c r="AD2915" t="s">
        <v>4452</v>
      </c>
      <c r="AE2915">
        <v>443.73178100585898</v>
      </c>
      <c r="AF2915" t="s">
        <v>4884</v>
      </c>
      <c r="AG2915" t="s">
        <v>7518</v>
      </c>
      <c r="AH2915" t="s">
        <v>7519</v>
      </c>
      <c r="AI2915" t="s">
        <v>7219</v>
      </c>
      <c r="AJ2915">
        <v>26810</v>
      </c>
      <c r="AK2915" t="s">
        <v>4452</v>
      </c>
      <c r="AL2915" t="s">
        <v>4220</v>
      </c>
      <c r="AM2915">
        <v>25701</v>
      </c>
      <c r="AN2915" t="s">
        <v>7430</v>
      </c>
      <c r="AO2915" t="s">
        <v>10582</v>
      </c>
    </row>
    <row r="2916" spans="1:41" x14ac:dyDescent="0.25">
      <c r="A2916">
        <v>8834</v>
      </c>
      <c r="B2916">
        <v>3825</v>
      </c>
      <c r="C2916" t="s">
        <v>7591</v>
      </c>
      <c r="D2916" t="s">
        <v>3936</v>
      </c>
      <c r="E2916">
        <v>146.34293199999999</v>
      </c>
      <c r="F2916">
        <v>-37.978861999999999</v>
      </c>
      <c r="G2916" t="s">
        <v>3937</v>
      </c>
      <c r="H2916" t="s">
        <v>3937</v>
      </c>
      <c r="I2916">
        <v>20505</v>
      </c>
      <c r="J2916" t="s">
        <v>7219</v>
      </c>
      <c r="K2916">
        <v>205</v>
      </c>
      <c r="L2916" t="s">
        <v>7128</v>
      </c>
      <c r="M2916" t="s">
        <v>4350</v>
      </c>
      <c r="N2916" t="s">
        <v>3956</v>
      </c>
      <c r="O2916">
        <v>-38.176080499999998</v>
      </c>
      <c r="P2916">
        <v>146.29852840000001</v>
      </c>
      <c r="Q2916">
        <v>20505110114</v>
      </c>
      <c r="R2916" t="s">
        <v>7574</v>
      </c>
      <c r="S2916">
        <v>205051101</v>
      </c>
      <c r="T2916" t="s">
        <v>7575</v>
      </c>
      <c r="U2916">
        <v>21704</v>
      </c>
      <c r="V2916" t="s">
        <v>4043</v>
      </c>
      <c r="W2916">
        <v>217</v>
      </c>
      <c r="X2916" t="s">
        <v>4044</v>
      </c>
      <c r="Y2916">
        <v>2</v>
      </c>
      <c r="Z2916">
        <v>22</v>
      </c>
      <c r="AA2916" t="s">
        <v>4944</v>
      </c>
      <c r="AB2916">
        <v>3</v>
      </c>
      <c r="AC2916">
        <v>3</v>
      </c>
      <c r="AD2916" t="s">
        <v>4452</v>
      </c>
      <c r="AE2916">
        <v>443.73178100585898</v>
      </c>
      <c r="AF2916" t="s">
        <v>4884</v>
      </c>
      <c r="AG2916" t="s">
        <v>7518</v>
      </c>
      <c r="AH2916" t="s">
        <v>7519</v>
      </c>
      <c r="AI2916" t="s">
        <v>7219</v>
      </c>
      <c r="AJ2916">
        <v>26810</v>
      </c>
      <c r="AK2916" t="s">
        <v>4452</v>
      </c>
      <c r="AL2916" t="s">
        <v>4220</v>
      </c>
      <c r="AM2916">
        <v>25701</v>
      </c>
      <c r="AN2916" t="s">
        <v>7430</v>
      </c>
      <c r="AO2916" t="s">
        <v>10583</v>
      </c>
    </row>
    <row r="2917" spans="1:41" x14ac:dyDescent="0.25">
      <c r="A2917">
        <v>8835</v>
      </c>
      <c r="B2917">
        <v>3825</v>
      </c>
      <c r="C2917" t="s">
        <v>7592</v>
      </c>
      <c r="D2917" t="s">
        <v>3936</v>
      </c>
      <c r="E2917">
        <v>146.34293199999999</v>
      </c>
      <c r="F2917">
        <v>-37.978861999999999</v>
      </c>
      <c r="G2917" t="s">
        <v>3937</v>
      </c>
      <c r="H2917" t="s">
        <v>3937</v>
      </c>
      <c r="I2917">
        <v>20505</v>
      </c>
      <c r="J2917" t="s">
        <v>7219</v>
      </c>
      <c r="K2917">
        <v>205</v>
      </c>
      <c r="L2917" t="s">
        <v>7128</v>
      </c>
      <c r="M2917" t="s">
        <v>4350</v>
      </c>
      <c r="N2917" t="s">
        <v>3956</v>
      </c>
      <c r="O2917">
        <v>-38.176080499999998</v>
      </c>
      <c r="P2917">
        <v>146.29852840000001</v>
      </c>
      <c r="Q2917">
        <v>20505110114</v>
      </c>
      <c r="R2917" t="s">
        <v>7574</v>
      </c>
      <c r="S2917">
        <v>205051101</v>
      </c>
      <c r="T2917" t="s">
        <v>7575</v>
      </c>
      <c r="U2917">
        <v>21704</v>
      </c>
      <c r="V2917" t="s">
        <v>4043</v>
      </c>
      <c r="W2917">
        <v>217</v>
      </c>
      <c r="X2917" t="s">
        <v>4044</v>
      </c>
      <c r="Y2917">
        <v>2</v>
      </c>
      <c r="Z2917">
        <v>22</v>
      </c>
      <c r="AA2917" t="s">
        <v>4944</v>
      </c>
      <c r="AB2917">
        <v>3</v>
      </c>
      <c r="AC2917">
        <v>3</v>
      </c>
      <c r="AD2917" t="s">
        <v>4452</v>
      </c>
      <c r="AE2917">
        <v>443.73178100585898</v>
      </c>
      <c r="AF2917" t="s">
        <v>4884</v>
      </c>
      <c r="AG2917" t="s">
        <v>7518</v>
      </c>
      <c r="AH2917" t="s">
        <v>7519</v>
      </c>
      <c r="AI2917" t="s">
        <v>7219</v>
      </c>
      <c r="AJ2917">
        <v>26810</v>
      </c>
      <c r="AK2917" t="s">
        <v>4452</v>
      </c>
      <c r="AL2917" t="s">
        <v>4220</v>
      </c>
      <c r="AM2917">
        <v>25701</v>
      </c>
      <c r="AN2917" t="s">
        <v>7430</v>
      </c>
      <c r="AO2917" t="s">
        <v>10584</v>
      </c>
    </row>
    <row r="2918" spans="1:41" x14ac:dyDescent="0.25">
      <c r="A2918">
        <v>8836</v>
      </c>
      <c r="B2918">
        <v>3825</v>
      </c>
      <c r="C2918" t="s">
        <v>7593</v>
      </c>
      <c r="D2918" t="s">
        <v>3936</v>
      </c>
      <c r="E2918">
        <v>146.34293199999999</v>
      </c>
      <c r="F2918">
        <v>-37.978861999999999</v>
      </c>
      <c r="G2918" t="s">
        <v>3937</v>
      </c>
      <c r="H2918" t="s">
        <v>3937</v>
      </c>
      <c r="I2918">
        <v>20505</v>
      </c>
      <c r="J2918" t="s">
        <v>7219</v>
      </c>
      <c r="K2918">
        <v>205</v>
      </c>
      <c r="L2918" t="s">
        <v>7128</v>
      </c>
      <c r="M2918" t="s">
        <v>4350</v>
      </c>
      <c r="N2918" t="s">
        <v>3956</v>
      </c>
      <c r="O2918">
        <v>-37.950000000000003</v>
      </c>
      <c r="P2918">
        <v>146.4</v>
      </c>
      <c r="Q2918">
        <v>20505110114</v>
      </c>
      <c r="R2918" t="s">
        <v>7574</v>
      </c>
      <c r="S2918">
        <v>205051101</v>
      </c>
      <c r="T2918" t="s">
        <v>7575</v>
      </c>
      <c r="U2918">
        <v>21704</v>
      </c>
      <c r="V2918" t="s">
        <v>4043</v>
      </c>
      <c r="W2918">
        <v>217</v>
      </c>
      <c r="X2918" t="s">
        <v>4044</v>
      </c>
      <c r="Y2918">
        <v>2</v>
      </c>
      <c r="Z2918">
        <v>22</v>
      </c>
      <c r="AA2918" t="s">
        <v>4944</v>
      </c>
      <c r="AB2918">
        <v>5</v>
      </c>
      <c r="AC2918">
        <v>5</v>
      </c>
      <c r="AD2918" t="s">
        <v>4452</v>
      </c>
      <c r="AE2918">
        <v>443.73178100585898</v>
      </c>
      <c r="AF2918" t="s">
        <v>4884</v>
      </c>
      <c r="AG2918" t="s">
        <v>7518</v>
      </c>
      <c r="AH2918" t="s">
        <v>7519</v>
      </c>
      <c r="AI2918" t="s">
        <v>7219</v>
      </c>
      <c r="AJ2918">
        <v>26810</v>
      </c>
      <c r="AK2918" t="s">
        <v>4452</v>
      </c>
      <c r="AL2918" t="s">
        <v>4220</v>
      </c>
      <c r="AM2918">
        <v>25701</v>
      </c>
      <c r="AN2918" t="s">
        <v>7430</v>
      </c>
      <c r="AO2918" t="s">
        <v>10585</v>
      </c>
    </row>
    <row r="2919" spans="1:41" x14ac:dyDescent="0.25">
      <c r="A2919">
        <v>8837</v>
      </c>
      <c r="B2919">
        <v>3825</v>
      </c>
      <c r="C2919" t="s">
        <v>7594</v>
      </c>
      <c r="D2919" t="s">
        <v>3936</v>
      </c>
      <c r="E2919">
        <v>146.34293199999999</v>
      </c>
      <c r="F2919">
        <v>-37.978861999999999</v>
      </c>
      <c r="G2919" t="s">
        <v>3937</v>
      </c>
      <c r="H2919" t="s">
        <v>3937</v>
      </c>
      <c r="I2919">
        <v>20505</v>
      </c>
      <c r="J2919" t="s">
        <v>7219</v>
      </c>
      <c r="K2919">
        <v>205</v>
      </c>
      <c r="L2919" t="s">
        <v>7128</v>
      </c>
      <c r="M2919" t="s">
        <v>4350</v>
      </c>
      <c r="N2919" t="s">
        <v>3956</v>
      </c>
      <c r="O2919">
        <v>-37.944754699999997</v>
      </c>
      <c r="P2919">
        <v>146.229387</v>
      </c>
      <c r="Q2919">
        <v>20505110114</v>
      </c>
      <c r="R2919" t="s">
        <v>7574</v>
      </c>
      <c r="S2919">
        <v>205051101</v>
      </c>
      <c r="T2919" t="s">
        <v>7575</v>
      </c>
      <c r="U2919">
        <v>21704</v>
      </c>
      <c r="V2919" t="s">
        <v>4043</v>
      </c>
      <c r="W2919">
        <v>217</v>
      </c>
      <c r="X2919" t="s">
        <v>4044</v>
      </c>
      <c r="Y2919">
        <v>2</v>
      </c>
      <c r="Z2919">
        <v>22</v>
      </c>
      <c r="AA2919" t="s">
        <v>4944</v>
      </c>
      <c r="AB2919">
        <v>5</v>
      </c>
      <c r="AC2919">
        <v>5</v>
      </c>
      <c r="AD2919" t="s">
        <v>4452</v>
      </c>
      <c r="AE2919">
        <v>443.73178100585898</v>
      </c>
      <c r="AF2919" t="s">
        <v>4884</v>
      </c>
      <c r="AG2919" t="s">
        <v>7518</v>
      </c>
      <c r="AH2919" t="s">
        <v>7519</v>
      </c>
      <c r="AI2919" t="s">
        <v>7219</v>
      </c>
      <c r="AJ2919">
        <v>26810</v>
      </c>
      <c r="AK2919" t="s">
        <v>4452</v>
      </c>
      <c r="AL2919" t="s">
        <v>4220</v>
      </c>
      <c r="AM2919">
        <v>25701</v>
      </c>
      <c r="AN2919" t="s">
        <v>7430</v>
      </c>
      <c r="AO2919" t="s">
        <v>10586</v>
      </c>
    </row>
    <row r="2920" spans="1:41" x14ac:dyDescent="0.25">
      <c r="A2920">
        <v>8838</v>
      </c>
      <c r="B2920">
        <v>3825</v>
      </c>
      <c r="C2920" t="s">
        <v>7595</v>
      </c>
      <c r="D2920" t="s">
        <v>3936</v>
      </c>
      <c r="E2920">
        <v>146.34293199999999</v>
      </c>
      <c r="F2920">
        <v>-37.978861999999999</v>
      </c>
      <c r="G2920" t="s">
        <v>3937</v>
      </c>
      <c r="H2920" t="s">
        <v>3937</v>
      </c>
      <c r="I2920">
        <v>20505</v>
      </c>
      <c r="J2920" t="s">
        <v>7219</v>
      </c>
      <c r="K2920">
        <v>205</v>
      </c>
      <c r="L2920" t="s">
        <v>7128</v>
      </c>
      <c r="M2920" t="s">
        <v>4350</v>
      </c>
      <c r="N2920" t="s">
        <v>3956</v>
      </c>
      <c r="O2920">
        <v>-38.108287300000001</v>
      </c>
      <c r="P2920">
        <v>146.24112239999999</v>
      </c>
      <c r="Q2920">
        <v>20505110114</v>
      </c>
      <c r="R2920" t="s">
        <v>7574</v>
      </c>
      <c r="S2920">
        <v>205051101</v>
      </c>
      <c r="T2920" t="s">
        <v>7575</v>
      </c>
      <c r="U2920">
        <v>21704</v>
      </c>
      <c r="V2920" t="s">
        <v>4043</v>
      </c>
      <c r="W2920">
        <v>217</v>
      </c>
      <c r="X2920" t="s">
        <v>4044</v>
      </c>
      <c r="Y2920">
        <v>2</v>
      </c>
      <c r="Z2920">
        <v>22</v>
      </c>
      <c r="AA2920" t="s">
        <v>4944</v>
      </c>
      <c r="AB2920">
        <v>3</v>
      </c>
      <c r="AC2920">
        <v>3</v>
      </c>
      <c r="AD2920" t="s">
        <v>4452</v>
      </c>
      <c r="AE2920">
        <v>443.73178100585898</v>
      </c>
      <c r="AF2920" t="s">
        <v>4884</v>
      </c>
      <c r="AG2920" t="s">
        <v>7518</v>
      </c>
      <c r="AH2920" t="s">
        <v>7519</v>
      </c>
      <c r="AI2920" t="s">
        <v>7219</v>
      </c>
      <c r="AJ2920">
        <v>26810</v>
      </c>
      <c r="AK2920" t="s">
        <v>4452</v>
      </c>
      <c r="AL2920" t="s">
        <v>4220</v>
      </c>
      <c r="AM2920">
        <v>25701</v>
      </c>
      <c r="AN2920" t="s">
        <v>7430</v>
      </c>
      <c r="AO2920" t="s">
        <v>10587</v>
      </c>
    </row>
    <row r="2921" spans="1:41" x14ac:dyDescent="0.25">
      <c r="A2921">
        <v>20952</v>
      </c>
      <c r="B2921">
        <v>3825</v>
      </c>
      <c r="C2921" t="s">
        <v>7596</v>
      </c>
      <c r="D2921" t="s">
        <v>3936</v>
      </c>
      <c r="E2921">
        <v>146.30865460000001</v>
      </c>
      <c r="F2921">
        <v>-38.085617429999999</v>
      </c>
      <c r="G2921" t="s">
        <v>3937</v>
      </c>
      <c r="H2921" t="s">
        <v>3937</v>
      </c>
      <c r="I2921">
        <v>20505</v>
      </c>
      <c r="J2921" t="s">
        <v>7219</v>
      </c>
      <c r="K2921">
        <v>205</v>
      </c>
      <c r="L2921" t="s">
        <v>7128</v>
      </c>
      <c r="M2921" t="s">
        <v>4350</v>
      </c>
      <c r="N2921" t="s">
        <v>3956</v>
      </c>
      <c r="O2921">
        <v>-38.087190999999997</v>
      </c>
      <c r="P2921">
        <v>146.3069145</v>
      </c>
      <c r="Q2921">
        <v>20505110114</v>
      </c>
      <c r="R2921" t="s">
        <v>7574</v>
      </c>
      <c r="S2921">
        <v>205051101</v>
      </c>
      <c r="T2921" t="s">
        <v>7575</v>
      </c>
      <c r="U2921">
        <v>21704</v>
      </c>
      <c r="V2921" t="s">
        <v>4043</v>
      </c>
      <c r="W2921">
        <v>217</v>
      </c>
      <c r="X2921" t="s">
        <v>4044</v>
      </c>
      <c r="Y2921">
        <v>2</v>
      </c>
      <c r="Z2921">
        <v>22</v>
      </c>
      <c r="AA2921" t="s">
        <v>4944</v>
      </c>
      <c r="AB2921">
        <v>3</v>
      </c>
      <c r="AC2921">
        <v>3</v>
      </c>
      <c r="AD2921" t="s">
        <v>4452</v>
      </c>
      <c r="AE2921">
        <v>133.19947814941401</v>
      </c>
      <c r="AF2921" t="s">
        <v>4884</v>
      </c>
      <c r="AG2921" t="s">
        <v>7518</v>
      </c>
      <c r="AH2921" t="s">
        <v>7519</v>
      </c>
      <c r="AI2921" t="s">
        <v>7219</v>
      </c>
      <c r="AJ2921">
        <v>26810</v>
      </c>
      <c r="AK2921" t="s">
        <v>4452</v>
      </c>
      <c r="AL2921" t="s">
        <v>4220</v>
      </c>
      <c r="AM2921">
        <v>25701</v>
      </c>
      <c r="AN2921" t="s">
        <v>7430</v>
      </c>
      <c r="AO2921" t="s">
        <v>10588</v>
      </c>
    </row>
    <row r="2922" spans="1:41" x14ac:dyDescent="0.25">
      <c r="A2922">
        <v>8839</v>
      </c>
      <c r="B2922">
        <v>3825</v>
      </c>
      <c r="C2922" t="s">
        <v>7597</v>
      </c>
      <c r="D2922" t="s">
        <v>3936</v>
      </c>
      <c r="E2922">
        <v>146.34293199999999</v>
      </c>
      <c r="F2922">
        <v>-37.978861999999999</v>
      </c>
      <c r="G2922" t="s">
        <v>3937</v>
      </c>
      <c r="H2922" t="s">
        <v>3937</v>
      </c>
      <c r="I2922">
        <v>20505</v>
      </c>
      <c r="J2922" t="s">
        <v>7219</v>
      </c>
      <c r="K2922">
        <v>205</v>
      </c>
      <c r="L2922" t="s">
        <v>7128</v>
      </c>
      <c r="M2922" t="s">
        <v>4350</v>
      </c>
      <c r="N2922" t="s">
        <v>3956</v>
      </c>
      <c r="O2922">
        <v>-38.087200000000003</v>
      </c>
      <c r="P2922">
        <v>146.30699999999999</v>
      </c>
      <c r="Q2922">
        <v>20505110114</v>
      </c>
      <c r="R2922" t="s">
        <v>7574</v>
      </c>
      <c r="S2922">
        <v>205051101</v>
      </c>
      <c r="T2922" t="s">
        <v>7575</v>
      </c>
      <c r="U2922">
        <v>21704</v>
      </c>
      <c r="V2922" t="s">
        <v>4043</v>
      </c>
      <c r="W2922">
        <v>217</v>
      </c>
      <c r="X2922" t="s">
        <v>4044</v>
      </c>
      <c r="Y2922">
        <v>2</v>
      </c>
      <c r="Z2922">
        <v>22</v>
      </c>
      <c r="AA2922" t="s">
        <v>4944</v>
      </c>
      <c r="AB2922">
        <v>3</v>
      </c>
      <c r="AC2922">
        <v>3</v>
      </c>
      <c r="AD2922" t="s">
        <v>4452</v>
      </c>
      <c r="AE2922">
        <v>443.73178100585898</v>
      </c>
      <c r="AF2922" t="s">
        <v>4884</v>
      </c>
      <c r="AG2922" t="s">
        <v>7518</v>
      </c>
      <c r="AH2922" t="s">
        <v>7519</v>
      </c>
      <c r="AI2922" t="s">
        <v>7219</v>
      </c>
      <c r="AJ2922">
        <v>26810</v>
      </c>
      <c r="AK2922" t="s">
        <v>4452</v>
      </c>
      <c r="AL2922" t="s">
        <v>4220</v>
      </c>
      <c r="AM2922">
        <v>25701</v>
      </c>
      <c r="AN2922" t="s">
        <v>7430</v>
      </c>
      <c r="AO2922" t="s">
        <v>10589</v>
      </c>
    </row>
    <row r="2923" spans="1:41" x14ac:dyDescent="0.25">
      <c r="A2923">
        <v>8840</v>
      </c>
      <c r="B2923">
        <v>3825</v>
      </c>
      <c r="C2923" t="s">
        <v>4875</v>
      </c>
      <c r="D2923" t="s">
        <v>3936</v>
      </c>
      <c r="E2923">
        <v>146.34293199999999</v>
      </c>
      <c r="F2923">
        <v>-37.978861999999999</v>
      </c>
      <c r="G2923" t="s">
        <v>3937</v>
      </c>
      <c r="H2923" t="s">
        <v>3937</v>
      </c>
      <c r="I2923">
        <v>20505</v>
      </c>
      <c r="J2923" t="s">
        <v>7219</v>
      </c>
      <c r="K2923">
        <v>205</v>
      </c>
      <c r="L2923" t="s">
        <v>7128</v>
      </c>
      <c r="M2923" t="s">
        <v>4350</v>
      </c>
      <c r="N2923" t="s">
        <v>3956</v>
      </c>
      <c r="O2923">
        <v>-37.993359499999997</v>
      </c>
      <c r="P2923">
        <v>146.7419452</v>
      </c>
      <c r="Q2923">
        <v>20505110114</v>
      </c>
      <c r="R2923" t="s">
        <v>7574</v>
      </c>
      <c r="S2923">
        <v>205051101</v>
      </c>
      <c r="T2923" t="s">
        <v>7575</v>
      </c>
      <c r="U2923">
        <v>21704</v>
      </c>
      <c r="V2923" t="s">
        <v>4043</v>
      </c>
      <c r="W2923">
        <v>217</v>
      </c>
      <c r="X2923" t="s">
        <v>4044</v>
      </c>
      <c r="Y2923">
        <v>2</v>
      </c>
      <c r="Z2923">
        <v>22</v>
      </c>
      <c r="AA2923" t="s">
        <v>4944</v>
      </c>
      <c r="AB2923">
        <v>5</v>
      </c>
      <c r="AC2923">
        <v>5</v>
      </c>
      <c r="AD2923" t="s">
        <v>4452</v>
      </c>
      <c r="AE2923">
        <v>443.73178100585898</v>
      </c>
      <c r="AF2923" t="s">
        <v>4884</v>
      </c>
      <c r="AG2923" t="s">
        <v>7518</v>
      </c>
      <c r="AH2923" t="s">
        <v>7519</v>
      </c>
      <c r="AI2923" t="s">
        <v>7219</v>
      </c>
      <c r="AJ2923">
        <v>26810</v>
      </c>
      <c r="AK2923" t="s">
        <v>4452</v>
      </c>
      <c r="AL2923" t="s">
        <v>4220</v>
      </c>
      <c r="AM2923">
        <v>25701</v>
      </c>
      <c r="AN2923" t="s">
        <v>7430</v>
      </c>
      <c r="AO2923" t="s">
        <v>8656</v>
      </c>
    </row>
    <row r="2924" spans="1:41" x14ac:dyDescent="0.25">
      <c r="A2924">
        <v>20953</v>
      </c>
      <c r="B2924">
        <v>3825</v>
      </c>
      <c r="C2924" t="s">
        <v>7598</v>
      </c>
      <c r="D2924" t="s">
        <v>3936</v>
      </c>
      <c r="E2924">
        <v>146.43934239999999</v>
      </c>
      <c r="F2924">
        <v>-37.721242920000002</v>
      </c>
      <c r="G2924" t="s">
        <v>3937</v>
      </c>
      <c r="H2924" t="s">
        <v>3937</v>
      </c>
      <c r="I2924">
        <v>20505</v>
      </c>
      <c r="J2924" t="s">
        <v>7219</v>
      </c>
      <c r="K2924">
        <v>205</v>
      </c>
      <c r="L2924" t="s">
        <v>7128</v>
      </c>
      <c r="M2924" t="s">
        <v>4350</v>
      </c>
      <c r="N2924" t="s">
        <v>3956</v>
      </c>
      <c r="O2924">
        <v>-37.721192000000002</v>
      </c>
      <c r="P2924">
        <v>146.43931670000001</v>
      </c>
      <c r="Q2924">
        <v>20505110114</v>
      </c>
      <c r="R2924" t="s">
        <v>7574</v>
      </c>
      <c r="S2924">
        <v>205051101</v>
      </c>
      <c r="T2924" t="s">
        <v>7575</v>
      </c>
      <c r="U2924">
        <v>21704</v>
      </c>
      <c r="V2924" t="s">
        <v>4043</v>
      </c>
      <c r="W2924">
        <v>217</v>
      </c>
      <c r="X2924" t="s">
        <v>4044</v>
      </c>
      <c r="Y2924">
        <v>3</v>
      </c>
      <c r="Z2924">
        <v>22</v>
      </c>
      <c r="AA2924" t="s">
        <v>4944</v>
      </c>
      <c r="AB2924">
        <v>5</v>
      </c>
      <c r="AC2924">
        <v>5</v>
      </c>
      <c r="AD2924" t="s">
        <v>4452</v>
      </c>
      <c r="AE2924">
        <v>443.73178100585898</v>
      </c>
      <c r="AF2924" t="s">
        <v>4884</v>
      </c>
      <c r="AG2924" t="s">
        <v>7518</v>
      </c>
      <c r="AH2924" t="s">
        <v>7519</v>
      </c>
      <c r="AI2924" t="s">
        <v>7219</v>
      </c>
      <c r="AJ2924">
        <v>26810</v>
      </c>
      <c r="AK2924" t="s">
        <v>4452</v>
      </c>
      <c r="AL2924" t="s">
        <v>4220</v>
      </c>
      <c r="AM2924">
        <v>25701</v>
      </c>
      <c r="AN2924" t="s">
        <v>7430</v>
      </c>
      <c r="AO2924" t="s">
        <v>10590</v>
      </c>
    </row>
    <row r="2925" spans="1:41" x14ac:dyDescent="0.25">
      <c r="A2925">
        <v>8841</v>
      </c>
      <c r="B2925">
        <v>3825</v>
      </c>
      <c r="C2925" t="s">
        <v>7599</v>
      </c>
      <c r="D2925" t="s">
        <v>3936</v>
      </c>
      <c r="E2925">
        <v>146.34293199999999</v>
      </c>
      <c r="F2925">
        <v>-37.978861999999999</v>
      </c>
      <c r="G2925" t="s">
        <v>3937</v>
      </c>
      <c r="H2925" t="s">
        <v>3937</v>
      </c>
      <c r="I2925">
        <v>20505</v>
      </c>
      <c r="J2925" t="s">
        <v>7219</v>
      </c>
      <c r="K2925">
        <v>205</v>
      </c>
      <c r="L2925" t="s">
        <v>7128</v>
      </c>
      <c r="M2925" t="s">
        <v>4350</v>
      </c>
      <c r="N2925" t="s">
        <v>3956</v>
      </c>
      <c r="O2925">
        <v>-37.938272499999997</v>
      </c>
      <c r="P2925">
        <v>146.4507298</v>
      </c>
      <c r="Q2925">
        <v>20505110114</v>
      </c>
      <c r="R2925" t="s">
        <v>7574</v>
      </c>
      <c r="S2925">
        <v>205051101</v>
      </c>
      <c r="T2925" t="s">
        <v>7575</v>
      </c>
      <c r="U2925">
        <v>21704</v>
      </c>
      <c r="V2925" t="s">
        <v>4043</v>
      </c>
      <c r="W2925">
        <v>217</v>
      </c>
      <c r="X2925" t="s">
        <v>4044</v>
      </c>
      <c r="Y2925">
        <v>2</v>
      </c>
      <c r="Z2925">
        <v>22</v>
      </c>
      <c r="AA2925" t="s">
        <v>4944</v>
      </c>
      <c r="AB2925">
        <v>5</v>
      </c>
      <c r="AC2925">
        <v>5</v>
      </c>
      <c r="AD2925" t="s">
        <v>4452</v>
      </c>
      <c r="AE2925">
        <v>443.73178100585898</v>
      </c>
      <c r="AF2925" t="s">
        <v>4884</v>
      </c>
      <c r="AG2925" t="s">
        <v>7518</v>
      </c>
      <c r="AH2925" t="s">
        <v>7519</v>
      </c>
      <c r="AI2925" t="s">
        <v>7219</v>
      </c>
      <c r="AJ2925">
        <v>26810</v>
      </c>
      <c r="AK2925" t="s">
        <v>4452</v>
      </c>
      <c r="AL2925" t="s">
        <v>4220</v>
      </c>
      <c r="AM2925">
        <v>25701</v>
      </c>
      <c r="AN2925" t="s">
        <v>7430</v>
      </c>
      <c r="AO2925" t="s">
        <v>10591</v>
      </c>
    </row>
    <row r="2926" spans="1:41" x14ac:dyDescent="0.25">
      <c r="A2926">
        <v>20954</v>
      </c>
      <c r="B2926">
        <v>3825</v>
      </c>
      <c r="C2926" t="s">
        <v>7600</v>
      </c>
      <c r="D2926" t="s">
        <v>3936</v>
      </c>
      <c r="E2926">
        <v>146.58077979999999</v>
      </c>
      <c r="F2926">
        <v>-37.932550900000003</v>
      </c>
      <c r="G2926" t="s">
        <v>3937</v>
      </c>
      <c r="H2926" t="s">
        <v>3937</v>
      </c>
      <c r="I2926">
        <v>20505</v>
      </c>
      <c r="J2926" t="s">
        <v>7219</v>
      </c>
      <c r="K2926">
        <v>205</v>
      </c>
      <c r="L2926" t="s">
        <v>7128</v>
      </c>
      <c r="M2926" t="s">
        <v>4350</v>
      </c>
      <c r="N2926" t="s">
        <v>3956</v>
      </c>
      <c r="O2926">
        <v>-37.932600000000001</v>
      </c>
      <c r="P2926">
        <v>146.58099999999999</v>
      </c>
      <c r="Q2926">
        <v>20505110114</v>
      </c>
      <c r="R2926" t="s">
        <v>7574</v>
      </c>
      <c r="S2926">
        <v>205051101</v>
      </c>
      <c r="T2926" t="s">
        <v>7575</v>
      </c>
      <c r="U2926">
        <v>21704</v>
      </c>
      <c r="V2926" t="s">
        <v>4043</v>
      </c>
      <c r="W2926">
        <v>217</v>
      </c>
      <c r="X2926" t="s">
        <v>4044</v>
      </c>
      <c r="Y2926">
        <v>3</v>
      </c>
      <c r="Z2926">
        <v>22</v>
      </c>
      <c r="AA2926" t="s">
        <v>4944</v>
      </c>
      <c r="AB2926">
        <v>5</v>
      </c>
      <c r="AC2926">
        <v>5</v>
      </c>
      <c r="AD2926" t="s">
        <v>4452</v>
      </c>
      <c r="AE2926">
        <v>443.73178100585898</v>
      </c>
      <c r="AF2926" t="s">
        <v>4884</v>
      </c>
      <c r="AG2926" t="s">
        <v>7518</v>
      </c>
      <c r="AH2926" t="s">
        <v>7519</v>
      </c>
      <c r="AI2926" t="s">
        <v>7219</v>
      </c>
      <c r="AJ2926">
        <v>26810</v>
      </c>
      <c r="AK2926" t="s">
        <v>4452</v>
      </c>
      <c r="AL2926" t="s">
        <v>4220</v>
      </c>
      <c r="AM2926">
        <v>25701</v>
      </c>
      <c r="AN2926" t="s">
        <v>7430</v>
      </c>
      <c r="AO2926" t="s">
        <v>10592</v>
      </c>
    </row>
    <row r="2927" spans="1:41" x14ac:dyDescent="0.25">
      <c r="A2927">
        <v>8842</v>
      </c>
      <c r="B2927">
        <v>3825</v>
      </c>
      <c r="C2927" t="s">
        <v>7601</v>
      </c>
      <c r="D2927" t="s">
        <v>3936</v>
      </c>
      <c r="E2927">
        <v>146.34293199999999</v>
      </c>
      <c r="F2927">
        <v>-37.978861999999999</v>
      </c>
      <c r="G2927" t="s">
        <v>3937</v>
      </c>
      <c r="H2927" t="s">
        <v>3937</v>
      </c>
      <c r="I2927">
        <v>20505</v>
      </c>
      <c r="J2927" t="s">
        <v>7219</v>
      </c>
      <c r="K2927">
        <v>205</v>
      </c>
      <c r="L2927" t="s">
        <v>7128</v>
      </c>
      <c r="M2927" t="s">
        <v>4350</v>
      </c>
      <c r="N2927" t="s">
        <v>3956</v>
      </c>
      <c r="O2927">
        <v>-38.141305299999999</v>
      </c>
      <c r="P2927">
        <v>146.22029459999999</v>
      </c>
      <c r="Q2927">
        <v>20505110114</v>
      </c>
      <c r="R2927" t="s">
        <v>7574</v>
      </c>
      <c r="S2927">
        <v>205051101</v>
      </c>
      <c r="T2927" t="s">
        <v>7575</v>
      </c>
      <c r="U2927">
        <v>21704</v>
      </c>
      <c r="V2927" t="s">
        <v>4043</v>
      </c>
      <c r="W2927">
        <v>217</v>
      </c>
      <c r="X2927" t="s">
        <v>4044</v>
      </c>
      <c r="Y2927">
        <v>2</v>
      </c>
      <c r="Z2927">
        <v>22</v>
      </c>
      <c r="AA2927" t="s">
        <v>4944</v>
      </c>
      <c r="AB2927">
        <v>3</v>
      </c>
      <c r="AC2927">
        <v>3</v>
      </c>
      <c r="AD2927" t="s">
        <v>4452</v>
      </c>
      <c r="AE2927">
        <v>443.73178100585898</v>
      </c>
      <c r="AF2927" t="s">
        <v>4884</v>
      </c>
      <c r="AG2927" t="s">
        <v>7518</v>
      </c>
      <c r="AH2927" t="s">
        <v>7519</v>
      </c>
      <c r="AI2927" t="s">
        <v>7219</v>
      </c>
      <c r="AJ2927">
        <v>26810</v>
      </c>
      <c r="AK2927" t="s">
        <v>4452</v>
      </c>
      <c r="AL2927" t="s">
        <v>4220</v>
      </c>
      <c r="AM2927">
        <v>25701</v>
      </c>
      <c r="AN2927" t="s">
        <v>7430</v>
      </c>
      <c r="AO2927" t="s">
        <v>10593</v>
      </c>
    </row>
    <row r="2928" spans="1:41" x14ac:dyDescent="0.25">
      <c r="A2928">
        <v>8843</v>
      </c>
      <c r="B2928">
        <v>3825</v>
      </c>
      <c r="C2928" t="s">
        <v>7602</v>
      </c>
      <c r="D2928" t="s">
        <v>3936</v>
      </c>
      <c r="E2928">
        <v>146.34293199999999</v>
      </c>
      <c r="F2928">
        <v>-37.978861999999999</v>
      </c>
      <c r="G2928" t="s">
        <v>3937</v>
      </c>
      <c r="H2928" t="s">
        <v>3937</v>
      </c>
      <c r="I2928">
        <v>20505</v>
      </c>
      <c r="J2928" t="s">
        <v>7219</v>
      </c>
      <c r="K2928">
        <v>205</v>
      </c>
      <c r="L2928" t="s">
        <v>7128</v>
      </c>
      <c r="M2928" t="s">
        <v>4350</v>
      </c>
      <c r="N2928" t="s">
        <v>3956</v>
      </c>
      <c r="O2928">
        <v>-38.069053400000001</v>
      </c>
      <c r="P2928">
        <v>146.1623601</v>
      </c>
      <c r="Q2928">
        <v>20505110114</v>
      </c>
      <c r="R2928" t="s">
        <v>7574</v>
      </c>
      <c r="S2928">
        <v>205051101</v>
      </c>
      <c r="T2928" t="s">
        <v>7575</v>
      </c>
      <c r="U2928">
        <v>21704</v>
      </c>
      <c r="V2928" t="s">
        <v>4043</v>
      </c>
      <c r="W2928">
        <v>217</v>
      </c>
      <c r="X2928" t="s">
        <v>4044</v>
      </c>
      <c r="Y2928">
        <v>2</v>
      </c>
      <c r="Z2928">
        <v>22</v>
      </c>
      <c r="AA2928" t="s">
        <v>4944</v>
      </c>
      <c r="AB2928">
        <v>5</v>
      </c>
      <c r="AC2928">
        <v>5</v>
      </c>
      <c r="AD2928" t="s">
        <v>4452</v>
      </c>
      <c r="AE2928">
        <v>443.73178100585898</v>
      </c>
      <c r="AF2928" t="s">
        <v>4884</v>
      </c>
      <c r="AG2928" t="s">
        <v>7518</v>
      </c>
      <c r="AH2928" t="s">
        <v>7519</v>
      </c>
      <c r="AI2928" t="s">
        <v>7219</v>
      </c>
      <c r="AJ2928">
        <v>26810</v>
      </c>
      <c r="AK2928" t="s">
        <v>4452</v>
      </c>
      <c r="AL2928" t="s">
        <v>4220</v>
      </c>
      <c r="AM2928">
        <v>25701</v>
      </c>
      <c r="AN2928" t="s">
        <v>7430</v>
      </c>
      <c r="AO2928" t="s">
        <v>10594</v>
      </c>
    </row>
    <row r="2929" spans="1:41" x14ac:dyDescent="0.25">
      <c r="A2929">
        <v>8844</v>
      </c>
      <c r="B2929">
        <v>3825</v>
      </c>
      <c r="C2929" t="s">
        <v>7603</v>
      </c>
      <c r="D2929" t="s">
        <v>3936</v>
      </c>
      <c r="E2929">
        <v>146.34293199999999</v>
      </c>
      <c r="F2929">
        <v>-37.978861999999999</v>
      </c>
      <c r="G2929" t="s">
        <v>3937</v>
      </c>
      <c r="H2929" t="s">
        <v>3937</v>
      </c>
      <c r="I2929">
        <v>20505</v>
      </c>
      <c r="J2929" t="s">
        <v>7219</v>
      </c>
      <c r="K2929">
        <v>205</v>
      </c>
      <c r="L2929" t="s">
        <v>7128</v>
      </c>
      <c r="M2929" t="s">
        <v>4350</v>
      </c>
      <c r="N2929" t="s">
        <v>3956</v>
      </c>
      <c r="O2929">
        <v>-38.180275600000002</v>
      </c>
      <c r="P2929">
        <v>146.31827190000001</v>
      </c>
      <c r="Q2929">
        <v>20505110114</v>
      </c>
      <c r="R2929" t="s">
        <v>7574</v>
      </c>
      <c r="S2929">
        <v>205051101</v>
      </c>
      <c r="T2929" t="s">
        <v>7575</v>
      </c>
      <c r="U2929">
        <v>21704</v>
      </c>
      <c r="V2929" t="s">
        <v>4043</v>
      </c>
      <c r="W2929">
        <v>217</v>
      </c>
      <c r="X2929" t="s">
        <v>4044</v>
      </c>
      <c r="Y2929">
        <v>2</v>
      </c>
      <c r="Z2929">
        <v>22</v>
      </c>
      <c r="AA2929" t="s">
        <v>4944</v>
      </c>
      <c r="AB2929">
        <v>3</v>
      </c>
      <c r="AC2929">
        <v>3</v>
      </c>
      <c r="AD2929" t="s">
        <v>4452</v>
      </c>
      <c r="AE2929">
        <v>443.73178100585898</v>
      </c>
      <c r="AF2929" t="s">
        <v>4884</v>
      </c>
      <c r="AG2929" t="s">
        <v>7518</v>
      </c>
      <c r="AH2929" t="s">
        <v>7519</v>
      </c>
      <c r="AI2929" t="s">
        <v>7219</v>
      </c>
      <c r="AJ2929">
        <v>26810</v>
      </c>
      <c r="AK2929" t="s">
        <v>4452</v>
      </c>
      <c r="AL2929" t="s">
        <v>4220</v>
      </c>
      <c r="AM2929">
        <v>25701</v>
      </c>
      <c r="AN2929" t="s">
        <v>7430</v>
      </c>
      <c r="AO2929" t="s">
        <v>10595</v>
      </c>
    </row>
    <row r="2930" spans="1:41" x14ac:dyDescent="0.25">
      <c r="A2930">
        <v>8845</v>
      </c>
      <c r="B2930">
        <v>3825</v>
      </c>
      <c r="C2930" t="s">
        <v>7604</v>
      </c>
      <c r="D2930" t="s">
        <v>3936</v>
      </c>
      <c r="E2930">
        <v>146.34293199999999</v>
      </c>
      <c r="F2930">
        <v>-37.978861999999999</v>
      </c>
      <c r="G2930" t="s">
        <v>3937</v>
      </c>
      <c r="H2930" t="s">
        <v>3937</v>
      </c>
      <c r="I2930">
        <v>20505</v>
      </c>
      <c r="J2930" t="s">
        <v>7219</v>
      </c>
      <c r="K2930">
        <v>205</v>
      </c>
      <c r="L2930" t="s">
        <v>7128</v>
      </c>
      <c r="M2930" t="s">
        <v>4350</v>
      </c>
      <c r="N2930" t="s">
        <v>3956</v>
      </c>
      <c r="O2930">
        <v>-38.159616300000003</v>
      </c>
      <c r="P2930">
        <v>146.3612622</v>
      </c>
      <c r="Q2930">
        <v>20505110114</v>
      </c>
      <c r="R2930" t="s">
        <v>7574</v>
      </c>
      <c r="S2930">
        <v>205051101</v>
      </c>
      <c r="T2930" t="s">
        <v>7575</v>
      </c>
      <c r="U2930">
        <v>21704</v>
      </c>
      <c r="V2930" t="s">
        <v>4043</v>
      </c>
      <c r="W2930">
        <v>217</v>
      </c>
      <c r="X2930" t="s">
        <v>4044</v>
      </c>
      <c r="Y2930">
        <v>2</v>
      </c>
      <c r="Z2930">
        <v>22</v>
      </c>
      <c r="AA2930" t="s">
        <v>4944</v>
      </c>
      <c r="AB2930">
        <v>3</v>
      </c>
      <c r="AC2930">
        <v>3</v>
      </c>
      <c r="AD2930" t="s">
        <v>4452</v>
      </c>
      <c r="AE2930">
        <v>443.73178100585898</v>
      </c>
      <c r="AF2930" t="s">
        <v>4884</v>
      </c>
      <c r="AG2930" t="s">
        <v>7518</v>
      </c>
      <c r="AH2930" t="s">
        <v>7519</v>
      </c>
      <c r="AI2930" t="s">
        <v>7219</v>
      </c>
      <c r="AJ2930">
        <v>26810</v>
      </c>
      <c r="AK2930" t="s">
        <v>4452</v>
      </c>
      <c r="AL2930" t="s">
        <v>4220</v>
      </c>
      <c r="AM2930">
        <v>25701</v>
      </c>
      <c r="AN2930" t="s">
        <v>7430</v>
      </c>
      <c r="AO2930" t="s">
        <v>10596</v>
      </c>
    </row>
    <row r="2931" spans="1:41" x14ac:dyDescent="0.25">
      <c r="A2931">
        <v>8846</v>
      </c>
      <c r="B2931">
        <v>3831</v>
      </c>
      <c r="C2931" t="s">
        <v>7605</v>
      </c>
      <c r="D2931" t="s">
        <v>3936</v>
      </c>
      <c r="E2931">
        <v>146.013136</v>
      </c>
      <c r="F2931">
        <v>-37.993257999999997</v>
      </c>
      <c r="G2931" t="s">
        <v>3937</v>
      </c>
      <c r="H2931" t="s">
        <v>3937</v>
      </c>
      <c r="I2931">
        <v>20501</v>
      </c>
      <c r="J2931" t="s">
        <v>7524</v>
      </c>
      <c r="K2931">
        <v>205</v>
      </c>
      <c r="L2931" t="s">
        <v>7128</v>
      </c>
      <c r="M2931" t="s">
        <v>4350</v>
      </c>
      <c r="N2931" t="s">
        <v>3956</v>
      </c>
      <c r="O2931">
        <v>-37.966667000000001</v>
      </c>
      <c r="P2931">
        <v>145.94999999999999</v>
      </c>
      <c r="Q2931">
        <v>20501107722</v>
      </c>
      <c r="R2931" t="s">
        <v>7606</v>
      </c>
      <c r="S2931">
        <v>205011077</v>
      </c>
      <c r="T2931" t="s">
        <v>7607</v>
      </c>
      <c r="U2931">
        <v>21704</v>
      </c>
      <c r="V2931" t="s">
        <v>4043</v>
      </c>
      <c r="W2931">
        <v>217</v>
      </c>
      <c r="X2931" t="s">
        <v>4044</v>
      </c>
      <c r="Y2931">
        <v>2</v>
      </c>
      <c r="Z2931">
        <v>21</v>
      </c>
      <c r="AA2931" t="s">
        <v>4045</v>
      </c>
      <c r="AB2931">
        <v>5</v>
      </c>
      <c r="AC2931">
        <v>5</v>
      </c>
      <c r="AD2931" t="s">
        <v>4452</v>
      </c>
      <c r="AE2931">
        <v>266.09686279296898</v>
      </c>
      <c r="AF2931" t="s">
        <v>4884</v>
      </c>
      <c r="AG2931" t="s">
        <v>7518</v>
      </c>
      <c r="AH2931" t="s">
        <v>7519</v>
      </c>
      <c r="AI2931" t="s">
        <v>7524</v>
      </c>
      <c r="AJ2931">
        <v>20830</v>
      </c>
      <c r="AK2931" t="s">
        <v>4452</v>
      </c>
      <c r="AL2931" t="s">
        <v>4220</v>
      </c>
      <c r="AM2931">
        <v>25701</v>
      </c>
      <c r="AN2931" t="s">
        <v>7430</v>
      </c>
      <c r="AO2931" t="s">
        <v>10597</v>
      </c>
    </row>
    <row r="2932" spans="1:41" x14ac:dyDescent="0.25">
      <c r="A2932">
        <v>8847</v>
      </c>
      <c r="B2932">
        <v>3831</v>
      </c>
      <c r="C2932" t="s">
        <v>7608</v>
      </c>
      <c r="D2932" t="s">
        <v>3936</v>
      </c>
      <c r="E2932">
        <v>146.013136</v>
      </c>
      <c r="F2932">
        <v>-37.993257999999997</v>
      </c>
      <c r="G2932" t="s">
        <v>3937</v>
      </c>
      <c r="H2932" t="s">
        <v>3937</v>
      </c>
      <c r="I2932">
        <v>20501</v>
      </c>
      <c r="J2932" t="s">
        <v>7524</v>
      </c>
      <c r="K2932">
        <v>205</v>
      </c>
      <c r="L2932" t="s">
        <v>7128</v>
      </c>
      <c r="M2932" t="s">
        <v>4350</v>
      </c>
      <c r="N2932" t="s">
        <v>3956</v>
      </c>
      <c r="O2932">
        <v>-37.962255900000002</v>
      </c>
      <c r="P2932">
        <v>146.00061529999999</v>
      </c>
      <c r="Q2932">
        <v>20501107722</v>
      </c>
      <c r="R2932" t="s">
        <v>7606</v>
      </c>
      <c r="S2932">
        <v>205011077</v>
      </c>
      <c r="T2932" t="s">
        <v>7607</v>
      </c>
      <c r="U2932">
        <v>21704</v>
      </c>
      <c r="V2932" t="s">
        <v>4043</v>
      </c>
      <c r="W2932">
        <v>217</v>
      </c>
      <c r="X2932" t="s">
        <v>4044</v>
      </c>
      <c r="Y2932">
        <v>2</v>
      </c>
      <c r="Z2932">
        <v>21</v>
      </c>
      <c r="AA2932" t="s">
        <v>4045</v>
      </c>
      <c r="AB2932">
        <v>5</v>
      </c>
      <c r="AC2932">
        <v>5</v>
      </c>
      <c r="AD2932" t="s">
        <v>4452</v>
      </c>
      <c r="AE2932">
        <v>266.09686279296898</v>
      </c>
      <c r="AF2932" t="s">
        <v>4884</v>
      </c>
      <c r="AG2932" t="s">
        <v>7518</v>
      </c>
      <c r="AH2932" t="s">
        <v>7519</v>
      </c>
      <c r="AI2932" t="s">
        <v>7524</v>
      </c>
      <c r="AJ2932">
        <v>20830</v>
      </c>
      <c r="AK2932" t="s">
        <v>4452</v>
      </c>
      <c r="AL2932" t="s">
        <v>4220</v>
      </c>
      <c r="AM2932">
        <v>25701</v>
      </c>
      <c r="AN2932" t="s">
        <v>7430</v>
      </c>
      <c r="AO2932" t="s">
        <v>10598</v>
      </c>
    </row>
    <row r="2933" spans="1:41" x14ac:dyDescent="0.25">
      <c r="A2933">
        <v>8848</v>
      </c>
      <c r="B2933">
        <v>3831</v>
      </c>
      <c r="C2933" t="s">
        <v>7609</v>
      </c>
      <c r="D2933" t="s">
        <v>3936</v>
      </c>
      <c r="E2933">
        <v>146.013136</v>
      </c>
      <c r="F2933">
        <v>-37.993257999999997</v>
      </c>
      <c r="G2933" t="s">
        <v>3937</v>
      </c>
      <c r="H2933" t="s">
        <v>3937</v>
      </c>
      <c r="I2933">
        <v>20501</v>
      </c>
      <c r="J2933" t="s">
        <v>7524</v>
      </c>
      <c r="K2933">
        <v>205</v>
      </c>
      <c r="L2933" t="s">
        <v>7128</v>
      </c>
      <c r="M2933" t="s">
        <v>4350</v>
      </c>
      <c r="N2933" t="s">
        <v>3956</v>
      </c>
      <c r="O2933">
        <v>-38.016666999999998</v>
      </c>
      <c r="P2933">
        <v>145.966667</v>
      </c>
      <c r="Q2933">
        <v>20501107722</v>
      </c>
      <c r="R2933" t="s">
        <v>7606</v>
      </c>
      <c r="S2933">
        <v>205011077</v>
      </c>
      <c r="T2933" t="s">
        <v>7607</v>
      </c>
      <c r="U2933">
        <v>21704</v>
      </c>
      <c r="V2933" t="s">
        <v>4043</v>
      </c>
      <c r="W2933">
        <v>217</v>
      </c>
      <c r="X2933" t="s">
        <v>4044</v>
      </c>
      <c r="Y2933">
        <v>2</v>
      </c>
      <c r="Z2933">
        <v>21</v>
      </c>
      <c r="AA2933" t="s">
        <v>4045</v>
      </c>
      <c r="AB2933">
        <v>5</v>
      </c>
      <c r="AC2933">
        <v>5</v>
      </c>
      <c r="AD2933" t="s">
        <v>4452</v>
      </c>
      <c r="AE2933">
        <v>266.09686279296898</v>
      </c>
      <c r="AF2933" t="s">
        <v>4884</v>
      </c>
      <c r="AG2933" t="s">
        <v>7518</v>
      </c>
      <c r="AH2933" t="s">
        <v>7519</v>
      </c>
      <c r="AI2933" t="s">
        <v>7524</v>
      </c>
      <c r="AJ2933">
        <v>20830</v>
      </c>
      <c r="AK2933" t="s">
        <v>4452</v>
      </c>
      <c r="AL2933" t="s">
        <v>4220</v>
      </c>
      <c r="AM2933">
        <v>25701</v>
      </c>
      <c r="AN2933" t="s">
        <v>7430</v>
      </c>
      <c r="AO2933" t="s">
        <v>10599</v>
      </c>
    </row>
    <row r="2934" spans="1:41" x14ac:dyDescent="0.25">
      <c r="A2934">
        <v>37</v>
      </c>
      <c r="B2934">
        <v>3832</v>
      </c>
      <c r="C2934" t="s">
        <v>7546</v>
      </c>
      <c r="D2934" t="s">
        <v>3936</v>
      </c>
      <c r="E2934">
        <v>145.94521399999999</v>
      </c>
      <c r="F2934">
        <v>-37.919936999999997</v>
      </c>
      <c r="G2934" t="s">
        <v>3937</v>
      </c>
      <c r="H2934" t="s">
        <v>3937</v>
      </c>
      <c r="I2934">
        <v>20501</v>
      </c>
      <c r="J2934" t="s">
        <v>7524</v>
      </c>
      <c r="K2934">
        <v>205</v>
      </c>
      <c r="L2934" t="s">
        <v>7128</v>
      </c>
      <c r="M2934" t="s">
        <v>4350</v>
      </c>
      <c r="N2934" t="s">
        <v>5677</v>
      </c>
      <c r="O2934">
        <v>-37.9151442</v>
      </c>
      <c r="P2934">
        <v>145.9302897</v>
      </c>
      <c r="Q2934">
        <v>20501107722</v>
      </c>
      <c r="R2934" t="s">
        <v>7606</v>
      </c>
      <c r="S2934">
        <v>205011077</v>
      </c>
      <c r="T2934" t="s">
        <v>7607</v>
      </c>
      <c r="U2934">
        <v>21704</v>
      </c>
      <c r="V2934" t="s">
        <v>4043</v>
      </c>
      <c r="W2934">
        <v>217</v>
      </c>
      <c r="X2934" t="s">
        <v>4044</v>
      </c>
      <c r="Y2934">
        <v>2</v>
      </c>
      <c r="Z2934">
        <v>21</v>
      </c>
      <c r="AA2934" t="s">
        <v>4045</v>
      </c>
      <c r="AB2934">
        <v>5</v>
      </c>
      <c r="AC2934">
        <v>5</v>
      </c>
      <c r="AD2934" t="s">
        <v>4452</v>
      </c>
      <c r="AF2934" t="s">
        <v>4884</v>
      </c>
      <c r="AG2934" t="s">
        <v>7518</v>
      </c>
      <c r="AH2934" t="s">
        <v>7519</v>
      </c>
      <c r="AI2934" t="s">
        <v>7524</v>
      </c>
      <c r="AJ2934">
        <v>20830</v>
      </c>
      <c r="AK2934" t="s">
        <v>4452</v>
      </c>
      <c r="AL2934" t="s">
        <v>4220</v>
      </c>
      <c r="AM2934">
        <v>25701</v>
      </c>
      <c r="AN2934" t="s">
        <v>7430</v>
      </c>
      <c r="AO2934" t="s">
        <v>10545</v>
      </c>
    </row>
    <row r="2935" spans="1:41" x14ac:dyDescent="0.25">
      <c r="A2935">
        <v>38</v>
      </c>
      <c r="B2935">
        <v>3832</v>
      </c>
      <c r="C2935" t="s">
        <v>7547</v>
      </c>
      <c r="D2935" t="s">
        <v>3936</v>
      </c>
      <c r="E2935">
        <v>145.94521399999999</v>
      </c>
      <c r="F2935">
        <v>-37.919936999999997</v>
      </c>
      <c r="G2935" t="s">
        <v>3937</v>
      </c>
      <c r="H2935" t="s">
        <v>3937</v>
      </c>
      <c r="I2935">
        <v>20501</v>
      </c>
      <c r="J2935" t="s">
        <v>7524</v>
      </c>
      <c r="K2935">
        <v>205</v>
      </c>
      <c r="L2935" t="s">
        <v>7128</v>
      </c>
      <c r="M2935" t="s">
        <v>4350</v>
      </c>
      <c r="N2935" t="s">
        <v>5677</v>
      </c>
      <c r="O2935">
        <v>-37.922736499999999</v>
      </c>
      <c r="P2935">
        <v>145.9677767</v>
      </c>
      <c r="Q2935">
        <v>20501107722</v>
      </c>
      <c r="R2935" t="s">
        <v>7606</v>
      </c>
      <c r="S2935">
        <v>205011077</v>
      </c>
      <c r="T2935" t="s">
        <v>7607</v>
      </c>
      <c r="U2935">
        <v>21704</v>
      </c>
      <c r="V2935" t="s">
        <v>4043</v>
      </c>
      <c r="W2935">
        <v>217</v>
      </c>
      <c r="X2935" t="s">
        <v>4044</v>
      </c>
      <c r="Y2935">
        <v>2</v>
      </c>
      <c r="Z2935">
        <v>21</v>
      </c>
      <c r="AA2935" t="s">
        <v>4045</v>
      </c>
      <c r="AB2935">
        <v>5</v>
      </c>
      <c r="AC2935">
        <v>5</v>
      </c>
      <c r="AD2935" t="s">
        <v>4452</v>
      </c>
      <c r="AF2935" t="s">
        <v>4884</v>
      </c>
      <c r="AG2935" t="s">
        <v>7518</v>
      </c>
      <c r="AH2935" t="s">
        <v>7519</v>
      </c>
      <c r="AI2935" t="s">
        <v>7524</v>
      </c>
      <c r="AJ2935">
        <v>20830</v>
      </c>
      <c r="AK2935" t="s">
        <v>4452</v>
      </c>
      <c r="AL2935" t="s">
        <v>4220</v>
      </c>
      <c r="AM2935">
        <v>25701</v>
      </c>
      <c r="AN2935" t="s">
        <v>7430</v>
      </c>
      <c r="AO2935" t="s">
        <v>10546</v>
      </c>
    </row>
    <row r="2936" spans="1:41" x14ac:dyDescent="0.25">
      <c r="A2936">
        <v>39</v>
      </c>
      <c r="B2936">
        <v>3832</v>
      </c>
      <c r="C2936" t="s">
        <v>7548</v>
      </c>
      <c r="D2936" t="s">
        <v>3936</v>
      </c>
      <c r="E2936">
        <v>145.94521399999999</v>
      </c>
      <c r="F2936">
        <v>-37.919936999999997</v>
      </c>
      <c r="G2936" t="s">
        <v>3937</v>
      </c>
      <c r="H2936" t="s">
        <v>3937</v>
      </c>
      <c r="I2936">
        <v>20501</v>
      </c>
      <c r="J2936" t="s">
        <v>7524</v>
      </c>
      <c r="K2936">
        <v>205</v>
      </c>
      <c r="L2936" t="s">
        <v>7128</v>
      </c>
      <c r="M2936" t="s">
        <v>4350</v>
      </c>
      <c r="N2936" t="s">
        <v>5677</v>
      </c>
      <c r="O2936">
        <v>-37.916666999999997</v>
      </c>
      <c r="P2936">
        <v>146</v>
      </c>
      <c r="Q2936">
        <v>20501107722</v>
      </c>
      <c r="R2936" t="s">
        <v>7606</v>
      </c>
      <c r="S2936">
        <v>205011077</v>
      </c>
      <c r="T2936" t="s">
        <v>7607</v>
      </c>
      <c r="U2936">
        <v>21704</v>
      </c>
      <c r="V2936" t="s">
        <v>4043</v>
      </c>
      <c r="W2936">
        <v>217</v>
      </c>
      <c r="X2936" t="s">
        <v>4044</v>
      </c>
      <c r="Y2936">
        <v>2</v>
      </c>
      <c r="Z2936">
        <v>21</v>
      </c>
      <c r="AA2936" t="s">
        <v>4045</v>
      </c>
      <c r="AB2936">
        <v>5</v>
      </c>
      <c r="AC2936">
        <v>5</v>
      </c>
      <c r="AD2936" t="s">
        <v>4452</v>
      </c>
      <c r="AF2936" t="s">
        <v>4884</v>
      </c>
      <c r="AG2936" t="s">
        <v>7518</v>
      </c>
      <c r="AH2936" t="s">
        <v>7519</v>
      </c>
      <c r="AI2936" t="s">
        <v>7524</v>
      </c>
      <c r="AJ2936">
        <v>20830</v>
      </c>
      <c r="AK2936" t="s">
        <v>4452</v>
      </c>
      <c r="AL2936" t="s">
        <v>4220</v>
      </c>
      <c r="AM2936">
        <v>25701</v>
      </c>
      <c r="AN2936" t="s">
        <v>7430</v>
      </c>
      <c r="AO2936" t="s">
        <v>7606</v>
      </c>
    </row>
    <row r="2937" spans="1:41" x14ac:dyDescent="0.25">
      <c r="A2937">
        <v>20955</v>
      </c>
      <c r="B2937">
        <v>3833</v>
      </c>
      <c r="C2937" t="s">
        <v>7610</v>
      </c>
      <c r="D2937" t="s">
        <v>3936</v>
      </c>
      <c r="E2937">
        <v>145.851865</v>
      </c>
      <c r="F2937">
        <v>-37.842221539999997</v>
      </c>
      <c r="G2937" t="s">
        <v>3937</v>
      </c>
      <c r="H2937" t="s">
        <v>3937</v>
      </c>
      <c r="I2937">
        <v>21105</v>
      </c>
      <c r="J2937" t="s">
        <v>4417</v>
      </c>
      <c r="K2937">
        <v>211</v>
      </c>
      <c r="L2937" t="s">
        <v>4400</v>
      </c>
      <c r="M2937" t="s">
        <v>4350</v>
      </c>
      <c r="N2937" t="s">
        <v>3956</v>
      </c>
      <c r="O2937">
        <v>-37.842218699999997</v>
      </c>
      <c r="P2937">
        <v>145.85186239999999</v>
      </c>
      <c r="Q2937">
        <v>20501107718</v>
      </c>
      <c r="R2937" t="s">
        <v>7611</v>
      </c>
      <c r="S2937">
        <v>205011077</v>
      </c>
      <c r="T2937" t="s">
        <v>7607</v>
      </c>
      <c r="U2937">
        <v>21704</v>
      </c>
      <c r="V2937" t="s">
        <v>4043</v>
      </c>
      <c r="W2937">
        <v>217</v>
      </c>
      <c r="X2937" t="s">
        <v>4044</v>
      </c>
      <c r="Y2937">
        <v>2</v>
      </c>
      <c r="Z2937">
        <v>22</v>
      </c>
      <c r="AA2937" t="s">
        <v>4944</v>
      </c>
      <c r="AB2937">
        <v>5</v>
      </c>
      <c r="AC2937">
        <v>5</v>
      </c>
      <c r="AD2937" t="s">
        <v>4452</v>
      </c>
      <c r="AE2937">
        <v>856.67034912109398</v>
      </c>
      <c r="AF2937" t="s">
        <v>4884</v>
      </c>
      <c r="AG2937" t="s">
        <v>5933</v>
      </c>
      <c r="AH2937" t="s">
        <v>5934</v>
      </c>
      <c r="AI2937" t="s">
        <v>4417</v>
      </c>
      <c r="AJ2937">
        <v>27450</v>
      </c>
      <c r="AK2937" t="s">
        <v>4452</v>
      </c>
      <c r="AL2937" t="s">
        <v>4220</v>
      </c>
      <c r="AM2937">
        <v>25701</v>
      </c>
      <c r="AN2937" t="s">
        <v>7430</v>
      </c>
      <c r="AO2937" t="s">
        <v>10600</v>
      </c>
    </row>
    <row r="2938" spans="1:41" x14ac:dyDescent="0.25">
      <c r="A2938">
        <v>8849</v>
      </c>
      <c r="B2938">
        <v>3833</v>
      </c>
      <c r="C2938" t="s">
        <v>7612</v>
      </c>
      <c r="D2938" t="s">
        <v>3936</v>
      </c>
      <c r="E2938">
        <v>146.07788600000001</v>
      </c>
      <c r="F2938">
        <v>-37.829346999999999</v>
      </c>
      <c r="G2938" t="s">
        <v>3937</v>
      </c>
      <c r="H2938" t="s">
        <v>3937</v>
      </c>
      <c r="I2938">
        <v>21105</v>
      </c>
      <c r="J2938" t="s">
        <v>4417</v>
      </c>
      <c r="K2938">
        <v>211</v>
      </c>
      <c r="L2938" t="s">
        <v>4400</v>
      </c>
      <c r="M2938" t="s">
        <v>4350</v>
      </c>
      <c r="N2938" t="s">
        <v>3956</v>
      </c>
      <c r="O2938">
        <v>-37.786562600000003</v>
      </c>
      <c r="P2938">
        <v>146.06960090000001</v>
      </c>
      <c r="Q2938">
        <v>20501107718</v>
      </c>
      <c r="R2938" t="s">
        <v>7611</v>
      </c>
      <c r="S2938">
        <v>205011077</v>
      </c>
      <c r="T2938" t="s">
        <v>7607</v>
      </c>
      <c r="U2938">
        <v>21704</v>
      </c>
      <c r="V2938" t="s">
        <v>4043</v>
      </c>
      <c r="W2938">
        <v>217</v>
      </c>
      <c r="X2938" t="s">
        <v>4044</v>
      </c>
      <c r="Y2938">
        <v>2</v>
      </c>
      <c r="Z2938">
        <v>22</v>
      </c>
      <c r="AA2938" t="s">
        <v>4944</v>
      </c>
      <c r="AB2938">
        <v>5</v>
      </c>
      <c r="AC2938">
        <v>5</v>
      </c>
      <c r="AD2938" t="s">
        <v>4452</v>
      </c>
      <c r="AE2938">
        <v>856.67034912109398</v>
      </c>
      <c r="AF2938" t="s">
        <v>4884</v>
      </c>
      <c r="AG2938" t="s">
        <v>5933</v>
      </c>
      <c r="AH2938" t="s">
        <v>5934</v>
      </c>
      <c r="AI2938" t="s">
        <v>4417</v>
      </c>
      <c r="AJ2938">
        <v>27450</v>
      </c>
      <c r="AK2938" t="s">
        <v>4452</v>
      </c>
      <c r="AL2938" t="s">
        <v>4220</v>
      </c>
      <c r="AM2938">
        <v>25701</v>
      </c>
      <c r="AN2938" t="s">
        <v>7430</v>
      </c>
      <c r="AO2938" t="s">
        <v>7524</v>
      </c>
    </row>
    <row r="2939" spans="1:41" x14ac:dyDescent="0.25">
      <c r="A2939">
        <v>8850</v>
      </c>
      <c r="B2939">
        <v>3833</v>
      </c>
      <c r="C2939" t="s">
        <v>7613</v>
      </c>
      <c r="D2939" t="s">
        <v>3936</v>
      </c>
      <c r="E2939">
        <v>146.07788600000001</v>
      </c>
      <c r="F2939">
        <v>-37.829346999999999</v>
      </c>
      <c r="G2939" t="s">
        <v>3937</v>
      </c>
      <c r="H2939" t="s">
        <v>3937</v>
      </c>
      <c r="I2939">
        <v>21105</v>
      </c>
      <c r="J2939" t="s">
        <v>4417</v>
      </c>
      <c r="K2939">
        <v>211</v>
      </c>
      <c r="L2939" t="s">
        <v>4400</v>
      </c>
      <c r="M2939" t="s">
        <v>4350</v>
      </c>
      <c r="N2939" t="s">
        <v>3956</v>
      </c>
      <c r="O2939">
        <v>-37.8414614</v>
      </c>
      <c r="P2939">
        <v>146.25800150000001</v>
      </c>
      <c r="Q2939">
        <v>20501107718</v>
      </c>
      <c r="R2939" t="s">
        <v>7611</v>
      </c>
      <c r="S2939">
        <v>205011077</v>
      </c>
      <c r="T2939" t="s">
        <v>7607</v>
      </c>
      <c r="U2939">
        <v>21704</v>
      </c>
      <c r="V2939" t="s">
        <v>4043</v>
      </c>
      <c r="W2939">
        <v>217</v>
      </c>
      <c r="X2939" t="s">
        <v>4044</v>
      </c>
      <c r="Y2939">
        <v>3</v>
      </c>
      <c r="Z2939">
        <v>22</v>
      </c>
      <c r="AA2939" t="s">
        <v>4944</v>
      </c>
      <c r="AB2939">
        <v>5</v>
      </c>
      <c r="AC2939">
        <v>5</v>
      </c>
      <c r="AD2939" t="s">
        <v>4452</v>
      </c>
      <c r="AE2939">
        <v>856.67034912109398</v>
      </c>
      <c r="AF2939" t="s">
        <v>4884</v>
      </c>
      <c r="AG2939" t="s">
        <v>5933</v>
      </c>
      <c r="AH2939" t="s">
        <v>5934</v>
      </c>
      <c r="AI2939" t="s">
        <v>4417</v>
      </c>
      <c r="AJ2939">
        <v>27450</v>
      </c>
      <c r="AK2939" t="s">
        <v>4452</v>
      </c>
      <c r="AL2939" t="s">
        <v>4220</v>
      </c>
      <c r="AM2939">
        <v>25701</v>
      </c>
      <c r="AN2939" t="s">
        <v>7430</v>
      </c>
      <c r="AO2939" t="s">
        <v>10601</v>
      </c>
    </row>
    <row r="2940" spans="1:41" x14ac:dyDescent="0.25">
      <c r="A2940">
        <v>20956</v>
      </c>
      <c r="B2940">
        <v>3833</v>
      </c>
      <c r="C2940" t="s">
        <v>7614</v>
      </c>
      <c r="D2940" t="s">
        <v>3936</v>
      </c>
      <c r="E2940">
        <v>145.8366168</v>
      </c>
      <c r="F2940">
        <v>-37.938403809999997</v>
      </c>
      <c r="G2940" t="s">
        <v>3937</v>
      </c>
      <c r="H2940" t="s">
        <v>3937</v>
      </c>
      <c r="I2940">
        <v>21105</v>
      </c>
      <c r="J2940" t="s">
        <v>4417</v>
      </c>
      <c r="K2940">
        <v>211</v>
      </c>
      <c r="L2940" t="s">
        <v>4400</v>
      </c>
      <c r="M2940" t="s">
        <v>4350</v>
      </c>
      <c r="N2940" t="s">
        <v>3956</v>
      </c>
      <c r="O2940">
        <v>-37.938397700000003</v>
      </c>
      <c r="P2940">
        <v>145.83661470000001</v>
      </c>
      <c r="Q2940">
        <v>20501107718</v>
      </c>
      <c r="R2940" t="s">
        <v>7611</v>
      </c>
      <c r="S2940">
        <v>205011077</v>
      </c>
      <c r="T2940" t="s">
        <v>7607</v>
      </c>
      <c r="U2940">
        <v>21704</v>
      </c>
      <c r="V2940" t="s">
        <v>4043</v>
      </c>
      <c r="W2940">
        <v>217</v>
      </c>
      <c r="X2940" t="s">
        <v>4044</v>
      </c>
      <c r="Y2940">
        <v>2</v>
      </c>
      <c r="Z2940">
        <v>22</v>
      </c>
      <c r="AA2940" t="s">
        <v>4944</v>
      </c>
      <c r="AB2940">
        <v>5</v>
      </c>
      <c r="AC2940">
        <v>5</v>
      </c>
      <c r="AD2940" t="s">
        <v>4452</v>
      </c>
      <c r="AE2940">
        <v>856.67034912109398</v>
      </c>
      <c r="AF2940" t="s">
        <v>4884</v>
      </c>
      <c r="AG2940" t="s">
        <v>5933</v>
      </c>
      <c r="AH2940" t="s">
        <v>5934</v>
      </c>
      <c r="AI2940" t="s">
        <v>4417</v>
      </c>
      <c r="AJ2940">
        <v>27450</v>
      </c>
      <c r="AK2940" t="s">
        <v>4452</v>
      </c>
      <c r="AL2940" t="s">
        <v>4220</v>
      </c>
      <c r="AM2940">
        <v>25701</v>
      </c>
      <c r="AN2940" t="s">
        <v>7430</v>
      </c>
      <c r="AO2940" t="s">
        <v>7611</v>
      </c>
    </row>
    <row r="2941" spans="1:41" x14ac:dyDescent="0.25">
      <c r="A2941">
        <v>8851</v>
      </c>
      <c r="B2941">
        <v>3833</v>
      </c>
      <c r="C2941" t="s">
        <v>7615</v>
      </c>
      <c r="D2941" t="s">
        <v>3936</v>
      </c>
      <c r="E2941">
        <v>146.07788600000001</v>
      </c>
      <c r="F2941">
        <v>-37.829346999999999</v>
      </c>
      <c r="G2941" t="s">
        <v>3937</v>
      </c>
      <c r="H2941" t="s">
        <v>3937</v>
      </c>
      <c r="I2941">
        <v>21105</v>
      </c>
      <c r="J2941" t="s">
        <v>4417</v>
      </c>
      <c r="K2941">
        <v>211</v>
      </c>
      <c r="L2941" t="s">
        <v>4400</v>
      </c>
      <c r="M2941" t="s">
        <v>4350</v>
      </c>
      <c r="N2941" t="s">
        <v>3956</v>
      </c>
      <c r="O2941">
        <v>-37.883333</v>
      </c>
      <c r="P2941">
        <v>146.1</v>
      </c>
      <c r="Q2941">
        <v>20501107718</v>
      </c>
      <c r="R2941" t="s">
        <v>7611</v>
      </c>
      <c r="S2941">
        <v>205011077</v>
      </c>
      <c r="T2941" t="s">
        <v>7607</v>
      </c>
      <c r="U2941">
        <v>21704</v>
      </c>
      <c r="V2941" t="s">
        <v>4043</v>
      </c>
      <c r="W2941">
        <v>217</v>
      </c>
      <c r="X2941" t="s">
        <v>4044</v>
      </c>
      <c r="Y2941">
        <v>2</v>
      </c>
      <c r="Z2941">
        <v>22</v>
      </c>
      <c r="AA2941" t="s">
        <v>4944</v>
      </c>
      <c r="AB2941">
        <v>5</v>
      </c>
      <c r="AC2941">
        <v>5</v>
      </c>
      <c r="AD2941" t="s">
        <v>4452</v>
      </c>
      <c r="AE2941">
        <v>856.67034912109398</v>
      </c>
      <c r="AF2941" t="s">
        <v>4884</v>
      </c>
      <c r="AG2941" t="s">
        <v>5933</v>
      </c>
      <c r="AH2941" t="s">
        <v>5934</v>
      </c>
      <c r="AI2941" t="s">
        <v>4417</v>
      </c>
      <c r="AJ2941">
        <v>27450</v>
      </c>
      <c r="AK2941" t="s">
        <v>4452</v>
      </c>
      <c r="AL2941" t="s">
        <v>4220</v>
      </c>
      <c r="AM2941">
        <v>25701</v>
      </c>
      <c r="AN2941" t="s">
        <v>7430</v>
      </c>
      <c r="AO2941" t="s">
        <v>10602</v>
      </c>
    </row>
    <row r="2942" spans="1:41" x14ac:dyDescent="0.25">
      <c r="A2942">
        <v>8852</v>
      </c>
      <c r="B2942">
        <v>3833</v>
      </c>
      <c r="C2942" t="s">
        <v>7616</v>
      </c>
      <c r="D2942" t="s">
        <v>3936</v>
      </c>
      <c r="E2942">
        <v>146.07788600000001</v>
      </c>
      <c r="F2942">
        <v>-37.829346999999999</v>
      </c>
      <c r="G2942" t="s">
        <v>3937</v>
      </c>
      <c r="H2942" t="s">
        <v>3937</v>
      </c>
      <c r="I2942">
        <v>21105</v>
      </c>
      <c r="J2942" t="s">
        <v>4417</v>
      </c>
      <c r="K2942">
        <v>211</v>
      </c>
      <c r="L2942" t="s">
        <v>4400</v>
      </c>
      <c r="M2942" t="s">
        <v>4350</v>
      </c>
      <c r="N2942" t="s">
        <v>3956</v>
      </c>
      <c r="O2942">
        <v>-37.840223899999998</v>
      </c>
      <c r="P2942">
        <v>145.99770470000001</v>
      </c>
      <c r="Q2942">
        <v>20501107718</v>
      </c>
      <c r="R2942" t="s">
        <v>7611</v>
      </c>
      <c r="S2942">
        <v>205011077</v>
      </c>
      <c r="T2942" t="s">
        <v>7607</v>
      </c>
      <c r="U2942">
        <v>21704</v>
      </c>
      <c r="V2942" t="s">
        <v>4043</v>
      </c>
      <c r="W2942">
        <v>217</v>
      </c>
      <c r="X2942" t="s">
        <v>4044</v>
      </c>
      <c r="Y2942">
        <v>2</v>
      </c>
      <c r="Z2942">
        <v>22</v>
      </c>
      <c r="AA2942" t="s">
        <v>4944</v>
      </c>
      <c r="AB2942">
        <v>5</v>
      </c>
      <c r="AC2942">
        <v>5</v>
      </c>
      <c r="AD2942" t="s">
        <v>4452</v>
      </c>
      <c r="AE2942">
        <v>856.67034912109398</v>
      </c>
      <c r="AF2942" t="s">
        <v>4884</v>
      </c>
      <c r="AG2942" t="s">
        <v>5933</v>
      </c>
      <c r="AH2942" t="s">
        <v>5934</v>
      </c>
      <c r="AI2942" t="s">
        <v>4417</v>
      </c>
      <c r="AJ2942">
        <v>27450</v>
      </c>
      <c r="AK2942" t="s">
        <v>4452</v>
      </c>
      <c r="AL2942" t="s">
        <v>4220</v>
      </c>
      <c r="AM2942">
        <v>25701</v>
      </c>
      <c r="AN2942" t="s">
        <v>7430</v>
      </c>
      <c r="AO2942" t="s">
        <v>10603</v>
      </c>
    </row>
    <row r="2943" spans="1:41" x14ac:dyDescent="0.25">
      <c r="A2943">
        <v>8853</v>
      </c>
      <c r="B2943">
        <v>3833</v>
      </c>
      <c r="C2943" t="s">
        <v>7617</v>
      </c>
      <c r="D2943" t="s">
        <v>3936</v>
      </c>
      <c r="E2943">
        <v>146.07788600000001</v>
      </c>
      <c r="F2943">
        <v>-37.829346999999999</v>
      </c>
      <c r="G2943" t="s">
        <v>3937</v>
      </c>
      <c r="H2943" t="s">
        <v>3937</v>
      </c>
      <c r="I2943">
        <v>21105</v>
      </c>
      <c r="J2943" t="s">
        <v>4417</v>
      </c>
      <c r="K2943">
        <v>211</v>
      </c>
      <c r="L2943" t="s">
        <v>4400</v>
      </c>
      <c r="M2943" t="s">
        <v>4350</v>
      </c>
      <c r="N2943" t="s">
        <v>3956</v>
      </c>
      <c r="O2943">
        <v>-37.838333300000002</v>
      </c>
      <c r="P2943">
        <v>146.27361110000001</v>
      </c>
      <c r="Q2943">
        <v>20501107718</v>
      </c>
      <c r="R2943" t="s">
        <v>7611</v>
      </c>
      <c r="S2943">
        <v>205011077</v>
      </c>
      <c r="T2943" t="s">
        <v>7607</v>
      </c>
      <c r="U2943">
        <v>21704</v>
      </c>
      <c r="V2943" t="s">
        <v>4043</v>
      </c>
      <c r="W2943">
        <v>217</v>
      </c>
      <c r="X2943" t="s">
        <v>4044</v>
      </c>
      <c r="Y2943">
        <v>3</v>
      </c>
      <c r="Z2943">
        <v>22</v>
      </c>
      <c r="AA2943" t="s">
        <v>4944</v>
      </c>
      <c r="AB2943">
        <v>5</v>
      </c>
      <c r="AC2943">
        <v>5</v>
      </c>
      <c r="AD2943" t="s">
        <v>4452</v>
      </c>
      <c r="AE2943">
        <v>856.67034912109398</v>
      </c>
      <c r="AF2943" t="s">
        <v>4884</v>
      </c>
      <c r="AG2943" t="s">
        <v>5933</v>
      </c>
      <c r="AH2943" t="s">
        <v>5934</v>
      </c>
      <c r="AI2943" t="s">
        <v>4417</v>
      </c>
      <c r="AJ2943">
        <v>27450</v>
      </c>
      <c r="AK2943" t="s">
        <v>4452</v>
      </c>
      <c r="AL2943" t="s">
        <v>4220</v>
      </c>
      <c r="AM2943">
        <v>25701</v>
      </c>
      <c r="AN2943" t="s">
        <v>7430</v>
      </c>
      <c r="AO2943" t="s">
        <v>10604</v>
      </c>
    </row>
    <row r="2944" spans="1:41" x14ac:dyDescent="0.25">
      <c r="A2944">
        <v>8854</v>
      </c>
      <c r="B2944">
        <v>3833</v>
      </c>
      <c r="C2944" t="s">
        <v>7618</v>
      </c>
      <c r="D2944" t="s">
        <v>3936</v>
      </c>
      <c r="E2944">
        <v>146.07788600000001</v>
      </c>
      <c r="F2944">
        <v>-37.829346999999999</v>
      </c>
      <c r="G2944" t="s">
        <v>3937</v>
      </c>
      <c r="H2944" t="s">
        <v>3937</v>
      </c>
      <c r="I2944">
        <v>21105</v>
      </c>
      <c r="J2944" t="s">
        <v>4417</v>
      </c>
      <c r="K2944">
        <v>211</v>
      </c>
      <c r="L2944" t="s">
        <v>4400</v>
      </c>
      <c r="M2944" t="s">
        <v>4350</v>
      </c>
      <c r="N2944" t="s">
        <v>3956</v>
      </c>
      <c r="O2944">
        <v>-37.883333</v>
      </c>
      <c r="P2944">
        <v>146</v>
      </c>
      <c r="Q2944">
        <v>20501107718</v>
      </c>
      <c r="R2944" t="s">
        <v>7611</v>
      </c>
      <c r="S2944">
        <v>205011077</v>
      </c>
      <c r="T2944" t="s">
        <v>7607</v>
      </c>
      <c r="U2944">
        <v>21704</v>
      </c>
      <c r="V2944" t="s">
        <v>4043</v>
      </c>
      <c r="W2944">
        <v>217</v>
      </c>
      <c r="X2944" t="s">
        <v>4044</v>
      </c>
      <c r="Y2944">
        <v>2</v>
      </c>
      <c r="Z2944">
        <v>22</v>
      </c>
      <c r="AA2944" t="s">
        <v>4944</v>
      </c>
      <c r="AB2944">
        <v>5</v>
      </c>
      <c r="AC2944">
        <v>5</v>
      </c>
      <c r="AD2944" t="s">
        <v>4452</v>
      </c>
      <c r="AE2944">
        <v>856.67034912109398</v>
      </c>
      <c r="AF2944" t="s">
        <v>4884</v>
      </c>
      <c r="AG2944" t="s">
        <v>5933</v>
      </c>
      <c r="AH2944" t="s">
        <v>5934</v>
      </c>
      <c r="AI2944" t="s">
        <v>4417</v>
      </c>
      <c r="AJ2944">
        <v>27450</v>
      </c>
      <c r="AK2944" t="s">
        <v>4452</v>
      </c>
      <c r="AL2944" t="s">
        <v>4220</v>
      </c>
      <c r="AM2944">
        <v>25701</v>
      </c>
      <c r="AN2944" t="s">
        <v>7430</v>
      </c>
      <c r="AO2944" t="s">
        <v>10605</v>
      </c>
    </row>
    <row r="2945" spans="1:41" x14ac:dyDescent="0.25">
      <c r="A2945">
        <v>8855</v>
      </c>
      <c r="B2945">
        <v>3833</v>
      </c>
      <c r="C2945" t="s">
        <v>7619</v>
      </c>
      <c r="D2945" t="s">
        <v>3936</v>
      </c>
      <c r="E2945">
        <v>146.07788600000001</v>
      </c>
      <c r="F2945">
        <v>-37.829346999999999</v>
      </c>
      <c r="G2945" t="s">
        <v>3937</v>
      </c>
      <c r="H2945" t="s">
        <v>3937</v>
      </c>
      <c r="I2945">
        <v>21105</v>
      </c>
      <c r="J2945" t="s">
        <v>4417</v>
      </c>
      <c r="K2945">
        <v>211</v>
      </c>
      <c r="L2945" t="s">
        <v>4400</v>
      </c>
      <c r="M2945" t="s">
        <v>4350</v>
      </c>
      <c r="N2945" t="s">
        <v>3956</v>
      </c>
      <c r="O2945">
        <v>-37.893856900000003</v>
      </c>
      <c r="P2945">
        <v>145.94421130000001</v>
      </c>
      <c r="Q2945">
        <v>20501107718</v>
      </c>
      <c r="R2945" t="s">
        <v>7611</v>
      </c>
      <c r="S2945">
        <v>205011077</v>
      </c>
      <c r="T2945" t="s">
        <v>7607</v>
      </c>
      <c r="U2945">
        <v>21704</v>
      </c>
      <c r="V2945" t="s">
        <v>4043</v>
      </c>
      <c r="W2945">
        <v>217</v>
      </c>
      <c r="X2945" t="s">
        <v>4044</v>
      </c>
      <c r="Y2945">
        <v>2</v>
      </c>
      <c r="Z2945">
        <v>22</v>
      </c>
      <c r="AA2945" t="s">
        <v>4944</v>
      </c>
      <c r="AB2945">
        <v>5</v>
      </c>
      <c r="AC2945">
        <v>5</v>
      </c>
      <c r="AD2945" t="s">
        <v>4452</v>
      </c>
      <c r="AE2945">
        <v>856.67034912109398</v>
      </c>
      <c r="AF2945" t="s">
        <v>4884</v>
      </c>
      <c r="AG2945" t="s">
        <v>5933</v>
      </c>
      <c r="AH2945" t="s">
        <v>5934</v>
      </c>
      <c r="AI2945" t="s">
        <v>4417</v>
      </c>
      <c r="AJ2945">
        <v>27450</v>
      </c>
      <c r="AK2945" t="s">
        <v>4452</v>
      </c>
      <c r="AL2945" t="s">
        <v>4220</v>
      </c>
      <c r="AM2945">
        <v>25701</v>
      </c>
      <c r="AN2945" t="s">
        <v>7430</v>
      </c>
      <c r="AO2945" t="s">
        <v>10606</v>
      </c>
    </row>
    <row r="2946" spans="1:41" x14ac:dyDescent="0.25">
      <c r="A2946">
        <v>8856</v>
      </c>
      <c r="B2946">
        <v>3833</v>
      </c>
      <c r="C2946" t="s">
        <v>7620</v>
      </c>
      <c r="D2946" t="s">
        <v>3936</v>
      </c>
      <c r="E2946">
        <v>146.07788600000001</v>
      </c>
      <c r="F2946">
        <v>-37.829346999999999</v>
      </c>
      <c r="G2946" t="s">
        <v>3937</v>
      </c>
      <c r="H2946" t="s">
        <v>3937</v>
      </c>
      <c r="I2946">
        <v>21105</v>
      </c>
      <c r="J2946" t="s">
        <v>4417</v>
      </c>
      <c r="K2946">
        <v>211</v>
      </c>
      <c r="L2946" t="s">
        <v>4400</v>
      </c>
      <c r="M2946" t="s">
        <v>4350</v>
      </c>
      <c r="N2946" t="s">
        <v>3956</v>
      </c>
      <c r="O2946">
        <v>-37.824722000000001</v>
      </c>
      <c r="P2946">
        <v>146.17750000000001</v>
      </c>
      <c r="Q2946">
        <v>20501107718</v>
      </c>
      <c r="R2946" t="s">
        <v>7611</v>
      </c>
      <c r="S2946">
        <v>205011077</v>
      </c>
      <c r="T2946" t="s">
        <v>7607</v>
      </c>
      <c r="U2946">
        <v>21704</v>
      </c>
      <c r="V2946" t="s">
        <v>4043</v>
      </c>
      <c r="W2946">
        <v>217</v>
      </c>
      <c r="X2946" t="s">
        <v>4044</v>
      </c>
      <c r="Y2946">
        <v>2</v>
      </c>
      <c r="Z2946">
        <v>22</v>
      </c>
      <c r="AA2946" t="s">
        <v>4944</v>
      </c>
      <c r="AB2946">
        <v>5</v>
      </c>
      <c r="AC2946">
        <v>5</v>
      </c>
      <c r="AD2946" t="s">
        <v>4452</v>
      </c>
      <c r="AE2946">
        <v>856.67034912109398</v>
      </c>
      <c r="AF2946" t="s">
        <v>4884</v>
      </c>
      <c r="AG2946" t="s">
        <v>5933</v>
      </c>
      <c r="AH2946" t="s">
        <v>5934</v>
      </c>
      <c r="AI2946" t="s">
        <v>4417</v>
      </c>
      <c r="AJ2946">
        <v>27450</v>
      </c>
      <c r="AK2946" t="s">
        <v>4452</v>
      </c>
      <c r="AL2946" t="s">
        <v>4220</v>
      </c>
      <c r="AM2946">
        <v>25701</v>
      </c>
      <c r="AN2946" t="s">
        <v>7430</v>
      </c>
      <c r="AO2946" t="s">
        <v>10607</v>
      </c>
    </row>
    <row r="2947" spans="1:41" x14ac:dyDescent="0.25">
      <c r="A2947">
        <v>8857</v>
      </c>
      <c r="B2947">
        <v>3833</v>
      </c>
      <c r="C2947" t="s">
        <v>7621</v>
      </c>
      <c r="D2947" t="s">
        <v>3936</v>
      </c>
      <c r="E2947">
        <v>146.07788600000001</v>
      </c>
      <c r="F2947">
        <v>-37.829346999999999</v>
      </c>
      <c r="G2947" t="s">
        <v>3937</v>
      </c>
      <c r="H2947" t="s">
        <v>3937</v>
      </c>
      <c r="I2947">
        <v>21105</v>
      </c>
      <c r="J2947" t="s">
        <v>4417</v>
      </c>
      <c r="K2947">
        <v>211</v>
      </c>
      <c r="L2947" t="s">
        <v>4400</v>
      </c>
      <c r="M2947" t="s">
        <v>4350</v>
      </c>
      <c r="N2947" t="s">
        <v>3956</v>
      </c>
      <c r="O2947">
        <v>-37.775529800000001</v>
      </c>
      <c r="P2947">
        <v>146.0868854</v>
      </c>
      <c r="Q2947">
        <v>20501107718</v>
      </c>
      <c r="R2947" t="s">
        <v>7611</v>
      </c>
      <c r="S2947">
        <v>205011077</v>
      </c>
      <c r="T2947" t="s">
        <v>7607</v>
      </c>
      <c r="U2947">
        <v>21704</v>
      </c>
      <c r="V2947" t="s">
        <v>4043</v>
      </c>
      <c r="W2947">
        <v>217</v>
      </c>
      <c r="X2947" t="s">
        <v>4044</v>
      </c>
      <c r="Y2947">
        <v>2</v>
      </c>
      <c r="Z2947">
        <v>22</v>
      </c>
      <c r="AA2947" t="s">
        <v>4944</v>
      </c>
      <c r="AB2947">
        <v>5</v>
      </c>
      <c r="AC2947">
        <v>5</v>
      </c>
      <c r="AD2947" t="s">
        <v>4452</v>
      </c>
      <c r="AE2947">
        <v>856.67034912109398</v>
      </c>
      <c r="AF2947" t="s">
        <v>4884</v>
      </c>
      <c r="AG2947" t="s">
        <v>5933</v>
      </c>
      <c r="AH2947" t="s">
        <v>5934</v>
      </c>
      <c r="AI2947" t="s">
        <v>4417</v>
      </c>
      <c r="AJ2947">
        <v>27450</v>
      </c>
      <c r="AK2947" t="s">
        <v>4452</v>
      </c>
      <c r="AL2947" t="s">
        <v>4220</v>
      </c>
      <c r="AM2947">
        <v>25701</v>
      </c>
      <c r="AN2947" t="s">
        <v>7430</v>
      </c>
      <c r="AO2947" t="s">
        <v>7415</v>
      </c>
    </row>
    <row r="2948" spans="1:41" x14ac:dyDescent="0.25">
      <c r="A2948">
        <v>8858</v>
      </c>
      <c r="B2948">
        <v>3833</v>
      </c>
      <c r="C2948" t="s">
        <v>7622</v>
      </c>
      <c r="D2948" t="s">
        <v>3936</v>
      </c>
      <c r="E2948">
        <v>146.07788600000001</v>
      </c>
      <c r="F2948">
        <v>-37.829346999999999</v>
      </c>
      <c r="G2948" t="s">
        <v>3937</v>
      </c>
      <c r="H2948" t="s">
        <v>3937</v>
      </c>
      <c r="I2948">
        <v>21105</v>
      </c>
      <c r="J2948" t="s">
        <v>4417</v>
      </c>
      <c r="K2948">
        <v>211</v>
      </c>
      <c r="L2948" t="s">
        <v>4400</v>
      </c>
      <c r="M2948" t="s">
        <v>4350</v>
      </c>
      <c r="N2948" t="s">
        <v>3956</v>
      </c>
      <c r="O2948">
        <v>-37.874222500000002</v>
      </c>
      <c r="P2948">
        <v>146.06402439999999</v>
      </c>
      <c r="Q2948">
        <v>20501107718</v>
      </c>
      <c r="R2948" t="s">
        <v>7611</v>
      </c>
      <c r="S2948">
        <v>205011077</v>
      </c>
      <c r="T2948" t="s">
        <v>7607</v>
      </c>
      <c r="U2948">
        <v>21704</v>
      </c>
      <c r="V2948" t="s">
        <v>4043</v>
      </c>
      <c r="W2948">
        <v>217</v>
      </c>
      <c r="X2948" t="s">
        <v>4044</v>
      </c>
      <c r="Y2948">
        <v>2</v>
      </c>
      <c r="Z2948">
        <v>22</v>
      </c>
      <c r="AA2948" t="s">
        <v>4944</v>
      </c>
      <c r="AB2948">
        <v>5</v>
      </c>
      <c r="AC2948">
        <v>5</v>
      </c>
      <c r="AD2948" t="s">
        <v>4452</v>
      </c>
      <c r="AE2948">
        <v>856.67034912109398</v>
      </c>
      <c r="AF2948" t="s">
        <v>4884</v>
      </c>
      <c r="AG2948" t="s">
        <v>5933</v>
      </c>
      <c r="AH2948" t="s">
        <v>5934</v>
      </c>
      <c r="AI2948" t="s">
        <v>4417</v>
      </c>
      <c r="AJ2948">
        <v>27450</v>
      </c>
      <c r="AK2948" t="s">
        <v>4452</v>
      </c>
      <c r="AL2948" t="s">
        <v>4220</v>
      </c>
      <c r="AM2948">
        <v>25701</v>
      </c>
      <c r="AN2948" t="s">
        <v>7430</v>
      </c>
      <c r="AO2948" t="s">
        <v>10608</v>
      </c>
    </row>
    <row r="2949" spans="1:41" x14ac:dyDescent="0.25">
      <c r="A2949">
        <v>8859</v>
      </c>
      <c r="B2949">
        <v>3835</v>
      </c>
      <c r="C2949" t="s">
        <v>7623</v>
      </c>
      <c r="D2949" t="s">
        <v>3936</v>
      </c>
      <c r="E2949">
        <v>146.17527100000001</v>
      </c>
      <c r="F2949">
        <v>-38.290636999999997</v>
      </c>
      <c r="G2949" t="s">
        <v>3937</v>
      </c>
      <c r="H2949" t="s">
        <v>3937</v>
      </c>
      <c r="I2949">
        <v>20503</v>
      </c>
      <c r="J2949" t="s">
        <v>7624</v>
      </c>
      <c r="K2949">
        <v>205</v>
      </c>
      <c r="L2949" t="s">
        <v>7128</v>
      </c>
      <c r="M2949" t="s">
        <v>4350</v>
      </c>
      <c r="N2949" t="s">
        <v>3956</v>
      </c>
      <c r="O2949">
        <v>-38.292684199999997</v>
      </c>
      <c r="P2949">
        <v>146.1812023</v>
      </c>
      <c r="Q2949">
        <v>20501107817</v>
      </c>
      <c r="R2949" t="s">
        <v>7625</v>
      </c>
      <c r="S2949">
        <v>205011078</v>
      </c>
      <c r="T2949" t="s">
        <v>7567</v>
      </c>
      <c r="U2949">
        <v>21704</v>
      </c>
      <c r="V2949" t="s">
        <v>4043</v>
      </c>
      <c r="W2949">
        <v>217</v>
      </c>
      <c r="X2949" t="s">
        <v>4044</v>
      </c>
      <c r="Y2949">
        <v>2</v>
      </c>
      <c r="Z2949">
        <v>21</v>
      </c>
      <c r="AA2949" t="s">
        <v>4045</v>
      </c>
      <c r="AB2949">
        <v>5</v>
      </c>
      <c r="AC2949">
        <v>5</v>
      </c>
      <c r="AD2949" t="s">
        <v>4452</v>
      </c>
      <c r="AE2949">
        <v>251.49058532714801</v>
      </c>
      <c r="AF2949" t="s">
        <v>4884</v>
      </c>
      <c r="AG2949" t="s">
        <v>7518</v>
      </c>
      <c r="AH2949" t="s">
        <v>7519</v>
      </c>
      <c r="AI2949" t="s">
        <v>7626</v>
      </c>
      <c r="AJ2949">
        <v>26170</v>
      </c>
      <c r="AK2949" t="s">
        <v>4452</v>
      </c>
      <c r="AL2949" t="s">
        <v>4220</v>
      </c>
      <c r="AM2949">
        <v>25701</v>
      </c>
      <c r="AN2949" t="s">
        <v>7430</v>
      </c>
      <c r="AO2949" t="s">
        <v>7625</v>
      </c>
    </row>
    <row r="2950" spans="1:41" x14ac:dyDescent="0.25">
      <c r="A2950">
        <v>8860</v>
      </c>
      <c r="B2950">
        <v>3840</v>
      </c>
      <c r="C2950" t="s">
        <v>7627</v>
      </c>
      <c r="D2950" t="s">
        <v>3936</v>
      </c>
      <c r="E2950">
        <v>146.42445699999999</v>
      </c>
      <c r="F2950">
        <v>-38.245215000000002</v>
      </c>
      <c r="G2950" t="s">
        <v>3937</v>
      </c>
      <c r="H2950" t="s">
        <v>3937</v>
      </c>
      <c r="I2950">
        <v>20504</v>
      </c>
      <c r="J2950" t="s">
        <v>7628</v>
      </c>
      <c r="K2950">
        <v>205</v>
      </c>
      <c r="L2950" t="s">
        <v>7128</v>
      </c>
      <c r="M2950" t="s">
        <v>4350</v>
      </c>
      <c r="N2950" t="s">
        <v>3956</v>
      </c>
      <c r="O2950">
        <v>-38.285052</v>
      </c>
      <c r="P2950">
        <v>146.29643200000001</v>
      </c>
      <c r="Q2950">
        <v>20504109638</v>
      </c>
      <c r="R2950" t="s">
        <v>7629</v>
      </c>
      <c r="S2950">
        <v>205041096</v>
      </c>
      <c r="T2950" t="s">
        <v>7630</v>
      </c>
      <c r="U2950">
        <v>21704</v>
      </c>
      <c r="V2950" t="s">
        <v>4043</v>
      </c>
      <c r="W2950">
        <v>217</v>
      </c>
      <c r="X2950" t="s">
        <v>4044</v>
      </c>
      <c r="Y2950">
        <v>2</v>
      </c>
      <c r="Z2950">
        <v>21</v>
      </c>
      <c r="AA2950" t="s">
        <v>4045</v>
      </c>
      <c r="AB2950">
        <v>3</v>
      </c>
      <c r="AC2950">
        <v>4</v>
      </c>
      <c r="AD2950" t="s">
        <v>7519</v>
      </c>
      <c r="AF2950" t="s">
        <v>4884</v>
      </c>
      <c r="AG2950" t="s">
        <v>7518</v>
      </c>
      <c r="AH2950" t="s">
        <v>7519</v>
      </c>
      <c r="AI2950" t="s">
        <v>6914</v>
      </c>
      <c r="AJ2950">
        <v>23810</v>
      </c>
      <c r="AK2950" t="s">
        <v>7519</v>
      </c>
      <c r="AL2950" t="s">
        <v>4220</v>
      </c>
      <c r="AM2950">
        <v>25401</v>
      </c>
      <c r="AN2950" t="s">
        <v>7631</v>
      </c>
      <c r="AO2950" t="s">
        <v>10609</v>
      </c>
    </row>
    <row r="2951" spans="1:41" x14ac:dyDescent="0.25">
      <c r="A2951">
        <v>8861</v>
      </c>
      <c r="B2951">
        <v>3840</v>
      </c>
      <c r="C2951" t="s">
        <v>7632</v>
      </c>
      <c r="D2951" t="s">
        <v>3936</v>
      </c>
      <c r="E2951">
        <v>146.42445699999999</v>
      </c>
      <c r="F2951">
        <v>-38.245215000000002</v>
      </c>
      <c r="G2951" t="s">
        <v>3937</v>
      </c>
      <c r="H2951" t="s">
        <v>3937</v>
      </c>
      <c r="I2951">
        <v>20504</v>
      </c>
      <c r="J2951" t="s">
        <v>7628</v>
      </c>
      <c r="K2951">
        <v>205</v>
      </c>
      <c r="L2951" t="s">
        <v>7128</v>
      </c>
      <c r="M2951" t="s">
        <v>4350</v>
      </c>
      <c r="N2951" t="s">
        <v>3956</v>
      </c>
      <c r="O2951">
        <v>-38.3133743</v>
      </c>
      <c r="P2951">
        <v>146.3621416</v>
      </c>
      <c r="Q2951">
        <v>20504109638</v>
      </c>
      <c r="R2951" t="s">
        <v>7629</v>
      </c>
      <c r="S2951">
        <v>205041096</v>
      </c>
      <c r="T2951" t="s">
        <v>7630</v>
      </c>
      <c r="U2951">
        <v>21704</v>
      </c>
      <c r="V2951" t="s">
        <v>4043</v>
      </c>
      <c r="W2951">
        <v>217</v>
      </c>
      <c r="X2951" t="s">
        <v>4044</v>
      </c>
      <c r="Y2951">
        <v>2</v>
      </c>
      <c r="Z2951">
        <v>21</v>
      </c>
      <c r="AA2951" t="s">
        <v>4045</v>
      </c>
      <c r="AB2951">
        <v>3</v>
      </c>
      <c r="AC2951">
        <v>4</v>
      </c>
      <c r="AD2951" t="s">
        <v>7519</v>
      </c>
      <c r="AF2951" t="s">
        <v>4884</v>
      </c>
      <c r="AG2951" t="s">
        <v>7518</v>
      </c>
      <c r="AH2951" t="s">
        <v>7519</v>
      </c>
      <c r="AI2951" t="s">
        <v>6914</v>
      </c>
      <c r="AJ2951">
        <v>23810</v>
      </c>
      <c r="AK2951" t="s">
        <v>7519</v>
      </c>
      <c r="AL2951" t="s">
        <v>4220</v>
      </c>
      <c r="AM2951">
        <v>25401</v>
      </c>
      <c r="AN2951" t="s">
        <v>7631</v>
      </c>
      <c r="AO2951" t="s">
        <v>10610</v>
      </c>
    </row>
    <row r="2952" spans="1:41" x14ac:dyDescent="0.25">
      <c r="A2952">
        <v>8862</v>
      </c>
      <c r="B2952">
        <v>3840</v>
      </c>
      <c r="C2952" t="s">
        <v>7633</v>
      </c>
      <c r="D2952" t="s">
        <v>3936</v>
      </c>
      <c r="E2952">
        <v>146.42445699999999</v>
      </c>
      <c r="F2952">
        <v>-38.245215000000002</v>
      </c>
      <c r="G2952" t="s">
        <v>3937</v>
      </c>
      <c r="H2952" t="s">
        <v>3937</v>
      </c>
      <c r="I2952">
        <v>20504</v>
      </c>
      <c r="J2952" t="s">
        <v>7628</v>
      </c>
      <c r="K2952">
        <v>205</v>
      </c>
      <c r="L2952" t="s">
        <v>7128</v>
      </c>
      <c r="M2952" t="s">
        <v>4350</v>
      </c>
      <c r="N2952" t="s">
        <v>3956</v>
      </c>
      <c r="O2952">
        <v>-38.265188999999999</v>
      </c>
      <c r="P2952">
        <v>146.4851099</v>
      </c>
      <c r="Q2952">
        <v>20504109638</v>
      </c>
      <c r="R2952" t="s">
        <v>7629</v>
      </c>
      <c r="S2952">
        <v>205041096</v>
      </c>
      <c r="T2952" t="s">
        <v>7630</v>
      </c>
      <c r="U2952">
        <v>21704</v>
      </c>
      <c r="V2952" t="s">
        <v>4043</v>
      </c>
      <c r="W2952">
        <v>217</v>
      </c>
      <c r="X2952" t="s">
        <v>4044</v>
      </c>
      <c r="Y2952">
        <v>2</v>
      </c>
      <c r="Z2952">
        <v>21</v>
      </c>
      <c r="AA2952" t="s">
        <v>4045</v>
      </c>
      <c r="AB2952">
        <v>3</v>
      </c>
      <c r="AC2952">
        <v>3</v>
      </c>
      <c r="AD2952" t="s">
        <v>7519</v>
      </c>
      <c r="AF2952" t="s">
        <v>4884</v>
      </c>
      <c r="AG2952" t="s">
        <v>7518</v>
      </c>
      <c r="AH2952" t="s">
        <v>7519</v>
      </c>
      <c r="AI2952" t="s">
        <v>6914</v>
      </c>
      <c r="AJ2952">
        <v>23810</v>
      </c>
      <c r="AK2952" t="s">
        <v>7519</v>
      </c>
      <c r="AL2952" t="s">
        <v>4220</v>
      </c>
      <c r="AM2952">
        <v>25401</v>
      </c>
      <c r="AN2952" t="s">
        <v>7631</v>
      </c>
      <c r="AO2952" t="s">
        <v>10611</v>
      </c>
    </row>
    <row r="2953" spans="1:41" x14ac:dyDescent="0.25">
      <c r="A2953">
        <v>8863</v>
      </c>
      <c r="B2953">
        <v>3840</v>
      </c>
      <c r="C2953" t="s">
        <v>7634</v>
      </c>
      <c r="D2953" t="s">
        <v>3936</v>
      </c>
      <c r="E2953">
        <v>146.42445699999999</v>
      </c>
      <c r="F2953">
        <v>-38.245215000000002</v>
      </c>
      <c r="G2953" t="s">
        <v>3937</v>
      </c>
      <c r="H2953" t="s">
        <v>3937</v>
      </c>
      <c r="I2953">
        <v>20504</v>
      </c>
      <c r="J2953" t="s">
        <v>7628</v>
      </c>
      <c r="K2953">
        <v>205</v>
      </c>
      <c r="L2953" t="s">
        <v>7128</v>
      </c>
      <c r="M2953" t="s">
        <v>4350</v>
      </c>
      <c r="N2953" t="s">
        <v>3956</v>
      </c>
      <c r="O2953">
        <v>-38.314809699999998</v>
      </c>
      <c r="P2953">
        <v>146.4663922</v>
      </c>
      <c r="Q2953">
        <v>20504109638</v>
      </c>
      <c r="R2953" t="s">
        <v>7629</v>
      </c>
      <c r="S2953">
        <v>205041096</v>
      </c>
      <c r="T2953" t="s">
        <v>7630</v>
      </c>
      <c r="U2953">
        <v>21704</v>
      </c>
      <c r="V2953" t="s">
        <v>4043</v>
      </c>
      <c r="W2953">
        <v>217</v>
      </c>
      <c r="X2953" t="s">
        <v>4044</v>
      </c>
      <c r="Y2953">
        <v>2</v>
      </c>
      <c r="Z2953">
        <v>21</v>
      </c>
      <c r="AA2953" t="s">
        <v>4045</v>
      </c>
      <c r="AB2953">
        <v>3</v>
      </c>
      <c r="AC2953">
        <v>3</v>
      </c>
      <c r="AD2953" t="s">
        <v>7519</v>
      </c>
      <c r="AF2953" t="s">
        <v>4884</v>
      </c>
      <c r="AG2953" t="s">
        <v>7518</v>
      </c>
      <c r="AH2953" t="s">
        <v>7519</v>
      </c>
      <c r="AI2953" t="s">
        <v>6914</v>
      </c>
      <c r="AJ2953">
        <v>23810</v>
      </c>
      <c r="AK2953" t="s">
        <v>7519</v>
      </c>
      <c r="AL2953" t="s">
        <v>4220</v>
      </c>
      <c r="AM2953">
        <v>25401</v>
      </c>
      <c r="AN2953" t="s">
        <v>7631</v>
      </c>
      <c r="AO2953" t="s">
        <v>10612</v>
      </c>
    </row>
    <row r="2954" spans="1:41" x14ac:dyDescent="0.25">
      <c r="A2954">
        <v>8864</v>
      </c>
      <c r="B2954">
        <v>3840</v>
      </c>
      <c r="C2954" t="s">
        <v>7635</v>
      </c>
      <c r="D2954" t="s">
        <v>3936</v>
      </c>
      <c r="E2954">
        <v>146.42445699999999</v>
      </c>
      <c r="F2954">
        <v>-38.245215000000002</v>
      </c>
      <c r="G2954" t="s">
        <v>3937</v>
      </c>
      <c r="H2954" t="s">
        <v>3937</v>
      </c>
      <c r="I2954">
        <v>20504</v>
      </c>
      <c r="J2954" t="s">
        <v>7628</v>
      </c>
      <c r="K2954">
        <v>205</v>
      </c>
      <c r="L2954" t="s">
        <v>7128</v>
      </c>
      <c r="M2954" t="s">
        <v>4350</v>
      </c>
      <c r="N2954" t="s">
        <v>3956</v>
      </c>
      <c r="O2954">
        <v>-38.365546299999998</v>
      </c>
      <c r="P2954">
        <v>146.43862129999999</v>
      </c>
      <c r="Q2954">
        <v>20504109638</v>
      </c>
      <c r="R2954" t="s">
        <v>7629</v>
      </c>
      <c r="S2954">
        <v>205041096</v>
      </c>
      <c r="T2954" t="s">
        <v>7630</v>
      </c>
      <c r="U2954">
        <v>21704</v>
      </c>
      <c r="V2954" t="s">
        <v>4043</v>
      </c>
      <c r="W2954">
        <v>217</v>
      </c>
      <c r="X2954" t="s">
        <v>4044</v>
      </c>
      <c r="Y2954">
        <v>2</v>
      </c>
      <c r="Z2954">
        <v>21</v>
      </c>
      <c r="AA2954" t="s">
        <v>4045</v>
      </c>
      <c r="AB2954">
        <v>5</v>
      </c>
      <c r="AC2954">
        <v>5</v>
      </c>
      <c r="AD2954" t="s">
        <v>7519</v>
      </c>
      <c r="AF2954" t="s">
        <v>4884</v>
      </c>
      <c r="AG2954" t="s">
        <v>7518</v>
      </c>
      <c r="AH2954" t="s">
        <v>7519</v>
      </c>
      <c r="AI2954" t="s">
        <v>6914</v>
      </c>
      <c r="AJ2954">
        <v>23810</v>
      </c>
      <c r="AK2954" t="s">
        <v>7519</v>
      </c>
      <c r="AL2954" t="s">
        <v>4220</v>
      </c>
      <c r="AM2954">
        <v>25401</v>
      </c>
      <c r="AN2954" t="s">
        <v>7631</v>
      </c>
      <c r="AO2954" t="s">
        <v>10613</v>
      </c>
    </row>
    <row r="2955" spans="1:41" x14ac:dyDescent="0.25">
      <c r="A2955">
        <v>8865</v>
      </c>
      <c r="B2955">
        <v>3840</v>
      </c>
      <c r="C2955" t="s">
        <v>7636</v>
      </c>
      <c r="D2955" t="s">
        <v>3936</v>
      </c>
      <c r="E2955">
        <v>146.42445699999999</v>
      </c>
      <c r="F2955">
        <v>-38.245215000000002</v>
      </c>
      <c r="G2955" t="s">
        <v>3937</v>
      </c>
      <c r="H2955" t="s">
        <v>3937</v>
      </c>
      <c r="I2955">
        <v>20504</v>
      </c>
      <c r="J2955" t="s">
        <v>7628</v>
      </c>
      <c r="K2955">
        <v>205</v>
      </c>
      <c r="L2955" t="s">
        <v>7128</v>
      </c>
      <c r="M2955" t="s">
        <v>4350</v>
      </c>
      <c r="N2955" t="s">
        <v>3956</v>
      </c>
      <c r="O2955">
        <v>-38.3436308</v>
      </c>
      <c r="P2955">
        <v>146.4104044</v>
      </c>
      <c r="Q2955">
        <v>20504109638</v>
      </c>
      <c r="R2955" t="s">
        <v>7629</v>
      </c>
      <c r="S2955">
        <v>205041096</v>
      </c>
      <c r="T2955" t="s">
        <v>7630</v>
      </c>
      <c r="U2955">
        <v>21704</v>
      </c>
      <c r="V2955" t="s">
        <v>4043</v>
      </c>
      <c r="W2955">
        <v>217</v>
      </c>
      <c r="X2955" t="s">
        <v>4044</v>
      </c>
      <c r="Y2955">
        <v>2</v>
      </c>
      <c r="Z2955">
        <v>21</v>
      </c>
      <c r="AA2955" t="s">
        <v>4045</v>
      </c>
      <c r="AB2955">
        <v>5</v>
      </c>
      <c r="AC2955">
        <v>5</v>
      </c>
      <c r="AD2955" t="s">
        <v>7519</v>
      </c>
      <c r="AF2955" t="s">
        <v>4884</v>
      </c>
      <c r="AG2955" t="s">
        <v>7518</v>
      </c>
      <c r="AH2955" t="s">
        <v>7519</v>
      </c>
      <c r="AI2955" t="s">
        <v>6914</v>
      </c>
      <c r="AJ2955">
        <v>23810</v>
      </c>
      <c r="AK2955" t="s">
        <v>7519</v>
      </c>
      <c r="AL2955" t="s">
        <v>4220</v>
      </c>
      <c r="AM2955">
        <v>25401</v>
      </c>
      <c r="AN2955" t="s">
        <v>7631</v>
      </c>
      <c r="AO2955" t="s">
        <v>10614</v>
      </c>
    </row>
    <row r="2956" spans="1:41" x14ac:dyDescent="0.25">
      <c r="A2956">
        <v>8866</v>
      </c>
      <c r="B2956">
        <v>3840</v>
      </c>
      <c r="C2956" t="s">
        <v>7637</v>
      </c>
      <c r="D2956" t="s">
        <v>3936</v>
      </c>
      <c r="E2956">
        <v>146.42445699999999</v>
      </c>
      <c r="F2956">
        <v>-38.245215000000002</v>
      </c>
      <c r="G2956" t="s">
        <v>3937</v>
      </c>
      <c r="H2956" t="s">
        <v>3937</v>
      </c>
      <c r="I2956">
        <v>20504</v>
      </c>
      <c r="J2956" t="s">
        <v>7628</v>
      </c>
      <c r="K2956">
        <v>205</v>
      </c>
      <c r="L2956" t="s">
        <v>7128</v>
      </c>
      <c r="M2956" t="s">
        <v>4350</v>
      </c>
      <c r="N2956" t="s">
        <v>3956</v>
      </c>
      <c r="O2956">
        <v>-38.198805200000002</v>
      </c>
      <c r="P2956">
        <v>146.3932648</v>
      </c>
      <c r="Q2956">
        <v>20504109638</v>
      </c>
      <c r="R2956" t="s">
        <v>7629</v>
      </c>
      <c r="S2956">
        <v>205041096</v>
      </c>
      <c r="T2956" t="s">
        <v>7630</v>
      </c>
      <c r="U2956">
        <v>21704</v>
      </c>
      <c r="V2956" t="s">
        <v>4043</v>
      </c>
      <c r="W2956">
        <v>217</v>
      </c>
      <c r="X2956" t="s">
        <v>4044</v>
      </c>
      <c r="Y2956">
        <v>2</v>
      </c>
      <c r="Z2956">
        <v>21</v>
      </c>
      <c r="AA2956" t="s">
        <v>4045</v>
      </c>
      <c r="AB2956">
        <v>3</v>
      </c>
      <c r="AC2956">
        <v>3</v>
      </c>
      <c r="AD2956" t="s">
        <v>7519</v>
      </c>
      <c r="AF2956" t="s">
        <v>4884</v>
      </c>
      <c r="AG2956" t="s">
        <v>7518</v>
      </c>
      <c r="AH2956" t="s">
        <v>7519</v>
      </c>
      <c r="AI2956" t="s">
        <v>6914</v>
      </c>
      <c r="AJ2956">
        <v>23810</v>
      </c>
      <c r="AK2956" t="s">
        <v>7519</v>
      </c>
      <c r="AL2956" t="s">
        <v>4220</v>
      </c>
      <c r="AM2956">
        <v>25401</v>
      </c>
      <c r="AN2956" t="s">
        <v>7631</v>
      </c>
      <c r="AO2956" t="s">
        <v>10615</v>
      </c>
    </row>
    <row r="2957" spans="1:41" x14ac:dyDescent="0.25">
      <c r="A2957">
        <v>8867</v>
      </c>
      <c r="B2957">
        <v>3840</v>
      </c>
      <c r="C2957" t="s">
        <v>7638</v>
      </c>
      <c r="D2957" t="s">
        <v>3936</v>
      </c>
      <c r="E2957">
        <v>146.42445699999999</v>
      </c>
      <c r="F2957">
        <v>-38.245215000000002</v>
      </c>
      <c r="G2957" t="s">
        <v>3937</v>
      </c>
      <c r="H2957" t="s">
        <v>3937</v>
      </c>
      <c r="I2957">
        <v>20504</v>
      </c>
      <c r="J2957" t="s">
        <v>7628</v>
      </c>
      <c r="K2957">
        <v>205</v>
      </c>
      <c r="L2957" t="s">
        <v>7128</v>
      </c>
      <c r="M2957" t="s">
        <v>4350</v>
      </c>
      <c r="N2957" t="s">
        <v>3956</v>
      </c>
      <c r="O2957">
        <v>-38.2364581</v>
      </c>
      <c r="P2957">
        <v>146.4289502</v>
      </c>
      <c r="Q2957">
        <v>20504109638</v>
      </c>
      <c r="R2957" t="s">
        <v>7629</v>
      </c>
      <c r="S2957">
        <v>205041096</v>
      </c>
      <c r="T2957" t="s">
        <v>7630</v>
      </c>
      <c r="U2957">
        <v>21704</v>
      </c>
      <c r="V2957" t="s">
        <v>4043</v>
      </c>
      <c r="W2957">
        <v>217</v>
      </c>
      <c r="X2957" t="s">
        <v>4044</v>
      </c>
      <c r="Y2957">
        <v>2</v>
      </c>
      <c r="Z2957">
        <v>21</v>
      </c>
      <c r="AA2957" t="s">
        <v>4045</v>
      </c>
      <c r="AB2957">
        <v>3</v>
      </c>
      <c r="AC2957">
        <v>3</v>
      </c>
      <c r="AD2957" t="s">
        <v>7519</v>
      </c>
      <c r="AF2957" t="s">
        <v>4884</v>
      </c>
      <c r="AG2957" t="s">
        <v>7518</v>
      </c>
      <c r="AH2957" t="s">
        <v>7519</v>
      </c>
      <c r="AI2957" t="s">
        <v>6914</v>
      </c>
      <c r="AJ2957">
        <v>23810</v>
      </c>
      <c r="AK2957" t="s">
        <v>7519</v>
      </c>
      <c r="AL2957" t="s">
        <v>4220</v>
      </c>
      <c r="AM2957">
        <v>25401</v>
      </c>
      <c r="AN2957" t="s">
        <v>7631</v>
      </c>
      <c r="AO2957" t="s">
        <v>10616</v>
      </c>
    </row>
    <row r="2958" spans="1:41" x14ac:dyDescent="0.25">
      <c r="A2958">
        <v>8868</v>
      </c>
      <c r="B2958">
        <v>3840</v>
      </c>
      <c r="C2958" t="s">
        <v>7639</v>
      </c>
      <c r="D2958" t="s">
        <v>3936</v>
      </c>
      <c r="E2958">
        <v>146.42445699999999</v>
      </c>
      <c r="F2958">
        <v>-38.245215000000002</v>
      </c>
      <c r="G2958" t="s">
        <v>3937</v>
      </c>
      <c r="H2958" t="s">
        <v>3937</v>
      </c>
      <c r="I2958">
        <v>20504</v>
      </c>
      <c r="J2958" t="s">
        <v>7628</v>
      </c>
      <c r="K2958">
        <v>205</v>
      </c>
      <c r="L2958" t="s">
        <v>7128</v>
      </c>
      <c r="M2958" t="s">
        <v>4350</v>
      </c>
      <c r="N2958" t="s">
        <v>3956</v>
      </c>
      <c r="O2958">
        <v>-38.227588599999997</v>
      </c>
      <c r="P2958">
        <v>146.41461849999999</v>
      </c>
      <c r="Q2958">
        <v>20504109638</v>
      </c>
      <c r="R2958" t="s">
        <v>7629</v>
      </c>
      <c r="S2958">
        <v>205041096</v>
      </c>
      <c r="T2958" t="s">
        <v>7630</v>
      </c>
      <c r="U2958">
        <v>21704</v>
      </c>
      <c r="V2958" t="s">
        <v>4043</v>
      </c>
      <c r="W2958">
        <v>217</v>
      </c>
      <c r="X2958" t="s">
        <v>4044</v>
      </c>
      <c r="Y2958">
        <v>2</v>
      </c>
      <c r="Z2958">
        <v>21</v>
      </c>
      <c r="AA2958" t="s">
        <v>4045</v>
      </c>
      <c r="AB2958">
        <v>3</v>
      </c>
      <c r="AC2958">
        <v>3</v>
      </c>
      <c r="AD2958" t="s">
        <v>7519</v>
      </c>
      <c r="AF2958" t="s">
        <v>4884</v>
      </c>
      <c r="AG2958" t="s">
        <v>7518</v>
      </c>
      <c r="AH2958" t="s">
        <v>7519</v>
      </c>
      <c r="AI2958" t="s">
        <v>6914</v>
      </c>
      <c r="AJ2958">
        <v>23810</v>
      </c>
      <c r="AK2958" t="s">
        <v>7519</v>
      </c>
      <c r="AL2958" t="s">
        <v>4220</v>
      </c>
      <c r="AM2958">
        <v>25401</v>
      </c>
      <c r="AN2958" t="s">
        <v>7631</v>
      </c>
      <c r="AO2958" t="s">
        <v>7630</v>
      </c>
    </row>
    <row r="2959" spans="1:41" x14ac:dyDescent="0.25">
      <c r="A2959">
        <v>8869</v>
      </c>
      <c r="B2959">
        <v>3840</v>
      </c>
      <c r="C2959" t="s">
        <v>7640</v>
      </c>
      <c r="D2959" t="s">
        <v>3936</v>
      </c>
      <c r="E2959">
        <v>146.42445699999999</v>
      </c>
      <c r="F2959">
        <v>-38.245215000000002</v>
      </c>
      <c r="G2959" t="s">
        <v>3937</v>
      </c>
      <c r="H2959" t="s">
        <v>3937</v>
      </c>
      <c r="I2959">
        <v>20504</v>
      </c>
      <c r="J2959" t="s">
        <v>7628</v>
      </c>
      <c r="K2959">
        <v>205</v>
      </c>
      <c r="L2959" t="s">
        <v>7128</v>
      </c>
      <c r="M2959" t="s">
        <v>4350</v>
      </c>
      <c r="N2959" t="s">
        <v>3956</v>
      </c>
      <c r="O2959">
        <v>-38.227588599999997</v>
      </c>
      <c r="P2959">
        <v>146.41461849999999</v>
      </c>
      <c r="Q2959">
        <v>20504109638</v>
      </c>
      <c r="R2959" t="s">
        <v>7629</v>
      </c>
      <c r="S2959">
        <v>205041096</v>
      </c>
      <c r="T2959" t="s">
        <v>7630</v>
      </c>
      <c r="U2959">
        <v>21704</v>
      </c>
      <c r="V2959" t="s">
        <v>4043</v>
      </c>
      <c r="W2959">
        <v>217</v>
      </c>
      <c r="X2959" t="s">
        <v>4044</v>
      </c>
      <c r="Y2959">
        <v>2</v>
      </c>
      <c r="Z2959">
        <v>21</v>
      </c>
      <c r="AA2959" t="s">
        <v>4045</v>
      </c>
      <c r="AB2959">
        <v>3</v>
      </c>
      <c r="AC2959">
        <v>3</v>
      </c>
      <c r="AD2959" t="s">
        <v>7519</v>
      </c>
      <c r="AF2959" t="s">
        <v>4884</v>
      </c>
      <c r="AG2959" t="s">
        <v>7518</v>
      </c>
      <c r="AH2959" t="s">
        <v>7519</v>
      </c>
      <c r="AI2959" t="s">
        <v>6914</v>
      </c>
      <c r="AJ2959">
        <v>23810</v>
      </c>
      <c r="AK2959" t="s">
        <v>7519</v>
      </c>
      <c r="AL2959" t="s">
        <v>4220</v>
      </c>
      <c r="AM2959">
        <v>25401</v>
      </c>
      <c r="AN2959" t="s">
        <v>7631</v>
      </c>
      <c r="AO2959" t="s">
        <v>10617</v>
      </c>
    </row>
    <row r="2960" spans="1:41" x14ac:dyDescent="0.25">
      <c r="A2960">
        <v>8870</v>
      </c>
      <c r="B2960">
        <v>3840</v>
      </c>
      <c r="C2960" t="s">
        <v>7641</v>
      </c>
      <c r="D2960" t="s">
        <v>3936</v>
      </c>
      <c r="E2960">
        <v>146.42445699999999</v>
      </c>
      <c r="F2960">
        <v>-38.245215000000002</v>
      </c>
      <c r="G2960" t="s">
        <v>3937</v>
      </c>
      <c r="H2960" t="s">
        <v>3937</v>
      </c>
      <c r="I2960">
        <v>20504</v>
      </c>
      <c r="J2960" t="s">
        <v>7628</v>
      </c>
      <c r="K2960">
        <v>205</v>
      </c>
      <c r="L2960" t="s">
        <v>7128</v>
      </c>
      <c r="M2960" t="s">
        <v>4350</v>
      </c>
      <c r="N2960" t="s">
        <v>3956</v>
      </c>
      <c r="O2960">
        <v>-38.227588599999997</v>
      </c>
      <c r="P2960">
        <v>146.41461849999999</v>
      </c>
      <c r="Q2960">
        <v>20504109638</v>
      </c>
      <c r="R2960" t="s">
        <v>7629</v>
      </c>
      <c r="S2960">
        <v>205041096</v>
      </c>
      <c r="T2960" t="s">
        <v>7630</v>
      </c>
      <c r="U2960">
        <v>21704</v>
      </c>
      <c r="V2960" t="s">
        <v>4043</v>
      </c>
      <c r="W2960">
        <v>217</v>
      </c>
      <c r="X2960" t="s">
        <v>4044</v>
      </c>
      <c r="Y2960">
        <v>2</v>
      </c>
      <c r="Z2960">
        <v>21</v>
      </c>
      <c r="AA2960" t="s">
        <v>4045</v>
      </c>
      <c r="AB2960">
        <v>3</v>
      </c>
      <c r="AC2960">
        <v>3</v>
      </c>
      <c r="AD2960" t="s">
        <v>7519</v>
      </c>
      <c r="AF2960" t="s">
        <v>4884</v>
      </c>
      <c r="AG2960" t="s">
        <v>7518</v>
      </c>
      <c r="AH2960" t="s">
        <v>7519</v>
      </c>
      <c r="AI2960" t="s">
        <v>6914</v>
      </c>
      <c r="AJ2960">
        <v>23810</v>
      </c>
      <c r="AK2960" t="s">
        <v>7519</v>
      </c>
      <c r="AL2960" t="s">
        <v>4220</v>
      </c>
      <c r="AM2960">
        <v>25401</v>
      </c>
      <c r="AN2960" t="s">
        <v>7631</v>
      </c>
      <c r="AO2960" t="s">
        <v>10618</v>
      </c>
    </row>
    <row r="2961" spans="1:41" x14ac:dyDescent="0.25">
      <c r="A2961">
        <v>8871</v>
      </c>
      <c r="B2961">
        <v>3841</v>
      </c>
      <c r="C2961" t="s">
        <v>7642</v>
      </c>
      <c r="D2961" t="s">
        <v>3936</v>
      </c>
      <c r="E2961">
        <v>147.46299999999999</v>
      </c>
      <c r="F2961">
        <v>-37.583199999999998</v>
      </c>
      <c r="M2961" t="s">
        <v>4350</v>
      </c>
      <c r="O2961">
        <v>-37.583199999999998</v>
      </c>
      <c r="P2961">
        <v>147.46299999999999</v>
      </c>
      <c r="Y2961">
        <v>3</v>
      </c>
      <c r="AB2961">
        <v>5</v>
      </c>
      <c r="AC2961">
        <v>5</v>
      </c>
      <c r="AD2961" t="s">
        <v>7519</v>
      </c>
      <c r="AF2961" t="s">
        <v>4884</v>
      </c>
      <c r="AI2961" t="s">
        <v>7219</v>
      </c>
      <c r="AJ2961">
        <v>26810</v>
      </c>
      <c r="AK2961" t="s">
        <v>6915</v>
      </c>
      <c r="AO2961" t="s">
        <v>10619</v>
      </c>
    </row>
    <row r="2962" spans="1:41" x14ac:dyDescent="0.25">
      <c r="A2962">
        <v>8872</v>
      </c>
      <c r="B2962">
        <v>3842</v>
      </c>
      <c r="C2962" t="s">
        <v>7643</v>
      </c>
      <c r="D2962" t="s">
        <v>3936</v>
      </c>
      <c r="E2962">
        <v>146.41435799999999</v>
      </c>
      <c r="F2962">
        <v>-38.315452000000001</v>
      </c>
      <c r="G2962" t="s">
        <v>3937</v>
      </c>
      <c r="H2962" t="s">
        <v>3937</v>
      </c>
      <c r="I2962">
        <v>20504</v>
      </c>
      <c r="J2962" t="s">
        <v>7628</v>
      </c>
      <c r="K2962">
        <v>205</v>
      </c>
      <c r="L2962" t="s">
        <v>7128</v>
      </c>
      <c r="M2962" t="s">
        <v>4350</v>
      </c>
      <c r="N2962" t="s">
        <v>3956</v>
      </c>
      <c r="O2962">
        <v>-38.321998800000003</v>
      </c>
      <c r="P2962">
        <v>146.41600170000001</v>
      </c>
      <c r="Q2962">
        <v>20504109436</v>
      </c>
      <c r="R2962" t="s">
        <v>7644</v>
      </c>
      <c r="S2962">
        <v>205041094</v>
      </c>
      <c r="T2962" t="s">
        <v>7645</v>
      </c>
      <c r="U2962">
        <v>21704</v>
      </c>
      <c r="V2962" t="s">
        <v>4043</v>
      </c>
      <c r="W2962">
        <v>217</v>
      </c>
      <c r="X2962" t="s">
        <v>4044</v>
      </c>
      <c r="Y2962">
        <v>2</v>
      </c>
      <c r="Z2962">
        <v>21</v>
      </c>
      <c r="AA2962" t="s">
        <v>4045</v>
      </c>
      <c r="AB2962">
        <v>3</v>
      </c>
      <c r="AC2962">
        <v>3</v>
      </c>
      <c r="AD2962" t="s">
        <v>7519</v>
      </c>
      <c r="AF2962" t="s">
        <v>4884</v>
      </c>
      <c r="AG2962" t="s">
        <v>7518</v>
      </c>
      <c r="AH2962" t="s">
        <v>7519</v>
      </c>
      <c r="AI2962" t="s">
        <v>6914</v>
      </c>
      <c r="AJ2962">
        <v>23810</v>
      </c>
      <c r="AK2962" t="s">
        <v>7519</v>
      </c>
      <c r="AL2962" t="s">
        <v>4220</v>
      </c>
      <c r="AM2962">
        <v>25401</v>
      </c>
      <c r="AN2962" t="s">
        <v>7631</v>
      </c>
      <c r="AO2962" t="s">
        <v>7645</v>
      </c>
    </row>
    <row r="2963" spans="1:41" x14ac:dyDescent="0.25">
      <c r="A2963">
        <v>8873</v>
      </c>
      <c r="B2963">
        <v>3844</v>
      </c>
      <c r="C2963" t="s">
        <v>7646</v>
      </c>
      <c r="D2963" t="s">
        <v>3936</v>
      </c>
      <c r="E2963">
        <v>146.607101</v>
      </c>
      <c r="F2963">
        <v>-38.316868999999997</v>
      </c>
      <c r="G2963" t="s">
        <v>3937</v>
      </c>
      <c r="H2963" t="s">
        <v>3937</v>
      </c>
      <c r="I2963">
        <v>20505</v>
      </c>
      <c r="J2963" t="s">
        <v>7219</v>
      </c>
      <c r="K2963">
        <v>205</v>
      </c>
      <c r="L2963" t="s">
        <v>7128</v>
      </c>
      <c r="M2963" t="s">
        <v>4350</v>
      </c>
      <c r="N2963" t="s">
        <v>3956</v>
      </c>
      <c r="O2963">
        <v>-38.419328700000001</v>
      </c>
      <c r="P2963">
        <v>146.60625899999999</v>
      </c>
      <c r="Q2963">
        <v>20505110406</v>
      </c>
      <c r="R2963" t="s">
        <v>7647</v>
      </c>
      <c r="S2963">
        <v>205051104</v>
      </c>
      <c r="T2963" t="s">
        <v>7648</v>
      </c>
      <c r="U2963">
        <v>21704</v>
      </c>
      <c r="V2963" t="s">
        <v>4043</v>
      </c>
      <c r="W2963">
        <v>217</v>
      </c>
      <c r="X2963" t="s">
        <v>4044</v>
      </c>
      <c r="Y2963">
        <v>2</v>
      </c>
      <c r="Z2963">
        <v>22</v>
      </c>
      <c r="AA2963" t="s">
        <v>4944</v>
      </c>
      <c r="AB2963">
        <v>5</v>
      </c>
      <c r="AC2963">
        <v>5</v>
      </c>
      <c r="AD2963" t="s">
        <v>7519</v>
      </c>
      <c r="AE2963">
        <v>259.09915161132801</v>
      </c>
      <c r="AF2963" t="s">
        <v>4884</v>
      </c>
      <c r="AG2963" t="s">
        <v>7518</v>
      </c>
      <c r="AH2963" t="s">
        <v>7519</v>
      </c>
      <c r="AI2963" t="s">
        <v>7219</v>
      </c>
      <c r="AJ2963">
        <v>26810</v>
      </c>
      <c r="AK2963" t="s">
        <v>7519</v>
      </c>
      <c r="AL2963" t="s">
        <v>4220</v>
      </c>
      <c r="AM2963">
        <v>25401</v>
      </c>
      <c r="AN2963" t="s">
        <v>7631</v>
      </c>
      <c r="AO2963" t="s">
        <v>10620</v>
      </c>
    </row>
    <row r="2964" spans="1:41" x14ac:dyDescent="0.25">
      <c r="A2964">
        <v>8874</v>
      </c>
      <c r="B2964">
        <v>3844</v>
      </c>
      <c r="C2964" t="s">
        <v>7649</v>
      </c>
      <c r="D2964" t="s">
        <v>3936</v>
      </c>
      <c r="E2964">
        <v>146.607101</v>
      </c>
      <c r="F2964">
        <v>-38.316868999999997</v>
      </c>
      <c r="G2964" t="s">
        <v>3937</v>
      </c>
      <c r="H2964" t="s">
        <v>3937</v>
      </c>
      <c r="I2964">
        <v>20505</v>
      </c>
      <c r="J2964" t="s">
        <v>7219</v>
      </c>
      <c r="K2964">
        <v>205</v>
      </c>
      <c r="L2964" t="s">
        <v>7128</v>
      </c>
      <c r="M2964" t="s">
        <v>4350</v>
      </c>
      <c r="N2964" t="s">
        <v>3956</v>
      </c>
      <c r="O2964">
        <v>-38.323816000000001</v>
      </c>
      <c r="P2964">
        <v>146.5796363</v>
      </c>
      <c r="Q2964">
        <v>20505110406</v>
      </c>
      <c r="R2964" t="s">
        <v>7647</v>
      </c>
      <c r="S2964">
        <v>205051104</v>
      </c>
      <c r="T2964" t="s">
        <v>7648</v>
      </c>
      <c r="U2964">
        <v>21704</v>
      </c>
      <c r="V2964" t="s">
        <v>4043</v>
      </c>
      <c r="W2964">
        <v>217</v>
      </c>
      <c r="X2964" t="s">
        <v>4044</v>
      </c>
      <c r="Y2964">
        <v>2</v>
      </c>
      <c r="Z2964">
        <v>22</v>
      </c>
      <c r="AA2964" t="s">
        <v>4944</v>
      </c>
      <c r="AB2964">
        <v>3</v>
      </c>
      <c r="AC2964">
        <v>3</v>
      </c>
      <c r="AD2964" t="s">
        <v>7519</v>
      </c>
      <c r="AE2964">
        <v>259.09915161132801</v>
      </c>
      <c r="AF2964" t="s">
        <v>4884</v>
      </c>
      <c r="AG2964" t="s">
        <v>7518</v>
      </c>
      <c r="AH2964" t="s">
        <v>7519</v>
      </c>
      <c r="AI2964" t="s">
        <v>7219</v>
      </c>
      <c r="AJ2964">
        <v>26810</v>
      </c>
      <c r="AK2964" t="s">
        <v>7519</v>
      </c>
      <c r="AL2964" t="s">
        <v>4220</v>
      </c>
      <c r="AM2964">
        <v>25401</v>
      </c>
      <c r="AN2964" t="s">
        <v>7631</v>
      </c>
      <c r="AO2964" t="s">
        <v>10621</v>
      </c>
    </row>
    <row r="2965" spans="1:41" x14ac:dyDescent="0.25">
      <c r="A2965">
        <v>8875</v>
      </c>
      <c r="B2965">
        <v>3844</v>
      </c>
      <c r="C2965" t="s">
        <v>7650</v>
      </c>
      <c r="D2965" t="s">
        <v>3936</v>
      </c>
      <c r="E2965">
        <v>146.607101</v>
      </c>
      <c r="F2965">
        <v>-38.316868999999997</v>
      </c>
      <c r="G2965" t="s">
        <v>3937</v>
      </c>
      <c r="H2965" t="s">
        <v>3937</v>
      </c>
      <c r="I2965">
        <v>20505</v>
      </c>
      <c r="J2965" t="s">
        <v>7219</v>
      </c>
      <c r="K2965">
        <v>205</v>
      </c>
      <c r="L2965" t="s">
        <v>7128</v>
      </c>
      <c r="M2965" t="s">
        <v>4350</v>
      </c>
      <c r="N2965" t="s">
        <v>3956</v>
      </c>
      <c r="O2965">
        <v>-38.320061299999999</v>
      </c>
      <c r="P2965">
        <v>146.6040519</v>
      </c>
      <c r="Q2965">
        <v>20505110406</v>
      </c>
      <c r="R2965" t="s">
        <v>7647</v>
      </c>
      <c r="S2965">
        <v>205051104</v>
      </c>
      <c r="T2965" t="s">
        <v>7648</v>
      </c>
      <c r="U2965">
        <v>21704</v>
      </c>
      <c r="V2965" t="s">
        <v>4043</v>
      </c>
      <c r="W2965">
        <v>217</v>
      </c>
      <c r="X2965" t="s">
        <v>4044</v>
      </c>
      <c r="Y2965">
        <v>2</v>
      </c>
      <c r="Z2965">
        <v>22</v>
      </c>
      <c r="AA2965" t="s">
        <v>4944</v>
      </c>
      <c r="AB2965">
        <v>5</v>
      </c>
      <c r="AC2965">
        <v>5</v>
      </c>
      <c r="AD2965" t="s">
        <v>7519</v>
      </c>
      <c r="AE2965">
        <v>259.09915161132801</v>
      </c>
      <c r="AF2965" t="s">
        <v>4884</v>
      </c>
      <c r="AG2965" t="s">
        <v>7518</v>
      </c>
      <c r="AH2965" t="s">
        <v>7519</v>
      </c>
      <c r="AI2965" t="s">
        <v>7219</v>
      </c>
      <c r="AJ2965">
        <v>26810</v>
      </c>
      <c r="AK2965" t="s">
        <v>7519</v>
      </c>
      <c r="AL2965" t="s">
        <v>4220</v>
      </c>
      <c r="AM2965">
        <v>25401</v>
      </c>
      <c r="AN2965" t="s">
        <v>7631</v>
      </c>
      <c r="AO2965" t="s">
        <v>10622</v>
      </c>
    </row>
    <row r="2966" spans="1:41" x14ac:dyDescent="0.25">
      <c r="A2966">
        <v>20957</v>
      </c>
      <c r="B2966">
        <v>3844</v>
      </c>
      <c r="C2966" t="s">
        <v>7651</v>
      </c>
      <c r="D2966" t="s">
        <v>3936</v>
      </c>
      <c r="E2966">
        <v>146.60354169999999</v>
      </c>
      <c r="F2966">
        <v>-38.38048482</v>
      </c>
      <c r="G2966" t="s">
        <v>3937</v>
      </c>
      <c r="H2966" t="s">
        <v>3937</v>
      </c>
      <c r="I2966">
        <v>20505</v>
      </c>
      <c r="J2966" t="s">
        <v>7219</v>
      </c>
      <c r="K2966">
        <v>205</v>
      </c>
      <c r="L2966" t="s">
        <v>7128</v>
      </c>
      <c r="M2966" t="s">
        <v>4350</v>
      </c>
      <c r="N2966" t="s">
        <v>3956</v>
      </c>
      <c r="O2966">
        <v>-38.375599999999999</v>
      </c>
      <c r="P2966">
        <v>146.614</v>
      </c>
      <c r="Q2966">
        <v>20505110406</v>
      </c>
      <c r="R2966" t="s">
        <v>7647</v>
      </c>
      <c r="S2966">
        <v>205051104</v>
      </c>
      <c r="T2966" t="s">
        <v>7648</v>
      </c>
      <c r="U2966">
        <v>21704</v>
      </c>
      <c r="V2966" t="s">
        <v>4043</v>
      </c>
      <c r="W2966">
        <v>217</v>
      </c>
      <c r="X2966" t="s">
        <v>4044</v>
      </c>
      <c r="Y2966">
        <v>2</v>
      </c>
      <c r="Z2966">
        <v>22</v>
      </c>
      <c r="AA2966" t="s">
        <v>4944</v>
      </c>
      <c r="AB2966">
        <v>5</v>
      </c>
      <c r="AC2966">
        <v>5</v>
      </c>
      <c r="AD2966" t="s">
        <v>7519</v>
      </c>
      <c r="AE2966">
        <v>259.09915161132801</v>
      </c>
      <c r="AF2966" t="s">
        <v>4884</v>
      </c>
      <c r="AG2966" t="s">
        <v>7518</v>
      </c>
      <c r="AH2966" t="s">
        <v>7519</v>
      </c>
      <c r="AI2966" t="s">
        <v>7219</v>
      </c>
      <c r="AJ2966">
        <v>26810</v>
      </c>
      <c r="AK2966" t="s">
        <v>7519</v>
      </c>
      <c r="AL2966" t="s">
        <v>4220</v>
      </c>
      <c r="AM2966">
        <v>25401</v>
      </c>
      <c r="AN2966" t="s">
        <v>7631</v>
      </c>
      <c r="AO2966" t="s">
        <v>10623</v>
      </c>
    </row>
    <row r="2967" spans="1:41" x14ac:dyDescent="0.25">
      <c r="A2967">
        <v>8876</v>
      </c>
      <c r="B2967">
        <v>3844</v>
      </c>
      <c r="C2967" t="s">
        <v>7652</v>
      </c>
      <c r="D2967" t="s">
        <v>3936</v>
      </c>
      <c r="E2967">
        <v>146.607101</v>
      </c>
      <c r="F2967">
        <v>-38.316868999999997</v>
      </c>
      <c r="G2967" t="s">
        <v>3937</v>
      </c>
      <c r="H2967" t="s">
        <v>3937</v>
      </c>
      <c r="I2967">
        <v>20505</v>
      </c>
      <c r="J2967" t="s">
        <v>7219</v>
      </c>
      <c r="K2967">
        <v>205</v>
      </c>
      <c r="L2967" t="s">
        <v>7128</v>
      </c>
      <c r="M2967" t="s">
        <v>4350</v>
      </c>
      <c r="N2967" t="s">
        <v>3956</v>
      </c>
      <c r="O2967">
        <v>-38.366667</v>
      </c>
      <c r="P2967">
        <v>146.683333</v>
      </c>
      <c r="Q2967">
        <v>20505110406</v>
      </c>
      <c r="R2967" t="s">
        <v>7647</v>
      </c>
      <c r="S2967">
        <v>205051104</v>
      </c>
      <c r="T2967" t="s">
        <v>7648</v>
      </c>
      <c r="U2967">
        <v>21704</v>
      </c>
      <c r="V2967" t="s">
        <v>4043</v>
      </c>
      <c r="W2967">
        <v>217</v>
      </c>
      <c r="X2967" t="s">
        <v>4044</v>
      </c>
      <c r="Y2967">
        <v>2</v>
      </c>
      <c r="Z2967">
        <v>22</v>
      </c>
      <c r="AA2967" t="s">
        <v>4944</v>
      </c>
      <c r="AB2967">
        <v>5</v>
      </c>
      <c r="AC2967">
        <v>5</v>
      </c>
      <c r="AD2967" t="s">
        <v>7519</v>
      </c>
      <c r="AE2967">
        <v>259.09915161132801</v>
      </c>
      <c r="AF2967" t="s">
        <v>4884</v>
      </c>
      <c r="AG2967" t="s">
        <v>7518</v>
      </c>
      <c r="AH2967" t="s">
        <v>7519</v>
      </c>
      <c r="AI2967" t="s">
        <v>7219</v>
      </c>
      <c r="AJ2967">
        <v>26810</v>
      </c>
      <c r="AK2967" t="s">
        <v>7519</v>
      </c>
      <c r="AL2967" t="s">
        <v>4220</v>
      </c>
      <c r="AM2967">
        <v>25401</v>
      </c>
      <c r="AN2967" t="s">
        <v>7631</v>
      </c>
      <c r="AO2967" t="s">
        <v>10624</v>
      </c>
    </row>
    <row r="2968" spans="1:41" x14ac:dyDescent="0.25">
      <c r="A2968">
        <v>20958</v>
      </c>
      <c r="B2968">
        <v>3844</v>
      </c>
      <c r="C2968" t="s">
        <v>7653</v>
      </c>
      <c r="D2968" t="s">
        <v>3936</v>
      </c>
      <c r="E2968">
        <v>146.7391131</v>
      </c>
      <c r="F2968">
        <v>-38.392344780000002</v>
      </c>
      <c r="G2968" t="s">
        <v>3937</v>
      </c>
      <c r="H2968" t="s">
        <v>3937</v>
      </c>
      <c r="I2968">
        <v>20505</v>
      </c>
      <c r="J2968" t="s">
        <v>7219</v>
      </c>
      <c r="K2968">
        <v>205</v>
      </c>
      <c r="L2968" t="s">
        <v>7128</v>
      </c>
      <c r="M2968" t="s">
        <v>4350</v>
      </c>
      <c r="N2968" t="s">
        <v>3956</v>
      </c>
      <c r="O2968">
        <v>-38.3825</v>
      </c>
      <c r="P2968">
        <v>146.761</v>
      </c>
      <c r="Q2968">
        <v>20505110406</v>
      </c>
      <c r="R2968" t="s">
        <v>7647</v>
      </c>
      <c r="S2968">
        <v>205051104</v>
      </c>
      <c r="T2968" t="s">
        <v>7648</v>
      </c>
      <c r="U2968">
        <v>21704</v>
      </c>
      <c r="V2968" t="s">
        <v>4043</v>
      </c>
      <c r="W2968">
        <v>217</v>
      </c>
      <c r="X2968" t="s">
        <v>4044</v>
      </c>
      <c r="Y2968">
        <v>2</v>
      </c>
      <c r="Z2968">
        <v>22</v>
      </c>
      <c r="AA2968" t="s">
        <v>4944</v>
      </c>
      <c r="AB2968">
        <v>5</v>
      </c>
      <c r="AC2968">
        <v>5</v>
      </c>
      <c r="AD2968" t="s">
        <v>7519</v>
      </c>
      <c r="AE2968">
        <v>220.49119567871099</v>
      </c>
      <c r="AF2968" t="s">
        <v>4884</v>
      </c>
      <c r="AG2968" t="s">
        <v>7518</v>
      </c>
      <c r="AH2968" t="s">
        <v>7519</v>
      </c>
      <c r="AI2968" t="s">
        <v>7219</v>
      </c>
      <c r="AJ2968">
        <v>26810</v>
      </c>
      <c r="AK2968" t="s">
        <v>7519</v>
      </c>
      <c r="AL2968" t="s">
        <v>4220</v>
      </c>
      <c r="AM2968">
        <v>25401</v>
      </c>
      <c r="AN2968" t="s">
        <v>7631</v>
      </c>
      <c r="AO2968" t="s">
        <v>10625</v>
      </c>
    </row>
    <row r="2969" spans="1:41" x14ac:dyDescent="0.25">
      <c r="A2969">
        <v>20959</v>
      </c>
      <c r="B2969">
        <v>3844</v>
      </c>
      <c r="C2969" t="s">
        <v>7654</v>
      </c>
      <c r="D2969" t="s">
        <v>3936</v>
      </c>
      <c r="E2969">
        <v>146.79999549999999</v>
      </c>
      <c r="F2969">
        <v>-38.381231280000002</v>
      </c>
      <c r="G2969" t="s">
        <v>3937</v>
      </c>
      <c r="H2969" t="s">
        <v>3937</v>
      </c>
      <c r="I2969">
        <v>20505</v>
      </c>
      <c r="J2969" t="s">
        <v>7219</v>
      </c>
      <c r="K2969">
        <v>205</v>
      </c>
      <c r="L2969" t="s">
        <v>7128</v>
      </c>
      <c r="M2969" t="s">
        <v>4350</v>
      </c>
      <c r="N2969" t="s">
        <v>3956</v>
      </c>
      <c r="O2969">
        <v>-38.387099999999997</v>
      </c>
      <c r="P2969">
        <v>146.79900000000001</v>
      </c>
      <c r="Q2969">
        <v>20505110406</v>
      </c>
      <c r="R2969" t="s">
        <v>7647</v>
      </c>
      <c r="S2969">
        <v>205051104</v>
      </c>
      <c r="T2969" t="s">
        <v>7648</v>
      </c>
      <c r="U2969">
        <v>21704</v>
      </c>
      <c r="V2969" t="s">
        <v>4043</v>
      </c>
      <c r="W2969">
        <v>217</v>
      </c>
      <c r="X2969" t="s">
        <v>4044</v>
      </c>
      <c r="Y2969">
        <v>3</v>
      </c>
      <c r="Z2969">
        <v>22</v>
      </c>
      <c r="AA2969" t="s">
        <v>4944</v>
      </c>
      <c r="AB2969">
        <v>5</v>
      </c>
      <c r="AC2969">
        <v>5</v>
      </c>
      <c r="AD2969" t="s">
        <v>7519</v>
      </c>
      <c r="AE2969">
        <v>259.09915161132801</v>
      </c>
      <c r="AF2969" t="s">
        <v>4884</v>
      </c>
      <c r="AG2969" t="s">
        <v>7518</v>
      </c>
      <c r="AH2969" t="s">
        <v>7519</v>
      </c>
      <c r="AI2969" t="s">
        <v>7219</v>
      </c>
      <c r="AJ2969">
        <v>26810</v>
      </c>
      <c r="AK2969" t="s">
        <v>7519</v>
      </c>
      <c r="AL2969" t="s">
        <v>4220</v>
      </c>
      <c r="AM2969">
        <v>25401</v>
      </c>
      <c r="AN2969" t="s">
        <v>7631</v>
      </c>
      <c r="AO2969" t="s">
        <v>10626</v>
      </c>
    </row>
    <row r="2970" spans="1:41" x14ac:dyDescent="0.25">
      <c r="A2970">
        <v>8877</v>
      </c>
      <c r="B2970">
        <v>3844</v>
      </c>
      <c r="C2970" t="s">
        <v>7655</v>
      </c>
      <c r="D2970" t="s">
        <v>3936</v>
      </c>
      <c r="E2970">
        <v>146.607101</v>
      </c>
      <c r="F2970">
        <v>-38.316868999999997</v>
      </c>
      <c r="G2970" t="s">
        <v>3937</v>
      </c>
      <c r="H2970" t="s">
        <v>3937</v>
      </c>
      <c r="I2970">
        <v>20505</v>
      </c>
      <c r="J2970" t="s">
        <v>7219</v>
      </c>
      <c r="K2970">
        <v>205</v>
      </c>
      <c r="L2970" t="s">
        <v>7128</v>
      </c>
      <c r="M2970" t="s">
        <v>4350</v>
      </c>
      <c r="N2970" t="s">
        <v>3956</v>
      </c>
      <c r="O2970">
        <v>-38.170715899999998</v>
      </c>
      <c r="P2970">
        <v>146.71176929999999</v>
      </c>
      <c r="Q2970">
        <v>20505110406</v>
      </c>
      <c r="R2970" t="s">
        <v>7647</v>
      </c>
      <c r="S2970">
        <v>205051104</v>
      </c>
      <c r="T2970" t="s">
        <v>7648</v>
      </c>
      <c r="U2970">
        <v>21704</v>
      </c>
      <c r="V2970" t="s">
        <v>4043</v>
      </c>
      <c r="W2970">
        <v>217</v>
      </c>
      <c r="X2970" t="s">
        <v>4044</v>
      </c>
      <c r="Y2970">
        <v>2</v>
      </c>
      <c r="Z2970">
        <v>22</v>
      </c>
      <c r="AA2970" t="s">
        <v>4944</v>
      </c>
      <c r="AB2970">
        <v>5</v>
      </c>
      <c r="AC2970">
        <v>5</v>
      </c>
      <c r="AD2970" t="s">
        <v>7519</v>
      </c>
      <c r="AE2970">
        <v>259.09915161132801</v>
      </c>
      <c r="AF2970" t="s">
        <v>4884</v>
      </c>
      <c r="AG2970" t="s">
        <v>7518</v>
      </c>
      <c r="AH2970" t="s">
        <v>7519</v>
      </c>
      <c r="AI2970" t="s">
        <v>7219</v>
      </c>
      <c r="AJ2970">
        <v>26810</v>
      </c>
      <c r="AK2970" t="s">
        <v>7519</v>
      </c>
      <c r="AL2970" t="s">
        <v>4220</v>
      </c>
      <c r="AM2970">
        <v>25401</v>
      </c>
      <c r="AN2970" t="s">
        <v>7631</v>
      </c>
      <c r="AO2970" t="s">
        <v>10627</v>
      </c>
    </row>
    <row r="2971" spans="1:41" x14ac:dyDescent="0.25">
      <c r="A2971">
        <v>8878</v>
      </c>
      <c r="B2971">
        <v>3844</v>
      </c>
      <c r="C2971" t="s">
        <v>7656</v>
      </c>
      <c r="D2971" t="s">
        <v>3936</v>
      </c>
      <c r="E2971">
        <v>146.607101</v>
      </c>
      <c r="F2971">
        <v>-38.316868999999997</v>
      </c>
      <c r="G2971" t="s">
        <v>3937</v>
      </c>
      <c r="H2971" t="s">
        <v>3937</v>
      </c>
      <c r="I2971">
        <v>20505</v>
      </c>
      <c r="J2971" t="s">
        <v>7219</v>
      </c>
      <c r="K2971">
        <v>205</v>
      </c>
      <c r="L2971" t="s">
        <v>7128</v>
      </c>
      <c r="M2971" t="s">
        <v>4350</v>
      </c>
      <c r="N2971" t="s">
        <v>3956</v>
      </c>
      <c r="O2971">
        <v>-38.260962999999997</v>
      </c>
      <c r="P2971">
        <v>146.63770880000001</v>
      </c>
      <c r="Q2971">
        <v>20505110406</v>
      </c>
      <c r="R2971" t="s">
        <v>7647</v>
      </c>
      <c r="S2971">
        <v>205051104</v>
      </c>
      <c r="T2971" t="s">
        <v>7648</v>
      </c>
      <c r="U2971">
        <v>21704</v>
      </c>
      <c r="V2971" t="s">
        <v>4043</v>
      </c>
      <c r="W2971">
        <v>217</v>
      </c>
      <c r="X2971" t="s">
        <v>4044</v>
      </c>
      <c r="Y2971">
        <v>2</v>
      </c>
      <c r="Z2971">
        <v>22</v>
      </c>
      <c r="AA2971" t="s">
        <v>4944</v>
      </c>
      <c r="AB2971">
        <v>5</v>
      </c>
      <c r="AC2971">
        <v>5</v>
      </c>
      <c r="AD2971" t="s">
        <v>7519</v>
      </c>
      <c r="AE2971">
        <v>259.09915161132801</v>
      </c>
      <c r="AF2971" t="s">
        <v>4884</v>
      </c>
      <c r="AG2971" t="s">
        <v>7518</v>
      </c>
      <c r="AH2971" t="s">
        <v>7519</v>
      </c>
      <c r="AI2971" t="s">
        <v>7219</v>
      </c>
      <c r="AJ2971">
        <v>26810</v>
      </c>
      <c r="AK2971" t="s">
        <v>7519</v>
      </c>
      <c r="AL2971" t="s">
        <v>4220</v>
      </c>
      <c r="AM2971">
        <v>25401</v>
      </c>
      <c r="AN2971" t="s">
        <v>7631</v>
      </c>
      <c r="AO2971" t="s">
        <v>10628</v>
      </c>
    </row>
    <row r="2972" spans="1:41" x14ac:dyDescent="0.25">
      <c r="A2972">
        <v>8879</v>
      </c>
      <c r="B2972">
        <v>3844</v>
      </c>
      <c r="C2972" t="s">
        <v>7657</v>
      </c>
      <c r="D2972" t="s">
        <v>3936</v>
      </c>
      <c r="E2972">
        <v>146.607101</v>
      </c>
      <c r="F2972">
        <v>-38.316868999999997</v>
      </c>
      <c r="G2972" t="s">
        <v>3937</v>
      </c>
      <c r="H2972" t="s">
        <v>3937</v>
      </c>
      <c r="I2972">
        <v>20505</v>
      </c>
      <c r="J2972" t="s">
        <v>7219</v>
      </c>
      <c r="K2972">
        <v>205</v>
      </c>
      <c r="L2972" t="s">
        <v>7128</v>
      </c>
      <c r="M2972" t="s">
        <v>4350</v>
      </c>
      <c r="N2972" t="s">
        <v>3956</v>
      </c>
      <c r="O2972">
        <v>-38.326708600000003</v>
      </c>
      <c r="P2972">
        <v>146.5322429</v>
      </c>
      <c r="Q2972">
        <v>20505110406</v>
      </c>
      <c r="R2972" t="s">
        <v>7647</v>
      </c>
      <c r="S2972">
        <v>205051104</v>
      </c>
      <c r="T2972" t="s">
        <v>7648</v>
      </c>
      <c r="U2972">
        <v>21704</v>
      </c>
      <c r="V2972" t="s">
        <v>4043</v>
      </c>
      <c r="W2972">
        <v>217</v>
      </c>
      <c r="X2972" t="s">
        <v>4044</v>
      </c>
      <c r="Y2972">
        <v>2</v>
      </c>
      <c r="Z2972">
        <v>22</v>
      </c>
      <c r="AA2972" t="s">
        <v>4944</v>
      </c>
      <c r="AB2972">
        <v>5</v>
      </c>
      <c r="AC2972">
        <v>5</v>
      </c>
      <c r="AD2972" t="s">
        <v>7519</v>
      </c>
      <c r="AE2972">
        <v>259.09915161132801</v>
      </c>
      <c r="AF2972" t="s">
        <v>4884</v>
      </c>
      <c r="AG2972" t="s">
        <v>7518</v>
      </c>
      <c r="AH2972" t="s">
        <v>7519</v>
      </c>
      <c r="AI2972" t="s">
        <v>7219</v>
      </c>
      <c r="AJ2972">
        <v>26810</v>
      </c>
      <c r="AK2972" t="s">
        <v>7519</v>
      </c>
      <c r="AL2972" t="s">
        <v>4220</v>
      </c>
      <c r="AM2972">
        <v>25401</v>
      </c>
      <c r="AN2972" t="s">
        <v>7631</v>
      </c>
      <c r="AO2972" t="s">
        <v>10629</v>
      </c>
    </row>
    <row r="2973" spans="1:41" x14ac:dyDescent="0.25">
      <c r="A2973">
        <v>8880</v>
      </c>
      <c r="B2973">
        <v>3844</v>
      </c>
      <c r="C2973" t="s">
        <v>7658</v>
      </c>
      <c r="D2973" t="s">
        <v>3936</v>
      </c>
      <c r="E2973">
        <v>146.607101</v>
      </c>
      <c r="F2973">
        <v>-38.316868999999997</v>
      </c>
      <c r="G2973" t="s">
        <v>3937</v>
      </c>
      <c r="H2973" t="s">
        <v>3937</v>
      </c>
      <c r="I2973">
        <v>20505</v>
      </c>
      <c r="J2973" t="s">
        <v>7219</v>
      </c>
      <c r="K2973">
        <v>205</v>
      </c>
      <c r="L2973" t="s">
        <v>7128</v>
      </c>
      <c r="M2973" t="s">
        <v>4350</v>
      </c>
      <c r="N2973" t="s">
        <v>3956</v>
      </c>
      <c r="O2973">
        <v>-38.255136999999998</v>
      </c>
      <c r="P2973">
        <v>146.61264030000001</v>
      </c>
      <c r="Q2973">
        <v>20505110406</v>
      </c>
      <c r="R2973" t="s">
        <v>7647</v>
      </c>
      <c r="S2973">
        <v>205051104</v>
      </c>
      <c r="T2973" t="s">
        <v>7648</v>
      </c>
      <c r="U2973">
        <v>21704</v>
      </c>
      <c r="V2973" t="s">
        <v>4043</v>
      </c>
      <c r="W2973">
        <v>217</v>
      </c>
      <c r="X2973" t="s">
        <v>4044</v>
      </c>
      <c r="Y2973">
        <v>2</v>
      </c>
      <c r="Z2973">
        <v>22</v>
      </c>
      <c r="AA2973" t="s">
        <v>4944</v>
      </c>
      <c r="AB2973">
        <v>3</v>
      </c>
      <c r="AC2973">
        <v>3</v>
      </c>
      <c r="AD2973" t="s">
        <v>7519</v>
      </c>
      <c r="AE2973">
        <v>259.09915161132801</v>
      </c>
      <c r="AF2973" t="s">
        <v>4884</v>
      </c>
      <c r="AG2973" t="s">
        <v>7518</v>
      </c>
      <c r="AH2973" t="s">
        <v>7519</v>
      </c>
      <c r="AI2973" t="s">
        <v>7219</v>
      </c>
      <c r="AJ2973">
        <v>26810</v>
      </c>
      <c r="AK2973" t="s">
        <v>7519</v>
      </c>
      <c r="AL2973" t="s">
        <v>4220</v>
      </c>
      <c r="AM2973">
        <v>25401</v>
      </c>
      <c r="AN2973" t="s">
        <v>7631</v>
      </c>
      <c r="AO2973" t="s">
        <v>10630</v>
      </c>
    </row>
    <row r="2974" spans="1:41" x14ac:dyDescent="0.25">
      <c r="A2974">
        <v>20960</v>
      </c>
      <c r="B2974">
        <v>3844</v>
      </c>
      <c r="C2974" t="s">
        <v>7659</v>
      </c>
      <c r="D2974" t="s">
        <v>3936</v>
      </c>
      <c r="E2974">
        <v>146.5618972</v>
      </c>
      <c r="F2974">
        <v>-38.38862898</v>
      </c>
      <c r="G2974" t="s">
        <v>3937</v>
      </c>
      <c r="H2974" t="s">
        <v>3937</v>
      </c>
      <c r="I2974">
        <v>20505</v>
      </c>
      <c r="J2974" t="s">
        <v>7219</v>
      </c>
      <c r="K2974">
        <v>205</v>
      </c>
      <c r="L2974" t="s">
        <v>7128</v>
      </c>
      <c r="M2974" t="s">
        <v>4350</v>
      </c>
      <c r="N2974" t="s">
        <v>3956</v>
      </c>
      <c r="O2974">
        <v>-38.3886276</v>
      </c>
      <c r="P2974">
        <v>146.56189760000001</v>
      </c>
      <c r="Q2974">
        <v>20505110406</v>
      </c>
      <c r="R2974" t="s">
        <v>7647</v>
      </c>
      <c r="S2974">
        <v>205051104</v>
      </c>
      <c r="T2974" t="s">
        <v>7648</v>
      </c>
      <c r="U2974">
        <v>21704</v>
      </c>
      <c r="V2974" t="s">
        <v>4043</v>
      </c>
      <c r="W2974">
        <v>217</v>
      </c>
      <c r="X2974" t="s">
        <v>4044</v>
      </c>
      <c r="Y2974">
        <v>2</v>
      </c>
      <c r="Z2974">
        <v>22</v>
      </c>
      <c r="AA2974" t="s">
        <v>4944</v>
      </c>
      <c r="AB2974">
        <v>5</v>
      </c>
      <c r="AC2974">
        <v>5</v>
      </c>
      <c r="AD2974" t="s">
        <v>7519</v>
      </c>
      <c r="AE2974">
        <v>636.64855957031295</v>
      </c>
      <c r="AF2974" t="s">
        <v>4884</v>
      </c>
      <c r="AG2974" t="s">
        <v>7518</v>
      </c>
      <c r="AH2974" t="s">
        <v>7519</v>
      </c>
      <c r="AI2974" t="s">
        <v>7219</v>
      </c>
      <c r="AJ2974">
        <v>26810</v>
      </c>
      <c r="AK2974" t="s">
        <v>7519</v>
      </c>
      <c r="AL2974" t="s">
        <v>4220</v>
      </c>
      <c r="AM2974">
        <v>25401</v>
      </c>
      <c r="AN2974" t="s">
        <v>7631</v>
      </c>
      <c r="AO2974" t="s">
        <v>10631</v>
      </c>
    </row>
    <row r="2975" spans="1:41" x14ac:dyDescent="0.25">
      <c r="A2975">
        <v>8881</v>
      </c>
      <c r="B2975">
        <v>3844</v>
      </c>
      <c r="C2975" t="s">
        <v>7660</v>
      </c>
      <c r="D2975" t="s">
        <v>3936</v>
      </c>
      <c r="E2975">
        <v>146.607101</v>
      </c>
      <c r="F2975">
        <v>-38.316868999999997</v>
      </c>
      <c r="G2975" t="s">
        <v>3937</v>
      </c>
      <c r="H2975" t="s">
        <v>3937</v>
      </c>
      <c r="I2975">
        <v>20505</v>
      </c>
      <c r="J2975" t="s">
        <v>7219</v>
      </c>
      <c r="K2975">
        <v>205</v>
      </c>
      <c r="L2975" t="s">
        <v>7128</v>
      </c>
      <c r="M2975" t="s">
        <v>4350</v>
      </c>
      <c r="N2975" t="s">
        <v>3956</v>
      </c>
      <c r="O2975">
        <v>-38.203353100000001</v>
      </c>
      <c r="P2975">
        <v>146.51978600000001</v>
      </c>
      <c r="Q2975">
        <v>20505110406</v>
      </c>
      <c r="R2975" t="s">
        <v>7647</v>
      </c>
      <c r="S2975">
        <v>205051104</v>
      </c>
      <c r="T2975" t="s">
        <v>7648</v>
      </c>
      <c r="U2975">
        <v>21704</v>
      </c>
      <c r="V2975" t="s">
        <v>4043</v>
      </c>
      <c r="W2975">
        <v>217</v>
      </c>
      <c r="X2975" t="s">
        <v>4044</v>
      </c>
      <c r="Y2975">
        <v>2</v>
      </c>
      <c r="Z2975">
        <v>22</v>
      </c>
      <c r="AA2975" t="s">
        <v>4944</v>
      </c>
      <c r="AB2975">
        <v>3</v>
      </c>
      <c r="AC2975">
        <v>3</v>
      </c>
      <c r="AD2975" t="s">
        <v>7519</v>
      </c>
      <c r="AE2975">
        <v>259.09915161132801</v>
      </c>
      <c r="AF2975" t="s">
        <v>4884</v>
      </c>
      <c r="AG2975" t="s">
        <v>7518</v>
      </c>
      <c r="AH2975" t="s">
        <v>7519</v>
      </c>
      <c r="AI2975" t="s">
        <v>7219</v>
      </c>
      <c r="AJ2975">
        <v>26810</v>
      </c>
      <c r="AK2975" t="s">
        <v>7519</v>
      </c>
      <c r="AL2975" t="s">
        <v>4220</v>
      </c>
      <c r="AM2975">
        <v>25401</v>
      </c>
      <c r="AN2975" t="s">
        <v>7631</v>
      </c>
      <c r="AO2975" t="s">
        <v>7629</v>
      </c>
    </row>
    <row r="2976" spans="1:41" x14ac:dyDescent="0.25">
      <c r="A2976">
        <v>8882</v>
      </c>
      <c r="B2976">
        <v>3844</v>
      </c>
      <c r="C2976" t="s">
        <v>7661</v>
      </c>
      <c r="D2976" t="s">
        <v>3936</v>
      </c>
      <c r="E2976">
        <v>146.607101</v>
      </c>
      <c r="F2976">
        <v>-38.316868999999997</v>
      </c>
      <c r="G2976" t="s">
        <v>3937</v>
      </c>
      <c r="H2976" t="s">
        <v>3937</v>
      </c>
      <c r="I2976">
        <v>20505</v>
      </c>
      <c r="J2976" t="s">
        <v>7219</v>
      </c>
      <c r="K2976">
        <v>205</v>
      </c>
      <c r="L2976" t="s">
        <v>7128</v>
      </c>
      <c r="M2976" t="s">
        <v>4350</v>
      </c>
      <c r="N2976" t="s">
        <v>3956</v>
      </c>
      <c r="O2976">
        <v>-38.183651400000002</v>
      </c>
      <c r="P2976">
        <v>146.5825806</v>
      </c>
      <c r="Q2976">
        <v>20505110406</v>
      </c>
      <c r="R2976" t="s">
        <v>7647</v>
      </c>
      <c r="S2976">
        <v>205051104</v>
      </c>
      <c r="T2976" t="s">
        <v>7648</v>
      </c>
      <c r="U2976">
        <v>21704</v>
      </c>
      <c r="V2976" t="s">
        <v>4043</v>
      </c>
      <c r="W2976">
        <v>217</v>
      </c>
      <c r="X2976" t="s">
        <v>4044</v>
      </c>
      <c r="Y2976">
        <v>2</v>
      </c>
      <c r="Z2976">
        <v>22</v>
      </c>
      <c r="AA2976" t="s">
        <v>4944</v>
      </c>
      <c r="AB2976">
        <v>3</v>
      </c>
      <c r="AC2976">
        <v>3</v>
      </c>
      <c r="AD2976" t="s">
        <v>7519</v>
      </c>
      <c r="AE2976">
        <v>259.09915161132801</v>
      </c>
      <c r="AF2976" t="s">
        <v>4884</v>
      </c>
      <c r="AG2976" t="s">
        <v>7518</v>
      </c>
      <c r="AH2976" t="s">
        <v>7519</v>
      </c>
      <c r="AI2976" t="s">
        <v>7219</v>
      </c>
      <c r="AJ2976">
        <v>26810</v>
      </c>
      <c r="AK2976" t="s">
        <v>7519</v>
      </c>
      <c r="AL2976" t="s">
        <v>4220</v>
      </c>
      <c r="AM2976">
        <v>25401</v>
      </c>
      <c r="AN2976" t="s">
        <v>7631</v>
      </c>
      <c r="AO2976" t="s">
        <v>10632</v>
      </c>
    </row>
    <row r="2977" spans="1:41" x14ac:dyDescent="0.25">
      <c r="A2977">
        <v>8883</v>
      </c>
      <c r="B2977">
        <v>3844</v>
      </c>
      <c r="C2977" t="s">
        <v>7662</v>
      </c>
      <c r="D2977" t="s">
        <v>3936</v>
      </c>
      <c r="E2977">
        <v>146.607101</v>
      </c>
      <c r="F2977">
        <v>-38.316868999999997</v>
      </c>
      <c r="G2977" t="s">
        <v>3937</v>
      </c>
      <c r="H2977" t="s">
        <v>3937</v>
      </c>
      <c r="I2977">
        <v>20505</v>
      </c>
      <c r="J2977" t="s">
        <v>7219</v>
      </c>
      <c r="K2977">
        <v>205</v>
      </c>
      <c r="L2977" t="s">
        <v>7128</v>
      </c>
      <c r="M2977" t="s">
        <v>4350</v>
      </c>
      <c r="N2977" t="s">
        <v>3956</v>
      </c>
      <c r="O2977">
        <v>-38.298631100000001</v>
      </c>
      <c r="P2977">
        <v>146.5368986</v>
      </c>
      <c r="Q2977">
        <v>20505110406</v>
      </c>
      <c r="R2977" t="s">
        <v>7647</v>
      </c>
      <c r="S2977">
        <v>205051104</v>
      </c>
      <c r="T2977" t="s">
        <v>7648</v>
      </c>
      <c r="U2977">
        <v>21704</v>
      </c>
      <c r="V2977" t="s">
        <v>4043</v>
      </c>
      <c r="W2977">
        <v>217</v>
      </c>
      <c r="X2977" t="s">
        <v>4044</v>
      </c>
      <c r="Y2977">
        <v>2</v>
      </c>
      <c r="Z2977">
        <v>22</v>
      </c>
      <c r="AA2977" t="s">
        <v>4944</v>
      </c>
      <c r="AB2977">
        <v>3</v>
      </c>
      <c r="AC2977">
        <v>3</v>
      </c>
      <c r="AD2977" t="s">
        <v>7519</v>
      </c>
      <c r="AE2977">
        <v>259.09915161132801</v>
      </c>
      <c r="AF2977" t="s">
        <v>4884</v>
      </c>
      <c r="AG2977" t="s">
        <v>7518</v>
      </c>
      <c r="AH2977" t="s">
        <v>7519</v>
      </c>
      <c r="AI2977" t="s">
        <v>7219</v>
      </c>
      <c r="AJ2977">
        <v>26810</v>
      </c>
      <c r="AK2977" t="s">
        <v>7519</v>
      </c>
      <c r="AL2977" t="s">
        <v>4220</v>
      </c>
      <c r="AM2977">
        <v>25401</v>
      </c>
      <c r="AN2977" t="s">
        <v>7631</v>
      </c>
      <c r="AO2977" t="s">
        <v>10633</v>
      </c>
    </row>
    <row r="2978" spans="1:41" x14ac:dyDescent="0.25">
      <c r="A2978">
        <v>8884</v>
      </c>
      <c r="B2978">
        <v>3844</v>
      </c>
      <c r="C2978" t="s">
        <v>7663</v>
      </c>
      <c r="D2978" t="s">
        <v>3936</v>
      </c>
      <c r="E2978">
        <v>146.607101</v>
      </c>
      <c r="F2978">
        <v>-38.316868999999997</v>
      </c>
      <c r="G2978" t="s">
        <v>3937</v>
      </c>
      <c r="H2978" t="s">
        <v>3937</v>
      </c>
      <c r="I2978">
        <v>20505</v>
      </c>
      <c r="J2978" t="s">
        <v>7219</v>
      </c>
      <c r="K2978">
        <v>205</v>
      </c>
      <c r="L2978" t="s">
        <v>7128</v>
      </c>
      <c r="M2978" t="s">
        <v>4350</v>
      </c>
      <c r="N2978" t="s">
        <v>3956</v>
      </c>
      <c r="O2978">
        <v>-38.15</v>
      </c>
      <c r="P2978">
        <v>146.466667</v>
      </c>
      <c r="Q2978">
        <v>20505110406</v>
      </c>
      <c r="R2978" t="s">
        <v>7647</v>
      </c>
      <c r="S2978">
        <v>205051104</v>
      </c>
      <c r="T2978" t="s">
        <v>7648</v>
      </c>
      <c r="U2978">
        <v>21704</v>
      </c>
      <c r="V2978" t="s">
        <v>4043</v>
      </c>
      <c r="W2978">
        <v>217</v>
      </c>
      <c r="X2978" t="s">
        <v>4044</v>
      </c>
      <c r="Y2978">
        <v>2</v>
      </c>
      <c r="Z2978">
        <v>22</v>
      </c>
      <c r="AA2978" t="s">
        <v>4944</v>
      </c>
      <c r="AB2978">
        <v>3</v>
      </c>
      <c r="AC2978">
        <v>3</v>
      </c>
      <c r="AD2978" t="s">
        <v>7519</v>
      </c>
      <c r="AE2978">
        <v>259.09915161132801</v>
      </c>
      <c r="AF2978" t="s">
        <v>4884</v>
      </c>
      <c r="AG2978" t="s">
        <v>7518</v>
      </c>
      <c r="AH2978" t="s">
        <v>7519</v>
      </c>
      <c r="AI2978" t="s">
        <v>7219</v>
      </c>
      <c r="AJ2978">
        <v>26810</v>
      </c>
      <c r="AK2978" t="s">
        <v>7519</v>
      </c>
      <c r="AL2978" t="s">
        <v>4220</v>
      </c>
      <c r="AM2978">
        <v>25401</v>
      </c>
      <c r="AN2978" t="s">
        <v>7631</v>
      </c>
      <c r="AO2978" t="s">
        <v>10634</v>
      </c>
    </row>
    <row r="2979" spans="1:41" x14ac:dyDescent="0.25">
      <c r="A2979">
        <v>8885</v>
      </c>
      <c r="B2979">
        <v>3844</v>
      </c>
      <c r="C2979" t="s">
        <v>7664</v>
      </c>
      <c r="D2979" t="s">
        <v>3936</v>
      </c>
      <c r="E2979">
        <v>146.607101</v>
      </c>
      <c r="F2979">
        <v>-38.316868999999997</v>
      </c>
      <c r="G2979" t="s">
        <v>3937</v>
      </c>
      <c r="H2979" t="s">
        <v>3937</v>
      </c>
      <c r="I2979">
        <v>20505</v>
      </c>
      <c r="J2979" t="s">
        <v>7219</v>
      </c>
      <c r="K2979">
        <v>205</v>
      </c>
      <c r="L2979" t="s">
        <v>7128</v>
      </c>
      <c r="M2979" t="s">
        <v>4350</v>
      </c>
      <c r="N2979" t="s">
        <v>3956</v>
      </c>
      <c r="O2979">
        <v>-38.337632999999997</v>
      </c>
      <c r="P2979">
        <v>146.72225330000001</v>
      </c>
      <c r="Q2979">
        <v>20505110406</v>
      </c>
      <c r="R2979" t="s">
        <v>7647</v>
      </c>
      <c r="S2979">
        <v>205051104</v>
      </c>
      <c r="T2979" t="s">
        <v>7648</v>
      </c>
      <c r="U2979">
        <v>21704</v>
      </c>
      <c r="V2979" t="s">
        <v>4043</v>
      </c>
      <c r="W2979">
        <v>217</v>
      </c>
      <c r="X2979" t="s">
        <v>4044</v>
      </c>
      <c r="Y2979">
        <v>3</v>
      </c>
      <c r="Z2979">
        <v>22</v>
      </c>
      <c r="AA2979" t="s">
        <v>4944</v>
      </c>
      <c r="AB2979">
        <v>5</v>
      </c>
      <c r="AC2979">
        <v>5</v>
      </c>
      <c r="AD2979" t="s">
        <v>7519</v>
      </c>
      <c r="AE2979">
        <v>259.09915161132801</v>
      </c>
      <c r="AF2979" t="s">
        <v>4884</v>
      </c>
      <c r="AG2979" t="s">
        <v>7518</v>
      </c>
      <c r="AH2979" t="s">
        <v>7519</v>
      </c>
      <c r="AI2979" t="s">
        <v>7219</v>
      </c>
      <c r="AJ2979">
        <v>26810</v>
      </c>
      <c r="AK2979" t="s">
        <v>7519</v>
      </c>
      <c r="AL2979" t="s">
        <v>4220</v>
      </c>
      <c r="AM2979">
        <v>25401</v>
      </c>
      <c r="AN2979" t="s">
        <v>7631</v>
      </c>
      <c r="AO2979" t="s">
        <v>10635</v>
      </c>
    </row>
    <row r="2980" spans="1:41" x14ac:dyDescent="0.25">
      <c r="A2980">
        <v>8886</v>
      </c>
      <c r="B2980">
        <v>3847</v>
      </c>
      <c r="C2980" t="s">
        <v>7665</v>
      </c>
      <c r="D2980" t="s">
        <v>3936</v>
      </c>
      <c r="E2980">
        <v>146.77299099999999</v>
      </c>
      <c r="F2980">
        <v>-38.166212999999999</v>
      </c>
      <c r="G2980" t="s">
        <v>3937</v>
      </c>
      <c r="H2980" t="s">
        <v>3937</v>
      </c>
      <c r="I2980">
        <v>20505</v>
      </c>
      <c r="J2980" t="s">
        <v>7219</v>
      </c>
      <c r="K2980">
        <v>205</v>
      </c>
      <c r="L2980" t="s">
        <v>7128</v>
      </c>
      <c r="M2980" t="s">
        <v>4350</v>
      </c>
      <c r="N2980" t="s">
        <v>3956</v>
      </c>
      <c r="O2980">
        <v>-38.264311499999998</v>
      </c>
      <c r="P2980">
        <v>146.75543930000001</v>
      </c>
      <c r="Q2980">
        <v>20505110406</v>
      </c>
      <c r="R2980" t="s">
        <v>7647</v>
      </c>
      <c r="S2980">
        <v>205051104</v>
      </c>
      <c r="T2980" t="s">
        <v>7648</v>
      </c>
      <c r="U2980">
        <v>21704</v>
      </c>
      <c r="V2980" t="s">
        <v>4043</v>
      </c>
      <c r="W2980">
        <v>217</v>
      </c>
      <c r="X2980" t="s">
        <v>4044</v>
      </c>
      <c r="Y2980">
        <v>2</v>
      </c>
      <c r="Z2980">
        <v>22</v>
      </c>
      <c r="AA2980" t="s">
        <v>4944</v>
      </c>
      <c r="AB2980">
        <v>5</v>
      </c>
      <c r="AC2980">
        <v>5</v>
      </c>
      <c r="AD2980" t="s">
        <v>7519</v>
      </c>
      <c r="AE2980">
        <v>24.194393157958999</v>
      </c>
      <c r="AF2980" t="s">
        <v>4884</v>
      </c>
      <c r="AG2980" t="s">
        <v>7518</v>
      </c>
      <c r="AH2980" t="s">
        <v>7519</v>
      </c>
      <c r="AI2980" t="s">
        <v>7219</v>
      </c>
      <c r="AJ2980">
        <v>26810</v>
      </c>
      <c r="AK2980" t="s">
        <v>7519</v>
      </c>
      <c r="AL2980" t="s">
        <v>4220</v>
      </c>
      <c r="AM2980">
        <v>23301</v>
      </c>
      <c r="AN2980" t="s">
        <v>7666</v>
      </c>
      <c r="AO2980" t="s">
        <v>10636</v>
      </c>
    </row>
    <row r="2981" spans="1:41" x14ac:dyDescent="0.25">
      <c r="A2981">
        <v>8887</v>
      </c>
      <c r="B2981">
        <v>3847</v>
      </c>
      <c r="C2981" t="s">
        <v>7667</v>
      </c>
      <c r="D2981" t="s">
        <v>3936</v>
      </c>
      <c r="E2981">
        <v>146.77299099999999</v>
      </c>
      <c r="F2981">
        <v>-38.166212999999999</v>
      </c>
      <c r="G2981" t="s">
        <v>3937</v>
      </c>
      <c r="H2981" t="s">
        <v>3937</v>
      </c>
      <c r="I2981">
        <v>20505</v>
      </c>
      <c r="J2981" t="s">
        <v>7219</v>
      </c>
      <c r="K2981">
        <v>205</v>
      </c>
      <c r="L2981" t="s">
        <v>7128</v>
      </c>
      <c r="M2981" t="s">
        <v>4350</v>
      </c>
      <c r="N2981" t="s">
        <v>3956</v>
      </c>
      <c r="O2981">
        <v>-38.053292200000001</v>
      </c>
      <c r="P2981">
        <v>146.83884180000001</v>
      </c>
      <c r="Q2981">
        <v>20505110406</v>
      </c>
      <c r="R2981" t="s">
        <v>7647</v>
      </c>
      <c r="S2981">
        <v>205051104</v>
      </c>
      <c r="T2981" t="s">
        <v>7648</v>
      </c>
      <c r="U2981">
        <v>21704</v>
      </c>
      <c r="V2981" t="s">
        <v>4043</v>
      </c>
      <c r="W2981">
        <v>217</v>
      </c>
      <c r="X2981" t="s">
        <v>4044</v>
      </c>
      <c r="Y2981">
        <v>2</v>
      </c>
      <c r="Z2981">
        <v>22</v>
      </c>
      <c r="AA2981" t="s">
        <v>4944</v>
      </c>
      <c r="AB2981">
        <v>5</v>
      </c>
      <c r="AC2981">
        <v>5</v>
      </c>
      <c r="AD2981" t="s">
        <v>7519</v>
      </c>
      <c r="AE2981">
        <v>24.194393157958999</v>
      </c>
      <c r="AF2981" t="s">
        <v>4884</v>
      </c>
      <c r="AG2981" t="s">
        <v>7518</v>
      </c>
      <c r="AH2981" t="s">
        <v>7519</v>
      </c>
      <c r="AI2981" t="s">
        <v>7219</v>
      </c>
      <c r="AJ2981">
        <v>26810</v>
      </c>
      <c r="AK2981" t="s">
        <v>7519</v>
      </c>
      <c r="AL2981" t="s">
        <v>4220</v>
      </c>
      <c r="AM2981">
        <v>23301</v>
      </c>
      <c r="AN2981" t="s">
        <v>7666</v>
      </c>
      <c r="AO2981" t="s">
        <v>10637</v>
      </c>
    </row>
    <row r="2982" spans="1:41" x14ac:dyDescent="0.25">
      <c r="A2982">
        <v>8888</v>
      </c>
      <c r="B2982">
        <v>3847</v>
      </c>
      <c r="C2982" t="s">
        <v>7668</v>
      </c>
      <c r="D2982" t="s">
        <v>3936</v>
      </c>
      <c r="E2982">
        <v>146.77299099999999</v>
      </c>
      <c r="F2982">
        <v>-38.166212999999999</v>
      </c>
      <c r="G2982" t="s">
        <v>3937</v>
      </c>
      <c r="H2982" t="s">
        <v>3937</v>
      </c>
      <c r="I2982">
        <v>20505</v>
      </c>
      <c r="J2982" t="s">
        <v>7219</v>
      </c>
      <c r="K2982">
        <v>205</v>
      </c>
      <c r="L2982" t="s">
        <v>7128</v>
      </c>
      <c r="M2982" t="s">
        <v>4350</v>
      </c>
      <c r="N2982" t="s">
        <v>3956</v>
      </c>
      <c r="O2982">
        <v>-38.15</v>
      </c>
      <c r="P2982">
        <v>146.78299999999999</v>
      </c>
      <c r="Q2982">
        <v>20505110406</v>
      </c>
      <c r="R2982" t="s">
        <v>7647</v>
      </c>
      <c r="S2982">
        <v>205051104</v>
      </c>
      <c r="T2982" t="s">
        <v>7648</v>
      </c>
      <c r="U2982">
        <v>21704</v>
      </c>
      <c r="V2982" t="s">
        <v>4043</v>
      </c>
      <c r="W2982">
        <v>217</v>
      </c>
      <c r="X2982" t="s">
        <v>4044</v>
      </c>
      <c r="Y2982">
        <v>2</v>
      </c>
      <c r="Z2982">
        <v>22</v>
      </c>
      <c r="AA2982" t="s">
        <v>4944</v>
      </c>
      <c r="AB2982">
        <v>5</v>
      </c>
      <c r="AC2982">
        <v>5</v>
      </c>
      <c r="AD2982" t="s">
        <v>7519</v>
      </c>
      <c r="AE2982">
        <v>24.194393157958999</v>
      </c>
      <c r="AF2982" t="s">
        <v>4884</v>
      </c>
      <c r="AG2982" t="s">
        <v>7518</v>
      </c>
      <c r="AH2982" t="s">
        <v>7519</v>
      </c>
      <c r="AI2982" t="s">
        <v>7219</v>
      </c>
      <c r="AJ2982">
        <v>26810</v>
      </c>
      <c r="AK2982" t="s">
        <v>7519</v>
      </c>
      <c r="AL2982" t="s">
        <v>4220</v>
      </c>
      <c r="AM2982">
        <v>23301</v>
      </c>
      <c r="AN2982" t="s">
        <v>7666</v>
      </c>
      <c r="AO2982" t="s">
        <v>7708</v>
      </c>
    </row>
    <row r="2983" spans="1:41" x14ac:dyDescent="0.25">
      <c r="A2983">
        <v>8889</v>
      </c>
      <c r="B2983">
        <v>3847</v>
      </c>
      <c r="C2983" t="s">
        <v>7669</v>
      </c>
      <c r="D2983" t="s">
        <v>3936</v>
      </c>
      <c r="E2983">
        <v>146.77299099999999</v>
      </c>
      <c r="F2983">
        <v>-38.166212999999999</v>
      </c>
      <c r="G2983" t="s">
        <v>3937</v>
      </c>
      <c r="H2983" t="s">
        <v>3937</v>
      </c>
      <c r="I2983">
        <v>20505</v>
      </c>
      <c r="J2983" t="s">
        <v>7219</v>
      </c>
      <c r="K2983">
        <v>205</v>
      </c>
      <c r="L2983" t="s">
        <v>7128</v>
      </c>
      <c r="M2983" t="s">
        <v>4350</v>
      </c>
      <c r="N2983" t="s">
        <v>3956</v>
      </c>
      <c r="O2983">
        <v>-38.244848400000002</v>
      </c>
      <c r="P2983">
        <v>146.80371009999999</v>
      </c>
      <c r="Q2983">
        <v>20505110406</v>
      </c>
      <c r="R2983" t="s">
        <v>7647</v>
      </c>
      <c r="S2983">
        <v>205051104</v>
      </c>
      <c r="T2983" t="s">
        <v>7648</v>
      </c>
      <c r="U2983">
        <v>21704</v>
      </c>
      <c r="V2983" t="s">
        <v>4043</v>
      </c>
      <c r="W2983">
        <v>217</v>
      </c>
      <c r="X2983" t="s">
        <v>4044</v>
      </c>
      <c r="Y2983">
        <v>2</v>
      </c>
      <c r="Z2983">
        <v>22</v>
      </c>
      <c r="AA2983" t="s">
        <v>4944</v>
      </c>
      <c r="AB2983">
        <v>5</v>
      </c>
      <c r="AC2983">
        <v>5</v>
      </c>
      <c r="AD2983" t="s">
        <v>7519</v>
      </c>
      <c r="AE2983">
        <v>24.194393157958999</v>
      </c>
      <c r="AF2983" t="s">
        <v>4884</v>
      </c>
      <c r="AG2983" t="s">
        <v>7518</v>
      </c>
      <c r="AH2983" t="s">
        <v>7519</v>
      </c>
      <c r="AI2983" t="s">
        <v>7219</v>
      </c>
      <c r="AJ2983">
        <v>26810</v>
      </c>
      <c r="AK2983" t="s">
        <v>7519</v>
      </c>
      <c r="AL2983" t="s">
        <v>4220</v>
      </c>
      <c r="AM2983">
        <v>23301</v>
      </c>
      <c r="AN2983" t="s">
        <v>7666</v>
      </c>
      <c r="AO2983" t="s">
        <v>7807</v>
      </c>
    </row>
    <row r="2984" spans="1:41" x14ac:dyDescent="0.25">
      <c r="A2984">
        <v>20961</v>
      </c>
      <c r="B2984">
        <v>3847</v>
      </c>
      <c r="C2984" t="s">
        <v>7664</v>
      </c>
      <c r="D2984" t="s">
        <v>3936</v>
      </c>
      <c r="E2984">
        <v>146.82518880000001</v>
      </c>
      <c r="F2984">
        <v>-38.325614170000001</v>
      </c>
      <c r="G2984" t="s">
        <v>3937</v>
      </c>
      <c r="H2984" t="s">
        <v>3937</v>
      </c>
      <c r="I2984">
        <v>20505</v>
      </c>
      <c r="J2984" t="s">
        <v>7219</v>
      </c>
      <c r="K2984">
        <v>205</v>
      </c>
      <c r="L2984" t="s">
        <v>7128</v>
      </c>
      <c r="M2984" t="s">
        <v>4350</v>
      </c>
      <c r="N2984" t="s">
        <v>3956</v>
      </c>
      <c r="O2984">
        <v>-38.337600000000002</v>
      </c>
      <c r="P2984">
        <v>146.72200000000001</v>
      </c>
      <c r="Q2984">
        <v>20505110406</v>
      </c>
      <c r="R2984" t="s">
        <v>7647</v>
      </c>
      <c r="S2984">
        <v>205051104</v>
      </c>
      <c r="T2984" t="s">
        <v>7648</v>
      </c>
      <c r="U2984">
        <v>21704</v>
      </c>
      <c r="V2984" t="s">
        <v>4043</v>
      </c>
      <c r="W2984">
        <v>217</v>
      </c>
      <c r="X2984" t="s">
        <v>4044</v>
      </c>
      <c r="Y2984">
        <v>3</v>
      </c>
      <c r="Z2984">
        <v>22</v>
      </c>
      <c r="AA2984" t="s">
        <v>4944</v>
      </c>
      <c r="AB2984">
        <v>5</v>
      </c>
      <c r="AC2984">
        <v>5</v>
      </c>
      <c r="AD2984" t="s">
        <v>7519</v>
      </c>
      <c r="AE2984">
        <v>225.48382568359401</v>
      </c>
      <c r="AF2984" t="s">
        <v>4884</v>
      </c>
      <c r="AG2984" t="s">
        <v>7518</v>
      </c>
      <c r="AH2984" t="s">
        <v>7519</v>
      </c>
      <c r="AI2984" t="s">
        <v>7219</v>
      </c>
      <c r="AJ2984">
        <v>26810</v>
      </c>
      <c r="AK2984" t="s">
        <v>7519</v>
      </c>
      <c r="AL2984" t="s">
        <v>4220</v>
      </c>
      <c r="AM2984">
        <v>23301</v>
      </c>
      <c r="AN2984" t="s">
        <v>7666</v>
      </c>
      <c r="AO2984" t="s">
        <v>10635</v>
      </c>
    </row>
    <row r="2985" spans="1:41" x14ac:dyDescent="0.25">
      <c r="A2985">
        <v>8890</v>
      </c>
      <c r="B2985">
        <v>3850</v>
      </c>
      <c r="C2985" t="s">
        <v>7670</v>
      </c>
      <c r="D2985" t="s">
        <v>3936</v>
      </c>
      <c r="E2985">
        <v>147.10618099999999</v>
      </c>
      <c r="F2985">
        <v>-38.224190999999998</v>
      </c>
      <c r="G2985" t="s">
        <v>3937</v>
      </c>
      <c r="H2985" t="s">
        <v>3937</v>
      </c>
      <c r="I2985">
        <v>20505</v>
      </c>
      <c r="J2985" t="s">
        <v>7219</v>
      </c>
      <c r="K2985">
        <v>205</v>
      </c>
      <c r="L2985" t="s">
        <v>7128</v>
      </c>
      <c r="M2985" t="s">
        <v>4350</v>
      </c>
      <c r="N2985" t="s">
        <v>3956</v>
      </c>
      <c r="O2985">
        <v>-38.367647900000001</v>
      </c>
      <c r="P2985">
        <v>147.1613237</v>
      </c>
      <c r="Q2985">
        <v>20505110334</v>
      </c>
      <c r="R2985" t="s">
        <v>7671</v>
      </c>
      <c r="S2985">
        <v>205051103</v>
      </c>
      <c r="T2985" t="s">
        <v>7671</v>
      </c>
      <c r="U2985">
        <v>21704</v>
      </c>
      <c r="V2985" t="s">
        <v>4043</v>
      </c>
      <c r="W2985">
        <v>217</v>
      </c>
      <c r="X2985" t="s">
        <v>4044</v>
      </c>
      <c r="Y2985">
        <v>3</v>
      </c>
      <c r="Z2985">
        <v>21</v>
      </c>
      <c r="AA2985" t="s">
        <v>4045</v>
      </c>
      <c r="AB2985">
        <v>5</v>
      </c>
      <c r="AC2985">
        <v>5</v>
      </c>
      <c r="AD2985" t="s">
        <v>7519</v>
      </c>
      <c r="AF2985" t="s">
        <v>4884</v>
      </c>
      <c r="AG2985" t="s">
        <v>7518</v>
      </c>
      <c r="AH2985" t="s">
        <v>7519</v>
      </c>
      <c r="AI2985" t="s">
        <v>7219</v>
      </c>
      <c r="AJ2985">
        <v>26810</v>
      </c>
      <c r="AK2985" t="s">
        <v>7519</v>
      </c>
      <c r="AL2985" t="s">
        <v>4220</v>
      </c>
      <c r="AM2985">
        <v>23301</v>
      </c>
      <c r="AN2985" t="s">
        <v>7666</v>
      </c>
      <c r="AO2985" t="s">
        <v>10638</v>
      </c>
    </row>
    <row r="2986" spans="1:41" x14ac:dyDescent="0.25">
      <c r="A2986">
        <v>8891</v>
      </c>
      <c r="B2986">
        <v>3850</v>
      </c>
      <c r="C2986" t="s">
        <v>7672</v>
      </c>
      <c r="D2986" t="s">
        <v>3936</v>
      </c>
      <c r="E2986">
        <v>147.10618099999999</v>
      </c>
      <c r="F2986">
        <v>-38.224190999999998</v>
      </c>
      <c r="G2986" t="s">
        <v>3937</v>
      </c>
      <c r="H2986" t="s">
        <v>3937</v>
      </c>
      <c r="I2986">
        <v>20505</v>
      </c>
      <c r="J2986" t="s">
        <v>7219</v>
      </c>
      <c r="K2986">
        <v>205</v>
      </c>
      <c r="L2986" t="s">
        <v>7128</v>
      </c>
      <c r="M2986" t="s">
        <v>4350</v>
      </c>
      <c r="N2986" t="s">
        <v>3956</v>
      </c>
      <c r="O2986">
        <v>-38.107500000000002</v>
      </c>
      <c r="P2986">
        <v>147.08199999999999</v>
      </c>
      <c r="Q2986">
        <v>20505110334</v>
      </c>
      <c r="R2986" t="s">
        <v>7671</v>
      </c>
      <c r="S2986">
        <v>205051103</v>
      </c>
      <c r="T2986" t="s">
        <v>7671</v>
      </c>
      <c r="U2986">
        <v>21704</v>
      </c>
      <c r="V2986" t="s">
        <v>4043</v>
      </c>
      <c r="W2986">
        <v>217</v>
      </c>
      <c r="X2986" t="s">
        <v>4044</v>
      </c>
      <c r="Y2986">
        <v>2</v>
      </c>
      <c r="Z2986">
        <v>21</v>
      </c>
      <c r="AA2986" t="s">
        <v>4045</v>
      </c>
      <c r="AB2986">
        <v>4</v>
      </c>
      <c r="AC2986">
        <v>4</v>
      </c>
      <c r="AD2986" t="s">
        <v>7519</v>
      </c>
      <c r="AF2986" t="s">
        <v>4884</v>
      </c>
      <c r="AG2986" t="s">
        <v>7518</v>
      </c>
      <c r="AH2986" t="s">
        <v>7519</v>
      </c>
      <c r="AI2986" t="s">
        <v>7219</v>
      </c>
      <c r="AJ2986">
        <v>26810</v>
      </c>
      <c r="AK2986" t="s">
        <v>7519</v>
      </c>
      <c r="AL2986" t="s">
        <v>4220</v>
      </c>
      <c r="AM2986">
        <v>23301</v>
      </c>
      <c r="AN2986" t="s">
        <v>7666</v>
      </c>
      <c r="AO2986" t="s">
        <v>10639</v>
      </c>
    </row>
    <row r="2987" spans="1:41" x14ac:dyDescent="0.25">
      <c r="A2987">
        <v>8892</v>
      </c>
      <c r="B2987">
        <v>3850</v>
      </c>
      <c r="C2987" t="s">
        <v>7673</v>
      </c>
      <c r="D2987" t="s">
        <v>3936</v>
      </c>
      <c r="E2987">
        <v>147.10618099999999</v>
      </c>
      <c r="F2987">
        <v>-38.224190999999998</v>
      </c>
      <c r="G2987" t="s">
        <v>3937</v>
      </c>
      <c r="H2987" t="s">
        <v>3937</v>
      </c>
      <c r="I2987">
        <v>20505</v>
      </c>
      <c r="J2987" t="s">
        <v>7219</v>
      </c>
      <c r="K2987">
        <v>205</v>
      </c>
      <c r="L2987" t="s">
        <v>7128</v>
      </c>
      <c r="M2987" t="s">
        <v>4350</v>
      </c>
      <c r="N2987" t="s">
        <v>3956</v>
      </c>
      <c r="O2987">
        <v>-38.1026004</v>
      </c>
      <c r="P2987">
        <v>147.073027</v>
      </c>
      <c r="Q2987">
        <v>20505110334</v>
      </c>
      <c r="R2987" t="s">
        <v>7671</v>
      </c>
      <c r="S2987">
        <v>205051103</v>
      </c>
      <c r="T2987" t="s">
        <v>7671</v>
      </c>
      <c r="U2987">
        <v>21704</v>
      </c>
      <c r="V2987" t="s">
        <v>4043</v>
      </c>
      <c r="W2987">
        <v>217</v>
      </c>
      <c r="X2987" t="s">
        <v>4044</v>
      </c>
      <c r="Y2987">
        <v>2</v>
      </c>
      <c r="Z2987">
        <v>21</v>
      </c>
      <c r="AA2987" t="s">
        <v>4045</v>
      </c>
      <c r="AB2987">
        <v>4</v>
      </c>
      <c r="AC2987">
        <v>4</v>
      </c>
      <c r="AD2987" t="s">
        <v>7519</v>
      </c>
      <c r="AF2987" t="s">
        <v>4884</v>
      </c>
      <c r="AG2987" t="s">
        <v>7518</v>
      </c>
      <c r="AH2987" t="s">
        <v>7519</v>
      </c>
      <c r="AI2987" t="s">
        <v>7219</v>
      </c>
      <c r="AJ2987">
        <v>26810</v>
      </c>
      <c r="AK2987" t="s">
        <v>7519</v>
      </c>
      <c r="AL2987" t="s">
        <v>4220</v>
      </c>
      <c r="AM2987">
        <v>23301</v>
      </c>
      <c r="AN2987" t="s">
        <v>7666</v>
      </c>
      <c r="AO2987" t="s">
        <v>7671</v>
      </c>
    </row>
    <row r="2988" spans="1:41" x14ac:dyDescent="0.25">
      <c r="A2988">
        <v>8893</v>
      </c>
      <c r="B2988">
        <v>3850</v>
      </c>
      <c r="C2988" t="s">
        <v>7674</v>
      </c>
      <c r="D2988" t="s">
        <v>3936</v>
      </c>
      <c r="E2988">
        <v>147.10618099999999</v>
      </c>
      <c r="F2988">
        <v>-38.224190999999998</v>
      </c>
      <c r="G2988" t="s">
        <v>3937</v>
      </c>
      <c r="H2988" t="s">
        <v>3937</v>
      </c>
      <c r="I2988">
        <v>20505</v>
      </c>
      <c r="J2988" t="s">
        <v>7219</v>
      </c>
      <c r="K2988">
        <v>205</v>
      </c>
      <c r="L2988" t="s">
        <v>7128</v>
      </c>
      <c r="M2988" t="s">
        <v>4350</v>
      </c>
      <c r="N2988" t="s">
        <v>3956</v>
      </c>
      <c r="O2988">
        <v>-38.1026004</v>
      </c>
      <c r="P2988">
        <v>147.073027</v>
      </c>
      <c r="Q2988">
        <v>20505110334</v>
      </c>
      <c r="R2988" t="s">
        <v>7671</v>
      </c>
      <c r="S2988">
        <v>205051103</v>
      </c>
      <c r="T2988" t="s">
        <v>7671</v>
      </c>
      <c r="U2988">
        <v>21704</v>
      </c>
      <c r="V2988" t="s">
        <v>4043</v>
      </c>
      <c r="W2988">
        <v>217</v>
      </c>
      <c r="X2988" t="s">
        <v>4044</v>
      </c>
      <c r="Y2988">
        <v>2</v>
      </c>
      <c r="Z2988">
        <v>21</v>
      </c>
      <c r="AA2988" t="s">
        <v>4045</v>
      </c>
      <c r="AB2988">
        <v>4</v>
      </c>
      <c r="AC2988">
        <v>4</v>
      </c>
      <c r="AD2988" t="s">
        <v>7519</v>
      </c>
      <c r="AF2988" t="s">
        <v>4884</v>
      </c>
      <c r="AG2988" t="s">
        <v>7518</v>
      </c>
      <c r="AH2988" t="s">
        <v>7519</v>
      </c>
      <c r="AI2988" t="s">
        <v>7219</v>
      </c>
      <c r="AJ2988">
        <v>26810</v>
      </c>
      <c r="AK2988" t="s">
        <v>7519</v>
      </c>
      <c r="AL2988" t="s">
        <v>4220</v>
      </c>
      <c r="AM2988">
        <v>23301</v>
      </c>
      <c r="AN2988" t="s">
        <v>7666</v>
      </c>
      <c r="AO2988" t="s">
        <v>10640</v>
      </c>
    </row>
    <row r="2989" spans="1:41" x14ac:dyDescent="0.25">
      <c r="A2989">
        <v>8894</v>
      </c>
      <c r="B2989">
        <v>3850</v>
      </c>
      <c r="C2989" t="s">
        <v>7675</v>
      </c>
      <c r="D2989" t="s">
        <v>3936</v>
      </c>
      <c r="E2989">
        <v>147.10618099999999</v>
      </c>
      <c r="F2989">
        <v>-38.224190999999998</v>
      </c>
      <c r="G2989" t="s">
        <v>3937</v>
      </c>
      <c r="H2989" t="s">
        <v>3937</v>
      </c>
      <c r="I2989">
        <v>20505</v>
      </c>
      <c r="J2989" t="s">
        <v>7219</v>
      </c>
      <c r="K2989">
        <v>205</v>
      </c>
      <c r="L2989" t="s">
        <v>7128</v>
      </c>
      <c r="M2989" t="s">
        <v>4350</v>
      </c>
      <c r="N2989" t="s">
        <v>3956</v>
      </c>
      <c r="O2989">
        <v>-38.107789099999998</v>
      </c>
      <c r="P2989">
        <v>147.02806519999999</v>
      </c>
      <c r="Q2989">
        <v>20505110334</v>
      </c>
      <c r="R2989" t="s">
        <v>7671</v>
      </c>
      <c r="S2989">
        <v>205051103</v>
      </c>
      <c r="T2989" t="s">
        <v>7671</v>
      </c>
      <c r="U2989">
        <v>21704</v>
      </c>
      <c r="V2989" t="s">
        <v>4043</v>
      </c>
      <c r="W2989">
        <v>217</v>
      </c>
      <c r="X2989" t="s">
        <v>4044</v>
      </c>
      <c r="Y2989">
        <v>2</v>
      </c>
      <c r="Z2989">
        <v>21</v>
      </c>
      <c r="AA2989" t="s">
        <v>4045</v>
      </c>
      <c r="AB2989">
        <v>4</v>
      </c>
      <c r="AC2989">
        <v>4</v>
      </c>
      <c r="AD2989" t="s">
        <v>7519</v>
      </c>
      <c r="AF2989" t="s">
        <v>4884</v>
      </c>
      <c r="AG2989" t="s">
        <v>7518</v>
      </c>
      <c r="AH2989" t="s">
        <v>7519</v>
      </c>
      <c r="AI2989" t="s">
        <v>7219</v>
      </c>
      <c r="AJ2989">
        <v>26810</v>
      </c>
      <c r="AK2989" t="s">
        <v>7519</v>
      </c>
      <c r="AL2989" t="s">
        <v>4220</v>
      </c>
      <c r="AM2989">
        <v>23301</v>
      </c>
      <c r="AN2989" t="s">
        <v>7666</v>
      </c>
      <c r="AO2989" t="s">
        <v>10641</v>
      </c>
    </row>
    <row r="2990" spans="1:41" x14ac:dyDescent="0.25">
      <c r="A2990">
        <v>8895</v>
      </c>
      <c r="B2990">
        <v>3851</v>
      </c>
      <c r="C2990" t="s">
        <v>7676</v>
      </c>
      <c r="D2990" t="s">
        <v>3936</v>
      </c>
      <c r="E2990">
        <v>147.08439799999999</v>
      </c>
      <c r="F2990">
        <v>-38.035547999999999</v>
      </c>
      <c r="G2990" t="s">
        <v>3937</v>
      </c>
      <c r="H2990" t="s">
        <v>3937</v>
      </c>
      <c r="I2990">
        <v>20505</v>
      </c>
      <c r="J2990" t="s">
        <v>7219</v>
      </c>
      <c r="K2990">
        <v>205</v>
      </c>
      <c r="L2990" t="s">
        <v>7128</v>
      </c>
      <c r="M2990" t="s">
        <v>4350</v>
      </c>
      <c r="N2990" t="s">
        <v>3956</v>
      </c>
      <c r="O2990">
        <v>-38.027974499999999</v>
      </c>
      <c r="P2990">
        <v>147.11492749999999</v>
      </c>
      <c r="Q2990">
        <v>20505110406</v>
      </c>
      <c r="R2990" t="s">
        <v>7647</v>
      </c>
      <c r="S2990">
        <v>205051104</v>
      </c>
      <c r="T2990" t="s">
        <v>7648</v>
      </c>
      <c r="U2990">
        <v>21704</v>
      </c>
      <c r="V2990" t="s">
        <v>4043</v>
      </c>
      <c r="W2990">
        <v>217</v>
      </c>
      <c r="X2990" t="s">
        <v>4044</v>
      </c>
      <c r="Y2990">
        <v>2</v>
      </c>
      <c r="Z2990">
        <v>22</v>
      </c>
      <c r="AA2990" t="s">
        <v>4944</v>
      </c>
      <c r="AB2990">
        <v>4</v>
      </c>
      <c r="AC2990">
        <v>4</v>
      </c>
      <c r="AD2990" t="s">
        <v>7519</v>
      </c>
      <c r="AE2990">
        <v>14.5889396667481</v>
      </c>
      <c r="AF2990" t="s">
        <v>4884</v>
      </c>
      <c r="AG2990" t="s">
        <v>7518</v>
      </c>
      <c r="AH2990" t="s">
        <v>7519</v>
      </c>
      <c r="AI2990" t="s">
        <v>7219</v>
      </c>
      <c r="AJ2990">
        <v>26810</v>
      </c>
      <c r="AK2990" t="s">
        <v>7519</v>
      </c>
      <c r="AL2990" t="s">
        <v>4220</v>
      </c>
      <c r="AM2990">
        <v>23301</v>
      </c>
      <c r="AN2990" t="s">
        <v>7666</v>
      </c>
      <c r="AO2990" t="s">
        <v>10642</v>
      </c>
    </row>
    <row r="2991" spans="1:41" x14ac:dyDescent="0.25">
      <c r="A2991">
        <v>8896</v>
      </c>
      <c r="B2991">
        <v>3851</v>
      </c>
      <c r="C2991" t="s">
        <v>7677</v>
      </c>
      <c r="D2991" t="s">
        <v>3936</v>
      </c>
      <c r="E2991">
        <v>147.08439799999999</v>
      </c>
      <c r="F2991">
        <v>-38.035547999999999</v>
      </c>
      <c r="G2991" t="s">
        <v>3937</v>
      </c>
      <c r="H2991" t="s">
        <v>3937</v>
      </c>
      <c r="I2991">
        <v>20505</v>
      </c>
      <c r="J2991" t="s">
        <v>7219</v>
      </c>
      <c r="K2991">
        <v>205</v>
      </c>
      <c r="L2991" t="s">
        <v>7128</v>
      </c>
      <c r="M2991" t="s">
        <v>4350</v>
      </c>
      <c r="N2991" t="s">
        <v>3956</v>
      </c>
      <c r="O2991">
        <v>-38.030759799999998</v>
      </c>
      <c r="P2991">
        <v>147.02172849999999</v>
      </c>
      <c r="Q2991">
        <v>20505110406</v>
      </c>
      <c r="R2991" t="s">
        <v>7647</v>
      </c>
      <c r="S2991">
        <v>205051104</v>
      </c>
      <c r="T2991" t="s">
        <v>7648</v>
      </c>
      <c r="U2991">
        <v>21704</v>
      </c>
      <c r="V2991" t="s">
        <v>4043</v>
      </c>
      <c r="W2991">
        <v>217</v>
      </c>
      <c r="X2991" t="s">
        <v>4044</v>
      </c>
      <c r="Y2991">
        <v>2</v>
      </c>
      <c r="Z2991">
        <v>22</v>
      </c>
      <c r="AA2991" t="s">
        <v>4944</v>
      </c>
      <c r="AB2991">
        <v>4</v>
      </c>
      <c r="AC2991">
        <v>4</v>
      </c>
      <c r="AD2991" t="s">
        <v>7519</v>
      </c>
      <c r="AE2991">
        <v>14.5889396667481</v>
      </c>
      <c r="AF2991" t="s">
        <v>4884</v>
      </c>
      <c r="AG2991" t="s">
        <v>7518</v>
      </c>
      <c r="AH2991" t="s">
        <v>7519</v>
      </c>
      <c r="AI2991" t="s">
        <v>7219</v>
      </c>
      <c r="AJ2991">
        <v>26810</v>
      </c>
      <c r="AK2991" t="s">
        <v>7519</v>
      </c>
      <c r="AL2991" t="s">
        <v>4220</v>
      </c>
      <c r="AM2991">
        <v>23301</v>
      </c>
      <c r="AN2991" t="s">
        <v>7666</v>
      </c>
      <c r="AO2991" t="s">
        <v>10643</v>
      </c>
    </row>
    <row r="2992" spans="1:41" x14ac:dyDescent="0.25">
      <c r="A2992">
        <v>8897</v>
      </c>
      <c r="B2992">
        <v>3851</v>
      </c>
      <c r="C2992" t="s">
        <v>7678</v>
      </c>
      <c r="D2992" t="s">
        <v>3936</v>
      </c>
      <c r="E2992">
        <v>147.08439799999999</v>
      </c>
      <c r="F2992">
        <v>-38.035547999999999</v>
      </c>
      <c r="G2992" t="s">
        <v>3937</v>
      </c>
      <c r="H2992" t="s">
        <v>3937</v>
      </c>
      <c r="I2992">
        <v>20505</v>
      </c>
      <c r="J2992" t="s">
        <v>7219</v>
      </c>
      <c r="K2992">
        <v>205</v>
      </c>
      <c r="L2992" t="s">
        <v>7128</v>
      </c>
      <c r="M2992" t="s">
        <v>4350</v>
      </c>
      <c r="N2992" t="s">
        <v>3956</v>
      </c>
      <c r="O2992">
        <v>-38.0463162</v>
      </c>
      <c r="P2992">
        <v>147.1474819</v>
      </c>
      <c r="Q2992">
        <v>20505110406</v>
      </c>
      <c r="R2992" t="s">
        <v>7647</v>
      </c>
      <c r="S2992">
        <v>205051104</v>
      </c>
      <c r="T2992" t="s">
        <v>7648</v>
      </c>
      <c r="U2992">
        <v>21704</v>
      </c>
      <c r="V2992" t="s">
        <v>4043</v>
      </c>
      <c r="W2992">
        <v>217</v>
      </c>
      <c r="X2992" t="s">
        <v>4044</v>
      </c>
      <c r="Y2992">
        <v>2</v>
      </c>
      <c r="Z2992">
        <v>22</v>
      </c>
      <c r="AA2992" t="s">
        <v>4944</v>
      </c>
      <c r="AB2992">
        <v>4</v>
      </c>
      <c r="AC2992">
        <v>4</v>
      </c>
      <c r="AD2992" t="s">
        <v>7519</v>
      </c>
      <c r="AE2992">
        <v>14.5889396667481</v>
      </c>
      <c r="AF2992" t="s">
        <v>4884</v>
      </c>
      <c r="AG2992" t="s">
        <v>7518</v>
      </c>
      <c r="AH2992" t="s">
        <v>7519</v>
      </c>
      <c r="AI2992" t="s">
        <v>7219</v>
      </c>
      <c r="AJ2992">
        <v>26810</v>
      </c>
      <c r="AK2992" t="s">
        <v>7519</v>
      </c>
      <c r="AL2992" t="s">
        <v>4220</v>
      </c>
      <c r="AM2992">
        <v>23301</v>
      </c>
      <c r="AN2992" t="s">
        <v>7666</v>
      </c>
      <c r="AO2992" t="s">
        <v>10644</v>
      </c>
    </row>
    <row r="2993" spans="1:41" x14ac:dyDescent="0.25">
      <c r="A2993">
        <v>8898</v>
      </c>
      <c r="B2993">
        <v>3851</v>
      </c>
      <c r="C2993" t="s">
        <v>7679</v>
      </c>
      <c r="D2993" t="s">
        <v>3936</v>
      </c>
      <c r="E2993">
        <v>147.08439799999999</v>
      </c>
      <c r="F2993">
        <v>-38.035547999999999</v>
      </c>
      <c r="G2993" t="s">
        <v>3937</v>
      </c>
      <c r="H2993" t="s">
        <v>3937</v>
      </c>
      <c r="I2993">
        <v>20505</v>
      </c>
      <c r="J2993" t="s">
        <v>7219</v>
      </c>
      <c r="K2993">
        <v>205</v>
      </c>
      <c r="L2993" t="s">
        <v>7128</v>
      </c>
      <c r="M2993" t="s">
        <v>4350</v>
      </c>
      <c r="N2993" t="s">
        <v>3956</v>
      </c>
      <c r="O2993">
        <v>-38.079196699999997</v>
      </c>
      <c r="P2993">
        <v>147.12316440000001</v>
      </c>
      <c r="Q2993">
        <v>20505110406</v>
      </c>
      <c r="R2993" t="s">
        <v>7647</v>
      </c>
      <c r="S2993">
        <v>205051104</v>
      </c>
      <c r="T2993" t="s">
        <v>7648</v>
      </c>
      <c r="U2993">
        <v>21704</v>
      </c>
      <c r="V2993" t="s">
        <v>4043</v>
      </c>
      <c r="W2993">
        <v>217</v>
      </c>
      <c r="X2993" t="s">
        <v>4044</v>
      </c>
      <c r="Y2993">
        <v>2</v>
      </c>
      <c r="Z2993">
        <v>22</v>
      </c>
      <c r="AA2993" t="s">
        <v>4944</v>
      </c>
      <c r="AB2993">
        <v>4</v>
      </c>
      <c r="AC2993">
        <v>4</v>
      </c>
      <c r="AD2993" t="s">
        <v>7519</v>
      </c>
      <c r="AE2993">
        <v>14.5889396667481</v>
      </c>
      <c r="AF2993" t="s">
        <v>4884</v>
      </c>
      <c r="AG2993" t="s">
        <v>7518</v>
      </c>
      <c r="AH2993" t="s">
        <v>7519</v>
      </c>
      <c r="AI2993" t="s">
        <v>7219</v>
      </c>
      <c r="AJ2993">
        <v>26810</v>
      </c>
      <c r="AK2993" t="s">
        <v>7519</v>
      </c>
      <c r="AL2993" t="s">
        <v>4220</v>
      </c>
      <c r="AM2993">
        <v>23301</v>
      </c>
      <c r="AN2993" t="s">
        <v>7666</v>
      </c>
      <c r="AO2993" t="s">
        <v>10645</v>
      </c>
    </row>
    <row r="2994" spans="1:41" x14ac:dyDescent="0.25">
      <c r="A2994">
        <v>8899</v>
      </c>
      <c r="B2994">
        <v>3851</v>
      </c>
      <c r="C2994" t="s">
        <v>7680</v>
      </c>
      <c r="D2994" t="s">
        <v>3936</v>
      </c>
      <c r="E2994">
        <v>147.08439799999999</v>
      </c>
      <c r="F2994">
        <v>-38.035547999999999</v>
      </c>
      <c r="G2994" t="s">
        <v>3937</v>
      </c>
      <c r="H2994" t="s">
        <v>3937</v>
      </c>
      <c r="I2994">
        <v>20505</v>
      </c>
      <c r="J2994" t="s">
        <v>7219</v>
      </c>
      <c r="K2994">
        <v>205</v>
      </c>
      <c r="L2994" t="s">
        <v>7128</v>
      </c>
      <c r="M2994" t="s">
        <v>4350</v>
      </c>
      <c r="N2994" t="s">
        <v>3956</v>
      </c>
      <c r="O2994">
        <v>-38.403675100000001</v>
      </c>
      <c r="P2994">
        <v>146.83937700000001</v>
      </c>
      <c r="Q2994">
        <v>20505110406</v>
      </c>
      <c r="R2994" t="s">
        <v>7647</v>
      </c>
      <c r="S2994">
        <v>205051104</v>
      </c>
      <c r="T2994" t="s">
        <v>7648</v>
      </c>
      <c r="U2994">
        <v>21704</v>
      </c>
      <c r="V2994" t="s">
        <v>4043</v>
      </c>
      <c r="W2994">
        <v>217</v>
      </c>
      <c r="X2994" t="s">
        <v>4044</v>
      </c>
      <c r="Y2994">
        <v>3</v>
      </c>
      <c r="Z2994">
        <v>22</v>
      </c>
      <c r="AA2994" t="s">
        <v>4944</v>
      </c>
      <c r="AB2994">
        <v>5</v>
      </c>
      <c r="AC2994">
        <v>5</v>
      </c>
      <c r="AD2994" t="s">
        <v>7519</v>
      </c>
      <c r="AE2994">
        <v>14.5889396667481</v>
      </c>
      <c r="AF2994" t="s">
        <v>4884</v>
      </c>
      <c r="AG2994" t="s">
        <v>7518</v>
      </c>
      <c r="AH2994" t="s">
        <v>7519</v>
      </c>
      <c r="AI2994" t="s">
        <v>7219</v>
      </c>
      <c r="AJ2994">
        <v>26810</v>
      </c>
      <c r="AK2994" t="s">
        <v>7519</v>
      </c>
      <c r="AL2994" t="s">
        <v>4220</v>
      </c>
      <c r="AM2994">
        <v>23301</v>
      </c>
      <c r="AN2994" t="s">
        <v>7666</v>
      </c>
      <c r="AO2994" t="s">
        <v>10646</v>
      </c>
    </row>
    <row r="2995" spans="1:41" x14ac:dyDescent="0.25">
      <c r="A2995">
        <v>8900</v>
      </c>
      <c r="B2995">
        <v>3851</v>
      </c>
      <c r="C2995" t="s">
        <v>7681</v>
      </c>
      <c r="D2995" t="s">
        <v>3936</v>
      </c>
      <c r="E2995">
        <v>147.08439799999999</v>
      </c>
      <c r="F2995">
        <v>-38.035547999999999</v>
      </c>
      <c r="G2995" t="s">
        <v>3937</v>
      </c>
      <c r="H2995" t="s">
        <v>3937</v>
      </c>
      <c r="I2995">
        <v>20505</v>
      </c>
      <c r="J2995" t="s">
        <v>7219</v>
      </c>
      <c r="K2995">
        <v>205</v>
      </c>
      <c r="L2995" t="s">
        <v>7128</v>
      </c>
      <c r="M2995" t="s">
        <v>4350</v>
      </c>
      <c r="N2995" t="s">
        <v>3956</v>
      </c>
      <c r="O2995">
        <v>-38.173855799999998</v>
      </c>
      <c r="P2995">
        <v>147.2074198</v>
      </c>
      <c r="Q2995">
        <v>20505110406</v>
      </c>
      <c r="R2995" t="s">
        <v>7647</v>
      </c>
      <c r="S2995">
        <v>205051104</v>
      </c>
      <c r="T2995" t="s">
        <v>7648</v>
      </c>
      <c r="U2995">
        <v>21704</v>
      </c>
      <c r="V2995" t="s">
        <v>4043</v>
      </c>
      <c r="W2995">
        <v>217</v>
      </c>
      <c r="X2995" t="s">
        <v>4044</v>
      </c>
      <c r="Y2995">
        <v>3</v>
      </c>
      <c r="Z2995">
        <v>22</v>
      </c>
      <c r="AA2995" t="s">
        <v>4944</v>
      </c>
      <c r="AB2995">
        <v>5</v>
      </c>
      <c r="AC2995">
        <v>5</v>
      </c>
      <c r="AD2995" t="s">
        <v>7519</v>
      </c>
      <c r="AE2995">
        <v>14.5889396667481</v>
      </c>
      <c r="AF2995" t="s">
        <v>4884</v>
      </c>
      <c r="AG2995" t="s">
        <v>7518</v>
      </c>
      <c r="AH2995" t="s">
        <v>7519</v>
      </c>
      <c r="AI2995" t="s">
        <v>7219</v>
      </c>
      <c r="AJ2995">
        <v>26810</v>
      </c>
      <c r="AK2995" t="s">
        <v>7519</v>
      </c>
      <c r="AL2995" t="s">
        <v>4220</v>
      </c>
      <c r="AM2995">
        <v>23301</v>
      </c>
      <c r="AN2995" t="s">
        <v>7666</v>
      </c>
      <c r="AO2995" t="s">
        <v>10647</v>
      </c>
    </row>
    <row r="2996" spans="1:41" x14ac:dyDescent="0.25">
      <c r="A2996">
        <v>8901</v>
      </c>
      <c r="B2996">
        <v>3851</v>
      </c>
      <c r="C2996" t="s">
        <v>7682</v>
      </c>
      <c r="D2996" t="s">
        <v>3936</v>
      </c>
      <c r="E2996">
        <v>147.08439799999999</v>
      </c>
      <c r="F2996">
        <v>-38.035547999999999</v>
      </c>
      <c r="G2996" t="s">
        <v>3937</v>
      </c>
      <c r="H2996" t="s">
        <v>3937</v>
      </c>
      <c r="I2996">
        <v>20505</v>
      </c>
      <c r="J2996" t="s">
        <v>7219</v>
      </c>
      <c r="K2996">
        <v>205</v>
      </c>
      <c r="L2996" t="s">
        <v>7128</v>
      </c>
      <c r="M2996" t="s">
        <v>4350</v>
      </c>
      <c r="N2996" t="s">
        <v>3956</v>
      </c>
      <c r="O2996">
        <v>-38.203293500000001</v>
      </c>
      <c r="P2996">
        <v>147.3193881</v>
      </c>
      <c r="Q2996">
        <v>20505110406</v>
      </c>
      <c r="R2996" t="s">
        <v>7647</v>
      </c>
      <c r="S2996">
        <v>205051104</v>
      </c>
      <c r="T2996" t="s">
        <v>7648</v>
      </c>
      <c r="U2996">
        <v>21704</v>
      </c>
      <c r="V2996" t="s">
        <v>4043</v>
      </c>
      <c r="W2996">
        <v>217</v>
      </c>
      <c r="X2996" t="s">
        <v>4044</v>
      </c>
      <c r="Y2996">
        <v>3</v>
      </c>
      <c r="Z2996">
        <v>22</v>
      </c>
      <c r="AA2996" t="s">
        <v>4944</v>
      </c>
      <c r="AB2996">
        <v>5</v>
      </c>
      <c r="AC2996">
        <v>5</v>
      </c>
      <c r="AD2996" t="s">
        <v>7519</v>
      </c>
      <c r="AE2996">
        <v>14.5889396667481</v>
      </c>
      <c r="AF2996" t="s">
        <v>4884</v>
      </c>
      <c r="AG2996" t="s">
        <v>7518</v>
      </c>
      <c r="AH2996" t="s">
        <v>7519</v>
      </c>
      <c r="AI2996" t="s">
        <v>7219</v>
      </c>
      <c r="AJ2996">
        <v>26810</v>
      </c>
      <c r="AK2996" t="s">
        <v>7519</v>
      </c>
      <c r="AL2996" t="s">
        <v>4220</v>
      </c>
      <c r="AM2996">
        <v>23301</v>
      </c>
      <c r="AN2996" t="s">
        <v>7666</v>
      </c>
      <c r="AO2996" t="s">
        <v>10648</v>
      </c>
    </row>
    <row r="2997" spans="1:41" x14ac:dyDescent="0.25">
      <c r="A2997">
        <v>8902</v>
      </c>
      <c r="B2997">
        <v>3851</v>
      </c>
      <c r="C2997" t="s">
        <v>7683</v>
      </c>
      <c r="D2997" t="s">
        <v>3936</v>
      </c>
      <c r="E2997">
        <v>147.08439799999999</v>
      </c>
      <c r="F2997">
        <v>-38.035547999999999</v>
      </c>
      <c r="G2997" t="s">
        <v>3937</v>
      </c>
      <c r="H2997" t="s">
        <v>3937</v>
      </c>
      <c r="I2997">
        <v>20505</v>
      </c>
      <c r="J2997" t="s">
        <v>7219</v>
      </c>
      <c r="K2997">
        <v>205</v>
      </c>
      <c r="L2997" t="s">
        <v>7128</v>
      </c>
      <c r="M2997" t="s">
        <v>4350</v>
      </c>
      <c r="N2997" t="s">
        <v>3956</v>
      </c>
      <c r="O2997">
        <v>-38.270311</v>
      </c>
      <c r="P2997">
        <v>147.31292579999999</v>
      </c>
      <c r="Q2997">
        <v>20505110406</v>
      </c>
      <c r="R2997" t="s">
        <v>7647</v>
      </c>
      <c r="S2997">
        <v>205051104</v>
      </c>
      <c r="T2997" t="s">
        <v>7648</v>
      </c>
      <c r="U2997">
        <v>21704</v>
      </c>
      <c r="V2997" t="s">
        <v>4043</v>
      </c>
      <c r="W2997">
        <v>217</v>
      </c>
      <c r="X2997" t="s">
        <v>4044</v>
      </c>
      <c r="Y2997">
        <v>3</v>
      </c>
      <c r="Z2997">
        <v>22</v>
      </c>
      <c r="AA2997" t="s">
        <v>4944</v>
      </c>
      <c r="AB2997">
        <v>5</v>
      </c>
      <c r="AC2997">
        <v>5</v>
      </c>
      <c r="AD2997" t="s">
        <v>7519</v>
      </c>
      <c r="AE2997">
        <v>14.5889396667481</v>
      </c>
      <c r="AF2997" t="s">
        <v>4884</v>
      </c>
      <c r="AG2997" t="s">
        <v>7518</v>
      </c>
      <c r="AH2997" t="s">
        <v>7519</v>
      </c>
      <c r="AI2997" t="s">
        <v>7219</v>
      </c>
      <c r="AJ2997">
        <v>26810</v>
      </c>
      <c r="AK2997" t="s">
        <v>7519</v>
      </c>
      <c r="AL2997" t="s">
        <v>4220</v>
      </c>
      <c r="AM2997">
        <v>23301</v>
      </c>
      <c r="AN2997" t="s">
        <v>7666</v>
      </c>
      <c r="AO2997" t="s">
        <v>10649</v>
      </c>
    </row>
    <row r="2998" spans="1:41" x14ac:dyDescent="0.25">
      <c r="A2998">
        <v>8903</v>
      </c>
      <c r="B2998">
        <v>3851</v>
      </c>
      <c r="C2998" t="s">
        <v>7684</v>
      </c>
      <c r="D2998" t="s">
        <v>3936</v>
      </c>
      <c r="E2998">
        <v>147.08439799999999</v>
      </c>
      <c r="F2998">
        <v>-38.035547999999999</v>
      </c>
      <c r="G2998" t="s">
        <v>3937</v>
      </c>
      <c r="H2998" t="s">
        <v>3937</v>
      </c>
      <c r="I2998">
        <v>20505</v>
      </c>
      <c r="J2998" t="s">
        <v>7219</v>
      </c>
      <c r="K2998">
        <v>205</v>
      </c>
      <c r="L2998" t="s">
        <v>7128</v>
      </c>
      <c r="M2998" t="s">
        <v>4350</v>
      </c>
      <c r="N2998" t="s">
        <v>3956</v>
      </c>
      <c r="O2998">
        <v>-38.0779833</v>
      </c>
      <c r="P2998">
        <v>146.95416169999999</v>
      </c>
      <c r="Q2998">
        <v>20505110406</v>
      </c>
      <c r="R2998" t="s">
        <v>7647</v>
      </c>
      <c r="S2998">
        <v>205051104</v>
      </c>
      <c r="T2998" t="s">
        <v>7648</v>
      </c>
      <c r="U2998">
        <v>21704</v>
      </c>
      <c r="V2998" t="s">
        <v>4043</v>
      </c>
      <c r="W2998">
        <v>217</v>
      </c>
      <c r="X2998" t="s">
        <v>4044</v>
      </c>
      <c r="Y2998">
        <v>2</v>
      </c>
      <c r="Z2998">
        <v>22</v>
      </c>
      <c r="AA2998" t="s">
        <v>4944</v>
      </c>
      <c r="AB2998">
        <v>4</v>
      </c>
      <c r="AC2998">
        <v>4</v>
      </c>
      <c r="AD2998" t="s">
        <v>7519</v>
      </c>
      <c r="AE2998">
        <v>14.5889396667481</v>
      </c>
      <c r="AF2998" t="s">
        <v>4884</v>
      </c>
      <c r="AG2998" t="s">
        <v>7518</v>
      </c>
      <c r="AH2998" t="s">
        <v>7519</v>
      </c>
      <c r="AI2998" t="s">
        <v>7219</v>
      </c>
      <c r="AJ2998">
        <v>26810</v>
      </c>
      <c r="AK2998" t="s">
        <v>7519</v>
      </c>
      <c r="AL2998" t="s">
        <v>4220</v>
      </c>
      <c r="AM2998">
        <v>23301</v>
      </c>
      <c r="AN2998" t="s">
        <v>7666</v>
      </c>
      <c r="AO2998" t="s">
        <v>10650</v>
      </c>
    </row>
    <row r="2999" spans="1:41" x14ac:dyDescent="0.25">
      <c r="A2999">
        <v>20962</v>
      </c>
      <c r="B2999">
        <v>3851</v>
      </c>
      <c r="C2999" t="s">
        <v>7670</v>
      </c>
      <c r="D2999" t="s">
        <v>3936</v>
      </c>
      <c r="E2999">
        <v>147.09975399999999</v>
      </c>
      <c r="F2999">
        <v>-38.384118739999998</v>
      </c>
      <c r="G2999" t="s">
        <v>3937</v>
      </c>
      <c r="H2999" t="s">
        <v>3937</v>
      </c>
      <c r="I2999">
        <v>20505</v>
      </c>
      <c r="J2999" t="s">
        <v>7219</v>
      </c>
      <c r="K2999">
        <v>205</v>
      </c>
      <c r="L2999" t="s">
        <v>7128</v>
      </c>
      <c r="M2999" t="s">
        <v>4350</v>
      </c>
      <c r="N2999" t="s">
        <v>3956</v>
      </c>
      <c r="O2999">
        <v>-38.367600000000003</v>
      </c>
      <c r="P2999">
        <v>147.161</v>
      </c>
      <c r="Q2999">
        <v>20505110406</v>
      </c>
      <c r="R2999" t="s">
        <v>7647</v>
      </c>
      <c r="S2999">
        <v>205051104</v>
      </c>
      <c r="T2999" t="s">
        <v>7648</v>
      </c>
      <c r="U2999">
        <v>21704</v>
      </c>
      <c r="V2999" t="s">
        <v>4043</v>
      </c>
      <c r="W2999">
        <v>217</v>
      </c>
      <c r="X2999" t="s">
        <v>4044</v>
      </c>
      <c r="Y2999">
        <v>3</v>
      </c>
      <c r="Z2999">
        <v>22</v>
      </c>
      <c r="AA2999" t="s">
        <v>4944</v>
      </c>
      <c r="AB2999">
        <v>5</v>
      </c>
      <c r="AC2999">
        <v>5</v>
      </c>
      <c r="AD2999" t="s">
        <v>7519</v>
      </c>
      <c r="AE2999">
        <v>14.5889396667481</v>
      </c>
      <c r="AF2999" t="s">
        <v>4884</v>
      </c>
      <c r="AG2999" t="s">
        <v>7518</v>
      </c>
      <c r="AH2999" t="s">
        <v>7519</v>
      </c>
      <c r="AI2999" t="s">
        <v>7219</v>
      </c>
      <c r="AJ2999">
        <v>26810</v>
      </c>
      <c r="AK2999" t="s">
        <v>7519</v>
      </c>
      <c r="AL2999" t="s">
        <v>4220</v>
      </c>
      <c r="AM2999">
        <v>23301</v>
      </c>
      <c r="AN2999" t="s">
        <v>7666</v>
      </c>
      <c r="AO2999" t="s">
        <v>10638</v>
      </c>
    </row>
    <row r="3000" spans="1:41" x14ac:dyDescent="0.25">
      <c r="A3000">
        <v>8904</v>
      </c>
      <c r="B3000">
        <v>3851</v>
      </c>
      <c r="C3000" t="s">
        <v>7685</v>
      </c>
      <c r="D3000" t="s">
        <v>3936</v>
      </c>
      <c r="E3000">
        <v>147.08439799999999</v>
      </c>
      <c r="F3000">
        <v>-38.035547999999999</v>
      </c>
      <c r="G3000" t="s">
        <v>3937</v>
      </c>
      <c r="H3000" t="s">
        <v>3937</v>
      </c>
      <c r="I3000">
        <v>20505</v>
      </c>
      <c r="J3000" t="s">
        <v>7219</v>
      </c>
      <c r="K3000">
        <v>205</v>
      </c>
      <c r="L3000" t="s">
        <v>7128</v>
      </c>
      <c r="M3000" t="s">
        <v>4350</v>
      </c>
      <c r="N3000" t="s">
        <v>3956</v>
      </c>
      <c r="O3000">
        <v>-38.350601300000001</v>
      </c>
      <c r="P3000">
        <v>146.98969890000001</v>
      </c>
      <c r="Q3000">
        <v>20505110406</v>
      </c>
      <c r="R3000" t="s">
        <v>7647</v>
      </c>
      <c r="S3000">
        <v>205051104</v>
      </c>
      <c r="T3000" t="s">
        <v>7648</v>
      </c>
      <c r="U3000">
        <v>21704</v>
      </c>
      <c r="V3000" t="s">
        <v>4043</v>
      </c>
      <c r="W3000">
        <v>217</v>
      </c>
      <c r="X3000" t="s">
        <v>4044</v>
      </c>
      <c r="Y3000">
        <v>3</v>
      </c>
      <c r="Z3000">
        <v>22</v>
      </c>
      <c r="AA3000" t="s">
        <v>4944</v>
      </c>
      <c r="AB3000">
        <v>5</v>
      </c>
      <c r="AC3000">
        <v>5</v>
      </c>
      <c r="AD3000" t="s">
        <v>7519</v>
      </c>
      <c r="AE3000">
        <v>14.5889396667481</v>
      </c>
      <c r="AF3000" t="s">
        <v>4884</v>
      </c>
      <c r="AG3000" t="s">
        <v>7518</v>
      </c>
      <c r="AH3000" t="s">
        <v>7519</v>
      </c>
      <c r="AI3000" t="s">
        <v>7219</v>
      </c>
      <c r="AJ3000">
        <v>26810</v>
      </c>
      <c r="AK3000" t="s">
        <v>7519</v>
      </c>
      <c r="AL3000" t="s">
        <v>4220</v>
      </c>
      <c r="AM3000">
        <v>23301</v>
      </c>
      <c r="AN3000" t="s">
        <v>7666</v>
      </c>
      <c r="AO3000" t="s">
        <v>10651</v>
      </c>
    </row>
    <row r="3001" spans="1:41" x14ac:dyDescent="0.25">
      <c r="A3001">
        <v>8905</v>
      </c>
      <c r="B3001">
        <v>3851</v>
      </c>
      <c r="C3001" t="s">
        <v>7686</v>
      </c>
      <c r="D3001" t="s">
        <v>3936</v>
      </c>
      <c r="E3001">
        <v>147.08439799999999</v>
      </c>
      <c r="F3001">
        <v>-38.035547999999999</v>
      </c>
      <c r="G3001" t="s">
        <v>3937</v>
      </c>
      <c r="H3001" t="s">
        <v>3937</v>
      </c>
      <c r="I3001">
        <v>20505</v>
      </c>
      <c r="J3001" t="s">
        <v>7219</v>
      </c>
      <c r="K3001">
        <v>205</v>
      </c>
      <c r="L3001" t="s">
        <v>7128</v>
      </c>
      <c r="M3001" t="s">
        <v>4350</v>
      </c>
      <c r="N3001" t="s">
        <v>3956</v>
      </c>
      <c r="O3001">
        <v>-38.298976799999998</v>
      </c>
      <c r="P3001">
        <v>147.27621569999999</v>
      </c>
      <c r="Q3001">
        <v>20505110406</v>
      </c>
      <c r="R3001" t="s">
        <v>7647</v>
      </c>
      <c r="S3001">
        <v>205051104</v>
      </c>
      <c r="T3001" t="s">
        <v>7648</v>
      </c>
      <c r="U3001">
        <v>21704</v>
      </c>
      <c r="V3001" t="s">
        <v>4043</v>
      </c>
      <c r="W3001">
        <v>217</v>
      </c>
      <c r="X3001" t="s">
        <v>4044</v>
      </c>
      <c r="Y3001">
        <v>3</v>
      </c>
      <c r="Z3001">
        <v>22</v>
      </c>
      <c r="AA3001" t="s">
        <v>4944</v>
      </c>
      <c r="AB3001">
        <v>5</v>
      </c>
      <c r="AC3001">
        <v>5</v>
      </c>
      <c r="AD3001" t="s">
        <v>7519</v>
      </c>
      <c r="AE3001">
        <v>14.5889396667481</v>
      </c>
      <c r="AF3001" t="s">
        <v>4884</v>
      </c>
      <c r="AG3001" t="s">
        <v>7518</v>
      </c>
      <c r="AH3001" t="s">
        <v>7519</v>
      </c>
      <c r="AI3001" t="s">
        <v>7219</v>
      </c>
      <c r="AJ3001">
        <v>26810</v>
      </c>
      <c r="AK3001" t="s">
        <v>7519</v>
      </c>
      <c r="AL3001" t="s">
        <v>4220</v>
      </c>
      <c r="AM3001">
        <v>23301</v>
      </c>
      <c r="AN3001" t="s">
        <v>7666</v>
      </c>
      <c r="AO3001" t="s">
        <v>10652</v>
      </c>
    </row>
    <row r="3002" spans="1:41" x14ac:dyDescent="0.25">
      <c r="A3002">
        <v>8906</v>
      </c>
      <c r="B3002">
        <v>3851</v>
      </c>
      <c r="C3002" t="s">
        <v>7687</v>
      </c>
      <c r="D3002" t="s">
        <v>3936</v>
      </c>
      <c r="E3002">
        <v>147.08439799999999</v>
      </c>
      <c r="F3002">
        <v>-38.035547999999999</v>
      </c>
      <c r="G3002" t="s">
        <v>3937</v>
      </c>
      <c r="H3002" t="s">
        <v>3937</v>
      </c>
      <c r="I3002">
        <v>20505</v>
      </c>
      <c r="J3002" t="s">
        <v>7219</v>
      </c>
      <c r="K3002">
        <v>205</v>
      </c>
      <c r="L3002" t="s">
        <v>7128</v>
      </c>
      <c r="M3002" t="s">
        <v>4350</v>
      </c>
      <c r="N3002" t="s">
        <v>3956</v>
      </c>
      <c r="O3002">
        <v>-38.2280947</v>
      </c>
      <c r="P3002">
        <v>147.37576809999999</v>
      </c>
      <c r="Q3002">
        <v>20505110406</v>
      </c>
      <c r="R3002" t="s">
        <v>7647</v>
      </c>
      <c r="S3002">
        <v>205051104</v>
      </c>
      <c r="T3002" t="s">
        <v>7648</v>
      </c>
      <c r="U3002">
        <v>21704</v>
      </c>
      <c r="V3002" t="s">
        <v>4043</v>
      </c>
      <c r="W3002">
        <v>217</v>
      </c>
      <c r="X3002" t="s">
        <v>4044</v>
      </c>
      <c r="Y3002">
        <v>3</v>
      </c>
      <c r="Z3002">
        <v>22</v>
      </c>
      <c r="AA3002" t="s">
        <v>4944</v>
      </c>
      <c r="AB3002">
        <v>5</v>
      </c>
      <c r="AC3002">
        <v>5</v>
      </c>
      <c r="AD3002" t="s">
        <v>7519</v>
      </c>
      <c r="AE3002">
        <v>14.5889396667481</v>
      </c>
      <c r="AF3002" t="s">
        <v>4884</v>
      </c>
      <c r="AG3002" t="s">
        <v>7518</v>
      </c>
      <c r="AH3002" t="s">
        <v>7519</v>
      </c>
      <c r="AI3002" t="s">
        <v>7219</v>
      </c>
      <c r="AJ3002">
        <v>26810</v>
      </c>
      <c r="AK3002" t="s">
        <v>7519</v>
      </c>
      <c r="AL3002" t="s">
        <v>4220</v>
      </c>
      <c r="AM3002">
        <v>23301</v>
      </c>
      <c r="AN3002" t="s">
        <v>7666</v>
      </c>
      <c r="AO3002" t="s">
        <v>10653</v>
      </c>
    </row>
    <row r="3003" spans="1:41" x14ac:dyDescent="0.25">
      <c r="A3003">
        <v>8907</v>
      </c>
      <c r="B3003">
        <v>3851</v>
      </c>
      <c r="C3003" t="s">
        <v>7688</v>
      </c>
      <c r="D3003" t="s">
        <v>3936</v>
      </c>
      <c r="E3003">
        <v>147.08439799999999</v>
      </c>
      <c r="F3003">
        <v>-38.035547999999999</v>
      </c>
      <c r="G3003" t="s">
        <v>3937</v>
      </c>
      <c r="H3003" t="s">
        <v>3937</v>
      </c>
      <c r="I3003">
        <v>20505</v>
      </c>
      <c r="J3003" t="s">
        <v>7219</v>
      </c>
      <c r="K3003">
        <v>205</v>
      </c>
      <c r="L3003" t="s">
        <v>7128</v>
      </c>
      <c r="M3003" t="s">
        <v>4350</v>
      </c>
      <c r="N3003" t="s">
        <v>3956</v>
      </c>
      <c r="O3003">
        <v>-38.114062599999997</v>
      </c>
      <c r="P3003">
        <v>146.90773630000001</v>
      </c>
      <c r="Q3003">
        <v>20505110406</v>
      </c>
      <c r="R3003" t="s">
        <v>7647</v>
      </c>
      <c r="S3003">
        <v>205051104</v>
      </c>
      <c r="T3003" t="s">
        <v>7648</v>
      </c>
      <c r="U3003">
        <v>21704</v>
      </c>
      <c r="V3003" t="s">
        <v>4043</v>
      </c>
      <c r="W3003">
        <v>217</v>
      </c>
      <c r="X3003" t="s">
        <v>4044</v>
      </c>
      <c r="Y3003">
        <v>2</v>
      </c>
      <c r="Z3003">
        <v>22</v>
      </c>
      <c r="AA3003" t="s">
        <v>4944</v>
      </c>
      <c r="AB3003">
        <v>4</v>
      </c>
      <c r="AC3003">
        <v>4</v>
      </c>
      <c r="AD3003" t="s">
        <v>7519</v>
      </c>
      <c r="AE3003">
        <v>14.5889396667481</v>
      </c>
      <c r="AF3003" t="s">
        <v>4884</v>
      </c>
      <c r="AG3003" t="s">
        <v>7518</v>
      </c>
      <c r="AH3003" t="s">
        <v>7519</v>
      </c>
      <c r="AI3003" t="s">
        <v>7219</v>
      </c>
      <c r="AJ3003">
        <v>26810</v>
      </c>
      <c r="AK3003" t="s">
        <v>7519</v>
      </c>
      <c r="AL3003" t="s">
        <v>4220</v>
      </c>
      <c r="AM3003">
        <v>23301</v>
      </c>
      <c r="AN3003" t="s">
        <v>7666</v>
      </c>
      <c r="AO3003" t="s">
        <v>10654</v>
      </c>
    </row>
    <row r="3004" spans="1:41" x14ac:dyDescent="0.25">
      <c r="A3004">
        <v>8908</v>
      </c>
      <c r="B3004">
        <v>3851</v>
      </c>
      <c r="C3004" t="s">
        <v>7689</v>
      </c>
      <c r="D3004" t="s">
        <v>3936</v>
      </c>
      <c r="E3004">
        <v>147.08439799999999</v>
      </c>
      <c r="F3004">
        <v>-38.035547999999999</v>
      </c>
      <c r="G3004" t="s">
        <v>3937</v>
      </c>
      <c r="H3004" t="s">
        <v>3937</v>
      </c>
      <c r="I3004">
        <v>20505</v>
      </c>
      <c r="J3004" t="s">
        <v>7219</v>
      </c>
      <c r="K3004">
        <v>205</v>
      </c>
      <c r="L3004" t="s">
        <v>7128</v>
      </c>
      <c r="M3004" t="s">
        <v>4350</v>
      </c>
      <c r="N3004" t="s">
        <v>3956</v>
      </c>
      <c r="O3004">
        <v>-38.0904946</v>
      </c>
      <c r="P3004">
        <v>147.317466</v>
      </c>
      <c r="Q3004">
        <v>20505110406</v>
      </c>
      <c r="R3004" t="s">
        <v>7647</v>
      </c>
      <c r="S3004">
        <v>205051104</v>
      </c>
      <c r="T3004" t="s">
        <v>7648</v>
      </c>
      <c r="U3004">
        <v>21704</v>
      </c>
      <c r="V3004" t="s">
        <v>4043</v>
      </c>
      <c r="W3004">
        <v>217</v>
      </c>
      <c r="X3004" t="s">
        <v>4044</v>
      </c>
      <c r="Y3004">
        <v>3</v>
      </c>
      <c r="Z3004">
        <v>22</v>
      </c>
      <c r="AA3004" t="s">
        <v>4944</v>
      </c>
      <c r="AB3004">
        <v>5</v>
      </c>
      <c r="AC3004">
        <v>5</v>
      </c>
      <c r="AD3004" t="s">
        <v>7519</v>
      </c>
      <c r="AE3004">
        <v>14.5889396667481</v>
      </c>
      <c r="AF3004" t="s">
        <v>4884</v>
      </c>
      <c r="AG3004" t="s">
        <v>7518</v>
      </c>
      <c r="AH3004" t="s">
        <v>7519</v>
      </c>
      <c r="AI3004" t="s">
        <v>7219</v>
      </c>
      <c r="AJ3004">
        <v>26810</v>
      </c>
      <c r="AK3004" t="s">
        <v>7519</v>
      </c>
      <c r="AL3004" t="s">
        <v>4220</v>
      </c>
      <c r="AM3004">
        <v>23301</v>
      </c>
      <c r="AN3004" t="s">
        <v>7666</v>
      </c>
      <c r="AO3004" t="s">
        <v>10655</v>
      </c>
    </row>
    <row r="3005" spans="1:41" x14ac:dyDescent="0.25">
      <c r="A3005">
        <v>8909</v>
      </c>
      <c r="B3005">
        <v>3851</v>
      </c>
      <c r="C3005" t="s">
        <v>7690</v>
      </c>
      <c r="D3005" t="s">
        <v>3936</v>
      </c>
      <c r="E3005">
        <v>147.08439799999999</v>
      </c>
      <c r="F3005">
        <v>-38.035547999999999</v>
      </c>
      <c r="G3005" t="s">
        <v>3937</v>
      </c>
      <c r="H3005" t="s">
        <v>3937</v>
      </c>
      <c r="I3005">
        <v>20505</v>
      </c>
      <c r="J3005" t="s">
        <v>7219</v>
      </c>
      <c r="K3005">
        <v>205</v>
      </c>
      <c r="L3005" t="s">
        <v>7128</v>
      </c>
      <c r="M3005" t="s">
        <v>4350</v>
      </c>
      <c r="N3005" t="s">
        <v>3956</v>
      </c>
      <c r="O3005">
        <v>-38.0739783</v>
      </c>
      <c r="P3005">
        <v>147.5419531</v>
      </c>
      <c r="Q3005">
        <v>20505110406</v>
      </c>
      <c r="R3005" t="s">
        <v>7647</v>
      </c>
      <c r="S3005">
        <v>205051104</v>
      </c>
      <c r="T3005" t="s">
        <v>7648</v>
      </c>
      <c r="U3005">
        <v>21704</v>
      </c>
      <c r="V3005" t="s">
        <v>4043</v>
      </c>
      <c r="W3005">
        <v>217</v>
      </c>
      <c r="X3005" t="s">
        <v>4044</v>
      </c>
      <c r="Y3005">
        <v>3</v>
      </c>
      <c r="Z3005">
        <v>22</v>
      </c>
      <c r="AA3005" t="s">
        <v>4944</v>
      </c>
      <c r="AB3005">
        <v>5</v>
      </c>
      <c r="AC3005">
        <v>5</v>
      </c>
      <c r="AD3005" t="s">
        <v>7519</v>
      </c>
      <c r="AE3005">
        <v>14.5889396667481</v>
      </c>
      <c r="AF3005" t="s">
        <v>4884</v>
      </c>
      <c r="AG3005" t="s">
        <v>7518</v>
      </c>
      <c r="AH3005" t="s">
        <v>7519</v>
      </c>
      <c r="AI3005" t="s">
        <v>7219</v>
      </c>
      <c r="AJ3005">
        <v>26810</v>
      </c>
      <c r="AK3005" t="s">
        <v>7519</v>
      </c>
      <c r="AL3005" t="s">
        <v>4220</v>
      </c>
      <c r="AM3005">
        <v>23301</v>
      </c>
      <c r="AN3005" t="s">
        <v>7666</v>
      </c>
      <c r="AO3005" t="s">
        <v>10656</v>
      </c>
    </row>
    <row r="3006" spans="1:41" x14ac:dyDescent="0.25">
      <c r="A3006">
        <v>8910</v>
      </c>
      <c r="B3006">
        <v>3851</v>
      </c>
      <c r="C3006" t="s">
        <v>7691</v>
      </c>
      <c r="D3006" t="s">
        <v>3936</v>
      </c>
      <c r="E3006">
        <v>147.08439799999999</v>
      </c>
      <c r="F3006">
        <v>-38.035547999999999</v>
      </c>
      <c r="G3006" t="s">
        <v>3937</v>
      </c>
      <c r="H3006" t="s">
        <v>3937</v>
      </c>
      <c r="I3006">
        <v>20505</v>
      </c>
      <c r="J3006" t="s">
        <v>7219</v>
      </c>
      <c r="K3006">
        <v>205</v>
      </c>
      <c r="L3006" t="s">
        <v>7128</v>
      </c>
      <c r="M3006" t="s">
        <v>4350</v>
      </c>
      <c r="N3006" t="s">
        <v>3956</v>
      </c>
      <c r="O3006">
        <v>-38.164166999999999</v>
      </c>
      <c r="P3006">
        <v>147.08694399999999</v>
      </c>
      <c r="Q3006">
        <v>20505110406</v>
      </c>
      <c r="R3006" t="s">
        <v>7647</v>
      </c>
      <c r="S3006">
        <v>205051104</v>
      </c>
      <c r="T3006" t="s">
        <v>7648</v>
      </c>
      <c r="U3006">
        <v>21704</v>
      </c>
      <c r="V3006" t="s">
        <v>4043</v>
      </c>
      <c r="W3006">
        <v>217</v>
      </c>
      <c r="X3006" t="s">
        <v>4044</v>
      </c>
      <c r="Y3006">
        <v>2</v>
      </c>
      <c r="Z3006">
        <v>22</v>
      </c>
      <c r="AA3006" t="s">
        <v>4944</v>
      </c>
      <c r="AB3006">
        <v>4</v>
      </c>
      <c r="AC3006">
        <v>4</v>
      </c>
      <c r="AD3006" t="s">
        <v>7519</v>
      </c>
      <c r="AE3006">
        <v>14.5889396667481</v>
      </c>
      <c r="AF3006" t="s">
        <v>4884</v>
      </c>
      <c r="AG3006" t="s">
        <v>7518</v>
      </c>
      <c r="AH3006" t="s">
        <v>7519</v>
      </c>
      <c r="AI3006" t="s">
        <v>7219</v>
      </c>
      <c r="AJ3006">
        <v>26810</v>
      </c>
      <c r="AK3006" t="s">
        <v>7519</v>
      </c>
      <c r="AL3006" t="s">
        <v>4220</v>
      </c>
      <c r="AM3006">
        <v>23301</v>
      </c>
      <c r="AN3006" t="s">
        <v>7666</v>
      </c>
      <c r="AO3006" t="s">
        <v>10657</v>
      </c>
    </row>
    <row r="3007" spans="1:41" x14ac:dyDescent="0.25">
      <c r="A3007">
        <v>8911</v>
      </c>
      <c r="B3007">
        <v>3851</v>
      </c>
      <c r="C3007" t="s">
        <v>7692</v>
      </c>
      <c r="D3007" t="s">
        <v>3936</v>
      </c>
      <c r="E3007">
        <v>147.08439799999999</v>
      </c>
      <c r="F3007">
        <v>-38.035547999999999</v>
      </c>
      <c r="G3007" t="s">
        <v>3937</v>
      </c>
      <c r="H3007" t="s">
        <v>3937</v>
      </c>
      <c r="I3007">
        <v>20505</v>
      </c>
      <c r="J3007" t="s">
        <v>7219</v>
      </c>
      <c r="K3007">
        <v>205</v>
      </c>
      <c r="L3007" t="s">
        <v>7128</v>
      </c>
      <c r="M3007" t="s">
        <v>4350</v>
      </c>
      <c r="N3007" t="s">
        <v>3956</v>
      </c>
      <c r="O3007">
        <v>-38.051865999999997</v>
      </c>
      <c r="P3007">
        <v>147.07135020000001</v>
      </c>
      <c r="Q3007">
        <v>20505110406</v>
      </c>
      <c r="R3007" t="s">
        <v>7647</v>
      </c>
      <c r="S3007">
        <v>205051104</v>
      </c>
      <c r="T3007" t="s">
        <v>7648</v>
      </c>
      <c r="U3007">
        <v>21704</v>
      </c>
      <c r="V3007" t="s">
        <v>4043</v>
      </c>
      <c r="W3007">
        <v>217</v>
      </c>
      <c r="X3007" t="s">
        <v>4044</v>
      </c>
      <c r="Y3007">
        <v>2</v>
      </c>
      <c r="Z3007">
        <v>22</v>
      </c>
      <c r="AA3007" t="s">
        <v>4944</v>
      </c>
      <c r="AB3007">
        <v>4</v>
      </c>
      <c r="AC3007">
        <v>4</v>
      </c>
      <c r="AD3007" t="s">
        <v>7519</v>
      </c>
      <c r="AE3007">
        <v>14.5889396667481</v>
      </c>
      <c r="AF3007" t="s">
        <v>4884</v>
      </c>
      <c r="AG3007" t="s">
        <v>7518</v>
      </c>
      <c r="AH3007" t="s">
        <v>7519</v>
      </c>
      <c r="AI3007" t="s">
        <v>7219</v>
      </c>
      <c r="AJ3007">
        <v>26810</v>
      </c>
      <c r="AK3007" t="s">
        <v>7519</v>
      </c>
      <c r="AL3007" t="s">
        <v>4220</v>
      </c>
      <c r="AM3007">
        <v>23301</v>
      </c>
      <c r="AN3007" t="s">
        <v>7666</v>
      </c>
      <c r="AO3007" t="s">
        <v>10658</v>
      </c>
    </row>
    <row r="3008" spans="1:41" x14ac:dyDescent="0.25">
      <c r="A3008">
        <v>8912</v>
      </c>
      <c r="B3008">
        <v>3851</v>
      </c>
      <c r="C3008" t="s">
        <v>7693</v>
      </c>
      <c r="D3008" t="s">
        <v>3936</v>
      </c>
      <c r="E3008">
        <v>147.08439799999999</v>
      </c>
      <c r="F3008">
        <v>-38.035547999999999</v>
      </c>
      <c r="G3008" t="s">
        <v>3937</v>
      </c>
      <c r="H3008" t="s">
        <v>3937</v>
      </c>
      <c r="I3008">
        <v>20505</v>
      </c>
      <c r="J3008" t="s">
        <v>7219</v>
      </c>
      <c r="K3008">
        <v>205</v>
      </c>
      <c r="L3008" t="s">
        <v>7128</v>
      </c>
      <c r="M3008" t="s">
        <v>4350</v>
      </c>
      <c r="N3008" t="s">
        <v>3956</v>
      </c>
      <c r="O3008">
        <v>-38.066438300000002</v>
      </c>
      <c r="P3008">
        <v>147.01680020000001</v>
      </c>
      <c r="Q3008">
        <v>20505110406</v>
      </c>
      <c r="R3008" t="s">
        <v>7647</v>
      </c>
      <c r="S3008">
        <v>205051104</v>
      </c>
      <c r="T3008" t="s">
        <v>7648</v>
      </c>
      <c r="U3008">
        <v>21704</v>
      </c>
      <c r="V3008" t="s">
        <v>4043</v>
      </c>
      <c r="W3008">
        <v>217</v>
      </c>
      <c r="X3008" t="s">
        <v>4044</v>
      </c>
      <c r="Y3008">
        <v>2</v>
      </c>
      <c r="Z3008">
        <v>22</v>
      </c>
      <c r="AA3008" t="s">
        <v>4944</v>
      </c>
      <c r="AB3008">
        <v>4</v>
      </c>
      <c r="AC3008">
        <v>4</v>
      </c>
      <c r="AD3008" t="s">
        <v>7519</v>
      </c>
      <c r="AE3008">
        <v>14.5889396667481</v>
      </c>
      <c r="AF3008" t="s">
        <v>4884</v>
      </c>
      <c r="AG3008" t="s">
        <v>7518</v>
      </c>
      <c r="AH3008" t="s">
        <v>7519</v>
      </c>
      <c r="AI3008" t="s">
        <v>7219</v>
      </c>
      <c r="AJ3008">
        <v>26810</v>
      </c>
      <c r="AK3008" t="s">
        <v>7519</v>
      </c>
      <c r="AL3008" t="s">
        <v>4220</v>
      </c>
      <c r="AM3008">
        <v>23301</v>
      </c>
      <c r="AN3008" t="s">
        <v>7666</v>
      </c>
      <c r="AO3008" t="s">
        <v>10659</v>
      </c>
    </row>
    <row r="3009" spans="1:41" x14ac:dyDescent="0.25">
      <c r="A3009">
        <v>8913</v>
      </c>
      <c r="B3009">
        <v>3851</v>
      </c>
      <c r="C3009" t="s">
        <v>7694</v>
      </c>
      <c r="D3009" t="s">
        <v>3936</v>
      </c>
      <c r="E3009">
        <v>147.08439799999999</v>
      </c>
      <c r="F3009">
        <v>-38.035547999999999</v>
      </c>
      <c r="G3009" t="s">
        <v>3937</v>
      </c>
      <c r="H3009" t="s">
        <v>3937</v>
      </c>
      <c r="I3009">
        <v>20505</v>
      </c>
      <c r="J3009" t="s">
        <v>7219</v>
      </c>
      <c r="K3009">
        <v>205</v>
      </c>
      <c r="L3009" t="s">
        <v>7128</v>
      </c>
      <c r="M3009" t="s">
        <v>4350</v>
      </c>
      <c r="N3009" t="s">
        <v>3956</v>
      </c>
      <c r="O3009">
        <v>-38.199207600000001</v>
      </c>
      <c r="P3009">
        <v>147.4033451</v>
      </c>
      <c r="Q3009">
        <v>20505110406</v>
      </c>
      <c r="R3009" t="s">
        <v>7647</v>
      </c>
      <c r="S3009">
        <v>205051104</v>
      </c>
      <c r="T3009" t="s">
        <v>7648</v>
      </c>
      <c r="U3009">
        <v>21704</v>
      </c>
      <c r="V3009" t="s">
        <v>4043</v>
      </c>
      <c r="W3009">
        <v>217</v>
      </c>
      <c r="X3009" t="s">
        <v>4044</v>
      </c>
      <c r="Y3009">
        <v>3</v>
      </c>
      <c r="Z3009">
        <v>22</v>
      </c>
      <c r="AA3009" t="s">
        <v>4944</v>
      </c>
      <c r="AB3009">
        <v>5</v>
      </c>
      <c r="AC3009">
        <v>5</v>
      </c>
      <c r="AD3009" t="s">
        <v>7519</v>
      </c>
      <c r="AE3009">
        <v>14.5889396667481</v>
      </c>
      <c r="AF3009" t="s">
        <v>4884</v>
      </c>
      <c r="AG3009" t="s">
        <v>7518</v>
      </c>
      <c r="AH3009" t="s">
        <v>7519</v>
      </c>
      <c r="AI3009" t="s">
        <v>7219</v>
      </c>
      <c r="AJ3009">
        <v>26810</v>
      </c>
      <c r="AK3009" t="s">
        <v>7519</v>
      </c>
      <c r="AL3009" t="s">
        <v>4220</v>
      </c>
      <c r="AM3009">
        <v>23301</v>
      </c>
      <c r="AN3009" t="s">
        <v>7666</v>
      </c>
      <c r="AO3009" t="s">
        <v>10660</v>
      </c>
    </row>
    <row r="3010" spans="1:41" x14ac:dyDescent="0.25">
      <c r="A3010">
        <v>8914</v>
      </c>
      <c r="B3010">
        <v>3851</v>
      </c>
      <c r="C3010" t="s">
        <v>7695</v>
      </c>
      <c r="D3010" t="s">
        <v>3936</v>
      </c>
      <c r="E3010">
        <v>147.08439799999999</v>
      </c>
      <c r="F3010">
        <v>-38.035547999999999</v>
      </c>
      <c r="G3010" t="s">
        <v>3937</v>
      </c>
      <c r="H3010" t="s">
        <v>3937</v>
      </c>
      <c r="I3010">
        <v>20505</v>
      </c>
      <c r="J3010" t="s">
        <v>7219</v>
      </c>
      <c r="K3010">
        <v>205</v>
      </c>
      <c r="L3010" t="s">
        <v>7128</v>
      </c>
      <c r="M3010" t="s">
        <v>4350</v>
      </c>
      <c r="N3010" t="s">
        <v>3956</v>
      </c>
      <c r="O3010">
        <v>-38.1343526</v>
      </c>
      <c r="P3010">
        <v>147.0134889</v>
      </c>
      <c r="Q3010">
        <v>20505110406</v>
      </c>
      <c r="R3010" t="s">
        <v>7647</v>
      </c>
      <c r="S3010">
        <v>205051104</v>
      </c>
      <c r="T3010" t="s">
        <v>7648</v>
      </c>
      <c r="U3010">
        <v>21704</v>
      </c>
      <c r="V3010" t="s">
        <v>4043</v>
      </c>
      <c r="W3010">
        <v>217</v>
      </c>
      <c r="X3010" t="s">
        <v>4044</v>
      </c>
      <c r="Y3010">
        <v>2</v>
      </c>
      <c r="Z3010">
        <v>22</v>
      </c>
      <c r="AA3010" t="s">
        <v>4944</v>
      </c>
      <c r="AB3010">
        <v>5</v>
      </c>
      <c r="AC3010">
        <v>5</v>
      </c>
      <c r="AD3010" t="s">
        <v>7519</v>
      </c>
      <c r="AE3010">
        <v>14.5889396667481</v>
      </c>
      <c r="AF3010" t="s">
        <v>4884</v>
      </c>
      <c r="AG3010" t="s">
        <v>7518</v>
      </c>
      <c r="AH3010" t="s">
        <v>7519</v>
      </c>
      <c r="AI3010" t="s">
        <v>7219</v>
      </c>
      <c r="AJ3010">
        <v>26810</v>
      </c>
      <c r="AK3010" t="s">
        <v>7519</v>
      </c>
      <c r="AL3010" t="s">
        <v>4220</v>
      </c>
      <c r="AM3010">
        <v>23301</v>
      </c>
      <c r="AN3010" t="s">
        <v>7666</v>
      </c>
      <c r="AO3010" t="s">
        <v>10661</v>
      </c>
    </row>
    <row r="3011" spans="1:41" x14ac:dyDescent="0.25">
      <c r="A3011">
        <v>8915</v>
      </c>
      <c r="B3011">
        <v>3851</v>
      </c>
      <c r="C3011" t="s">
        <v>7696</v>
      </c>
      <c r="D3011" t="s">
        <v>3936</v>
      </c>
      <c r="E3011">
        <v>147.08439799999999</v>
      </c>
      <c r="F3011">
        <v>-38.035547999999999</v>
      </c>
      <c r="G3011" t="s">
        <v>3937</v>
      </c>
      <c r="H3011" t="s">
        <v>3937</v>
      </c>
      <c r="I3011">
        <v>20505</v>
      </c>
      <c r="J3011" t="s">
        <v>7219</v>
      </c>
      <c r="K3011">
        <v>205</v>
      </c>
      <c r="L3011" t="s">
        <v>7128</v>
      </c>
      <c r="M3011" t="s">
        <v>4350</v>
      </c>
      <c r="N3011" t="s">
        <v>3956</v>
      </c>
      <c r="O3011">
        <v>-38.119450100000002</v>
      </c>
      <c r="P3011">
        <v>147.44021670000001</v>
      </c>
      <c r="Q3011">
        <v>20505110406</v>
      </c>
      <c r="R3011" t="s">
        <v>7647</v>
      </c>
      <c r="S3011">
        <v>205051104</v>
      </c>
      <c r="T3011" t="s">
        <v>7648</v>
      </c>
      <c r="U3011">
        <v>21704</v>
      </c>
      <c r="V3011" t="s">
        <v>4043</v>
      </c>
      <c r="W3011">
        <v>217</v>
      </c>
      <c r="X3011" t="s">
        <v>4044</v>
      </c>
      <c r="Y3011">
        <v>3</v>
      </c>
      <c r="Z3011">
        <v>22</v>
      </c>
      <c r="AA3011" t="s">
        <v>4944</v>
      </c>
      <c r="AB3011">
        <v>5</v>
      </c>
      <c r="AC3011">
        <v>5</v>
      </c>
      <c r="AD3011" t="s">
        <v>7519</v>
      </c>
      <c r="AE3011">
        <v>14.5889396667481</v>
      </c>
      <c r="AF3011" t="s">
        <v>4884</v>
      </c>
      <c r="AG3011" t="s">
        <v>7518</v>
      </c>
      <c r="AH3011" t="s">
        <v>7519</v>
      </c>
      <c r="AI3011" t="s">
        <v>7219</v>
      </c>
      <c r="AJ3011">
        <v>26810</v>
      </c>
      <c r="AK3011" t="s">
        <v>7519</v>
      </c>
      <c r="AL3011" t="s">
        <v>4220</v>
      </c>
      <c r="AM3011">
        <v>23301</v>
      </c>
      <c r="AN3011" t="s">
        <v>7666</v>
      </c>
      <c r="AO3011" t="s">
        <v>7849</v>
      </c>
    </row>
    <row r="3012" spans="1:41" x14ac:dyDescent="0.25">
      <c r="A3012">
        <v>8916</v>
      </c>
      <c r="B3012">
        <v>3851</v>
      </c>
      <c r="C3012" t="s">
        <v>7697</v>
      </c>
      <c r="D3012" t="s">
        <v>3936</v>
      </c>
      <c r="E3012">
        <v>147.08439799999999</v>
      </c>
      <c r="F3012">
        <v>-38.035547999999999</v>
      </c>
      <c r="G3012" t="s">
        <v>3937</v>
      </c>
      <c r="H3012" t="s">
        <v>3937</v>
      </c>
      <c r="I3012">
        <v>20505</v>
      </c>
      <c r="J3012" t="s">
        <v>7219</v>
      </c>
      <c r="K3012">
        <v>205</v>
      </c>
      <c r="L3012" t="s">
        <v>7128</v>
      </c>
      <c r="M3012" t="s">
        <v>4350</v>
      </c>
      <c r="N3012" t="s">
        <v>3956</v>
      </c>
      <c r="O3012">
        <v>-38.293634500000003</v>
      </c>
      <c r="P3012">
        <v>147.14676929999999</v>
      </c>
      <c r="Q3012">
        <v>20505110406</v>
      </c>
      <c r="R3012" t="s">
        <v>7647</v>
      </c>
      <c r="S3012">
        <v>205051104</v>
      </c>
      <c r="T3012" t="s">
        <v>7648</v>
      </c>
      <c r="U3012">
        <v>21704</v>
      </c>
      <c r="V3012" t="s">
        <v>4043</v>
      </c>
      <c r="W3012">
        <v>217</v>
      </c>
      <c r="X3012" t="s">
        <v>4044</v>
      </c>
      <c r="Y3012">
        <v>3</v>
      </c>
      <c r="Z3012">
        <v>22</v>
      </c>
      <c r="AA3012" t="s">
        <v>4944</v>
      </c>
      <c r="AB3012">
        <v>5</v>
      </c>
      <c r="AC3012">
        <v>5</v>
      </c>
      <c r="AD3012" t="s">
        <v>7519</v>
      </c>
      <c r="AE3012">
        <v>14.5889396667481</v>
      </c>
      <c r="AF3012" t="s">
        <v>4884</v>
      </c>
      <c r="AG3012" t="s">
        <v>7518</v>
      </c>
      <c r="AH3012" t="s">
        <v>7519</v>
      </c>
      <c r="AI3012" t="s">
        <v>7219</v>
      </c>
      <c r="AJ3012">
        <v>26810</v>
      </c>
      <c r="AK3012" t="s">
        <v>7519</v>
      </c>
      <c r="AL3012" t="s">
        <v>4220</v>
      </c>
      <c r="AM3012">
        <v>23301</v>
      </c>
      <c r="AN3012" t="s">
        <v>7666</v>
      </c>
      <c r="AO3012" t="s">
        <v>10662</v>
      </c>
    </row>
    <row r="3013" spans="1:41" x14ac:dyDescent="0.25">
      <c r="A3013">
        <v>8917</v>
      </c>
      <c r="B3013">
        <v>3851</v>
      </c>
      <c r="C3013" t="s">
        <v>7698</v>
      </c>
      <c r="D3013" t="s">
        <v>3936</v>
      </c>
      <c r="E3013">
        <v>147.08439799999999</v>
      </c>
      <c r="F3013">
        <v>-38.035547999999999</v>
      </c>
      <c r="G3013" t="s">
        <v>3937</v>
      </c>
      <c r="H3013" t="s">
        <v>3937</v>
      </c>
      <c r="I3013">
        <v>20505</v>
      </c>
      <c r="J3013" t="s">
        <v>7219</v>
      </c>
      <c r="K3013">
        <v>205</v>
      </c>
      <c r="L3013" t="s">
        <v>7128</v>
      </c>
      <c r="M3013" t="s">
        <v>4350</v>
      </c>
      <c r="N3013" t="s">
        <v>3956</v>
      </c>
      <c r="O3013">
        <v>-38.0976286</v>
      </c>
      <c r="P3013">
        <v>147.09739769999999</v>
      </c>
      <c r="Q3013">
        <v>20505110406</v>
      </c>
      <c r="R3013" t="s">
        <v>7647</v>
      </c>
      <c r="S3013">
        <v>205051104</v>
      </c>
      <c r="T3013" t="s">
        <v>7648</v>
      </c>
      <c r="U3013">
        <v>21704</v>
      </c>
      <c r="V3013" t="s">
        <v>4043</v>
      </c>
      <c r="W3013">
        <v>217</v>
      </c>
      <c r="X3013" t="s">
        <v>4044</v>
      </c>
      <c r="Y3013">
        <v>2</v>
      </c>
      <c r="Z3013">
        <v>22</v>
      </c>
      <c r="AA3013" t="s">
        <v>4944</v>
      </c>
      <c r="AB3013">
        <v>4</v>
      </c>
      <c r="AC3013">
        <v>4</v>
      </c>
      <c r="AD3013" t="s">
        <v>7519</v>
      </c>
      <c r="AE3013">
        <v>14.5889396667481</v>
      </c>
      <c r="AF3013" t="s">
        <v>4884</v>
      </c>
      <c r="AG3013" t="s">
        <v>7518</v>
      </c>
      <c r="AH3013" t="s">
        <v>7519</v>
      </c>
      <c r="AI3013" t="s">
        <v>7219</v>
      </c>
      <c r="AJ3013">
        <v>26810</v>
      </c>
      <c r="AK3013" t="s">
        <v>7519</v>
      </c>
      <c r="AL3013" t="s">
        <v>4220</v>
      </c>
      <c r="AM3013">
        <v>23301</v>
      </c>
      <c r="AN3013" t="s">
        <v>7666</v>
      </c>
      <c r="AO3013" t="s">
        <v>10663</v>
      </c>
    </row>
    <row r="3014" spans="1:41" x14ac:dyDescent="0.25">
      <c r="A3014">
        <v>8918</v>
      </c>
      <c r="B3014">
        <v>3851</v>
      </c>
      <c r="C3014" t="s">
        <v>7699</v>
      </c>
      <c r="D3014" t="s">
        <v>3936</v>
      </c>
      <c r="E3014">
        <v>147.08439799999999</v>
      </c>
      <c r="F3014">
        <v>-38.035547999999999</v>
      </c>
      <c r="G3014" t="s">
        <v>3937</v>
      </c>
      <c r="H3014" t="s">
        <v>3937</v>
      </c>
      <c r="I3014">
        <v>20505</v>
      </c>
      <c r="J3014" t="s">
        <v>7219</v>
      </c>
      <c r="K3014">
        <v>205</v>
      </c>
      <c r="L3014" t="s">
        <v>7128</v>
      </c>
      <c r="M3014" t="s">
        <v>4350</v>
      </c>
      <c r="N3014" t="s">
        <v>3956</v>
      </c>
      <c r="O3014">
        <v>-38.272024399999999</v>
      </c>
      <c r="P3014">
        <v>147.0569376</v>
      </c>
      <c r="Q3014">
        <v>20505110406</v>
      </c>
      <c r="R3014" t="s">
        <v>7647</v>
      </c>
      <c r="S3014">
        <v>205051104</v>
      </c>
      <c r="T3014" t="s">
        <v>7648</v>
      </c>
      <c r="U3014">
        <v>21704</v>
      </c>
      <c r="V3014" t="s">
        <v>4043</v>
      </c>
      <c r="W3014">
        <v>217</v>
      </c>
      <c r="X3014" t="s">
        <v>4044</v>
      </c>
      <c r="Y3014">
        <v>2</v>
      </c>
      <c r="Z3014">
        <v>22</v>
      </c>
      <c r="AA3014" t="s">
        <v>4944</v>
      </c>
      <c r="AB3014">
        <v>5</v>
      </c>
      <c r="AC3014">
        <v>5</v>
      </c>
      <c r="AD3014" t="s">
        <v>7519</v>
      </c>
      <c r="AE3014">
        <v>14.5889396667481</v>
      </c>
      <c r="AF3014" t="s">
        <v>4884</v>
      </c>
      <c r="AG3014" t="s">
        <v>7518</v>
      </c>
      <c r="AH3014" t="s">
        <v>7519</v>
      </c>
      <c r="AI3014" t="s">
        <v>7219</v>
      </c>
      <c r="AJ3014">
        <v>26810</v>
      </c>
      <c r="AK3014" t="s">
        <v>7519</v>
      </c>
      <c r="AL3014" t="s">
        <v>4220</v>
      </c>
      <c r="AM3014">
        <v>23301</v>
      </c>
      <c r="AN3014" t="s">
        <v>7666</v>
      </c>
      <c r="AO3014" t="s">
        <v>10664</v>
      </c>
    </row>
    <row r="3015" spans="1:41" x14ac:dyDescent="0.25">
      <c r="A3015">
        <v>8919</v>
      </c>
      <c r="B3015">
        <v>3851</v>
      </c>
      <c r="C3015" t="s">
        <v>7700</v>
      </c>
      <c r="D3015" t="s">
        <v>3936</v>
      </c>
      <c r="E3015">
        <v>147.08439799999999</v>
      </c>
      <c r="F3015">
        <v>-38.035547999999999</v>
      </c>
      <c r="G3015" t="s">
        <v>3937</v>
      </c>
      <c r="H3015" t="s">
        <v>3937</v>
      </c>
      <c r="I3015">
        <v>20505</v>
      </c>
      <c r="J3015" t="s">
        <v>7219</v>
      </c>
      <c r="K3015">
        <v>205</v>
      </c>
      <c r="L3015" t="s">
        <v>7128</v>
      </c>
      <c r="M3015" t="s">
        <v>4350</v>
      </c>
      <c r="N3015" t="s">
        <v>3956</v>
      </c>
      <c r="O3015">
        <v>-38.1028369</v>
      </c>
      <c r="P3015">
        <v>147.16933750000001</v>
      </c>
      <c r="Q3015">
        <v>20505110406</v>
      </c>
      <c r="R3015" t="s">
        <v>7647</v>
      </c>
      <c r="S3015">
        <v>205051104</v>
      </c>
      <c r="T3015" t="s">
        <v>7648</v>
      </c>
      <c r="U3015">
        <v>21704</v>
      </c>
      <c r="V3015" t="s">
        <v>4043</v>
      </c>
      <c r="W3015">
        <v>217</v>
      </c>
      <c r="X3015" t="s">
        <v>4044</v>
      </c>
      <c r="Y3015">
        <v>2</v>
      </c>
      <c r="Z3015">
        <v>22</v>
      </c>
      <c r="AA3015" t="s">
        <v>4944</v>
      </c>
      <c r="AB3015">
        <v>4</v>
      </c>
      <c r="AC3015">
        <v>4</v>
      </c>
      <c r="AD3015" t="s">
        <v>7519</v>
      </c>
      <c r="AE3015">
        <v>14.5889396667481</v>
      </c>
      <c r="AF3015" t="s">
        <v>4884</v>
      </c>
      <c r="AG3015" t="s">
        <v>7518</v>
      </c>
      <c r="AH3015" t="s">
        <v>7519</v>
      </c>
      <c r="AI3015" t="s">
        <v>7219</v>
      </c>
      <c r="AJ3015">
        <v>26810</v>
      </c>
      <c r="AK3015" t="s">
        <v>7519</v>
      </c>
      <c r="AL3015" t="s">
        <v>4220</v>
      </c>
      <c r="AM3015">
        <v>23301</v>
      </c>
      <c r="AN3015" t="s">
        <v>7666</v>
      </c>
      <c r="AO3015" t="s">
        <v>10665</v>
      </c>
    </row>
    <row r="3016" spans="1:41" x14ac:dyDescent="0.25">
      <c r="A3016">
        <v>8920</v>
      </c>
      <c r="B3016">
        <v>3851</v>
      </c>
      <c r="C3016" t="s">
        <v>7701</v>
      </c>
      <c r="D3016" t="s">
        <v>3936</v>
      </c>
      <c r="E3016">
        <v>147.08439799999999</v>
      </c>
      <c r="F3016">
        <v>-38.035547999999999</v>
      </c>
      <c r="G3016" t="s">
        <v>3937</v>
      </c>
      <c r="H3016" t="s">
        <v>3937</v>
      </c>
      <c r="I3016">
        <v>20505</v>
      </c>
      <c r="J3016" t="s">
        <v>7219</v>
      </c>
      <c r="K3016">
        <v>205</v>
      </c>
      <c r="L3016" t="s">
        <v>7128</v>
      </c>
      <c r="M3016" t="s">
        <v>4350</v>
      </c>
      <c r="N3016" t="s">
        <v>3956</v>
      </c>
      <c r="O3016">
        <v>-38.352987599999999</v>
      </c>
      <c r="P3016">
        <v>147.2190598</v>
      </c>
      <c r="Q3016">
        <v>20505110406</v>
      </c>
      <c r="R3016" t="s">
        <v>7647</v>
      </c>
      <c r="S3016">
        <v>205051104</v>
      </c>
      <c r="T3016" t="s">
        <v>7648</v>
      </c>
      <c r="U3016">
        <v>21704</v>
      </c>
      <c r="V3016" t="s">
        <v>4043</v>
      </c>
      <c r="W3016">
        <v>217</v>
      </c>
      <c r="X3016" t="s">
        <v>4044</v>
      </c>
      <c r="Y3016">
        <v>3</v>
      </c>
      <c r="Z3016">
        <v>22</v>
      </c>
      <c r="AA3016" t="s">
        <v>4944</v>
      </c>
      <c r="AB3016">
        <v>5</v>
      </c>
      <c r="AC3016">
        <v>5</v>
      </c>
      <c r="AD3016" t="s">
        <v>7519</v>
      </c>
      <c r="AE3016">
        <v>14.5889396667481</v>
      </c>
      <c r="AF3016" t="s">
        <v>4884</v>
      </c>
      <c r="AG3016" t="s">
        <v>7518</v>
      </c>
      <c r="AH3016" t="s">
        <v>7519</v>
      </c>
      <c r="AI3016" t="s">
        <v>7219</v>
      </c>
      <c r="AJ3016">
        <v>26810</v>
      </c>
      <c r="AK3016" t="s">
        <v>7519</v>
      </c>
      <c r="AL3016" t="s">
        <v>4220</v>
      </c>
      <c r="AM3016">
        <v>23301</v>
      </c>
      <c r="AN3016" t="s">
        <v>7666</v>
      </c>
      <c r="AO3016" t="s">
        <v>10666</v>
      </c>
    </row>
    <row r="3017" spans="1:41" x14ac:dyDescent="0.25">
      <c r="A3017">
        <v>20963</v>
      </c>
      <c r="B3017">
        <v>3852</v>
      </c>
      <c r="C3017" t="s">
        <v>7702</v>
      </c>
      <c r="D3017" t="s">
        <v>3936</v>
      </c>
      <c r="E3017">
        <v>147.1414369</v>
      </c>
      <c r="F3017">
        <v>-38.103617290000003</v>
      </c>
      <c r="G3017" t="s">
        <v>3937</v>
      </c>
      <c r="H3017" t="s">
        <v>3937</v>
      </c>
      <c r="I3017">
        <v>20505</v>
      </c>
      <c r="J3017" t="s">
        <v>7219</v>
      </c>
      <c r="K3017">
        <v>205</v>
      </c>
      <c r="L3017" t="s">
        <v>7128</v>
      </c>
      <c r="M3017" t="s">
        <v>4350</v>
      </c>
      <c r="N3017" t="s">
        <v>3956</v>
      </c>
      <c r="O3017">
        <v>-38.105400000000003</v>
      </c>
      <c r="P3017">
        <v>147.14099999999999</v>
      </c>
      <c r="Q3017">
        <v>20505110013</v>
      </c>
      <c r="R3017" t="s">
        <v>7671</v>
      </c>
      <c r="S3017">
        <v>205051100</v>
      </c>
      <c r="T3017" t="s">
        <v>7703</v>
      </c>
      <c r="U3017">
        <v>21704</v>
      </c>
      <c r="V3017" t="s">
        <v>4043</v>
      </c>
      <c r="W3017">
        <v>217</v>
      </c>
      <c r="X3017" t="s">
        <v>4044</v>
      </c>
      <c r="Y3017">
        <v>2</v>
      </c>
      <c r="Z3017">
        <v>21</v>
      </c>
      <c r="AA3017" t="s">
        <v>4045</v>
      </c>
      <c r="AB3017">
        <v>4</v>
      </c>
      <c r="AC3017">
        <v>4</v>
      </c>
      <c r="AD3017" t="s">
        <v>7519</v>
      </c>
      <c r="AF3017" t="s">
        <v>4884</v>
      </c>
      <c r="AG3017" t="s">
        <v>7518</v>
      </c>
      <c r="AH3017" t="s">
        <v>7519</v>
      </c>
      <c r="AI3017" t="s">
        <v>7219</v>
      </c>
      <c r="AJ3017">
        <v>26810</v>
      </c>
      <c r="AK3017" t="s">
        <v>7519</v>
      </c>
      <c r="AL3017" t="s">
        <v>4220</v>
      </c>
      <c r="AM3017">
        <v>23301</v>
      </c>
      <c r="AN3017" t="s">
        <v>7666</v>
      </c>
      <c r="AO3017" t="s">
        <v>10667</v>
      </c>
    </row>
    <row r="3018" spans="1:41" x14ac:dyDescent="0.25">
      <c r="A3018">
        <v>8921</v>
      </c>
      <c r="B3018">
        <v>3852</v>
      </c>
      <c r="C3018" t="s">
        <v>7704</v>
      </c>
      <c r="D3018" t="s">
        <v>3936</v>
      </c>
      <c r="E3018">
        <v>147.134356</v>
      </c>
      <c r="F3018">
        <v>-38.106731000000003</v>
      </c>
      <c r="G3018" t="s">
        <v>3937</v>
      </c>
      <c r="H3018" t="s">
        <v>3937</v>
      </c>
      <c r="I3018">
        <v>20505</v>
      </c>
      <c r="J3018" t="s">
        <v>7219</v>
      </c>
      <c r="K3018">
        <v>205</v>
      </c>
      <c r="L3018" t="s">
        <v>7128</v>
      </c>
      <c r="M3018" t="s">
        <v>4350</v>
      </c>
      <c r="N3018" t="s">
        <v>3956</v>
      </c>
      <c r="O3018">
        <v>-38.105489300000002</v>
      </c>
      <c r="P3018">
        <v>147.1233541</v>
      </c>
      <c r="Q3018">
        <v>20505110013</v>
      </c>
      <c r="R3018" t="s">
        <v>7671</v>
      </c>
      <c r="S3018">
        <v>205051100</v>
      </c>
      <c r="T3018" t="s">
        <v>7703</v>
      </c>
      <c r="U3018">
        <v>21704</v>
      </c>
      <c r="V3018" t="s">
        <v>4043</v>
      </c>
      <c r="W3018">
        <v>217</v>
      </c>
      <c r="X3018" t="s">
        <v>4044</v>
      </c>
      <c r="Y3018">
        <v>2</v>
      </c>
      <c r="Z3018">
        <v>21</v>
      </c>
      <c r="AA3018" t="s">
        <v>4045</v>
      </c>
      <c r="AB3018">
        <v>4</v>
      </c>
      <c r="AC3018">
        <v>4</v>
      </c>
      <c r="AD3018" t="s">
        <v>7519</v>
      </c>
      <c r="AF3018" t="s">
        <v>4884</v>
      </c>
      <c r="AG3018" t="s">
        <v>7518</v>
      </c>
      <c r="AH3018" t="s">
        <v>7519</v>
      </c>
      <c r="AI3018" t="s">
        <v>7219</v>
      </c>
      <c r="AJ3018">
        <v>26810</v>
      </c>
      <c r="AK3018" t="s">
        <v>7519</v>
      </c>
      <c r="AL3018" t="s">
        <v>4220</v>
      </c>
      <c r="AM3018">
        <v>23301</v>
      </c>
      <c r="AN3018" t="s">
        <v>7666</v>
      </c>
      <c r="AO3018" t="s">
        <v>10668</v>
      </c>
    </row>
    <row r="3019" spans="1:41" x14ac:dyDescent="0.25">
      <c r="A3019">
        <v>20964</v>
      </c>
      <c r="B3019">
        <v>3852</v>
      </c>
      <c r="C3019" t="s">
        <v>7705</v>
      </c>
      <c r="D3019" t="s">
        <v>3936</v>
      </c>
      <c r="E3019">
        <v>147.134356</v>
      </c>
      <c r="F3019">
        <v>-38.106731000000003</v>
      </c>
      <c r="G3019" t="s">
        <v>3937</v>
      </c>
      <c r="H3019" t="s">
        <v>3937</v>
      </c>
      <c r="I3019">
        <v>20505</v>
      </c>
      <c r="J3019" t="s">
        <v>7219</v>
      </c>
      <c r="K3019">
        <v>205</v>
      </c>
      <c r="L3019" t="s">
        <v>7128</v>
      </c>
      <c r="M3019" t="s">
        <v>4350</v>
      </c>
      <c r="N3019" t="s">
        <v>3956</v>
      </c>
      <c r="O3019">
        <v>-38.105499999999999</v>
      </c>
      <c r="P3019">
        <v>147.12299999999999</v>
      </c>
      <c r="Q3019">
        <v>20505110013</v>
      </c>
      <c r="R3019" t="s">
        <v>7671</v>
      </c>
      <c r="S3019">
        <v>205051100</v>
      </c>
      <c r="T3019" t="s">
        <v>7703</v>
      </c>
      <c r="U3019">
        <v>21704</v>
      </c>
      <c r="V3019" t="s">
        <v>4043</v>
      </c>
      <c r="W3019">
        <v>217</v>
      </c>
      <c r="X3019" t="s">
        <v>4044</v>
      </c>
      <c r="Y3019">
        <v>2</v>
      </c>
      <c r="Z3019">
        <v>21</v>
      </c>
      <c r="AA3019" t="s">
        <v>4045</v>
      </c>
      <c r="AB3019">
        <v>4</v>
      </c>
      <c r="AC3019">
        <v>4</v>
      </c>
      <c r="AD3019" t="s">
        <v>7519</v>
      </c>
      <c r="AF3019" t="s">
        <v>4884</v>
      </c>
      <c r="AG3019" t="s">
        <v>7518</v>
      </c>
      <c r="AH3019" t="s">
        <v>7519</v>
      </c>
      <c r="AI3019" t="s">
        <v>7219</v>
      </c>
      <c r="AJ3019">
        <v>26810</v>
      </c>
      <c r="AK3019" t="s">
        <v>7519</v>
      </c>
      <c r="AL3019" t="s">
        <v>4220</v>
      </c>
      <c r="AM3019">
        <v>23301</v>
      </c>
      <c r="AN3019" t="s">
        <v>7666</v>
      </c>
      <c r="AO3019" t="s">
        <v>10669</v>
      </c>
    </row>
    <row r="3020" spans="1:41" x14ac:dyDescent="0.25">
      <c r="A3020">
        <v>8922</v>
      </c>
      <c r="B3020">
        <v>3853</v>
      </c>
      <c r="C3020" t="s">
        <v>7673</v>
      </c>
      <c r="D3020" t="s">
        <v>3936</v>
      </c>
      <c r="E3020">
        <v>146.05995300000001</v>
      </c>
      <c r="F3020">
        <v>-38.095568999999998</v>
      </c>
      <c r="G3020" t="s">
        <v>3950</v>
      </c>
      <c r="H3020" t="s">
        <v>3950</v>
      </c>
      <c r="I3020">
        <v>20505</v>
      </c>
      <c r="J3020" t="s">
        <v>7219</v>
      </c>
      <c r="K3020">
        <v>205</v>
      </c>
      <c r="L3020" t="s">
        <v>7128</v>
      </c>
      <c r="M3020" t="s">
        <v>4350</v>
      </c>
      <c r="N3020" t="s">
        <v>4632</v>
      </c>
      <c r="O3020">
        <v>-38.1026004</v>
      </c>
      <c r="P3020">
        <v>147.073027</v>
      </c>
      <c r="Y3020">
        <v>2</v>
      </c>
      <c r="AB3020">
        <v>4</v>
      </c>
      <c r="AC3020">
        <v>4</v>
      </c>
      <c r="AD3020" t="s">
        <v>7519</v>
      </c>
      <c r="AE3020">
        <v>165.83860778808599</v>
      </c>
      <c r="AF3020" t="s">
        <v>4884</v>
      </c>
      <c r="AG3020" t="s">
        <v>7518</v>
      </c>
      <c r="AI3020" t="s">
        <v>7524</v>
      </c>
      <c r="AJ3020">
        <v>20830</v>
      </c>
      <c r="AK3020" t="s">
        <v>6915</v>
      </c>
      <c r="AO3020" t="s">
        <v>7671</v>
      </c>
    </row>
    <row r="3021" spans="1:41" x14ac:dyDescent="0.25">
      <c r="A3021">
        <v>8923</v>
      </c>
      <c r="B3021">
        <v>3854</v>
      </c>
      <c r="C3021" t="s">
        <v>7706</v>
      </c>
      <c r="D3021" t="s">
        <v>3936</v>
      </c>
      <c r="E3021">
        <v>146.59687700000001</v>
      </c>
      <c r="F3021">
        <v>-38.124130000000001</v>
      </c>
      <c r="G3021" t="s">
        <v>3937</v>
      </c>
      <c r="H3021" t="s">
        <v>3937</v>
      </c>
      <c r="I3021">
        <v>20505</v>
      </c>
      <c r="J3021" t="s">
        <v>7219</v>
      </c>
      <c r="K3021">
        <v>205</v>
      </c>
      <c r="L3021" t="s">
        <v>7128</v>
      </c>
      <c r="M3021" t="s">
        <v>4350</v>
      </c>
      <c r="N3021" t="s">
        <v>3956</v>
      </c>
      <c r="O3021">
        <v>-38.135256599999998</v>
      </c>
      <c r="P3021">
        <v>146.56374930000001</v>
      </c>
      <c r="Q3021">
        <v>20505110201</v>
      </c>
      <c r="R3021" t="s">
        <v>7707</v>
      </c>
      <c r="S3021">
        <v>205051102</v>
      </c>
      <c r="T3021" t="s">
        <v>7708</v>
      </c>
      <c r="U3021">
        <v>21704</v>
      </c>
      <c r="V3021" t="s">
        <v>4043</v>
      </c>
      <c r="W3021">
        <v>217</v>
      </c>
      <c r="X3021" t="s">
        <v>4044</v>
      </c>
      <c r="Y3021">
        <v>2</v>
      </c>
      <c r="Z3021">
        <v>21</v>
      </c>
      <c r="AA3021" t="s">
        <v>4045</v>
      </c>
      <c r="AB3021">
        <v>3</v>
      </c>
      <c r="AC3021">
        <v>3</v>
      </c>
      <c r="AD3021" t="s">
        <v>7519</v>
      </c>
      <c r="AE3021">
        <v>44.454196929931598</v>
      </c>
      <c r="AF3021" t="s">
        <v>4884</v>
      </c>
      <c r="AG3021" t="s">
        <v>7518</v>
      </c>
      <c r="AH3021" t="s">
        <v>7519</v>
      </c>
      <c r="AI3021" t="s">
        <v>7524</v>
      </c>
      <c r="AJ3021">
        <v>20830</v>
      </c>
      <c r="AK3021" t="s">
        <v>7519</v>
      </c>
      <c r="AL3021" t="s">
        <v>4220</v>
      </c>
      <c r="AM3021">
        <v>25701</v>
      </c>
      <c r="AN3021" t="s">
        <v>7430</v>
      </c>
      <c r="AO3021" t="s">
        <v>10670</v>
      </c>
    </row>
    <row r="3022" spans="1:41" x14ac:dyDescent="0.25">
      <c r="A3022">
        <v>8924</v>
      </c>
      <c r="B3022">
        <v>3854</v>
      </c>
      <c r="C3022" t="s">
        <v>7709</v>
      </c>
      <c r="D3022" t="s">
        <v>3936</v>
      </c>
      <c r="E3022">
        <v>146.59687700000001</v>
      </c>
      <c r="F3022">
        <v>-38.124130000000001</v>
      </c>
      <c r="G3022" t="s">
        <v>3937</v>
      </c>
      <c r="H3022" t="s">
        <v>3937</v>
      </c>
      <c r="I3022">
        <v>20505</v>
      </c>
      <c r="J3022" t="s">
        <v>7219</v>
      </c>
      <c r="K3022">
        <v>205</v>
      </c>
      <c r="L3022" t="s">
        <v>7128</v>
      </c>
      <c r="M3022" t="s">
        <v>4350</v>
      </c>
      <c r="N3022" t="s">
        <v>3956</v>
      </c>
      <c r="O3022">
        <v>-38.088237999999997</v>
      </c>
      <c r="P3022">
        <v>146.57496219999999</v>
      </c>
      <c r="Q3022">
        <v>20505110201</v>
      </c>
      <c r="R3022" t="s">
        <v>7707</v>
      </c>
      <c r="S3022">
        <v>205051102</v>
      </c>
      <c r="T3022" t="s">
        <v>7708</v>
      </c>
      <c r="U3022">
        <v>21704</v>
      </c>
      <c r="V3022" t="s">
        <v>4043</v>
      </c>
      <c r="W3022">
        <v>217</v>
      </c>
      <c r="X3022" t="s">
        <v>4044</v>
      </c>
      <c r="Y3022">
        <v>2</v>
      </c>
      <c r="Z3022">
        <v>21</v>
      </c>
      <c r="AA3022" t="s">
        <v>4045</v>
      </c>
      <c r="AB3022">
        <v>5</v>
      </c>
      <c r="AC3022">
        <v>3</v>
      </c>
      <c r="AD3022" t="s">
        <v>7519</v>
      </c>
      <c r="AE3022">
        <v>44.454196929931598</v>
      </c>
      <c r="AF3022" t="s">
        <v>4884</v>
      </c>
      <c r="AG3022" t="s">
        <v>7518</v>
      </c>
      <c r="AH3022" t="s">
        <v>7519</v>
      </c>
      <c r="AI3022" t="s">
        <v>7524</v>
      </c>
      <c r="AJ3022">
        <v>20830</v>
      </c>
      <c r="AK3022" t="s">
        <v>7519</v>
      </c>
      <c r="AL3022" t="s">
        <v>4220</v>
      </c>
      <c r="AM3022">
        <v>25701</v>
      </c>
      <c r="AN3022" t="s">
        <v>7430</v>
      </c>
      <c r="AO3022" t="s">
        <v>10671</v>
      </c>
    </row>
    <row r="3023" spans="1:41" x14ac:dyDescent="0.25">
      <c r="A3023">
        <v>8925</v>
      </c>
      <c r="B3023">
        <v>3854</v>
      </c>
      <c r="C3023" t="s">
        <v>7710</v>
      </c>
      <c r="D3023" t="s">
        <v>3936</v>
      </c>
      <c r="E3023">
        <v>146.59687700000001</v>
      </c>
      <c r="F3023">
        <v>-38.124130000000001</v>
      </c>
      <c r="G3023" t="s">
        <v>3937</v>
      </c>
      <c r="H3023" t="s">
        <v>3937</v>
      </c>
      <c r="I3023">
        <v>20505</v>
      </c>
      <c r="J3023" t="s">
        <v>7219</v>
      </c>
      <c r="K3023">
        <v>205</v>
      </c>
      <c r="L3023" t="s">
        <v>7128</v>
      </c>
      <c r="M3023" t="s">
        <v>4350</v>
      </c>
      <c r="N3023" t="s">
        <v>3956</v>
      </c>
      <c r="O3023">
        <v>-38.152070899999998</v>
      </c>
      <c r="P3023">
        <v>146.52451429999999</v>
      </c>
      <c r="Q3023">
        <v>20505110201</v>
      </c>
      <c r="R3023" t="s">
        <v>7707</v>
      </c>
      <c r="S3023">
        <v>205051102</v>
      </c>
      <c r="T3023" t="s">
        <v>7708</v>
      </c>
      <c r="U3023">
        <v>21704</v>
      </c>
      <c r="V3023" t="s">
        <v>4043</v>
      </c>
      <c r="W3023">
        <v>217</v>
      </c>
      <c r="X3023" t="s">
        <v>4044</v>
      </c>
      <c r="Y3023">
        <v>2</v>
      </c>
      <c r="Z3023">
        <v>21</v>
      </c>
      <c r="AA3023" t="s">
        <v>4045</v>
      </c>
      <c r="AB3023">
        <v>3</v>
      </c>
      <c r="AC3023">
        <v>3</v>
      </c>
      <c r="AD3023" t="s">
        <v>7519</v>
      </c>
      <c r="AE3023">
        <v>44.454196929931598</v>
      </c>
      <c r="AF3023" t="s">
        <v>4884</v>
      </c>
      <c r="AG3023" t="s">
        <v>7518</v>
      </c>
      <c r="AH3023" t="s">
        <v>7519</v>
      </c>
      <c r="AI3023" t="s">
        <v>7524</v>
      </c>
      <c r="AJ3023">
        <v>20830</v>
      </c>
      <c r="AK3023" t="s">
        <v>7519</v>
      </c>
      <c r="AL3023" t="s">
        <v>4220</v>
      </c>
      <c r="AM3023">
        <v>25701</v>
      </c>
      <c r="AN3023" t="s">
        <v>7430</v>
      </c>
      <c r="AO3023" t="s">
        <v>10672</v>
      </c>
    </row>
    <row r="3024" spans="1:41" x14ac:dyDescent="0.25">
      <c r="A3024">
        <v>8926</v>
      </c>
      <c r="B3024">
        <v>3856</v>
      </c>
      <c r="C3024" t="s">
        <v>7711</v>
      </c>
      <c r="D3024" t="s">
        <v>3936</v>
      </c>
      <c r="E3024">
        <v>146.67220599999999</v>
      </c>
      <c r="F3024">
        <v>-38.063907</v>
      </c>
      <c r="G3024" t="s">
        <v>3937</v>
      </c>
      <c r="H3024" t="s">
        <v>3937</v>
      </c>
      <c r="I3024">
        <v>20505</v>
      </c>
      <c r="J3024" t="s">
        <v>7219</v>
      </c>
      <c r="K3024">
        <v>205</v>
      </c>
      <c r="L3024" t="s">
        <v>7128</v>
      </c>
      <c r="M3024" t="s">
        <v>4350</v>
      </c>
      <c r="N3024" t="s">
        <v>3956</v>
      </c>
      <c r="O3024">
        <v>-38.032613900000001</v>
      </c>
      <c r="P3024">
        <v>146.53922560000001</v>
      </c>
      <c r="Q3024">
        <v>20505110201</v>
      </c>
      <c r="R3024" t="s">
        <v>7707</v>
      </c>
      <c r="S3024">
        <v>205051102</v>
      </c>
      <c r="T3024" t="s">
        <v>7708</v>
      </c>
      <c r="U3024">
        <v>21704</v>
      </c>
      <c r="V3024" t="s">
        <v>4043</v>
      </c>
      <c r="W3024">
        <v>217</v>
      </c>
      <c r="X3024" t="s">
        <v>4044</v>
      </c>
      <c r="Y3024">
        <v>2</v>
      </c>
      <c r="Z3024">
        <v>21</v>
      </c>
      <c r="AA3024" t="s">
        <v>4045</v>
      </c>
      <c r="AB3024">
        <v>5</v>
      </c>
      <c r="AC3024">
        <v>5</v>
      </c>
      <c r="AD3024" t="s">
        <v>7519</v>
      </c>
      <c r="AE3024">
        <v>56.832801818847699</v>
      </c>
      <c r="AF3024" t="s">
        <v>4884</v>
      </c>
      <c r="AG3024" t="s">
        <v>7518</v>
      </c>
      <c r="AH3024" t="s">
        <v>7519</v>
      </c>
      <c r="AI3024" t="s">
        <v>7524</v>
      </c>
      <c r="AJ3024">
        <v>20830</v>
      </c>
      <c r="AK3024" t="s">
        <v>7519</v>
      </c>
      <c r="AL3024" t="s">
        <v>4220</v>
      </c>
      <c r="AM3024">
        <v>25701</v>
      </c>
      <c r="AN3024" t="s">
        <v>7430</v>
      </c>
      <c r="AO3024" t="s">
        <v>10673</v>
      </c>
    </row>
    <row r="3025" spans="1:41" x14ac:dyDescent="0.25">
      <c r="A3025">
        <v>8927</v>
      </c>
      <c r="B3025">
        <v>3857</v>
      </c>
      <c r="C3025" t="s">
        <v>7712</v>
      </c>
      <c r="D3025" t="s">
        <v>3936</v>
      </c>
      <c r="E3025">
        <v>146.69489400000001</v>
      </c>
      <c r="F3025">
        <v>-38.018616000000002</v>
      </c>
      <c r="G3025" t="s">
        <v>3937</v>
      </c>
      <c r="H3025" t="s">
        <v>3937</v>
      </c>
      <c r="I3025">
        <v>20505</v>
      </c>
      <c r="J3025" t="s">
        <v>7219</v>
      </c>
      <c r="K3025">
        <v>205</v>
      </c>
      <c r="L3025" t="s">
        <v>7128</v>
      </c>
      <c r="M3025" t="s">
        <v>4350</v>
      </c>
      <c r="N3025" t="s">
        <v>3956</v>
      </c>
      <c r="O3025">
        <v>-38.013235399999999</v>
      </c>
      <c r="P3025">
        <v>146.68505870000001</v>
      </c>
      <c r="Q3025">
        <v>20505110210</v>
      </c>
      <c r="R3025" t="s">
        <v>7713</v>
      </c>
      <c r="S3025">
        <v>205051102</v>
      </c>
      <c r="T3025" t="s">
        <v>7708</v>
      </c>
      <c r="U3025">
        <v>21704</v>
      </c>
      <c r="V3025" t="s">
        <v>4043</v>
      </c>
      <c r="W3025">
        <v>217</v>
      </c>
      <c r="X3025" t="s">
        <v>4044</v>
      </c>
      <c r="Y3025">
        <v>2</v>
      </c>
      <c r="Z3025">
        <v>21</v>
      </c>
      <c r="AA3025" t="s">
        <v>4045</v>
      </c>
      <c r="AB3025">
        <v>5</v>
      </c>
      <c r="AC3025">
        <v>5</v>
      </c>
      <c r="AD3025" t="s">
        <v>7519</v>
      </c>
      <c r="AF3025" t="s">
        <v>4884</v>
      </c>
      <c r="AG3025" t="s">
        <v>7518</v>
      </c>
      <c r="AH3025" t="s">
        <v>7519</v>
      </c>
      <c r="AI3025" t="s">
        <v>6914</v>
      </c>
      <c r="AJ3025">
        <v>23810</v>
      </c>
      <c r="AK3025" t="s">
        <v>7519</v>
      </c>
      <c r="AL3025" t="s">
        <v>4220</v>
      </c>
      <c r="AM3025">
        <v>23301</v>
      </c>
      <c r="AN3025" t="s">
        <v>7666</v>
      </c>
      <c r="AO3025" t="s">
        <v>10674</v>
      </c>
    </row>
    <row r="3026" spans="1:41" x14ac:dyDescent="0.25">
      <c r="A3026">
        <v>20965</v>
      </c>
      <c r="B3026">
        <v>3858</v>
      </c>
      <c r="C3026" t="s">
        <v>7714</v>
      </c>
      <c r="D3026" t="s">
        <v>3936</v>
      </c>
      <c r="E3026">
        <v>146.8291658</v>
      </c>
      <c r="F3026">
        <v>-37.369040099999999</v>
      </c>
      <c r="G3026" t="s">
        <v>3937</v>
      </c>
      <c r="H3026" t="s">
        <v>3937</v>
      </c>
      <c r="I3026">
        <v>20505</v>
      </c>
      <c r="J3026" t="s">
        <v>7219</v>
      </c>
      <c r="K3026">
        <v>205</v>
      </c>
      <c r="L3026" t="s">
        <v>7128</v>
      </c>
      <c r="M3026" t="s">
        <v>4350</v>
      </c>
      <c r="N3026" t="s">
        <v>3956</v>
      </c>
      <c r="O3026">
        <v>-37.369</v>
      </c>
      <c r="P3026">
        <v>146.82900000000001</v>
      </c>
      <c r="Q3026">
        <v>20505110210</v>
      </c>
      <c r="R3026" t="s">
        <v>7713</v>
      </c>
      <c r="S3026">
        <v>205051102</v>
      </c>
      <c r="T3026" t="s">
        <v>7708</v>
      </c>
      <c r="U3026">
        <v>21704</v>
      </c>
      <c r="V3026" t="s">
        <v>4043</v>
      </c>
      <c r="W3026">
        <v>217</v>
      </c>
      <c r="X3026" t="s">
        <v>4044</v>
      </c>
      <c r="Y3026">
        <v>3</v>
      </c>
      <c r="Z3026">
        <v>22</v>
      </c>
      <c r="AA3026" t="s">
        <v>4944</v>
      </c>
      <c r="AB3026">
        <v>5</v>
      </c>
      <c r="AC3026">
        <v>5</v>
      </c>
      <c r="AD3026" t="s">
        <v>7519</v>
      </c>
      <c r="AE3026">
        <v>758.84948730468795</v>
      </c>
      <c r="AF3026" t="s">
        <v>4884</v>
      </c>
      <c r="AG3026" t="s">
        <v>5933</v>
      </c>
      <c r="AH3026" t="s">
        <v>5934</v>
      </c>
      <c r="AI3026" t="s">
        <v>6948</v>
      </c>
      <c r="AJ3026">
        <v>24250</v>
      </c>
      <c r="AK3026" t="s">
        <v>7519</v>
      </c>
      <c r="AL3026" t="s">
        <v>4220</v>
      </c>
      <c r="AM3026">
        <v>23301</v>
      </c>
      <c r="AN3026" t="s">
        <v>7666</v>
      </c>
      <c r="AO3026" t="s">
        <v>10675</v>
      </c>
    </row>
    <row r="3027" spans="1:41" x14ac:dyDescent="0.25">
      <c r="A3027">
        <v>20966</v>
      </c>
      <c r="B3027">
        <v>3858</v>
      </c>
      <c r="C3027" t="s">
        <v>7715</v>
      </c>
      <c r="D3027" t="s">
        <v>3936</v>
      </c>
      <c r="E3027">
        <v>146.80983000000001</v>
      </c>
      <c r="F3027">
        <v>-37.244809869999997</v>
      </c>
      <c r="G3027" t="s">
        <v>3937</v>
      </c>
      <c r="H3027" t="s">
        <v>3937</v>
      </c>
      <c r="I3027">
        <v>20505</v>
      </c>
      <c r="J3027" t="s">
        <v>7219</v>
      </c>
      <c r="K3027">
        <v>205</v>
      </c>
      <c r="L3027" t="s">
        <v>7128</v>
      </c>
      <c r="M3027" t="s">
        <v>4350</v>
      </c>
      <c r="N3027" t="s">
        <v>3956</v>
      </c>
      <c r="O3027">
        <v>-37.258899999999997</v>
      </c>
      <c r="P3027">
        <v>146.828</v>
      </c>
      <c r="Q3027">
        <v>20505110210</v>
      </c>
      <c r="R3027" t="s">
        <v>7713</v>
      </c>
      <c r="S3027">
        <v>205051102</v>
      </c>
      <c r="T3027" t="s">
        <v>7708</v>
      </c>
      <c r="U3027">
        <v>21704</v>
      </c>
      <c r="V3027" t="s">
        <v>4043</v>
      </c>
      <c r="W3027">
        <v>217</v>
      </c>
      <c r="X3027" t="s">
        <v>4044</v>
      </c>
      <c r="Y3027">
        <v>3</v>
      </c>
      <c r="Z3027">
        <v>22</v>
      </c>
      <c r="AA3027" t="s">
        <v>4944</v>
      </c>
      <c r="AB3027">
        <v>5</v>
      </c>
      <c r="AC3027">
        <v>5</v>
      </c>
      <c r="AD3027" t="s">
        <v>7519</v>
      </c>
      <c r="AE3027">
        <v>758.84948730468795</v>
      </c>
      <c r="AF3027" t="s">
        <v>4884</v>
      </c>
      <c r="AG3027" t="s">
        <v>5933</v>
      </c>
      <c r="AH3027" t="s">
        <v>5934</v>
      </c>
      <c r="AI3027" t="s">
        <v>6948</v>
      </c>
      <c r="AJ3027">
        <v>24250</v>
      </c>
      <c r="AK3027" t="s">
        <v>7519</v>
      </c>
      <c r="AL3027" t="s">
        <v>4220</v>
      </c>
      <c r="AM3027">
        <v>23301</v>
      </c>
      <c r="AN3027" t="s">
        <v>7666</v>
      </c>
      <c r="AO3027" t="s">
        <v>10676</v>
      </c>
    </row>
    <row r="3028" spans="1:41" x14ac:dyDescent="0.25">
      <c r="A3028">
        <v>20967</v>
      </c>
      <c r="B3028">
        <v>3858</v>
      </c>
      <c r="C3028" t="s">
        <v>7716</v>
      </c>
      <c r="D3028" t="s">
        <v>3936</v>
      </c>
      <c r="E3028">
        <v>146.77062559999999</v>
      </c>
      <c r="F3028">
        <v>-37.490886959999997</v>
      </c>
      <c r="G3028" t="s">
        <v>3937</v>
      </c>
      <c r="H3028" t="s">
        <v>3937</v>
      </c>
      <c r="I3028">
        <v>20505</v>
      </c>
      <c r="J3028" t="s">
        <v>7219</v>
      </c>
      <c r="K3028">
        <v>205</v>
      </c>
      <c r="L3028" t="s">
        <v>7128</v>
      </c>
      <c r="M3028" t="s">
        <v>4350</v>
      </c>
      <c r="N3028" t="s">
        <v>3956</v>
      </c>
      <c r="O3028">
        <v>-37.490900000000003</v>
      </c>
      <c r="P3028">
        <v>146.77099999999999</v>
      </c>
      <c r="Q3028">
        <v>20505110210</v>
      </c>
      <c r="R3028" t="s">
        <v>7713</v>
      </c>
      <c r="S3028">
        <v>205051102</v>
      </c>
      <c r="T3028" t="s">
        <v>7708</v>
      </c>
      <c r="U3028">
        <v>21704</v>
      </c>
      <c r="V3028" t="s">
        <v>4043</v>
      </c>
      <c r="W3028">
        <v>217</v>
      </c>
      <c r="X3028" t="s">
        <v>4044</v>
      </c>
      <c r="Y3028">
        <v>3</v>
      </c>
      <c r="Z3028">
        <v>22</v>
      </c>
      <c r="AA3028" t="s">
        <v>4944</v>
      </c>
      <c r="AB3028">
        <v>5</v>
      </c>
      <c r="AC3028">
        <v>5</v>
      </c>
      <c r="AD3028" t="s">
        <v>7519</v>
      </c>
      <c r="AE3028">
        <v>758.84948730468795</v>
      </c>
      <c r="AF3028" t="s">
        <v>4884</v>
      </c>
      <c r="AG3028" t="s">
        <v>5933</v>
      </c>
      <c r="AH3028" t="s">
        <v>5934</v>
      </c>
      <c r="AI3028" t="s">
        <v>6948</v>
      </c>
      <c r="AJ3028">
        <v>24250</v>
      </c>
      <c r="AK3028" t="s">
        <v>7519</v>
      </c>
      <c r="AL3028" t="s">
        <v>4220</v>
      </c>
      <c r="AM3028">
        <v>23301</v>
      </c>
      <c r="AN3028" t="s">
        <v>7666</v>
      </c>
      <c r="AO3028" t="s">
        <v>10677</v>
      </c>
    </row>
    <row r="3029" spans="1:41" x14ac:dyDescent="0.25">
      <c r="A3029">
        <v>20968</v>
      </c>
      <c r="B3029">
        <v>3858</v>
      </c>
      <c r="C3029" t="s">
        <v>7717</v>
      </c>
      <c r="D3029" t="s">
        <v>3936</v>
      </c>
      <c r="E3029">
        <v>146.6214281</v>
      </c>
      <c r="F3029">
        <v>-37.484114740000003</v>
      </c>
      <c r="G3029" t="s">
        <v>3937</v>
      </c>
      <c r="H3029" t="s">
        <v>3937</v>
      </c>
      <c r="I3029">
        <v>20505</v>
      </c>
      <c r="J3029" t="s">
        <v>7219</v>
      </c>
      <c r="K3029">
        <v>205</v>
      </c>
      <c r="L3029" t="s">
        <v>7128</v>
      </c>
      <c r="M3029" t="s">
        <v>4350</v>
      </c>
      <c r="N3029" t="s">
        <v>3956</v>
      </c>
      <c r="O3029">
        <v>-37.484099999999998</v>
      </c>
      <c r="P3029">
        <v>146.62100000000001</v>
      </c>
      <c r="Q3029">
        <v>20505110210</v>
      </c>
      <c r="R3029" t="s">
        <v>7713</v>
      </c>
      <c r="S3029">
        <v>205051102</v>
      </c>
      <c r="T3029" t="s">
        <v>7708</v>
      </c>
      <c r="U3029">
        <v>21704</v>
      </c>
      <c r="V3029" t="s">
        <v>4043</v>
      </c>
      <c r="W3029">
        <v>217</v>
      </c>
      <c r="X3029" t="s">
        <v>4044</v>
      </c>
      <c r="Y3029">
        <v>3</v>
      </c>
      <c r="Z3029">
        <v>22</v>
      </c>
      <c r="AA3029" t="s">
        <v>4944</v>
      </c>
      <c r="AB3029">
        <v>5</v>
      </c>
      <c r="AC3029">
        <v>5</v>
      </c>
      <c r="AD3029" t="s">
        <v>7519</v>
      </c>
      <c r="AE3029">
        <v>758.84948730468795</v>
      </c>
      <c r="AF3029" t="s">
        <v>4884</v>
      </c>
      <c r="AG3029" t="s">
        <v>5933</v>
      </c>
      <c r="AH3029" t="s">
        <v>5934</v>
      </c>
      <c r="AI3029" t="s">
        <v>6948</v>
      </c>
      <c r="AJ3029">
        <v>24250</v>
      </c>
      <c r="AK3029" t="s">
        <v>7519</v>
      </c>
      <c r="AL3029" t="s">
        <v>4220</v>
      </c>
      <c r="AM3029">
        <v>23301</v>
      </c>
      <c r="AN3029" t="s">
        <v>7666</v>
      </c>
      <c r="AO3029" t="s">
        <v>10678</v>
      </c>
    </row>
    <row r="3030" spans="1:41" x14ac:dyDescent="0.25">
      <c r="A3030">
        <v>8928</v>
      </c>
      <c r="B3030">
        <v>3858</v>
      </c>
      <c r="C3030" t="s">
        <v>7718</v>
      </c>
      <c r="D3030" t="s">
        <v>3936</v>
      </c>
      <c r="E3030">
        <v>146.57610099999999</v>
      </c>
      <c r="F3030">
        <v>-37.821756000000001</v>
      </c>
      <c r="G3030" t="s">
        <v>3937</v>
      </c>
      <c r="H3030" t="s">
        <v>3937</v>
      </c>
      <c r="I3030">
        <v>20505</v>
      </c>
      <c r="J3030" t="s">
        <v>7219</v>
      </c>
      <c r="K3030">
        <v>205</v>
      </c>
      <c r="L3030" t="s">
        <v>7128</v>
      </c>
      <c r="M3030" t="s">
        <v>4350</v>
      </c>
      <c r="N3030" t="s">
        <v>3956</v>
      </c>
      <c r="O3030">
        <v>-37.9680283</v>
      </c>
      <c r="P3030">
        <v>146.69517429999999</v>
      </c>
      <c r="Q3030">
        <v>20505110210</v>
      </c>
      <c r="R3030" t="s">
        <v>7713</v>
      </c>
      <c r="S3030">
        <v>205051102</v>
      </c>
      <c r="T3030" t="s">
        <v>7708</v>
      </c>
      <c r="U3030">
        <v>21704</v>
      </c>
      <c r="V3030" t="s">
        <v>4043</v>
      </c>
      <c r="W3030">
        <v>217</v>
      </c>
      <c r="X3030" t="s">
        <v>4044</v>
      </c>
      <c r="Y3030">
        <v>2</v>
      </c>
      <c r="Z3030">
        <v>22</v>
      </c>
      <c r="AA3030" t="s">
        <v>4944</v>
      </c>
      <c r="AB3030">
        <v>5</v>
      </c>
      <c r="AC3030">
        <v>5</v>
      </c>
      <c r="AD3030" t="s">
        <v>7519</v>
      </c>
      <c r="AE3030">
        <v>758.84948730468795</v>
      </c>
      <c r="AF3030" t="s">
        <v>4884</v>
      </c>
      <c r="AG3030" t="s">
        <v>5933</v>
      </c>
      <c r="AH3030" t="s">
        <v>5934</v>
      </c>
      <c r="AI3030" t="s">
        <v>6948</v>
      </c>
      <c r="AJ3030">
        <v>24250</v>
      </c>
      <c r="AK3030" t="s">
        <v>7519</v>
      </c>
      <c r="AL3030" t="s">
        <v>4220</v>
      </c>
      <c r="AM3030">
        <v>23301</v>
      </c>
      <c r="AN3030" t="s">
        <v>7666</v>
      </c>
      <c r="AO3030" t="s">
        <v>10679</v>
      </c>
    </row>
    <row r="3031" spans="1:41" x14ac:dyDescent="0.25">
      <c r="A3031">
        <v>8929</v>
      </c>
      <c r="B3031">
        <v>3858</v>
      </c>
      <c r="C3031" t="s">
        <v>7719</v>
      </c>
      <c r="D3031" t="s">
        <v>3936</v>
      </c>
      <c r="E3031">
        <v>146.57610099999999</v>
      </c>
      <c r="F3031">
        <v>-37.821756000000001</v>
      </c>
      <c r="G3031" t="s">
        <v>3937</v>
      </c>
      <c r="H3031" t="s">
        <v>3937</v>
      </c>
      <c r="I3031">
        <v>20505</v>
      </c>
      <c r="J3031" t="s">
        <v>7219</v>
      </c>
      <c r="K3031">
        <v>205</v>
      </c>
      <c r="L3031" t="s">
        <v>7128</v>
      </c>
      <c r="M3031" t="s">
        <v>4350</v>
      </c>
      <c r="N3031" t="s">
        <v>3956</v>
      </c>
      <c r="O3031">
        <v>-38.025482599999997</v>
      </c>
      <c r="P3031">
        <v>146.84235559999999</v>
      </c>
      <c r="Q3031">
        <v>20505110210</v>
      </c>
      <c r="R3031" t="s">
        <v>7713</v>
      </c>
      <c r="S3031">
        <v>205051102</v>
      </c>
      <c r="T3031" t="s">
        <v>7708</v>
      </c>
      <c r="U3031">
        <v>21704</v>
      </c>
      <c r="V3031" t="s">
        <v>4043</v>
      </c>
      <c r="W3031">
        <v>217</v>
      </c>
      <c r="X3031" t="s">
        <v>4044</v>
      </c>
      <c r="Y3031">
        <v>2</v>
      </c>
      <c r="Z3031">
        <v>22</v>
      </c>
      <c r="AA3031" t="s">
        <v>4944</v>
      </c>
      <c r="AB3031">
        <v>5</v>
      </c>
      <c r="AC3031">
        <v>5</v>
      </c>
      <c r="AD3031" t="s">
        <v>7519</v>
      </c>
      <c r="AE3031">
        <v>758.84948730468795</v>
      </c>
      <c r="AF3031" t="s">
        <v>4884</v>
      </c>
      <c r="AG3031" t="s">
        <v>5933</v>
      </c>
      <c r="AH3031" t="s">
        <v>5934</v>
      </c>
      <c r="AI3031" t="s">
        <v>6948</v>
      </c>
      <c r="AJ3031">
        <v>24250</v>
      </c>
      <c r="AK3031" t="s">
        <v>7519</v>
      </c>
      <c r="AL3031" t="s">
        <v>4220</v>
      </c>
      <c r="AM3031">
        <v>23301</v>
      </c>
      <c r="AN3031" t="s">
        <v>7666</v>
      </c>
      <c r="AO3031" t="s">
        <v>10680</v>
      </c>
    </row>
    <row r="3032" spans="1:41" x14ac:dyDescent="0.25">
      <c r="A3032">
        <v>20969</v>
      </c>
      <c r="B3032">
        <v>3858</v>
      </c>
      <c r="C3032" t="s">
        <v>7720</v>
      </c>
      <c r="D3032" t="s">
        <v>3936</v>
      </c>
      <c r="E3032">
        <v>146.73529869999999</v>
      </c>
      <c r="F3032">
        <v>-37.753550400000002</v>
      </c>
      <c r="G3032" t="s">
        <v>3937</v>
      </c>
      <c r="H3032" t="s">
        <v>3937</v>
      </c>
      <c r="I3032">
        <v>20505</v>
      </c>
      <c r="J3032" t="s">
        <v>7219</v>
      </c>
      <c r="K3032">
        <v>205</v>
      </c>
      <c r="L3032" t="s">
        <v>7128</v>
      </c>
      <c r="M3032" t="s">
        <v>4350</v>
      </c>
      <c r="N3032" t="s">
        <v>3956</v>
      </c>
      <c r="O3032">
        <v>-37.753500000000003</v>
      </c>
      <c r="P3032">
        <v>146.73500000000001</v>
      </c>
      <c r="Q3032">
        <v>20505110210</v>
      </c>
      <c r="R3032" t="s">
        <v>7713</v>
      </c>
      <c r="S3032">
        <v>205051102</v>
      </c>
      <c r="T3032" t="s">
        <v>7708</v>
      </c>
      <c r="U3032">
        <v>21704</v>
      </c>
      <c r="V3032" t="s">
        <v>4043</v>
      </c>
      <c r="W3032">
        <v>217</v>
      </c>
      <c r="X3032" t="s">
        <v>4044</v>
      </c>
      <c r="Y3032">
        <v>3</v>
      </c>
      <c r="Z3032">
        <v>22</v>
      </c>
      <c r="AA3032" t="s">
        <v>4944</v>
      </c>
      <c r="AB3032">
        <v>5</v>
      </c>
      <c r="AC3032">
        <v>5</v>
      </c>
      <c r="AD3032" t="s">
        <v>7519</v>
      </c>
      <c r="AE3032">
        <v>758.84948730468795</v>
      </c>
      <c r="AF3032" t="s">
        <v>4884</v>
      </c>
      <c r="AG3032" t="s">
        <v>5933</v>
      </c>
      <c r="AH3032" t="s">
        <v>5934</v>
      </c>
      <c r="AI3032" t="s">
        <v>6948</v>
      </c>
      <c r="AJ3032">
        <v>24250</v>
      </c>
      <c r="AK3032" t="s">
        <v>7519</v>
      </c>
      <c r="AL3032" t="s">
        <v>4220</v>
      </c>
      <c r="AM3032">
        <v>23301</v>
      </c>
      <c r="AN3032" t="s">
        <v>7666</v>
      </c>
      <c r="AO3032" t="s">
        <v>10681</v>
      </c>
    </row>
    <row r="3033" spans="1:41" x14ac:dyDescent="0.25">
      <c r="A3033">
        <v>8930</v>
      </c>
      <c r="B3033">
        <v>3858</v>
      </c>
      <c r="C3033" t="s">
        <v>7721</v>
      </c>
      <c r="D3033" t="s">
        <v>3936</v>
      </c>
      <c r="E3033">
        <v>146.57610099999999</v>
      </c>
      <c r="F3033">
        <v>-37.821756000000001</v>
      </c>
      <c r="G3033" t="s">
        <v>3937</v>
      </c>
      <c r="H3033" t="s">
        <v>3937</v>
      </c>
      <c r="I3033">
        <v>20505</v>
      </c>
      <c r="J3033" t="s">
        <v>7219</v>
      </c>
      <c r="K3033">
        <v>205</v>
      </c>
      <c r="L3033" t="s">
        <v>7128</v>
      </c>
      <c r="M3033" t="s">
        <v>4350</v>
      </c>
      <c r="N3033" t="s">
        <v>3956</v>
      </c>
      <c r="O3033">
        <v>-37.669193700000001</v>
      </c>
      <c r="P3033">
        <v>146.6472521</v>
      </c>
      <c r="Q3033">
        <v>20505110210</v>
      </c>
      <c r="R3033" t="s">
        <v>7713</v>
      </c>
      <c r="S3033">
        <v>205051102</v>
      </c>
      <c r="T3033" t="s">
        <v>7708</v>
      </c>
      <c r="U3033">
        <v>21704</v>
      </c>
      <c r="V3033" t="s">
        <v>4043</v>
      </c>
      <c r="W3033">
        <v>217</v>
      </c>
      <c r="X3033" t="s">
        <v>4044</v>
      </c>
      <c r="Y3033">
        <v>3</v>
      </c>
      <c r="Z3033">
        <v>22</v>
      </c>
      <c r="AA3033" t="s">
        <v>4944</v>
      </c>
      <c r="AB3033">
        <v>5</v>
      </c>
      <c r="AC3033">
        <v>5</v>
      </c>
      <c r="AD3033" t="s">
        <v>7519</v>
      </c>
      <c r="AE3033">
        <v>758.84948730468795</v>
      </c>
      <c r="AF3033" t="s">
        <v>4884</v>
      </c>
      <c r="AG3033" t="s">
        <v>5933</v>
      </c>
      <c r="AH3033" t="s">
        <v>5934</v>
      </c>
      <c r="AI3033" t="s">
        <v>6948</v>
      </c>
      <c r="AJ3033">
        <v>24250</v>
      </c>
      <c r="AK3033" t="s">
        <v>7519</v>
      </c>
      <c r="AL3033" t="s">
        <v>4220</v>
      </c>
      <c r="AM3033">
        <v>23301</v>
      </c>
      <c r="AN3033" t="s">
        <v>7666</v>
      </c>
      <c r="AO3033" t="s">
        <v>10682</v>
      </c>
    </row>
    <row r="3034" spans="1:41" x14ac:dyDescent="0.25">
      <c r="A3034">
        <v>20970</v>
      </c>
      <c r="B3034">
        <v>3858</v>
      </c>
      <c r="C3034" t="s">
        <v>7722</v>
      </c>
      <c r="D3034" t="s">
        <v>3936</v>
      </c>
      <c r="E3034">
        <v>146.62965850000001</v>
      </c>
      <c r="F3034">
        <v>-37.693720579999997</v>
      </c>
      <c r="G3034" t="s">
        <v>3937</v>
      </c>
      <c r="H3034" t="s">
        <v>3937</v>
      </c>
      <c r="I3034">
        <v>20505</v>
      </c>
      <c r="J3034" t="s">
        <v>7219</v>
      </c>
      <c r="K3034">
        <v>205</v>
      </c>
      <c r="L3034" t="s">
        <v>7128</v>
      </c>
      <c r="M3034" t="s">
        <v>4350</v>
      </c>
      <c r="N3034" t="s">
        <v>3956</v>
      </c>
      <c r="O3034">
        <v>-37.669199999999996</v>
      </c>
      <c r="P3034">
        <v>146.64699999999999</v>
      </c>
      <c r="Q3034">
        <v>20505110210</v>
      </c>
      <c r="R3034" t="s">
        <v>7713</v>
      </c>
      <c r="S3034">
        <v>205051102</v>
      </c>
      <c r="T3034" t="s">
        <v>7708</v>
      </c>
      <c r="U3034">
        <v>21704</v>
      </c>
      <c r="V3034" t="s">
        <v>4043</v>
      </c>
      <c r="W3034">
        <v>217</v>
      </c>
      <c r="X3034" t="s">
        <v>4044</v>
      </c>
      <c r="Y3034">
        <v>3</v>
      </c>
      <c r="Z3034">
        <v>22</v>
      </c>
      <c r="AA3034" t="s">
        <v>4944</v>
      </c>
      <c r="AB3034">
        <v>5</v>
      </c>
      <c r="AC3034">
        <v>5</v>
      </c>
      <c r="AD3034" t="s">
        <v>7519</v>
      </c>
      <c r="AE3034">
        <v>758.84948730468795</v>
      </c>
      <c r="AF3034" t="s">
        <v>4884</v>
      </c>
      <c r="AG3034" t="s">
        <v>5933</v>
      </c>
      <c r="AH3034" t="s">
        <v>5934</v>
      </c>
      <c r="AI3034" t="s">
        <v>6948</v>
      </c>
      <c r="AJ3034">
        <v>24250</v>
      </c>
      <c r="AK3034" t="s">
        <v>7519</v>
      </c>
      <c r="AL3034" t="s">
        <v>4220</v>
      </c>
      <c r="AM3034">
        <v>23301</v>
      </c>
      <c r="AN3034" t="s">
        <v>7666</v>
      </c>
      <c r="AO3034" t="s">
        <v>10683</v>
      </c>
    </row>
    <row r="3035" spans="1:41" x14ac:dyDescent="0.25">
      <c r="A3035">
        <v>8931</v>
      </c>
      <c r="B3035">
        <v>3858</v>
      </c>
      <c r="C3035" t="s">
        <v>7723</v>
      </c>
      <c r="D3035" t="s">
        <v>3936</v>
      </c>
      <c r="E3035">
        <v>146.57610099999999</v>
      </c>
      <c r="F3035">
        <v>-37.821756000000001</v>
      </c>
      <c r="G3035" t="s">
        <v>3937</v>
      </c>
      <c r="H3035" t="s">
        <v>3937</v>
      </c>
      <c r="I3035">
        <v>20505</v>
      </c>
      <c r="J3035" t="s">
        <v>7219</v>
      </c>
      <c r="K3035">
        <v>205</v>
      </c>
      <c r="L3035" t="s">
        <v>7128</v>
      </c>
      <c r="M3035" t="s">
        <v>4350</v>
      </c>
      <c r="N3035" t="s">
        <v>3956</v>
      </c>
      <c r="O3035">
        <v>-37.916375299999999</v>
      </c>
      <c r="P3035">
        <v>146.74612149999999</v>
      </c>
      <c r="Q3035">
        <v>20505110210</v>
      </c>
      <c r="R3035" t="s">
        <v>7713</v>
      </c>
      <c r="S3035">
        <v>205051102</v>
      </c>
      <c r="T3035" t="s">
        <v>7708</v>
      </c>
      <c r="U3035">
        <v>21704</v>
      </c>
      <c r="V3035" t="s">
        <v>4043</v>
      </c>
      <c r="W3035">
        <v>217</v>
      </c>
      <c r="X3035" t="s">
        <v>4044</v>
      </c>
      <c r="Y3035">
        <v>3</v>
      </c>
      <c r="Z3035">
        <v>22</v>
      </c>
      <c r="AA3035" t="s">
        <v>4944</v>
      </c>
      <c r="AB3035">
        <v>5</v>
      </c>
      <c r="AC3035">
        <v>5</v>
      </c>
      <c r="AD3035" t="s">
        <v>7519</v>
      </c>
      <c r="AE3035">
        <v>758.84948730468795</v>
      </c>
      <c r="AF3035" t="s">
        <v>4884</v>
      </c>
      <c r="AG3035" t="s">
        <v>5933</v>
      </c>
      <c r="AH3035" t="s">
        <v>5934</v>
      </c>
      <c r="AI3035" t="s">
        <v>6948</v>
      </c>
      <c r="AJ3035">
        <v>24250</v>
      </c>
      <c r="AK3035" t="s">
        <v>7519</v>
      </c>
      <c r="AL3035" t="s">
        <v>4220</v>
      </c>
      <c r="AM3035">
        <v>23301</v>
      </c>
      <c r="AN3035" t="s">
        <v>7666</v>
      </c>
      <c r="AO3035" t="s">
        <v>10684</v>
      </c>
    </row>
    <row r="3036" spans="1:41" x14ac:dyDescent="0.25">
      <c r="A3036">
        <v>8932</v>
      </c>
      <c r="B3036">
        <v>3858</v>
      </c>
      <c r="C3036" t="s">
        <v>7724</v>
      </c>
      <c r="D3036" t="s">
        <v>3936</v>
      </c>
      <c r="E3036">
        <v>146.57610099999999</v>
      </c>
      <c r="F3036">
        <v>-37.821756000000001</v>
      </c>
      <c r="G3036" t="s">
        <v>3937</v>
      </c>
      <c r="H3036" t="s">
        <v>3937</v>
      </c>
      <c r="I3036">
        <v>20505</v>
      </c>
      <c r="J3036" t="s">
        <v>7219</v>
      </c>
      <c r="K3036">
        <v>205</v>
      </c>
      <c r="L3036" t="s">
        <v>7128</v>
      </c>
      <c r="M3036" t="s">
        <v>4350</v>
      </c>
      <c r="N3036" t="s">
        <v>3956</v>
      </c>
      <c r="O3036">
        <v>-37.982739600000002</v>
      </c>
      <c r="P3036">
        <v>146.79116060000001</v>
      </c>
      <c r="Q3036">
        <v>20505110210</v>
      </c>
      <c r="R3036" t="s">
        <v>7713</v>
      </c>
      <c r="S3036">
        <v>205051102</v>
      </c>
      <c r="T3036" t="s">
        <v>7708</v>
      </c>
      <c r="U3036">
        <v>21704</v>
      </c>
      <c r="V3036" t="s">
        <v>4043</v>
      </c>
      <c r="W3036">
        <v>217</v>
      </c>
      <c r="X3036" t="s">
        <v>4044</v>
      </c>
      <c r="Y3036">
        <v>2</v>
      </c>
      <c r="Z3036">
        <v>22</v>
      </c>
      <c r="AA3036" t="s">
        <v>4944</v>
      </c>
      <c r="AB3036">
        <v>5</v>
      </c>
      <c r="AC3036">
        <v>5</v>
      </c>
      <c r="AD3036" t="s">
        <v>7519</v>
      </c>
      <c r="AE3036">
        <v>758.84948730468795</v>
      </c>
      <c r="AF3036" t="s">
        <v>4884</v>
      </c>
      <c r="AG3036" t="s">
        <v>5933</v>
      </c>
      <c r="AH3036" t="s">
        <v>5934</v>
      </c>
      <c r="AI3036" t="s">
        <v>6948</v>
      </c>
      <c r="AJ3036">
        <v>24250</v>
      </c>
      <c r="AK3036" t="s">
        <v>7519</v>
      </c>
      <c r="AL3036" t="s">
        <v>4220</v>
      </c>
      <c r="AM3036">
        <v>23301</v>
      </c>
      <c r="AN3036" t="s">
        <v>7666</v>
      </c>
      <c r="AO3036" t="s">
        <v>10685</v>
      </c>
    </row>
    <row r="3037" spans="1:41" x14ac:dyDescent="0.25">
      <c r="A3037">
        <v>20971</v>
      </c>
      <c r="B3037">
        <v>3858</v>
      </c>
      <c r="C3037" t="s">
        <v>7725</v>
      </c>
      <c r="D3037" t="s">
        <v>3936</v>
      </c>
      <c r="E3037">
        <v>146.68587199999999</v>
      </c>
      <c r="F3037">
        <v>-37.206314229999997</v>
      </c>
      <c r="G3037" t="s">
        <v>3937</v>
      </c>
      <c r="H3037" t="s">
        <v>3937</v>
      </c>
      <c r="I3037">
        <v>20505</v>
      </c>
      <c r="J3037" t="s">
        <v>7219</v>
      </c>
      <c r="K3037">
        <v>205</v>
      </c>
      <c r="L3037" t="s">
        <v>7128</v>
      </c>
      <c r="M3037" t="s">
        <v>4350</v>
      </c>
      <c r="N3037" t="s">
        <v>3956</v>
      </c>
      <c r="O3037">
        <v>-37.206299999999999</v>
      </c>
      <c r="P3037">
        <v>146.68600000000001</v>
      </c>
      <c r="Q3037">
        <v>20505110210</v>
      </c>
      <c r="R3037" t="s">
        <v>7713</v>
      </c>
      <c r="S3037">
        <v>205051102</v>
      </c>
      <c r="T3037" t="s">
        <v>7708</v>
      </c>
      <c r="U3037">
        <v>21704</v>
      </c>
      <c r="V3037" t="s">
        <v>4043</v>
      </c>
      <c r="W3037">
        <v>217</v>
      </c>
      <c r="X3037" t="s">
        <v>4044</v>
      </c>
      <c r="Y3037">
        <v>3</v>
      </c>
      <c r="Z3037">
        <v>22</v>
      </c>
      <c r="AA3037" t="s">
        <v>4944</v>
      </c>
      <c r="AB3037">
        <v>5</v>
      </c>
      <c r="AC3037">
        <v>5</v>
      </c>
      <c r="AD3037" t="s">
        <v>7519</v>
      </c>
      <c r="AE3037">
        <v>758.84948730468795</v>
      </c>
      <c r="AF3037" t="s">
        <v>4884</v>
      </c>
      <c r="AG3037" t="s">
        <v>5933</v>
      </c>
      <c r="AH3037" t="s">
        <v>5934</v>
      </c>
      <c r="AI3037" t="s">
        <v>6948</v>
      </c>
      <c r="AJ3037">
        <v>24250</v>
      </c>
      <c r="AK3037" t="s">
        <v>7519</v>
      </c>
      <c r="AL3037" t="s">
        <v>4220</v>
      </c>
      <c r="AM3037">
        <v>23301</v>
      </c>
      <c r="AN3037" t="s">
        <v>7666</v>
      </c>
      <c r="AO3037" t="s">
        <v>10686</v>
      </c>
    </row>
    <row r="3038" spans="1:41" x14ac:dyDescent="0.25">
      <c r="A3038">
        <v>8933</v>
      </c>
      <c r="B3038">
        <v>3858</v>
      </c>
      <c r="C3038" t="s">
        <v>7726</v>
      </c>
      <c r="D3038" t="s">
        <v>3936</v>
      </c>
      <c r="E3038">
        <v>146.57610099999999</v>
      </c>
      <c r="F3038">
        <v>-37.821756000000001</v>
      </c>
      <c r="G3038" t="s">
        <v>3937</v>
      </c>
      <c r="H3038" t="s">
        <v>3937</v>
      </c>
      <c r="I3038">
        <v>20505</v>
      </c>
      <c r="J3038" t="s">
        <v>7219</v>
      </c>
      <c r="K3038">
        <v>205</v>
      </c>
      <c r="L3038" t="s">
        <v>7128</v>
      </c>
      <c r="M3038" t="s">
        <v>4350</v>
      </c>
      <c r="N3038" t="s">
        <v>3956</v>
      </c>
      <c r="O3038">
        <v>-37.573542799999998</v>
      </c>
      <c r="P3038">
        <v>146.62456019999999</v>
      </c>
      <c r="Q3038">
        <v>20505110210</v>
      </c>
      <c r="R3038" t="s">
        <v>7713</v>
      </c>
      <c r="S3038">
        <v>205051102</v>
      </c>
      <c r="T3038" t="s">
        <v>7708</v>
      </c>
      <c r="U3038">
        <v>21704</v>
      </c>
      <c r="V3038" t="s">
        <v>4043</v>
      </c>
      <c r="W3038">
        <v>217</v>
      </c>
      <c r="X3038" t="s">
        <v>4044</v>
      </c>
      <c r="Y3038">
        <v>3</v>
      </c>
      <c r="Z3038">
        <v>22</v>
      </c>
      <c r="AA3038" t="s">
        <v>4944</v>
      </c>
      <c r="AB3038">
        <v>5</v>
      </c>
      <c r="AC3038">
        <v>5</v>
      </c>
      <c r="AD3038" t="s">
        <v>7519</v>
      </c>
      <c r="AE3038">
        <v>758.84948730468795</v>
      </c>
      <c r="AF3038" t="s">
        <v>4884</v>
      </c>
      <c r="AG3038" t="s">
        <v>5933</v>
      </c>
      <c r="AH3038" t="s">
        <v>5934</v>
      </c>
      <c r="AI3038" t="s">
        <v>6948</v>
      </c>
      <c r="AJ3038">
        <v>24250</v>
      </c>
      <c r="AK3038" t="s">
        <v>7519</v>
      </c>
      <c r="AL3038" t="s">
        <v>4220</v>
      </c>
      <c r="AM3038">
        <v>23301</v>
      </c>
      <c r="AN3038" t="s">
        <v>7666</v>
      </c>
      <c r="AO3038" t="s">
        <v>10687</v>
      </c>
    </row>
    <row r="3039" spans="1:41" x14ac:dyDescent="0.25">
      <c r="A3039">
        <v>8934</v>
      </c>
      <c r="B3039">
        <v>3858</v>
      </c>
      <c r="C3039" t="s">
        <v>7727</v>
      </c>
      <c r="D3039" t="s">
        <v>3936</v>
      </c>
      <c r="E3039">
        <v>146.57610099999999</v>
      </c>
      <c r="F3039">
        <v>-37.821756000000001</v>
      </c>
      <c r="G3039" t="s">
        <v>3937</v>
      </c>
      <c r="H3039" t="s">
        <v>3937</v>
      </c>
      <c r="I3039">
        <v>20505</v>
      </c>
      <c r="J3039" t="s">
        <v>7219</v>
      </c>
      <c r="K3039">
        <v>205</v>
      </c>
      <c r="L3039" t="s">
        <v>7128</v>
      </c>
      <c r="M3039" t="s">
        <v>4350</v>
      </c>
      <c r="N3039" t="s">
        <v>3956</v>
      </c>
      <c r="O3039">
        <v>-37.514899800000002</v>
      </c>
      <c r="P3039">
        <v>146.55180329999999</v>
      </c>
      <c r="Q3039">
        <v>20505110210</v>
      </c>
      <c r="R3039" t="s">
        <v>7713</v>
      </c>
      <c r="S3039">
        <v>205051102</v>
      </c>
      <c r="T3039" t="s">
        <v>7708</v>
      </c>
      <c r="U3039">
        <v>21704</v>
      </c>
      <c r="V3039" t="s">
        <v>4043</v>
      </c>
      <c r="W3039">
        <v>217</v>
      </c>
      <c r="X3039" t="s">
        <v>4044</v>
      </c>
      <c r="Y3039">
        <v>3</v>
      </c>
      <c r="Z3039">
        <v>22</v>
      </c>
      <c r="AA3039" t="s">
        <v>4944</v>
      </c>
      <c r="AB3039">
        <v>5</v>
      </c>
      <c r="AC3039">
        <v>5</v>
      </c>
      <c r="AD3039" t="s">
        <v>7519</v>
      </c>
      <c r="AE3039">
        <v>758.84948730468795</v>
      </c>
      <c r="AF3039" t="s">
        <v>4884</v>
      </c>
      <c r="AG3039" t="s">
        <v>5933</v>
      </c>
      <c r="AH3039" t="s">
        <v>5934</v>
      </c>
      <c r="AI3039" t="s">
        <v>6948</v>
      </c>
      <c r="AJ3039">
        <v>24250</v>
      </c>
      <c r="AK3039" t="s">
        <v>7519</v>
      </c>
      <c r="AL3039" t="s">
        <v>4220</v>
      </c>
      <c r="AM3039">
        <v>23301</v>
      </c>
      <c r="AN3039" t="s">
        <v>7666</v>
      </c>
      <c r="AO3039" t="s">
        <v>10688</v>
      </c>
    </row>
    <row r="3040" spans="1:41" x14ac:dyDescent="0.25">
      <c r="A3040">
        <v>20972</v>
      </c>
      <c r="B3040">
        <v>3858</v>
      </c>
      <c r="C3040" t="s">
        <v>7728</v>
      </c>
      <c r="D3040" t="s">
        <v>3936</v>
      </c>
      <c r="E3040">
        <v>146.6252375</v>
      </c>
      <c r="F3040">
        <v>-37.35595129</v>
      </c>
      <c r="G3040" t="s">
        <v>3937</v>
      </c>
      <c r="H3040" t="s">
        <v>3937</v>
      </c>
      <c r="I3040">
        <v>20505</v>
      </c>
      <c r="J3040" t="s">
        <v>7219</v>
      </c>
      <c r="K3040">
        <v>205</v>
      </c>
      <c r="L3040" t="s">
        <v>7128</v>
      </c>
      <c r="M3040" t="s">
        <v>4350</v>
      </c>
      <c r="N3040" t="s">
        <v>3956</v>
      </c>
      <c r="O3040">
        <v>-37.355899999999998</v>
      </c>
      <c r="P3040">
        <v>146.625</v>
      </c>
      <c r="Q3040">
        <v>20505110210</v>
      </c>
      <c r="R3040" t="s">
        <v>7713</v>
      </c>
      <c r="S3040">
        <v>205051102</v>
      </c>
      <c r="T3040" t="s">
        <v>7708</v>
      </c>
      <c r="U3040">
        <v>21704</v>
      </c>
      <c r="V3040" t="s">
        <v>4043</v>
      </c>
      <c r="W3040">
        <v>217</v>
      </c>
      <c r="X3040" t="s">
        <v>4044</v>
      </c>
      <c r="Y3040">
        <v>3</v>
      </c>
      <c r="Z3040">
        <v>22</v>
      </c>
      <c r="AA3040" t="s">
        <v>4944</v>
      </c>
      <c r="AB3040">
        <v>5</v>
      </c>
      <c r="AC3040">
        <v>5</v>
      </c>
      <c r="AD3040" t="s">
        <v>7519</v>
      </c>
      <c r="AE3040">
        <v>831.34002685546898</v>
      </c>
      <c r="AF3040" t="s">
        <v>4884</v>
      </c>
      <c r="AG3040" t="s">
        <v>5933</v>
      </c>
      <c r="AH3040" t="s">
        <v>5934</v>
      </c>
      <c r="AI3040" t="s">
        <v>6948</v>
      </c>
      <c r="AJ3040">
        <v>24250</v>
      </c>
      <c r="AK3040" t="s">
        <v>7519</v>
      </c>
      <c r="AL3040" t="s">
        <v>4220</v>
      </c>
      <c r="AM3040">
        <v>23301</v>
      </c>
      <c r="AN3040" t="s">
        <v>7666</v>
      </c>
      <c r="AO3040" t="s">
        <v>10689</v>
      </c>
    </row>
    <row r="3041" spans="1:41" x14ac:dyDescent="0.25">
      <c r="A3041">
        <v>20973</v>
      </c>
      <c r="B3041">
        <v>3858</v>
      </c>
      <c r="C3041" t="s">
        <v>7729</v>
      </c>
      <c r="D3041" t="s">
        <v>3936</v>
      </c>
      <c r="E3041">
        <v>146.73895350000001</v>
      </c>
      <c r="F3041">
        <v>-37.586361480000001</v>
      </c>
      <c r="G3041" t="s">
        <v>3937</v>
      </c>
      <c r="H3041" t="s">
        <v>3937</v>
      </c>
      <c r="I3041">
        <v>20505</v>
      </c>
      <c r="J3041" t="s">
        <v>7219</v>
      </c>
      <c r="K3041">
        <v>205</v>
      </c>
      <c r="L3041" t="s">
        <v>7128</v>
      </c>
      <c r="M3041" t="s">
        <v>4350</v>
      </c>
      <c r="N3041" t="s">
        <v>3956</v>
      </c>
      <c r="O3041">
        <v>-37.586399999999998</v>
      </c>
      <c r="P3041">
        <v>146.739</v>
      </c>
      <c r="Q3041">
        <v>20505110210</v>
      </c>
      <c r="R3041" t="s">
        <v>7713</v>
      </c>
      <c r="S3041">
        <v>205051102</v>
      </c>
      <c r="T3041" t="s">
        <v>7708</v>
      </c>
      <c r="U3041">
        <v>21704</v>
      </c>
      <c r="V3041" t="s">
        <v>4043</v>
      </c>
      <c r="W3041">
        <v>217</v>
      </c>
      <c r="X3041" t="s">
        <v>4044</v>
      </c>
      <c r="Y3041">
        <v>3</v>
      </c>
      <c r="Z3041">
        <v>22</v>
      </c>
      <c r="AA3041" t="s">
        <v>4944</v>
      </c>
      <c r="AB3041">
        <v>5</v>
      </c>
      <c r="AC3041">
        <v>5</v>
      </c>
      <c r="AD3041" t="s">
        <v>7519</v>
      </c>
      <c r="AE3041">
        <v>644.62493896484398</v>
      </c>
      <c r="AF3041" t="s">
        <v>4884</v>
      </c>
      <c r="AG3041" t="s">
        <v>5933</v>
      </c>
      <c r="AH3041" t="s">
        <v>5934</v>
      </c>
      <c r="AI3041" t="s">
        <v>6948</v>
      </c>
      <c r="AJ3041">
        <v>24250</v>
      </c>
      <c r="AK3041" t="s">
        <v>7519</v>
      </c>
      <c r="AL3041" t="s">
        <v>4220</v>
      </c>
      <c r="AM3041">
        <v>23301</v>
      </c>
      <c r="AN3041" t="s">
        <v>7666</v>
      </c>
      <c r="AO3041" t="s">
        <v>10690</v>
      </c>
    </row>
    <row r="3042" spans="1:41" x14ac:dyDescent="0.25">
      <c r="A3042">
        <v>8935</v>
      </c>
      <c r="B3042">
        <v>3858</v>
      </c>
      <c r="C3042" t="s">
        <v>7730</v>
      </c>
      <c r="D3042" t="s">
        <v>3936</v>
      </c>
      <c r="E3042">
        <v>146.57610099999999</v>
      </c>
      <c r="F3042">
        <v>-37.821756000000001</v>
      </c>
      <c r="G3042" t="s">
        <v>3937</v>
      </c>
      <c r="H3042" t="s">
        <v>3937</v>
      </c>
      <c r="I3042">
        <v>20505</v>
      </c>
      <c r="J3042" t="s">
        <v>7219</v>
      </c>
      <c r="K3042">
        <v>205</v>
      </c>
      <c r="L3042" t="s">
        <v>7128</v>
      </c>
      <c r="M3042" t="s">
        <v>4350</v>
      </c>
      <c r="N3042" t="s">
        <v>3956</v>
      </c>
      <c r="O3042">
        <v>-37.938063200000002</v>
      </c>
      <c r="P3042">
        <v>146.68435700000001</v>
      </c>
      <c r="Q3042">
        <v>20505110210</v>
      </c>
      <c r="R3042" t="s">
        <v>7713</v>
      </c>
      <c r="S3042">
        <v>205051102</v>
      </c>
      <c r="T3042" t="s">
        <v>7708</v>
      </c>
      <c r="U3042">
        <v>21704</v>
      </c>
      <c r="V3042" t="s">
        <v>4043</v>
      </c>
      <c r="W3042">
        <v>217</v>
      </c>
      <c r="X3042" t="s">
        <v>4044</v>
      </c>
      <c r="Y3042">
        <v>2</v>
      </c>
      <c r="Z3042">
        <v>22</v>
      </c>
      <c r="AA3042" t="s">
        <v>4944</v>
      </c>
      <c r="AB3042">
        <v>5</v>
      </c>
      <c r="AC3042">
        <v>5</v>
      </c>
      <c r="AD3042" t="s">
        <v>7519</v>
      </c>
      <c r="AE3042">
        <v>758.84948730468795</v>
      </c>
      <c r="AF3042" t="s">
        <v>4884</v>
      </c>
      <c r="AG3042" t="s">
        <v>5933</v>
      </c>
      <c r="AH3042" t="s">
        <v>5934</v>
      </c>
      <c r="AI3042" t="s">
        <v>6948</v>
      </c>
      <c r="AJ3042">
        <v>24250</v>
      </c>
      <c r="AK3042" t="s">
        <v>7519</v>
      </c>
      <c r="AL3042" t="s">
        <v>4220</v>
      </c>
      <c r="AM3042">
        <v>23301</v>
      </c>
      <c r="AN3042" t="s">
        <v>7666</v>
      </c>
      <c r="AO3042" t="s">
        <v>10691</v>
      </c>
    </row>
    <row r="3043" spans="1:41" x14ac:dyDescent="0.25">
      <c r="A3043">
        <v>8936</v>
      </c>
      <c r="B3043">
        <v>3858</v>
      </c>
      <c r="C3043" t="s">
        <v>7731</v>
      </c>
      <c r="D3043" t="s">
        <v>3936</v>
      </c>
      <c r="E3043">
        <v>146.57610099999999</v>
      </c>
      <c r="F3043">
        <v>-37.821756000000001</v>
      </c>
      <c r="G3043" t="s">
        <v>3937</v>
      </c>
      <c r="H3043" t="s">
        <v>3937</v>
      </c>
      <c r="I3043">
        <v>20505</v>
      </c>
      <c r="J3043" t="s">
        <v>7219</v>
      </c>
      <c r="K3043">
        <v>205</v>
      </c>
      <c r="L3043" t="s">
        <v>7128</v>
      </c>
      <c r="M3043" t="s">
        <v>4350</v>
      </c>
      <c r="N3043" t="s">
        <v>3956</v>
      </c>
      <c r="O3043">
        <v>-37.433475799999997</v>
      </c>
      <c r="P3043">
        <v>146.7101069</v>
      </c>
      <c r="Q3043">
        <v>20505110210</v>
      </c>
      <c r="R3043" t="s">
        <v>7713</v>
      </c>
      <c r="S3043">
        <v>205051102</v>
      </c>
      <c r="T3043" t="s">
        <v>7708</v>
      </c>
      <c r="U3043">
        <v>21704</v>
      </c>
      <c r="V3043" t="s">
        <v>4043</v>
      </c>
      <c r="W3043">
        <v>217</v>
      </c>
      <c r="X3043" t="s">
        <v>4044</v>
      </c>
      <c r="Y3043">
        <v>3</v>
      </c>
      <c r="Z3043">
        <v>22</v>
      </c>
      <c r="AA3043" t="s">
        <v>4944</v>
      </c>
      <c r="AB3043">
        <v>5</v>
      </c>
      <c r="AC3043">
        <v>5</v>
      </c>
      <c r="AD3043" t="s">
        <v>7519</v>
      </c>
      <c r="AE3043">
        <v>758.84948730468795</v>
      </c>
      <c r="AF3043" t="s">
        <v>4884</v>
      </c>
      <c r="AG3043" t="s">
        <v>5933</v>
      </c>
      <c r="AH3043" t="s">
        <v>5934</v>
      </c>
      <c r="AI3043" t="s">
        <v>6948</v>
      </c>
      <c r="AJ3043">
        <v>24250</v>
      </c>
      <c r="AK3043" t="s">
        <v>7519</v>
      </c>
      <c r="AL3043" t="s">
        <v>4220</v>
      </c>
      <c r="AM3043">
        <v>23301</v>
      </c>
      <c r="AN3043" t="s">
        <v>7666</v>
      </c>
      <c r="AO3043" t="s">
        <v>10692</v>
      </c>
    </row>
    <row r="3044" spans="1:41" x14ac:dyDescent="0.25">
      <c r="A3044">
        <v>8937</v>
      </c>
      <c r="B3044">
        <v>3858</v>
      </c>
      <c r="C3044" t="s">
        <v>7732</v>
      </c>
      <c r="D3044" t="s">
        <v>3936</v>
      </c>
      <c r="E3044">
        <v>146.57610099999999</v>
      </c>
      <c r="F3044">
        <v>-37.821756000000001</v>
      </c>
      <c r="G3044" t="s">
        <v>3937</v>
      </c>
      <c r="H3044" t="s">
        <v>3937</v>
      </c>
      <c r="I3044">
        <v>20505</v>
      </c>
      <c r="J3044" t="s">
        <v>7219</v>
      </c>
      <c r="K3044">
        <v>205</v>
      </c>
      <c r="L3044" t="s">
        <v>7128</v>
      </c>
      <c r="M3044" t="s">
        <v>4350</v>
      </c>
      <c r="N3044" t="s">
        <v>3956</v>
      </c>
      <c r="O3044">
        <v>-38.059873600000003</v>
      </c>
      <c r="P3044">
        <v>146.7629732</v>
      </c>
      <c r="Q3044">
        <v>20505110210</v>
      </c>
      <c r="R3044" t="s">
        <v>7713</v>
      </c>
      <c r="S3044">
        <v>205051102</v>
      </c>
      <c r="T3044" t="s">
        <v>7708</v>
      </c>
      <c r="U3044">
        <v>21704</v>
      </c>
      <c r="V3044" t="s">
        <v>4043</v>
      </c>
      <c r="W3044">
        <v>217</v>
      </c>
      <c r="X3044" t="s">
        <v>4044</v>
      </c>
      <c r="Y3044">
        <v>2</v>
      </c>
      <c r="Z3044">
        <v>22</v>
      </c>
      <c r="AA3044" t="s">
        <v>4944</v>
      </c>
      <c r="AB3044">
        <v>5</v>
      </c>
      <c r="AC3044">
        <v>5</v>
      </c>
      <c r="AD3044" t="s">
        <v>7519</v>
      </c>
      <c r="AE3044">
        <v>758.84948730468795</v>
      </c>
      <c r="AF3044" t="s">
        <v>4884</v>
      </c>
      <c r="AG3044" t="s">
        <v>5933</v>
      </c>
      <c r="AH3044" t="s">
        <v>5934</v>
      </c>
      <c r="AI3044" t="s">
        <v>6948</v>
      </c>
      <c r="AJ3044">
        <v>24250</v>
      </c>
      <c r="AK3044" t="s">
        <v>7519</v>
      </c>
      <c r="AL3044" t="s">
        <v>4220</v>
      </c>
      <c r="AM3044">
        <v>23301</v>
      </c>
      <c r="AN3044" t="s">
        <v>7666</v>
      </c>
      <c r="AO3044" t="s">
        <v>7713</v>
      </c>
    </row>
    <row r="3045" spans="1:41" x14ac:dyDescent="0.25">
      <c r="A3045">
        <v>20974</v>
      </c>
      <c r="B3045">
        <v>3858</v>
      </c>
      <c r="C3045" t="s">
        <v>7733</v>
      </c>
      <c r="D3045" t="s">
        <v>3936</v>
      </c>
      <c r="E3045">
        <v>146.74197670000001</v>
      </c>
      <c r="F3045">
        <v>-37.668891729999999</v>
      </c>
      <c r="G3045" t="s">
        <v>3937</v>
      </c>
      <c r="H3045" t="s">
        <v>3937</v>
      </c>
      <c r="I3045">
        <v>20505</v>
      </c>
      <c r="J3045" t="s">
        <v>7219</v>
      </c>
      <c r="K3045">
        <v>205</v>
      </c>
      <c r="L3045" t="s">
        <v>7128</v>
      </c>
      <c r="M3045" t="s">
        <v>4350</v>
      </c>
      <c r="N3045" t="s">
        <v>3956</v>
      </c>
      <c r="O3045">
        <v>-37.668900000000001</v>
      </c>
      <c r="P3045">
        <v>146.74199999999999</v>
      </c>
      <c r="Q3045">
        <v>20505110210</v>
      </c>
      <c r="R3045" t="s">
        <v>7713</v>
      </c>
      <c r="S3045">
        <v>205051102</v>
      </c>
      <c r="T3045" t="s">
        <v>7708</v>
      </c>
      <c r="U3045">
        <v>21704</v>
      </c>
      <c r="V3045" t="s">
        <v>4043</v>
      </c>
      <c r="W3045">
        <v>217</v>
      </c>
      <c r="X3045" t="s">
        <v>4044</v>
      </c>
      <c r="Y3045">
        <v>3</v>
      </c>
      <c r="Z3045">
        <v>22</v>
      </c>
      <c r="AA3045" t="s">
        <v>4944</v>
      </c>
      <c r="AB3045">
        <v>5</v>
      </c>
      <c r="AC3045">
        <v>5</v>
      </c>
      <c r="AD3045" t="s">
        <v>7519</v>
      </c>
      <c r="AE3045">
        <v>758.84948730468795</v>
      </c>
      <c r="AF3045" t="s">
        <v>4884</v>
      </c>
      <c r="AG3045" t="s">
        <v>5933</v>
      </c>
      <c r="AH3045" t="s">
        <v>5934</v>
      </c>
      <c r="AI3045" t="s">
        <v>6948</v>
      </c>
      <c r="AJ3045">
        <v>24250</v>
      </c>
      <c r="AK3045" t="s">
        <v>7519</v>
      </c>
      <c r="AL3045" t="s">
        <v>4220</v>
      </c>
      <c r="AM3045">
        <v>23301</v>
      </c>
      <c r="AN3045" t="s">
        <v>7666</v>
      </c>
      <c r="AO3045" t="s">
        <v>10693</v>
      </c>
    </row>
    <row r="3046" spans="1:41" x14ac:dyDescent="0.25">
      <c r="A3046">
        <v>20975</v>
      </c>
      <c r="B3046">
        <v>3858</v>
      </c>
      <c r="C3046" t="s">
        <v>7734</v>
      </c>
      <c r="D3046" t="s">
        <v>3936</v>
      </c>
      <c r="E3046">
        <v>146.5677589</v>
      </c>
      <c r="F3046">
        <v>-37.821959139999997</v>
      </c>
      <c r="G3046" t="s">
        <v>3937</v>
      </c>
      <c r="H3046" t="s">
        <v>3937</v>
      </c>
      <c r="I3046">
        <v>20505</v>
      </c>
      <c r="J3046" t="s">
        <v>7219</v>
      </c>
      <c r="K3046">
        <v>205</v>
      </c>
      <c r="L3046" t="s">
        <v>7128</v>
      </c>
      <c r="M3046" t="s">
        <v>4350</v>
      </c>
      <c r="N3046" t="s">
        <v>3956</v>
      </c>
      <c r="O3046">
        <v>-37.822000000000003</v>
      </c>
      <c r="P3046">
        <v>146.56800000000001</v>
      </c>
      <c r="Q3046">
        <v>20505110210</v>
      </c>
      <c r="R3046" t="s">
        <v>7713</v>
      </c>
      <c r="S3046">
        <v>205051102</v>
      </c>
      <c r="T3046" t="s">
        <v>7708</v>
      </c>
      <c r="U3046">
        <v>21704</v>
      </c>
      <c r="V3046" t="s">
        <v>4043</v>
      </c>
      <c r="W3046">
        <v>217</v>
      </c>
      <c r="X3046" t="s">
        <v>4044</v>
      </c>
      <c r="Y3046">
        <v>3</v>
      </c>
      <c r="Z3046">
        <v>22</v>
      </c>
      <c r="AA3046" t="s">
        <v>4944</v>
      </c>
      <c r="AB3046">
        <v>5</v>
      </c>
      <c r="AC3046">
        <v>5</v>
      </c>
      <c r="AD3046" t="s">
        <v>7519</v>
      </c>
      <c r="AE3046">
        <v>758.84948730468795</v>
      </c>
      <c r="AF3046" t="s">
        <v>4884</v>
      </c>
      <c r="AG3046" t="s">
        <v>5933</v>
      </c>
      <c r="AH3046" t="s">
        <v>5934</v>
      </c>
      <c r="AI3046" t="s">
        <v>6948</v>
      </c>
      <c r="AJ3046">
        <v>24250</v>
      </c>
      <c r="AK3046" t="s">
        <v>7519</v>
      </c>
      <c r="AL3046" t="s">
        <v>4220</v>
      </c>
      <c r="AM3046">
        <v>23301</v>
      </c>
      <c r="AN3046" t="s">
        <v>7666</v>
      </c>
      <c r="AO3046" t="s">
        <v>7574</v>
      </c>
    </row>
    <row r="3047" spans="1:41" x14ac:dyDescent="0.25">
      <c r="A3047">
        <v>8938</v>
      </c>
      <c r="B3047">
        <v>3859</v>
      </c>
      <c r="C3047" t="s">
        <v>7735</v>
      </c>
      <c r="D3047" t="s">
        <v>3936</v>
      </c>
      <c r="E3047">
        <v>146.84825900000001</v>
      </c>
      <c r="F3047">
        <v>-37.886136</v>
      </c>
      <c r="G3047" t="s">
        <v>3937</v>
      </c>
      <c r="H3047" t="s">
        <v>3937</v>
      </c>
      <c r="I3047">
        <v>20505</v>
      </c>
      <c r="J3047" t="s">
        <v>7219</v>
      </c>
      <c r="K3047">
        <v>205</v>
      </c>
      <c r="L3047" t="s">
        <v>7128</v>
      </c>
      <c r="M3047" t="s">
        <v>4350</v>
      </c>
      <c r="N3047" t="s">
        <v>3956</v>
      </c>
      <c r="O3047">
        <v>-37.872982200000003</v>
      </c>
      <c r="P3047">
        <v>146.81768099999999</v>
      </c>
      <c r="Q3047">
        <v>20505110119</v>
      </c>
      <c r="R3047" t="s">
        <v>7736</v>
      </c>
      <c r="S3047">
        <v>205051101</v>
      </c>
      <c r="T3047" t="s">
        <v>7575</v>
      </c>
      <c r="U3047">
        <v>21704</v>
      </c>
      <c r="V3047" t="s">
        <v>4043</v>
      </c>
      <c r="W3047">
        <v>217</v>
      </c>
      <c r="X3047" t="s">
        <v>4044</v>
      </c>
      <c r="Y3047">
        <v>2</v>
      </c>
      <c r="Z3047">
        <v>22</v>
      </c>
      <c r="AA3047" t="s">
        <v>4944</v>
      </c>
      <c r="AB3047">
        <v>5</v>
      </c>
      <c r="AC3047">
        <v>5</v>
      </c>
      <c r="AD3047" t="s">
        <v>7519</v>
      </c>
      <c r="AF3047" t="s">
        <v>4884</v>
      </c>
      <c r="AG3047" t="s">
        <v>7518</v>
      </c>
      <c r="AH3047" t="s">
        <v>7519</v>
      </c>
      <c r="AI3047" t="s">
        <v>7219</v>
      </c>
      <c r="AJ3047">
        <v>26810</v>
      </c>
      <c r="AK3047" t="s">
        <v>7519</v>
      </c>
      <c r="AL3047" t="s">
        <v>4220</v>
      </c>
      <c r="AM3047">
        <v>23201</v>
      </c>
      <c r="AN3047" t="s">
        <v>7142</v>
      </c>
      <c r="AO3047" t="s">
        <v>10694</v>
      </c>
    </row>
    <row r="3048" spans="1:41" x14ac:dyDescent="0.25">
      <c r="A3048">
        <v>8939</v>
      </c>
      <c r="B3048">
        <v>3859</v>
      </c>
      <c r="C3048" t="s">
        <v>7737</v>
      </c>
      <c r="D3048" t="s">
        <v>3936</v>
      </c>
      <c r="E3048">
        <v>146.84825900000001</v>
      </c>
      <c r="F3048">
        <v>-37.886136</v>
      </c>
      <c r="G3048" t="s">
        <v>3937</v>
      </c>
      <c r="H3048" t="s">
        <v>3937</v>
      </c>
      <c r="I3048">
        <v>20505</v>
      </c>
      <c r="J3048" t="s">
        <v>7219</v>
      </c>
      <c r="K3048">
        <v>205</v>
      </c>
      <c r="L3048" t="s">
        <v>7128</v>
      </c>
      <c r="M3048" t="s">
        <v>4350</v>
      </c>
      <c r="N3048" t="s">
        <v>3956</v>
      </c>
      <c r="O3048">
        <v>-37.952987100000001</v>
      </c>
      <c r="P3048">
        <v>146.93900429999999</v>
      </c>
      <c r="Q3048">
        <v>20505110119</v>
      </c>
      <c r="R3048" t="s">
        <v>7736</v>
      </c>
      <c r="S3048">
        <v>205051101</v>
      </c>
      <c r="T3048" t="s">
        <v>7575</v>
      </c>
      <c r="U3048">
        <v>21704</v>
      </c>
      <c r="V3048" t="s">
        <v>4043</v>
      </c>
      <c r="W3048">
        <v>217</v>
      </c>
      <c r="X3048" t="s">
        <v>4044</v>
      </c>
      <c r="Y3048">
        <v>2</v>
      </c>
      <c r="Z3048">
        <v>22</v>
      </c>
      <c r="AA3048" t="s">
        <v>4944</v>
      </c>
      <c r="AB3048">
        <v>5</v>
      </c>
      <c r="AC3048">
        <v>5</v>
      </c>
      <c r="AD3048" t="s">
        <v>7519</v>
      </c>
      <c r="AF3048" t="s">
        <v>4884</v>
      </c>
      <c r="AG3048" t="s">
        <v>7518</v>
      </c>
      <c r="AH3048" t="s">
        <v>7519</v>
      </c>
      <c r="AI3048" t="s">
        <v>7219</v>
      </c>
      <c r="AJ3048">
        <v>26810</v>
      </c>
      <c r="AK3048" t="s">
        <v>7519</v>
      </c>
      <c r="AL3048" t="s">
        <v>4220</v>
      </c>
      <c r="AM3048">
        <v>23201</v>
      </c>
      <c r="AN3048" t="s">
        <v>7142</v>
      </c>
      <c r="AO3048" t="s">
        <v>10695</v>
      </c>
    </row>
    <row r="3049" spans="1:41" x14ac:dyDescent="0.25">
      <c r="A3049">
        <v>8940</v>
      </c>
      <c r="B3049">
        <v>3859</v>
      </c>
      <c r="C3049" t="s">
        <v>7738</v>
      </c>
      <c r="D3049" t="s">
        <v>3936</v>
      </c>
      <c r="E3049">
        <v>146.84825900000001</v>
      </c>
      <c r="F3049">
        <v>-37.886136</v>
      </c>
      <c r="G3049" t="s">
        <v>3937</v>
      </c>
      <c r="H3049" t="s">
        <v>3937</v>
      </c>
      <c r="I3049">
        <v>20505</v>
      </c>
      <c r="J3049" t="s">
        <v>7219</v>
      </c>
      <c r="K3049">
        <v>205</v>
      </c>
      <c r="L3049" t="s">
        <v>7128</v>
      </c>
      <c r="M3049" t="s">
        <v>4350</v>
      </c>
      <c r="N3049" t="s">
        <v>3956</v>
      </c>
      <c r="O3049">
        <v>-37.905059000000001</v>
      </c>
      <c r="P3049">
        <v>146.90070399999999</v>
      </c>
      <c r="Q3049">
        <v>20505110119</v>
      </c>
      <c r="R3049" t="s">
        <v>7736</v>
      </c>
      <c r="S3049">
        <v>205051101</v>
      </c>
      <c r="T3049" t="s">
        <v>7575</v>
      </c>
      <c r="U3049">
        <v>21704</v>
      </c>
      <c r="V3049" t="s">
        <v>4043</v>
      </c>
      <c r="W3049">
        <v>217</v>
      </c>
      <c r="X3049" t="s">
        <v>4044</v>
      </c>
      <c r="Y3049">
        <v>2</v>
      </c>
      <c r="Z3049">
        <v>22</v>
      </c>
      <c r="AA3049" t="s">
        <v>4944</v>
      </c>
      <c r="AB3049">
        <v>5</v>
      </c>
      <c r="AC3049">
        <v>5</v>
      </c>
      <c r="AD3049" t="s">
        <v>7519</v>
      </c>
      <c r="AF3049" t="s">
        <v>4884</v>
      </c>
      <c r="AG3049" t="s">
        <v>7518</v>
      </c>
      <c r="AH3049" t="s">
        <v>7519</v>
      </c>
      <c r="AI3049" t="s">
        <v>7219</v>
      </c>
      <c r="AJ3049">
        <v>26810</v>
      </c>
      <c r="AK3049" t="s">
        <v>7519</v>
      </c>
      <c r="AL3049" t="s">
        <v>4220</v>
      </c>
      <c r="AM3049">
        <v>23201</v>
      </c>
      <c r="AN3049" t="s">
        <v>7142</v>
      </c>
      <c r="AO3049" t="s">
        <v>10696</v>
      </c>
    </row>
    <row r="3050" spans="1:41" x14ac:dyDescent="0.25">
      <c r="A3050">
        <v>8941</v>
      </c>
      <c r="B3050">
        <v>3859</v>
      </c>
      <c r="C3050" t="s">
        <v>7739</v>
      </c>
      <c r="D3050" t="s">
        <v>3936</v>
      </c>
      <c r="E3050">
        <v>146.84825900000001</v>
      </c>
      <c r="F3050">
        <v>-37.886136</v>
      </c>
      <c r="G3050" t="s">
        <v>3937</v>
      </c>
      <c r="H3050" t="s">
        <v>3937</v>
      </c>
      <c r="I3050">
        <v>20505</v>
      </c>
      <c r="J3050" t="s">
        <v>7219</v>
      </c>
      <c r="K3050">
        <v>205</v>
      </c>
      <c r="L3050" t="s">
        <v>7128</v>
      </c>
      <c r="M3050" t="s">
        <v>4350</v>
      </c>
      <c r="N3050" t="s">
        <v>3956</v>
      </c>
      <c r="O3050">
        <v>-37.965534599999998</v>
      </c>
      <c r="P3050">
        <v>146.919692</v>
      </c>
      <c r="Q3050">
        <v>20505110119</v>
      </c>
      <c r="R3050" t="s">
        <v>7736</v>
      </c>
      <c r="S3050">
        <v>205051101</v>
      </c>
      <c r="T3050" t="s">
        <v>7575</v>
      </c>
      <c r="U3050">
        <v>21704</v>
      </c>
      <c r="V3050" t="s">
        <v>4043</v>
      </c>
      <c r="W3050">
        <v>217</v>
      </c>
      <c r="X3050" t="s">
        <v>4044</v>
      </c>
      <c r="Y3050">
        <v>2</v>
      </c>
      <c r="Z3050">
        <v>22</v>
      </c>
      <c r="AA3050" t="s">
        <v>4944</v>
      </c>
      <c r="AB3050">
        <v>5</v>
      </c>
      <c r="AC3050">
        <v>5</v>
      </c>
      <c r="AD3050" t="s">
        <v>7519</v>
      </c>
      <c r="AF3050" t="s">
        <v>4884</v>
      </c>
      <c r="AG3050" t="s">
        <v>7518</v>
      </c>
      <c r="AH3050" t="s">
        <v>7519</v>
      </c>
      <c r="AI3050" t="s">
        <v>7219</v>
      </c>
      <c r="AJ3050">
        <v>26810</v>
      </c>
      <c r="AK3050" t="s">
        <v>7519</v>
      </c>
      <c r="AL3050" t="s">
        <v>4220</v>
      </c>
      <c r="AM3050">
        <v>23201</v>
      </c>
      <c r="AN3050" t="s">
        <v>7142</v>
      </c>
      <c r="AO3050" t="s">
        <v>7736</v>
      </c>
    </row>
    <row r="3051" spans="1:41" x14ac:dyDescent="0.25">
      <c r="A3051">
        <v>8942</v>
      </c>
      <c r="B3051">
        <v>3859</v>
      </c>
      <c r="C3051" t="s">
        <v>7740</v>
      </c>
      <c r="D3051" t="s">
        <v>3936</v>
      </c>
      <c r="E3051">
        <v>146.84825900000001</v>
      </c>
      <c r="F3051">
        <v>-37.886136</v>
      </c>
      <c r="G3051" t="s">
        <v>3937</v>
      </c>
      <c r="H3051" t="s">
        <v>3937</v>
      </c>
      <c r="I3051">
        <v>20505</v>
      </c>
      <c r="J3051" t="s">
        <v>7219</v>
      </c>
      <c r="K3051">
        <v>205</v>
      </c>
      <c r="L3051" t="s">
        <v>7128</v>
      </c>
      <c r="M3051" t="s">
        <v>4350</v>
      </c>
      <c r="N3051" t="s">
        <v>3956</v>
      </c>
      <c r="O3051">
        <v>-37.932996699999997</v>
      </c>
      <c r="P3051">
        <v>146.8497352</v>
      </c>
      <c r="Q3051">
        <v>20505110119</v>
      </c>
      <c r="R3051" t="s">
        <v>7736</v>
      </c>
      <c r="S3051">
        <v>205051101</v>
      </c>
      <c r="T3051" t="s">
        <v>7575</v>
      </c>
      <c r="U3051">
        <v>21704</v>
      </c>
      <c r="V3051" t="s">
        <v>4043</v>
      </c>
      <c r="W3051">
        <v>217</v>
      </c>
      <c r="X3051" t="s">
        <v>4044</v>
      </c>
      <c r="Y3051">
        <v>2</v>
      </c>
      <c r="Z3051">
        <v>22</v>
      </c>
      <c r="AA3051" t="s">
        <v>4944</v>
      </c>
      <c r="AB3051">
        <v>5</v>
      </c>
      <c r="AC3051">
        <v>5</v>
      </c>
      <c r="AD3051" t="s">
        <v>7519</v>
      </c>
      <c r="AF3051" t="s">
        <v>4884</v>
      </c>
      <c r="AG3051" t="s">
        <v>7518</v>
      </c>
      <c r="AH3051" t="s">
        <v>7519</v>
      </c>
      <c r="AI3051" t="s">
        <v>7219</v>
      </c>
      <c r="AJ3051">
        <v>26810</v>
      </c>
      <c r="AK3051" t="s">
        <v>7519</v>
      </c>
      <c r="AL3051" t="s">
        <v>4220</v>
      </c>
      <c r="AM3051">
        <v>23201</v>
      </c>
      <c r="AN3051" t="s">
        <v>7142</v>
      </c>
      <c r="AO3051" t="s">
        <v>10697</v>
      </c>
    </row>
    <row r="3052" spans="1:41" x14ac:dyDescent="0.25">
      <c r="A3052">
        <v>8943</v>
      </c>
      <c r="B3052">
        <v>3860</v>
      </c>
      <c r="C3052" t="s">
        <v>7741</v>
      </c>
      <c r="D3052" t="s">
        <v>3936</v>
      </c>
      <c r="E3052">
        <v>146.80517499999999</v>
      </c>
      <c r="F3052">
        <v>-37.571707000000004</v>
      </c>
      <c r="G3052" t="s">
        <v>3937</v>
      </c>
      <c r="H3052" t="s">
        <v>3937</v>
      </c>
      <c r="I3052">
        <v>20505</v>
      </c>
      <c r="J3052" t="s">
        <v>7219</v>
      </c>
      <c r="K3052">
        <v>205</v>
      </c>
      <c r="L3052" t="s">
        <v>7128</v>
      </c>
      <c r="M3052" t="s">
        <v>4350</v>
      </c>
      <c r="N3052" t="s">
        <v>3956</v>
      </c>
      <c r="O3052">
        <v>-37.884070299999998</v>
      </c>
      <c r="P3052">
        <v>146.9945377</v>
      </c>
      <c r="Q3052">
        <v>20505110138</v>
      </c>
      <c r="R3052" t="s">
        <v>7742</v>
      </c>
      <c r="S3052">
        <v>205051101</v>
      </c>
      <c r="T3052" t="s">
        <v>7575</v>
      </c>
      <c r="U3052">
        <v>21704</v>
      </c>
      <c r="V3052" t="s">
        <v>4043</v>
      </c>
      <c r="W3052">
        <v>217</v>
      </c>
      <c r="X3052" t="s">
        <v>4044</v>
      </c>
      <c r="Y3052">
        <v>3</v>
      </c>
      <c r="Z3052">
        <v>22</v>
      </c>
      <c r="AA3052" t="s">
        <v>4944</v>
      </c>
      <c r="AB3052">
        <v>5</v>
      </c>
      <c r="AC3052">
        <v>5</v>
      </c>
      <c r="AD3052" t="s">
        <v>7519</v>
      </c>
      <c r="AE3052">
        <v>1456.92687988281</v>
      </c>
      <c r="AF3052" t="s">
        <v>4884</v>
      </c>
      <c r="AG3052" t="s">
        <v>7518</v>
      </c>
      <c r="AH3052" t="s">
        <v>7519</v>
      </c>
      <c r="AI3052" t="s">
        <v>7219</v>
      </c>
      <c r="AJ3052">
        <v>26810</v>
      </c>
      <c r="AK3052" t="s">
        <v>7519</v>
      </c>
      <c r="AL3052" t="s">
        <v>4220</v>
      </c>
      <c r="AM3052">
        <v>23201</v>
      </c>
      <c r="AN3052" t="s">
        <v>7142</v>
      </c>
      <c r="AO3052" t="s">
        <v>10698</v>
      </c>
    </row>
    <row r="3053" spans="1:41" x14ac:dyDescent="0.25">
      <c r="A3053">
        <v>8944</v>
      </c>
      <c r="B3053">
        <v>3860</v>
      </c>
      <c r="C3053" t="s">
        <v>7743</v>
      </c>
      <c r="D3053" t="s">
        <v>3936</v>
      </c>
      <c r="E3053">
        <v>146.80517499999999</v>
      </c>
      <c r="F3053">
        <v>-37.571707000000004</v>
      </c>
      <c r="G3053" t="s">
        <v>3937</v>
      </c>
      <c r="H3053" t="s">
        <v>3937</v>
      </c>
      <c r="I3053">
        <v>20505</v>
      </c>
      <c r="J3053" t="s">
        <v>7219</v>
      </c>
      <c r="K3053">
        <v>205</v>
      </c>
      <c r="L3053" t="s">
        <v>7128</v>
      </c>
      <c r="M3053" t="s">
        <v>4350</v>
      </c>
      <c r="N3053" t="s">
        <v>3956</v>
      </c>
      <c r="O3053">
        <v>-37.822071999999999</v>
      </c>
      <c r="P3053">
        <v>147.07172919999999</v>
      </c>
      <c r="Q3053">
        <v>20505110138</v>
      </c>
      <c r="R3053" t="s">
        <v>7742</v>
      </c>
      <c r="S3053">
        <v>205051101</v>
      </c>
      <c r="T3053" t="s">
        <v>7575</v>
      </c>
      <c r="U3053">
        <v>21704</v>
      </c>
      <c r="V3053" t="s">
        <v>4043</v>
      </c>
      <c r="W3053">
        <v>217</v>
      </c>
      <c r="X3053" t="s">
        <v>4044</v>
      </c>
      <c r="Y3053">
        <v>3</v>
      </c>
      <c r="Z3053">
        <v>22</v>
      </c>
      <c r="AA3053" t="s">
        <v>4944</v>
      </c>
      <c r="AB3053">
        <v>5</v>
      </c>
      <c r="AC3053">
        <v>5</v>
      </c>
      <c r="AD3053" t="s">
        <v>7519</v>
      </c>
      <c r="AE3053">
        <v>1456.92687988281</v>
      </c>
      <c r="AF3053" t="s">
        <v>4884</v>
      </c>
      <c r="AG3053" t="s">
        <v>7518</v>
      </c>
      <c r="AH3053" t="s">
        <v>7519</v>
      </c>
      <c r="AI3053" t="s">
        <v>7219</v>
      </c>
      <c r="AJ3053">
        <v>26810</v>
      </c>
      <c r="AK3053" t="s">
        <v>7519</v>
      </c>
      <c r="AL3053" t="s">
        <v>4220</v>
      </c>
      <c r="AM3053">
        <v>23201</v>
      </c>
      <c r="AN3053" t="s">
        <v>7142</v>
      </c>
      <c r="AO3053" t="s">
        <v>10699</v>
      </c>
    </row>
    <row r="3054" spans="1:41" x14ac:dyDescent="0.25">
      <c r="A3054">
        <v>8945</v>
      </c>
      <c r="B3054">
        <v>3860</v>
      </c>
      <c r="C3054" t="s">
        <v>7744</v>
      </c>
      <c r="D3054" t="s">
        <v>3936</v>
      </c>
      <c r="E3054">
        <v>146.80517499999999</v>
      </c>
      <c r="F3054">
        <v>-37.571707000000004</v>
      </c>
      <c r="G3054" t="s">
        <v>3937</v>
      </c>
      <c r="H3054" t="s">
        <v>3937</v>
      </c>
      <c r="I3054">
        <v>20505</v>
      </c>
      <c r="J3054" t="s">
        <v>7219</v>
      </c>
      <c r="K3054">
        <v>205</v>
      </c>
      <c r="L3054" t="s">
        <v>7128</v>
      </c>
      <c r="M3054" t="s">
        <v>4350</v>
      </c>
      <c r="N3054" t="s">
        <v>3956</v>
      </c>
      <c r="O3054">
        <v>-37.838150200000001</v>
      </c>
      <c r="P3054">
        <v>147.00307269999999</v>
      </c>
      <c r="Q3054">
        <v>20505110138</v>
      </c>
      <c r="R3054" t="s">
        <v>7742</v>
      </c>
      <c r="S3054">
        <v>205051101</v>
      </c>
      <c r="T3054" t="s">
        <v>7575</v>
      </c>
      <c r="U3054">
        <v>21704</v>
      </c>
      <c r="V3054" t="s">
        <v>4043</v>
      </c>
      <c r="W3054">
        <v>217</v>
      </c>
      <c r="X3054" t="s">
        <v>4044</v>
      </c>
      <c r="Y3054">
        <v>3</v>
      </c>
      <c r="Z3054">
        <v>22</v>
      </c>
      <c r="AA3054" t="s">
        <v>4944</v>
      </c>
      <c r="AB3054">
        <v>5</v>
      </c>
      <c r="AC3054">
        <v>5</v>
      </c>
      <c r="AD3054" t="s">
        <v>7519</v>
      </c>
      <c r="AE3054">
        <v>1456.92687988281</v>
      </c>
      <c r="AF3054" t="s">
        <v>4884</v>
      </c>
      <c r="AG3054" t="s">
        <v>7518</v>
      </c>
      <c r="AH3054" t="s">
        <v>7519</v>
      </c>
      <c r="AI3054" t="s">
        <v>7219</v>
      </c>
      <c r="AJ3054">
        <v>26810</v>
      </c>
      <c r="AK3054" t="s">
        <v>7519</v>
      </c>
      <c r="AL3054" t="s">
        <v>4220</v>
      </c>
      <c r="AM3054">
        <v>23201</v>
      </c>
      <c r="AN3054" t="s">
        <v>7142</v>
      </c>
      <c r="AO3054" t="s">
        <v>10700</v>
      </c>
    </row>
    <row r="3055" spans="1:41" x14ac:dyDescent="0.25">
      <c r="A3055">
        <v>8946</v>
      </c>
      <c r="B3055">
        <v>3860</v>
      </c>
      <c r="C3055" t="s">
        <v>7745</v>
      </c>
      <c r="D3055" t="s">
        <v>3936</v>
      </c>
      <c r="E3055">
        <v>146.80517499999999</v>
      </c>
      <c r="F3055">
        <v>-37.571707000000004</v>
      </c>
      <c r="G3055" t="s">
        <v>3937</v>
      </c>
      <c r="H3055" t="s">
        <v>3937</v>
      </c>
      <c r="I3055">
        <v>20505</v>
      </c>
      <c r="J3055" t="s">
        <v>7219</v>
      </c>
      <c r="K3055">
        <v>205</v>
      </c>
      <c r="L3055" t="s">
        <v>7128</v>
      </c>
      <c r="M3055" t="s">
        <v>4350</v>
      </c>
      <c r="N3055" t="s">
        <v>3956</v>
      </c>
      <c r="O3055">
        <v>-37.886305800000002</v>
      </c>
      <c r="P3055">
        <v>146.78544669999999</v>
      </c>
      <c r="Q3055">
        <v>20505110138</v>
      </c>
      <c r="R3055" t="s">
        <v>7742</v>
      </c>
      <c r="S3055">
        <v>205051101</v>
      </c>
      <c r="T3055" t="s">
        <v>7575</v>
      </c>
      <c r="U3055">
        <v>21704</v>
      </c>
      <c r="V3055" t="s">
        <v>4043</v>
      </c>
      <c r="W3055">
        <v>217</v>
      </c>
      <c r="X3055" t="s">
        <v>4044</v>
      </c>
      <c r="Y3055">
        <v>2</v>
      </c>
      <c r="Z3055">
        <v>22</v>
      </c>
      <c r="AA3055" t="s">
        <v>4944</v>
      </c>
      <c r="AB3055">
        <v>5</v>
      </c>
      <c r="AC3055">
        <v>5</v>
      </c>
      <c r="AD3055" t="s">
        <v>7519</v>
      </c>
      <c r="AE3055">
        <v>1456.92687988281</v>
      </c>
      <c r="AF3055" t="s">
        <v>4884</v>
      </c>
      <c r="AG3055" t="s">
        <v>7518</v>
      </c>
      <c r="AH3055" t="s">
        <v>7519</v>
      </c>
      <c r="AI3055" t="s">
        <v>7219</v>
      </c>
      <c r="AJ3055">
        <v>26810</v>
      </c>
      <c r="AK3055" t="s">
        <v>7519</v>
      </c>
      <c r="AL3055" t="s">
        <v>4220</v>
      </c>
      <c r="AM3055">
        <v>23201</v>
      </c>
      <c r="AN3055" t="s">
        <v>7142</v>
      </c>
      <c r="AO3055" t="s">
        <v>10701</v>
      </c>
    </row>
    <row r="3056" spans="1:41" x14ac:dyDescent="0.25">
      <c r="A3056">
        <v>20976</v>
      </c>
      <c r="B3056">
        <v>3860</v>
      </c>
      <c r="C3056" t="s">
        <v>7746</v>
      </c>
      <c r="D3056" t="s">
        <v>3936</v>
      </c>
      <c r="E3056">
        <v>146.9425755</v>
      </c>
      <c r="F3056">
        <v>-37.726194190000001</v>
      </c>
      <c r="G3056" t="s">
        <v>3937</v>
      </c>
      <c r="H3056" t="s">
        <v>3937</v>
      </c>
      <c r="I3056">
        <v>20505</v>
      </c>
      <c r="J3056" t="s">
        <v>7219</v>
      </c>
      <c r="K3056">
        <v>205</v>
      </c>
      <c r="L3056" t="s">
        <v>7128</v>
      </c>
      <c r="M3056" t="s">
        <v>4350</v>
      </c>
      <c r="N3056" t="s">
        <v>3956</v>
      </c>
      <c r="O3056">
        <v>-37.726199999999999</v>
      </c>
      <c r="P3056">
        <v>146.94300000000001</v>
      </c>
      <c r="Q3056">
        <v>20505110138</v>
      </c>
      <c r="R3056" t="s">
        <v>7742</v>
      </c>
      <c r="S3056">
        <v>205051101</v>
      </c>
      <c r="T3056" t="s">
        <v>7575</v>
      </c>
      <c r="U3056">
        <v>21704</v>
      </c>
      <c r="V3056" t="s">
        <v>4043</v>
      </c>
      <c r="W3056">
        <v>217</v>
      </c>
      <c r="X3056" t="s">
        <v>4044</v>
      </c>
      <c r="Y3056">
        <v>3</v>
      </c>
      <c r="Z3056">
        <v>22</v>
      </c>
      <c r="AA3056" t="s">
        <v>4944</v>
      </c>
      <c r="AB3056">
        <v>5</v>
      </c>
      <c r="AC3056">
        <v>5</v>
      </c>
      <c r="AD3056" t="s">
        <v>7519</v>
      </c>
      <c r="AE3056">
        <v>478.81658935546898</v>
      </c>
      <c r="AF3056" t="s">
        <v>4884</v>
      </c>
      <c r="AG3056" t="s">
        <v>7518</v>
      </c>
      <c r="AH3056" t="s">
        <v>7519</v>
      </c>
      <c r="AI3056" t="s">
        <v>7219</v>
      </c>
      <c r="AJ3056">
        <v>26810</v>
      </c>
      <c r="AK3056" t="s">
        <v>7519</v>
      </c>
      <c r="AL3056" t="s">
        <v>4220</v>
      </c>
      <c r="AM3056">
        <v>23201</v>
      </c>
      <c r="AN3056" t="s">
        <v>7142</v>
      </c>
      <c r="AO3056" t="s">
        <v>10702</v>
      </c>
    </row>
    <row r="3057" spans="1:41" x14ac:dyDescent="0.25">
      <c r="A3057">
        <v>8947</v>
      </c>
      <c r="B3057">
        <v>3860</v>
      </c>
      <c r="C3057" t="s">
        <v>7747</v>
      </c>
      <c r="D3057" t="s">
        <v>3936</v>
      </c>
      <c r="E3057">
        <v>146.80517499999999</v>
      </c>
      <c r="F3057">
        <v>-37.571707000000004</v>
      </c>
      <c r="G3057" t="s">
        <v>3937</v>
      </c>
      <c r="H3057" t="s">
        <v>3937</v>
      </c>
      <c r="I3057">
        <v>20505</v>
      </c>
      <c r="J3057" t="s">
        <v>7219</v>
      </c>
      <c r="K3057">
        <v>205</v>
      </c>
      <c r="L3057" t="s">
        <v>7128</v>
      </c>
      <c r="M3057" t="s">
        <v>4350</v>
      </c>
      <c r="N3057" t="s">
        <v>3956</v>
      </c>
      <c r="O3057">
        <v>-37.961905299999998</v>
      </c>
      <c r="P3057">
        <v>146.9886238</v>
      </c>
      <c r="Q3057">
        <v>20505110138</v>
      </c>
      <c r="R3057" t="s">
        <v>7742</v>
      </c>
      <c r="S3057">
        <v>205051101</v>
      </c>
      <c r="T3057" t="s">
        <v>7575</v>
      </c>
      <c r="U3057">
        <v>21704</v>
      </c>
      <c r="V3057" t="s">
        <v>4043</v>
      </c>
      <c r="W3057">
        <v>217</v>
      </c>
      <c r="X3057" t="s">
        <v>4044</v>
      </c>
      <c r="Y3057">
        <v>2</v>
      </c>
      <c r="Z3057">
        <v>22</v>
      </c>
      <c r="AA3057" t="s">
        <v>4944</v>
      </c>
      <c r="AB3057">
        <v>5</v>
      </c>
      <c r="AC3057">
        <v>5</v>
      </c>
      <c r="AD3057" t="s">
        <v>7519</v>
      </c>
      <c r="AE3057">
        <v>1456.92687988281</v>
      </c>
      <c r="AF3057" t="s">
        <v>4884</v>
      </c>
      <c r="AG3057" t="s">
        <v>7518</v>
      </c>
      <c r="AH3057" t="s">
        <v>7519</v>
      </c>
      <c r="AI3057" t="s">
        <v>7219</v>
      </c>
      <c r="AJ3057">
        <v>26810</v>
      </c>
      <c r="AK3057" t="s">
        <v>7519</v>
      </c>
      <c r="AL3057" t="s">
        <v>4220</v>
      </c>
      <c r="AM3057">
        <v>23201</v>
      </c>
      <c r="AN3057" t="s">
        <v>7142</v>
      </c>
      <c r="AO3057" t="s">
        <v>7575</v>
      </c>
    </row>
    <row r="3058" spans="1:41" x14ac:dyDescent="0.25">
      <c r="A3058">
        <v>20977</v>
      </c>
      <c r="B3058">
        <v>3860</v>
      </c>
      <c r="C3058" t="s">
        <v>7748</v>
      </c>
      <c r="D3058" t="s">
        <v>3936</v>
      </c>
      <c r="E3058">
        <v>146.82500060000001</v>
      </c>
      <c r="F3058">
        <v>-37.783898690000001</v>
      </c>
      <c r="G3058" t="s">
        <v>3937</v>
      </c>
      <c r="H3058" t="s">
        <v>3937</v>
      </c>
      <c r="I3058">
        <v>20505</v>
      </c>
      <c r="J3058" t="s">
        <v>7219</v>
      </c>
      <c r="K3058">
        <v>205</v>
      </c>
      <c r="L3058" t="s">
        <v>7128</v>
      </c>
      <c r="M3058" t="s">
        <v>4350</v>
      </c>
      <c r="N3058" t="s">
        <v>3956</v>
      </c>
      <c r="O3058">
        <v>-37.7239</v>
      </c>
      <c r="P3058">
        <v>146.79300000000001</v>
      </c>
      <c r="Q3058">
        <v>20505110138</v>
      </c>
      <c r="R3058" t="s">
        <v>7742</v>
      </c>
      <c r="S3058">
        <v>205051101</v>
      </c>
      <c r="T3058" t="s">
        <v>7575</v>
      </c>
      <c r="U3058">
        <v>21704</v>
      </c>
      <c r="V3058" t="s">
        <v>4043</v>
      </c>
      <c r="W3058">
        <v>217</v>
      </c>
      <c r="X3058" t="s">
        <v>4044</v>
      </c>
      <c r="Y3058">
        <v>3</v>
      </c>
      <c r="Z3058">
        <v>22</v>
      </c>
      <c r="AA3058" t="s">
        <v>4944</v>
      </c>
      <c r="AB3058">
        <v>5</v>
      </c>
      <c r="AC3058">
        <v>5</v>
      </c>
      <c r="AD3058" t="s">
        <v>7519</v>
      </c>
      <c r="AE3058">
        <v>1456.92687988281</v>
      </c>
      <c r="AF3058" t="s">
        <v>4884</v>
      </c>
      <c r="AG3058" t="s">
        <v>7518</v>
      </c>
      <c r="AH3058" t="s">
        <v>7519</v>
      </c>
      <c r="AI3058" t="s">
        <v>7219</v>
      </c>
      <c r="AJ3058">
        <v>26810</v>
      </c>
      <c r="AK3058" t="s">
        <v>7519</v>
      </c>
      <c r="AL3058" t="s">
        <v>4220</v>
      </c>
      <c r="AM3058">
        <v>23201</v>
      </c>
      <c r="AN3058" t="s">
        <v>7142</v>
      </c>
      <c r="AO3058" t="s">
        <v>10703</v>
      </c>
    </row>
    <row r="3059" spans="1:41" x14ac:dyDescent="0.25">
      <c r="A3059">
        <v>20978</v>
      </c>
      <c r="B3059">
        <v>3860</v>
      </c>
      <c r="C3059" t="s">
        <v>7749</v>
      </c>
      <c r="D3059" t="s">
        <v>3936</v>
      </c>
      <c r="E3059">
        <v>146.93883729999999</v>
      </c>
      <c r="F3059">
        <v>-37.489915480000001</v>
      </c>
      <c r="G3059" t="s">
        <v>3937</v>
      </c>
      <c r="H3059" t="s">
        <v>3937</v>
      </c>
      <c r="I3059">
        <v>20505</v>
      </c>
      <c r="J3059" t="s">
        <v>7219</v>
      </c>
      <c r="K3059">
        <v>205</v>
      </c>
      <c r="L3059" t="s">
        <v>7128</v>
      </c>
      <c r="M3059" t="s">
        <v>4350</v>
      </c>
      <c r="N3059" t="s">
        <v>3956</v>
      </c>
      <c r="O3059">
        <v>-37.489899999999999</v>
      </c>
      <c r="P3059">
        <v>146.93899999999999</v>
      </c>
      <c r="Q3059">
        <v>20505110138</v>
      </c>
      <c r="R3059" t="s">
        <v>7742</v>
      </c>
      <c r="S3059">
        <v>205051101</v>
      </c>
      <c r="T3059" t="s">
        <v>7575</v>
      </c>
      <c r="U3059">
        <v>21704</v>
      </c>
      <c r="V3059" t="s">
        <v>4043</v>
      </c>
      <c r="W3059">
        <v>217</v>
      </c>
      <c r="X3059" t="s">
        <v>4044</v>
      </c>
      <c r="Y3059">
        <v>3</v>
      </c>
      <c r="Z3059">
        <v>22</v>
      </c>
      <c r="AA3059" t="s">
        <v>4944</v>
      </c>
      <c r="AB3059">
        <v>5</v>
      </c>
      <c r="AC3059">
        <v>5</v>
      </c>
      <c r="AD3059" t="s">
        <v>7519</v>
      </c>
      <c r="AE3059">
        <v>1230.35021972656</v>
      </c>
      <c r="AF3059" t="s">
        <v>4884</v>
      </c>
      <c r="AG3059" t="s">
        <v>7518</v>
      </c>
      <c r="AH3059" t="s">
        <v>7519</v>
      </c>
      <c r="AI3059" t="s">
        <v>7219</v>
      </c>
      <c r="AJ3059">
        <v>26810</v>
      </c>
      <c r="AK3059" t="s">
        <v>7519</v>
      </c>
      <c r="AL3059" t="s">
        <v>4220</v>
      </c>
      <c r="AM3059">
        <v>23201</v>
      </c>
      <c r="AN3059" t="s">
        <v>7142</v>
      </c>
      <c r="AO3059" t="s">
        <v>10704</v>
      </c>
    </row>
    <row r="3060" spans="1:41" x14ac:dyDescent="0.25">
      <c r="A3060">
        <v>20979</v>
      </c>
      <c r="B3060">
        <v>3860</v>
      </c>
      <c r="C3060" t="s">
        <v>7750</v>
      </c>
      <c r="D3060" t="s">
        <v>3936</v>
      </c>
      <c r="E3060">
        <v>146.8458785</v>
      </c>
      <c r="F3060">
        <v>-37.57861321</v>
      </c>
      <c r="G3060" t="s">
        <v>3937</v>
      </c>
      <c r="H3060" t="s">
        <v>3937</v>
      </c>
      <c r="I3060">
        <v>20505</v>
      </c>
      <c r="J3060" t="s">
        <v>7219</v>
      </c>
      <c r="K3060">
        <v>205</v>
      </c>
      <c r="L3060" t="s">
        <v>7128</v>
      </c>
      <c r="M3060" t="s">
        <v>4350</v>
      </c>
      <c r="N3060" t="s">
        <v>3956</v>
      </c>
      <c r="O3060">
        <v>-37.578600000000002</v>
      </c>
      <c r="P3060">
        <v>146.846</v>
      </c>
      <c r="Q3060">
        <v>20505110138</v>
      </c>
      <c r="R3060" t="s">
        <v>7742</v>
      </c>
      <c r="S3060">
        <v>205051101</v>
      </c>
      <c r="T3060" t="s">
        <v>7575</v>
      </c>
      <c r="U3060">
        <v>21704</v>
      </c>
      <c r="V3060" t="s">
        <v>4043</v>
      </c>
      <c r="W3060">
        <v>217</v>
      </c>
      <c r="X3060" t="s">
        <v>4044</v>
      </c>
      <c r="Y3060">
        <v>3</v>
      </c>
      <c r="Z3060">
        <v>22</v>
      </c>
      <c r="AA3060" t="s">
        <v>4944</v>
      </c>
      <c r="AB3060">
        <v>5</v>
      </c>
      <c r="AC3060">
        <v>5</v>
      </c>
      <c r="AD3060" t="s">
        <v>7519</v>
      </c>
      <c r="AE3060">
        <v>1456.92687988281</v>
      </c>
      <c r="AF3060" t="s">
        <v>4884</v>
      </c>
      <c r="AG3060" t="s">
        <v>7518</v>
      </c>
      <c r="AH3060" t="s">
        <v>7519</v>
      </c>
      <c r="AI3060" t="s">
        <v>7219</v>
      </c>
      <c r="AJ3060">
        <v>26810</v>
      </c>
      <c r="AK3060" t="s">
        <v>7519</v>
      </c>
      <c r="AL3060" t="s">
        <v>4220</v>
      </c>
      <c r="AM3060">
        <v>23201</v>
      </c>
      <c r="AN3060" t="s">
        <v>7142</v>
      </c>
      <c r="AO3060" t="s">
        <v>10705</v>
      </c>
    </row>
    <row r="3061" spans="1:41" x14ac:dyDescent="0.25">
      <c r="A3061">
        <v>8948</v>
      </c>
      <c r="B3061">
        <v>3860</v>
      </c>
      <c r="C3061" t="s">
        <v>7751</v>
      </c>
      <c r="D3061" t="s">
        <v>3936</v>
      </c>
      <c r="E3061">
        <v>146.80517499999999</v>
      </c>
      <c r="F3061">
        <v>-37.571707000000004</v>
      </c>
      <c r="G3061" t="s">
        <v>3937</v>
      </c>
      <c r="H3061" t="s">
        <v>3937</v>
      </c>
      <c r="I3061">
        <v>20505</v>
      </c>
      <c r="J3061" t="s">
        <v>7219</v>
      </c>
      <c r="K3061">
        <v>205</v>
      </c>
      <c r="L3061" t="s">
        <v>7128</v>
      </c>
      <c r="M3061" t="s">
        <v>4350</v>
      </c>
      <c r="N3061" t="s">
        <v>3956</v>
      </c>
      <c r="O3061">
        <v>-38.224372099999997</v>
      </c>
      <c r="P3061">
        <v>146.4301419</v>
      </c>
      <c r="Q3061">
        <v>20505110138</v>
      </c>
      <c r="R3061" t="s">
        <v>7742</v>
      </c>
      <c r="S3061">
        <v>205051101</v>
      </c>
      <c r="T3061" t="s">
        <v>7575</v>
      </c>
      <c r="U3061">
        <v>21704</v>
      </c>
      <c r="V3061" t="s">
        <v>4043</v>
      </c>
      <c r="W3061">
        <v>217</v>
      </c>
      <c r="X3061" t="s">
        <v>4044</v>
      </c>
      <c r="Y3061">
        <v>2</v>
      </c>
      <c r="Z3061">
        <v>22</v>
      </c>
      <c r="AA3061" t="s">
        <v>4944</v>
      </c>
      <c r="AB3061">
        <v>3</v>
      </c>
      <c r="AC3061">
        <v>3</v>
      </c>
      <c r="AD3061" t="s">
        <v>7519</v>
      </c>
      <c r="AE3061">
        <v>1456.92687988281</v>
      </c>
      <c r="AF3061" t="s">
        <v>4884</v>
      </c>
      <c r="AG3061" t="s">
        <v>7518</v>
      </c>
      <c r="AH3061" t="s">
        <v>7519</v>
      </c>
      <c r="AI3061" t="s">
        <v>7219</v>
      </c>
      <c r="AJ3061">
        <v>26810</v>
      </c>
      <c r="AK3061" t="s">
        <v>7519</v>
      </c>
      <c r="AL3061" t="s">
        <v>4220</v>
      </c>
      <c r="AM3061">
        <v>23201</v>
      </c>
      <c r="AN3061" t="s">
        <v>7142</v>
      </c>
      <c r="AO3061" t="s">
        <v>10706</v>
      </c>
    </row>
    <row r="3062" spans="1:41" x14ac:dyDescent="0.25">
      <c r="A3062">
        <v>8949</v>
      </c>
      <c r="B3062">
        <v>3860</v>
      </c>
      <c r="C3062" t="s">
        <v>7752</v>
      </c>
      <c r="D3062" t="s">
        <v>3936</v>
      </c>
      <c r="E3062">
        <v>146.80517499999999</v>
      </c>
      <c r="F3062">
        <v>-37.571707000000004</v>
      </c>
      <c r="G3062" t="s">
        <v>3937</v>
      </c>
      <c r="H3062" t="s">
        <v>3937</v>
      </c>
      <c r="I3062">
        <v>20505</v>
      </c>
      <c r="J3062" t="s">
        <v>7219</v>
      </c>
      <c r="K3062">
        <v>205</v>
      </c>
      <c r="L3062" t="s">
        <v>7128</v>
      </c>
      <c r="M3062" t="s">
        <v>4350</v>
      </c>
      <c r="N3062" t="s">
        <v>3956</v>
      </c>
      <c r="O3062">
        <v>-38.003247500000001</v>
      </c>
      <c r="P3062">
        <v>146.94571909999999</v>
      </c>
      <c r="Q3062">
        <v>20505110138</v>
      </c>
      <c r="R3062" t="s">
        <v>7742</v>
      </c>
      <c r="S3062">
        <v>205051101</v>
      </c>
      <c r="T3062" t="s">
        <v>7575</v>
      </c>
      <c r="U3062">
        <v>21704</v>
      </c>
      <c r="V3062" t="s">
        <v>4043</v>
      </c>
      <c r="W3062">
        <v>217</v>
      </c>
      <c r="X3062" t="s">
        <v>4044</v>
      </c>
      <c r="Y3062">
        <v>2</v>
      </c>
      <c r="Z3062">
        <v>22</v>
      </c>
      <c r="AA3062" t="s">
        <v>4944</v>
      </c>
      <c r="AB3062">
        <v>5</v>
      </c>
      <c r="AC3062">
        <v>5</v>
      </c>
      <c r="AD3062" t="s">
        <v>7519</v>
      </c>
      <c r="AE3062">
        <v>1456.92687988281</v>
      </c>
      <c r="AF3062" t="s">
        <v>4884</v>
      </c>
      <c r="AG3062" t="s">
        <v>7518</v>
      </c>
      <c r="AH3062" t="s">
        <v>7519</v>
      </c>
      <c r="AI3062" t="s">
        <v>7219</v>
      </c>
      <c r="AJ3062">
        <v>26810</v>
      </c>
      <c r="AK3062" t="s">
        <v>7519</v>
      </c>
      <c r="AL3062" t="s">
        <v>4220</v>
      </c>
      <c r="AM3062">
        <v>23201</v>
      </c>
      <c r="AN3062" t="s">
        <v>7142</v>
      </c>
      <c r="AO3062" t="s">
        <v>10707</v>
      </c>
    </row>
    <row r="3063" spans="1:41" x14ac:dyDescent="0.25">
      <c r="A3063">
        <v>20980</v>
      </c>
      <c r="B3063">
        <v>3860</v>
      </c>
      <c r="C3063" t="s">
        <v>7753</v>
      </c>
      <c r="D3063" t="s">
        <v>3936</v>
      </c>
      <c r="E3063">
        <v>147.05343859999999</v>
      </c>
      <c r="F3063">
        <v>-37.616454580000003</v>
      </c>
      <c r="G3063" t="s">
        <v>3937</v>
      </c>
      <c r="H3063" t="s">
        <v>3937</v>
      </c>
      <c r="I3063">
        <v>20505</v>
      </c>
      <c r="J3063" t="s">
        <v>7219</v>
      </c>
      <c r="K3063">
        <v>205</v>
      </c>
      <c r="L3063" t="s">
        <v>7128</v>
      </c>
      <c r="M3063" t="s">
        <v>4350</v>
      </c>
      <c r="N3063" t="s">
        <v>3956</v>
      </c>
      <c r="O3063">
        <v>-37.616500000000002</v>
      </c>
      <c r="P3063">
        <v>147.053</v>
      </c>
      <c r="Q3063">
        <v>20505110138</v>
      </c>
      <c r="R3063" t="s">
        <v>7742</v>
      </c>
      <c r="S3063">
        <v>205051101</v>
      </c>
      <c r="T3063" t="s">
        <v>7575</v>
      </c>
      <c r="U3063">
        <v>21704</v>
      </c>
      <c r="V3063" t="s">
        <v>4043</v>
      </c>
      <c r="W3063">
        <v>217</v>
      </c>
      <c r="X3063" t="s">
        <v>4044</v>
      </c>
      <c r="Y3063">
        <v>3</v>
      </c>
      <c r="Z3063">
        <v>22</v>
      </c>
      <c r="AA3063" t="s">
        <v>4944</v>
      </c>
      <c r="AB3063">
        <v>5</v>
      </c>
      <c r="AC3063">
        <v>5</v>
      </c>
      <c r="AD3063" t="s">
        <v>7519</v>
      </c>
      <c r="AE3063">
        <v>1456.92687988281</v>
      </c>
      <c r="AF3063" t="s">
        <v>4884</v>
      </c>
      <c r="AG3063" t="s">
        <v>7518</v>
      </c>
      <c r="AH3063" t="s">
        <v>7519</v>
      </c>
      <c r="AI3063" t="s">
        <v>7219</v>
      </c>
      <c r="AJ3063">
        <v>26810</v>
      </c>
      <c r="AK3063" t="s">
        <v>7519</v>
      </c>
      <c r="AL3063" t="s">
        <v>4220</v>
      </c>
      <c r="AM3063">
        <v>23201</v>
      </c>
      <c r="AN3063" t="s">
        <v>7142</v>
      </c>
      <c r="AO3063" t="s">
        <v>10708</v>
      </c>
    </row>
    <row r="3064" spans="1:41" x14ac:dyDescent="0.25">
      <c r="A3064">
        <v>8950</v>
      </c>
      <c r="B3064">
        <v>3860</v>
      </c>
      <c r="C3064" t="s">
        <v>7754</v>
      </c>
      <c r="D3064" t="s">
        <v>3936</v>
      </c>
      <c r="E3064">
        <v>146.80517499999999</v>
      </c>
      <c r="F3064">
        <v>-37.571707000000004</v>
      </c>
      <c r="G3064" t="s">
        <v>3937</v>
      </c>
      <c r="H3064" t="s">
        <v>3937</v>
      </c>
      <c r="I3064">
        <v>20505</v>
      </c>
      <c r="J3064" t="s">
        <v>7219</v>
      </c>
      <c r="K3064">
        <v>205</v>
      </c>
      <c r="L3064" t="s">
        <v>7128</v>
      </c>
      <c r="M3064" t="s">
        <v>4350</v>
      </c>
      <c r="N3064" t="s">
        <v>3956</v>
      </c>
      <c r="O3064">
        <v>-37.823621099999997</v>
      </c>
      <c r="P3064">
        <v>146.9766789</v>
      </c>
      <c r="Q3064">
        <v>20505110138</v>
      </c>
      <c r="R3064" t="s">
        <v>7742</v>
      </c>
      <c r="S3064">
        <v>205051101</v>
      </c>
      <c r="T3064" t="s">
        <v>7575</v>
      </c>
      <c r="U3064">
        <v>21704</v>
      </c>
      <c r="V3064" t="s">
        <v>4043</v>
      </c>
      <c r="W3064">
        <v>217</v>
      </c>
      <c r="X3064" t="s">
        <v>4044</v>
      </c>
      <c r="Y3064">
        <v>3</v>
      </c>
      <c r="Z3064">
        <v>22</v>
      </c>
      <c r="AA3064" t="s">
        <v>4944</v>
      </c>
      <c r="AB3064">
        <v>5</v>
      </c>
      <c r="AC3064">
        <v>5</v>
      </c>
      <c r="AD3064" t="s">
        <v>7519</v>
      </c>
      <c r="AE3064">
        <v>1456.92687988281</v>
      </c>
      <c r="AF3064" t="s">
        <v>4884</v>
      </c>
      <c r="AG3064" t="s">
        <v>7518</v>
      </c>
      <c r="AH3064" t="s">
        <v>7519</v>
      </c>
      <c r="AI3064" t="s">
        <v>7219</v>
      </c>
      <c r="AJ3064">
        <v>26810</v>
      </c>
      <c r="AK3064" t="s">
        <v>7519</v>
      </c>
      <c r="AL3064" t="s">
        <v>4220</v>
      </c>
      <c r="AM3064">
        <v>23201</v>
      </c>
      <c r="AN3064" t="s">
        <v>7142</v>
      </c>
      <c r="AO3064" t="s">
        <v>10709</v>
      </c>
    </row>
    <row r="3065" spans="1:41" x14ac:dyDescent="0.25">
      <c r="A3065">
        <v>20981</v>
      </c>
      <c r="B3065">
        <v>3860</v>
      </c>
      <c r="C3065" t="s">
        <v>7755</v>
      </c>
      <c r="D3065" t="s">
        <v>3936</v>
      </c>
      <c r="E3065">
        <v>147.04462860000001</v>
      </c>
      <c r="F3065">
        <v>-37.697836129999999</v>
      </c>
      <c r="G3065" t="s">
        <v>3937</v>
      </c>
      <c r="H3065" t="s">
        <v>3937</v>
      </c>
      <c r="I3065">
        <v>20505</v>
      </c>
      <c r="J3065" t="s">
        <v>7219</v>
      </c>
      <c r="K3065">
        <v>205</v>
      </c>
      <c r="L3065" t="s">
        <v>7128</v>
      </c>
      <c r="M3065" t="s">
        <v>4350</v>
      </c>
      <c r="N3065" t="s">
        <v>3956</v>
      </c>
      <c r="O3065">
        <v>-37.729500000000002</v>
      </c>
      <c r="P3065">
        <v>147.06200000000001</v>
      </c>
      <c r="Q3065">
        <v>20505110138</v>
      </c>
      <c r="R3065" t="s">
        <v>7742</v>
      </c>
      <c r="S3065">
        <v>205051101</v>
      </c>
      <c r="T3065" t="s">
        <v>7575</v>
      </c>
      <c r="U3065">
        <v>21704</v>
      </c>
      <c r="V3065" t="s">
        <v>4043</v>
      </c>
      <c r="W3065">
        <v>217</v>
      </c>
      <c r="X3065" t="s">
        <v>4044</v>
      </c>
      <c r="Y3065">
        <v>3</v>
      </c>
      <c r="Z3065">
        <v>22</v>
      </c>
      <c r="AA3065" t="s">
        <v>4944</v>
      </c>
      <c r="AB3065">
        <v>5</v>
      </c>
      <c r="AC3065">
        <v>5</v>
      </c>
      <c r="AD3065" t="s">
        <v>7519</v>
      </c>
      <c r="AE3065">
        <v>1456.92687988281</v>
      </c>
      <c r="AF3065" t="s">
        <v>4884</v>
      </c>
      <c r="AG3065" t="s">
        <v>7518</v>
      </c>
      <c r="AH3065" t="s">
        <v>7519</v>
      </c>
      <c r="AI3065" t="s">
        <v>7219</v>
      </c>
      <c r="AJ3065">
        <v>26810</v>
      </c>
      <c r="AK3065" t="s">
        <v>7519</v>
      </c>
      <c r="AL3065" t="s">
        <v>4220</v>
      </c>
      <c r="AM3065">
        <v>23201</v>
      </c>
      <c r="AN3065" t="s">
        <v>7142</v>
      </c>
      <c r="AO3065" t="s">
        <v>10710</v>
      </c>
    </row>
    <row r="3066" spans="1:41" x14ac:dyDescent="0.25">
      <c r="A3066">
        <v>20982</v>
      </c>
      <c r="B3066">
        <v>3860</v>
      </c>
      <c r="C3066" t="s">
        <v>7756</v>
      </c>
      <c r="D3066" t="s">
        <v>3936</v>
      </c>
      <c r="E3066">
        <v>146.94922639999999</v>
      </c>
      <c r="F3066">
        <v>-37.595546929999998</v>
      </c>
      <c r="G3066" t="s">
        <v>3937</v>
      </c>
      <c r="H3066" t="s">
        <v>3937</v>
      </c>
      <c r="I3066">
        <v>20505</v>
      </c>
      <c r="J3066" t="s">
        <v>7219</v>
      </c>
      <c r="K3066">
        <v>205</v>
      </c>
      <c r="L3066" t="s">
        <v>7128</v>
      </c>
      <c r="M3066" t="s">
        <v>4350</v>
      </c>
      <c r="N3066" t="s">
        <v>3956</v>
      </c>
      <c r="O3066">
        <v>-37.595500000000001</v>
      </c>
      <c r="P3066">
        <v>146.94900000000001</v>
      </c>
      <c r="Q3066">
        <v>20505110138</v>
      </c>
      <c r="R3066" t="s">
        <v>7742</v>
      </c>
      <c r="S3066">
        <v>205051101</v>
      </c>
      <c r="T3066" t="s">
        <v>7575</v>
      </c>
      <c r="U3066">
        <v>21704</v>
      </c>
      <c r="V3066" t="s">
        <v>4043</v>
      </c>
      <c r="W3066">
        <v>217</v>
      </c>
      <c r="X3066" t="s">
        <v>4044</v>
      </c>
      <c r="Y3066">
        <v>3</v>
      </c>
      <c r="Z3066">
        <v>22</v>
      </c>
      <c r="AA3066" t="s">
        <v>4944</v>
      </c>
      <c r="AB3066">
        <v>5</v>
      </c>
      <c r="AC3066">
        <v>5</v>
      </c>
      <c r="AD3066" t="s">
        <v>7519</v>
      </c>
      <c r="AE3066">
        <v>1456.92687988281</v>
      </c>
      <c r="AF3066" t="s">
        <v>4884</v>
      </c>
      <c r="AG3066" t="s">
        <v>7518</v>
      </c>
      <c r="AH3066" t="s">
        <v>7519</v>
      </c>
      <c r="AI3066" t="s">
        <v>7219</v>
      </c>
      <c r="AJ3066">
        <v>26810</v>
      </c>
      <c r="AK3066" t="s">
        <v>7519</v>
      </c>
      <c r="AL3066" t="s">
        <v>4220</v>
      </c>
      <c r="AM3066">
        <v>23201</v>
      </c>
      <c r="AN3066" t="s">
        <v>7142</v>
      </c>
      <c r="AO3066" t="s">
        <v>7220</v>
      </c>
    </row>
    <row r="3067" spans="1:41" x14ac:dyDescent="0.25">
      <c r="A3067">
        <v>20983</v>
      </c>
      <c r="B3067">
        <v>3860</v>
      </c>
      <c r="C3067" t="s">
        <v>7757</v>
      </c>
      <c r="D3067" t="s">
        <v>3936</v>
      </c>
      <c r="E3067">
        <v>146.8512398</v>
      </c>
      <c r="F3067">
        <v>-37.683513670000004</v>
      </c>
      <c r="G3067" t="s">
        <v>3937</v>
      </c>
      <c r="H3067" t="s">
        <v>3937</v>
      </c>
      <c r="I3067">
        <v>20505</v>
      </c>
      <c r="J3067" t="s">
        <v>7219</v>
      </c>
      <c r="K3067">
        <v>205</v>
      </c>
      <c r="L3067" t="s">
        <v>7128</v>
      </c>
      <c r="M3067" t="s">
        <v>4350</v>
      </c>
      <c r="N3067" t="s">
        <v>3956</v>
      </c>
      <c r="O3067">
        <v>-37.683500000000002</v>
      </c>
      <c r="P3067">
        <v>146.851</v>
      </c>
      <c r="Q3067">
        <v>20505110138</v>
      </c>
      <c r="R3067" t="s">
        <v>7742</v>
      </c>
      <c r="S3067">
        <v>205051101</v>
      </c>
      <c r="T3067" t="s">
        <v>7575</v>
      </c>
      <c r="U3067">
        <v>21704</v>
      </c>
      <c r="V3067" t="s">
        <v>4043</v>
      </c>
      <c r="W3067">
        <v>217</v>
      </c>
      <c r="X3067" t="s">
        <v>4044</v>
      </c>
      <c r="Y3067">
        <v>3</v>
      </c>
      <c r="Z3067">
        <v>22</v>
      </c>
      <c r="AA3067" t="s">
        <v>4944</v>
      </c>
      <c r="AB3067">
        <v>5</v>
      </c>
      <c r="AC3067">
        <v>5</v>
      </c>
      <c r="AD3067" t="s">
        <v>7519</v>
      </c>
      <c r="AE3067">
        <v>1456.92687988281</v>
      </c>
      <c r="AF3067" t="s">
        <v>4884</v>
      </c>
      <c r="AG3067" t="s">
        <v>7518</v>
      </c>
      <c r="AH3067" t="s">
        <v>7519</v>
      </c>
      <c r="AI3067" t="s">
        <v>7219</v>
      </c>
      <c r="AJ3067">
        <v>26810</v>
      </c>
      <c r="AK3067" t="s">
        <v>7519</v>
      </c>
      <c r="AL3067" t="s">
        <v>4220</v>
      </c>
      <c r="AM3067">
        <v>23201</v>
      </c>
      <c r="AN3067" t="s">
        <v>7142</v>
      </c>
      <c r="AO3067" t="s">
        <v>10711</v>
      </c>
    </row>
    <row r="3068" spans="1:41" x14ac:dyDescent="0.25">
      <c r="A3068">
        <v>20984</v>
      </c>
      <c r="B3068">
        <v>3862</v>
      </c>
      <c r="C3068" t="s">
        <v>7758</v>
      </c>
      <c r="D3068" t="s">
        <v>3936</v>
      </c>
      <c r="E3068">
        <v>147.13001800000001</v>
      </c>
      <c r="F3068">
        <v>-37.553044110000002</v>
      </c>
      <c r="G3068" t="s">
        <v>3937</v>
      </c>
      <c r="H3068" t="s">
        <v>3937</v>
      </c>
      <c r="I3068">
        <v>20505</v>
      </c>
      <c r="J3068" t="s">
        <v>7219</v>
      </c>
      <c r="K3068">
        <v>205</v>
      </c>
      <c r="L3068" t="s">
        <v>7128</v>
      </c>
      <c r="M3068" t="s">
        <v>4350</v>
      </c>
      <c r="N3068" t="s">
        <v>3956</v>
      </c>
      <c r="O3068">
        <v>-37.545900000000003</v>
      </c>
      <c r="P3068">
        <v>147.096</v>
      </c>
      <c r="Q3068">
        <v>20505110133</v>
      </c>
      <c r="R3068" t="s">
        <v>7759</v>
      </c>
      <c r="S3068">
        <v>205051101</v>
      </c>
      <c r="T3068" t="s">
        <v>7575</v>
      </c>
      <c r="U3068">
        <v>21704</v>
      </c>
      <c r="V3068" t="s">
        <v>4043</v>
      </c>
      <c r="W3068">
        <v>217</v>
      </c>
      <c r="X3068" t="s">
        <v>4044</v>
      </c>
      <c r="Y3068">
        <v>3</v>
      </c>
      <c r="Z3068">
        <v>22</v>
      </c>
      <c r="AA3068" t="s">
        <v>4944</v>
      </c>
      <c r="AB3068">
        <v>5</v>
      </c>
      <c r="AC3068">
        <v>5</v>
      </c>
      <c r="AD3068" t="s">
        <v>7519</v>
      </c>
      <c r="AE3068">
        <v>487.92578125</v>
      </c>
      <c r="AF3068" t="s">
        <v>4884</v>
      </c>
      <c r="AG3068" t="s">
        <v>5933</v>
      </c>
      <c r="AH3068" t="s">
        <v>5934</v>
      </c>
      <c r="AI3068" t="s">
        <v>7124</v>
      </c>
      <c r="AJ3068">
        <v>20110</v>
      </c>
      <c r="AK3068" t="s">
        <v>7519</v>
      </c>
      <c r="AL3068" t="s">
        <v>4220</v>
      </c>
      <c r="AM3068">
        <v>26404</v>
      </c>
      <c r="AN3068" t="s">
        <v>6865</v>
      </c>
      <c r="AO3068" t="s">
        <v>10712</v>
      </c>
    </row>
    <row r="3069" spans="1:41" x14ac:dyDescent="0.25">
      <c r="A3069">
        <v>8951</v>
      </c>
      <c r="B3069">
        <v>3862</v>
      </c>
      <c r="C3069" t="s">
        <v>7760</v>
      </c>
      <c r="D3069" t="s">
        <v>3936</v>
      </c>
      <c r="E3069">
        <v>147.22845599999999</v>
      </c>
      <c r="F3069">
        <v>-37.597551000000003</v>
      </c>
      <c r="G3069" t="s">
        <v>3937</v>
      </c>
      <c r="H3069" t="s">
        <v>3937</v>
      </c>
      <c r="I3069">
        <v>20505</v>
      </c>
      <c r="J3069" t="s">
        <v>7219</v>
      </c>
      <c r="K3069">
        <v>205</v>
      </c>
      <c r="L3069" t="s">
        <v>7128</v>
      </c>
      <c r="M3069" t="s">
        <v>4350</v>
      </c>
      <c r="N3069" t="s">
        <v>3956</v>
      </c>
      <c r="O3069">
        <v>-37.576172</v>
      </c>
      <c r="P3069">
        <v>147.179993</v>
      </c>
      <c r="Q3069">
        <v>20505110133</v>
      </c>
      <c r="R3069" t="s">
        <v>7759</v>
      </c>
      <c r="S3069">
        <v>205051101</v>
      </c>
      <c r="T3069" t="s">
        <v>7575</v>
      </c>
      <c r="U3069">
        <v>21704</v>
      </c>
      <c r="V3069" t="s">
        <v>4043</v>
      </c>
      <c r="W3069">
        <v>217</v>
      </c>
      <c r="X3069" t="s">
        <v>4044</v>
      </c>
      <c r="Y3069">
        <v>3</v>
      </c>
      <c r="Z3069">
        <v>22</v>
      </c>
      <c r="AA3069" t="s">
        <v>4944</v>
      </c>
      <c r="AB3069">
        <v>5</v>
      </c>
      <c r="AC3069">
        <v>5</v>
      </c>
      <c r="AD3069" t="s">
        <v>7519</v>
      </c>
      <c r="AE3069">
        <v>487.92578125</v>
      </c>
      <c r="AF3069" t="s">
        <v>4884</v>
      </c>
      <c r="AG3069" t="s">
        <v>5933</v>
      </c>
      <c r="AH3069" t="s">
        <v>5934</v>
      </c>
      <c r="AI3069" t="s">
        <v>7124</v>
      </c>
      <c r="AJ3069">
        <v>20110</v>
      </c>
      <c r="AK3069" t="s">
        <v>7519</v>
      </c>
      <c r="AL3069" t="s">
        <v>4220</v>
      </c>
      <c r="AM3069">
        <v>26404</v>
      </c>
      <c r="AN3069" t="s">
        <v>6865</v>
      </c>
      <c r="AO3069" t="s">
        <v>10713</v>
      </c>
    </row>
    <row r="3070" spans="1:41" x14ac:dyDescent="0.25">
      <c r="A3070">
        <v>8952</v>
      </c>
      <c r="B3070">
        <v>3862</v>
      </c>
      <c r="C3070" t="s">
        <v>7761</v>
      </c>
      <c r="D3070" t="s">
        <v>3936</v>
      </c>
      <c r="E3070">
        <v>147.22845599999999</v>
      </c>
      <c r="F3070">
        <v>-37.597551000000003</v>
      </c>
      <c r="G3070" t="s">
        <v>3937</v>
      </c>
      <c r="H3070" t="s">
        <v>3937</v>
      </c>
      <c r="I3070">
        <v>20505</v>
      </c>
      <c r="J3070" t="s">
        <v>7219</v>
      </c>
      <c r="K3070">
        <v>205</v>
      </c>
      <c r="L3070" t="s">
        <v>7128</v>
      </c>
      <c r="M3070" t="s">
        <v>4350</v>
      </c>
      <c r="N3070" t="s">
        <v>3956</v>
      </c>
      <c r="O3070">
        <v>-37.705174</v>
      </c>
      <c r="P3070">
        <v>147.3162797</v>
      </c>
      <c r="Q3070">
        <v>20505110133</v>
      </c>
      <c r="R3070" t="s">
        <v>7759</v>
      </c>
      <c r="S3070">
        <v>205051101</v>
      </c>
      <c r="T3070" t="s">
        <v>7575</v>
      </c>
      <c r="U3070">
        <v>21704</v>
      </c>
      <c r="V3070" t="s">
        <v>4043</v>
      </c>
      <c r="W3070">
        <v>217</v>
      </c>
      <c r="X3070" t="s">
        <v>4044</v>
      </c>
      <c r="Y3070">
        <v>3</v>
      </c>
      <c r="Z3070">
        <v>22</v>
      </c>
      <c r="AA3070" t="s">
        <v>4944</v>
      </c>
      <c r="AB3070">
        <v>5</v>
      </c>
      <c r="AC3070">
        <v>5</v>
      </c>
      <c r="AD3070" t="s">
        <v>7519</v>
      </c>
      <c r="AE3070">
        <v>487.92578125</v>
      </c>
      <c r="AF3070" t="s">
        <v>4884</v>
      </c>
      <c r="AG3070" t="s">
        <v>5933</v>
      </c>
      <c r="AH3070" t="s">
        <v>5934</v>
      </c>
      <c r="AI3070" t="s">
        <v>7124</v>
      </c>
      <c r="AJ3070">
        <v>20110</v>
      </c>
      <c r="AK3070" t="s">
        <v>7519</v>
      </c>
      <c r="AL3070" t="s">
        <v>4220</v>
      </c>
      <c r="AM3070">
        <v>26404</v>
      </c>
      <c r="AN3070" t="s">
        <v>6865</v>
      </c>
      <c r="AO3070" t="s">
        <v>10714</v>
      </c>
    </row>
    <row r="3071" spans="1:41" x14ac:dyDescent="0.25">
      <c r="A3071">
        <v>20985</v>
      </c>
      <c r="B3071">
        <v>3862</v>
      </c>
      <c r="C3071" t="s">
        <v>7762</v>
      </c>
      <c r="D3071" t="s">
        <v>3936</v>
      </c>
      <c r="E3071">
        <v>147.18689029999999</v>
      </c>
      <c r="F3071">
        <v>-37.399664219999998</v>
      </c>
      <c r="G3071" t="s">
        <v>3937</v>
      </c>
      <c r="H3071" t="s">
        <v>3937</v>
      </c>
      <c r="I3071">
        <v>20505</v>
      </c>
      <c r="J3071" t="s">
        <v>7219</v>
      </c>
      <c r="K3071">
        <v>205</v>
      </c>
      <c r="L3071" t="s">
        <v>7128</v>
      </c>
      <c r="M3071" t="s">
        <v>4350</v>
      </c>
      <c r="N3071" t="s">
        <v>3956</v>
      </c>
      <c r="O3071">
        <v>-37.3889</v>
      </c>
      <c r="P3071">
        <v>147.18</v>
      </c>
      <c r="Q3071">
        <v>20505110133</v>
      </c>
      <c r="R3071" t="s">
        <v>7759</v>
      </c>
      <c r="S3071">
        <v>205051101</v>
      </c>
      <c r="T3071" t="s">
        <v>7575</v>
      </c>
      <c r="U3071">
        <v>21704</v>
      </c>
      <c r="V3071" t="s">
        <v>4043</v>
      </c>
      <c r="W3071">
        <v>217</v>
      </c>
      <c r="X3071" t="s">
        <v>4044</v>
      </c>
      <c r="Y3071">
        <v>3</v>
      </c>
      <c r="Z3071">
        <v>22</v>
      </c>
      <c r="AA3071" t="s">
        <v>4944</v>
      </c>
      <c r="AB3071">
        <v>5</v>
      </c>
      <c r="AC3071">
        <v>5</v>
      </c>
      <c r="AD3071" t="s">
        <v>7519</v>
      </c>
      <c r="AE3071">
        <v>487.92578125</v>
      </c>
      <c r="AF3071" t="s">
        <v>4884</v>
      </c>
      <c r="AG3071" t="s">
        <v>5933</v>
      </c>
      <c r="AH3071" t="s">
        <v>5934</v>
      </c>
      <c r="AI3071" t="s">
        <v>7124</v>
      </c>
      <c r="AJ3071">
        <v>20110</v>
      </c>
      <c r="AK3071" t="s">
        <v>7519</v>
      </c>
      <c r="AL3071" t="s">
        <v>4220</v>
      </c>
      <c r="AM3071">
        <v>26404</v>
      </c>
      <c r="AN3071" t="s">
        <v>6865</v>
      </c>
      <c r="AO3071" t="s">
        <v>10715</v>
      </c>
    </row>
    <row r="3072" spans="1:41" x14ac:dyDescent="0.25">
      <c r="A3072">
        <v>8953</v>
      </c>
      <c r="B3072">
        <v>3862</v>
      </c>
      <c r="C3072" t="s">
        <v>7763</v>
      </c>
      <c r="D3072" t="s">
        <v>3936</v>
      </c>
      <c r="E3072">
        <v>147.22845599999999</v>
      </c>
      <c r="F3072">
        <v>-37.597551000000003</v>
      </c>
      <c r="G3072" t="s">
        <v>3937</v>
      </c>
      <c r="H3072" t="s">
        <v>3937</v>
      </c>
      <c r="I3072">
        <v>20505</v>
      </c>
      <c r="J3072" t="s">
        <v>7219</v>
      </c>
      <c r="K3072">
        <v>205</v>
      </c>
      <c r="L3072" t="s">
        <v>7128</v>
      </c>
      <c r="M3072" t="s">
        <v>4350</v>
      </c>
      <c r="N3072" t="s">
        <v>3956</v>
      </c>
      <c r="O3072">
        <v>-37.314071900000002</v>
      </c>
      <c r="P3072">
        <v>147.10187139999999</v>
      </c>
      <c r="Q3072">
        <v>20505110133</v>
      </c>
      <c r="R3072" t="s">
        <v>7759</v>
      </c>
      <c r="S3072">
        <v>205051101</v>
      </c>
      <c r="T3072" t="s">
        <v>7575</v>
      </c>
      <c r="U3072">
        <v>21704</v>
      </c>
      <c r="V3072" t="s">
        <v>4043</v>
      </c>
      <c r="W3072">
        <v>217</v>
      </c>
      <c r="X3072" t="s">
        <v>4044</v>
      </c>
      <c r="Y3072">
        <v>3</v>
      </c>
      <c r="Z3072">
        <v>22</v>
      </c>
      <c r="AA3072" t="s">
        <v>4944</v>
      </c>
      <c r="AB3072">
        <v>5</v>
      </c>
      <c r="AC3072">
        <v>5</v>
      </c>
      <c r="AD3072" t="s">
        <v>7519</v>
      </c>
      <c r="AE3072">
        <v>487.92578125</v>
      </c>
      <c r="AF3072" t="s">
        <v>4884</v>
      </c>
      <c r="AG3072" t="s">
        <v>5933</v>
      </c>
      <c r="AH3072" t="s">
        <v>5934</v>
      </c>
      <c r="AI3072" t="s">
        <v>7124</v>
      </c>
      <c r="AJ3072">
        <v>20110</v>
      </c>
      <c r="AK3072" t="s">
        <v>7519</v>
      </c>
      <c r="AL3072" t="s">
        <v>4220</v>
      </c>
      <c r="AM3072">
        <v>26404</v>
      </c>
      <c r="AN3072" t="s">
        <v>6865</v>
      </c>
      <c r="AO3072" t="s">
        <v>10716</v>
      </c>
    </row>
    <row r="3073" spans="1:41" x14ac:dyDescent="0.25">
      <c r="A3073">
        <v>8954</v>
      </c>
      <c r="B3073">
        <v>3862</v>
      </c>
      <c r="C3073" t="s">
        <v>7764</v>
      </c>
      <c r="D3073" t="s">
        <v>3936</v>
      </c>
      <c r="E3073">
        <v>147.22845599999999</v>
      </c>
      <c r="F3073">
        <v>-37.597551000000003</v>
      </c>
      <c r="G3073" t="s">
        <v>3937</v>
      </c>
      <c r="H3073" t="s">
        <v>3937</v>
      </c>
      <c r="I3073">
        <v>20505</v>
      </c>
      <c r="J3073" t="s">
        <v>7219</v>
      </c>
      <c r="K3073">
        <v>205</v>
      </c>
      <c r="L3073" t="s">
        <v>7128</v>
      </c>
      <c r="M3073" t="s">
        <v>4350</v>
      </c>
      <c r="N3073" t="s">
        <v>3956</v>
      </c>
      <c r="O3073">
        <v>-37.4619237</v>
      </c>
      <c r="P3073">
        <v>147.2510078</v>
      </c>
      <c r="Q3073">
        <v>20505110133</v>
      </c>
      <c r="R3073" t="s">
        <v>7759</v>
      </c>
      <c r="S3073">
        <v>205051101</v>
      </c>
      <c r="T3073" t="s">
        <v>7575</v>
      </c>
      <c r="U3073">
        <v>21704</v>
      </c>
      <c r="V3073" t="s">
        <v>4043</v>
      </c>
      <c r="W3073">
        <v>217</v>
      </c>
      <c r="X3073" t="s">
        <v>4044</v>
      </c>
      <c r="Y3073">
        <v>3</v>
      </c>
      <c r="Z3073">
        <v>22</v>
      </c>
      <c r="AA3073" t="s">
        <v>4944</v>
      </c>
      <c r="AB3073">
        <v>5</v>
      </c>
      <c r="AC3073">
        <v>5</v>
      </c>
      <c r="AD3073" t="s">
        <v>7519</v>
      </c>
      <c r="AE3073">
        <v>487.92578125</v>
      </c>
      <c r="AF3073" t="s">
        <v>4884</v>
      </c>
      <c r="AG3073" t="s">
        <v>5933</v>
      </c>
      <c r="AH3073" t="s">
        <v>5934</v>
      </c>
      <c r="AI3073" t="s">
        <v>7124</v>
      </c>
      <c r="AJ3073">
        <v>20110</v>
      </c>
      <c r="AK3073" t="s">
        <v>7519</v>
      </c>
      <c r="AL3073" t="s">
        <v>4220</v>
      </c>
      <c r="AM3073">
        <v>26404</v>
      </c>
      <c r="AN3073" t="s">
        <v>6865</v>
      </c>
      <c r="AO3073" t="s">
        <v>10717</v>
      </c>
    </row>
    <row r="3074" spans="1:41" x14ac:dyDescent="0.25">
      <c r="A3074">
        <v>8955</v>
      </c>
      <c r="B3074">
        <v>3862</v>
      </c>
      <c r="C3074" t="s">
        <v>7765</v>
      </c>
      <c r="D3074" t="s">
        <v>3936</v>
      </c>
      <c r="E3074">
        <v>147.22845599999999</v>
      </c>
      <c r="F3074">
        <v>-37.597551000000003</v>
      </c>
      <c r="G3074" t="s">
        <v>3937</v>
      </c>
      <c r="H3074" t="s">
        <v>3937</v>
      </c>
      <c r="I3074">
        <v>20505</v>
      </c>
      <c r="J3074" t="s">
        <v>7219</v>
      </c>
      <c r="K3074">
        <v>205</v>
      </c>
      <c r="L3074" t="s">
        <v>7128</v>
      </c>
      <c r="M3074" t="s">
        <v>4350</v>
      </c>
      <c r="N3074" t="s">
        <v>3956</v>
      </c>
      <c r="O3074">
        <v>-37.419556999999998</v>
      </c>
      <c r="P3074">
        <v>147.1189167</v>
      </c>
      <c r="Q3074">
        <v>20505110133</v>
      </c>
      <c r="R3074" t="s">
        <v>7759</v>
      </c>
      <c r="S3074">
        <v>205051101</v>
      </c>
      <c r="T3074" t="s">
        <v>7575</v>
      </c>
      <c r="U3074">
        <v>21704</v>
      </c>
      <c r="V3074" t="s">
        <v>4043</v>
      </c>
      <c r="W3074">
        <v>217</v>
      </c>
      <c r="X3074" t="s">
        <v>4044</v>
      </c>
      <c r="Y3074">
        <v>3</v>
      </c>
      <c r="Z3074">
        <v>22</v>
      </c>
      <c r="AA3074" t="s">
        <v>4944</v>
      </c>
      <c r="AB3074">
        <v>5</v>
      </c>
      <c r="AC3074">
        <v>5</v>
      </c>
      <c r="AD3074" t="s">
        <v>7519</v>
      </c>
      <c r="AE3074">
        <v>487.92578125</v>
      </c>
      <c r="AF3074" t="s">
        <v>4884</v>
      </c>
      <c r="AG3074" t="s">
        <v>5933</v>
      </c>
      <c r="AH3074" t="s">
        <v>5934</v>
      </c>
      <c r="AI3074" t="s">
        <v>7124</v>
      </c>
      <c r="AJ3074">
        <v>20110</v>
      </c>
      <c r="AK3074" t="s">
        <v>7519</v>
      </c>
      <c r="AL3074" t="s">
        <v>4220</v>
      </c>
      <c r="AM3074">
        <v>26404</v>
      </c>
      <c r="AN3074" t="s">
        <v>6865</v>
      </c>
      <c r="AO3074" t="s">
        <v>10718</v>
      </c>
    </row>
    <row r="3075" spans="1:41" x14ac:dyDescent="0.25">
      <c r="A3075">
        <v>20986</v>
      </c>
      <c r="B3075">
        <v>3862</v>
      </c>
      <c r="C3075" t="s">
        <v>7766</v>
      </c>
      <c r="D3075" t="s">
        <v>3936</v>
      </c>
      <c r="E3075">
        <v>147.46408890000001</v>
      </c>
      <c r="F3075">
        <v>-38.049935419999997</v>
      </c>
      <c r="G3075" t="s">
        <v>3937</v>
      </c>
      <c r="H3075" t="s">
        <v>3937</v>
      </c>
      <c r="I3075">
        <v>20505</v>
      </c>
      <c r="J3075" t="s">
        <v>7219</v>
      </c>
      <c r="K3075">
        <v>205</v>
      </c>
      <c r="L3075" t="s">
        <v>7128</v>
      </c>
      <c r="M3075" t="s">
        <v>4350</v>
      </c>
      <c r="N3075" t="s">
        <v>3956</v>
      </c>
      <c r="O3075">
        <v>-38.048000000000002</v>
      </c>
      <c r="P3075">
        <v>147.46100000000001</v>
      </c>
      <c r="Q3075">
        <v>20505110133</v>
      </c>
      <c r="R3075" t="s">
        <v>7759</v>
      </c>
      <c r="S3075">
        <v>205051101</v>
      </c>
      <c r="T3075" t="s">
        <v>7575</v>
      </c>
      <c r="U3075">
        <v>21704</v>
      </c>
      <c r="V3075" t="s">
        <v>4043</v>
      </c>
      <c r="W3075">
        <v>217</v>
      </c>
      <c r="X3075" t="s">
        <v>4044</v>
      </c>
      <c r="Y3075">
        <v>3</v>
      </c>
      <c r="Z3075">
        <v>22</v>
      </c>
      <c r="AA3075" t="s">
        <v>4944</v>
      </c>
      <c r="AB3075">
        <v>5</v>
      </c>
      <c r="AC3075">
        <v>5</v>
      </c>
      <c r="AD3075" t="s">
        <v>7519</v>
      </c>
      <c r="AE3075">
        <v>487.92578125</v>
      </c>
      <c r="AF3075" t="s">
        <v>4884</v>
      </c>
      <c r="AG3075" t="s">
        <v>5933</v>
      </c>
      <c r="AH3075" t="s">
        <v>5934</v>
      </c>
      <c r="AI3075" t="s">
        <v>7124</v>
      </c>
      <c r="AJ3075">
        <v>20110</v>
      </c>
      <c r="AK3075" t="s">
        <v>7519</v>
      </c>
      <c r="AL3075" t="s">
        <v>4220</v>
      </c>
      <c r="AM3075">
        <v>26404</v>
      </c>
      <c r="AN3075" t="s">
        <v>6865</v>
      </c>
      <c r="AO3075" t="s">
        <v>10719</v>
      </c>
    </row>
    <row r="3076" spans="1:41" x14ac:dyDescent="0.25">
      <c r="A3076">
        <v>8956</v>
      </c>
      <c r="B3076">
        <v>3862</v>
      </c>
      <c r="C3076" t="s">
        <v>7767</v>
      </c>
      <c r="D3076" t="s">
        <v>3936</v>
      </c>
      <c r="E3076">
        <v>147.22845599999999</v>
      </c>
      <c r="F3076">
        <v>-37.597551000000003</v>
      </c>
      <c r="G3076" t="s">
        <v>3937</v>
      </c>
      <c r="H3076" t="s">
        <v>3937</v>
      </c>
      <c r="I3076">
        <v>20505</v>
      </c>
      <c r="J3076" t="s">
        <v>7219</v>
      </c>
      <c r="K3076">
        <v>205</v>
      </c>
      <c r="L3076" t="s">
        <v>7128</v>
      </c>
      <c r="M3076" t="s">
        <v>4350</v>
      </c>
      <c r="N3076" t="s">
        <v>3956</v>
      </c>
      <c r="O3076">
        <v>-37.911351099999997</v>
      </c>
      <c r="P3076">
        <v>147.03616270000001</v>
      </c>
      <c r="Q3076">
        <v>20505110133</v>
      </c>
      <c r="R3076" t="s">
        <v>7759</v>
      </c>
      <c r="S3076">
        <v>205051101</v>
      </c>
      <c r="T3076" t="s">
        <v>7575</v>
      </c>
      <c r="U3076">
        <v>21704</v>
      </c>
      <c r="V3076" t="s">
        <v>4043</v>
      </c>
      <c r="W3076">
        <v>217</v>
      </c>
      <c r="X3076" t="s">
        <v>4044</v>
      </c>
      <c r="Y3076">
        <v>3</v>
      </c>
      <c r="Z3076">
        <v>22</v>
      </c>
      <c r="AA3076" t="s">
        <v>4944</v>
      </c>
      <c r="AB3076">
        <v>5</v>
      </c>
      <c r="AC3076">
        <v>5</v>
      </c>
      <c r="AD3076" t="s">
        <v>7519</v>
      </c>
      <c r="AE3076">
        <v>487.92578125</v>
      </c>
      <c r="AF3076" t="s">
        <v>4884</v>
      </c>
      <c r="AG3076" t="s">
        <v>5933</v>
      </c>
      <c r="AH3076" t="s">
        <v>5934</v>
      </c>
      <c r="AI3076" t="s">
        <v>7124</v>
      </c>
      <c r="AJ3076">
        <v>20110</v>
      </c>
      <c r="AK3076" t="s">
        <v>7519</v>
      </c>
      <c r="AL3076" t="s">
        <v>4220</v>
      </c>
      <c r="AM3076">
        <v>26404</v>
      </c>
      <c r="AN3076" t="s">
        <v>6865</v>
      </c>
      <c r="AO3076" t="s">
        <v>10720</v>
      </c>
    </row>
    <row r="3077" spans="1:41" x14ac:dyDescent="0.25">
      <c r="A3077">
        <v>8957</v>
      </c>
      <c r="B3077">
        <v>3862</v>
      </c>
      <c r="C3077" t="s">
        <v>7768</v>
      </c>
      <c r="D3077" t="s">
        <v>3936</v>
      </c>
      <c r="E3077">
        <v>147.22845599999999</v>
      </c>
      <c r="F3077">
        <v>-37.597551000000003</v>
      </c>
      <c r="G3077" t="s">
        <v>3937</v>
      </c>
      <c r="H3077" t="s">
        <v>3937</v>
      </c>
      <c r="I3077">
        <v>20505</v>
      </c>
      <c r="J3077" t="s">
        <v>7219</v>
      </c>
      <c r="K3077">
        <v>205</v>
      </c>
      <c r="L3077" t="s">
        <v>7128</v>
      </c>
      <c r="M3077" t="s">
        <v>4350</v>
      </c>
      <c r="N3077" t="s">
        <v>3956</v>
      </c>
      <c r="O3077">
        <v>-38.007115800000001</v>
      </c>
      <c r="P3077">
        <v>147.38568720000001</v>
      </c>
      <c r="Q3077">
        <v>20505110133</v>
      </c>
      <c r="R3077" t="s">
        <v>7759</v>
      </c>
      <c r="S3077">
        <v>205051101</v>
      </c>
      <c r="T3077" t="s">
        <v>7575</v>
      </c>
      <c r="U3077">
        <v>21704</v>
      </c>
      <c r="V3077" t="s">
        <v>4043</v>
      </c>
      <c r="W3077">
        <v>217</v>
      </c>
      <c r="X3077" t="s">
        <v>4044</v>
      </c>
      <c r="Y3077">
        <v>3</v>
      </c>
      <c r="Z3077">
        <v>22</v>
      </c>
      <c r="AA3077" t="s">
        <v>4944</v>
      </c>
      <c r="AB3077">
        <v>5</v>
      </c>
      <c r="AC3077">
        <v>5</v>
      </c>
      <c r="AD3077" t="s">
        <v>7519</v>
      </c>
      <c r="AE3077">
        <v>487.92578125</v>
      </c>
      <c r="AF3077" t="s">
        <v>4884</v>
      </c>
      <c r="AG3077" t="s">
        <v>5933</v>
      </c>
      <c r="AH3077" t="s">
        <v>5934</v>
      </c>
      <c r="AI3077" t="s">
        <v>7124</v>
      </c>
      <c r="AJ3077">
        <v>20110</v>
      </c>
      <c r="AK3077" t="s">
        <v>7519</v>
      </c>
      <c r="AL3077" t="s">
        <v>4220</v>
      </c>
      <c r="AM3077">
        <v>26404</v>
      </c>
      <c r="AN3077" t="s">
        <v>6865</v>
      </c>
      <c r="AO3077" t="s">
        <v>10721</v>
      </c>
    </row>
    <row r="3078" spans="1:41" x14ac:dyDescent="0.25">
      <c r="A3078">
        <v>20987</v>
      </c>
      <c r="B3078">
        <v>3862</v>
      </c>
      <c r="C3078" t="s">
        <v>7769</v>
      </c>
      <c r="D3078" t="s">
        <v>3936</v>
      </c>
      <c r="E3078">
        <v>147.07484450000001</v>
      </c>
      <c r="F3078">
        <v>-37.4711505</v>
      </c>
      <c r="G3078" t="s">
        <v>3937</v>
      </c>
      <c r="H3078" t="s">
        <v>3937</v>
      </c>
      <c r="I3078">
        <v>20505</v>
      </c>
      <c r="J3078" t="s">
        <v>7219</v>
      </c>
      <c r="K3078">
        <v>205</v>
      </c>
      <c r="L3078" t="s">
        <v>7128</v>
      </c>
      <c r="M3078" t="s">
        <v>4350</v>
      </c>
      <c r="N3078" t="s">
        <v>3956</v>
      </c>
      <c r="O3078">
        <v>-37.479999999999997</v>
      </c>
      <c r="P3078">
        <v>147.15299999999999</v>
      </c>
      <c r="Q3078">
        <v>20505110133</v>
      </c>
      <c r="R3078" t="s">
        <v>7759</v>
      </c>
      <c r="S3078">
        <v>205051101</v>
      </c>
      <c r="T3078" t="s">
        <v>7575</v>
      </c>
      <c r="U3078">
        <v>21704</v>
      </c>
      <c r="V3078" t="s">
        <v>4043</v>
      </c>
      <c r="W3078">
        <v>217</v>
      </c>
      <c r="X3078" t="s">
        <v>4044</v>
      </c>
      <c r="Y3078">
        <v>3</v>
      </c>
      <c r="Z3078">
        <v>22</v>
      </c>
      <c r="AA3078" t="s">
        <v>4944</v>
      </c>
      <c r="AB3078">
        <v>5</v>
      </c>
      <c r="AC3078">
        <v>5</v>
      </c>
      <c r="AD3078" t="s">
        <v>7519</v>
      </c>
      <c r="AE3078">
        <v>712.20367431640602</v>
      </c>
      <c r="AF3078" t="s">
        <v>4884</v>
      </c>
      <c r="AG3078" t="s">
        <v>5933</v>
      </c>
      <c r="AH3078" t="s">
        <v>5934</v>
      </c>
      <c r="AI3078" t="s">
        <v>7124</v>
      </c>
      <c r="AJ3078">
        <v>20110</v>
      </c>
      <c r="AK3078" t="s">
        <v>7519</v>
      </c>
      <c r="AL3078" t="s">
        <v>4220</v>
      </c>
      <c r="AM3078">
        <v>26404</v>
      </c>
      <c r="AN3078" t="s">
        <v>6865</v>
      </c>
      <c r="AO3078" t="s">
        <v>10722</v>
      </c>
    </row>
    <row r="3079" spans="1:41" x14ac:dyDescent="0.25">
      <c r="A3079">
        <v>20988</v>
      </c>
      <c r="B3079">
        <v>3862</v>
      </c>
      <c r="C3079" t="s">
        <v>7770</v>
      </c>
      <c r="D3079" t="s">
        <v>3936</v>
      </c>
      <c r="E3079">
        <v>147.1704522</v>
      </c>
      <c r="F3079">
        <v>-37.699191829999997</v>
      </c>
      <c r="G3079" t="s">
        <v>3937</v>
      </c>
      <c r="H3079" t="s">
        <v>3937</v>
      </c>
      <c r="I3079">
        <v>20505</v>
      </c>
      <c r="J3079" t="s">
        <v>7219</v>
      </c>
      <c r="K3079">
        <v>205</v>
      </c>
      <c r="L3079" t="s">
        <v>7128</v>
      </c>
      <c r="M3079" t="s">
        <v>4350</v>
      </c>
      <c r="N3079" t="s">
        <v>3956</v>
      </c>
      <c r="O3079">
        <v>-37.628</v>
      </c>
      <c r="P3079">
        <v>147.203</v>
      </c>
      <c r="Q3079">
        <v>20505110133</v>
      </c>
      <c r="R3079" t="s">
        <v>7759</v>
      </c>
      <c r="S3079">
        <v>205051101</v>
      </c>
      <c r="T3079" t="s">
        <v>7575</v>
      </c>
      <c r="U3079">
        <v>21704</v>
      </c>
      <c r="V3079" t="s">
        <v>4043</v>
      </c>
      <c r="W3079">
        <v>217</v>
      </c>
      <c r="X3079" t="s">
        <v>4044</v>
      </c>
      <c r="Y3079">
        <v>3</v>
      </c>
      <c r="Z3079">
        <v>22</v>
      </c>
      <c r="AA3079" t="s">
        <v>4944</v>
      </c>
      <c r="AB3079">
        <v>5</v>
      </c>
      <c r="AC3079">
        <v>5</v>
      </c>
      <c r="AD3079" t="s">
        <v>7519</v>
      </c>
      <c r="AE3079">
        <v>487.92578125</v>
      </c>
      <c r="AF3079" t="s">
        <v>4884</v>
      </c>
      <c r="AG3079" t="s">
        <v>5933</v>
      </c>
      <c r="AH3079" t="s">
        <v>5934</v>
      </c>
      <c r="AI3079" t="s">
        <v>7124</v>
      </c>
      <c r="AJ3079">
        <v>20110</v>
      </c>
      <c r="AK3079" t="s">
        <v>7519</v>
      </c>
      <c r="AL3079" t="s">
        <v>4220</v>
      </c>
      <c r="AM3079">
        <v>26404</v>
      </c>
      <c r="AN3079" t="s">
        <v>6865</v>
      </c>
      <c r="AO3079" t="s">
        <v>10723</v>
      </c>
    </row>
    <row r="3080" spans="1:41" x14ac:dyDescent="0.25">
      <c r="A3080">
        <v>8958</v>
      </c>
      <c r="B3080">
        <v>3862</v>
      </c>
      <c r="C3080" t="s">
        <v>7771</v>
      </c>
      <c r="D3080" t="s">
        <v>3936</v>
      </c>
      <c r="E3080">
        <v>147.22845599999999</v>
      </c>
      <c r="F3080">
        <v>-37.597551000000003</v>
      </c>
      <c r="G3080" t="s">
        <v>3937</v>
      </c>
      <c r="H3080" t="s">
        <v>3937</v>
      </c>
      <c r="I3080">
        <v>20505</v>
      </c>
      <c r="J3080" t="s">
        <v>7219</v>
      </c>
      <c r="K3080">
        <v>205</v>
      </c>
      <c r="L3080" t="s">
        <v>7128</v>
      </c>
      <c r="M3080" t="s">
        <v>4350</v>
      </c>
      <c r="N3080" t="s">
        <v>3956</v>
      </c>
      <c r="O3080">
        <v>-37.931823399999999</v>
      </c>
      <c r="P3080">
        <v>147.20071909999999</v>
      </c>
      <c r="Q3080">
        <v>20505110133</v>
      </c>
      <c r="R3080" t="s">
        <v>7759</v>
      </c>
      <c r="S3080">
        <v>205051101</v>
      </c>
      <c r="T3080" t="s">
        <v>7575</v>
      </c>
      <c r="U3080">
        <v>21704</v>
      </c>
      <c r="V3080" t="s">
        <v>4043</v>
      </c>
      <c r="W3080">
        <v>217</v>
      </c>
      <c r="X3080" t="s">
        <v>4044</v>
      </c>
      <c r="Y3080">
        <v>3</v>
      </c>
      <c r="Z3080">
        <v>22</v>
      </c>
      <c r="AA3080" t="s">
        <v>4944</v>
      </c>
      <c r="AB3080">
        <v>5</v>
      </c>
      <c r="AC3080">
        <v>5</v>
      </c>
      <c r="AD3080" t="s">
        <v>7519</v>
      </c>
      <c r="AE3080">
        <v>487.92578125</v>
      </c>
      <c r="AF3080" t="s">
        <v>4884</v>
      </c>
      <c r="AG3080" t="s">
        <v>5933</v>
      </c>
      <c r="AH3080" t="s">
        <v>5934</v>
      </c>
      <c r="AI3080" t="s">
        <v>7124</v>
      </c>
      <c r="AJ3080">
        <v>20110</v>
      </c>
      <c r="AK3080" t="s">
        <v>7519</v>
      </c>
      <c r="AL3080" t="s">
        <v>4220</v>
      </c>
      <c r="AM3080">
        <v>26404</v>
      </c>
      <c r="AN3080" t="s">
        <v>6865</v>
      </c>
      <c r="AO3080" t="s">
        <v>10724</v>
      </c>
    </row>
    <row r="3081" spans="1:41" x14ac:dyDescent="0.25">
      <c r="A3081">
        <v>8959</v>
      </c>
      <c r="B3081">
        <v>3862</v>
      </c>
      <c r="C3081" t="s">
        <v>7772</v>
      </c>
      <c r="D3081" t="s">
        <v>3936</v>
      </c>
      <c r="E3081">
        <v>147.22845599999999</v>
      </c>
      <c r="F3081">
        <v>-37.597551000000003</v>
      </c>
      <c r="G3081" t="s">
        <v>3937</v>
      </c>
      <c r="H3081" t="s">
        <v>3937</v>
      </c>
      <c r="I3081">
        <v>20505</v>
      </c>
      <c r="J3081" t="s">
        <v>7219</v>
      </c>
      <c r="K3081">
        <v>205</v>
      </c>
      <c r="L3081" t="s">
        <v>7128</v>
      </c>
      <c r="M3081" t="s">
        <v>4350</v>
      </c>
      <c r="N3081" t="s">
        <v>3956</v>
      </c>
      <c r="O3081">
        <v>-38.004415600000002</v>
      </c>
      <c r="P3081">
        <v>147.26527580000001</v>
      </c>
      <c r="Q3081">
        <v>20505110133</v>
      </c>
      <c r="R3081" t="s">
        <v>7759</v>
      </c>
      <c r="S3081">
        <v>205051101</v>
      </c>
      <c r="T3081" t="s">
        <v>7575</v>
      </c>
      <c r="U3081">
        <v>21704</v>
      </c>
      <c r="V3081" t="s">
        <v>4043</v>
      </c>
      <c r="W3081">
        <v>217</v>
      </c>
      <c r="X3081" t="s">
        <v>4044</v>
      </c>
      <c r="Y3081">
        <v>3</v>
      </c>
      <c r="Z3081">
        <v>22</v>
      </c>
      <c r="AA3081" t="s">
        <v>4944</v>
      </c>
      <c r="AB3081">
        <v>5</v>
      </c>
      <c r="AC3081">
        <v>5</v>
      </c>
      <c r="AD3081" t="s">
        <v>7519</v>
      </c>
      <c r="AE3081">
        <v>487.92578125</v>
      </c>
      <c r="AF3081" t="s">
        <v>4884</v>
      </c>
      <c r="AG3081" t="s">
        <v>5933</v>
      </c>
      <c r="AH3081" t="s">
        <v>5934</v>
      </c>
      <c r="AI3081" t="s">
        <v>7124</v>
      </c>
      <c r="AJ3081">
        <v>20110</v>
      </c>
      <c r="AK3081" t="s">
        <v>7519</v>
      </c>
      <c r="AL3081" t="s">
        <v>4220</v>
      </c>
      <c r="AM3081">
        <v>26404</v>
      </c>
      <c r="AN3081" t="s">
        <v>6865</v>
      </c>
      <c r="AO3081" t="s">
        <v>10725</v>
      </c>
    </row>
    <row r="3082" spans="1:41" x14ac:dyDescent="0.25">
      <c r="A3082">
        <v>8679</v>
      </c>
      <c r="B3082">
        <v>3862</v>
      </c>
      <c r="C3082" t="s">
        <v>7773</v>
      </c>
      <c r="D3082" t="s">
        <v>3936</v>
      </c>
      <c r="E3082">
        <v>147.22845599999999</v>
      </c>
      <c r="F3082">
        <v>-37.597551000000003</v>
      </c>
      <c r="G3082" t="s">
        <v>3937</v>
      </c>
      <c r="H3082" t="s">
        <v>3937</v>
      </c>
      <c r="I3082">
        <v>20505</v>
      </c>
      <c r="J3082" t="s">
        <v>7219</v>
      </c>
      <c r="K3082">
        <v>205</v>
      </c>
      <c r="L3082" t="s">
        <v>7128</v>
      </c>
      <c r="M3082" t="s">
        <v>4350</v>
      </c>
      <c r="N3082" t="s">
        <v>3956</v>
      </c>
      <c r="O3082">
        <v>-37.809788400000002</v>
      </c>
      <c r="P3082">
        <v>147.1622868</v>
      </c>
      <c r="Q3082">
        <v>20505110133</v>
      </c>
      <c r="R3082" t="s">
        <v>7759</v>
      </c>
      <c r="S3082">
        <v>205051101</v>
      </c>
      <c r="T3082" t="s">
        <v>7575</v>
      </c>
      <c r="U3082">
        <v>21704</v>
      </c>
      <c r="V3082" t="s">
        <v>4043</v>
      </c>
      <c r="W3082">
        <v>217</v>
      </c>
      <c r="X3082" t="s">
        <v>4044</v>
      </c>
      <c r="Y3082">
        <v>3</v>
      </c>
      <c r="Z3082">
        <v>22</v>
      </c>
      <c r="AA3082" t="s">
        <v>4944</v>
      </c>
      <c r="AB3082">
        <v>5</v>
      </c>
      <c r="AC3082">
        <v>5</v>
      </c>
      <c r="AD3082" t="s">
        <v>7519</v>
      </c>
      <c r="AE3082">
        <v>487.92578125</v>
      </c>
      <c r="AF3082" t="s">
        <v>4884</v>
      </c>
      <c r="AG3082" t="s">
        <v>5933</v>
      </c>
      <c r="AH3082" t="s">
        <v>5934</v>
      </c>
      <c r="AI3082" t="s">
        <v>7124</v>
      </c>
      <c r="AJ3082">
        <v>20110</v>
      </c>
      <c r="AK3082" t="s">
        <v>7519</v>
      </c>
      <c r="AL3082" t="s">
        <v>4220</v>
      </c>
      <c r="AM3082">
        <v>26404</v>
      </c>
      <c r="AN3082" t="s">
        <v>6865</v>
      </c>
      <c r="AO3082" t="s">
        <v>10726</v>
      </c>
    </row>
    <row r="3083" spans="1:41" x14ac:dyDescent="0.25">
      <c r="A3083">
        <v>8680</v>
      </c>
      <c r="B3083">
        <v>3862</v>
      </c>
      <c r="C3083" t="s">
        <v>7774</v>
      </c>
      <c r="D3083" t="s">
        <v>3936</v>
      </c>
      <c r="E3083">
        <v>147.22845599999999</v>
      </c>
      <c r="F3083">
        <v>-37.597551000000003</v>
      </c>
      <c r="G3083" t="s">
        <v>3937</v>
      </c>
      <c r="H3083" t="s">
        <v>3937</v>
      </c>
      <c r="I3083">
        <v>20505</v>
      </c>
      <c r="J3083" t="s">
        <v>7219</v>
      </c>
      <c r="K3083">
        <v>205</v>
      </c>
      <c r="L3083" t="s">
        <v>7128</v>
      </c>
      <c r="M3083" t="s">
        <v>4350</v>
      </c>
      <c r="N3083" t="s">
        <v>3956</v>
      </c>
      <c r="O3083">
        <v>-37.966667000000001</v>
      </c>
      <c r="P3083">
        <v>147.08333300000001</v>
      </c>
      <c r="Q3083">
        <v>20505110133</v>
      </c>
      <c r="R3083" t="s">
        <v>7759</v>
      </c>
      <c r="S3083">
        <v>205051101</v>
      </c>
      <c r="T3083" t="s">
        <v>7575</v>
      </c>
      <c r="U3083">
        <v>21704</v>
      </c>
      <c r="V3083" t="s">
        <v>4043</v>
      </c>
      <c r="W3083">
        <v>217</v>
      </c>
      <c r="X3083" t="s">
        <v>4044</v>
      </c>
      <c r="Y3083">
        <v>2</v>
      </c>
      <c r="Z3083">
        <v>22</v>
      </c>
      <c r="AA3083" t="s">
        <v>4944</v>
      </c>
      <c r="AB3083">
        <v>5</v>
      </c>
      <c r="AC3083">
        <v>5</v>
      </c>
      <c r="AD3083" t="s">
        <v>7519</v>
      </c>
      <c r="AE3083">
        <v>487.92578125</v>
      </c>
      <c r="AF3083" t="s">
        <v>4884</v>
      </c>
      <c r="AG3083" t="s">
        <v>5933</v>
      </c>
      <c r="AH3083" t="s">
        <v>5934</v>
      </c>
      <c r="AI3083" t="s">
        <v>7124</v>
      </c>
      <c r="AJ3083">
        <v>20110</v>
      </c>
      <c r="AK3083" t="s">
        <v>7519</v>
      </c>
      <c r="AL3083" t="s">
        <v>4220</v>
      </c>
      <c r="AM3083">
        <v>26404</v>
      </c>
      <c r="AN3083" t="s">
        <v>6865</v>
      </c>
      <c r="AO3083" t="s">
        <v>10727</v>
      </c>
    </row>
    <row r="3084" spans="1:41" x14ac:dyDescent="0.25">
      <c r="A3084">
        <v>8681</v>
      </c>
      <c r="B3084">
        <v>3862</v>
      </c>
      <c r="C3084" t="s">
        <v>7775</v>
      </c>
      <c r="D3084" t="s">
        <v>3936</v>
      </c>
      <c r="E3084">
        <v>147.22845599999999</v>
      </c>
      <c r="F3084">
        <v>-37.597551000000003</v>
      </c>
      <c r="G3084" t="s">
        <v>3937</v>
      </c>
      <c r="H3084" t="s">
        <v>3937</v>
      </c>
      <c r="I3084">
        <v>20505</v>
      </c>
      <c r="J3084" t="s">
        <v>7219</v>
      </c>
      <c r="K3084">
        <v>205</v>
      </c>
      <c r="L3084" t="s">
        <v>7128</v>
      </c>
      <c r="M3084" t="s">
        <v>4350</v>
      </c>
      <c r="N3084" t="s">
        <v>3956</v>
      </c>
      <c r="O3084">
        <v>-37.516238000000001</v>
      </c>
      <c r="P3084">
        <v>147.201491</v>
      </c>
      <c r="Q3084">
        <v>20505110133</v>
      </c>
      <c r="R3084" t="s">
        <v>7759</v>
      </c>
      <c r="S3084">
        <v>205051101</v>
      </c>
      <c r="T3084" t="s">
        <v>7575</v>
      </c>
      <c r="U3084">
        <v>21704</v>
      </c>
      <c r="V3084" t="s">
        <v>4043</v>
      </c>
      <c r="W3084">
        <v>217</v>
      </c>
      <c r="X3084" t="s">
        <v>4044</v>
      </c>
      <c r="Y3084">
        <v>3</v>
      </c>
      <c r="Z3084">
        <v>22</v>
      </c>
      <c r="AA3084" t="s">
        <v>4944</v>
      </c>
      <c r="AB3084">
        <v>5</v>
      </c>
      <c r="AC3084">
        <v>5</v>
      </c>
      <c r="AD3084" t="s">
        <v>7519</v>
      </c>
      <c r="AE3084">
        <v>487.92578125</v>
      </c>
      <c r="AF3084" t="s">
        <v>4884</v>
      </c>
      <c r="AG3084" t="s">
        <v>5933</v>
      </c>
      <c r="AH3084" t="s">
        <v>5934</v>
      </c>
      <c r="AI3084" t="s">
        <v>7124</v>
      </c>
      <c r="AJ3084">
        <v>20110</v>
      </c>
      <c r="AK3084" t="s">
        <v>7519</v>
      </c>
      <c r="AL3084" t="s">
        <v>4220</v>
      </c>
      <c r="AM3084">
        <v>26404</v>
      </c>
      <c r="AN3084" t="s">
        <v>6865</v>
      </c>
      <c r="AO3084" t="s">
        <v>10728</v>
      </c>
    </row>
    <row r="3085" spans="1:41" x14ac:dyDescent="0.25">
      <c r="A3085">
        <v>20989</v>
      </c>
      <c r="B3085">
        <v>3862</v>
      </c>
      <c r="C3085" t="s">
        <v>7776</v>
      </c>
      <c r="D3085" t="s">
        <v>3936</v>
      </c>
      <c r="E3085">
        <v>147.0451171</v>
      </c>
      <c r="F3085">
        <v>-37.25564455</v>
      </c>
      <c r="G3085" t="s">
        <v>3937</v>
      </c>
      <c r="H3085" t="s">
        <v>3937</v>
      </c>
      <c r="I3085">
        <v>20505</v>
      </c>
      <c r="J3085" t="s">
        <v>7219</v>
      </c>
      <c r="K3085">
        <v>205</v>
      </c>
      <c r="L3085" t="s">
        <v>7128</v>
      </c>
      <c r="M3085" t="s">
        <v>4350</v>
      </c>
      <c r="N3085" t="s">
        <v>3956</v>
      </c>
      <c r="O3085">
        <v>-37.344200000000001</v>
      </c>
      <c r="P3085">
        <v>147.15299999999999</v>
      </c>
      <c r="Q3085">
        <v>20505110133</v>
      </c>
      <c r="R3085" t="s">
        <v>7759</v>
      </c>
      <c r="S3085">
        <v>205051101</v>
      </c>
      <c r="T3085" t="s">
        <v>7575</v>
      </c>
      <c r="U3085">
        <v>21704</v>
      </c>
      <c r="V3085" t="s">
        <v>4043</v>
      </c>
      <c r="W3085">
        <v>217</v>
      </c>
      <c r="X3085" t="s">
        <v>4044</v>
      </c>
      <c r="Y3085">
        <v>3</v>
      </c>
      <c r="Z3085">
        <v>22</v>
      </c>
      <c r="AA3085" t="s">
        <v>4944</v>
      </c>
      <c r="AB3085">
        <v>5</v>
      </c>
      <c r="AC3085">
        <v>5</v>
      </c>
      <c r="AD3085" t="s">
        <v>7519</v>
      </c>
      <c r="AE3085">
        <v>487.92578125</v>
      </c>
      <c r="AF3085" t="s">
        <v>4884</v>
      </c>
      <c r="AG3085" t="s">
        <v>5933</v>
      </c>
      <c r="AH3085" t="s">
        <v>5934</v>
      </c>
      <c r="AI3085" t="s">
        <v>7124</v>
      </c>
      <c r="AJ3085">
        <v>20110</v>
      </c>
      <c r="AK3085" t="s">
        <v>7519</v>
      </c>
      <c r="AL3085" t="s">
        <v>4220</v>
      </c>
      <c r="AM3085">
        <v>26404</v>
      </c>
      <c r="AN3085" t="s">
        <v>6865</v>
      </c>
      <c r="AO3085" t="s">
        <v>10729</v>
      </c>
    </row>
    <row r="3086" spans="1:41" x14ac:dyDescent="0.25">
      <c r="A3086">
        <v>8682</v>
      </c>
      <c r="B3086">
        <v>3864</v>
      </c>
      <c r="C3086" t="s">
        <v>7777</v>
      </c>
      <c r="D3086" t="s">
        <v>3936</v>
      </c>
      <c r="E3086">
        <v>147.34151299999999</v>
      </c>
      <c r="F3086">
        <v>-37.860878</v>
      </c>
      <c r="G3086" t="s">
        <v>3937</v>
      </c>
      <c r="H3086" t="s">
        <v>3937</v>
      </c>
      <c r="I3086">
        <v>20502</v>
      </c>
      <c r="J3086" t="s">
        <v>7127</v>
      </c>
      <c r="K3086">
        <v>205</v>
      </c>
      <c r="L3086" t="s">
        <v>7128</v>
      </c>
      <c r="M3086" t="s">
        <v>4350</v>
      </c>
      <c r="N3086" t="s">
        <v>3956</v>
      </c>
      <c r="O3086">
        <v>-37.815168200000002</v>
      </c>
      <c r="P3086">
        <v>147.32916710000001</v>
      </c>
      <c r="Q3086">
        <v>20502108224</v>
      </c>
      <c r="R3086" t="s">
        <v>7778</v>
      </c>
      <c r="S3086">
        <v>205021082</v>
      </c>
      <c r="T3086" t="s">
        <v>7130</v>
      </c>
      <c r="U3086">
        <v>21704</v>
      </c>
      <c r="V3086" t="s">
        <v>4043</v>
      </c>
      <c r="W3086">
        <v>217</v>
      </c>
      <c r="X3086" t="s">
        <v>4044</v>
      </c>
      <c r="Y3086">
        <v>3</v>
      </c>
      <c r="Z3086">
        <v>22</v>
      </c>
      <c r="AA3086" t="s">
        <v>4944</v>
      </c>
      <c r="AB3086">
        <v>5</v>
      </c>
      <c r="AC3086">
        <v>5</v>
      </c>
      <c r="AD3086" t="s">
        <v>7519</v>
      </c>
      <c r="AF3086" t="s">
        <v>4884</v>
      </c>
      <c r="AG3086" t="s">
        <v>7518</v>
      </c>
      <c r="AH3086" t="s">
        <v>7519</v>
      </c>
      <c r="AI3086" t="s">
        <v>7219</v>
      </c>
      <c r="AJ3086">
        <v>26810</v>
      </c>
      <c r="AK3086" t="s">
        <v>7519</v>
      </c>
      <c r="AL3086" t="s">
        <v>4220</v>
      </c>
      <c r="AM3086">
        <v>23201</v>
      </c>
      <c r="AN3086" t="s">
        <v>7142</v>
      </c>
      <c r="AO3086" t="s">
        <v>10730</v>
      </c>
    </row>
    <row r="3087" spans="1:41" x14ac:dyDescent="0.25">
      <c r="A3087">
        <v>8683</v>
      </c>
      <c r="B3087">
        <v>3864</v>
      </c>
      <c r="C3087" t="s">
        <v>7779</v>
      </c>
      <c r="D3087" t="s">
        <v>3936</v>
      </c>
      <c r="E3087">
        <v>147.34151299999999</v>
      </c>
      <c r="F3087">
        <v>-37.860878</v>
      </c>
      <c r="G3087" t="s">
        <v>3937</v>
      </c>
      <c r="H3087" t="s">
        <v>3937</v>
      </c>
      <c r="I3087">
        <v>20502</v>
      </c>
      <c r="J3087" t="s">
        <v>7127</v>
      </c>
      <c r="K3087">
        <v>205</v>
      </c>
      <c r="L3087" t="s">
        <v>7128</v>
      </c>
      <c r="M3087" t="s">
        <v>4350</v>
      </c>
      <c r="N3087" t="s">
        <v>3956</v>
      </c>
      <c r="O3087">
        <v>-37.751090599999998</v>
      </c>
      <c r="P3087">
        <v>147.3266955</v>
      </c>
      <c r="Q3087">
        <v>20502108224</v>
      </c>
      <c r="R3087" t="s">
        <v>7778</v>
      </c>
      <c r="S3087">
        <v>205021082</v>
      </c>
      <c r="T3087" t="s">
        <v>7130</v>
      </c>
      <c r="U3087">
        <v>21704</v>
      </c>
      <c r="V3087" t="s">
        <v>4043</v>
      </c>
      <c r="W3087">
        <v>217</v>
      </c>
      <c r="X3087" t="s">
        <v>4044</v>
      </c>
      <c r="Y3087">
        <v>3</v>
      </c>
      <c r="Z3087">
        <v>22</v>
      </c>
      <c r="AA3087" t="s">
        <v>4944</v>
      </c>
      <c r="AB3087">
        <v>5</v>
      </c>
      <c r="AC3087">
        <v>5</v>
      </c>
      <c r="AD3087" t="s">
        <v>7519</v>
      </c>
      <c r="AF3087" t="s">
        <v>4884</v>
      </c>
      <c r="AG3087" t="s">
        <v>7518</v>
      </c>
      <c r="AH3087" t="s">
        <v>7519</v>
      </c>
      <c r="AI3087" t="s">
        <v>7219</v>
      </c>
      <c r="AJ3087">
        <v>26810</v>
      </c>
      <c r="AK3087" t="s">
        <v>7519</v>
      </c>
      <c r="AL3087" t="s">
        <v>4220</v>
      </c>
      <c r="AM3087">
        <v>23201</v>
      </c>
      <c r="AN3087" t="s">
        <v>7142</v>
      </c>
      <c r="AO3087" t="s">
        <v>10731</v>
      </c>
    </row>
    <row r="3088" spans="1:41" x14ac:dyDescent="0.25">
      <c r="A3088">
        <v>8684</v>
      </c>
      <c r="B3088">
        <v>3864</v>
      </c>
      <c r="C3088" t="s">
        <v>7780</v>
      </c>
      <c r="D3088" t="s">
        <v>3936</v>
      </c>
      <c r="E3088">
        <v>147.34151299999999</v>
      </c>
      <c r="F3088">
        <v>-37.860878</v>
      </c>
      <c r="G3088" t="s">
        <v>3937</v>
      </c>
      <c r="H3088" t="s">
        <v>3937</v>
      </c>
      <c r="I3088">
        <v>20502</v>
      </c>
      <c r="J3088" t="s">
        <v>7127</v>
      </c>
      <c r="K3088">
        <v>205</v>
      </c>
      <c r="L3088" t="s">
        <v>7128</v>
      </c>
      <c r="M3088" t="s">
        <v>4350</v>
      </c>
      <c r="N3088" t="s">
        <v>3956</v>
      </c>
      <c r="O3088">
        <v>-37.819964800000001</v>
      </c>
      <c r="P3088">
        <v>147.304453</v>
      </c>
      <c r="Q3088">
        <v>20502108224</v>
      </c>
      <c r="R3088" t="s">
        <v>7778</v>
      </c>
      <c r="S3088">
        <v>205021082</v>
      </c>
      <c r="T3088" t="s">
        <v>7130</v>
      </c>
      <c r="U3088">
        <v>21704</v>
      </c>
      <c r="V3088" t="s">
        <v>4043</v>
      </c>
      <c r="W3088">
        <v>217</v>
      </c>
      <c r="X3088" t="s">
        <v>4044</v>
      </c>
      <c r="Y3088">
        <v>3</v>
      </c>
      <c r="Z3088">
        <v>22</v>
      </c>
      <c r="AA3088" t="s">
        <v>4944</v>
      </c>
      <c r="AB3088">
        <v>5</v>
      </c>
      <c r="AC3088">
        <v>5</v>
      </c>
      <c r="AD3088" t="s">
        <v>7519</v>
      </c>
      <c r="AF3088" t="s">
        <v>4884</v>
      </c>
      <c r="AG3088" t="s">
        <v>7518</v>
      </c>
      <c r="AH3088" t="s">
        <v>7519</v>
      </c>
      <c r="AI3088" t="s">
        <v>7219</v>
      </c>
      <c r="AJ3088">
        <v>26810</v>
      </c>
      <c r="AK3088" t="s">
        <v>7519</v>
      </c>
      <c r="AL3088" t="s">
        <v>4220</v>
      </c>
      <c r="AM3088">
        <v>23201</v>
      </c>
      <c r="AN3088" t="s">
        <v>7142</v>
      </c>
      <c r="AO3088" t="s">
        <v>10732</v>
      </c>
    </row>
    <row r="3089" spans="1:41" x14ac:dyDescent="0.25">
      <c r="A3089">
        <v>8685</v>
      </c>
      <c r="B3089">
        <v>3865</v>
      </c>
      <c r="C3089" t="s">
        <v>7781</v>
      </c>
      <c r="D3089" t="s">
        <v>3936</v>
      </c>
      <c r="E3089">
        <v>147.45594600000001</v>
      </c>
      <c r="F3089">
        <v>-37.796742999999999</v>
      </c>
      <c r="G3089" t="s">
        <v>3937</v>
      </c>
      <c r="H3089" t="s">
        <v>3937</v>
      </c>
      <c r="I3089">
        <v>20502</v>
      </c>
      <c r="J3089" t="s">
        <v>7127</v>
      </c>
      <c r="K3089">
        <v>205</v>
      </c>
      <c r="L3089" t="s">
        <v>7128</v>
      </c>
      <c r="M3089" t="s">
        <v>4350</v>
      </c>
      <c r="N3089" t="s">
        <v>3956</v>
      </c>
      <c r="O3089">
        <v>-37.799429199999999</v>
      </c>
      <c r="P3089">
        <v>147.46838299999999</v>
      </c>
      <c r="Q3089">
        <v>20502108202</v>
      </c>
      <c r="R3089" t="s">
        <v>7782</v>
      </c>
      <c r="S3089">
        <v>205021082</v>
      </c>
      <c r="T3089" t="s">
        <v>7130</v>
      </c>
      <c r="U3089">
        <v>21704</v>
      </c>
      <c r="V3089" t="s">
        <v>4043</v>
      </c>
      <c r="W3089">
        <v>217</v>
      </c>
      <c r="X3089" t="s">
        <v>4044</v>
      </c>
      <c r="Y3089">
        <v>3</v>
      </c>
      <c r="Z3089">
        <v>22</v>
      </c>
      <c r="AA3089" t="s">
        <v>4944</v>
      </c>
      <c r="AB3089">
        <v>5</v>
      </c>
      <c r="AC3089">
        <v>5</v>
      </c>
      <c r="AD3089" t="s">
        <v>7519</v>
      </c>
      <c r="AE3089">
        <v>22.503349304199201</v>
      </c>
      <c r="AF3089" t="s">
        <v>4884</v>
      </c>
      <c r="AG3089" t="s">
        <v>7518</v>
      </c>
      <c r="AH3089" t="s">
        <v>7519</v>
      </c>
      <c r="AI3089" t="s">
        <v>7131</v>
      </c>
      <c r="AJ3089">
        <v>22110</v>
      </c>
      <c r="AK3089" t="s">
        <v>7519</v>
      </c>
      <c r="AL3089" t="s">
        <v>4220</v>
      </c>
      <c r="AM3089">
        <v>23201</v>
      </c>
      <c r="AN3089" t="s">
        <v>7142</v>
      </c>
      <c r="AO3089" t="s">
        <v>10733</v>
      </c>
    </row>
    <row r="3090" spans="1:41" x14ac:dyDescent="0.25">
      <c r="A3090">
        <v>8686</v>
      </c>
      <c r="B3090">
        <v>3869</v>
      </c>
      <c r="C3090" t="s">
        <v>7783</v>
      </c>
      <c r="D3090" t="s">
        <v>3936</v>
      </c>
      <c r="E3090">
        <v>146.359836</v>
      </c>
      <c r="F3090">
        <v>-38.364688999999998</v>
      </c>
      <c r="G3090" t="s">
        <v>3937</v>
      </c>
      <c r="H3090" t="s">
        <v>3937</v>
      </c>
      <c r="I3090">
        <v>20504</v>
      </c>
      <c r="J3090" t="s">
        <v>7628</v>
      </c>
      <c r="K3090">
        <v>205</v>
      </c>
      <c r="L3090" t="s">
        <v>7128</v>
      </c>
      <c r="M3090" t="s">
        <v>4350</v>
      </c>
      <c r="N3090" t="s">
        <v>3956</v>
      </c>
      <c r="O3090">
        <v>-38.374799699999997</v>
      </c>
      <c r="P3090">
        <v>146.40515980000001</v>
      </c>
      <c r="Q3090">
        <v>20504109437</v>
      </c>
      <c r="R3090" t="s">
        <v>7784</v>
      </c>
      <c r="S3090">
        <v>205041094</v>
      </c>
      <c r="T3090" t="s">
        <v>7645</v>
      </c>
      <c r="U3090">
        <v>21704</v>
      </c>
      <c r="V3090" t="s">
        <v>4043</v>
      </c>
      <c r="W3090">
        <v>217</v>
      </c>
      <c r="X3090" t="s">
        <v>4044</v>
      </c>
      <c r="Y3090">
        <v>2</v>
      </c>
      <c r="Z3090">
        <v>21</v>
      </c>
      <c r="AA3090" t="s">
        <v>4045</v>
      </c>
      <c r="AB3090">
        <v>5</v>
      </c>
      <c r="AC3090">
        <v>5</v>
      </c>
      <c r="AD3090" t="s">
        <v>7519</v>
      </c>
      <c r="AE3090">
        <v>98.010169982910199</v>
      </c>
      <c r="AF3090" t="s">
        <v>4884</v>
      </c>
      <c r="AG3090" t="s">
        <v>7518</v>
      </c>
      <c r="AH3090" t="s">
        <v>7519</v>
      </c>
      <c r="AI3090" t="s">
        <v>6914</v>
      </c>
      <c r="AJ3090">
        <v>23810</v>
      </c>
      <c r="AK3090" t="s">
        <v>7519</v>
      </c>
      <c r="AL3090" t="s">
        <v>4220</v>
      </c>
      <c r="AM3090">
        <v>23301</v>
      </c>
      <c r="AN3090" t="s">
        <v>7666</v>
      </c>
      <c r="AO3090" t="s">
        <v>10734</v>
      </c>
    </row>
    <row r="3091" spans="1:41" x14ac:dyDescent="0.25">
      <c r="A3091">
        <v>8687</v>
      </c>
      <c r="B3091">
        <v>3869</v>
      </c>
      <c r="C3091" t="s">
        <v>7785</v>
      </c>
      <c r="D3091" t="s">
        <v>3936</v>
      </c>
      <c r="E3091">
        <v>146.359836</v>
      </c>
      <c r="F3091">
        <v>-38.364688999999998</v>
      </c>
      <c r="G3091" t="s">
        <v>3937</v>
      </c>
      <c r="H3091" t="s">
        <v>3937</v>
      </c>
      <c r="I3091">
        <v>20504</v>
      </c>
      <c r="J3091" t="s">
        <v>7628</v>
      </c>
      <c r="K3091">
        <v>205</v>
      </c>
      <c r="L3091" t="s">
        <v>7128</v>
      </c>
      <c r="M3091" t="s">
        <v>4350</v>
      </c>
      <c r="N3091" t="s">
        <v>3956</v>
      </c>
      <c r="O3091">
        <v>-38.316667000000002</v>
      </c>
      <c r="P3091">
        <v>146.316667</v>
      </c>
      <c r="Q3091">
        <v>20504109437</v>
      </c>
      <c r="R3091" t="s">
        <v>7784</v>
      </c>
      <c r="S3091">
        <v>205041094</v>
      </c>
      <c r="T3091" t="s">
        <v>7645</v>
      </c>
      <c r="U3091">
        <v>21704</v>
      </c>
      <c r="V3091" t="s">
        <v>4043</v>
      </c>
      <c r="W3091">
        <v>217</v>
      </c>
      <c r="X3091" t="s">
        <v>4044</v>
      </c>
      <c r="Y3091">
        <v>2</v>
      </c>
      <c r="Z3091">
        <v>21</v>
      </c>
      <c r="AA3091" t="s">
        <v>4045</v>
      </c>
      <c r="AB3091">
        <v>3</v>
      </c>
      <c r="AC3091">
        <v>5</v>
      </c>
      <c r="AD3091" t="s">
        <v>7519</v>
      </c>
      <c r="AE3091">
        <v>98.010169982910199</v>
      </c>
      <c r="AF3091" t="s">
        <v>4884</v>
      </c>
      <c r="AG3091" t="s">
        <v>7518</v>
      </c>
      <c r="AH3091" t="s">
        <v>7519</v>
      </c>
      <c r="AI3091" t="s">
        <v>6914</v>
      </c>
      <c r="AJ3091">
        <v>23810</v>
      </c>
      <c r="AK3091" t="s">
        <v>7519</v>
      </c>
      <c r="AL3091" t="s">
        <v>4220</v>
      </c>
      <c r="AM3091">
        <v>23301</v>
      </c>
      <c r="AN3091" t="s">
        <v>7666</v>
      </c>
      <c r="AO3091" t="s">
        <v>7784</v>
      </c>
    </row>
    <row r="3092" spans="1:41" x14ac:dyDescent="0.25">
      <c r="A3092">
        <v>8688</v>
      </c>
      <c r="B3092">
        <v>3869</v>
      </c>
      <c r="C3092" t="s">
        <v>7786</v>
      </c>
      <c r="D3092" t="s">
        <v>3936</v>
      </c>
      <c r="E3092">
        <v>146.359836</v>
      </c>
      <c r="F3092">
        <v>-38.364688999999998</v>
      </c>
      <c r="G3092" t="s">
        <v>3937</v>
      </c>
      <c r="H3092" t="s">
        <v>3937</v>
      </c>
      <c r="I3092">
        <v>20504</v>
      </c>
      <c r="J3092" t="s">
        <v>7628</v>
      </c>
      <c r="K3092">
        <v>205</v>
      </c>
      <c r="L3092" t="s">
        <v>7128</v>
      </c>
      <c r="M3092" t="s">
        <v>4350</v>
      </c>
      <c r="N3092" t="s">
        <v>3956</v>
      </c>
      <c r="O3092">
        <v>-38.383333</v>
      </c>
      <c r="P3092">
        <v>146.38333299999999</v>
      </c>
      <c r="Q3092">
        <v>20504109437</v>
      </c>
      <c r="R3092" t="s">
        <v>7784</v>
      </c>
      <c r="S3092">
        <v>205041094</v>
      </c>
      <c r="T3092" t="s">
        <v>7645</v>
      </c>
      <c r="U3092">
        <v>21704</v>
      </c>
      <c r="V3092" t="s">
        <v>4043</v>
      </c>
      <c r="W3092">
        <v>217</v>
      </c>
      <c r="X3092" t="s">
        <v>4044</v>
      </c>
      <c r="Y3092">
        <v>2</v>
      </c>
      <c r="Z3092">
        <v>21</v>
      </c>
      <c r="AA3092" t="s">
        <v>4045</v>
      </c>
      <c r="AB3092">
        <v>5</v>
      </c>
      <c r="AC3092">
        <v>5</v>
      </c>
      <c r="AD3092" t="s">
        <v>7519</v>
      </c>
      <c r="AE3092">
        <v>98.010169982910199</v>
      </c>
      <c r="AF3092" t="s">
        <v>4884</v>
      </c>
      <c r="AG3092" t="s">
        <v>7518</v>
      </c>
      <c r="AH3092" t="s">
        <v>7519</v>
      </c>
      <c r="AI3092" t="s">
        <v>6914</v>
      </c>
      <c r="AJ3092">
        <v>23810</v>
      </c>
      <c r="AK3092" t="s">
        <v>7519</v>
      </c>
      <c r="AL3092" t="s">
        <v>4220</v>
      </c>
      <c r="AM3092">
        <v>23301</v>
      </c>
      <c r="AN3092" t="s">
        <v>7666</v>
      </c>
      <c r="AO3092" t="s">
        <v>10735</v>
      </c>
    </row>
    <row r="3093" spans="1:41" x14ac:dyDescent="0.25">
      <c r="A3093">
        <v>8689</v>
      </c>
      <c r="B3093">
        <v>3870</v>
      </c>
      <c r="C3093" t="s">
        <v>7787</v>
      </c>
      <c r="D3093" t="s">
        <v>3936</v>
      </c>
      <c r="E3093">
        <v>146.31935100000001</v>
      </c>
      <c r="F3093">
        <v>-38.437945999999997</v>
      </c>
      <c r="G3093" t="s">
        <v>3937</v>
      </c>
      <c r="H3093" t="s">
        <v>3937</v>
      </c>
      <c r="I3093">
        <v>20505</v>
      </c>
      <c r="J3093" t="s">
        <v>7219</v>
      </c>
      <c r="K3093">
        <v>205</v>
      </c>
      <c r="L3093" t="s">
        <v>7128</v>
      </c>
      <c r="M3093" t="s">
        <v>4350</v>
      </c>
      <c r="N3093" t="s">
        <v>3956</v>
      </c>
      <c r="O3093">
        <v>-38.383333</v>
      </c>
      <c r="P3093">
        <v>146.26666700000001</v>
      </c>
      <c r="Q3093">
        <v>20505110404</v>
      </c>
      <c r="R3093" t="s">
        <v>7788</v>
      </c>
      <c r="S3093">
        <v>205051104</v>
      </c>
      <c r="T3093" t="s">
        <v>7648</v>
      </c>
      <c r="U3093">
        <v>21704</v>
      </c>
      <c r="V3093" t="s">
        <v>4043</v>
      </c>
      <c r="W3093">
        <v>217</v>
      </c>
      <c r="X3093" t="s">
        <v>4044</v>
      </c>
      <c r="Y3093">
        <v>2</v>
      </c>
      <c r="Z3093">
        <v>21</v>
      </c>
      <c r="AA3093" t="s">
        <v>4045</v>
      </c>
      <c r="AB3093">
        <v>5</v>
      </c>
      <c r="AC3093">
        <v>5</v>
      </c>
      <c r="AD3093" t="s">
        <v>7519</v>
      </c>
      <c r="AE3093">
        <v>219.88426208496099</v>
      </c>
      <c r="AF3093" t="s">
        <v>4884</v>
      </c>
      <c r="AG3093" t="s">
        <v>7518</v>
      </c>
      <c r="AH3093" t="s">
        <v>7519</v>
      </c>
      <c r="AI3093" t="s">
        <v>7219</v>
      </c>
      <c r="AJ3093">
        <v>26810</v>
      </c>
      <c r="AK3093" t="s">
        <v>7519</v>
      </c>
      <c r="AL3093" t="s">
        <v>4220</v>
      </c>
      <c r="AM3093">
        <v>23301</v>
      </c>
      <c r="AN3093" t="s">
        <v>7666</v>
      </c>
      <c r="AO3093" t="s">
        <v>10736</v>
      </c>
    </row>
    <row r="3094" spans="1:41" x14ac:dyDescent="0.25">
      <c r="A3094">
        <v>8690</v>
      </c>
      <c r="B3094">
        <v>3870</v>
      </c>
      <c r="C3094" t="s">
        <v>7789</v>
      </c>
      <c r="D3094" t="s">
        <v>3936</v>
      </c>
      <c r="E3094">
        <v>146.31935100000001</v>
      </c>
      <c r="F3094">
        <v>-38.437945999999997</v>
      </c>
      <c r="G3094" t="s">
        <v>3937</v>
      </c>
      <c r="H3094" t="s">
        <v>3937</v>
      </c>
      <c r="I3094">
        <v>20505</v>
      </c>
      <c r="J3094" t="s">
        <v>7219</v>
      </c>
      <c r="K3094">
        <v>205</v>
      </c>
      <c r="L3094" t="s">
        <v>7128</v>
      </c>
      <c r="M3094" t="s">
        <v>4350</v>
      </c>
      <c r="N3094" t="s">
        <v>3956</v>
      </c>
      <c r="O3094">
        <v>-38.419077000000001</v>
      </c>
      <c r="P3094">
        <v>146.26660079999999</v>
      </c>
      <c r="Q3094">
        <v>20505110404</v>
      </c>
      <c r="R3094" t="s">
        <v>7788</v>
      </c>
      <c r="S3094">
        <v>205051104</v>
      </c>
      <c r="T3094" t="s">
        <v>7648</v>
      </c>
      <c r="U3094">
        <v>21704</v>
      </c>
      <c r="V3094" t="s">
        <v>4043</v>
      </c>
      <c r="W3094">
        <v>217</v>
      </c>
      <c r="X3094" t="s">
        <v>4044</v>
      </c>
      <c r="Y3094">
        <v>2</v>
      </c>
      <c r="Z3094">
        <v>21</v>
      </c>
      <c r="AA3094" t="s">
        <v>4045</v>
      </c>
      <c r="AB3094">
        <v>5</v>
      </c>
      <c r="AC3094">
        <v>5</v>
      </c>
      <c r="AD3094" t="s">
        <v>7519</v>
      </c>
      <c r="AE3094">
        <v>219.88426208496099</v>
      </c>
      <c r="AF3094" t="s">
        <v>4884</v>
      </c>
      <c r="AG3094" t="s">
        <v>7518</v>
      </c>
      <c r="AH3094" t="s">
        <v>7519</v>
      </c>
      <c r="AI3094" t="s">
        <v>7219</v>
      </c>
      <c r="AJ3094">
        <v>26810</v>
      </c>
      <c r="AK3094" t="s">
        <v>7519</v>
      </c>
      <c r="AL3094" t="s">
        <v>4220</v>
      </c>
      <c r="AM3094">
        <v>23301</v>
      </c>
      <c r="AN3094" t="s">
        <v>7666</v>
      </c>
      <c r="AO3094" t="s">
        <v>10737</v>
      </c>
    </row>
    <row r="3095" spans="1:41" x14ac:dyDescent="0.25">
      <c r="A3095">
        <v>8691</v>
      </c>
      <c r="B3095">
        <v>3870</v>
      </c>
      <c r="C3095" t="s">
        <v>7790</v>
      </c>
      <c r="D3095" t="s">
        <v>3936</v>
      </c>
      <c r="E3095">
        <v>146.31935100000001</v>
      </c>
      <c r="F3095">
        <v>-38.437945999999997</v>
      </c>
      <c r="G3095" t="s">
        <v>3937</v>
      </c>
      <c r="H3095" t="s">
        <v>3937</v>
      </c>
      <c r="I3095">
        <v>20505</v>
      </c>
      <c r="J3095" t="s">
        <v>7219</v>
      </c>
      <c r="K3095">
        <v>205</v>
      </c>
      <c r="L3095" t="s">
        <v>7128</v>
      </c>
      <c r="M3095" t="s">
        <v>4350</v>
      </c>
      <c r="N3095" t="s">
        <v>3956</v>
      </c>
      <c r="O3095">
        <v>-38.420159300000002</v>
      </c>
      <c r="P3095">
        <v>146.34116549999999</v>
      </c>
      <c r="Q3095">
        <v>20505110404</v>
      </c>
      <c r="R3095" t="s">
        <v>7788</v>
      </c>
      <c r="S3095">
        <v>205051104</v>
      </c>
      <c r="T3095" t="s">
        <v>7648</v>
      </c>
      <c r="U3095">
        <v>21704</v>
      </c>
      <c r="V3095" t="s">
        <v>4043</v>
      </c>
      <c r="W3095">
        <v>217</v>
      </c>
      <c r="X3095" t="s">
        <v>4044</v>
      </c>
      <c r="Y3095">
        <v>2</v>
      </c>
      <c r="Z3095">
        <v>21</v>
      </c>
      <c r="AA3095" t="s">
        <v>4045</v>
      </c>
      <c r="AB3095">
        <v>5</v>
      </c>
      <c r="AC3095">
        <v>5</v>
      </c>
      <c r="AD3095" t="s">
        <v>7519</v>
      </c>
      <c r="AE3095">
        <v>219.88426208496099</v>
      </c>
      <c r="AF3095" t="s">
        <v>4884</v>
      </c>
      <c r="AG3095" t="s">
        <v>7518</v>
      </c>
      <c r="AH3095" t="s">
        <v>7519</v>
      </c>
      <c r="AI3095" t="s">
        <v>7219</v>
      </c>
      <c r="AJ3095">
        <v>26810</v>
      </c>
      <c r="AK3095" t="s">
        <v>7519</v>
      </c>
      <c r="AL3095" t="s">
        <v>4220</v>
      </c>
      <c r="AM3095">
        <v>23301</v>
      </c>
      <c r="AN3095" t="s">
        <v>7666</v>
      </c>
      <c r="AO3095" t="s">
        <v>10738</v>
      </c>
    </row>
    <row r="3096" spans="1:41" x14ac:dyDescent="0.25">
      <c r="A3096">
        <v>8692</v>
      </c>
      <c r="B3096">
        <v>3870</v>
      </c>
      <c r="C3096" t="s">
        <v>7791</v>
      </c>
      <c r="D3096" t="s">
        <v>3936</v>
      </c>
      <c r="E3096">
        <v>146.31935100000001</v>
      </c>
      <c r="F3096">
        <v>-38.437945999999997</v>
      </c>
      <c r="G3096" t="s">
        <v>3937</v>
      </c>
      <c r="H3096" t="s">
        <v>3937</v>
      </c>
      <c r="I3096">
        <v>20505</v>
      </c>
      <c r="J3096" t="s">
        <v>7219</v>
      </c>
      <c r="K3096">
        <v>205</v>
      </c>
      <c r="L3096" t="s">
        <v>7128</v>
      </c>
      <c r="M3096" t="s">
        <v>4350</v>
      </c>
      <c r="N3096" t="s">
        <v>3956</v>
      </c>
      <c r="O3096">
        <v>-38.450000000000003</v>
      </c>
      <c r="P3096">
        <v>146.38</v>
      </c>
      <c r="Q3096">
        <v>20505110404</v>
      </c>
      <c r="R3096" t="s">
        <v>7788</v>
      </c>
      <c r="S3096">
        <v>205051104</v>
      </c>
      <c r="T3096" t="s">
        <v>7648</v>
      </c>
      <c r="U3096">
        <v>21704</v>
      </c>
      <c r="V3096" t="s">
        <v>4043</v>
      </c>
      <c r="W3096">
        <v>217</v>
      </c>
      <c r="X3096" t="s">
        <v>4044</v>
      </c>
      <c r="Y3096">
        <v>2</v>
      </c>
      <c r="Z3096">
        <v>21</v>
      </c>
      <c r="AA3096" t="s">
        <v>4045</v>
      </c>
      <c r="AB3096">
        <v>5</v>
      </c>
      <c r="AC3096">
        <v>5</v>
      </c>
      <c r="AD3096" t="s">
        <v>7519</v>
      </c>
      <c r="AE3096">
        <v>219.88426208496099</v>
      </c>
      <c r="AF3096" t="s">
        <v>4884</v>
      </c>
      <c r="AG3096" t="s">
        <v>7518</v>
      </c>
      <c r="AH3096" t="s">
        <v>7519</v>
      </c>
      <c r="AI3096" t="s">
        <v>7219</v>
      </c>
      <c r="AJ3096">
        <v>26810</v>
      </c>
      <c r="AK3096" t="s">
        <v>7519</v>
      </c>
      <c r="AL3096" t="s">
        <v>4220</v>
      </c>
      <c r="AM3096">
        <v>23301</v>
      </c>
      <c r="AN3096" t="s">
        <v>7666</v>
      </c>
      <c r="AO3096" t="s">
        <v>10739</v>
      </c>
    </row>
    <row r="3097" spans="1:41" x14ac:dyDescent="0.25">
      <c r="A3097">
        <v>20994</v>
      </c>
      <c r="B3097">
        <v>3870</v>
      </c>
      <c r="C3097" t="s">
        <v>7792</v>
      </c>
      <c r="D3097" t="s">
        <v>3936</v>
      </c>
      <c r="E3097">
        <v>146.3992787</v>
      </c>
      <c r="F3097">
        <v>-38.47229711</v>
      </c>
      <c r="G3097" t="s">
        <v>3937</v>
      </c>
      <c r="H3097" t="s">
        <v>3937</v>
      </c>
      <c r="I3097">
        <v>20505</v>
      </c>
      <c r="J3097" t="s">
        <v>7219</v>
      </c>
      <c r="K3097">
        <v>205</v>
      </c>
      <c r="L3097" t="s">
        <v>7128</v>
      </c>
      <c r="M3097" t="s">
        <v>4350</v>
      </c>
      <c r="N3097" t="s">
        <v>3956</v>
      </c>
      <c r="O3097">
        <v>-38.443145399999999</v>
      </c>
      <c r="P3097">
        <v>146.3184541</v>
      </c>
      <c r="Q3097">
        <v>20505110404</v>
      </c>
      <c r="R3097" t="s">
        <v>7788</v>
      </c>
      <c r="S3097">
        <v>205051104</v>
      </c>
      <c r="T3097" t="s">
        <v>7648</v>
      </c>
      <c r="U3097">
        <v>21704</v>
      </c>
      <c r="V3097" t="s">
        <v>4043</v>
      </c>
      <c r="W3097">
        <v>217</v>
      </c>
      <c r="X3097" t="s">
        <v>4044</v>
      </c>
      <c r="Y3097">
        <v>2</v>
      </c>
      <c r="Z3097">
        <v>21</v>
      </c>
      <c r="AA3097" t="s">
        <v>4045</v>
      </c>
      <c r="AB3097">
        <v>5</v>
      </c>
      <c r="AC3097">
        <v>5</v>
      </c>
      <c r="AD3097" t="s">
        <v>7519</v>
      </c>
      <c r="AE3097">
        <v>377.20379638671898</v>
      </c>
      <c r="AF3097" t="s">
        <v>4884</v>
      </c>
      <c r="AG3097" t="s">
        <v>7518</v>
      </c>
      <c r="AH3097" t="s">
        <v>7519</v>
      </c>
      <c r="AI3097" t="s">
        <v>7219</v>
      </c>
      <c r="AJ3097">
        <v>26810</v>
      </c>
      <c r="AK3097" t="s">
        <v>7519</v>
      </c>
      <c r="AL3097" t="s">
        <v>4220</v>
      </c>
      <c r="AM3097">
        <v>23301</v>
      </c>
      <c r="AN3097" t="s">
        <v>7666</v>
      </c>
      <c r="AO3097" t="s">
        <v>10740</v>
      </c>
    </row>
    <row r="3098" spans="1:41" x14ac:dyDescent="0.25">
      <c r="A3098">
        <v>8693</v>
      </c>
      <c r="B3098">
        <v>3870</v>
      </c>
      <c r="C3098" t="s">
        <v>7793</v>
      </c>
      <c r="D3098" t="s">
        <v>3936</v>
      </c>
      <c r="E3098">
        <v>146.31935100000001</v>
      </c>
      <c r="F3098">
        <v>-38.437945999999997</v>
      </c>
      <c r="G3098" t="s">
        <v>3937</v>
      </c>
      <c r="H3098" t="s">
        <v>3937</v>
      </c>
      <c r="I3098">
        <v>20505</v>
      </c>
      <c r="J3098" t="s">
        <v>7219</v>
      </c>
      <c r="K3098">
        <v>205</v>
      </c>
      <c r="L3098" t="s">
        <v>7128</v>
      </c>
      <c r="M3098" t="s">
        <v>4350</v>
      </c>
      <c r="N3098" t="s">
        <v>3956</v>
      </c>
      <c r="O3098">
        <v>-38.380400000000002</v>
      </c>
      <c r="P3098">
        <v>146.291</v>
      </c>
      <c r="Q3098">
        <v>20505110404</v>
      </c>
      <c r="R3098" t="s">
        <v>7788</v>
      </c>
      <c r="S3098">
        <v>205051104</v>
      </c>
      <c r="T3098" t="s">
        <v>7648</v>
      </c>
      <c r="U3098">
        <v>21704</v>
      </c>
      <c r="V3098" t="s">
        <v>4043</v>
      </c>
      <c r="W3098">
        <v>217</v>
      </c>
      <c r="X3098" t="s">
        <v>4044</v>
      </c>
      <c r="Y3098">
        <v>2</v>
      </c>
      <c r="Z3098">
        <v>21</v>
      </c>
      <c r="AA3098" t="s">
        <v>4045</v>
      </c>
      <c r="AB3098">
        <v>5</v>
      </c>
      <c r="AC3098">
        <v>5</v>
      </c>
      <c r="AD3098" t="s">
        <v>7519</v>
      </c>
      <c r="AE3098">
        <v>219.88426208496099</v>
      </c>
      <c r="AF3098" t="s">
        <v>4884</v>
      </c>
      <c r="AG3098" t="s">
        <v>7518</v>
      </c>
      <c r="AH3098" t="s">
        <v>7519</v>
      </c>
      <c r="AI3098" t="s">
        <v>7219</v>
      </c>
      <c r="AJ3098">
        <v>26810</v>
      </c>
      <c r="AK3098" t="s">
        <v>7519</v>
      </c>
      <c r="AL3098" t="s">
        <v>4220</v>
      </c>
      <c r="AM3098">
        <v>23301</v>
      </c>
      <c r="AN3098" t="s">
        <v>7666</v>
      </c>
      <c r="AO3098" t="s">
        <v>10741</v>
      </c>
    </row>
    <row r="3099" spans="1:41" x14ac:dyDescent="0.25">
      <c r="A3099">
        <v>8694</v>
      </c>
      <c r="B3099">
        <v>3870</v>
      </c>
      <c r="C3099" t="s">
        <v>7794</v>
      </c>
      <c r="D3099" t="s">
        <v>3936</v>
      </c>
      <c r="E3099">
        <v>146.31935100000001</v>
      </c>
      <c r="F3099">
        <v>-38.437945999999997</v>
      </c>
      <c r="G3099" t="s">
        <v>3937</v>
      </c>
      <c r="H3099" t="s">
        <v>3937</v>
      </c>
      <c r="I3099">
        <v>20505</v>
      </c>
      <c r="J3099" t="s">
        <v>7219</v>
      </c>
      <c r="K3099">
        <v>205</v>
      </c>
      <c r="L3099" t="s">
        <v>7128</v>
      </c>
      <c r="M3099" t="s">
        <v>4350</v>
      </c>
      <c r="N3099" t="s">
        <v>3956</v>
      </c>
      <c r="O3099">
        <v>-38.395060200000003</v>
      </c>
      <c r="P3099">
        <v>146.1498411</v>
      </c>
      <c r="Q3099">
        <v>20505110404</v>
      </c>
      <c r="R3099" t="s">
        <v>7788</v>
      </c>
      <c r="S3099">
        <v>205051104</v>
      </c>
      <c r="T3099" t="s">
        <v>7648</v>
      </c>
      <c r="U3099">
        <v>21704</v>
      </c>
      <c r="V3099" t="s">
        <v>4043</v>
      </c>
      <c r="W3099">
        <v>217</v>
      </c>
      <c r="X3099" t="s">
        <v>4044</v>
      </c>
      <c r="Y3099">
        <v>2</v>
      </c>
      <c r="Z3099">
        <v>21</v>
      </c>
      <c r="AA3099" t="s">
        <v>4045</v>
      </c>
      <c r="AB3099">
        <v>5</v>
      </c>
      <c r="AC3099">
        <v>5</v>
      </c>
      <c r="AD3099" t="s">
        <v>7519</v>
      </c>
      <c r="AE3099">
        <v>219.88426208496099</v>
      </c>
      <c r="AF3099" t="s">
        <v>4884</v>
      </c>
      <c r="AG3099" t="s">
        <v>7518</v>
      </c>
      <c r="AH3099" t="s">
        <v>7519</v>
      </c>
      <c r="AI3099" t="s">
        <v>7219</v>
      </c>
      <c r="AJ3099">
        <v>26810</v>
      </c>
      <c r="AK3099" t="s">
        <v>7519</v>
      </c>
      <c r="AL3099" t="s">
        <v>4220</v>
      </c>
      <c r="AM3099">
        <v>23301</v>
      </c>
      <c r="AN3099" t="s">
        <v>7666</v>
      </c>
      <c r="AO3099" t="s">
        <v>10742</v>
      </c>
    </row>
    <row r="3100" spans="1:41" x14ac:dyDescent="0.25">
      <c r="A3100">
        <v>8695</v>
      </c>
      <c r="B3100">
        <v>3871</v>
      </c>
      <c r="C3100" t="s">
        <v>7795</v>
      </c>
      <c r="D3100" t="s">
        <v>3936</v>
      </c>
      <c r="E3100">
        <v>146.15886599999999</v>
      </c>
      <c r="F3100">
        <v>-38.422069999999998</v>
      </c>
      <c r="G3100" t="s">
        <v>3937</v>
      </c>
      <c r="H3100" t="s">
        <v>3937</v>
      </c>
      <c r="I3100">
        <v>20504</v>
      </c>
      <c r="J3100" t="s">
        <v>7628</v>
      </c>
      <c r="K3100">
        <v>205</v>
      </c>
      <c r="L3100" t="s">
        <v>7128</v>
      </c>
      <c r="M3100" t="s">
        <v>4350</v>
      </c>
      <c r="N3100" t="s">
        <v>3956</v>
      </c>
      <c r="O3100">
        <v>-38.302251699999999</v>
      </c>
      <c r="P3100">
        <v>146.05287240000001</v>
      </c>
      <c r="Q3100">
        <v>20504109409</v>
      </c>
      <c r="R3100" t="s">
        <v>7796</v>
      </c>
      <c r="S3100">
        <v>205041094</v>
      </c>
      <c r="T3100" t="s">
        <v>7645</v>
      </c>
      <c r="U3100">
        <v>21704</v>
      </c>
      <c r="V3100" t="s">
        <v>4043</v>
      </c>
      <c r="W3100">
        <v>217</v>
      </c>
      <c r="X3100" t="s">
        <v>4044</v>
      </c>
      <c r="Y3100">
        <v>2</v>
      </c>
      <c r="Z3100">
        <v>21</v>
      </c>
      <c r="AA3100" t="s">
        <v>4045</v>
      </c>
      <c r="AB3100">
        <v>5</v>
      </c>
      <c r="AC3100">
        <v>5</v>
      </c>
      <c r="AD3100" t="s">
        <v>4452</v>
      </c>
      <c r="AE3100">
        <v>171.85891723632801</v>
      </c>
      <c r="AF3100" t="s">
        <v>4884</v>
      </c>
      <c r="AG3100" t="s">
        <v>7518</v>
      </c>
      <c r="AH3100" t="s">
        <v>7519</v>
      </c>
      <c r="AI3100" t="s">
        <v>7524</v>
      </c>
      <c r="AJ3100">
        <v>20830</v>
      </c>
      <c r="AK3100" t="s">
        <v>4452</v>
      </c>
      <c r="AL3100" t="s">
        <v>4220</v>
      </c>
      <c r="AM3100">
        <v>25701</v>
      </c>
      <c r="AN3100" t="s">
        <v>7430</v>
      </c>
      <c r="AO3100" t="s">
        <v>10743</v>
      </c>
    </row>
    <row r="3101" spans="1:41" x14ac:dyDescent="0.25">
      <c r="A3101">
        <v>8696</v>
      </c>
      <c r="B3101">
        <v>3871</v>
      </c>
      <c r="C3101" t="s">
        <v>7797</v>
      </c>
      <c r="D3101" t="s">
        <v>3936</v>
      </c>
      <c r="E3101">
        <v>146.15886599999999</v>
      </c>
      <c r="F3101">
        <v>-38.422069999999998</v>
      </c>
      <c r="G3101" t="s">
        <v>3937</v>
      </c>
      <c r="H3101" t="s">
        <v>3937</v>
      </c>
      <c r="I3101">
        <v>20504</v>
      </c>
      <c r="J3101" t="s">
        <v>7628</v>
      </c>
      <c r="K3101">
        <v>205</v>
      </c>
      <c r="L3101" t="s">
        <v>7128</v>
      </c>
      <c r="M3101" t="s">
        <v>4350</v>
      </c>
      <c r="N3101" t="s">
        <v>3956</v>
      </c>
      <c r="O3101">
        <v>-38.3485607</v>
      </c>
      <c r="P3101">
        <v>146.10864609999999</v>
      </c>
      <c r="Q3101">
        <v>20504109409</v>
      </c>
      <c r="R3101" t="s">
        <v>7796</v>
      </c>
      <c r="S3101">
        <v>205041094</v>
      </c>
      <c r="T3101" t="s">
        <v>7645</v>
      </c>
      <c r="U3101">
        <v>21704</v>
      </c>
      <c r="V3101" t="s">
        <v>4043</v>
      </c>
      <c r="W3101">
        <v>217</v>
      </c>
      <c r="X3101" t="s">
        <v>4044</v>
      </c>
      <c r="Y3101">
        <v>2</v>
      </c>
      <c r="Z3101">
        <v>21</v>
      </c>
      <c r="AA3101" t="s">
        <v>4045</v>
      </c>
      <c r="AB3101">
        <v>5</v>
      </c>
      <c r="AC3101">
        <v>5</v>
      </c>
      <c r="AD3101" t="s">
        <v>4452</v>
      </c>
      <c r="AE3101">
        <v>171.85891723632801</v>
      </c>
      <c r="AF3101" t="s">
        <v>4884</v>
      </c>
      <c r="AG3101" t="s">
        <v>7518</v>
      </c>
      <c r="AH3101" t="s">
        <v>7519</v>
      </c>
      <c r="AI3101" t="s">
        <v>7524</v>
      </c>
      <c r="AJ3101">
        <v>20830</v>
      </c>
      <c r="AK3101" t="s">
        <v>4452</v>
      </c>
      <c r="AL3101" t="s">
        <v>4220</v>
      </c>
      <c r="AM3101">
        <v>25701</v>
      </c>
      <c r="AN3101" t="s">
        <v>7430</v>
      </c>
      <c r="AO3101" t="s">
        <v>10744</v>
      </c>
    </row>
    <row r="3102" spans="1:41" x14ac:dyDescent="0.25">
      <c r="A3102">
        <v>20995</v>
      </c>
      <c r="B3102">
        <v>3871</v>
      </c>
      <c r="C3102" t="s">
        <v>7798</v>
      </c>
      <c r="D3102" t="s">
        <v>3936</v>
      </c>
      <c r="E3102">
        <v>146.17751089999999</v>
      </c>
      <c r="F3102">
        <v>-38.403045419999998</v>
      </c>
      <c r="G3102" t="s">
        <v>3937</v>
      </c>
      <c r="H3102" t="s">
        <v>3937</v>
      </c>
      <c r="I3102">
        <v>20504</v>
      </c>
      <c r="J3102" t="s">
        <v>7628</v>
      </c>
      <c r="K3102">
        <v>205</v>
      </c>
      <c r="L3102" t="s">
        <v>7128</v>
      </c>
      <c r="M3102" t="s">
        <v>4350</v>
      </c>
      <c r="N3102" t="s">
        <v>3956</v>
      </c>
      <c r="O3102">
        <v>-38.4024468</v>
      </c>
      <c r="P3102">
        <v>146.17701479999999</v>
      </c>
      <c r="Q3102">
        <v>20504109409</v>
      </c>
      <c r="R3102" t="s">
        <v>7796</v>
      </c>
      <c r="S3102">
        <v>205041094</v>
      </c>
      <c r="T3102" t="s">
        <v>7645</v>
      </c>
      <c r="U3102">
        <v>21704</v>
      </c>
      <c r="V3102" t="s">
        <v>4043</v>
      </c>
      <c r="W3102">
        <v>217</v>
      </c>
      <c r="X3102" t="s">
        <v>4044</v>
      </c>
      <c r="Y3102">
        <v>2</v>
      </c>
      <c r="Z3102">
        <v>21</v>
      </c>
      <c r="AA3102" t="s">
        <v>4045</v>
      </c>
      <c r="AB3102">
        <v>5</v>
      </c>
      <c r="AC3102">
        <v>5</v>
      </c>
      <c r="AD3102" t="s">
        <v>4452</v>
      </c>
      <c r="AE3102">
        <v>171.85891723632801</v>
      </c>
      <c r="AF3102" t="s">
        <v>4884</v>
      </c>
      <c r="AG3102" t="s">
        <v>7518</v>
      </c>
      <c r="AH3102" t="s">
        <v>7519</v>
      </c>
      <c r="AI3102" t="s">
        <v>7524</v>
      </c>
      <c r="AJ3102">
        <v>20830</v>
      </c>
      <c r="AK3102" t="s">
        <v>4452</v>
      </c>
      <c r="AL3102" t="s">
        <v>4220</v>
      </c>
      <c r="AM3102">
        <v>25701</v>
      </c>
      <c r="AN3102" t="s">
        <v>7430</v>
      </c>
      <c r="AO3102" t="s">
        <v>10745</v>
      </c>
    </row>
    <row r="3103" spans="1:41" x14ac:dyDescent="0.25">
      <c r="A3103">
        <v>8697</v>
      </c>
      <c r="B3103">
        <v>3871</v>
      </c>
      <c r="C3103" t="s">
        <v>7799</v>
      </c>
      <c r="D3103" t="s">
        <v>3936</v>
      </c>
      <c r="E3103">
        <v>146.15886599999999</v>
      </c>
      <c r="F3103">
        <v>-38.422069999999998</v>
      </c>
      <c r="G3103" t="s">
        <v>3937</v>
      </c>
      <c r="H3103" t="s">
        <v>3937</v>
      </c>
      <c r="I3103">
        <v>20504</v>
      </c>
      <c r="J3103" t="s">
        <v>7628</v>
      </c>
      <c r="K3103">
        <v>205</v>
      </c>
      <c r="L3103" t="s">
        <v>7128</v>
      </c>
      <c r="M3103" t="s">
        <v>4350</v>
      </c>
      <c r="N3103" t="s">
        <v>3956</v>
      </c>
      <c r="O3103">
        <v>-38.414813899999999</v>
      </c>
      <c r="P3103">
        <v>146.21226540000001</v>
      </c>
      <c r="Q3103">
        <v>20504109409</v>
      </c>
      <c r="R3103" t="s">
        <v>7796</v>
      </c>
      <c r="S3103">
        <v>205041094</v>
      </c>
      <c r="T3103" t="s">
        <v>7645</v>
      </c>
      <c r="U3103">
        <v>21704</v>
      </c>
      <c r="V3103" t="s">
        <v>4043</v>
      </c>
      <c r="W3103">
        <v>217</v>
      </c>
      <c r="X3103" t="s">
        <v>4044</v>
      </c>
      <c r="Y3103">
        <v>2</v>
      </c>
      <c r="Z3103">
        <v>21</v>
      </c>
      <c r="AA3103" t="s">
        <v>4045</v>
      </c>
      <c r="AB3103">
        <v>5</v>
      </c>
      <c r="AC3103">
        <v>5</v>
      </c>
      <c r="AD3103" t="s">
        <v>4452</v>
      </c>
      <c r="AE3103">
        <v>171.85891723632801</v>
      </c>
      <c r="AF3103" t="s">
        <v>4884</v>
      </c>
      <c r="AG3103" t="s">
        <v>7518</v>
      </c>
      <c r="AH3103" t="s">
        <v>7519</v>
      </c>
      <c r="AI3103" t="s">
        <v>7524</v>
      </c>
      <c r="AJ3103">
        <v>20830</v>
      </c>
      <c r="AK3103" t="s">
        <v>4452</v>
      </c>
      <c r="AL3103" t="s">
        <v>4220</v>
      </c>
      <c r="AM3103">
        <v>25701</v>
      </c>
      <c r="AN3103" t="s">
        <v>7430</v>
      </c>
      <c r="AO3103" t="s">
        <v>10746</v>
      </c>
    </row>
    <row r="3104" spans="1:41" x14ac:dyDescent="0.25">
      <c r="A3104">
        <v>8698</v>
      </c>
      <c r="B3104">
        <v>3871</v>
      </c>
      <c r="C3104" t="s">
        <v>7800</v>
      </c>
      <c r="D3104" t="s">
        <v>3936</v>
      </c>
      <c r="E3104">
        <v>146.15886599999999</v>
      </c>
      <c r="F3104">
        <v>-38.422069999999998</v>
      </c>
      <c r="G3104" t="s">
        <v>3937</v>
      </c>
      <c r="H3104" t="s">
        <v>3937</v>
      </c>
      <c r="I3104">
        <v>20504</v>
      </c>
      <c r="J3104" t="s">
        <v>7628</v>
      </c>
      <c r="K3104">
        <v>205</v>
      </c>
      <c r="L3104" t="s">
        <v>7128</v>
      </c>
      <c r="M3104" t="s">
        <v>4350</v>
      </c>
      <c r="N3104" t="s">
        <v>3956</v>
      </c>
      <c r="O3104">
        <v>-38.318825500000003</v>
      </c>
      <c r="P3104">
        <v>146.2264351</v>
      </c>
      <c r="Q3104">
        <v>20504109409</v>
      </c>
      <c r="R3104" t="s">
        <v>7796</v>
      </c>
      <c r="S3104">
        <v>205041094</v>
      </c>
      <c r="T3104" t="s">
        <v>7645</v>
      </c>
      <c r="U3104">
        <v>21704</v>
      </c>
      <c r="V3104" t="s">
        <v>4043</v>
      </c>
      <c r="W3104">
        <v>217</v>
      </c>
      <c r="X3104" t="s">
        <v>4044</v>
      </c>
      <c r="Y3104">
        <v>2</v>
      </c>
      <c r="Z3104">
        <v>21</v>
      </c>
      <c r="AA3104" t="s">
        <v>4045</v>
      </c>
      <c r="AB3104">
        <v>5</v>
      </c>
      <c r="AC3104">
        <v>5</v>
      </c>
      <c r="AD3104" t="s">
        <v>4452</v>
      </c>
      <c r="AE3104">
        <v>171.85891723632801</v>
      </c>
      <c r="AF3104" t="s">
        <v>4884</v>
      </c>
      <c r="AG3104" t="s">
        <v>7518</v>
      </c>
      <c r="AH3104" t="s">
        <v>7519</v>
      </c>
      <c r="AI3104" t="s">
        <v>7524</v>
      </c>
      <c r="AJ3104">
        <v>20830</v>
      </c>
      <c r="AK3104" t="s">
        <v>4452</v>
      </c>
      <c r="AL3104" t="s">
        <v>4220</v>
      </c>
      <c r="AM3104">
        <v>25701</v>
      </c>
      <c r="AN3104" t="s">
        <v>7430</v>
      </c>
      <c r="AO3104" t="s">
        <v>10747</v>
      </c>
    </row>
    <row r="3105" spans="1:41" x14ac:dyDescent="0.25">
      <c r="A3105">
        <v>8699</v>
      </c>
      <c r="B3105">
        <v>3871</v>
      </c>
      <c r="C3105" t="s">
        <v>7801</v>
      </c>
      <c r="D3105" t="s">
        <v>3936</v>
      </c>
      <c r="E3105">
        <v>146.15886599999999</v>
      </c>
      <c r="F3105">
        <v>-38.422069999999998</v>
      </c>
      <c r="G3105" t="s">
        <v>3937</v>
      </c>
      <c r="H3105" t="s">
        <v>3937</v>
      </c>
      <c r="I3105">
        <v>20504</v>
      </c>
      <c r="J3105" t="s">
        <v>7628</v>
      </c>
      <c r="K3105">
        <v>205</v>
      </c>
      <c r="L3105" t="s">
        <v>7128</v>
      </c>
      <c r="M3105" t="s">
        <v>4350</v>
      </c>
      <c r="N3105" t="s">
        <v>3956</v>
      </c>
      <c r="O3105">
        <v>-38.557299999999998</v>
      </c>
      <c r="P3105">
        <v>146.17599999999999</v>
      </c>
      <c r="Q3105">
        <v>20504109409</v>
      </c>
      <c r="R3105" t="s">
        <v>7796</v>
      </c>
      <c r="S3105">
        <v>205041094</v>
      </c>
      <c r="T3105" t="s">
        <v>7645</v>
      </c>
      <c r="U3105">
        <v>21704</v>
      </c>
      <c r="V3105" t="s">
        <v>4043</v>
      </c>
      <c r="W3105">
        <v>217</v>
      </c>
      <c r="X3105" t="s">
        <v>4044</v>
      </c>
      <c r="Y3105">
        <v>2</v>
      </c>
      <c r="Z3105">
        <v>21</v>
      </c>
      <c r="AA3105" t="s">
        <v>4045</v>
      </c>
      <c r="AB3105">
        <v>5</v>
      </c>
      <c r="AC3105">
        <v>5</v>
      </c>
      <c r="AD3105" t="s">
        <v>4452</v>
      </c>
      <c r="AE3105">
        <v>171.85891723632801</v>
      </c>
      <c r="AF3105" t="s">
        <v>4884</v>
      </c>
      <c r="AG3105" t="s">
        <v>7518</v>
      </c>
      <c r="AH3105" t="s">
        <v>7519</v>
      </c>
      <c r="AI3105" t="s">
        <v>7524</v>
      </c>
      <c r="AJ3105">
        <v>20830</v>
      </c>
      <c r="AK3105" t="s">
        <v>4452</v>
      </c>
      <c r="AL3105" t="s">
        <v>4220</v>
      </c>
      <c r="AM3105">
        <v>25701</v>
      </c>
      <c r="AN3105" t="s">
        <v>7430</v>
      </c>
      <c r="AO3105" t="s">
        <v>10748</v>
      </c>
    </row>
    <row r="3106" spans="1:41" x14ac:dyDescent="0.25">
      <c r="A3106">
        <v>8700</v>
      </c>
      <c r="B3106">
        <v>3871</v>
      </c>
      <c r="C3106" t="s">
        <v>7802</v>
      </c>
      <c r="D3106" t="s">
        <v>3936</v>
      </c>
      <c r="E3106">
        <v>146.15886599999999</v>
      </c>
      <c r="F3106">
        <v>-38.422069999999998</v>
      </c>
      <c r="G3106" t="s">
        <v>3937</v>
      </c>
      <c r="H3106" t="s">
        <v>3937</v>
      </c>
      <c r="I3106">
        <v>20504</v>
      </c>
      <c r="J3106" t="s">
        <v>7628</v>
      </c>
      <c r="K3106">
        <v>205</v>
      </c>
      <c r="L3106" t="s">
        <v>7128</v>
      </c>
      <c r="M3106" t="s">
        <v>4350</v>
      </c>
      <c r="N3106" t="s">
        <v>3956</v>
      </c>
      <c r="O3106">
        <v>-38.418700000000001</v>
      </c>
      <c r="P3106">
        <v>146.23699999999999</v>
      </c>
      <c r="Q3106">
        <v>20504109409</v>
      </c>
      <c r="R3106" t="s">
        <v>7796</v>
      </c>
      <c r="S3106">
        <v>205041094</v>
      </c>
      <c r="T3106" t="s">
        <v>7645</v>
      </c>
      <c r="U3106">
        <v>21704</v>
      </c>
      <c r="V3106" t="s">
        <v>4043</v>
      </c>
      <c r="W3106">
        <v>217</v>
      </c>
      <c r="X3106" t="s">
        <v>4044</v>
      </c>
      <c r="Y3106">
        <v>2</v>
      </c>
      <c r="Z3106">
        <v>21</v>
      </c>
      <c r="AA3106" t="s">
        <v>4045</v>
      </c>
      <c r="AB3106">
        <v>5</v>
      </c>
      <c r="AC3106">
        <v>5</v>
      </c>
      <c r="AD3106" t="s">
        <v>4452</v>
      </c>
      <c r="AE3106">
        <v>171.85891723632801</v>
      </c>
      <c r="AF3106" t="s">
        <v>4884</v>
      </c>
      <c r="AG3106" t="s">
        <v>7518</v>
      </c>
      <c r="AH3106" t="s">
        <v>7519</v>
      </c>
      <c r="AI3106" t="s">
        <v>7524</v>
      </c>
      <c r="AJ3106">
        <v>20830</v>
      </c>
      <c r="AK3106" t="s">
        <v>4452</v>
      </c>
      <c r="AL3106" t="s">
        <v>4220</v>
      </c>
      <c r="AM3106">
        <v>25701</v>
      </c>
      <c r="AN3106" t="s">
        <v>7430</v>
      </c>
      <c r="AO3106" t="s">
        <v>10749</v>
      </c>
    </row>
    <row r="3107" spans="1:41" x14ac:dyDescent="0.25">
      <c r="A3107">
        <v>8701</v>
      </c>
      <c r="B3107">
        <v>3871</v>
      </c>
      <c r="C3107" t="s">
        <v>7803</v>
      </c>
      <c r="D3107" t="s">
        <v>3936</v>
      </c>
      <c r="E3107">
        <v>146.15886599999999</v>
      </c>
      <c r="F3107">
        <v>-38.422069999999998</v>
      </c>
      <c r="G3107" t="s">
        <v>3937</v>
      </c>
      <c r="H3107" t="s">
        <v>3937</v>
      </c>
      <c r="I3107">
        <v>20504</v>
      </c>
      <c r="J3107" t="s">
        <v>7628</v>
      </c>
      <c r="K3107">
        <v>205</v>
      </c>
      <c r="L3107" t="s">
        <v>7128</v>
      </c>
      <c r="M3107" t="s">
        <v>4350</v>
      </c>
      <c r="N3107" t="s">
        <v>3956</v>
      </c>
      <c r="O3107">
        <v>-38.395060200000003</v>
      </c>
      <c r="P3107">
        <v>146.1498411</v>
      </c>
      <c r="Q3107">
        <v>20504109409</v>
      </c>
      <c r="R3107" t="s">
        <v>7796</v>
      </c>
      <c r="S3107">
        <v>205041094</v>
      </c>
      <c r="T3107" t="s">
        <v>7645</v>
      </c>
      <c r="U3107">
        <v>21704</v>
      </c>
      <c r="V3107" t="s">
        <v>4043</v>
      </c>
      <c r="W3107">
        <v>217</v>
      </c>
      <c r="X3107" t="s">
        <v>4044</v>
      </c>
      <c r="Y3107">
        <v>2</v>
      </c>
      <c r="Z3107">
        <v>21</v>
      </c>
      <c r="AA3107" t="s">
        <v>4045</v>
      </c>
      <c r="AB3107">
        <v>5</v>
      </c>
      <c r="AC3107">
        <v>5</v>
      </c>
      <c r="AD3107" t="s">
        <v>4452</v>
      </c>
      <c r="AE3107">
        <v>171.85891723632801</v>
      </c>
      <c r="AF3107" t="s">
        <v>4884</v>
      </c>
      <c r="AG3107" t="s">
        <v>7518</v>
      </c>
      <c r="AH3107" t="s">
        <v>7519</v>
      </c>
      <c r="AI3107" t="s">
        <v>7524</v>
      </c>
      <c r="AJ3107">
        <v>20830</v>
      </c>
      <c r="AK3107" t="s">
        <v>4452</v>
      </c>
      <c r="AL3107" t="s">
        <v>4220</v>
      </c>
      <c r="AM3107">
        <v>25701</v>
      </c>
      <c r="AN3107" t="s">
        <v>7430</v>
      </c>
      <c r="AO3107" t="s">
        <v>7796</v>
      </c>
    </row>
    <row r="3108" spans="1:41" x14ac:dyDescent="0.25">
      <c r="A3108">
        <v>8702</v>
      </c>
      <c r="B3108">
        <v>3871</v>
      </c>
      <c r="C3108" t="s">
        <v>7804</v>
      </c>
      <c r="D3108" t="s">
        <v>3936</v>
      </c>
      <c r="E3108">
        <v>146.15886599999999</v>
      </c>
      <c r="F3108">
        <v>-38.422069999999998</v>
      </c>
      <c r="G3108" t="s">
        <v>3937</v>
      </c>
      <c r="H3108" t="s">
        <v>3937</v>
      </c>
      <c r="I3108">
        <v>20504</v>
      </c>
      <c r="J3108" t="s">
        <v>7628</v>
      </c>
      <c r="K3108">
        <v>205</v>
      </c>
      <c r="L3108" t="s">
        <v>7128</v>
      </c>
      <c r="M3108" t="s">
        <v>4350</v>
      </c>
      <c r="N3108" t="s">
        <v>3956</v>
      </c>
      <c r="O3108">
        <v>-38.395060200000003</v>
      </c>
      <c r="P3108">
        <v>146.1498411</v>
      </c>
      <c r="Q3108">
        <v>20504109409</v>
      </c>
      <c r="R3108" t="s">
        <v>7796</v>
      </c>
      <c r="S3108">
        <v>205041094</v>
      </c>
      <c r="T3108" t="s">
        <v>7645</v>
      </c>
      <c r="U3108">
        <v>21704</v>
      </c>
      <c r="V3108" t="s">
        <v>4043</v>
      </c>
      <c r="W3108">
        <v>217</v>
      </c>
      <c r="X3108" t="s">
        <v>4044</v>
      </c>
      <c r="Y3108">
        <v>2</v>
      </c>
      <c r="Z3108">
        <v>21</v>
      </c>
      <c r="AA3108" t="s">
        <v>4045</v>
      </c>
      <c r="AB3108">
        <v>5</v>
      </c>
      <c r="AC3108">
        <v>5</v>
      </c>
      <c r="AD3108" t="s">
        <v>4452</v>
      </c>
      <c r="AE3108">
        <v>171.85891723632801</v>
      </c>
      <c r="AF3108" t="s">
        <v>4884</v>
      </c>
      <c r="AG3108" t="s">
        <v>7518</v>
      </c>
      <c r="AH3108" t="s">
        <v>7519</v>
      </c>
      <c r="AI3108" t="s">
        <v>7524</v>
      </c>
      <c r="AJ3108">
        <v>20830</v>
      </c>
      <c r="AK3108" t="s">
        <v>4452</v>
      </c>
      <c r="AL3108" t="s">
        <v>4220</v>
      </c>
      <c r="AM3108">
        <v>25701</v>
      </c>
      <c r="AN3108" t="s">
        <v>7430</v>
      </c>
      <c r="AO3108" t="s">
        <v>10750</v>
      </c>
    </row>
    <row r="3109" spans="1:41" x14ac:dyDescent="0.25">
      <c r="A3109">
        <v>8703</v>
      </c>
      <c r="B3109">
        <v>3871</v>
      </c>
      <c r="C3109" t="s">
        <v>7805</v>
      </c>
      <c r="D3109" t="s">
        <v>3936</v>
      </c>
      <c r="E3109">
        <v>146.15886599999999</v>
      </c>
      <c r="F3109">
        <v>-38.422069999999998</v>
      </c>
      <c r="G3109" t="s">
        <v>3937</v>
      </c>
      <c r="H3109" t="s">
        <v>3937</v>
      </c>
      <c r="I3109">
        <v>20504</v>
      </c>
      <c r="J3109" t="s">
        <v>7628</v>
      </c>
      <c r="K3109">
        <v>205</v>
      </c>
      <c r="L3109" t="s">
        <v>7128</v>
      </c>
      <c r="M3109" t="s">
        <v>4350</v>
      </c>
      <c r="N3109" t="s">
        <v>3956</v>
      </c>
      <c r="O3109">
        <v>-38.405000000000001</v>
      </c>
      <c r="P3109">
        <v>146.18100000000001</v>
      </c>
      <c r="Q3109">
        <v>20504109409</v>
      </c>
      <c r="R3109" t="s">
        <v>7796</v>
      </c>
      <c r="S3109">
        <v>205041094</v>
      </c>
      <c r="T3109" t="s">
        <v>7645</v>
      </c>
      <c r="U3109">
        <v>21704</v>
      </c>
      <c r="V3109" t="s">
        <v>4043</v>
      </c>
      <c r="W3109">
        <v>217</v>
      </c>
      <c r="X3109" t="s">
        <v>4044</v>
      </c>
      <c r="Y3109">
        <v>2</v>
      </c>
      <c r="Z3109">
        <v>21</v>
      </c>
      <c r="AA3109" t="s">
        <v>4045</v>
      </c>
      <c r="AB3109">
        <v>5</v>
      </c>
      <c r="AC3109">
        <v>5</v>
      </c>
      <c r="AD3109" t="s">
        <v>4452</v>
      </c>
      <c r="AE3109">
        <v>171.85891723632801</v>
      </c>
      <c r="AF3109" t="s">
        <v>4884</v>
      </c>
      <c r="AG3109" t="s">
        <v>7518</v>
      </c>
      <c r="AH3109" t="s">
        <v>7519</v>
      </c>
      <c r="AI3109" t="s">
        <v>7524</v>
      </c>
      <c r="AJ3109">
        <v>20830</v>
      </c>
      <c r="AK3109" t="s">
        <v>4452</v>
      </c>
      <c r="AL3109" t="s">
        <v>4220</v>
      </c>
      <c r="AM3109">
        <v>25701</v>
      </c>
      <c r="AN3109" t="s">
        <v>7430</v>
      </c>
      <c r="AO3109" t="s">
        <v>10751</v>
      </c>
    </row>
    <row r="3110" spans="1:41" x14ac:dyDescent="0.25">
      <c r="A3110">
        <v>8704</v>
      </c>
      <c r="B3110">
        <v>3873</v>
      </c>
      <c r="C3110" t="s">
        <v>7806</v>
      </c>
      <c r="D3110" t="s">
        <v>3936</v>
      </c>
      <c r="E3110">
        <v>146.708775</v>
      </c>
      <c r="F3110">
        <v>-38.298267000000003</v>
      </c>
      <c r="G3110" t="s">
        <v>3937</v>
      </c>
      <c r="H3110" t="s">
        <v>3937</v>
      </c>
      <c r="I3110">
        <v>20505</v>
      </c>
      <c r="J3110" t="s">
        <v>7219</v>
      </c>
      <c r="K3110">
        <v>205</v>
      </c>
      <c r="L3110" t="s">
        <v>7128</v>
      </c>
      <c r="M3110" t="s">
        <v>4350</v>
      </c>
      <c r="N3110" t="s">
        <v>3956</v>
      </c>
      <c r="O3110">
        <v>-38.3016024</v>
      </c>
      <c r="P3110">
        <v>146.67383290000001</v>
      </c>
      <c r="Q3110">
        <v>20505110206</v>
      </c>
      <c r="R3110" t="s">
        <v>7807</v>
      </c>
      <c r="S3110">
        <v>205051102</v>
      </c>
      <c r="T3110" t="s">
        <v>7708</v>
      </c>
      <c r="U3110">
        <v>21704</v>
      </c>
      <c r="V3110" t="s">
        <v>4043</v>
      </c>
      <c r="W3110">
        <v>217</v>
      </c>
      <c r="X3110" t="s">
        <v>4044</v>
      </c>
      <c r="Y3110">
        <v>2</v>
      </c>
      <c r="Z3110">
        <v>21</v>
      </c>
      <c r="AA3110" t="s">
        <v>4045</v>
      </c>
      <c r="AB3110">
        <v>5</v>
      </c>
      <c r="AC3110">
        <v>5</v>
      </c>
      <c r="AD3110" t="s">
        <v>7519</v>
      </c>
      <c r="AF3110" t="s">
        <v>4884</v>
      </c>
      <c r="AG3110" t="s">
        <v>7518</v>
      </c>
      <c r="AH3110" t="s">
        <v>7519</v>
      </c>
      <c r="AI3110" t="s">
        <v>7219</v>
      </c>
      <c r="AJ3110">
        <v>26810</v>
      </c>
      <c r="AK3110" t="s">
        <v>7519</v>
      </c>
      <c r="AL3110" t="s">
        <v>4220</v>
      </c>
      <c r="AM3110">
        <v>23301</v>
      </c>
      <c r="AN3110" t="s">
        <v>7666</v>
      </c>
      <c r="AO3110" t="s">
        <v>10752</v>
      </c>
    </row>
    <row r="3111" spans="1:41" x14ac:dyDescent="0.25">
      <c r="A3111">
        <v>8705</v>
      </c>
      <c r="B3111">
        <v>3874</v>
      </c>
      <c r="C3111" t="s">
        <v>7654</v>
      </c>
      <c r="D3111" t="s">
        <v>3936</v>
      </c>
      <c r="E3111">
        <v>146.83624800000001</v>
      </c>
      <c r="F3111">
        <v>-38.514437999999998</v>
      </c>
      <c r="G3111" t="s">
        <v>3937</v>
      </c>
      <c r="H3111" t="s">
        <v>3937</v>
      </c>
      <c r="I3111">
        <v>20505</v>
      </c>
      <c r="J3111" t="s">
        <v>7219</v>
      </c>
      <c r="K3111">
        <v>205</v>
      </c>
      <c r="L3111" t="s">
        <v>7128</v>
      </c>
      <c r="M3111" t="s">
        <v>4350</v>
      </c>
      <c r="N3111" t="s">
        <v>3956</v>
      </c>
      <c r="O3111">
        <v>-38.387113100000001</v>
      </c>
      <c r="P3111">
        <v>146.79914389999999</v>
      </c>
      <c r="Q3111">
        <v>20505110411</v>
      </c>
      <c r="R3111" t="s">
        <v>7808</v>
      </c>
      <c r="S3111">
        <v>205051104</v>
      </c>
      <c r="T3111" t="s">
        <v>7648</v>
      </c>
      <c r="U3111">
        <v>21502</v>
      </c>
      <c r="V3111" t="s">
        <v>5800</v>
      </c>
      <c r="W3111">
        <v>215</v>
      </c>
      <c r="X3111" t="s">
        <v>5351</v>
      </c>
      <c r="Y3111">
        <v>3</v>
      </c>
      <c r="Z3111">
        <v>23</v>
      </c>
      <c r="AA3111" t="s">
        <v>5801</v>
      </c>
      <c r="AB3111">
        <v>5</v>
      </c>
      <c r="AC3111">
        <v>5</v>
      </c>
      <c r="AD3111" t="s">
        <v>7519</v>
      </c>
      <c r="AE3111">
        <v>58.785530090332003</v>
      </c>
      <c r="AF3111" t="s">
        <v>4884</v>
      </c>
      <c r="AG3111" t="s">
        <v>7518</v>
      </c>
      <c r="AH3111" t="s">
        <v>7519</v>
      </c>
      <c r="AI3111" t="s">
        <v>7219</v>
      </c>
      <c r="AJ3111">
        <v>26810</v>
      </c>
      <c r="AK3111" t="s">
        <v>7519</v>
      </c>
      <c r="AL3111" t="s">
        <v>4220</v>
      </c>
      <c r="AM3111">
        <v>23301</v>
      </c>
      <c r="AN3111" t="s">
        <v>7666</v>
      </c>
      <c r="AO3111" t="s">
        <v>10626</v>
      </c>
    </row>
    <row r="3112" spans="1:41" x14ac:dyDescent="0.25">
      <c r="A3112">
        <v>8706</v>
      </c>
      <c r="B3112">
        <v>3874</v>
      </c>
      <c r="C3112" t="s">
        <v>7809</v>
      </c>
      <c r="D3112" t="s">
        <v>3936</v>
      </c>
      <c r="E3112">
        <v>146.83624800000001</v>
      </c>
      <c r="F3112">
        <v>-38.514437999999998</v>
      </c>
      <c r="G3112" t="s">
        <v>3937</v>
      </c>
      <c r="H3112" t="s">
        <v>3937</v>
      </c>
      <c r="I3112">
        <v>20505</v>
      </c>
      <c r="J3112" t="s">
        <v>7219</v>
      </c>
      <c r="K3112">
        <v>205</v>
      </c>
      <c r="L3112" t="s">
        <v>7128</v>
      </c>
      <c r="M3112" t="s">
        <v>4350</v>
      </c>
      <c r="N3112" t="s">
        <v>3956</v>
      </c>
      <c r="O3112">
        <v>-38.58</v>
      </c>
      <c r="P3112">
        <v>146.88</v>
      </c>
      <c r="Q3112">
        <v>20505110411</v>
      </c>
      <c r="R3112" t="s">
        <v>7808</v>
      </c>
      <c r="S3112">
        <v>205051104</v>
      </c>
      <c r="T3112" t="s">
        <v>7648</v>
      </c>
      <c r="U3112">
        <v>21502</v>
      </c>
      <c r="V3112" t="s">
        <v>5800</v>
      </c>
      <c r="W3112">
        <v>215</v>
      </c>
      <c r="X3112" t="s">
        <v>5351</v>
      </c>
      <c r="Y3112">
        <v>3</v>
      </c>
      <c r="Z3112">
        <v>23</v>
      </c>
      <c r="AA3112" t="s">
        <v>5801</v>
      </c>
      <c r="AB3112">
        <v>5</v>
      </c>
      <c r="AC3112">
        <v>5</v>
      </c>
      <c r="AD3112" t="s">
        <v>7519</v>
      </c>
      <c r="AE3112">
        <v>58.785530090332003</v>
      </c>
      <c r="AF3112" t="s">
        <v>4884</v>
      </c>
      <c r="AG3112" t="s">
        <v>7518</v>
      </c>
      <c r="AH3112" t="s">
        <v>7519</v>
      </c>
      <c r="AI3112" t="s">
        <v>7219</v>
      </c>
      <c r="AJ3112">
        <v>26810</v>
      </c>
      <c r="AK3112" t="s">
        <v>7519</v>
      </c>
      <c r="AL3112" t="s">
        <v>4220</v>
      </c>
      <c r="AM3112">
        <v>23301</v>
      </c>
      <c r="AN3112" t="s">
        <v>7666</v>
      </c>
      <c r="AO3112" t="s">
        <v>10753</v>
      </c>
    </row>
    <row r="3113" spans="1:41" x14ac:dyDescent="0.25">
      <c r="A3113">
        <v>8707</v>
      </c>
      <c r="B3113">
        <v>3874</v>
      </c>
      <c r="C3113" t="s">
        <v>7810</v>
      </c>
      <c r="D3113" t="s">
        <v>3936</v>
      </c>
      <c r="E3113">
        <v>146.83624800000001</v>
      </c>
      <c r="F3113">
        <v>-38.514437999999998</v>
      </c>
      <c r="G3113" t="s">
        <v>3937</v>
      </c>
      <c r="H3113" t="s">
        <v>3937</v>
      </c>
      <c r="I3113">
        <v>20505</v>
      </c>
      <c r="J3113" t="s">
        <v>7219</v>
      </c>
      <c r="K3113">
        <v>205</v>
      </c>
      <c r="L3113" t="s">
        <v>7128</v>
      </c>
      <c r="M3113" t="s">
        <v>4350</v>
      </c>
      <c r="N3113" t="s">
        <v>3956</v>
      </c>
      <c r="O3113">
        <v>-38.608611000000003</v>
      </c>
      <c r="P3113">
        <v>146.90388899999999</v>
      </c>
      <c r="Q3113">
        <v>20505110411</v>
      </c>
      <c r="R3113" t="s">
        <v>7808</v>
      </c>
      <c r="S3113">
        <v>205051104</v>
      </c>
      <c r="T3113" t="s">
        <v>7648</v>
      </c>
      <c r="U3113">
        <v>21502</v>
      </c>
      <c r="V3113" t="s">
        <v>5800</v>
      </c>
      <c r="W3113">
        <v>215</v>
      </c>
      <c r="X3113" t="s">
        <v>5351</v>
      </c>
      <c r="Y3113">
        <v>4</v>
      </c>
      <c r="Z3113">
        <v>23</v>
      </c>
      <c r="AA3113" t="s">
        <v>5801</v>
      </c>
      <c r="AB3113">
        <v>5</v>
      </c>
      <c r="AC3113">
        <v>6</v>
      </c>
      <c r="AD3113" t="s">
        <v>7519</v>
      </c>
      <c r="AE3113">
        <v>58.785530090332003</v>
      </c>
      <c r="AF3113" t="s">
        <v>4884</v>
      </c>
      <c r="AG3113" t="s">
        <v>7518</v>
      </c>
      <c r="AH3113" t="s">
        <v>7519</v>
      </c>
      <c r="AI3113" t="s">
        <v>7219</v>
      </c>
      <c r="AJ3113">
        <v>26810</v>
      </c>
      <c r="AK3113" t="s">
        <v>7519</v>
      </c>
      <c r="AL3113" t="s">
        <v>4220</v>
      </c>
      <c r="AM3113">
        <v>23301</v>
      </c>
      <c r="AN3113" t="s">
        <v>7666</v>
      </c>
      <c r="AO3113" t="s">
        <v>10754</v>
      </c>
    </row>
    <row r="3114" spans="1:41" x14ac:dyDescent="0.25">
      <c r="A3114">
        <v>8708</v>
      </c>
      <c r="B3114">
        <v>3874</v>
      </c>
      <c r="C3114" t="s">
        <v>7811</v>
      </c>
      <c r="D3114" t="s">
        <v>3936</v>
      </c>
      <c r="E3114">
        <v>146.83624800000001</v>
      </c>
      <c r="F3114">
        <v>-38.514437999999998</v>
      </c>
      <c r="G3114" t="s">
        <v>3937</v>
      </c>
      <c r="H3114" t="s">
        <v>3937</v>
      </c>
      <c r="I3114">
        <v>20505</v>
      </c>
      <c r="J3114" t="s">
        <v>7219</v>
      </c>
      <c r="K3114">
        <v>205</v>
      </c>
      <c r="L3114" t="s">
        <v>7128</v>
      </c>
      <c r="M3114" t="s">
        <v>4350</v>
      </c>
      <c r="N3114" t="s">
        <v>3956</v>
      </c>
      <c r="O3114">
        <v>-38.520620200000003</v>
      </c>
      <c r="P3114">
        <v>146.89507860000001</v>
      </c>
      <c r="Q3114">
        <v>20505110411</v>
      </c>
      <c r="R3114" t="s">
        <v>7808</v>
      </c>
      <c r="S3114">
        <v>205051104</v>
      </c>
      <c r="T3114" t="s">
        <v>7648</v>
      </c>
      <c r="U3114">
        <v>21502</v>
      </c>
      <c r="V3114" t="s">
        <v>5800</v>
      </c>
      <c r="W3114">
        <v>215</v>
      </c>
      <c r="X3114" t="s">
        <v>5351</v>
      </c>
      <c r="Y3114">
        <v>3</v>
      </c>
      <c r="Z3114">
        <v>23</v>
      </c>
      <c r="AA3114" t="s">
        <v>5801</v>
      </c>
      <c r="AB3114">
        <v>5</v>
      </c>
      <c r="AC3114">
        <v>5</v>
      </c>
      <c r="AD3114" t="s">
        <v>7519</v>
      </c>
      <c r="AE3114">
        <v>58.785530090332003</v>
      </c>
      <c r="AF3114" t="s">
        <v>4884</v>
      </c>
      <c r="AG3114" t="s">
        <v>7518</v>
      </c>
      <c r="AH3114" t="s">
        <v>7519</v>
      </c>
      <c r="AI3114" t="s">
        <v>7219</v>
      </c>
      <c r="AJ3114">
        <v>26810</v>
      </c>
      <c r="AK3114" t="s">
        <v>7519</v>
      </c>
      <c r="AL3114" t="s">
        <v>4220</v>
      </c>
      <c r="AM3114">
        <v>23301</v>
      </c>
      <c r="AN3114" t="s">
        <v>7666</v>
      </c>
      <c r="AO3114" t="s">
        <v>10755</v>
      </c>
    </row>
    <row r="3115" spans="1:41" x14ac:dyDescent="0.25">
      <c r="A3115">
        <v>8709</v>
      </c>
      <c r="B3115">
        <v>3874</v>
      </c>
      <c r="C3115" t="s">
        <v>7812</v>
      </c>
      <c r="D3115" t="s">
        <v>3936</v>
      </c>
      <c r="E3115">
        <v>146.83624800000001</v>
      </c>
      <c r="F3115">
        <v>-38.514437999999998</v>
      </c>
      <c r="G3115" t="s">
        <v>3937</v>
      </c>
      <c r="H3115" t="s">
        <v>3937</v>
      </c>
      <c r="I3115">
        <v>20505</v>
      </c>
      <c r="J3115" t="s">
        <v>7219</v>
      </c>
      <c r="K3115">
        <v>205</v>
      </c>
      <c r="L3115" t="s">
        <v>7128</v>
      </c>
      <c r="M3115" t="s">
        <v>4350</v>
      </c>
      <c r="N3115" t="s">
        <v>3956</v>
      </c>
      <c r="O3115">
        <v>-38.545251899999997</v>
      </c>
      <c r="P3115">
        <v>146.97456769999999</v>
      </c>
      <c r="Q3115">
        <v>20505110411</v>
      </c>
      <c r="R3115" t="s">
        <v>7808</v>
      </c>
      <c r="S3115">
        <v>205051104</v>
      </c>
      <c r="T3115" t="s">
        <v>7648</v>
      </c>
      <c r="U3115">
        <v>21502</v>
      </c>
      <c r="V3115" t="s">
        <v>5800</v>
      </c>
      <c r="W3115">
        <v>215</v>
      </c>
      <c r="X3115" t="s">
        <v>5351</v>
      </c>
      <c r="Y3115">
        <v>3</v>
      </c>
      <c r="Z3115">
        <v>23</v>
      </c>
      <c r="AA3115" t="s">
        <v>5801</v>
      </c>
      <c r="AB3115">
        <v>5</v>
      </c>
      <c r="AC3115">
        <v>5</v>
      </c>
      <c r="AD3115" t="s">
        <v>7519</v>
      </c>
      <c r="AE3115">
        <v>58.785530090332003</v>
      </c>
      <c r="AF3115" t="s">
        <v>4884</v>
      </c>
      <c r="AG3115" t="s">
        <v>7518</v>
      </c>
      <c r="AH3115" t="s">
        <v>7519</v>
      </c>
      <c r="AI3115" t="s">
        <v>7219</v>
      </c>
      <c r="AJ3115">
        <v>26810</v>
      </c>
      <c r="AK3115" t="s">
        <v>7519</v>
      </c>
      <c r="AL3115" t="s">
        <v>4220</v>
      </c>
      <c r="AM3115">
        <v>23301</v>
      </c>
      <c r="AN3115" t="s">
        <v>7666</v>
      </c>
      <c r="AO3115" t="s">
        <v>7808</v>
      </c>
    </row>
    <row r="3116" spans="1:41" x14ac:dyDescent="0.25">
      <c r="A3116">
        <v>8710</v>
      </c>
      <c r="B3116">
        <v>3874</v>
      </c>
      <c r="C3116" t="s">
        <v>7813</v>
      </c>
      <c r="D3116" t="s">
        <v>3936</v>
      </c>
      <c r="E3116">
        <v>146.83624800000001</v>
      </c>
      <c r="F3116">
        <v>-38.514437999999998</v>
      </c>
      <c r="G3116" t="s">
        <v>3937</v>
      </c>
      <c r="H3116" t="s">
        <v>3937</v>
      </c>
      <c r="I3116">
        <v>20505</v>
      </c>
      <c r="J3116" t="s">
        <v>7219</v>
      </c>
      <c r="K3116">
        <v>205</v>
      </c>
      <c r="L3116" t="s">
        <v>7128</v>
      </c>
      <c r="M3116" t="s">
        <v>4350</v>
      </c>
      <c r="N3116" t="s">
        <v>3956</v>
      </c>
      <c r="O3116">
        <v>-38.421907500000003</v>
      </c>
      <c r="P3116">
        <v>146.82267970000001</v>
      </c>
      <c r="Q3116">
        <v>20505110411</v>
      </c>
      <c r="R3116" t="s">
        <v>7808</v>
      </c>
      <c r="S3116">
        <v>205051104</v>
      </c>
      <c r="T3116" t="s">
        <v>7648</v>
      </c>
      <c r="U3116">
        <v>21502</v>
      </c>
      <c r="V3116" t="s">
        <v>5800</v>
      </c>
      <c r="W3116">
        <v>215</v>
      </c>
      <c r="X3116" t="s">
        <v>5351</v>
      </c>
      <c r="Y3116">
        <v>3</v>
      </c>
      <c r="Z3116">
        <v>23</v>
      </c>
      <c r="AA3116" t="s">
        <v>5801</v>
      </c>
      <c r="AB3116">
        <v>5</v>
      </c>
      <c r="AC3116">
        <v>5</v>
      </c>
      <c r="AD3116" t="s">
        <v>7519</v>
      </c>
      <c r="AE3116">
        <v>58.785530090332003</v>
      </c>
      <c r="AF3116" t="s">
        <v>4884</v>
      </c>
      <c r="AG3116" t="s">
        <v>7518</v>
      </c>
      <c r="AH3116" t="s">
        <v>7519</v>
      </c>
      <c r="AI3116" t="s">
        <v>7219</v>
      </c>
      <c r="AJ3116">
        <v>26810</v>
      </c>
      <c r="AK3116" t="s">
        <v>7519</v>
      </c>
      <c r="AL3116" t="s">
        <v>4220</v>
      </c>
      <c r="AM3116">
        <v>23301</v>
      </c>
      <c r="AN3116" t="s">
        <v>7666</v>
      </c>
      <c r="AO3116" t="s">
        <v>10756</v>
      </c>
    </row>
    <row r="3117" spans="1:41" x14ac:dyDescent="0.25">
      <c r="A3117">
        <v>8711</v>
      </c>
      <c r="B3117">
        <v>3875</v>
      </c>
      <c r="C3117" t="s">
        <v>7814</v>
      </c>
      <c r="D3117" t="s">
        <v>3936</v>
      </c>
      <c r="E3117">
        <v>147.63201000000001</v>
      </c>
      <c r="F3117">
        <v>-37.826031999999998</v>
      </c>
      <c r="G3117" t="s">
        <v>3937</v>
      </c>
      <c r="H3117" t="s">
        <v>3937</v>
      </c>
      <c r="I3117">
        <v>20505</v>
      </c>
      <c r="J3117" t="s">
        <v>7219</v>
      </c>
      <c r="K3117">
        <v>205</v>
      </c>
      <c r="L3117" t="s">
        <v>7128</v>
      </c>
      <c r="M3117" t="s">
        <v>4350</v>
      </c>
      <c r="N3117" t="s">
        <v>3956</v>
      </c>
      <c r="O3117">
        <v>-37.833333000000003</v>
      </c>
      <c r="P3117">
        <v>147.61666700000001</v>
      </c>
      <c r="Q3117">
        <v>20502108617</v>
      </c>
      <c r="R3117" t="s">
        <v>7815</v>
      </c>
      <c r="S3117">
        <v>205021086</v>
      </c>
      <c r="T3117" t="s">
        <v>7816</v>
      </c>
      <c r="U3117">
        <v>21704</v>
      </c>
      <c r="V3117" t="s">
        <v>4043</v>
      </c>
      <c r="W3117">
        <v>217</v>
      </c>
      <c r="X3117" t="s">
        <v>4044</v>
      </c>
      <c r="Y3117">
        <v>3</v>
      </c>
      <c r="Z3117">
        <v>22</v>
      </c>
      <c r="AA3117" t="s">
        <v>4944</v>
      </c>
      <c r="AB3117">
        <v>4</v>
      </c>
      <c r="AC3117">
        <v>4</v>
      </c>
      <c r="AD3117" t="s">
        <v>7519</v>
      </c>
      <c r="AE3117">
        <v>17.104343414306602</v>
      </c>
      <c r="AF3117" t="s">
        <v>4884</v>
      </c>
      <c r="AG3117" t="s">
        <v>7518</v>
      </c>
      <c r="AH3117" t="s">
        <v>7519</v>
      </c>
      <c r="AI3117" t="s">
        <v>7131</v>
      </c>
      <c r="AJ3117">
        <v>22110</v>
      </c>
      <c r="AK3117" t="s">
        <v>7519</v>
      </c>
      <c r="AL3117" t="s">
        <v>4220</v>
      </c>
      <c r="AM3117">
        <v>23201</v>
      </c>
      <c r="AN3117" t="s">
        <v>7142</v>
      </c>
      <c r="AO3117" t="s">
        <v>10757</v>
      </c>
    </row>
    <row r="3118" spans="1:41" x14ac:dyDescent="0.25">
      <c r="A3118">
        <v>20996</v>
      </c>
      <c r="B3118">
        <v>3875</v>
      </c>
      <c r="C3118" t="s">
        <v>7817</v>
      </c>
      <c r="D3118" t="s">
        <v>3936</v>
      </c>
      <c r="E3118">
        <v>147.63201000000001</v>
      </c>
      <c r="F3118">
        <v>-37.949004189999997</v>
      </c>
      <c r="G3118" t="s">
        <v>3937</v>
      </c>
      <c r="H3118" t="s">
        <v>3937</v>
      </c>
      <c r="I3118">
        <v>20505</v>
      </c>
      <c r="J3118" t="s">
        <v>7219</v>
      </c>
      <c r="K3118">
        <v>205</v>
      </c>
      <c r="L3118" t="s">
        <v>7128</v>
      </c>
      <c r="M3118" t="s">
        <v>4350</v>
      </c>
      <c r="N3118" t="s">
        <v>3956</v>
      </c>
      <c r="O3118">
        <v>-37.951799999999999</v>
      </c>
      <c r="P3118">
        <v>147.67400000000001</v>
      </c>
      <c r="Q3118">
        <v>20502108617</v>
      </c>
      <c r="R3118" t="s">
        <v>7815</v>
      </c>
      <c r="S3118">
        <v>205021086</v>
      </c>
      <c r="T3118" t="s">
        <v>7816</v>
      </c>
      <c r="U3118">
        <v>21704</v>
      </c>
      <c r="V3118" t="s">
        <v>4043</v>
      </c>
      <c r="W3118">
        <v>217</v>
      </c>
      <c r="X3118" t="s">
        <v>4044</v>
      </c>
      <c r="Y3118">
        <v>3</v>
      </c>
      <c r="Z3118">
        <v>22</v>
      </c>
      <c r="AA3118" t="s">
        <v>4944</v>
      </c>
      <c r="AB3118">
        <v>5</v>
      </c>
      <c r="AC3118">
        <v>5</v>
      </c>
      <c r="AD3118" t="s">
        <v>7519</v>
      </c>
      <c r="AE3118">
        <v>26.228633880615199</v>
      </c>
      <c r="AF3118" t="s">
        <v>4884</v>
      </c>
      <c r="AG3118" t="s">
        <v>7518</v>
      </c>
      <c r="AH3118" t="s">
        <v>7519</v>
      </c>
      <c r="AI3118" t="s">
        <v>7131</v>
      </c>
      <c r="AJ3118">
        <v>22110</v>
      </c>
      <c r="AK3118" t="s">
        <v>7519</v>
      </c>
      <c r="AL3118" t="s">
        <v>4220</v>
      </c>
      <c r="AM3118">
        <v>23201</v>
      </c>
      <c r="AN3118" t="s">
        <v>7142</v>
      </c>
      <c r="AO3118" t="s">
        <v>10758</v>
      </c>
    </row>
    <row r="3119" spans="1:41" x14ac:dyDescent="0.25">
      <c r="A3119">
        <v>8712</v>
      </c>
      <c r="B3119">
        <v>3875</v>
      </c>
      <c r="C3119" t="s">
        <v>7818</v>
      </c>
      <c r="D3119" t="s">
        <v>3936</v>
      </c>
      <c r="E3119">
        <v>147.63201000000001</v>
      </c>
      <c r="F3119">
        <v>-37.826031999999998</v>
      </c>
      <c r="G3119" t="s">
        <v>3937</v>
      </c>
      <c r="H3119" t="s">
        <v>3937</v>
      </c>
      <c r="I3119">
        <v>20505</v>
      </c>
      <c r="J3119" t="s">
        <v>7219</v>
      </c>
      <c r="K3119">
        <v>205</v>
      </c>
      <c r="L3119" t="s">
        <v>7128</v>
      </c>
      <c r="M3119" t="s">
        <v>4350</v>
      </c>
      <c r="N3119" t="s">
        <v>3956</v>
      </c>
      <c r="O3119">
        <v>-37.9749719</v>
      </c>
      <c r="P3119">
        <v>147.46295939999999</v>
      </c>
      <c r="Q3119">
        <v>20502108617</v>
      </c>
      <c r="R3119" t="s">
        <v>7815</v>
      </c>
      <c r="S3119">
        <v>205021086</v>
      </c>
      <c r="T3119" t="s">
        <v>7816</v>
      </c>
      <c r="U3119">
        <v>21704</v>
      </c>
      <c r="V3119" t="s">
        <v>4043</v>
      </c>
      <c r="W3119">
        <v>217</v>
      </c>
      <c r="X3119" t="s">
        <v>4044</v>
      </c>
      <c r="Y3119">
        <v>3</v>
      </c>
      <c r="Z3119">
        <v>22</v>
      </c>
      <c r="AA3119" t="s">
        <v>4944</v>
      </c>
      <c r="AB3119">
        <v>5</v>
      </c>
      <c r="AC3119">
        <v>5</v>
      </c>
      <c r="AD3119" t="s">
        <v>7519</v>
      </c>
      <c r="AE3119">
        <v>17.104343414306602</v>
      </c>
      <c r="AF3119" t="s">
        <v>4884</v>
      </c>
      <c r="AG3119" t="s">
        <v>7518</v>
      </c>
      <c r="AH3119" t="s">
        <v>7519</v>
      </c>
      <c r="AI3119" t="s">
        <v>7131</v>
      </c>
      <c r="AJ3119">
        <v>22110</v>
      </c>
      <c r="AK3119" t="s">
        <v>7519</v>
      </c>
      <c r="AL3119" t="s">
        <v>4220</v>
      </c>
      <c r="AM3119">
        <v>23201</v>
      </c>
      <c r="AN3119" t="s">
        <v>7142</v>
      </c>
      <c r="AO3119" t="s">
        <v>10759</v>
      </c>
    </row>
    <row r="3120" spans="1:41" x14ac:dyDescent="0.25">
      <c r="A3120">
        <v>8713</v>
      </c>
      <c r="B3120">
        <v>3875</v>
      </c>
      <c r="C3120" t="s">
        <v>7819</v>
      </c>
      <c r="D3120" t="s">
        <v>3936</v>
      </c>
      <c r="E3120">
        <v>147.63201000000001</v>
      </c>
      <c r="F3120">
        <v>-37.826031999999998</v>
      </c>
      <c r="G3120" t="s">
        <v>3937</v>
      </c>
      <c r="H3120" t="s">
        <v>3937</v>
      </c>
      <c r="I3120">
        <v>20505</v>
      </c>
      <c r="J3120" t="s">
        <v>7219</v>
      </c>
      <c r="K3120">
        <v>205</v>
      </c>
      <c r="L3120" t="s">
        <v>7128</v>
      </c>
      <c r="M3120" t="s">
        <v>4350</v>
      </c>
      <c r="N3120" t="s">
        <v>3956</v>
      </c>
      <c r="O3120">
        <v>-37.846812100000001</v>
      </c>
      <c r="P3120">
        <v>147.6799159</v>
      </c>
      <c r="Q3120">
        <v>20502108617</v>
      </c>
      <c r="R3120" t="s">
        <v>7815</v>
      </c>
      <c r="S3120">
        <v>205021086</v>
      </c>
      <c r="T3120" t="s">
        <v>7816</v>
      </c>
      <c r="U3120">
        <v>21704</v>
      </c>
      <c r="V3120" t="s">
        <v>4043</v>
      </c>
      <c r="W3120">
        <v>217</v>
      </c>
      <c r="X3120" t="s">
        <v>4044</v>
      </c>
      <c r="Y3120">
        <v>3</v>
      </c>
      <c r="Z3120">
        <v>22</v>
      </c>
      <c r="AA3120" t="s">
        <v>4944</v>
      </c>
      <c r="AB3120">
        <v>4</v>
      </c>
      <c r="AC3120">
        <v>4</v>
      </c>
      <c r="AD3120" t="s">
        <v>7519</v>
      </c>
      <c r="AE3120">
        <v>17.104343414306602</v>
      </c>
      <c r="AF3120" t="s">
        <v>4884</v>
      </c>
      <c r="AG3120" t="s">
        <v>7518</v>
      </c>
      <c r="AH3120" t="s">
        <v>7519</v>
      </c>
      <c r="AI3120" t="s">
        <v>7131</v>
      </c>
      <c r="AJ3120">
        <v>22110</v>
      </c>
      <c r="AK3120" t="s">
        <v>7519</v>
      </c>
      <c r="AL3120" t="s">
        <v>4220</v>
      </c>
      <c r="AM3120">
        <v>23201</v>
      </c>
      <c r="AN3120" t="s">
        <v>7142</v>
      </c>
      <c r="AO3120" t="s">
        <v>10760</v>
      </c>
    </row>
    <row r="3121" spans="1:41" x14ac:dyDescent="0.25">
      <c r="A3121">
        <v>8714</v>
      </c>
      <c r="B3121">
        <v>3875</v>
      </c>
      <c r="C3121" t="s">
        <v>7820</v>
      </c>
      <c r="D3121" t="s">
        <v>3936</v>
      </c>
      <c r="E3121">
        <v>147.63201000000001</v>
      </c>
      <c r="F3121">
        <v>-37.826031999999998</v>
      </c>
      <c r="G3121" t="s">
        <v>3937</v>
      </c>
      <c r="H3121" t="s">
        <v>3937</v>
      </c>
      <c r="I3121">
        <v>20505</v>
      </c>
      <c r="J3121" t="s">
        <v>7219</v>
      </c>
      <c r="K3121">
        <v>205</v>
      </c>
      <c r="L3121" t="s">
        <v>7128</v>
      </c>
      <c r="M3121" t="s">
        <v>4350</v>
      </c>
      <c r="N3121" t="s">
        <v>3956</v>
      </c>
      <c r="O3121">
        <v>-37.671641700000002</v>
      </c>
      <c r="P3121">
        <v>147.5657205</v>
      </c>
      <c r="Q3121">
        <v>20502108617</v>
      </c>
      <c r="R3121" t="s">
        <v>7815</v>
      </c>
      <c r="S3121">
        <v>205021086</v>
      </c>
      <c r="T3121" t="s">
        <v>7816</v>
      </c>
      <c r="U3121">
        <v>21704</v>
      </c>
      <c r="V3121" t="s">
        <v>4043</v>
      </c>
      <c r="W3121">
        <v>217</v>
      </c>
      <c r="X3121" t="s">
        <v>4044</v>
      </c>
      <c r="Y3121">
        <v>3</v>
      </c>
      <c r="Z3121">
        <v>22</v>
      </c>
      <c r="AA3121" t="s">
        <v>4944</v>
      </c>
      <c r="AB3121">
        <v>5</v>
      </c>
      <c r="AC3121">
        <v>4</v>
      </c>
      <c r="AD3121" t="s">
        <v>7519</v>
      </c>
      <c r="AE3121">
        <v>17.104343414306602</v>
      </c>
      <c r="AF3121" t="s">
        <v>4884</v>
      </c>
      <c r="AG3121" t="s">
        <v>7518</v>
      </c>
      <c r="AH3121" t="s">
        <v>7519</v>
      </c>
      <c r="AI3121" t="s">
        <v>7131</v>
      </c>
      <c r="AJ3121">
        <v>22110</v>
      </c>
      <c r="AK3121" t="s">
        <v>7519</v>
      </c>
      <c r="AL3121" t="s">
        <v>4220</v>
      </c>
      <c r="AM3121">
        <v>23201</v>
      </c>
      <c r="AN3121" t="s">
        <v>7142</v>
      </c>
      <c r="AO3121" t="s">
        <v>10761</v>
      </c>
    </row>
    <row r="3122" spans="1:41" x14ac:dyDescent="0.25">
      <c r="A3122">
        <v>8715</v>
      </c>
      <c r="B3122">
        <v>3875</v>
      </c>
      <c r="C3122" t="s">
        <v>7821</v>
      </c>
      <c r="D3122" t="s">
        <v>3936</v>
      </c>
      <c r="E3122">
        <v>147.63201000000001</v>
      </c>
      <c r="F3122">
        <v>-37.826031999999998</v>
      </c>
      <c r="G3122" t="s">
        <v>3937</v>
      </c>
      <c r="H3122" t="s">
        <v>3937</v>
      </c>
      <c r="I3122">
        <v>20505</v>
      </c>
      <c r="J3122" t="s">
        <v>7219</v>
      </c>
      <c r="K3122">
        <v>205</v>
      </c>
      <c r="L3122" t="s">
        <v>7128</v>
      </c>
      <c r="M3122" t="s">
        <v>4350</v>
      </c>
      <c r="N3122" t="s">
        <v>3956</v>
      </c>
      <c r="O3122">
        <v>-37.781818800000003</v>
      </c>
      <c r="P3122">
        <v>147.51931060000001</v>
      </c>
      <c r="Q3122">
        <v>20502108617</v>
      </c>
      <c r="R3122" t="s">
        <v>7815</v>
      </c>
      <c r="S3122">
        <v>205021086</v>
      </c>
      <c r="T3122" t="s">
        <v>7816</v>
      </c>
      <c r="U3122">
        <v>21704</v>
      </c>
      <c r="V3122" t="s">
        <v>4043</v>
      </c>
      <c r="W3122">
        <v>217</v>
      </c>
      <c r="X3122" t="s">
        <v>4044</v>
      </c>
      <c r="Y3122">
        <v>3</v>
      </c>
      <c r="Z3122">
        <v>22</v>
      </c>
      <c r="AA3122" t="s">
        <v>4944</v>
      </c>
      <c r="AB3122">
        <v>5</v>
      </c>
      <c r="AC3122">
        <v>5</v>
      </c>
      <c r="AD3122" t="s">
        <v>7519</v>
      </c>
      <c r="AE3122">
        <v>17.104343414306602</v>
      </c>
      <c r="AF3122" t="s">
        <v>4884</v>
      </c>
      <c r="AG3122" t="s">
        <v>7518</v>
      </c>
      <c r="AH3122" t="s">
        <v>7519</v>
      </c>
      <c r="AI3122" t="s">
        <v>7131</v>
      </c>
      <c r="AJ3122">
        <v>22110</v>
      </c>
      <c r="AK3122" t="s">
        <v>7519</v>
      </c>
      <c r="AL3122" t="s">
        <v>4220</v>
      </c>
      <c r="AM3122">
        <v>23201</v>
      </c>
      <c r="AN3122" t="s">
        <v>7142</v>
      </c>
      <c r="AO3122" t="s">
        <v>10762</v>
      </c>
    </row>
    <row r="3123" spans="1:41" x14ac:dyDescent="0.25">
      <c r="A3123">
        <v>8716</v>
      </c>
      <c r="B3123">
        <v>3875</v>
      </c>
      <c r="C3123" t="s">
        <v>7822</v>
      </c>
      <c r="D3123" t="s">
        <v>3936</v>
      </c>
      <c r="E3123">
        <v>147.63201000000001</v>
      </c>
      <c r="F3123">
        <v>-37.826031999999998</v>
      </c>
      <c r="G3123" t="s">
        <v>3937</v>
      </c>
      <c r="H3123" t="s">
        <v>3937</v>
      </c>
      <c r="I3123">
        <v>20505</v>
      </c>
      <c r="J3123" t="s">
        <v>7219</v>
      </c>
      <c r="K3123">
        <v>205</v>
      </c>
      <c r="L3123" t="s">
        <v>7128</v>
      </c>
      <c r="M3123" t="s">
        <v>4350</v>
      </c>
      <c r="N3123" t="s">
        <v>3956</v>
      </c>
      <c r="O3123">
        <v>-37.711458700000001</v>
      </c>
      <c r="P3123">
        <v>147.69120599999999</v>
      </c>
      <c r="Q3123">
        <v>20502108617</v>
      </c>
      <c r="R3123" t="s">
        <v>7815</v>
      </c>
      <c r="S3123">
        <v>205021086</v>
      </c>
      <c r="T3123" t="s">
        <v>7816</v>
      </c>
      <c r="U3123">
        <v>21704</v>
      </c>
      <c r="V3123" t="s">
        <v>4043</v>
      </c>
      <c r="W3123">
        <v>217</v>
      </c>
      <c r="X3123" t="s">
        <v>4044</v>
      </c>
      <c r="Y3123">
        <v>3</v>
      </c>
      <c r="Z3123">
        <v>22</v>
      </c>
      <c r="AA3123" t="s">
        <v>4944</v>
      </c>
      <c r="AB3123">
        <v>5</v>
      </c>
      <c r="AC3123">
        <v>5</v>
      </c>
      <c r="AD3123" t="s">
        <v>7519</v>
      </c>
      <c r="AE3123">
        <v>17.104343414306602</v>
      </c>
      <c r="AF3123" t="s">
        <v>4884</v>
      </c>
      <c r="AG3123" t="s">
        <v>7518</v>
      </c>
      <c r="AH3123" t="s">
        <v>7519</v>
      </c>
      <c r="AI3123" t="s">
        <v>7131</v>
      </c>
      <c r="AJ3123">
        <v>22110</v>
      </c>
      <c r="AK3123" t="s">
        <v>7519</v>
      </c>
      <c r="AL3123" t="s">
        <v>4220</v>
      </c>
      <c r="AM3123">
        <v>23201</v>
      </c>
      <c r="AN3123" t="s">
        <v>7142</v>
      </c>
      <c r="AO3123" t="s">
        <v>10763</v>
      </c>
    </row>
    <row r="3124" spans="1:41" x14ac:dyDescent="0.25">
      <c r="A3124">
        <v>8717</v>
      </c>
      <c r="B3124">
        <v>3875</v>
      </c>
      <c r="C3124" t="s">
        <v>7823</v>
      </c>
      <c r="D3124" t="s">
        <v>3936</v>
      </c>
      <c r="E3124">
        <v>147.63201000000001</v>
      </c>
      <c r="F3124">
        <v>-37.826031999999998</v>
      </c>
      <c r="G3124" t="s">
        <v>3937</v>
      </c>
      <c r="H3124" t="s">
        <v>3937</v>
      </c>
      <c r="I3124">
        <v>20505</v>
      </c>
      <c r="J3124" t="s">
        <v>7219</v>
      </c>
      <c r="K3124">
        <v>205</v>
      </c>
      <c r="L3124" t="s">
        <v>7128</v>
      </c>
      <c r="M3124" t="s">
        <v>4350</v>
      </c>
      <c r="N3124" t="s">
        <v>3956</v>
      </c>
      <c r="O3124">
        <v>-37.566206800000003</v>
      </c>
      <c r="P3124">
        <v>147.68838489999999</v>
      </c>
      <c r="Q3124">
        <v>20502108617</v>
      </c>
      <c r="R3124" t="s">
        <v>7815</v>
      </c>
      <c r="S3124">
        <v>205021086</v>
      </c>
      <c r="T3124" t="s">
        <v>7816</v>
      </c>
      <c r="U3124">
        <v>21704</v>
      </c>
      <c r="V3124" t="s">
        <v>4043</v>
      </c>
      <c r="W3124">
        <v>217</v>
      </c>
      <c r="X3124" t="s">
        <v>4044</v>
      </c>
      <c r="Y3124">
        <v>3</v>
      </c>
      <c r="Z3124">
        <v>22</v>
      </c>
      <c r="AA3124" t="s">
        <v>4944</v>
      </c>
      <c r="AB3124">
        <v>5</v>
      </c>
      <c r="AC3124">
        <v>5</v>
      </c>
      <c r="AD3124" t="s">
        <v>7519</v>
      </c>
      <c r="AE3124">
        <v>17.104343414306602</v>
      </c>
      <c r="AF3124" t="s">
        <v>4884</v>
      </c>
      <c r="AG3124" t="s">
        <v>7518</v>
      </c>
      <c r="AH3124" t="s">
        <v>7519</v>
      </c>
      <c r="AI3124" t="s">
        <v>7131</v>
      </c>
      <c r="AJ3124">
        <v>22110</v>
      </c>
      <c r="AK3124" t="s">
        <v>7519</v>
      </c>
      <c r="AL3124" t="s">
        <v>4220</v>
      </c>
      <c r="AM3124">
        <v>23201</v>
      </c>
      <c r="AN3124" t="s">
        <v>7142</v>
      </c>
      <c r="AO3124" t="s">
        <v>10764</v>
      </c>
    </row>
    <row r="3125" spans="1:41" x14ac:dyDescent="0.25">
      <c r="A3125">
        <v>8718</v>
      </c>
      <c r="B3125">
        <v>3875</v>
      </c>
      <c r="C3125" t="s">
        <v>7824</v>
      </c>
      <c r="D3125" t="s">
        <v>3936</v>
      </c>
      <c r="E3125">
        <v>147.63201000000001</v>
      </c>
      <c r="F3125">
        <v>-37.826031999999998</v>
      </c>
      <c r="G3125" t="s">
        <v>3937</v>
      </c>
      <c r="H3125" t="s">
        <v>3937</v>
      </c>
      <c r="I3125">
        <v>20505</v>
      </c>
      <c r="J3125" t="s">
        <v>7219</v>
      </c>
      <c r="K3125">
        <v>205</v>
      </c>
      <c r="L3125" t="s">
        <v>7128</v>
      </c>
      <c r="M3125" t="s">
        <v>4350</v>
      </c>
      <c r="N3125" t="s">
        <v>3956</v>
      </c>
      <c r="O3125">
        <v>-37.836168399999998</v>
      </c>
      <c r="P3125">
        <v>147.6495717</v>
      </c>
      <c r="Q3125">
        <v>20502108617</v>
      </c>
      <c r="R3125" t="s">
        <v>7815</v>
      </c>
      <c r="S3125">
        <v>205021086</v>
      </c>
      <c r="T3125" t="s">
        <v>7816</v>
      </c>
      <c r="U3125">
        <v>21704</v>
      </c>
      <c r="V3125" t="s">
        <v>4043</v>
      </c>
      <c r="W3125">
        <v>217</v>
      </c>
      <c r="X3125" t="s">
        <v>4044</v>
      </c>
      <c r="Y3125">
        <v>3</v>
      </c>
      <c r="Z3125">
        <v>22</v>
      </c>
      <c r="AA3125" t="s">
        <v>4944</v>
      </c>
      <c r="AB3125">
        <v>4</v>
      </c>
      <c r="AC3125">
        <v>4</v>
      </c>
      <c r="AD3125" t="s">
        <v>7519</v>
      </c>
      <c r="AE3125">
        <v>17.104343414306602</v>
      </c>
      <c r="AF3125" t="s">
        <v>4884</v>
      </c>
      <c r="AG3125" t="s">
        <v>7518</v>
      </c>
      <c r="AH3125" t="s">
        <v>7519</v>
      </c>
      <c r="AI3125" t="s">
        <v>7131</v>
      </c>
      <c r="AJ3125">
        <v>22110</v>
      </c>
      <c r="AK3125" t="s">
        <v>7519</v>
      </c>
      <c r="AL3125" t="s">
        <v>4220</v>
      </c>
      <c r="AM3125">
        <v>23201</v>
      </c>
      <c r="AN3125" t="s">
        <v>7142</v>
      </c>
      <c r="AO3125" t="s">
        <v>10765</v>
      </c>
    </row>
    <row r="3126" spans="1:41" x14ac:dyDescent="0.25">
      <c r="A3126">
        <v>20997</v>
      </c>
      <c r="B3126">
        <v>3875</v>
      </c>
      <c r="C3126" t="s">
        <v>7825</v>
      </c>
      <c r="D3126" t="s">
        <v>3936</v>
      </c>
      <c r="E3126">
        <v>147.63201000000001</v>
      </c>
      <c r="F3126">
        <v>-37.812891309999998</v>
      </c>
      <c r="G3126" t="s">
        <v>3937</v>
      </c>
      <c r="H3126" t="s">
        <v>3937</v>
      </c>
      <c r="I3126">
        <v>20505</v>
      </c>
      <c r="J3126" t="s">
        <v>7219</v>
      </c>
      <c r="K3126">
        <v>205</v>
      </c>
      <c r="L3126" t="s">
        <v>7128</v>
      </c>
      <c r="M3126" t="s">
        <v>4350</v>
      </c>
      <c r="N3126" t="s">
        <v>3956</v>
      </c>
      <c r="O3126">
        <v>-37.813400000000001</v>
      </c>
      <c r="P3126">
        <v>147.63</v>
      </c>
      <c r="Q3126">
        <v>20502108617</v>
      </c>
      <c r="R3126" t="s">
        <v>7815</v>
      </c>
      <c r="S3126">
        <v>205021086</v>
      </c>
      <c r="T3126" t="s">
        <v>7816</v>
      </c>
      <c r="U3126">
        <v>21704</v>
      </c>
      <c r="V3126" t="s">
        <v>4043</v>
      </c>
      <c r="W3126">
        <v>217</v>
      </c>
      <c r="X3126" t="s">
        <v>4044</v>
      </c>
      <c r="Y3126">
        <v>3</v>
      </c>
      <c r="Z3126">
        <v>22</v>
      </c>
      <c r="AA3126" t="s">
        <v>4944</v>
      </c>
      <c r="AB3126">
        <v>4</v>
      </c>
      <c r="AC3126">
        <v>4</v>
      </c>
      <c r="AD3126" t="s">
        <v>7519</v>
      </c>
      <c r="AE3126">
        <v>21.697940826416001</v>
      </c>
      <c r="AF3126" t="s">
        <v>4884</v>
      </c>
      <c r="AG3126" t="s">
        <v>7518</v>
      </c>
      <c r="AH3126" t="s">
        <v>7519</v>
      </c>
      <c r="AI3126" t="s">
        <v>7131</v>
      </c>
      <c r="AJ3126">
        <v>22110</v>
      </c>
      <c r="AK3126" t="s">
        <v>7519</v>
      </c>
      <c r="AL3126" t="s">
        <v>4220</v>
      </c>
      <c r="AM3126">
        <v>23201</v>
      </c>
      <c r="AN3126" t="s">
        <v>7142</v>
      </c>
      <c r="AO3126" t="s">
        <v>10766</v>
      </c>
    </row>
    <row r="3127" spans="1:41" x14ac:dyDescent="0.25">
      <c r="A3127">
        <v>8719</v>
      </c>
      <c r="B3127">
        <v>3875</v>
      </c>
      <c r="C3127" t="s">
        <v>7826</v>
      </c>
      <c r="D3127" t="s">
        <v>3936</v>
      </c>
      <c r="E3127">
        <v>147.63201000000001</v>
      </c>
      <c r="F3127">
        <v>-37.826031999999998</v>
      </c>
      <c r="G3127" t="s">
        <v>3937</v>
      </c>
      <c r="H3127" t="s">
        <v>3937</v>
      </c>
      <c r="I3127">
        <v>20505</v>
      </c>
      <c r="J3127" t="s">
        <v>7219</v>
      </c>
      <c r="K3127">
        <v>205</v>
      </c>
      <c r="L3127" t="s">
        <v>7128</v>
      </c>
      <c r="M3127" t="s">
        <v>4350</v>
      </c>
      <c r="N3127" t="s">
        <v>3956</v>
      </c>
      <c r="O3127">
        <v>-37.783711199999999</v>
      </c>
      <c r="P3127">
        <v>147.57514169999999</v>
      </c>
      <c r="Q3127">
        <v>20502108617</v>
      </c>
      <c r="R3127" t="s">
        <v>7815</v>
      </c>
      <c r="S3127">
        <v>205021086</v>
      </c>
      <c r="T3127" t="s">
        <v>7816</v>
      </c>
      <c r="U3127">
        <v>21704</v>
      </c>
      <c r="V3127" t="s">
        <v>4043</v>
      </c>
      <c r="W3127">
        <v>217</v>
      </c>
      <c r="X3127" t="s">
        <v>4044</v>
      </c>
      <c r="Y3127">
        <v>3</v>
      </c>
      <c r="Z3127">
        <v>22</v>
      </c>
      <c r="AA3127" t="s">
        <v>4944</v>
      </c>
      <c r="AB3127">
        <v>4</v>
      </c>
      <c r="AC3127">
        <v>4</v>
      </c>
      <c r="AD3127" t="s">
        <v>7519</v>
      </c>
      <c r="AE3127">
        <v>17.104343414306602</v>
      </c>
      <c r="AF3127" t="s">
        <v>4884</v>
      </c>
      <c r="AG3127" t="s">
        <v>7518</v>
      </c>
      <c r="AH3127" t="s">
        <v>7519</v>
      </c>
      <c r="AI3127" t="s">
        <v>7131</v>
      </c>
      <c r="AJ3127">
        <v>22110</v>
      </c>
      <c r="AK3127" t="s">
        <v>7519</v>
      </c>
      <c r="AL3127" t="s">
        <v>4220</v>
      </c>
      <c r="AM3127">
        <v>23201</v>
      </c>
      <c r="AN3127" t="s">
        <v>7142</v>
      </c>
      <c r="AO3127" t="s">
        <v>10767</v>
      </c>
    </row>
    <row r="3128" spans="1:41" x14ac:dyDescent="0.25">
      <c r="A3128">
        <v>8720</v>
      </c>
      <c r="B3128">
        <v>3875</v>
      </c>
      <c r="C3128" t="s">
        <v>6556</v>
      </c>
      <c r="D3128" t="s">
        <v>3936</v>
      </c>
      <c r="E3128">
        <v>147.63201000000001</v>
      </c>
      <c r="F3128">
        <v>-37.826031999999998</v>
      </c>
      <c r="G3128" t="s">
        <v>3937</v>
      </c>
      <c r="H3128" t="s">
        <v>3937</v>
      </c>
      <c r="I3128">
        <v>20505</v>
      </c>
      <c r="J3128" t="s">
        <v>7219</v>
      </c>
      <c r="K3128">
        <v>205</v>
      </c>
      <c r="L3128" t="s">
        <v>7128</v>
      </c>
      <c r="M3128" t="s">
        <v>4350</v>
      </c>
      <c r="N3128" t="s">
        <v>3956</v>
      </c>
      <c r="O3128">
        <v>-37.688742599999998</v>
      </c>
      <c r="P3128">
        <v>147.75736259999999</v>
      </c>
      <c r="Q3128">
        <v>20502108617</v>
      </c>
      <c r="R3128" t="s">
        <v>7815</v>
      </c>
      <c r="S3128">
        <v>205021086</v>
      </c>
      <c r="T3128" t="s">
        <v>7816</v>
      </c>
      <c r="U3128">
        <v>21704</v>
      </c>
      <c r="V3128" t="s">
        <v>4043</v>
      </c>
      <c r="W3128">
        <v>217</v>
      </c>
      <c r="X3128" t="s">
        <v>4044</v>
      </c>
      <c r="Y3128">
        <v>3</v>
      </c>
      <c r="Z3128">
        <v>22</v>
      </c>
      <c r="AA3128" t="s">
        <v>4944</v>
      </c>
      <c r="AB3128">
        <v>5</v>
      </c>
      <c r="AC3128">
        <v>5</v>
      </c>
      <c r="AD3128" t="s">
        <v>7519</v>
      </c>
      <c r="AE3128">
        <v>17.104343414306602</v>
      </c>
      <c r="AF3128" t="s">
        <v>4884</v>
      </c>
      <c r="AG3128" t="s">
        <v>7518</v>
      </c>
      <c r="AH3128" t="s">
        <v>7519</v>
      </c>
      <c r="AI3128" t="s">
        <v>7131</v>
      </c>
      <c r="AJ3128">
        <v>22110</v>
      </c>
      <c r="AK3128" t="s">
        <v>7519</v>
      </c>
      <c r="AL3128" t="s">
        <v>4220</v>
      </c>
      <c r="AM3128">
        <v>23201</v>
      </c>
      <c r="AN3128" t="s">
        <v>7142</v>
      </c>
      <c r="AO3128" t="s">
        <v>9901</v>
      </c>
    </row>
    <row r="3129" spans="1:41" x14ac:dyDescent="0.25">
      <c r="A3129">
        <v>8721</v>
      </c>
      <c r="B3129">
        <v>3875</v>
      </c>
      <c r="C3129" t="s">
        <v>7827</v>
      </c>
      <c r="D3129" t="s">
        <v>3936</v>
      </c>
      <c r="E3129">
        <v>147.63201000000001</v>
      </c>
      <c r="F3129">
        <v>-37.826031999999998</v>
      </c>
      <c r="G3129" t="s">
        <v>3937</v>
      </c>
      <c r="H3129" t="s">
        <v>3937</v>
      </c>
      <c r="I3129">
        <v>20505</v>
      </c>
      <c r="J3129" t="s">
        <v>7219</v>
      </c>
      <c r="K3129">
        <v>205</v>
      </c>
      <c r="L3129" t="s">
        <v>7128</v>
      </c>
      <c r="M3129" t="s">
        <v>4350</v>
      </c>
      <c r="N3129" t="s">
        <v>3956</v>
      </c>
      <c r="O3129">
        <v>-37.755313200000003</v>
      </c>
      <c r="P3129">
        <v>147.47969810000001</v>
      </c>
      <c r="Q3129">
        <v>20502108617</v>
      </c>
      <c r="R3129" t="s">
        <v>7815</v>
      </c>
      <c r="S3129">
        <v>205021086</v>
      </c>
      <c r="T3129" t="s">
        <v>7816</v>
      </c>
      <c r="U3129">
        <v>21704</v>
      </c>
      <c r="V3129" t="s">
        <v>4043</v>
      </c>
      <c r="W3129">
        <v>217</v>
      </c>
      <c r="X3129" t="s">
        <v>4044</v>
      </c>
      <c r="Y3129">
        <v>3</v>
      </c>
      <c r="Z3129">
        <v>22</v>
      </c>
      <c r="AA3129" t="s">
        <v>4944</v>
      </c>
      <c r="AB3129">
        <v>5</v>
      </c>
      <c r="AC3129">
        <v>5</v>
      </c>
      <c r="AD3129" t="s">
        <v>7519</v>
      </c>
      <c r="AE3129">
        <v>17.104343414306602</v>
      </c>
      <c r="AF3129" t="s">
        <v>4884</v>
      </c>
      <c r="AG3129" t="s">
        <v>7518</v>
      </c>
      <c r="AH3129" t="s">
        <v>7519</v>
      </c>
      <c r="AI3129" t="s">
        <v>7131</v>
      </c>
      <c r="AJ3129">
        <v>22110</v>
      </c>
      <c r="AK3129" t="s">
        <v>7519</v>
      </c>
      <c r="AL3129" t="s">
        <v>4220</v>
      </c>
      <c r="AM3129">
        <v>23201</v>
      </c>
      <c r="AN3129" t="s">
        <v>7142</v>
      </c>
      <c r="AO3129" t="s">
        <v>10768</v>
      </c>
    </row>
    <row r="3130" spans="1:41" x14ac:dyDescent="0.25">
      <c r="A3130">
        <v>8722</v>
      </c>
      <c r="B3130">
        <v>3875</v>
      </c>
      <c r="C3130" t="s">
        <v>7828</v>
      </c>
      <c r="D3130" t="s">
        <v>3936</v>
      </c>
      <c r="E3130">
        <v>147.63201000000001</v>
      </c>
      <c r="F3130">
        <v>-37.826031999999998</v>
      </c>
      <c r="G3130" t="s">
        <v>3937</v>
      </c>
      <c r="H3130" t="s">
        <v>3937</v>
      </c>
      <c r="I3130">
        <v>20505</v>
      </c>
      <c r="J3130" t="s">
        <v>7219</v>
      </c>
      <c r="K3130">
        <v>205</v>
      </c>
      <c r="L3130" t="s">
        <v>7128</v>
      </c>
      <c r="M3130" t="s">
        <v>4350</v>
      </c>
      <c r="N3130" t="s">
        <v>3956</v>
      </c>
      <c r="O3130">
        <v>-37.931182700000001</v>
      </c>
      <c r="P3130">
        <v>147.61415869999999</v>
      </c>
      <c r="Q3130">
        <v>20502108617</v>
      </c>
      <c r="R3130" t="s">
        <v>7815</v>
      </c>
      <c r="S3130">
        <v>205021086</v>
      </c>
      <c r="T3130" t="s">
        <v>7816</v>
      </c>
      <c r="U3130">
        <v>21704</v>
      </c>
      <c r="V3130" t="s">
        <v>4043</v>
      </c>
      <c r="W3130">
        <v>217</v>
      </c>
      <c r="X3130" t="s">
        <v>4044</v>
      </c>
      <c r="Y3130">
        <v>3</v>
      </c>
      <c r="Z3130">
        <v>22</v>
      </c>
      <c r="AA3130" t="s">
        <v>4944</v>
      </c>
      <c r="AB3130">
        <v>5</v>
      </c>
      <c r="AC3130">
        <v>5</v>
      </c>
      <c r="AD3130" t="s">
        <v>7519</v>
      </c>
      <c r="AE3130">
        <v>17.104343414306602</v>
      </c>
      <c r="AF3130" t="s">
        <v>4884</v>
      </c>
      <c r="AG3130" t="s">
        <v>7518</v>
      </c>
      <c r="AH3130" t="s">
        <v>7519</v>
      </c>
      <c r="AI3130" t="s">
        <v>7131</v>
      </c>
      <c r="AJ3130">
        <v>22110</v>
      </c>
      <c r="AK3130" t="s">
        <v>7519</v>
      </c>
      <c r="AL3130" t="s">
        <v>4220</v>
      </c>
      <c r="AM3130">
        <v>23201</v>
      </c>
      <c r="AN3130" t="s">
        <v>7142</v>
      </c>
      <c r="AO3130" t="s">
        <v>10769</v>
      </c>
    </row>
    <row r="3131" spans="1:41" x14ac:dyDescent="0.25">
      <c r="A3131">
        <v>8723</v>
      </c>
      <c r="B3131">
        <v>3875</v>
      </c>
      <c r="C3131" t="s">
        <v>7829</v>
      </c>
      <c r="D3131" t="s">
        <v>3936</v>
      </c>
      <c r="E3131">
        <v>147.63201000000001</v>
      </c>
      <c r="F3131">
        <v>-37.826031999999998</v>
      </c>
      <c r="G3131" t="s">
        <v>3937</v>
      </c>
      <c r="H3131" t="s">
        <v>3937</v>
      </c>
      <c r="I3131">
        <v>20505</v>
      </c>
      <c r="J3131" t="s">
        <v>7219</v>
      </c>
      <c r="K3131">
        <v>205</v>
      </c>
      <c r="L3131" t="s">
        <v>7128</v>
      </c>
      <c r="M3131" t="s">
        <v>4350</v>
      </c>
      <c r="N3131" t="s">
        <v>3956</v>
      </c>
      <c r="O3131">
        <v>-37.976776299999997</v>
      </c>
      <c r="P3131">
        <v>147.58717970000001</v>
      </c>
      <c r="Q3131">
        <v>20502108617</v>
      </c>
      <c r="R3131" t="s">
        <v>7815</v>
      </c>
      <c r="S3131">
        <v>205021086</v>
      </c>
      <c r="T3131" t="s">
        <v>7816</v>
      </c>
      <c r="U3131">
        <v>21704</v>
      </c>
      <c r="V3131" t="s">
        <v>4043</v>
      </c>
      <c r="W3131">
        <v>217</v>
      </c>
      <c r="X3131" t="s">
        <v>4044</v>
      </c>
      <c r="Y3131">
        <v>3</v>
      </c>
      <c r="Z3131">
        <v>22</v>
      </c>
      <c r="AA3131" t="s">
        <v>4944</v>
      </c>
      <c r="AB3131">
        <v>5</v>
      </c>
      <c r="AC3131">
        <v>5</v>
      </c>
      <c r="AD3131" t="s">
        <v>7519</v>
      </c>
      <c r="AE3131">
        <v>17.104343414306602</v>
      </c>
      <c r="AF3131" t="s">
        <v>4884</v>
      </c>
      <c r="AG3131" t="s">
        <v>7518</v>
      </c>
      <c r="AH3131" t="s">
        <v>7519</v>
      </c>
      <c r="AI3131" t="s">
        <v>7131</v>
      </c>
      <c r="AJ3131">
        <v>22110</v>
      </c>
      <c r="AK3131" t="s">
        <v>7519</v>
      </c>
      <c r="AL3131" t="s">
        <v>4220</v>
      </c>
      <c r="AM3131">
        <v>23201</v>
      </c>
      <c r="AN3131" t="s">
        <v>7142</v>
      </c>
      <c r="AO3131" t="s">
        <v>10770</v>
      </c>
    </row>
    <row r="3132" spans="1:41" x14ac:dyDescent="0.25">
      <c r="A3132">
        <v>8724</v>
      </c>
      <c r="B3132">
        <v>3875</v>
      </c>
      <c r="C3132" t="s">
        <v>7830</v>
      </c>
      <c r="D3132" t="s">
        <v>3936</v>
      </c>
      <c r="E3132">
        <v>147.63201000000001</v>
      </c>
      <c r="F3132">
        <v>-37.826031999999998</v>
      </c>
      <c r="G3132" t="s">
        <v>3937</v>
      </c>
      <c r="H3132" t="s">
        <v>3937</v>
      </c>
      <c r="I3132">
        <v>20505</v>
      </c>
      <c r="J3132" t="s">
        <v>7219</v>
      </c>
      <c r="K3132">
        <v>205</v>
      </c>
      <c r="L3132" t="s">
        <v>7128</v>
      </c>
      <c r="M3132" t="s">
        <v>4350</v>
      </c>
      <c r="N3132" t="s">
        <v>3956</v>
      </c>
      <c r="O3132">
        <v>-37.757332300000002</v>
      </c>
      <c r="P3132">
        <v>147.6722422</v>
      </c>
      <c r="Q3132">
        <v>20502108617</v>
      </c>
      <c r="R3132" t="s">
        <v>7815</v>
      </c>
      <c r="S3132">
        <v>205021086</v>
      </c>
      <c r="T3132" t="s">
        <v>7816</v>
      </c>
      <c r="U3132">
        <v>21704</v>
      </c>
      <c r="V3132" t="s">
        <v>4043</v>
      </c>
      <c r="W3132">
        <v>217</v>
      </c>
      <c r="X3132" t="s">
        <v>4044</v>
      </c>
      <c r="Y3132">
        <v>3</v>
      </c>
      <c r="Z3132">
        <v>22</v>
      </c>
      <c r="AA3132" t="s">
        <v>4944</v>
      </c>
      <c r="AB3132">
        <v>4</v>
      </c>
      <c r="AC3132">
        <v>4</v>
      </c>
      <c r="AD3132" t="s">
        <v>7519</v>
      </c>
      <c r="AE3132">
        <v>17.104343414306602</v>
      </c>
      <c r="AF3132" t="s">
        <v>4884</v>
      </c>
      <c r="AG3132" t="s">
        <v>7518</v>
      </c>
      <c r="AH3132" t="s">
        <v>7519</v>
      </c>
      <c r="AI3132" t="s">
        <v>7131</v>
      </c>
      <c r="AJ3132">
        <v>22110</v>
      </c>
      <c r="AK3132" t="s">
        <v>7519</v>
      </c>
      <c r="AL3132" t="s">
        <v>4220</v>
      </c>
      <c r="AM3132">
        <v>23201</v>
      </c>
      <c r="AN3132" t="s">
        <v>7142</v>
      </c>
      <c r="AO3132" t="s">
        <v>10771</v>
      </c>
    </row>
    <row r="3133" spans="1:41" x14ac:dyDescent="0.25">
      <c r="A3133">
        <v>8725</v>
      </c>
      <c r="B3133">
        <v>3875</v>
      </c>
      <c r="C3133" t="s">
        <v>4104</v>
      </c>
      <c r="D3133" t="s">
        <v>3936</v>
      </c>
      <c r="E3133">
        <v>147.63201000000001</v>
      </c>
      <c r="F3133">
        <v>-37.826031999999998</v>
      </c>
      <c r="G3133" t="s">
        <v>3937</v>
      </c>
      <c r="H3133" t="s">
        <v>3937</v>
      </c>
      <c r="I3133">
        <v>20505</v>
      </c>
      <c r="J3133" t="s">
        <v>7219</v>
      </c>
      <c r="K3133">
        <v>205</v>
      </c>
      <c r="L3133" t="s">
        <v>7128</v>
      </c>
      <c r="M3133" t="s">
        <v>4350</v>
      </c>
      <c r="N3133" t="s">
        <v>3956</v>
      </c>
      <c r="O3133">
        <v>-37.826996000000001</v>
      </c>
      <c r="P3133">
        <v>147.53668250000001</v>
      </c>
      <c r="Q3133">
        <v>20502108617</v>
      </c>
      <c r="R3133" t="s">
        <v>7815</v>
      </c>
      <c r="S3133">
        <v>205021086</v>
      </c>
      <c r="T3133" t="s">
        <v>7816</v>
      </c>
      <c r="U3133">
        <v>21704</v>
      </c>
      <c r="V3133" t="s">
        <v>4043</v>
      </c>
      <c r="W3133">
        <v>217</v>
      </c>
      <c r="X3133" t="s">
        <v>4044</v>
      </c>
      <c r="Y3133">
        <v>3</v>
      </c>
      <c r="Z3133">
        <v>22</v>
      </c>
      <c r="AA3133" t="s">
        <v>4944</v>
      </c>
      <c r="AB3133">
        <v>5</v>
      </c>
      <c r="AC3133">
        <v>5</v>
      </c>
      <c r="AD3133" t="s">
        <v>7519</v>
      </c>
      <c r="AE3133">
        <v>17.104343414306602</v>
      </c>
      <c r="AF3133" t="s">
        <v>4884</v>
      </c>
      <c r="AG3133" t="s">
        <v>7518</v>
      </c>
      <c r="AH3133" t="s">
        <v>7519</v>
      </c>
      <c r="AI3133" t="s">
        <v>7131</v>
      </c>
      <c r="AJ3133">
        <v>22110</v>
      </c>
      <c r="AK3133" t="s">
        <v>7519</v>
      </c>
      <c r="AL3133" t="s">
        <v>4220</v>
      </c>
      <c r="AM3133">
        <v>23201</v>
      </c>
      <c r="AN3133" t="s">
        <v>7142</v>
      </c>
      <c r="AO3133" t="s">
        <v>4102</v>
      </c>
    </row>
    <row r="3134" spans="1:41" x14ac:dyDescent="0.25">
      <c r="A3134">
        <v>8726</v>
      </c>
      <c r="B3134">
        <v>3875</v>
      </c>
      <c r="C3134" t="s">
        <v>7766</v>
      </c>
      <c r="D3134" t="s">
        <v>3936</v>
      </c>
      <c r="E3134">
        <v>147.63201000000001</v>
      </c>
      <c r="F3134">
        <v>-37.826031999999998</v>
      </c>
      <c r="G3134" t="s">
        <v>3937</v>
      </c>
      <c r="H3134" t="s">
        <v>3937</v>
      </c>
      <c r="I3134">
        <v>20505</v>
      </c>
      <c r="J3134" t="s">
        <v>7219</v>
      </c>
      <c r="K3134">
        <v>205</v>
      </c>
      <c r="L3134" t="s">
        <v>7128</v>
      </c>
      <c r="M3134" t="s">
        <v>4350</v>
      </c>
      <c r="N3134" t="s">
        <v>3956</v>
      </c>
      <c r="O3134">
        <v>-38.048000000000002</v>
      </c>
      <c r="P3134">
        <v>147.46100000000001</v>
      </c>
      <c r="Q3134">
        <v>20502108617</v>
      </c>
      <c r="R3134" t="s">
        <v>7815</v>
      </c>
      <c r="S3134">
        <v>205021086</v>
      </c>
      <c r="T3134" t="s">
        <v>7816</v>
      </c>
      <c r="U3134">
        <v>21704</v>
      </c>
      <c r="V3134" t="s">
        <v>4043</v>
      </c>
      <c r="W3134">
        <v>217</v>
      </c>
      <c r="X3134" t="s">
        <v>4044</v>
      </c>
      <c r="Y3134">
        <v>3</v>
      </c>
      <c r="Z3134">
        <v>22</v>
      </c>
      <c r="AA3134" t="s">
        <v>4944</v>
      </c>
      <c r="AB3134">
        <v>5</v>
      </c>
      <c r="AC3134">
        <v>5</v>
      </c>
      <c r="AD3134" t="s">
        <v>7519</v>
      </c>
      <c r="AE3134">
        <v>17.104343414306602</v>
      </c>
      <c r="AF3134" t="s">
        <v>4884</v>
      </c>
      <c r="AG3134" t="s">
        <v>7518</v>
      </c>
      <c r="AH3134" t="s">
        <v>7519</v>
      </c>
      <c r="AI3134" t="s">
        <v>7131</v>
      </c>
      <c r="AJ3134">
        <v>22110</v>
      </c>
      <c r="AK3134" t="s">
        <v>7519</v>
      </c>
      <c r="AL3134" t="s">
        <v>4220</v>
      </c>
      <c r="AM3134">
        <v>23201</v>
      </c>
      <c r="AN3134" t="s">
        <v>7142</v>
      </c>
      <c r="AO3134" t="s">
        <v>10719</v>
      </c>
    </row>
    <row r="3135" spans="1:41" x14ac:dyDescent="0.25">
      <c r="A3135">
        <v>8727</v>
      </c>
      <c r="B3135">
        <v>3875</v>
      </c>
      <c r="C3135" t="s">
        <v>7831</v>
      </c>
      <c r="D3135" t="s">
        <v>3936</v>
      </c>
      <c r="E3135">
        <v>147.63201000000001</v>
      </c>
      <c r="F3135">
        <v>-37.826031999999998</v>
      </c>
      <c r="G3135" t="s">
        <v>3937</v>
      </c>
      <c r="H3135" t="s">
        <v>3937</v>
      </c>
      <c r="I3135">
        <v>20505</v>
      </c>
      <c r="J3135" t="s">
        <v>7219</v>
      </c>
      <c r="K3135">
        <v>205</v>
      </c>
      <c r="L3135" t="s">
        <v>7128</v>
      </c>
      <c r="M3135" t="s">
        <v>4350</v>
      </c>
      <c r="N3135" t="s">
        <v>3956</v>
      </c>
      <c r="O3135">
        <v>-37.752404599999998</v>
      </c>
      <c r="P3135">
        <v>147.36448329999999</v>
      </c>
      <c r="Q3135">
        <v>20502108617</v>
      </c>
      <c r="R3135" t="s">
        <v>7815</v>
      </c>
      <c r="S3135">
        <v>205021086</v>
      </c>
      <c r="T3135" t="s">
        <v>7816</v>
      </c>
      <c r="U3135">
        <v>21704</v>
      </c>
      <c r="V3135" t="s">
        <v>4043</v>
      </c>
      <c r="W3135">
        <v>217</v>
      </c>
      <c r="X3135" t="s">
        <v>4044</v>
      </c>
      <c r="Y3135">
        <v>3</v>
      </c>
      <c r="Z3135">
        <v>22</v>
      </c>
      <c r="AA3135" t="s">
        <v>4944</v>
      </c>
      <c r="AB3135">
        <v>5</v>
      </c>
      <c r="AC3135">
        <v>5</v>
      </c>
      <c r="AD3135" t="s">
        <v>7519</v>
      </c>
      <c r="AE3135">
        <v>17.104343414306602</v>
      </c>
      <c r="AF3135" t="s">
        <v>4884</v>
      </c>
      <c r="AG3135" t="s">
        <v>7518</v>
      </c>
      <c r="AH3135" t="s">
        <v>7519</v>
      </c>
      <c r="AI3135" t="s">
        <v>7131</v>
      </c>
      <c r="AJ3135">
        <v>22110</v>
      </c>
      <c r="AK3135" t="s">
        <v>7519</v>
      </c>
      <c r="AL3135" t="s">
        <v>4220</v>
      </c>
      <c r="AM3135">
        <v>23201</v>
      </c>
      <c r="AN3135" t="s">
        <v>7142</v>
      </c>
      <c r="AO3135" t="s">
        <v>10772</v>
      </c>
    </row>
    <row r="3136" spans="1:41" x14ac:dyDescent="0.25">
      <c r="A3136">
        <v>8728</v>
      </c>
      <c r="B3136">
        <v>3875</v>
      </c>
      <c r="C3136" t="s">
        <v>7832</v>
      </c>
      <c r="D3136" t="s">
        <v>3936</v>
      </c>
      <c r="E3136">
        <v>147.63201000000001</v>
      </c>
      <c r="F3136">
        <v>-37.826031999999998</v>
      </c>
      <c r="G3136" t="s">
        <v>3937</v>
      </c>
      <c r="H3136" t="s">
        <v>3937</v>
      </c>
      <c r="I3136">
        <v>20505</v>
      </c>
      <c r="J3136" t="s">
        <v>7219</v>
      </c>
      <c r="K3136">
        <v>205</v>
      </c>
      <c r="L3136" t="s">
        <v>7128</v>
      </c>
      <c r="M3136" t="s">
        <v>4350</v>
      </c>
      <c r="N3136" t="s">
        <v>3956</v>
      </c>
      <c r="O3136">
        <v>-37.826107200000003</v>
      </c>
      <c r="P3136">
        <v>147.4388572</v>
      </c>
      <c r="Q3136">
        <v>20502108617</v>
      </c>
      <c r="R3136" t="s">
        <v>7815</v>
      </c>
      <c r="S3136">
        <v>205021086</v>
      </c>
      <c r="T3136" t="s">
        <v>7816</v>
      </c>
      <c r="U3136">
        <v>21704</v>
      </c>
      <c r="V3136" t="s">
        <v>4043</v>
      </c>
      <c r="W3136">
        <v>217</v>
      </c>
      <c r="X3136" t="s">
        <v>4044</v>
      </c>
      <c r="Y3136">
        <v>3</v>
      </c>
      <c r="Z3136">
        <v>22</v>
      </c>
      <c r="AA3136" t="s">
        <v>4944</v>
      </c>
      <c r="AB3136">
        <v>5</v>
      </c>
      <c r="AC3136">
        <v>5</v>
      </c>
      <c r="AD3136" t="s">
        <v>7519</v>
      </c>
      <c r="AE3136">
        <v>17.104343414306602</v>
      </c>
      <c r="AF3136" t="s">
        <v>4884</v>
      </c>
      <c r="AG3136" t="s">
        <v>7518</v>
      </c>
      <c r="AH3136" t="s">
        <v>7519</v>
      </c>
      <c r="AI3136" t="s">
        <v>7131</v>
      </c>
      <c r="AJ3136">
        <v>22110</v>
      </c>
      <c r="AK3136" t="s">
        <v>7519</v>
      </c>
      <c r="AL3136" t="s">
        <v>4220</v>
      </c>
      <c r="AM3136">
        <v>23201</v>
      </c>
      <c r="AN3136" t="s">
        <v>7142</v>
      </c>
      <c r="AO3136" t="s">
        <v>10773</v>
      </c>
    </row>
    <row r="3137" spans="1:41" x14ac:dyDescent="0.25">
      <c r="A3137">
        <v>8729</v>
      </c>
      <c r="B3137">
        <v>3875</v>
      </c>
      <c r="C3137" t="s">
        <v>7833</v>
      </c>
      <c r="D3137" t="s">
        <v>3936</v>
      </c>
      <c r="E3137">
        <v>147.63201000000001</v>
      </c>
      <c r="F3137">
        <v>-37.826031999999998</v>
      </c>
      <c r="G3137" t="s">
        <v>3937</v>
      </c>
      <c r="H3137" t="s">
        <v>3937</v>
      </c>
      <c r="I3137">
        <v>20505</v>
      </c>
      <c r="J3137" t="s">
        <v>7219</v>
      </c>
      <c r="K3137">
        <v>205</v>
      </c>
      <c r="L3137" t="s">
        <v>7128</v>
      </c>
      <c r="M3137" t="s">
        <v>4350</v>
      </c>
      <c r="N3137" t="s">
        <v>3956</v>
      </c>
      <c r="O3137">
        <v>-37.811508799999999</v>
      </c>
      <c r="P3137">
        <v>147.67791059999999</v>
      </c>
      <c r="Q3137">
        <v>20502108617</v>
      </c>
      <c r="R3137" t="s">
        <v>7815</v>
      </c>
      <c r="S3137">
        <v>205021086</v>
      </c>
      <c r="T3137" t="s">
        <v>7816</v>
      </c>
      <c r="U3137">
        <v>21704</v>
      </c>
      <c r="V3137" t="s">
        <v>4043</v>
      </c>
      <c r="W3137">
        <v>217</v>
      </c>
      <c r="X3137" t="s">
        <v>4044</v>
      </c>
      <c r="Y3137">
        <v>3</v>
      </c>
      <c r="Z3137">
        <v>22</v>
      </c>
      <c r="AA3137" t="s">
        <v>4944</v>
      </c>
      <c r="AB3137">
        <v>4</v>
      </c>
      <c r="AC3137">
        <v>4</v>
      </c>
      <c r="AD3137" t="s">
        <v>7519</v>
      </c>
      <c r="AE3137">
        <v>17.104343414306602</v>
      </c>
      <c r="AF3137" t="s">
        <v>4884</v>
      </c>
      <c r="AG3137" t="s">
        <v>7518</v>
      </c>
      <c r="AH3137" t="s">
        <v>7519</v>
      </c>
      <c r="AI3137" t="s">
        <v>7131</v>
      </c>
      <c r="AJ3137">
        <v>22110</v>
      </c>
      <c r="AK3137" t="s">
        <v>7519</v>
      </c>
      <c r="AL3137" t="s">
        <v>4220</v>
      </c>
      <c r="AM3137">
        <v>23201</v>
      </c>
      <c r="AN3137" t="s">
        <v>7142</v>
      </c>
      <c r="AO3137" t="s">
        <v>10774</v>
      </c>
    </row>
    <row r="3138" spans="1:41" x14ac:dyDescent="0.25">
      <c r="A3138">
        <v>20998</v>
      </c>
      <c r="B3138">
        <v>3875</v>
      </c>
      <c r="C3138" t="s">
        <v>7834</v>
      </c>
      <c r="D3138" t="s">
        <v>3936</v>
      </c>
      <c r="E3138">
        <v>147.63201000000001</v>
      </c>
      <c r="F3138">
        <v>-37.444315969999998</v>
      </c>
      <c r="G3138" t="s">
        <v>3937</v>
      </c>
      <c r="H3138" t="s">
        <v>3937</v>
      </c>
      <c r="I3138">
        <v>20505</v>
      </c>
      <c r="J3138" t="s">
        <v>7219</v>
      </c>
      <c r="K3138">
        <v>205</v>
      </c>
      <c r="L3138" t="s">
        <v>7128</v>
      </c>
      <c r="M3138" t="s">
        <v>4350</v>
      </c>
      <c r="N3138" t="s">
        <v>3956</v>
      </c>
      <c r="O3138">
        <v>-37.444299999999998</v>
      </c>
      <c r="P3138">
        <v>147.50800000000001</v>
      </c>
      <c r="Q3138">
        <v>20502108617</v>
      </c>
      <c r="R3138" t="s">
        <v>7815</v>
      </c>
      <c r="S3138">
        <v>205021086</v>
      </c>
      <c r="T3138" t="s">
        <v>7816</v>
      </c>
      <c r="U3138">
        <v>21704</v>
      </c>
      <c r="V3138" t="s">
        <v>4043</v>
      </c>
      <c r="W3138">
        <v>217</v>
      </c>
      <c r="X3138" t="s">
        <v>4044</v>
      </c>
      <c r="Y3138">
        <v>3</v>
      </c>
      <c r="Z3138">
        <v>22</v>
      </c>
      <c r="AA3138" t="s">
        <v>4944</v>
      </c>
      <c r="AB3138">
        <v>5</v>
      </c>
      <c r="AC3138">
        <v>5</v>
      </c>
      <c r="AD3138" t="s">
        <v>7519</v>
      </c>
      <c r="AE3138">
        <v>17.104343414306602</v>
      </c>
      <c r="AF3138" t="s">
        <v>4884</v>
      </c>
      <c r="AG3138" t="s">
        <v>7518</v>
      </c>
      <c r="AH3138" t="s">
        <v>7519</v>
      </c>
      <c r="AI3138" t="s">
        <v>7131</v>
      </c>
      <c r="AJ3138">
        <v>22110</v>
      </c>
      <c r="AK3138" t="s">
        <v>7519</v>
      </c>
      <c r="AL3138" t="s">
        <v>4220</v>
      </c>
      <c r="AM3138">
        <v>23201</v>
      </c>
      <c r="AN3138" t="s">
        <v>7142</v>
      </c>
      <c r="AO3138" t="s">
        <v>10775</v>
      </c>
    </row>
    <row r="3139" spans="1:41" x14ac:dyDescent="0.25">
      <c r="A3139">
        <v>8730</v>
      </c>
      <c r="B3139">
        <v>3875</v>
      </c>
      <c r="C3139" t="s">
        <v>7835</v>
      </c>
      <c r="D3139" t="s">
        <v>3936</v>
      </c>
      <c r="E3139">
        <v>147.63201000000001</v>
      </c>
      <c r="F3139">
        <v>-37.826031999999998</v>
      </c>
      <c r="G3139" t="s">
        <v>3937</v>
      </c>
      <c r="H3139" t="s">
        <v>3937</v>
      </c>
      <c r="I3139">
        <v>20505</v>
      </c>
      <c r="J3139" t="s">
        <v>7219</v>
      </c>
      <c r="K3139">
        <v>205</v>
      </c>
      <c r="L3139" t="s">
        <v>7128</v>
      </c>
      <c r="M3139" t="s">
        <v>4350</v>
      </c>
      <c r="N3139" t="s">
        <v>3956</v>
      </c>
      <c r="O3139">
        <v>-37.741732300000002</v>
      </c>
      <c r="P3139">
        <v>147.50516160000001</v>
      </c>
      <c r="Q3139">
        <v>20502108617</v>
      </c>
      <c r="R3139" t="s">
        <v>7815</v>
      </c>
      <c r="S3139">
        <v>205021086</v>
      </c>
      <c r="T3139" t="s">
        <v>7816</v>
      </c>
      <c r="U3139">
        <v>21704</v>
      </c>
      <c r="V3139" t="s">
        <v>4043</v>
      </c>
      <c r="W3139">
        <v>217</v>
      </c>
      <c r="X3139" t="s">
        <v>4044</v>
      </c>
      <c r="Y3139">
        <v>3</v>
      </c>
      <c r="Z3139">
        <v>22</v>
      </c>
      <c r="AA3139" t="s">
        <v>4944</v>
      </c>
      <c r="AB3139">
        <v>5</v>
      </c>
      <c r="AC3139">
        <v>4</v>
      </c>
      <c r="AD3139" t="s">
        <v>7519</v>
      </c>
      <c r="AE3139">
        <v>17.104343414306602</v>
      </c>
      <c r="AF3139" t="s">
        <v>4884</v>
      </c>
      <c r="AG3139" t="s">
        <v>7518</v>
      </c>
      <c r="AH3139" t="s">
        <v>7519</v>
      </c>
      <c r="AI3139" t="s">
        <v>7131</v>
      </c>
      <c r="AJ3139">
        <v>22110</v>
      </c>
      <c r="AK3139" t="s">
        <v>7519</v>
      </c>
      <c r="AL3139" t="s">
        <v>4220</v>
      </c>
      <c r="AM3139">
        <v>23201</v>
      </c>
      <c r="AN3139" t="s">
        <v>7142</v>
      </c>
      <c r="AO3139" t="s">
        <v>10776</v>
      </c>
    </row>
    <row r="3140" spans="1:41" x14ac:dyDescent="0.25">
      <c r="A3140">
        <v>8731</v>
      </c>
      <c r="B3140">
        <v>3875</v>
      </c>
      <c r="C3140" t="s">
        <v>7239</v>
      </c>
      <c r="D3140" t="s">
        <v>3936</v>
      </c>
      <c r="E3140">
        <v>147.63201000000001</v>
      </c>
      <c r="F3140">
        <v>-37.826031999999998</v>
      </c>
      <c r="G3140" t="s">
        <v>3937</v>
      </c>
      <c r="H3140" t="s">
        <v>3937</v>
      </c>
      <c r="I3140">
        <v>20505</v>
      </c>
      <c r="J3140" t="s">
        <v>7219</v>
      </c>
      <c r="K3140">
        <v>205</v>
      </c>
      <c r="L3140" t="s">
        <v>7128</v>
      </c>
      <c r="M3140" t="s">
        <v>4350</v>
      </c>
      <c r="N3140" t="s">
        <v>3956</v>
      </c>
      <c r="O3140">
        <v>-37.7074693</v>
      </c>
      <c r="P3140">
        <v>147.53753040000001</v>
      </c>
      <c r="Q3140">
        <v>20502108617</v>
      </c>
      <c r="R3140" t="s">
        <v>7815</v>
      </c>
      <c r="S3140">
        <v>205021086</v>
      </c>
      <c r="T3140" t="s">
        <v>7816</v>
      </c>
      <c r="U3140">
        <v>21704</v>
      </c>
      <c r="V3140" t="s">
        <v>4043</v>
      </c>
      <c r="W3140">
        <v>217</v>
      </c>
      <c r="X3140" t="s">
        <v>4044</v>
      </c>
      <c r="Y3140">
        <v>3</v>
      </c>
      <c r="Z3140">
        <v>22</v>
      </c>
      <c r="AA3140" t="s">
        <v>4944</v>
      </c>
      <c r="AB3140">
        <v>5</v>
      </c>
      <c r="AC3140">
        <v>5</v>
      </c>
      <c r="AD3140" t="s">
        <v>7519</v>
      </c>
      <c r="AE3140">
        <v>17.104343414306602</v>
      </c>
      <c r="AF3140" t="s">
        <v>4884</v>
      </c>
      <c r="AG3140" t="s">
        <v>7518</v>
      </c>
      <c r="AH3140" t="s">
        <v>7519</v>
      </c>
      <c r="AI3140" t="s">
        <v>7131</v>
      </c>
      <c r="AJ3140">
        <v>22110</v>
      </c>
      <c r="AK3140" t="s">
        <v>7519</v>
      </c>
      <c r="AL3140" t="s">
        <v>4220</v>
      </c>
      <c r="AM3140">
        <v>23201</v>
      </c>
      <c r="AN3140" t="s">
        <v>7142</v>
      </c>
      <c r="AO3140" t="s">
        <v>10365</v>
      </c>
    </row>
    <row r="3141" spans="1:41" x14ac:dyDescent="0.25">
      <c r="A3141">
        <v>8732</v>
      </c>
      <c r="B3141">
        <v>3875</v>
      </c>
      <c r="C3141" t="s">
        <v>7836</v>
      </c>
      <c r="D3141" t="s">
        <v>3936</v>
      </c>
      <c r="E3141">
        <v>147.63201000000001</v>
      </c>
      <c r="F3141">
        <v>-37.826031999999998</v>
      </c>
      <c r="G3141" t="s">
        <v>3937</v>
      </c>
      <c r="H3141" t="s">
        <v>3937</v>
      </c>
      <c r="I3141">
        <v>20505</v>
      </c>
      <c r="J3141" t="s">
        <v>7219</v>
      </c>
      <c r="K3141">
        <v>205</v>
      </c>
      <c r="L3141" t="s">
        <v>7128</v>
      </c>
      <c r="M3141" t="s">
        <v>4350</v>
      </c>
      <c r="N3141" t="s">
        <v>3956</v>
      </c>
      <c r="O3141">
        <v>-37.732246699999997</v>
      </c>
      <c r="P3141">
        <v>147.58930269999999</v>
      </c>
      <c r="Q3141">
        <v>20502108617</v>
      </c>
      <c r="R3141" t="s">
        <v>7815</v>
      </c>
      <c r="S3141">
        <v>205021086</v>
      </c>
      <c r="T3141" t="s">
        <v>7816</v>
      </c>
      <c r="U3141">
        <v>21704</v>
      </c>
      <c r="V3141" t="s">
        <v>4043</v>
      </c>
      <c r="W3141">
        <v>217</v>
      </c>
      <c r="X3141" t="s">
        <v>4044</v>
      </c>
      <c r="Y3141">
        <v>3</v>
      </c>
      <c r="Z3141">
        <v>22</v>
      </c>
      <c r="AA3141" t="s">
        <v>4944</v>
      </c>
      <c r="AB3141">
        <v>5</v>
      </c>
      <c r="AC3141">
        <v>4</v>
      </c>
      <c r="AD3141" t="s">
        <v>7519</v>
      </c>
      <c r="AE3141">
        <v>17.104343414306602</v>
      </c>
      <c r="AF3141" t="s">
        <v>4884</v>
      </c>
      <c r="AG3141" t="s">
        <v>7518</v>
      </c>
      <c r="AH3141" t="s">
        <v>7519</v>
      </c>
      <c r="AI3141" t="s">
        <v>7131</v>
      </c>
      <c r="AJ3141">
        <v>22110</v>
      </c>
      <c r="AK3141" t="s">
        <v>7519</v>
      </c>
      <c r="AL3141" t="s">
        <v>4220</v>
      </c>
      <c r="AM3141">
        <v>23201</v>
      </c>
      <c r="AN3141" t="s">
        <v>7142</v>
      </c>
      <c r="AO3141" t="s">
        <v>10777</v>
      </c>
    </row>
    <row r="3142" spans="1:41" x14ac:dyDescent="0.25">
      <c r="A3142">
        <v>8733</v>
      </c>
      <c r="B3142">
        <v>3875</v>
      </c>
      <c r="C3142" t="s">
        <v>7837</v>
      </c>
      <c r="D3142" t="s">
        <v>3936</v>
      </c>
      <c r="E3142">
        <v>147.63201000000001</v>
      </c>
      <c r="F3142">
        <v>-37.826031999999998</v>
      </c>
      <c r="G3142" t="s">
        <v>3937</v>
      </c>
      <c r="H3142" t="s">
        <v>3937</v>
      </c>
      <c r="I3142">
        <v>20505</v>
      </c>
      <c r="J3142" t="s">
        <v>7219</v>
      </c>
      <c r="K3142">
        <v>205</v>
      </c>
      <c r="L3142" t="s">
        <v>7128</v>
      </c>
      <c r="M3142" t="s">
        <v>4350</v>
      </c>
      <c r="N3142" t="s">
        <v>3956</v>
      </c>
      <c r="O3142">
        <v>-37.927758300000001</v>
      </c>
      <c r="P3142">
        <v>147.692083</v>
      </c>
      <c r="Q3142">
        <v>20502108617</v>
      </c>
      <c r="R3142" t="s">
        <v>7815</v>
      </c>
      <c r="S3142">
        <v>205021086</v>
      </c>
      <c r="T3142" t="s">
        <v>7816</v>
      </c>
      <c r="U3142">
        <v>21704</v>
      </c>
      <c r="V3142" t="s">
        <v>4043</v>
      </c>
      <c r="W3142">
        <v>217</v>
      </c>
      <c r="X3142" t="s">
        <v>4044</v>
      </c>
      <c r="Y3142">
        <v>3</v>
      </c>
      <c r="Z3142">
        <v>22</v>
      </c>
      <c r="AA3142" t="s">
        <v>4944</v>
      </c>
      <c r="AB3142">
        <v>5</v>
      </c>
      <c r="AC3142">
        <v>5</v>
      </c>
      <c r="AD3142" t="s">
        <v>7519</v>
      </c>
      <c r="AE3142">
        <v>17.104343414306602</v>
      </c>
      <c r="AF3142" t="s">
        <v>4884</v>
      </c>
      <c r="AG3142" t="s">
        <v>7518</v>
      </c>
      <c r="AH3142" t="s">
        <v>7519</v>
      </c>
      <c r="AI3142" t="s">
        <v>7131</v>
      </c>
      <c r="AJ3142">
        <v>22110</v>
      </c>
      <c r="AK3142" t="s">
        <v>7519</v>
      </c>
      <c r="AL3142" t="s">
        <v>4220</v>
      </c>
      <c r="AM3142">
        <v>23201</v>
      </c>
      <c r="AN3142" t="s">
        <v>7142</v>
      </c>
      <c r="AO3142" t="s">
        <v>10778</v>
      </c>
    </row>
    <row r="3143" spans="1:41" x14ac:dyDescent="0.25">
      <c r="A3143">
        <v>20999</v>
      </c>
      <c r="B3143">
        <v>3875</v>
      </c>
      <c r="C3143" t="s">
        <v>7838</v>
      </c>
      <c r="D3143" t="s">
        <v>3936</v>
      </c>
      <c r="E3143">
        <v>147.63201000000001</v>
      </c>
      <c r="F3143">
        <v>-37.551960020000003</v>
      </c>
      <c r="G3143" t="s">
        <v>3937</v>
      </c>
      <c r="H3143" t="s">
        <v>3937</v>
      </c>
      <c r="I3143">
        <v>20505</v>
      </c>
      <c r="J3143" t="s">
        <v>7219</v>
      </c>
      <c r="K3143">
        <v>205</v>
      </c>
      <c r="L3143" t="s">
        <v>7128</v>
      </c>
      <c r="M3143" t="s">
        <v>4350</v>
      </c>
      <c r="N3143" t="s">
        <v>3956</v>
      </c>
      <c r="O3143">
        <v>-37.551900000000003</v>
      </c>
      <c r="P3143">
        <v>147.47399999999999</v>
      </c>
      <c r="Q3143">
        <v>20502108617</v>
      </c>
      <c r="R3143" t="s">
        <v>7815</v>
      </c>
      <c r="S3143">
        <v>205021086</v>
      </c>
      <c r="T3143" t="s">
        <v>7816</v>
      </c>
      <c r="U3143">
        <v>21704</v>
      </c>
      <c r="V3143" t="s">
        <v>4043</v>
      </c>
      <c r="W3143">
        <v>217</v>
      </c>
      <c r="X3143" t="s">
        <v>4044</v>
      </c>
      <c r="Y3143">
        <v>3</v>
      </c>
      <c r="Z3143">
        <v>22</v>
      </c>
      <c r="AA3143" t="s">
        <v>4944</v>
      </c>
      <c r="AB3143">
        <v>5</v>
      </c>
      <c r="AC3143">
        <v>5</v>
      </c>
      <c r="AD3143" t="s">
        <v>7519</v>
      </c>
      <c r="AE3143">
        <v>17.104343414306602</v>
      </c>
      <c r="AF3143" t="s">
        <v>4884</v>
      </c>
      <c r="AG3143" t="s">
        <v>7518</v>
      </c>
      <c r="AH3143" t="s">
        <v>7519</v>
      </c>
      <c r="AI3143" t="s">
        <v>7131</v>
      </c>
      <c r="AJ3143">
        <v>22110</v>
      </c>
      <c r="AK3143" t="s">
        <v>7519</v>
      </c>
      <c r="AL3143" t="s">
        <v>4220</v>
      </c>
      <c r="AM3143">
        <v>23201</v>
      </c>
      <c r="AN3143" t="s">
        <v>7142</v>
      </c>
      <c r="AO3143" t="s">
        <v>10779</v>
      </c>
    </row>
    <row r="3144" spans="1:41" x14ac:dyDescent="0.25">
      <c r="A3144">
        <v>8734</v>
      </c>
      <c r="B3144">
        <v>3875</v>
      </c>
      <c r="C3144" t="s">
        <v>7839</v>
      </c>
      <c r="D3144" t="s">
        <v>3936</v>
      </c>
      <c r="E3144">
        <v>147.63201000000001</v>
      </c>
      <c r="F3144">
        <v>-37.826031999999998</v>
      </c>
      <c r="G3144" t="s">
        <v>3937</v>
      </c>
      <c r="H3144" t="s">
        <v>3937</v>
      </c>
      <c r="I3144">
        <v>20505</v>
      </c>
      <c r="J3144" t="s">
        <v>7219</v>
      </c>
      <c r="K3144">
        <v>205</v>
      </c>
      <c r="L3144" t="s">
        <v>7128</v>
      </c>
      <c r="M3144" t="s">
        <v>4350</v>
      </c>
      <c r="N3144" t="s">
        <v>3956</v>
      </c>
      <c r="O3144">
        <v>-37.743871800000001</v>
      </c>
      <c r="P3144">
        <v>147.76864610000001</v>
      </c>
      <c r="Q3144">
        <v>20502108617</v>
      </c>
      <c r="R3144" t="s">
        <v>7815</v>
      </c>
      <c r="S3144">
        <v>205021086</v>
      </c>
      <c r="T3144" t="s">
        <v>7816</v>
      </c>
      <c r="U3144">
        <v>21704</v>
      </c>
      <c r="V3144" t="s">
        <v>4043</v>
      </c>
      <c r="W3144">
        <v>217</v>
      </c>
      <c r="X3144" t="s">
        <v>4044</v>
      </c>
      <c r="Y3144">
        <v>3</v>
      </c>
      <c r="Z3144">
        <v>22</v>
      </c>
      <c r="AA3144" t="s">
        <v>4944</v>
      </c>
      <c r="AB3144">
        <v>5</v>
      </c>
      <c r="AC3144">
        <v>5</v>
      </c>
      <c r="AD3144" t="s">
        <v>7519</v>
      </c>
      <c r="AE3144">
        <v>17.104343414306602</v>
      </c>
      <c r="AF3144" t="s">
        <v>4884</v>
      </c>
      <c r="AG3144" t="s">
        <v>7518</v>
      </c>
      <c r="AH3144" t="s">
        <v>7519</v>
      </c>
      <c r="AI3144" t="s">
        <v>7131</v>
      </c>
      <c r="AJ3144">
        <v>22110</v>
      </c>
      <c r="AK3144" t="s">
        <v>7519</v>
      </c>
      <c r="AL3144" t="s">
        <v>4220</v>
      </c>
      <c r="AM3144">
        <v>23201</v>
      </c>
      <c r="AN3144" t="s">
        <v>7142</v>
      </c>
      <c r="AO3144" t="s">
        <v>10780</v>
      </c>
    </row>
    <row r="3145" spans="1:41" x14ac:dyDescent="0.25">
      <c r="A3145">
        <v>8735</v>
      </c>
      <c r="B3145">
        <v>3875</v>
      </c>
      <c r="C3145" t="s">
        <v>7840</v>
      </c>
      <c r="D3145" t="s">
        <v>3936</v>
      </c>
      <c r="E3145">
        <v>147.63201000000001</v>
      </c>
      <c r="F3145">
        <v>-37.826031999999998</v>
      </c>
      <c r="G3145" t="s">
        <v>3937</v>
      </c>
      <c r="H3145" t="s">
        <v>3937</v>
      </c>
      <c r="I3145">
        <v>20505</v>
      </c>
      <c r="J3145" t="s">
        <v>7219</v>
      </c>
      <c r="K3145">
        <v>205</v>
      </c>
      <c r="L3145" t="s">
        <v>7128</v>
      </c>
      <c r="M3145" t="s">
        <v>4350</v>
      </c>
      <c r="N3145" t="s">
        <v>3956</v>
      </c>
      <c r="O3145">
        <v>-37.548015599999999</v>
      </c>
      <c r="P3145">
        <v>147.4014224</v>
      </c>
      <c r="Q3145">
        <v>20502108617</v>
      </c>
      <c r="R3145" t="s">
        <v>7815</v>
      </c>
      <c r="S3145">
        <v>205021086</v>
      </c>
      <c r="T3145" t="s">
        <v>7816</v>
      </c>
      <c r="U3145">
        <v>21704</v>
      </c>
      <c r="V3145" t="s">
        <v>4043</v>
      </c>
      <c r="W3145">
        <v>217</v>
      </c>
      <c r="X3145" t="s">
        <v>4044</v>
      </c>
      <c r="Y3145">
        <v>3</v>
      </c>
      <c r="Z3145">
        <v>22</v>
      </c>
      <c r="AA3145" t="s">
        <v>4944</v>
      </c>
      <c r="AB3145">
        <v>5</v>
      </c>
      <c r="AC3145">
        <v>5</v>
      </c>
      <c r="AD3145" t="s">
        <v>7519</v>
      </c>
      <c r="AE3145">
        <v>17.104343414306602</v>
      </c>
      <c r="AF3145" t="s">
        <v>4884</v>
      </c>
      <c r="AG3145" t="s">
        <v>7518</v>
      </c>
      <c r="AH3145" t="s">
        <v>7519</v>
      </c>
      <c r="AI3145" t="s">
        <v>7131</v>
      </c>
      <c r="AJ3145">
        <v>22110</v>
      </c>
      <c r="AK3145" t="s">
        <v>7519</v>
      </c>
      <c r="AL3145" t="s">
        <v>4220</v>
      </c>
      <c r="AM3145">
        <v>23201</v>
      </c>
      <c r="AN3145" t="s">
        <v>7142</v>
      </c>
      <c r="AO3145" t="s">
        <v>10781</v>
      </c>
    </row>
    <row r="3146" spans="1:41" x14ac:dyDescent="0.25">
      <c r="A3146">
        <v>8736</v>
      </c>
      <c r="B3146">
        <v>3875</v>
      </c>
      <c r="C3146" t="s">
        <v>7841</v>
      </c>
      <c r="D3146" t="s">
        <v>3936</v>
      </c>
      <c r="E3146">
        <v>147.63201000000001</v>
      </c>
      <c r="F3146">
        <v>-37.826031999999998</v>
      </c>
      <c r="G3146" t="s">
        <v>3937</v>
      </c>
      <c r="H3146" t="s">
        <v>3937</v>
      </c>
      <c r="I3146">
        <v>20505</v>
      </c>
      <c r="J3146" t="s">
        <v>7219</v>
      </c>
      <c r="K3146">
        <v>205</v>
      </c>
      <c r="L3146" t="s">
        <v>7128</v>
      </c>
      <c r="M3146" t="s">
        <v>4350</v>
      </c>
      <c r="N3146" t="s">
        <v>3956</v>
      </c>
      <c r="O3146">
        <v>-37.793969099999998</v>
      </c>
      <c r="P3146">
        <v>147.38921189999999</v>
      </c>
      <c r="Q3146">
        <v>20502108617</v>
      </c>
      <c r="R3146" t="s">
        <v>7815</v>
      </c>
      <c r="S3146">
        <v>205021086</v>
      </c>
      <c r="T3146" t="s">
        <v>7816</v>
      </c>
      <c r="U3146">
        <v>21704</v>
      </c>
      <c r="V3146" t="s">
        <v>4043</v>
      </c>
      <c r="W3146">
        <v>217</v>
      </c>
      <c r="X3146" t="s">
        <v>4044</v>
      </c>
      <c r="Y3146">
        <v>3</v>
      </c>
      <c r="Z3146">
        <v>22</v>
      </c>
      <c r="AA3146" t="s">
        <v>4944</v>
      </c>
      <c r="AB3146">
        <v>5</v>
      </c>
      <c r="AC3146">
        <v>5</v>
      </c>
      <c r="AD3146" t="s">
        <v>7519</v>
      </c>
      <c r="AE3146">
        <v>17.104343414306602</v>
      </c>
      <c r="AF3146" t="s">
        <v>4884</v>
      </c>
      <c r="AG3146" t="s">
        <v>7518</v>
      </c>
      <c r="AH3146" t="s">
        <v>7519</v>
      </c>
      <c r="AI3146" t="s">
        <v>7131</v>
      </c>
      <c r="AJ3146">
        <v>22110</v>
      </c>
      <c r="AK3146" t="s">
        <v>7519</v>
      </c>
      <c r="AL3146" t="s">
        <v>4220</v>
      </c>
      <c r="AM3146">
        <v>23201</v>
      </c>
      <c r="AN3146" t="s">
        <v>7142</v>
      </c>
      <c r="AO3146" t="s">
        <v>7782</v>
      </c>
    </row>
    <row r="3147" spans="1:41" x14ac:dyDescent="0.25">
      <c r="A3147">
        <v>8737</v>
      </c>
      <c r="B3147">
        <v>3875</v>
      </c>
      <c r="C3147" t="s">
        <v>7842</v>
      </c>
      <c r="D3147" t="s">
        <v>3936</v>
      </c>
      <c r="E3147">
        <v>147.63201000000001</v>
      </c>
      <c r="F3147">
        <v>-37.826031999999998</v>
      </c>
      <c r="G3147" t="s">
        <v>3937</v>
      </c>
      <c r="H3147" t="s">
        <v>3937</v>
      </c>
      <c r="I3147">
        <v>20505</v>
      </c>
      <c r="J3147" t="s">
        <v>7219</v>
      </c>
      <c r="K3147">
        <v>205</v>
      </c>
      <c r="L3147" t="s">
        <v>7128</v>
      </c>
      <c r="M3147" t="s">
        <v>4350</v>
      </c>
      <c r="N3147" t="s">
        <v>3956</v>
      </c>
      <c r="O3147">
        <v>-37.648626899999996</v>
      </c>
      <c r="P3147">
        <v>147.71963600000001</v>
      </c>
      <c r="Q3147">
        <v>20502108617</v>
      </c>
      <c r="R3147" t="s">
        <v>7815</v>
      </c>
      <c r="S3147">
        <v>205021086</v>
      </c>
      <c r="T3147" t="s">
        <v>7816</v>
      </c>
      <c r="U3147">
        <v>21704</v>
      </c>
      <c r="V3147" t="s">
        <v>4043</v>
      </c>
      <c r="W3147">
        <v>217</v>
      </c>
      <c r="X3147" t="s">
        <v>4044</v>
      </c>
      <c r="Y3147">
        <v>3</v>
      </c>
      <c r="Z3147">
        <v>22</v>
      </c>
      <c r="AA3147" t="s">
        <v>4944</v>
      </c>
      <c r="AB3147">
        <v>5</v>
      </c>
      <c r="AC3147">
        <v>5</v>
      </c>
      <c r="AD3147" t="s">
        <v>7519</v>
      </c>
      <c r="AE3147">
        <v>17.104343414306602</v>
      </c>
      <c r="AF3147" t="s">
        <v>4884</v>
      </c>
      <c r="AG3147" t="s">
        <v>7518</v>
      </c>
      <c r="AH3147" t="s">
        <v>7519</v>
      </c>
      <c r="AI3147" t="s">
        <v>7131</v>
      </c>
      <c r="AJ3147">
        <v>22110</v>
      </c>
      <c r="AK3147" t="s">
        <v>7519</v>
      </c>
      <c r="AL3147" t="s">
        <v>4220</v>
      </c>
      <c r="AM3147">
        <v>23201</v>
      </c>
      <c r="AN3147" t="s">
        <v>7142</v>
      </c>
      <c r="AO3147" t="s">
        <v>10782</v>
      </c>
    </row>
    <row r="3148" spans="1:41" x14ac:dyDescent="0.25">
      <c r="A3148">
        <v>21000</v>
      </c>
      <c r="B3148">
        <v>3875</v>
      </c>
      <c r="C3148" t="s">
        <v>7843</v>
      </c>
      <c r="D3148" t="s">
        <v>3936</v>
      </c>
      <c r="E3148">
        <v>147.63201000000001</v>
      </c>
      <c r="F3148">
        <v>-37.308643689999997</v>
      </c>
      <c r="G3148" t="s">
        <v>3937</v>
      </c>
      <c r="H3148" t="s">
        <v>3937</v>
      </c>
      <c r="I3148">
        <v>20505</v>
      </c>
      <c r="J3148" t="s">
        <v>7219</v>
      </c>
      <c r="K3148">
        <v>205</v>
      </c>
      <c r="L3148" t="s">
        <v>7128</v>
      </c>
      <c r="M3148" t="s">
        <v>4350</v>
      </c>
      <c r="N3148" t="s">
        <v>3956</v>
      </c>
      <c r="O3148">
        <v>-37.308599999999998</v>
      </c>
      <c r="P3148">
        <v>147.488</v>
      </c>
      <c r="Q3148">
        <v>20502108617</v>
      </c>
      <c r="R3148" t="s">
        <v>7815</v>
      </c>
      <c r="S3148">
        <v>205021086</v>
      </c>
      <c r="T3148" t="s">
        <v>7816</v>
      </c>
      <c r="U3148">
        <v>21704</v>
      </c>
      <c r="V3148" t="s">
        <v>4043</v>
      </c>
      <c r="W3148">
        <v>217</v>
      </c>
      <c r="X3148" t="s">
        <v>4044</v>
      </c>
      <c r="Y3148">
        <v>3</v>
      </c>
      <c r="Z3148">
        <v>22</v>
      </c>
      <c r="AA3148" t="s">
        <v>4944</v>
      </c>
      <c r="AB3148">
        <v>5</v>
      </c>
      <c r="AC3148">
        <v>5</v>
      </c>
      <c r="AD3148" t="s">
        <v>7519</v>
      </c>
      <c r="AE3148">
        <v>720.40264892578102</v>
      </c>
      <c r="AF3148" t="s">
        <v>4884</v>
      </c>
      <c r="AG3148" t="s">
        <v>7518</v>
      </c>
      <c r="AH3148" t="s">
        <v>7519</v>
      </c>
      <c r="AI3148" t="s">
        <v>7131</v>
      </c>
      <c r="AJ3148">
        <v>22110</v>
      </c>
      <c r="AK3148" t="s">
        <v>7519</v>
      </c>
      <c r="AL3148" t="s">
        <v>4220</v>
      </c>
      <c r="AM3148">
        <v>23201</v>
      </c>
      <c r="AN3148" t="s">
        <v>7142</v>
      </c>
      <c r="AO3148" t="s">
        <v>10783</v>
      </c>
    </row>
    <row r="3149" spans="1:41" x14ac:dyDescent="0.25">
      <c r="A3149">
        <v>8738</v>
      </c>
      <c r="B3149">
        <v>3875</v>
      </c>
      <c r="C3149" t="s">
        <v>7844</v>
      </c>
      <c r="D3149" t="s">
        <v>3936</v>
      </c>
      <c r="E3149">
        <v>147.63201000000001</v>
      </c>
      <c r="F3149">
        <v>-37.826031999999998</v>
      </c>
      <c r="G3149" t="s">
        <v>3937</v>
      </c>
      <c r="H3149" t="s">
        <v>3937</v>
      </c>
      <c r="I3149">
        <v>20505</v>
      </c>
      <c r="J3149" t="s">
        <v>7219</v>
      </c>
      <c r="K3149">
        <v>205</v>
      </c>
      <c r="L3149" t="s">
        <v>7128</v>
      </c>
      <c r="M3149" t="s">
        <v>4350</v>
      </c>
      <c r="N3149" t="s">
        <v>3956</v>
      </c>
      <c r="O3149">
        <v>-37.774938499999998</v>
      </c>
      <c r="P3149">
        <v>147.38921189999999</v>
      </c>
      <c r="Q3149">
        <v>20502108617</v>
      </c>
      <c r="R3149" t="s">
        <v>7815</v>
      </c>
      <c r="S3149">
        <v>205021086</v>
      </c>
      <c r="T3149" t="s">
        <v>7816</v>
      </c>
      <c r="U3149">
        <v>21704</v>
      </c>
      <c r="V3149" t="s">
        <v>4043</v>
      </c>
      <c r="W3149">
        <v>217</v>
      </c>
      <c r="X3149" t="s">
        <v>4044</v>
      </c>
      <c r="Y3149">
        <v>3</v>
      </c>
      <c r="Z3149">
        <v>22</v>
      </c>
      <c r="AA3149" t="s">
        <v>4944</v>
      </c>
      <c r="AB3149">
        <v>5</v>
      </c>
      <c r="AC3149">
        <v>5</v>
      </c>
      <c r="AD3149" t="s">
        <v>7519</v>
      </c>
      <c r="AE3149">
        <v>17.104343414306602</v>
      </c>
      <c r="AF3149" t="s">
        <v>4884</v>
      </c>
      <c r="AG3149" t="s">
        <v>7518</v>
      </c>
      <c r="AH3149" t="s">
        <v>7519</v>
      </c>
      <c r="AI3149" t="s">
        <v>7131</v>
      </c>
      <c r="AJ3149">
        <v>22110</v>
      </c>
      <c r="AK3149" t="s">
        <v>7519</v>
      </c>
      <c r="AL3149" t="s">
        <v>4220</v>
      </c>
      <c r="AM3149">
        <v>23201</v>
      </c>
      <c r="AN3149" t="s">
        <v>7142</v>
      </c>
      <c r="AO3149" t="s">
        <v>7778</v>
      </c>
    </row>
    <row r="3150" spans="1:41" x14ac:dyDescent="0.25">
      <c r="A3150">
        <v>8739</v>
      </c>
      <c r="B3150">
        <v>3875</v>
      </c>
      <c r="C3150" t="s">
        <v>7845</v>
      </c>
      <c r="D3150" t="s">
        <v>3936</v>
      </c>
      <c r="E3150">
        <v>147.63201000000001</v>
      </c>
      <c r="F3150">
        <v>-37.826031999999998</v>
      </c>
      <c r="G3150" t="s">
        <v>3937</v>
      </c>
      <c r="H3150" t="s">
        <v>3937</v>
      </c>
      <c r="I3150">
        <v>20505</v>
      </c>
      <c r="J3150" t="s">
        <v>7219</v>
      </c>
      <c r="K3150">
        <v>205</v>
      </c>
      <c r="L3150" t="s">
        <v>7128</v>
      </c>
      <c r="M3150" t="s">
        <v>4350</v>
      </c>
      <c r="N3150" t="s">
        <v>3956</v>
      </c>
      <c r="O3150">
        <v>-37.7563119</v>
      </c>
      <c r="P3150">
        <v>147.43091050000001</v>
      </c>
      <c r="Q3150">
        <v>20502108617</v>
      </c>
      <c r="R3150" t="s">
        <v>7815</v>
      </c>
      <c r="S3150">
        <v>205021086</v>
      </c>
      <c r="T3150" t="s">
        <v>7816</v>
      </c>
      <c r="U3150">
        <v>21704</v>
      </c>
      <c r="V3150" t="s">
        <v>4043</v>
      </c>
      <c r="W3150">
        <v>217</v>
      </c>
      <c r="X3150" t="s">
        <v>4044</v>
      </c>
      <c r="Y3150">
        <v>3</v>
      </c>
      <c r="Z3150">
        <v>22</v>
      </c>
      <c r="AA3150" t="s">
        <v>4944</v>
      </c>
      <c r="AB3150">
        <v>5</v>
      </c>
      <c r="AC3150">
        <v>5</v>
      </c>
      <c r="AD3150" t="s">
        <v>7519</v>
      </c>
      <c r="AE3150">
        <v>17.104343414306602</v>
      </c>
      <c r="AF3150" t="s">
        <v>4884</v>
      </c>
      <c r="AG3150" t="s">
        <v>7518</v>
      </c>
      <c r="AH3150" t="s">
        <v>7519</v>
      </c>
      <c r="AI3150" t="s">
        <v>7131</v>
      </c>
      <c r="AJ3150">
        <v>22110</v>
      </c>
      <c r="AK3150" t="s">
        <v>7519</v>
      </c>
      <c r="AL3150" t="s">
        <v>4220</v>
      </c>
      <c r="AM3150">
        <v>23201</v>
      </c>
      <c r="AN3150" t="s">
        <v>7142</v>
      </c>
      <c r="AO3150" t="s">
        <v>10784</v>
      </c>
    </row>
    <row r="3151" spans="1:41" x14ac:dyDescent="0.25">
      <c r="A3151">
        <v>8740</v>
      </c>
      <c r="B3151">
        <v>3875</v>
      </c>
      <c r="C3151" t="s">
        <v>7846</v>
      </c>
      <c r="D3151" t="s">
        <v>3936</v>
      </c>
      <c r="E3151">
        <v>147.63201000000001</v>
      </c>
      <c r="F3151">
        <v>-37.826031999999998</v>
      </c>
      <c r="G3151" t="s">
        <v>3937</v>
      </c>
      <c r="H3151" t="s">
        <v>3937</v>
      </c>
      <c r="I3151">
        <v>20505</v>
      </c>
      <c r="J3151" t="s">
        <v>7219</v>
      </c>
      <c r="K3151">
        <v>205</v>
      </c>
      <c r="L3151" t="s">
        <v>7128</v>
      </c>
      <c r="M3151" t="s">
        <v>4350</v>
      </c>
      <c r="N3151" t="s">
        <v>3956</v>
      </c>
      <c r="O3151">
        <v>-37.803517399999997</v>
      </c>
      <c r="P3151">
        <v>147.61912760000001</v>
      </c>
      <c r="Q3151">
        <v>20502108617</v>
      </c>
      <c r="R3151" t="s">
        <v>7815</v>
      </c>
      <c r="S3151">
        <v>205021086</v>
      </c>
      <c r="T3151" t="s">
        <v>7816</v>
      </c>
      <c r="U3151">
        <v>21704</v>
      </c>
      <c r="V3151" t="s">
        <v>4043</v>
      </c>
      <c r="W3151">
        <v>217</v>
      </c>
      <c r="X3151" t="s">
        <v>4044</v>
      </c>
      <c r="Y3151">
        <v>3</v>
      </c>
      <c r="Z3151">
        <v>22</v>
      </c>
      <c r="AA3151" t="s">
        <v>4944</v>
      </c>
      <c r="AB3151">
        <v>4</v>
      </c>
      <c r="AC3151">
        <v>4</v>
      </c>
      <c r="AD3151" t="s">
        <v>7519</v>
      </c>
      <c r="AE3151">
        <v>17.104343414306602</v>
      </c>
      <c r="AF3151" t="s">
        <v>4884</v>
      </c>
      <c r="AG3151" t="s">
        <v>7518</v>
      </c>
      <c r="AH3151" t="s">
        <v>7519</v>
      </c>
      <c r="AI3151" t="s">
        <v>7131</v>
      </c>
      <c r="AJ3151">
        <v>22110</v>
      </c>
      <c r="AK3151" t="s">
        <v>7519</v>
      </c>
      <c r="AL3151" t="s">
        <v>4220</v>
      </c>
      <c r="AM3151">
        <v>23201</v>
      </c>
      <c r="AN3151" t="s">
        <v>7142</v>
      </c>
      <c r="AO3151" t="s">
        <v>10785</v>
      </c>
    </row>
    <row r="3152" spans="1:41" x14ac:dyDescent="0.25">
      <c r="A3152">
        <v>8741</v>
      </c>
      <c r="B3152">
        <v>3878</v>
      </c>
      <c r="C3152" t="s">
        <v>7847</v>
      </c>
      <c r="D3152" t="s">
        <v>3936</v>
      </c>
      <c r="E3152">
        <v>147.68012100000001</v>
      </c>
      <c r="F3152">
        <v>-37.898544000000001</v>
      </c>
      <c r="G3152" t="s">
        <v>3937</v>
      </c>
      <c r="H3152" t="s">
        <v>3937</v>
      </c>
      <c r="I3152">
        <v>20502</v>
      </c>
      <c r="J3152" t="s">
        <v>7127</v>
      </c>
      <c r="K3152">
        <v>205</v>
      </c>
      <c r="L3152" t="s">
        <v>7128</v>
      </c>
      <c r="M3152" t="s">
        <v>4350</v>
      </c>
      <c r="N3152" t="s">
        <v>3956</v>
      </c>
      <c r="O3152">
        <v>-37.906756600000001</v>
      </c>
      <c r="P3152">
        <v>147.67791059999999</v>
      </c>
      <c r="Q3152">
        <v>20502108617</v>
      </c>
      <c r="R3152" t="s">
        <v>7815</v>
      </c>
      <c r="S3152">
        <v>205021086</v>
      </c>
      <c r="T3152" t="s">
        <v>7816</v>
      </c>
      <c r="U3152">
        <v>21704</v>
      </c>
      <c r="V3152" t="s">
        <v>4043</v>
      </c>
      <c r="W3152">
        <v>217</v>
      </c>
      <c r="X3152" t="s">
        <v>4044</v>
      </c>
      <c r="Y3152">
        <v>3</v>
      </c>
      <c r="Z3152">
        <v>22</v>
      </c>
      <c r="AA3152" t="s">
        <v>4944</v>
      </c>
      <c r="AB3152">
        <v>5</v>
      </c>
      <c r="AC3152">
        <v>5</v>
      </c>
      <c r="AD3152" t="s">
        <v>7519</v>
      </c>
      <c r="AF3152" t="s">
        <v>4884</v>
      </c>
      <c r="AG3152" t="s">
        <v>7518</v>
      </c>
      <c r="AH3152" t="s">
        <v>7519</v>
      </c>
      <c r="AI3152" t="s">
        <v>7131</v>
      </c>
      <c r="AJ3152">
        <v>22110</v>
      </c>
      <c r="AK3152" t="s">
        <v>7519</v>
      </c>
      <c r="AL3152" t="s">
        <v>4220</v>
      </c>
      <c r="AM3152">
        <v>23201</v>
      </c>
      <c r="AN3152" t="s">
        <v>7142</v>
      </c>
      <c r="AO3152" t="s">
        <v>10786</v>
      </c>
    </row>
    <row r="3153" spans="1:41" x14ac:dyDescent="0.25">
      <c r="A3153">
        <v>8742</v>
      </c>
      <c r="B3153">
        <v>3880</v>
      </c>
      <c r="C3153" t="s">
        <v>7848</v>
      </c>
      <c r="D3153" t="s">
        <v>3936</v>
      </c>
      <c r="E3153">
        <v>147.72738899999999</v>
      </c>
      <c r="F3153">
        <v>-37.914727999999997</v>
      </c>
      <c r="G3153" t="s">
        <v>3937</v>
      </c>
      <c r="H3153" t="s">
        <v>3937</v>
      </c>
      <c r="I3153">
        <v>20505</v>
      </c>
      <c r="J3153" t="s">
        <v>7219</v>
      </c>
      <c r="K3153">
        <v>205</v>
      </c>
      <c r="L3153" t="s">
        <v>7128</v>
      </c>
      <c r="M3153" t="s">
        <v>4350</v>
      </c>
      <c r="N3153" t="s">
        <v>3956</v>
      </c>
      <c r="O3153">
        <v>-37.899324700000001</v>
      </c>
      <c r="P3153">
        <v>147.79023720000001</v>
      </c>
      <c r="Q3153">
        <v>20505110007</v>
      </c>
      <c r="R3153" t="s">
        <v>7849</v>
      </c>
      <c r="S3153">
        <v>205051100</v>
      </c>
      <c r="T3153" t="s">
        <v>7703</v>
      </c>
      <c r="U3153">
        <v>21704</v>
      </c>
      <c r="V3153" t="s">
        <v>4043</v>
      </c>
      <c r="W3153">
        <v>217</v>
      </c>
      <c r="X3153" t="s">
        <v>4044</v>
      </c>
      <c r="Y3153">
        <v>3</v>
      </c>
      <c r="Z3153">
        <v>22</v>
      </c>
      <c r="AA3153" t="s">
        <v>4944</v>
      </c>
      <c r="AB3153">
        <v>5</v>
      </c>
      <c r="AC3153">
        <v>5</v>
      </c>
      <c r="AD3153" t="s">
        <v>7519</v>
      </c>
      <c r="AF3153" t="s">
        <v>4884</v>
      </c>
      <c r="AG3153" t="s">
        <v>7518</v>
      </c>
      <c r="AH3153" t="s">
        <v>7519</v>
      </c>
      <c r="AI3153" t="s">
        <v>7219</v>
      </c>
      <c r="AJ3153">
        <v>26810</v>
      </c>
      <c r="AK3153" t="s">
        <v>7519</v>
      </c>
      <c r="AL3153" t="s">
        <v>4220</v>
      </c>
      <c r="AM3153">
        <v>23301</v>
      </c>
      <c r="AN3153" t="s">
        <v>7666</v>
      </c>
      <c r="AO3153" t="s">
        <v>10787</v>
      </c>
    </row>
    <row r="3154" spans="1:41" x14ac:dyDescent="0.25">
      <c r="A3154">
        <v>8743</v>
      </c>
      <c r="B3154">
        <v>3880</v>
      </c>
      <c r="C3154" t="s">
        <v>7850</v>
      </c>
      <c r="D3154" t="s">
        <v>3936</v>
      </c>
      <c r="E3154">
        <v>147.72738899999999</v>
      </c>
      <c r="F3154">
        <v>-37.914727999999997</v>
      </c>
      <c r="G3154" t="s">
        <v>3937</v>
      </c>
      <c r="H3154" t="s">
        <v>3937</v>
      </c>
      <c r="I3154">
        <v>20505</v>
      </c>
      <c r="J3154" t="s">
        <v>7219</v>
      </c>
      <c r="K3154">
        <v>205</v>
      </c>
      <c r="L3154" t="s">
        <v>7128</v>
      </c>
      <c r="M3154" t="s">
        <v>4350</v>
      </c>
      <c r="N3154" t="s">
        <v>3956</v>
      </c>
      <c r="O3154">
        <v>-37.996855500000002</v>
      </c>
      <c r="P3154">
        <v>147.68937829999999</v>
      </c>
      <c r="Q3154">
        <v>20505110007</v>
      </c>
      <c r="R3154" t="s">
        <v>7849</v>
      </c>
      <c r="S3154">
        <v>205051100</v>
      </c>
      <c r="T3154" t="s">
        <v>7703</v>
      </c>
      <c r="U3154">
        <v>21704</v>
      </c>
      <c r="V3154" t="s">
        <v>4043</v>
      </c>
      <c r="W3154">
        <v>217</v>
      </c>
      <c r="X3154" t="s">
        <v>4044</v>
      </c>
      <c r="Y3154">
        <v>3</v>
      </c>
      <c r="Z3154">
        <v>22</v>
      </c>
      <c r="AA3154" t="s">
        <v>4944</v>
      </c>
      <c r="AB3154">
        <v>5</v>
      </c>
      <c r="AC3154">
        <v>5</v>
      </c>
      <c r="AD3154" t="s">
        <v>7519</v>
      </c>
      <c r="AF3154" t="s">
        <v>4884</v>
      </c>
      <c r="AG3154" t="s">
        <v>7518</v>
      </c>
      <c r="AH3154" t="s">
        <v>7519</v>
      </c>
      <c r="AI3154" t="s">
        <v>7219</v>
      </c>
      <c r="AJ3154">
        <v>26810</v>
      </c>
      <c r="AK3154" t="s">
        <v>7519</v>
      </c>
      <c r="AL3154" t="s">
        <v>4220</v>
      </c>
      <c r="AM3154">
        <v>23301</v>
      </c>
      <c r="AN3154" t="s">
        <v>7666</v>
      </c>
      <c r="AO3154" t="s">
        <v>10788</v>
      </c>
    </row>
    <row r="3155" spans="1:41" x14ac:dyDescent="0.25">
      <c r="A3155">
        <v>8744</v>
      </c>
      <c r="B3155">
        <v>3880</v>
      </c>
      <c r="C3155" t="s">
        <v>7851</v>
      </c>
      <c r="D3155" t="s">
        <v>3936</v>
      </c>
      <c r="E3155">
        <v>147.72738899999999</v>
      </c>
      <c r="F3155">
        <v>-37.914727999999997</v>
      </c>
      <c r="G3155" t="s">
        <v>3937</v>
      </c>
      <c r="H3155" t="s">
        <v>3937</v>
      </c>
      <c r="I3155">
        <v>20505</v>
      </c>
      <c r="J3155" t="s">
        <v>7219</v>
      </c>
      <c r="K3155">
        <v>205</v>
      </c>
      <c r="L3155" t="s">
        <v>7128</v>
      </c>
      <c r="M3155" t="s">
        <v>4350</v>
      </c>
      <c r="N3155" t="s">
        <v>3956</v>
      </c>
      <c r="O3155">
        <v>-37.911257599999999</v>
      </c>
      <c r="P3155">
        <v>147.7123335</v>
      </c>
      <c r="Q3155">
        <v>20505110007</v>
      </c>
      <c r="R3155" t="s">
        <v>7849</v>
      </c>
      <c r="S3155">
        <v>205051100</v>
      </c>
      <c r="T3155" t="s">
        <v>7703</v>
      </c>
      <c r="U3155">
        <v>21704</v>
      </c>
      <c r="V3155" t="s">
        <v>4043</v>
      </c>
      <c r="W3155">
        <v>217</v>
      </c>
      <c r="X3155" t="s">
        <v>4044</v>
      </c>
      <c r="Y3155">
        <v>3</v>
      </c>
      <c r="Z3155">
        <v>22</v>
      </c>
      <c r="AA3155" t="s">
        <v>4944</v>
      </c>
      <c r="AB3155">
        <v>5</v>
      </c>
      <c r="AC3155">
        <v>5</v>
      </c>
      <c r="AD3155" t="s">
        <v>7519</v>
      </c>
      <c r="AF3155" t="s">
        <v>4884</v>
      </c>
      <c r="AG3155" t="s">
        <v>7518</v>
      </c>
      <c r="AH3155" t="s">
        <v>7519</v>
      </c>
      <c r="AI3155" t="s">
        <v>7219</v>
      </c>
      <c r="AJ3155">
        <v>26810</v>
      </c>
      <c r="AK3155" t="s">
        <v>7519</v>
      </c>
      <c r="AL3155" t="s">
        <v>4220</v>
      </c>
      <c r="AM3155">
        <v>23301</v>
      </c>
      <c r="AN3155" t="s">
        <v>7666</v>
      </c>
      <c r="AO3155" t="s">
        <v>7816</v>
      </c>
    </row>
    <row r="3156" spans="1:41" x14ac:dyDescent="0.25">
      <c r="A3156">
        <v>8745</v>
      </c>
      <c r="B3156">
        <v>3880</v>
      </c>
      <c r="C3156" t="s">
        <v>7852</v>
      </c>
      <c r="D3156" t="s">
        <v>3936</v>
      </c>
      <c r="E3156">
        <v>147.72738899999999</v>
      </c>
      <c r="F3156">
        <v>-37.914727999999997</v>
      </c>
      <c r="G3156" t="s">
        <v>3937</v>
      </c>
      <c r="H3156" t="s">
        <v>3937</v>
      </c>
      <c r="I3156">
        <v>20505</v>
      </c>
      <c r="J3156" t="s">
        <v>7219</v>
      </c>
      <c r="K3156">
        <v>205</v>
      </c>
      <c r="L3156" t="s">
        <v>7128</v>
      </c>
      <c r="M3156" t="s">
        <v>4350</v>
      </c>
      <c r="N3156" t="s">
        <v>3956</v>
      </c>
      <c r="O3156">
        <v>-37.916666999999997</v>
      </c>
      <c r="P3156">
        <v>147.73333299999999</v>
      </c>
      <c r="Q3156">
        <v>20505110007</v>
      </c>
      <c r="R3156" t="s">
        <v>7849</v>
      </c>
      <c r="S3156">
        <v>205051100</v>
      </c>
      <c r="T3156" t="s">
        <v>7703</v>
      </c>
      <c r="U3156">
        <v>21704</v>
      </c>
      <c r="V3156" t="s">
        <v>4043</v>
      </c>
      <c r="W3156">
        <v>217</v>
      </c>
      <c r="X3156" t="s">
        <v>4044</v>
      </c>
      <c r="Y3156">
        <v>3</v>
      </c>
      <c r="Z3156">
        <v>22</v>
      </c>
      <c r="AA3156" t="s">
        <v>4944</v>
      </c>
      <c r="AB3156">
        <v>5</v>
      </c>
      <c r="AC3156">
        <v>5</v>
      </c>
      <c r="AD3156" t="s">
        <v>7519</v>
      </c>
      <c r="AF3156" t="s">
        <v>4884</v>
      </c>
      <c r="AG3156" t="s">
        <v>7518</v>
      </c>
      <c r="AH3156" t="s">
        <v>7519</v>
      </c>
      <c r="AI3156" t="s">
        <v>7219</v>
      </c>
      <c r="AJ3156">
        <v>26810</v>
      </c>
      <c r="AK3156" t="s">
        <v>7519</v>
      </c>
      <c r="AL3156" t="s">
        <v>4220</v>
      </c>
      <c r="AM3156">
        <v>23301</v>
      </c>
      <c r="AN3156" t="s">
        <v>7666</v>
      </c>
      <c r="AO3156" t="s">
        <v>7815</v>
      </c>
    </row>
    <row r="3157" spans="1:41" x14ac:dyDescent="0.25">
      <c r="A3157">
        <v>8746</v>
      </c>
      <c r="B3157">
        <v>3882</v>
      </c>
      <c r="C3157" t="s">
        <v>7853</v>
      </c>
      <c r="D3157" t="s">
        <v>3936</v>
      </c>
      <c r="E3157">
        <v>147.764385</v>
      </c>
      <c r="F3157">
        <v>-37.812016999999997</v>
      </c>
      <c r="G3157" t="s">
        <v>3937</v>
      </c>
      <c r="H3157" t="s">
        <v>3937</v>
      </c>
      <c r="I3157">
        <v>20502</v>
      </c>
      <c r="J3157" t="s">
        <v>7127</v>
      </c>
      <c r="K3157">
        <v>205</v>
      </c>
      <c r="L3157" t="s">
        <v>7128</v>
      </c>
      <c r="M3157" t="s">
        <v>4350</v>
      </c>
      <c r="N3157" t="s">
        <v>3956</v>
      </c>
      <c r="O3157">
        <v>-37.807197799999997</v>
      </c>
      <c r="P3157">
        <v>147.75729999999999</v>
      </c>
      <c r="Q3157">
        <v>20502108301</v>
      </c>
      <c r="R3157" t="s">
        <v>7815</v>
      </c>
      <c r="S3157">
        <v>205021083</v>
      </c>
      <c r="T3157" t="s">
        <v>7854</v>
      </c>
      <c r="U3157">
        <v>21704</v>
      </c>
      <c r="V3157" t="s">
        <v>4043</v>
      </c>
      <c r="W3157">
        <v>217</v>
      </c>
      <c r="X3157" t="s">
        <v>4044</v>
      </c>
      <c r="Y3157">
        <v>3</v>
      </c>
      <c r="Z3157">
        <v>22</v>
      </c>
      <c r="AA3157" t="s">
        <v>4944</v>
      </c>
      <c r="AB3157">
        <v>5</v>
      </c>
      <c r="AC3157">
        <v>5</v>
      </c>
      <c r="AD3157" t="s">
        <v>7519</v>
      </c>
      <c r="AE3157">
        <v>32.383102416992202</v>
      </c>
      <c r="AF3157" t="s">
        <v>4884</v>
      </c>
      <c r="AG3157" t="s">
        <v>7518</v>
      </c>
      <c r="AH3157" t="s">
        <v>7519</v>
      </c>
      <c r="AI3157" t="s">
        <v>7131</v>
      </c>
      <c r="AJ3157">
        <v>22110</v>
      </c>
      <c r="AK3157" t="s">
        <v>7519</v>
      </c>
      <c r="AL3157" t="s">
        <v>4220</v>
      </c>
      <c r="AM3157">
        <v>23201</v>
      </c>
      <c r="AN3157" t="s">
        <v>7142</v>
      </c>
      <c r="AO3157" t="s">
        <v>10789</v>
      </c>
    </row>
    <row r="3158" spans="1:41" x14ac:dyDescent="0.25">
      <c r="A3158">
        <v>21001</v>
      </c>
      <c r="B3158">
        <v>3885</v>
      </c>
      <c r="C3158" t="s">
        <v>7855</v>
      </c>
      <c r="D3158" t="s">
        <v>3936</v>
      </c>
      <c r="E3158">
        <v>148.06969530000001</v>
      </c>
      <c r="F3158">
        <v>-37.01610136</v>
      </c>
      <c r="G3158" t="s">
        <v>3937</v>
      </c>
      <c r="H3158" t="s">
        <v>3937</v>
      </c>
      <c r="I3158">
        <v>20502</v>
      </c>
      <c r="J3158" t="s">
        <v>7127</v>
      </c>
      <c r="K3158">
        <v>205</v>
      </c>
      <c r="L3158" t="s">
        <v>7128</v>
      </c>
      <c r="M3158" t="s">
        <v>4350</v>
      </c>
      <c r="N3158" t="s">
        <v>3956</v>
      </c>
      <c r="O3158">
        <v>-37.016100000000002</v>
      </c>
      <c r="P3158">
        <v>148.07</v>
      </c>
      <c r="Q3158">
        <v>20502108515</v>
      </c>
      <c r="R3158" t="s">
        <v>7157</v>
      </c>
      <c r="S3158">
        <v>205021085</v>
      </c>
      <c r="T3158" t="s">
        <v>7856</v>
      </c>
      <c r="U3158">
        <v>21502</v>
      </c>
      <c r="V3158" t="s">
        <v>5800</v>
      </c>
      <c r="W3158">
        <v>215</v>
      </c>
      <c r="X3158" t="s">
        <v>5351</v>
      </c>
      <c r="Y3158">
        <v>3</v>
      </c>
      <c r="Z3158">
        <v>23</v>
      </c>
      <c r="AA3158" t="s">
        <v>5801</v>
      </c>
      <c r="AB3158">
        <v>5</v>
      </c>
      <c r="AC3158">
        <v>5</v>
      </c>
      <c r="AD3158" t="s">
        <v>7519</v>
      </c>
      <c r="AF3158" t="s">
        <v>4884</v>
      </c>
      <c r="AG3158" t="s">
        <v>7518</v>
      </c>
      <c r="AH3158" t="s">
        <v>7519</v>
      </c>
      <c r="AI3158" t="s">
        <v>7131</v>
      </c>
      <c r="AJ3158">
        <v>22110</v>
      </c>
      <c r="AK3158" t="s">
        <v>7519</v>
      </c>
      <c r="AL3158" t="s">
        <v>4220</v>
      </c>
      <c r="AM3158">
        <v>23201</v>
      </c>
      <c r="AN3158" t="s">
        <v>7142</v>
      </c>
      <c r="AO3158" t="s">
        <v>10790</v>
      </c>
    </row>
    <row r="3159" spans="1:41" x14ac:dyDescent="0.25">
      <c r="A3159">
        <v>8747</v>
      </c>
      <c r="B3159">
        <v>3885</v>
      </c>
      <c r="C3159" t="s">
        <v>7857</v>
      </c>
      <c r="D3159" t="s">
        <v>3936</v>
      </c>
      <c r="E3159">
        <v>148.11851100000001</v>
      </c>
      <c r="F3159">
        <v>-37.291806999999999</v>
      </c>
      <c r="G3159" t="s">
        <v>3937</v>
      </c>
      <c r="H3159" t="s">
        <v>3937</v>
      </c>
      <c r="I3159">
        <v>20502</v>
      </c>
      <c r="J3159" t="s">
        <v>7127</v>
      </c>
      <c r="K3159">
        <v>205</v>
      </c>
      <c r="L3159" t="s">
        <v>7128</v>
      </c>
      <c r="M3159" t="s">
        <v>4350</v>
      </c>
      <c r="N3159" t="s">
        <v>3956</v>
      </c>
      <c r="O3159">
        <v>-37.713519300000002</v>
      </c>
      <c r="P3159">
        <v>147.83390170000001</v>
      </c>
      <c r="Q3159">
        <v>20502108515</v>
      </c>
      <c r="R3159" t="s">
        <v>7157</v>
      </c>
      <c r="S3159">
        <v>205021085</v>
      </c>
      <c r="T3159" t="s">
        <v>7856</v>
      </c>
      <c r="U3159">
        <v>21502</v>
      </c>
      <c r="V3159" t="s">
        <v>5800</v>
      </c>
      <c r="W3159">
        <v>215</v>
      </c>
      <c r="X3159" t="s">
        <v>5351</v>
      </c>
      <c r="Y3159">
        <v>3</v>
      </c>
      <c r="Z3159">
        <v>23</v>
      </c>
      <c r="AA3159" t="s">
        <v>5801</v>
      </c>
      <c r="AB3159">
        <v>5</v>
      </c>
      <c r="AC3159">
        <v>5</v>
      </c>
      <c r="AD3159" t="s">
        <v>7519</v>
      </c>
      <c r="AF3159" t="s">
        <v>4884</v>
      </c>
      <c r="AG3159" t="s">
        <v>7518</v>
      </c>
      <c r="AH3159" t="s">
        <v>7519</v>
      </c>
      <c r="AI3159" t="s">
        <v>7131</v>
      </c>
      <c r="AJ3159">
        <v>22110</v>
      </c>
      <c r="AK3159" t="s">
        <v>7519</v>
      </c>
      <c r="AL3159" t="s">
        <v>4220</v>
      </c>
      <c r="AM3159">
        <v>23201</v>
      </c>
      <c r="AN3159" t="s">
        <v>7142</v>
      </c>
      <c r="AO3159" t="s">
        <v>10791</v>
      </c>
    </row>
    <row r="3160" spans="1:41" x14ac:dyDescent="0.25">
      <c r="A3160">
        <v>8748</v>
      </c>
      <c r="B3160">
        <v>3885</v>
      </c>
      <c r="C3160" t="s">
        <v>7858</v>
      </c>
      <c r="D3160" t="s">
        <v>3936</v>
      </c>
      <c r="E3160">
        <v>148.11851100000001</v>
      </c>
      <c r="F3160">
        <v>-37.291806999999999</v>
      </c>
      <c r="G3160" t="s">
        <v>3937</v>
      </c>
      <c r="H3160" t="s">
        <v>3937</v>
      </c>
      <c r="I3160">
        <v>20502</v>
      </c>
      <c r="J3160" t="s">
        <v>7127</v>
      </c>
      <c r="K3160">
        <v>205</v>
      </c>
      <c r="L3160" t="s">
        <v>7128</v>
      </c>
      <c r="M3160" t="s">
        <v>4350</v>
      </c>
      <c r="N3160" t="s">
        <v>3956</v>
      </c>
      <c r="O3160">
        <v>-37.512154099999997</v>
      </c>
      <c r="P3160">
        <v>148.16584499999999</v>
      </c>
      <c r="Q3160">
        <v>20502108515</v>
      </c>
      <c r="R3160" t="s">
        <v>7157</v>
      </c>
      <c r="S3160">
        <v>205021085</v>
      </c>
      <c r="T3160" t="s">
        <v>7856</v>
      </c>
      <c r="U3160">
        <v>21502</v>
      </c>
      <c r="V3160" t="s">
        <v>5800</v>
      </c>
      <c r="W3160">
        <v>215</v>
      </c>
      <c r="X3160" t="s">
        <v>5351</v>
      </c>
      <c r="Y3160">
        <v>3</v>
      </c>
      <c r="Z3160">
        <v>23</v>
      </c>
      <c r="AA3160" t="s">
        <v>5801</v>
      </c>
      <c r="AB3160">
        <v>5</v>
      </c>
      <c r="AC3160">
        <v>5</v>
      </c>
      <c r="AD3160" t="s">
        <v>7519</v>
      </c>
      <c r="AF3160" t="s">
        <v>4884</v>
      </c>
      <c r="AG3160" t="s">
        <v>7518</v>
      </c>
      <c r="AH3160" t="s">
        <v>7519</v>
      </c>
      <c r="AI3160" t="s">
        <v>7131</v>
      </c>
      <c r="AJ3160">
        <v>22110</v>
      </c>
      <c r="AK3160" t="s">
        <v>7519</v>
      </c>
      <c r="AL3160" t="s">
        <v>4220</v>
      </c>
      <c r="AM3160">
        <v>23201</v>
      </c>
      <c r="AN3160" t="s">
        <v>7142</v>
      </c>
      <c r="AO3160" t="s">
        <v>10792</v>
      </c>
    </row>
    <row r="3161" spans="1:41" x14ac:dyDescent="0.25">
      <c r="A3161">
        <v>8749</v>
      </c>
      <c r="B3161">
        <v>3885</v>
      </c>
      <c r="C3161" t="s">
        <v>7859</v>
      </c>
      <c r="D3161" t="s">
        <v>3936</v>
      </c>
      <c r="E3161">
        <v>148.11851100000001</v>
      </c>
      <c r="F3161">
        <v>-37.291806999999999</v>
      </c>
      <c r="G3161" t="s">
        <v>3937</v>
      </c>
      <c r="H3161" t="s">
        <v>3937</v>
      </c>
      <c r="I3161">
        <v>20502</v>
      </c>
      <c r="J3161" t="s">
        <v>7127</v>
      </c>
      <c r="K3161">
        <v>205</v>
      </c>
      <c r="L3161" t="s">
        <v>7128</v>
      </c>
      <c r="M3161" t="s">
        <v>4350</v>
      </c>
      <c r="N3161" t="s">
        <v>3956</v>
      </c>
      <c r="O3161">
        <v>-37.539994999999998</v>
      </c>
      <c r="P3161">
        <v>148.1239027</v>
      </c>
      <c r="Q3161">
        <v>20502108515</v>
      </c>
      <c r="R3161" t="s">
        <v>7157</v>
      </c>
      <c r="S3161">
        <v>205021085</v>
      </c>
      <c r="T3161" t="s">
        <v>7856</v>
      </c>
      <c r="U3161">
        <v>21502</v>
      </c>
      <c r="V3161" t="s">
        <v>5800</v>
      </c>
      <c r="W3161">
        <v>215</v>
      </c>
      <c r="X3161" t="s">
        <v>5351</v>
      </c>
      <c r="Y3161">
        <v>3</v>
      </c>
      <c r="Z3161">
        <v>23</v>
      </c>
      <c r="AA3161" t="s">
        <v>5801</v>
      </c>
      <c r="AB3161">
        <v>5</v>
      </c>
      <c r="AC3161">
        <v>5</v>
      </c>
      <c r="AD3161" t="s">
        <v>7519</v>
      </c>
      <c r="AF3161" t="s">
        <v>4884</v>
      </c>
      <c r="AG3161" t="s">
        <v>7518</v>
      </c>
      <c r="AH3161" t="s">
        <v>7519</v>
      </c>
      <c r="AI3161" t="s">
        <v>7131</v>
      </c>
      <c r="AJ3161">
        <v>22110</v>
      </c>
      <c r="AK3161" t="s">
        <v>7519</v>
      </c>
      <c r="AL3161" t="s">
        <v>4220</v>
      </c>
      <c r="AM3161">
        <v>23201</v>
      </c>
      <c r="AN3161" t="s">
        <v>7142</v>
      </c>
      <c r="AO3161" t="s">
        <v>10793</v>
      </c>
    </row>
    <row r="3162" spans="1:41" x14ac:dyDescent="0.25">
      <c r="A3162">
        <v>8750</v>
      </c>
      <c r="B3162">
        <v>3885</v>
      </c>
      <c r="C3162" t="s">
        <v>7860</v>
      </c>
      <c r="D3162" t="s">
        <v>3936</v>
      </c>
      <c r="E3162">
        <v>148.11851100000001</v>
      </c>
      <c r="F3162">
        <v>-37.291806999999999</v>
      </c>
      <c r="G3162" t="s">
        <v>3937</v>
      </c>
      <c r="H3162" t="s">
        <v>3937</v>
      </c>
      <c r="I3162">
        <v>20502</v>
      </c>
      <c r="J3162" t="s">
        <v>7127</v>
      </c>
      <c r="K3162">
        <v>205</v>
      </c>
      <c r="L3162" t="s">
        <v>7128</v>
      </c>
      <c r="M3162" t="s">
        <v>4350</v>
      </c>
      <c r="N3162" t="s">
        <v>3956</v>
      </c>
      <c r="O3162">
        <v>-37.247118100000002</v>
      </c>
      <c r="P3162">
        <v>148.25072840000001</v>
      </c>
      <c r="Q3162">
        <v>20502108515</v>
      </c>
      <c r="R3162" t="s">
        <v>7157</v>
      </c>
      <c r="S3162">
        <v>205021085</v>
      </c>
      <c r="T3162" t="s">
        <v>7856</v>
      </c>
      <c r="U3162">
        <v>21502</v>
      </c>
      <c r="V3162" t="s">
        <v>5800</v>
      </c>
      <c r="W3162">
        <v>215</v>
      </c>
      <c r="X3162" t="s">
        <v>5351</v>
      </c>
      <c r="Y3162">
        <v>3</v>
      </c>
      <c r="Z3162">
        <v>23</v>
      </c>
      <c r="AA3162" t="s">
        <v>5801</v>
      </c>
      <c r="AB3162">
        <v>6</v>
      </c>
      <c r="AC3162">
        <v>5</v>
      </c>
      <c r="AD3162" t="s">
        <v>7519</v>
      </c>
      <c r="AF3162" t="s">
        <v>4884</v>
      </c>
      <c r="AG3162" t="s">
        <v>7518</v>
      </c>
      <c r="AH3162" t="s">
        <v>7519</v>
      </c>
      <c r="AI3162" t="s">
        <v>7131</v>
      </c>
      <c r="AJ3162">
        <v>22110</v>
      </c>
      <c r="AK3162" t="s">
        <v>7519</v>
      </c>
      <c r="AL3162" t="s">
        <v>4220</v>
      </c>
      <c r="AM3162">
        <v>23201</v>
      </c>
      <c r="AN3162" t="s">
        <v>7142</v>
      </c>
      <c r="AO3162" t="s">
        <v>10794</v>
      </c>
    </row>
    <row r="3163" spans="1:41" x14ac:dyDescent="0.25">
      <c r="A3163">
        <v>8751</v>
      </c>
      <c r="B3163">
        <v>3885</v>
      </c>
      <c r="C3163" t="s">
        <v>7861</v>
      </c>
      <c r="D3163" t="s">
        <v>3936</v>
      </c>
      <c r="E3163">
        <v>148.11851100000001</v>
      </c>
      <c r="F3163">
        <v>-37.291806999999999</v>
      </c>
      <c r="G3163" t="s">
        <v>3937</v>
      </c>
      <c r="H3163" t="s">
        <v>3937</v>
      </c>
      <c r="I3163">
        <v>20502</v>
      </c>
      <c r="J3163" t="s">
        <v>7127</v>
      </c>
      <c r="K3163">
        <v>205</v>
      </c>
      <c r="L3163" t="s">
        <v>7128</v>
      </c>
      <c r="M3163" t="s">
        <v>4350</v>
      </c>
      <c r="N3163" t="s">
        <v>3956</v>
      </c>
      <c r="O3163">
        <v>-37.147539000000002</v>
      </c>
      <c r="P3163">
        <v>148.25267030000001</v>
      </c>
      <c r="Q3163">
        <v>20502108515</v>
      </c>
      <c r="R3163" t="s">
        <v>7157</v>
      </c>
      <c r="S3163">
        <v>205021085</v>
      </c>
      <c r="T3163" t="s">
        <v>7856</v>
      </c>
      <c r="U3163">
        <v>21502</v>
      </c>
      <c r="V3163" t="s">
        <v>5800</v>
      </c>
      <c r="W3163">
        <v>215</v>
      </c>
      <c r="X3163" t="s">
        <v>5351</v>
      </c>
      <c r="Y3163">
        <v>3</v>
      </c>
      <c r="Z3163">
        <v>23</v>
      </c>
      <c r="AA3163" t="s">
        <v>5801</v>
      </c>
      <c r="AB3163">
        <v>6</v>
      </c>
      <c r="AC3163">
        <v>5</v>
      </c>
      <c r="AD3163" t="s">
        <v>7519</v>
      </c>
      <c r="AF3163" t="s">
        <v>4884</v>
      </c>
      <c r="AG3163" t="s">
        <v>7518</v>
      </c>
      <c r="AH3163" t="s">
        <v>7519</v>
      </c>
      <c r="AI3163" t="s">
        <v>7131</v>
      </c>
      <c r="AJ3163">
        <v>22110</v>
      </c>
      <c r="AK3163" t="s">
        <v>7519</v>
      </c>
      <c r="AL3163" t="s">
        <v>4220</v>
      </c>
      <c r="AM3163">
        <v>23201</v>
      </c>
      <c r="AN3163" t="s">
        <v>7142</v>
      </c>
      <c r="AO3163" t="s">
        <v>10795</v>
      </c>
    </row>
    <row r="3164" spans="1:41" x14ac:dyDescent="0.25">
      <c r="A3164">
        <v>8752</v>
      </c>
      <c r="B3164">
        <v>3885</v>
      </c>
      <c r="C3164" t="s">
        <v>7862</v>
      </c>
      <c r="D3164" t="s">
        <v>3936</v>
      </c>
      <c r="E3164">
        <v>148.11851100000001</v>
      </c>
      <c r="F3164">
        <v>-37.291806999999999</v>
      </c>
      <c r="G3164" t="s">
        <v>3937</v>
      </c>
      <c r="H3164" t="s">
        <v>3937</v>
      </c>
      <c r="I3164">
        <v>20502</v>
      </c>
      <c r="J3164" t="s">
        <v>7127</v>
      </c>
      <c r="K3164">
        <v>205</v>
      </c>
      <c r="L3164" t="s">
        <v>7128</v>
      </c>
      <c r="M3164" t="s">
        <v>4350</v>
      </c>
      <c r="N3164" t="s">
        <v>3956</v>
      </c>
      <c r="O3164">
        <v>-37.745121900000001</v>
      </c>
      <c r="P3164">
        <v>147.8197188</v>
      </c>
      <c r="Q3164">
        <v>20502108515</v>
      </c>
      <c r="R3164" t="s">
        <v>7157</v>
      </c>
      <c r="S3164">
        <v>205021085</v>
      </c>
      <c r="T3164" t="s">
        <v>7856</v>
      </c>
      <c r="U3164">
        <v>21502</v>
      </c>
      <c r="V3164" t="s">
        <v>5800</v>
      </c>
      <c r="W3164">
        <v>215</v>
      </c>
      <c r="X3164" t="s">
        <v>5351</v>
      </c>
      <c r="Y3164">
        <v>3</v>
      </c>
      <c r="Z3164">
        <v>23</v>
      </c>
      <c r="AA3164" t="s">
        <v>5801</v>
      </c>
      <c r="AB3164">
        <v>5</v>
      </c>
      <c r="AC3164">
        <v>5</v>
      </c>
      <c r="AD3164" t="s">
        <v>7519</v>
      </c>
      <c r="AF3164" t="s">
        <v>4884</v>
      </c>
      <c r="AG3164" t="s">
        <v>7518</v>
      </c>
      <c r="AH3164" t="s">
        <v>7519</v>
      </c>
      <c r="AI3164" t="s">
        <v>7131</v>
      </c>
      <c r="AJ3164">
        <v>22110</v>
      </c>
      <c r="AK3164" t="s">
        <v>7519</v>
      </c>
      <c r="AL3164" t="s">
        <v>4220</v>
      </c>
      <c r="AM3164">
        <v>23201</v>
      </c>
      <c r="AN3164" t="s">
        <v>7142</v>
      </c>
      <c r="AO3164" t="s">
        <v>10796</v>
      </c>
    </row>
    <row r="3165" spans="1:41" x14ac:dyDescent="0.25">
      <c r="A3165">
        <v>8753</v>
      </c>
      <c r="B3165">
        <v>3885</v>
      </c>
      <c r="C3165" t="s">
        <v>7863</v>
      </c>
      <c r="D3165" t="s">
        <v>3936</v>
      </c>
      <c r="E3165">
        <v>148.11851100000001</v>
      </c>
      <c r="F3165">
        <v>-37.291806999999999</v>
      </c>
      <c r="G3165" t="s">
        <v>3937</v>
      </c>
      <c r="H3165" t="s">
        <v>3937</v>
      </c>
      <c r="I3165">
        <v>20502</v>
      </c>
      <c r="J3165" t="s">
        <v>7127</v>
      </c>
      <c r="K3165">
        <v>205</v>
      </c>
      <c r="L3165" t="s">
        <v>7128</v>
      </c>
      <c r="M3165" t="s">
        <v>4350</v>
      </c>
      <c r="N3165" t="s">
        <v>3956</v>
      </c>
      <c r="O3165">
        <v>-37.398723099999998</v>
      </c>
      <c r="P3165">
        <v>148.21527990000001</v>
      </c>
      <c r="Q3165">
        <v>20502108515</v>
      </c>
      <c r="R3165" t="s">
        <v>7157</v>
      </c>
      <c r="S3165">
        <v>205021085</v>
      </c>
      <c r="T3165" t="s">
        <v>7856</v>
      </c>
      <c r="U3165">
        <v>21502</v>
      </c>
      <c r="V3165" t="s">
        <v>5800</v>
      </c>
      <c r="W3165">
        <v>215</v>
      </c>
      <c r="X3165" t="s">
        <v>5351</v>
      </c>
      <c r="Y3165">
        <v>3</v>
      </c>
      <c r="Z3165">
        <v>23</v>
      </c>
      <c r="AA3165" t="s">
        <v>5801</v>
      </c>
      <c r="AB3165">
        <v>5</v>
      </c>
      <c r="AC3165">
        <v>5</v>
      </c>
      <c r="AD3165" t="s">
        <v>7519</v>
      </c>
      <c r="AF3165" t="s">
        <v>4884</v>
      </c>
      <c r="AG3165" t="s">
        <v>7518</v>
      </c>
      <c r="AH3165" t="s">
        <v>7519</v>
      </c>
      <c r="AI3165" t="s">
        <v>7131</v>
      </c>
      <c r="AJ3165">
        <v>22110</v>
      </c>
      <c r="AK3165" t="s">
        <v>7519</v>
      </c>
      <c r="AL3165" t="s">
        <v>4220</v>
      </c>
      <c r="AM3165">
        <v>23201</v>
      </c>
      <c r="AN3165" t="s">
        <v>7142</v>
      </c>
      <c r="AO3165" t="s">
        <v>10797</v>
      </c>
    </row>
    <row r="3166" spans="1:41" x14ac:dyDescent="0.25">
      <c r="A3166">
        <v>8754</v>
      </c>
      <c r="B3166">
        <v>3885</v>
      </c>
      <c r="C3166" t="s">
        <v>7864</v>
      </c>
      <c r="D3166" t="s">
        <v>3936</v>
      </c>
      <c r="E3166">
        <v>148.11851100000001</v>
      </c>
      <c r="F3166">
        <v>-37.291806999999999</v>
      </c>
      <c r="G3166" t="s">
        <v>3937</v>
      </c>
      <c r="H3166" t="s">
        <v>3937</v>
      </c>
      <c r="I3166">
        <v>20502</v>
      </c>
      <c r="J3166" t="s">
        <v>7127</v>
      </c>
      <c r="K3166">
        <v>205</v>
      </c>
      <c r="L3166" t="s">
        <v>7128</v>
      </c>
      <c r="M3166" t="s">
        <v>4350</v>
      </c>
      <c r="N3166" t="s">
        <v>3956</v>
      </c>
      <c r="O3166">
        <v>-36.940681300000001</v>
      </c>
      <c r="P3166">
        <v>148.34784869999999</v>
      </c>
      <c r="Q3166">
        <v>20502108515</v>
      </c>
      <c r="R3166" t="s">
        <v>7157</v>
      </c>
      <c r="S3166">
        <v>205021085</v>
      </c>
      <c r="T3166" t="s">
        <v>7856</v>
      </c>
      <c r="U3166">
        <v>21502</v>
      </c>
      <c r="V3166" t="s">
        <v>5800</v>
      </c>
      <c r="W3166">
        <v>215</v>
      </c>
      <c r="X3166" t="s">
        <v>5351</v>
      </c>
      <c r="Y3166">
        <v>3</v>
      </c>
      <c r="Z3166">
        <v>23</v>
      </c>
      <c r="AA3166" t="s">
        <v>5801</v>
      </c>
      <c r="AB3166">
        <v>6</v>
      </c>
      <c r="AC3166">
        <v>5</v>
      </c>
      <c r="AD3166" t="s">
        <v>7519</v>
      </c>
      <c r="AF3166" t="s">
        <v>4884</v>
      </c>
      <c r="AG3166" t="s">
        <v>7518</v>
      </c>
      <c r="AH3166" t="s">
        <v>7519</v>
      </c>
      <c r="AI3166" t="s">
        <v>7131</v>
      </c>
      <c r="AJ3166">
        <v>22110</v>
      </c>
      <c r="AK3166" t="s">
        <v>7519</v>
      </c>
      <c r="AL3166" t="s">
        <v>4220</v>
      </c>
      <c r="AM3166">
        <v>23201</v>
      </c>
      <c r="AN3166" t="s">
        <v>7142</v>
      </c>
      <c r="AO3166" t="s">
        <v>10798</v>
      </c>
    </row>
    <row r="3167" spans="1:41" x14ac:dyDescent="0.25">
      <c r="A3167">
        <v>8755</v>
      </c>
      <c r="B3167">
        <v>3885</v>
      </c>
      <c r="C3167" t="s">
        <v>7865</v>
      </c>
      <c r="D3167" t="s">
        <v>3936</v>
      </c>
      <c r="E3167">
        <v>148.11851100000001</v>
      </c>
      <c r="F3167">
        <v>-37.291806999999999</v>
      </c>
      <c r="G3167" t="s">
        <v>3937</v>
      </c>
      <c r="H3167" t="s">
        <v>3937</v>
      </c>
      <c r="I3167">
        <v>20502</v>
      </c>
      <c r="J3167" t="s">
        <v>7127</v>
      </c>
      <c r="K3167">
        <v>205</v>
      </c>
      <c r="L3167" t="s">
        <v>7128</v>
      </c>
      <c r="M3167" t="s">
        <v>4350</v>
      </c>
      <c r="N3167" t="s">
        <v>3956</v>
      </c>
      <c r="O3167">
        <v>-37.771800499999998</v>
      </c>
      <c r="P3167">
        <v>147.81169929999999</v>
      </c>
      <c r="Q3167">
        <v>20502108515</v>
      </c>
      <c r="R3167" t="s">
        <v>7157</v>
      </c>
      <c r="S3167">
        <v>205021085</v>
      </c>
      <c r="T3167" t="s">
        <v>7856</v>
      </c>
      <c r="U3167">
        <v>21502</v>
      </c>
      <c r="V3167" t="s">
        <v>5800</v>
      </c>
      <c r="W3167">
        <v>215</v>
      </c>
      <c r="X3167" t="s">
        <v>5351</v>
      </c>
      <c r="Y3167">
        <v>3</v>
      </c>
      <c r="Z3167">
        <v>23</v>
      </c>
      <c r="AA3167" t="s">
        <v>5801</v>
      </c>
      <c r="AB3167">
        <v>5</v>
      </c>
      <c r="AC3167">
        <v>5</v>
      </c>
      <c r="AD3167" t="s">
        <v>7519</v>
      </c>
      <c r="AF3167" t="s">
        <v>4884</v>
      </c>
      <c r="AG3167" t="s">
        <v>7518</v>
      </c>
      <c r="AH3167" t="s">
        <v>7519</v>
      </c>
      <c r="AI3167" t="s">
        <v>7131</v>
      </c>
      <c r="AJ3167">
        <v>22110</v>
      </c>
      <c r="AK3167" t="s">
        <v>7519</v>
      </c>
      <c r="AL3167" t="s">
        <v>4220</v>
      </c>
      <c r="AM3167">
        <v>23201</v>
      </c>
      <c r="AN3167" t="s">
        <v>7142</v>
      </c>
      <c r="AO3167" t="s">
        <v>7967</v>
      </c>
    </row>
    <row r="3168" spans="1:41" x14ac:dyDescent="0.25">
      <c r="A3168">
        <v>8756</v>
      </c>
      <c r="B3168">
        <v>3885</v>
      </c>
      <c r="C3168" t="s">
        <v>7866</v>
      </c>
      <c r="D3168" t="s">
        <v>3936</v>
      </c>
      <c r="E3168">
        <v>148.11851100000001</v>
      </c>
      <c r="F3168">
        <v>-37.291806999999999</v>
      </c>
      <c r="G3168" t="s">
        <v>3937</v>
      </c>
      <c r="H3168" t="s">
        <v>3937</v>
      </c>
      <c r="I3168">
        <v>20502</v>
      </c>
      <c r="J3168" t="s">
        <v>7127</v>
      </c>
      <c r="K3168">
        <v>205</v>
      </c>
      <c r="L3168" t="s">
        <v>7128</v>
      </c>
      <c r="M3168" t="s">
        <v>4350</v>
      </c>
      <c r="N3168" t="s">
        <v>3956</v>
      </c>
      <c r="O3168">
        <v>-37.4912025</v>
      </c>
      <c r="P3168">
        <v>147.9333322</v>
      </c>
      <c r="Q3168">
        <v>20502108515</v>
      </c>
      <c r="R3168" t="s">
        <v>7157</v>
      </c>
      <c r="S3168">
        <v>205021085</v>
      </c>
      <c r="T3168" t="s">
        <v>7856</v>
      </c>
      <c r="U3168">
        <v>21502</v>
      </c>
      <c r="V3168" t="s">
        <v>5800</v>
      </c>
      <c r="W3168">
        <v>215</v>
      </c>
      <c r="X3168" t="s">
        <v>5351</v>
      </c>
      <c r="Y3168">
        <v>3</v>
      </c>
      <c r="Z3168">
        <v>23</v>
      </c>
      <c r="AA3168" t="s">
        <v>5801</v>
      </c>
      <c r="AB3168">
        <v>5</v>
      </c>
      <c r="AC3168">
        <v>5</v>
      </c>
      <c r="AD3168" t="s">
        <v>7519</v>
      </c>
      <c r="AF3168" t="s">
        <v>4884</v>
      </c>
      <c r="AG3168" t="s">
        <v>7518</v>
      </c>
      <c r="AH3168" t="s">
        <v>7519</v>
      </c>
      <c r="AI3168" t="s">
        <v>7131</v>
      </c>
      <c r="AJ3168">
        <v>22110</v>
      </c>
      <c r="AK3168" t="s">
        <v>7519</v>
      </c>
      <c r="AL3168" t="s">
        <v>4220</v>
      </c>
      <c r="AM3168">
        <v>23201</v>
      </c>
      <c r="AN3168" t="s">
        <v>7142</v>
      </c>
      <c r="AO3168" t="s">
        <v>10799</v>
      </c>
    </row>
    <row r="3169" spans="1:41" x14ac:dyDescent="0.25">
      <c r="A3169">
        <v>8757</v>
      </c>
      <c r="B3169">
        <v>3885</v>
      </c>
      <c r="C3169" t="s">
        <v>7867</v>
      </c>
      <c r="D3169" t="s">
        <v>3936</v>
      </c>
      <c r="E3169">
        <v>148.11851100000001</v>
      </c>
      <c r="F3169">
        <v>-37.291806999999999</v>
      </c>
      <c r="G3169" t="s">
        <v>3937</v>
      </c>
      <c r="H3169" t="s">
        <v>3937</v>
      </c>
      <c r="I3169">
        <v>20502</v>
      </c>
      <c r="J3169" t="s">
        <v>7127</v>
      </c>
      <c r="K3169">
        <v>205</v>
      </c>
      <c r="L3169" t="s">
        <v>7128</v>
      </c>
      <c r="M3169" t="s">
        <v>4350</v>
      </c>
      <c r="N3169" t="s">
        <v>3956</v>
      </c>
      <c r="O3169">
        <v>-37.3217231</v>
      </c>
      <c r="P3169">
        <v>148.23804200000001</v>
      </c>
      <c r="Q3169">
        <v>20502108515</v>
      </c>
      <c r="R3169" t="s">
        <v>7157</v>
      </c>
      <c r="S3169">
        <v>205021085</v>
      </c>
      <c r="T3169" t="s">
        <v>7856</v>
      </c>
      <c r="U3169">
        <v>21502</v>
      </c>
      <c r="V3169" t="s">
        <v>5800</v>
      </c>
      <c r="W3169">
        <v>215</v>
      </c>
      <c r="X3169" t="s">
        <v>5351</v>
      </c>
      <c r="Y3169">
        <v>3</v>
      </c>
      <c r="Z3169">
        <v>23</v>
      </c>
      <c r="AA3169" t="s">
        <v>5801</v>
      </c>
      <c r="AB3169">
        <v>5</v>
      </c>
      <c r="AC3169">
        <v>5</v>
      </c>
      <c r="AD3169" t="s">
        <v>7519</v>
      </c>
      <c r="AF3169" t="s">
        <v>4884</v>
      </c>
      <c r="AG3169" t="s">
        <v>7518</v>
      </c>
      <c r="AH3169" t="s">
        <v>7519</v>
      </c>
      <c r="AI3169" t="s">
        <v>7131</v>
      </c>
      <c r="AJ3169">
        <v>22110</v>
      </c>
      <c r="AK3169" t="s">
        <v>7519</v>
      </c>
      <c r="AL3169" t="s">
        <v>4220</v>
      </c>
      <c r="AM3169">
        <v>23201</v>
      </c>
      <c r="AN3169" t="s">
        <v>7142</v>
      </c>
      <c r="AO3169" t="s">
        <v>10800</v>
      </c>
    </row>
    <row r="3170" spans="1:41" x14ac:dyDescent="0.25">
      <c r="A3170">
        <v>8758</v>
      </c>
      <c r="B3170">
        <v>3885</v>
      </c>
      <c r="C3170" t="s">
        <v>7868</v>
      </c>
      <c r="D3170" t="s">
        <v>3936</v>
      </c>
      <c r="E3170">
        <v>148.11851100000001</v>
      </c>
      <c r="F3170">
        <v>-37.291806999999999</v>
      </c>
      <c r="G3170" t="s">
        <v>3937</v>
      </c>
      <c r="H3170" t="s">
        <v>3937</v>
      </c>
      <c r="I3170">
        <v>20502</v>
      </c>
      <c r="J3170" t="s">
        <v>7127</v>
      </c>
      <c r="K3170">
        <v>205</v>
      </c>
      <c r="L3170" t="s">
        <v>7128</v>
      </c>
      <c r="M3170" t="s">
        <v>4350</v>
      </c>
      <c r="N3170" t="s">
        <v>3956</v>
      </c>
      <c r="O3170">
        <v>-37.712598900000003</v>
      </c>
      <c r="P3170">
        <v>147.79134210000001</v>
      </c>
      <c r="Q3170">
        <v>20502108515</v>
      </c>
      <c r="R3170" t="s">
        <v>7157</v>
      </c>
      <c r="S3170">
        <v>205021085</v>
      </c>
      <c r="T3170" t="s">
        <v>7856</v>
      </c>
      <c r="U3170">
        <v>21502</v>
      </c>
      <c r="V3170" t="s">
        <v>5800</v>
      </c>
      <c r="W3170">
        <v>215</v>
      </c>
      <c r="X3170" t="s">
        <v>5351</v>
      </c>
      <c r="Y3170">
        <v>3</v>
      </c>
      <c r="Z3170">
        <v>23</v>
      </c>
      <c r="AA3170" t="s">
        <v>5801</v>
      </c>
      <c r="AB3170">
        <v>5</v>
      </c>
      <c r="AC3170">
        <v>5</v>
      </c>
      <c r="AD3170" t="s">
        <v>7519</v>
      </c>
      <c r="AF3170" t="s">
        <v>4884</v>
      </c>
      <c r="AG3170" t="s">
        <v>7518</v>
      </c>
      <c r="AH3170" t="s">
        <v>7519</v>
      </c>
      <c r="AI3170" t="s">
        <v>7131</v>
      </c>
      <c r="AJ3170">
        <v>22110</v>
      </c>
      <c r="AK3170" t="s">
        <v>7519</v>
      </c>
      <c r="AL3170" t="s">
        <v>4220</v>
      </c>
      <c r="AM3170">
        <v>23201</v>
      </c>
      <c r="AN3170" t="s">
        <v>7142</v>
      </c>
      <c r="AO3170" t="s">
        <v>10801</v>
      </c>
    </row>
    <row r="3171" spans="1:41" x14ac:dyDescent="0.25">
      <c r="A3171">
        <v>8759</v>
      </c>
      <c r="B3171">
        <v>3885</v>
      </c>
      <c r="C3171" t="s">
        <v>7869</v>
      </c>
      <c r="D3171" t="s">
        <v>3936</v>
      </c>
      <c r="E3171">
        <v>148.11851100000001</v>
      </c>
      <c r="F3171">
        <v>-37.291806999999999</v>
      </c>
      <c r="G3171" t="s">
        <v>3937</v>
      </c>
      <c r="H3171" t="s">
        <v>3937</v>
      </c>
      <c r="I3171">
        <v>20502</v>
      </c>
      <c r="J3171" t="s">
        <v>7127</v>
      </c>
      <c r="K3171">
        <v>205</v>
      </c>
      <c r="L3171" t="s">
        <v>7128</v>
      </c>
      <c r="M3171" t="s">
        <v>4350</v>
      </c>
      <c r="N3171" t="s">
        <v>3956</v>
      </c>
      <c r="O3171">
        <v>-37.008795200000002</v>
      </c>
      <c r="P3171">
        <v>148.2747684</v>
      </c>
      <c r="Q3171">
        <v>20502108515</v>
      </c>
      <c r="R3171" t="s">
        <v>7157</v>
      </c>
      <c r="S3171">
        <v>205021085</v>
      </c>
      <c r="T3171" t="s">
        <v>7856</v>
      </c>
      <c r="U3171">
        <v>21502</v>
      </c>
      <c r="V3171" t="s">
        <v>5800</v>
      </c>
      <c r="W3171">
        <v>215</v>
      </c>
      <c r="X3171" t="s">
        <v>5351</v>
      </c>
      <c r="Y3171">
        <v>3</v>
      </c>
      <c r="Z3171">
        <v>23</v>
      </c>
      <c r="AA3171" t="s">
        <v>5801</v>
      </c>
      <c r="AB3171">
        <v>6</v>
      </c>
      <c r="AC3171">
        <v>5</v>
      </c>
      <c r="AD3171" t="s">
        <v>7519</v>
      </c>
      <c r="AF3171" t="s">
        <v>4884</v>
      </c>
      <c r="AG3171" t="s">
        <v>7518</v>
      </c>
      <c r="AH3171" t="s">
        <v>7519</v>
      </c>
      <c r="AI3171" t="s">
        <v>7131</v>
      </c>
      <c r="AJ3171">
        <v>22110</v>
      </c>
      <c r="AK3171" t="s">
        <v>7519</v>
      </c>
      <c r="AL3171" t="s">
        <v>4220</v>
      </c>
      <c r="AM3171">
        <v>23201</v>
      </c>
      <c r="AN3171" t="s">
        <v>7142</v>
      </c>
      <c r="AO3171" t="s">
        <v>10802</v>
      </c>
    </row>
    <row r="3172" spans="1:41" x14ac:dyDescent="0.25">
      <c r="A3172">
        <v>8760</v>
      </c>
      <c r="B3172">
        <v>3885</v>
      </c>
      <c r="C3172" t="s">
        <v>7870</v>
      </c>
      <c r="D3172" t="s">
        <v>3936</v>
      </c>
      <c r="E3172">
        <v>148.11851100000001</v>
      </c>
      <c r="F3172">
        <v>-37.291806999999999</v>
      </c>
      <c r="G3172" t="s">
        <v>3937</v>
      </c>
      <c r="H3172" t="s">
        <v>3937</v>
      </c>
      <c r="I3172">
        <v>20502</v>
      </c>
      <c r="J3172" t="s">
        <v>7127</v>
      </c>
      <c r="K3172">
        <v>205</v>
      </c>
      <c r="L3172" t="s">
        <v>7128</v>
      </c>
      <c r="M3172" t="s">
        <v>4350</v>
      </c>
      <c r="N3172" t="s">
        <v>3956</v>
      </c>
      <c r="O3172">
        <v>-37.098265599999998</v>
      </c>
      <c r="P3172">
        <v>148.25445110000001</v>
      </c>
      <c r="Q3172">
        <v>20502108515</v>
      </c>
      <c r="R3172" t="s">
        <v>7157</v>
      </c>
      <c r="S3172">
        <v>205021085</v>
      </c>
      <c r="T3172" t="s">
        <v>7856</v>
      </c>
      <c r="U3172">
        <v>21502</v>
      </c>
      <c r="V3172" t="s">
        <v>5800</v>
      </c>
      <c r="W3172">
        <v>215</v>
      </c>
      <c r="X3172" t="s">
        <v>5351</v>
      </c>
      <c r="Y3172">
        <v>3</v>
      </c>
      <c r="Z3172">
        <v>23</v>
      </c>
      <c r="AA3172" t="s">
        <v>5801</v>
      </c>
      <c r="AB3172">
        <v>6</v>
      </c>
      <c r="AC3172">
        <v>5</v>
      </c>
      <c r="AD3172" t="s">
        <v>7519</v>
      </c>
      <c r="AF3172" t="s">
        <v>4884</v>
      </c>
      <c r="AG3172" t="s">
        <v>7518</v>
      </c>
      <c r="AH3172" t="s">
        <v>7519</v>
      </c>
      <c r="AI3172" t="s">
        <v>7131</v>
      </c>
      <c r="AJ3172">
        <v>22110</v>
      </c>
      <c r="AK3172" t="s">
        <v>7519</v>
      </c>
      <c r="AL3172" t="s">
        <v>4220</v>
      </c>
      <c r="AM3172">
        <v>23201</v>
      </c>
      <c r="AN3172" t="s">
        <v>7142</v>
      </c>
      <c r="AO3172" t="s">
        <v>10803</v>
      </c>
    </row>
    <row r="3173" spans="1:41" x14ac:dyDescent="0.25">
      <c r="A3173">
        <v>8761</v>
      </c>
      <c r="B3173">
        <v>3885</v>
      </c>
      <c r="C3173" t="s">
        <v>7871</v>
      </c>
      <c r="D3173" t="s">
        <v>3936</v>
      </c>
      <c r="E3173">
        <v>148.11851100000001</v>
      </c>
      <c r="F3173">
        <v>-37.291806999999999</v>
      </c>
      <c r="G3173" t="s">
        <v>3937</v>
      </c>
      <c r="H3173" t="s">
        <v>3937</v>
      </c>
      <c r="I3173">
        <v>20502</v>
      </c>
      <c r="J3173" t="s">
        <v>7127</v>
      </c>
      <c r="K3173">
        <v>205</v>
      </c>
      <c r="L3173" t="s">
        <v>7128</v>
      </c>
      <c r="M3173" t="s">
        <v>4350</v>
      </c>
      <c r="N3173" t="s">
        <v>3956</v>
      </c>
      <c r="O3173">
        <v>-37.224949600000002</v>
      </c>
      <c r="P3173">
        <v>148.1086105</v>
      </c>
      <c r="Q3173">
        <v>20502108515</v>
      </c>
      <c r="R3173" t="s">
        <v>7157</v>
      </c>
      <c r="S3173">
        <v>205021085</v>
      </c>
      <c r="T3173" t="s">
        <v>7856</v>
      </c>
      <c r="U3173">
        <v>21502</v>
      </c>
      <c r="V3173" t="s">
        <v>5800</v>
      </c>
      <c r="W3173">
        <v>215</v>
      </c>
      <c r="X3173" t="s">
        <v>5351</v>
      </c>
      <c r="Y3173">
        <v>3</v>
      </c>
      <c r="Z3173">
        <v>23</v>
      </c>
      <c r="AA3173" t="s">
        <v>5801</v>
      </c>
      <c r="AB3173">
        <v>5</v>
      </c>
      <c r="AC3173">
        <v>5</v>
      </c>
      <c r="AD3173" t="s">
        <v>7519</v>
      </c>
      <c r="AF3173" t="s">
        <v>4884</v>
      </c>
      <c r="AG3173" t="s">
        <v>7518</v>
      </c>
      <c r="AH3173" t="s">
        <v>7519</v>
      </c>
      <c r="AI3173" t="s">
        <v>7131</v>
      </c>
      <c r="AJ3173">
        <v>22110</v>
      </c>
      <c r="AK3173" t="s">
        <v>7519</v>
      </c>
      <c r="AL3173" t="s">
        <v>4220</v>
      </c>
      <c r="AM3173">
        <v>23201</v>
      </c>
      <c r="AN3173" t="s">
        <v>7142</v>
      </c>
      <c r="AO3173" t="s">
        <v>7157</v>
      </c>
    </row>
    <row r="3174" spans="1:41" x14ac:dyDescent="0.25">
      <c r="A3174">
        <v>8762</v>
      </c>
      <c r="B3174">
        <v>3885</v>
      </c>
      <c r="C3174" t="s">
        <v>7872</v>
      </c>
      <c r="D3174" t="s">
        <v>3936</v>
      </c>
      <c r="E3174">
        <v>148.11851100000001</v>
      </c>
      <c r="F3174">
        <v>-37.291806999999999</v>
      </c>
      <c r="G3174" t="s">
        <v>3937</v>
      </c>
      <c r="H3174" t="s">
        <v>3937</v>
      </c>
      <c r="I3174">
        <v>20502</v>
      </c>
      <c r="J3174" t="s">
        <v>7127</v>
      </c>
      <c r="K3174">
        <v>205</v>
      </c>
      <c r="L3174" t="s">
        <v>7128</v>
      </c>
      <c r="M3174" t="s">
        <v>4350</v>
      </c>
      <c r="N3174" t="s">
        <v>3956</v>
      </c>
      <c r="O3174">
        <v>-37.480979400000002</v>
      </c>
      <c r="P3174">
        <v>148.28161600000001</v>
      </c>
      <c r="Q3174">
        <v>20502108515</v>
      </c>
      <c r="R3174" t="s">
        <v>7157</v>
      </c>
      <c r="S3174">
        <v>205021085</v>
      </c>
      <c r="T3174" t="s">
        <v>7856</v>
      </c>
      <c r="U3174">
        <v>21502</v>
      </c>
      <c r="V3174" t="s">
        <v>5800</v>
      </c>
      <c r="W3174">
        <v>215</v>
      </c>
      <c r="X3174" t="s">
        <v>5351</v>
      </c>
      <c r="Y3174">
        <v>3</v>
      </c>
      <c r="Z3174">
        <v>23</v>
      </c>
      <c r="AA3174" t="s">
        <v>5801</v>
      </c>
      <c r="AB3174">
        <v>6</v>
      </c>
      <c r="AC3174">
        <v>5</v>
      </c>
      <c r="AD3174" t="s">
        <v>7519</v>
      </c>
      <c r="AF3174" t="s">
        <v>4884</v>
      </c>
      <c r="AG3174" t="s">
        <v>7518</v>
      </c>
      <c r="AH3174" t="s">
        <v>7519</v>
      </c>
      <c r="AI3174" t="s">
        <v>7131</v>
      </c>
      <c r="AJ3174">
        <v>22110</v>
      </c>
      <c r="AK3174" t="s">
        <v>7519</v>
      </c>
      <c r="AL3174" t="s">
        <v>4220</v>
      </c>
      <c r="AM3174">
        <v>23201</v>
      </c>
      <c r="AN3174" t="s">
        <v>7142</v>
      </c>
      <c r="AO3174" t="s">
        <v>10804</v>
      </c>
    </row>
    <row r="3175" spans="1:41" x14ac:dyDescent="0.25">
      <c r="A3175">
        <v>8763</v>
      </c>
      <c r="B3175">
        <v>3886</v>
      </c>
      <c r="C3175" t="s">
        <v>7873</v>
      </c>
      <c r="D3175" t="s">
        <v>3936</v>
      </c>
      <c r="E3175">
        <v>148.426851</v>
      </c>
      <c r="F3175">
        <v>-37.770977000000002</v>
      </c>
      <c r="G3175" t="s">
        <v>3937</v>
      </c>
      <c r="H3175" t="s">
        <v>3937</v>
      </c>
      <c r="I3175">
        <v>20502</v>
      </c>
      <c r="J3175" t="s">
        <v>7127</v>
      </c>
      <c r="K3175">
        <v>205</v>
      </c>
      <c r="L3175" t="s">
        <v>7128</v>
      </c>
      <c r="M3175" t="s">
        <v>4350</v>
      </c>
      <c r="N3175" t="s">
        <v>3956</v>
      </c>
      <c r="O3175">
        <v>-37.751430800000001</v>
      </c>
      <c r="P3175">
        <v>148.42875000000001</v>
      </c>
      <c r="Q3175">
        <v>20502108517</v>
      </c>
      <c r="R3175" t="s">
        <v>7874</v>
      </c>
      <c r="S3175">
        <v>205021085</v>
      </c>
      <c r="T3175" t="s">
        <v>7856</v>
      </c>
      <c r="U3175">
        <v>21704</v>
      </c>
      <c r="V3175" t="s">
        <v>4043</v>
      </c>
      <c r="W3175">
        <v>217</v>
      </c>
      <c r="X3175" t="s">
        <v>4044</v>
      </c>
      <c r="Y3175">
        <v>3</v>
      </c>
      <c r="Z3175">
        <v>22</v>
      </c>
      <c r="AA3175" t="s">
        <v>4944</v>
      </c>
      <c r="AB3175">
        <v>5</v>
      </c>
      <c r="AC3175">
        <v>5</v>
      </c>
      <c r="AD3175" t="s">
        <v>7519</v>
      </c>
      <c r="AE3175">
        <v>60.497119903564503</v>
      </c>
      <c r="AF3175" t="s">
        <v>4884</v>
      </c>
      <c r="AG3175" t="s">
        <v>7518</v>
      </c>
      <c r="AH3175" t="s">
        <v>7519</v>
      </c>
      <c r="AI3175" t="s">
        <v>7131</v>
      </c>
      <c r="AJ3175">
        <v>22110</v>
      </c>
      <c r="AK3175" t="s">
        <v>7519</v>
      </c>
      <c r="AL3175" t="s">
        <v>4220</v>
      </c>
      <c r="AM3175">
        <v>23201</v>
      </c>
      <c r="AN3175" t="s">
        <v>7142</v>
      </c>
      <c r="AO3175" t="s">
        <v>7874</v>
      </c>
    </row>
    <row r="3176" spans="1:41" x14ac:dyDescent="0.25">
      <c r="A3176">
        <v>8764</v>
      </c>
      <c r="B3176">
        <v>3887</v>
      </c>
      <c r="C3176" t="s">
        <v>7875</v>
      </c>
      <c r="D3176" t="s">
        <v>3936</v>
      </c>
      <c r="E3176">
        <v>148.11664099999999</v>
      </c>
      <c r="F3176">
        <v>-37.757894999999998</v>
      </c>
      <c r="G3176" t="s">
        <v>3937</v>
      </c>
      <c r="H3176" t="s">
        <v>3937</v>
      </c>
      <c r="I3176">
        <v>20502</v>
      </c>
      <c r="J3176" t="s">
        <v>7127</v>
      </c>
      <c r="K3176">
        <v>205</v>
      </c>
      <c r="L3176" t="s">
        <v>7128</v>
      </c>
      <c r="M3176" t="s">
        <v>4350</v>
      </c>
      <c r="N3176" t="s">
        <v>3956</v>
      </c>
      <c r="O3176">
        <v>-37.839630399999997</v>
      </c>
      <c r="P3176">
        <v>148.12381540000001</v>
      </c>
      <c r="Q3176">
        <v>20502108518</v>
      </c>
      <c r="R3176" t="s">
        <v>7876</v>
      </c>
      <c r="S3176">
        <v>205021085</v>
      </c>
      <c r="T3176" t="s">
        <v>7856</v>
      </c>
      <c r="U3176">
        <v>21704</v>
      </c>
      <c r="V3176" t="s">
        <v>4043</v>
      </c>
      <c r="W3176">
        <v>217</v>
      </c>
      <c r="X3176" t="s">
        <v>4044</v>
      </c>
      <c r="Y3176">
        <v>3</v>
      </c>
      <c r="Z3176">
        <v>22</v>
      </c>
      <c r="AA3176" t="s">
        <v>4944</v>
      </c>
      <c r="AB3176">
        <v>5</v>
      </c>
      <c r="AC3176">
        <v>5</v>
      </c>
      <c r="AD3176" t="s">
        <v>7519</v>
      </c>
      <c r="AF3176" t="s">
        <v>4884</v>
      </c>
      <c r="AG3176" t="s">
        <v>7518</v>
      </c>
      <c r="AH3176" t="s">
        <v>7519</v>
      </c>
      <c r="AI3176" t="s">
        <v>7131</v>
      </c>
      <c r="AJ3176">
        <v>22110</v>
      </c>
      <c r="AK3176" t="s">
        <v>7519</v>
      </c>
      <c r="AL3176" t="s">
        <v>4220</v>
      </c>
      <c r="AM3176">
        <v>23201</v>
      </c>
      <c r="AN3176" t="s">
        <v>7142</v>
      </c>
      <c r="AO3176" t="s">
        <v>10805</v>
      </c>
    </row>
    <row r="3177" spans="1:41" x14ac:dyDescent="0.25">
      <c r="A3177">
        <v>8765</v>
      </c>
      <c r="B3177">
        <v>3887</v>
      </c>
      <c r="C3177" t="s">
        <v>7877</v>
      </c>
      <c r="D3177" t="s">
        <v>3936</v>
      </c>
      <c r="E3177">
        <v>148.11664099999999</v>
      </c>
      <c r="F3177">
        <v>-37.757894999999998</v>
      </c>
      <c r="G3177" t="s">
        <v>3937</v>
      </c>
      <c r="H3177" t="s">
        <v>3937</v>
      </c>
      <c r="I3177">
        <v>20502</v>
      </c>
      <c r="J3177" t="s">
        <v>7127</v>
      </c>
      <c r="K3177">
        <v>205</v>
      </c>
      <c r="L3177" t="s">
        <v>7128</v>
      </c>
      <c r="M3177" t="s">
        <v>4350</v>
      </c>
      <c r="N3177" t="s">
        <v>3956</v>
      </c>
      <c r="O3177">
        <v>-37.734393699999998</v>
      </c>
      <c r="P3177">
        <v>148.08677230000001</v>
      </c>
      <c r="Q3177">
        <v>20502108518</v>
      </c>
      <c r="R3177" t="s">
        <v>7876</v>
      </c>
      <c r="S3177">
        <v>205021085</v>
      </c>
      <c r="T3177" t="s">
        <v>7856</v>
      </c>
      <c r="U3177">
        <v>21704</v>
      </c>
      <c r="V3177" t="s">
        <v>4043</v>
      </c>
      <c r="W3177">
        <v>217</v>
      </c>
      <c r="X3177" t="s">
        <v>4044</v>
      </c>
      <c r="Y3177">
        <v>3</v>
      </c>
      <c r="Z3177">
        <v>22</v>
      </c>
      <c r="AA3177" t="s">
        <v>4944</v>
      </c>
      <c r="AB3177">
        <v>5</v>
      </c>
      <c r="AC3177">
        <v>5</v>
      </c>
      <c r="AD3177" t="s">
        <v>7519</v>
      </c>
      <c r="AF3177" t="s">
        <v>4884</v>
      </c>
      <c r="AG3177" t="s">
        <v>7518</v>
      </c>
      <c r="AH3177" t="s">
        <v>7519</v>
      </c>
      <c r="AI3177" t="s">
        <v>7131</v>
      </c>
      <c r="AJ3177">
        <v>22110</v>
      </c>
      <c r="AK3177" t="s">
        <v>7519</v>
      </c>
      <c r="AL3177" t="s">
        <v>4220</v>
      </c>
      <c r="AM3177">
        <v>23201</v>
      </c>
      <c r="AN3177" t="s">
        <v>7142</v>
      </c>
      <c r="AO3177" t="s">
        <v>10806</v>
      </c>
    </row>
    <row r="3178" spans="1:41" x14ac:dyDescent="0.25">
      <c r="A3178">
        <v>8766</v>
      </c>
      <c r="B3178">
        <v>3887</v>
      </c>
      <c r="C3178" t="s">
        <v>7878</v>
      </c>
      <c r="D3178" t="s">
        <v>3936</v>
      </c>
      <c r="E3178">
        <v>148.11664099999999</v>
      </c>
      <c r="F3178">
        <v>-37.757894999999998</v>
      </c>
      <c r="G3178" t="s">
        <v>3937</v>
      </c>
      <c r="H3178" t="s">
        <v>3937</v>
      </c>
      <c r="I3178">
        <v>20502</v>
      </c>
      <c r="J3178" t="s">
        <v>7127</v>
      </c>
      <c r="K3178">
        <v>205</v>
      </c>
      <c r="L3178" t="s">
        <v>7128</v>
      </c>
      <c r="M3178" t="s">
        <v>4350</v>
      </c>
      <c r="N3178" t="s">
        <v>3956</v>
      </c>
      <c r="O3178">
        <v>-37.717526800000002</v>
      </c>
      <c r="P3178">
        <v>148.16396030000001</v>
      </c>
      <c r="Q3178">
        <v>20502108518</v>
      </c>
      <c r="R3178" t="s">
        <v>7876</v>
      </c>
      <c r="S3178">
        <v>205021085</v>
      </c>
      <c r="T3178" t="s">
        <v>7856</v>
      </c>
      <c r="U3178">
        <v>21704</v>
      </c>
      <c r="V3178" t="s">
        <v>4043</v>
      </c>
      <c r="W3178">
        <v>217</v>
      </c>
      <c r="X3178" t="s">
        <v>4044</v>
      </c>
      <c r="Y3178">
        <v>3</v>
      </c>
      <c r="Z3178">
        <v>22</v>
      </c>
      <c r="AA3178" t="s">
        <v>4944</v>
      </c>
      <c r="AB3178">
        <v>5</v>
      </c>
      <c r="AC3178">
        <v>5</v>
      </c>
      <c r="AD3178" t="s">
        <v>7519</v>
      </c>
      <c r="AF3178" t="s">
        <v>4884</v>
      </c>
      <c r="AG3178" t="s">
        <v>7518</v>
      </c>
      <c r="AH3178" t="s">
        <v>7519</v>
      </c>
      <c r="AI3178" t="s">
        <v>7131</v>
      </c>
      <c r="AJ3178">
        <v>22110</v>
      </c>
      <c r="AK3178" t="s">
        <v>7519</v>
      </c>
      <c r="AL3178" t="s">
        <v>4220</v>
      </c>
      <c r="AM3178">
        <v>23201</v>
      </c>
      <c r="AN3178" t="s">
        <v>7142</v>
      </c>
      <c r="AO3178" t="s">
        <v>10807</v>
      </c>
    </row>
    <row r="3179" spans="1:41" x14ac:dyDescent="0.25">
      <c r="A3179">
        <v>8767</v>
      </c>
      <c r="B3179">
        <v>3888</v>
      </c>
      <c r="C3179" t="s">
        <v>7879</v>
      </c>
      <c r="D3179" t="s">
        <v>3936</v>
      </c>
      <c r="E3179">
        <v>148.660943</v>
      </c>
      <c r="F3179">
        <v>-37.390509999999999</v>
      </c>
      <c r="G3179" t="s">
        <v>3937</v>
      </c>
      <c r="H3179" t="s">
        <v>3937</v>
      </c>
      <c r="I3179">
        <v>20502</v>
      </c>
      <c r="J3179" t="s">
        <v>7127</v>
      </c>
      <c r="K3179">
        <v>205</v>
      </c>
      <c r="L3179" t="s">
        <v>7128</v>
      </c>
      <c r="M3179" t="s">
        <v>4350</v>
      </c>
      <c r="N3179" t="s">
        <v>3956</v>
      </c>
      <c r="O3179">
        <v>-37.134746200000002</v>
      </c>
      <c r="P3179">
        <v>148.91054819999999</v>
      </c>
      <c r="Q3179">
        <v>20502108517</v>
      </c>
      <c r="R3179" t="s">
        <v>7874</v>
      </c>
      <c r="S3179">
        <v>205021085</v>
      </c>
      <c r="T3179" t="s">
        <v>7856</v>
      </c>
      <c r="U3179">
        <v>21502</v>
      </c>
      <c r="V3179" t="s">
        <v>5800</v>
      </c>
      <c r="W3179">
        <v>215</v>
      </c>
      <c r="X3179" t="s">
        <v>5351</v>
      </c>
      <c r="Y3179">
        <v>3</v>
      </c>
      <c r="Z3179">
        <v>23</v>
      </c>
      <c r="AA3179" t="s">
        <v>5801</v>
      </c>
      <c r="AB3179">
        <v>6</v>
      </c>
      <c r="AC3179">
        <v>5</v>
      </c>
      <c r="AD3179" t="s">
        <v>7519</v>
      </c>
      <c r="AE3179">
        <v>374.82284545898398</v>
      </c>
      <c r="AF3179" t="s">
        <v>4884</v>
      </c>
      <c r="AG3179" t="s">
        <v>7518</v>
      </c>
      <c r="AH3179" t="s">
        <v>7519</v>
      </c>
      <c r="AI3179" t="s">
        <v>7131</v>
      </c>
      <c r="AJ3179">
        <v>22110</v>
      </c>
      <c r="AK3179" t="s">
        <v>7519</v>
      </c>
      <c r="AL3179" t="s">
        <v>4220</v>
      </c>
      <c r="AM3179">
        <v>23201</v>
      </c>
      <c r="AN3179" t="s">
        <v>7142</v>
      </c>
      <c r="AO3179" t="s">
        <v>10808</v>
      </c>
    </row>
    <row r="3180" spans="1:41" x14ac:dyDescent="0.25">
      <c r="A3180">
        <v>8768</v>
      </c>
      <c r="B3180">
        <v>3888</v>
      </c>
      <c r="C3180" t="s">
        <v>7880</v>
      </c>
      <c r="D3180" t="s">
        <v>3936</v>
      </c>
      <c r="E3180">
        <v>148.660943</v>
      </c>
      <c r="F3180">
        <v>-37.390509999999999</v>
      </c>
      <c r="G3180" t="s">
        <v>3937</v>
      </c>
      <c r="H3180" t="s">
        <v>3937</v>
      </c>
      <c r="I3180">
        <v>20502</v>
      </c>
      <c r="J3180" t="s">
        <v>7127</v>
      </c>
      <c r="K3180">
        <v>205</v>
      </c>
      <c r="L3180" t="s">
        <v>7128</v>
      </c>
      <c r="M3180" t="s">
        <v>4350</v>
      </c>
      <c r="N3180" t="s">
        <v>3956</v>
      </c>
      <c r="O3180">
        <v>-37.709260700000002</v>
      </c>
      <c r="P3180">
        <v>148.39379750000001</v>
      </c>
      <c r="Q3180">
        <v>20502108517</v>
      </c>
      <c r="R3180" t="s">
        <v>7874</v>
      </c>
      <c r="S3180">
        <v>205021085</v>
      </c>
      <c r="T3180" t="s">
        <v>7856</v>
      </c>
      <c r="U3180">
        <v>21502</v>
      </c>
      <c r="V3180" t="s">
        <v>5800</v>
      </c>
      <c r="W3180">
        <v>215</v>
      </c>
      <c r="X3180" t="s">
        <v>5351</v>
      </c>
      <c r="Y3180">
        <v>3</v>
      </c>
      <c r="Z3180">
        <v>23</v>
      </c>
      <c r="AA3180" t="s">
        <v>5801</v>
      </c>
      <c r="AB3180">
        <v>5</v>
      </c>
      <c r="AC3180">
        <v>5</v>
      </c>
      <c r="AD3180" t="s">
        <v>7519</v>
      </c>
      <c r="AE3180">
        <v>374.82284545898398</v>
      </c>
      <c r="AF3180" t="s">
        <v>4884</v>
      </c>
      <c r="AG3180" t="s">
        <v>7518</v>
      </c>
      <c r="AH3180" t="s">
        <v>7519</v>
      </c>
      <c r="AI3180" t="s">
        <v>7131</v>
      </c>
      <c r="AJ3180">
        <v>22110</v>
      </c>
      <c r="AK3180" t="s">
        <v>7519</v>
      </c>
      <c r="AL3180" t="s">
        <v>4220</v>
      </c>
      <c r="AM3180">
        <v>23201</v>
      </c>
      <c r="AN3180" t="s">
        <v>7142</v>
      </c>
      <c r="AO3180" t="s">
        <v>10809</v>
      </c>
    </row>
    <row r="3181" spans="1:41" x14ac:dyDescent="0.25">
      <c r="A3181">
        <v>8769</v>
      </c>
      <c r="B3181">
        <v>3888</v>
      </c>
      <c r="C3181" t="s">
        <v>7881</v>
      </c>
      <c r="D3181" t="s">
        <v>3936</v>
      </c>
      <c r="E3181">
        <v>148.660943</v>
      </c>
      <c r="F3181">
        <v>-37.390509999999999</v>
      </c>
      <c r="G3181" t="s">
        <v>3937</v>
      </c>
      <c r="H3181" t="s">
        <v>3937</v>
      </c>
      <c r="I3181">
        <v>20502</v>
      </c>
      <c r="J3181" t="s">
        <v>7127</v>
      </c>
      <c r="K3181">
        <v>205</v>
      </c>
      <c r="L3181" t="s">
        <v>7128</v>
      </c>
      <c r="M3181" t="s">
        <v>4350</v>
      </c>
      <c r="N3181" t="s">
        <v>3956</v>
      </c>
      <c r="O3181">
        <v>-37.589242200000001</v>
      </c>
      <c r="P3181">
        <v>148.29089300000001</v>
      </c>
      <c r="Q3181">
        <v>20502108517</v>
      </c>
      <c r="R3181" t="s">
        <v>7874</v>
      </c>
      <c r="S3181">
        <v>205021085</v>
      </c>
      <c r="T3181" t="s">
        <v>7856</v>
      </c>
      <c r="U3181">
        <v>21502</v>
      </c>
      <c r="V3181" t="s">
        <v>5800</v>
      </c>
      <c r="W3181">
        <v>215</v>
      </c>
      <c r="X3181" t="s">
        <v>5351</v>
      </c>
      <c r="Y3181">
        <v>3</v>
      </c>
      <c r="Z3181">
        <v>23</v>
      </c>
      <c r="AA3181" t="s">
        <v>5801</v>
      </c>
      <c r="AB3181">
        <v>6</v>
      </c>
      <c r="AC3181">
        <v>5</v>
      </c>
      <c r="AD3181" t="s">
        <v>7519</v>
      </c>
      <c r="AE3181">
        <v>374.82284545898398</v>
      </c>
      <c r="AF3181" t="s">
        <v>4884</v>
      </c>
      <c r="AG3181" t="s">
        <v>7518</v>
      </c>
      <c r="AH3181" t="s">
        <v>7519</v>
      </c>
      <c r="AI3181" t="s">
        <v>7131</v>
      </c>
      <c r="AJ3181">
        <v>22110</v>
      </c>
      <c r="AK3181" t="s">
        <v>7519</v>
      </c>
      <c r="AL3181" t="s">
        <v>4220</v>
      </c>
      <c r="AM3181">
        <v>23201</v>
      </c>
      <c r="AN3181" t="s">
        <v>7142</v>
      </c>
      <c r="AO3181" t="s">
        <v>10810</v>
      </c>
    </row>
    <row r="3182" spans="1:41" x14ac:dyDescent="0.25">
      <c r="A3182">
        <v>8770</v>
      </c>
      <c r="B3182">
        <v>3888</v>
      </c>
      <c r="C3182" t="s">
        <v>7882</v>
      </c>
      <c r="D3182" t="s">
        <v>3936</v>
      </c>
      <c r="E3182">
        <v>148.660943</v>
      </c>
      <c r="F3182">
        <v>-37.390509999999999</v>
      </c>
      <c r="G3182" t="s">
        <v>3937</v>
      </c>
      <c r="H3182" t="s">
        <v>3937</v>
      </c>
      <c r="I3182">
        <v>20502</v>
      </c>
      <c r="J3182" t="s">
        <v>7127</v>
      </c>
      <c r="K3182">
        <v>205</v>
      </c>
      <c r="L3182" t="s">
        <v>7128</v>
      </c>
      <c r="M3182" t="s">
        <v>4350</v>
      </c>
      <c r="N3182" t="s">
        <v>3956</v>
      </c>
      <c r="O3182">
        <v>-37.176471100000001</v>
      </c>
      <c r="P3182">
        <v>148.68252190000001</v>
      </c>
      <c r="Q3182">
        <v>20502108517</v>
      </c>
      <c r="R3182" t="s">
        <v>7874</v>
      </c>
      <c r="S3182">
        <v>205021085</v>
      </c>
      <c r="T3182" t="s">
        <v>7856</v>
      </c>
      <c r="U3182">
        <v>21502</v>
      </c>
      <c r="V3182" t="s">
        <v>5800</v>
      </c>
      <c r="W3182">
        <v>215</v>
      </c>
      <c r="X3182" t="s">
        <v>5351</v>
      </c>
      <c r="Y3182">
        <v>3</v>
      </c>
      <c r="Z3182">
        <v>23</v>
      </c>
      <c r="AA3182" t="s">
        <v>5801</v>
      </c>
      <c r="AB3182">
        <v>6</v>
      </c>
      <c r="AC3182">
        <v>5</v>
      </c>
      <c r="AD3182" t="s">
        <v>7519</v>
      </c>
      <c r="AE3182">
        <v>374.82284545898398</v>
      </c>
      <c r="AF3182" t="s">
        <v>4884</v>
      </c>
      <c r="AG3182" t="s">
        <v>7518</v>
      </c>
      <c r="AH3182" t="s">
        <v>7519</v>
      </c>
      <c r="AI3182" t="s">
        <v>7131</v>
      </c>
      <c r="AJ3182">
        <v>22110</v>
      </c>
      <c r="AK3182" t="s">
        <v>7519</v>
      </c>
      <c r="AL3182" t="s">
        <v>4220</v>
      </c>
      <c r="AM3182">
        <v>23201</v>
      </c>
      <c r="AN3182" t="s">
        <v>7142</v>
      </c>
      <c r="AO3182" t="s">
        <v>10811</v>
      </c>
    </row>
    <row r="3183" spans="1:41" x14ac:dyDescent="0.25">
      <c r="A3183">
        <v>8771</v>
      </c>
      <c r="B3183">
        <v>3888</v>
      </c>
      <c r="C3183" t="s">
        <v>7883</v>
      </c>
      <c r="D3183" t="s">
        <v>3936</v>
      </c>
      <c r="E3183">
        <v>148.660943</v>
      </c>
      <c r="F3183">
        <v>-37.390509999999999</v>
      </c>
      <c r="G3183" t="s">
        <v>3937</v>
      </c>
      <c r="H3183" t="s">
        <v>3937</v>
      </c>
      <c r="I3183">
        <v>20502</v>
      </c>
      <c r="J3183" t="s">
        <v>7127</v>
      </c>
      <c r="K3183">
        <v>205</v>
      </c>
      <c r="L3183" t="s">
        <v>7128</v>
      </c>
      <c r="M3183" t="s">
        <v>4350</v>
      </c>
      <c r="N3183" t="s">
        <v>3956</v>
      </c>
      <c r="O3183">
        <v>-37.778474199999998</v>
      </c>
      <c r="P3183">
        <v>148.54396130000001</v>
      </c>
      <c r="Q3183">
        <v>20502108517</v>
      </c>
      <c r="R3183" t="s">
        <v>7874</v>
      </c>
      <c r="S3183">
        <v>205021085</v>
      </c>
      <c r="T3183" t="s">
        <v>7856</v>
      </c>
      <c r="U3183">
        <v>21502</v>
      </c>
      <c r="V3183" t="s">
        <v>5800</v>
      </c>
      <c r="W3183">
        <v>215</v>
      </c>
      <c r="X3183" t="s">
        <v>5351</v>
      </c>
      <c r="Y3183">
        <v>3</v>
      </c>
      <c r="Z3183">
        <v>23</v>
      </c>
      <c r="AA3183" t="s">
        <v>5801</v>
      </c>
      <c r="AB3183">
        <v>5</v>
      </c>
      <c r="AC3183">
        <v>5</v>
      </c>
      <c r="AD3183" t="s">
        <v>7519</v>
      </c>
      <c r="AE3183">
        <v>374.82284545898398</v>
      </c>
      <c r="AF3183" t="s">
        <v>4884</v>
      </c>
      <c r="AG3183" t="s">
        <v>7518</v>
      </c>
      <c r="AH3183" t="s">
        <v>7519</v>
      </c>
      <c r="AI3183" t="s">
        <v>7131</v>
      </c>
      <c r="AJ3183">
        <v>22110</v>
      </c>
      <c r="AK3183" t="s">
        <v>7519</v>
      </c>
      <c r="AL3183" t="s">
        <v>4220</v>
      </c>
      <c r="AM3183">
        <v>23201</v>
      </c>
      <c r="AN3183" t="s">
        <v>7142</v>
      </c>
      <c r="AO3183" t="s">
        <v>10812</v>
      </c>
    </row>
    <row r="3184" spans="1:41" x14ac:dyDescent="0.25">
      <c r="A3184">
        <v>8772</v>
      </c>
      <c r="B3184">
        <v>3888</v>
      </c>
      <c r="C3184" t="s">
        <v>7884</v>
      </c>
      <c r="D3184" t="s">
        <v>3936</v>
      </c>
      <c r="E3184">
        <v>148.660943</v>
      </c>
      <c r="F3184">
        <v>-37.390509999999999</v>
      </c>
      <c r="G3184" t="s">
        <v>3937</v>
      </c>
      <c r="H3184" t="s">
        <v>3937</v>
      </c>
      <c r="I3184">
        <v>20502</v>
      </c>
      <c r="J3184" t="s">
        <v>7127</v>
      </c>
      <c r="K3184">
        <v>205</v>
      </c>
      <c r="L3184" t="s">
        <v>7128</v>
      </c>
      <c r="M3184" t="s">
        <v>4350</v>
      </c>
      <c r="N3184" t="s">
        <v>3956</v>
      </c>
      <c r="O3184">
        <v>-37.099970599999999</v>
      </c>
      <c r="P3184">
        <v>148.69105490000001</v>
      </c>
      <c r="Q3184">
        <v>20502108517</v>
      </c>
      <c r="R3184" t="s">
        <v>7874</v>
      </c>
      <c r="S3184">
        <v>205021085</v>
      </c>
      <c r="T3184" t="s">
        <v>7856</v>
      </c>
      <c r="U3184">
        <v>21502</v>
      </c>
      <c r="V3184" t="s">
        <v>5800</v>
      </c>
      <c r="W3184">
        <v>215</v>
      </c>
      <c r="X3184" t="s">
        <v>5351</v>
      </c>
      <c r="Y3184">
        <v>3</v>
      </c>
      <c r="Z3184">
        <v>23</v>
      </c>
      <c r="AA3184" t="s">
        <v>5801</v>
      </c>
      <c r="AB3184">
        <v>6</v>
      </c>
      <c r="AC3184">
        <v>5</v>
      </c>
      <c r="AD3184" t="s">
        <v>7519</v>
      </c>
      <c r="AE3184">
        <v>374.82284545898398</v>
      </c>
      <c r="AF3184" t="s">
        <v>4884</v>
      </c>
      <c r="AG3184" t="s">
        <v>7518</v>
      </c>
      <c r="AH3184" t="s">
        <v>7519</v>
      </c>
      <c r="AI3184" t="s">
        <v>7131</v>
      </c>
      <c r="AJ3184">
        <v>22110</v>
      </c>
      <c r="AK3184" t="s">
        <v>7519</v>
      </c>
      <c r="AL3184" t="s">
        <v>4220</v>
      </c>
      <c r="AM3184">
        <v>23201</v>
      </c>
      <c r="AN3184" t="s">
        <v>7142</v>
      </c>
      <c r="AO3184" t="s">
        <v>10813</v>
      </c>
    </row>
    <row r="3185" spans="1:41" x14ac:dyDescent="0.25">
      <c r="A3185">
        <v>8773</v>
      </c>
      <c r="B3185">
        <v>3888</v>
      </c>
      <c r="C3185" t="s">
        <v>7885</v>
      </c>
      <c r="D3185" t="s">
        <v>3936</v>
      </c>
      <c r="E3185">
        <v>148.660943</v>
      </c>
      <c r="F3185">
        <v>-37.390509999999999</v>
      </c>
      <c r="G3185" t="s">
        <v>3937</v>
      </c>
      <c r="H3185" t="s">
        <v>3937</v>
      </c>
      <c r="I3185">
        <v>20502</v>
      </c>
      <c r="J3185" t="s">
        <v>7127</v>
      </c>
      <c r="K3185">
        <v>205</v>
      </c>
      <c r="L3185" t="s">
        <v>7128</v>
      </c>
      <c r="M3185" t="s">
        <v>4350</v>
      </c>
      <c r="N3185" t="s">
        <v>3956</v>
      </c>
      <c r="O3185">
        <v>-37.792738900000003</v>
      </c>
      <c r="P3185">
        <v>148.7188591</v>
      </c>
      <c r="Q3185">
        <v>20502108517</v>
      </c>
      <c r="R3185" t="s">
        <v>7874</v>
      </c>
      <c r="S3185">
        <v>205021085</v>
      </c>
      <c r="T3185" t="s">
        <v>7856</v>
      </c>
      <c r="U3185">
        <v>21502</v>
      </c>
      <c r="V3185" t="s">
        <v>5800</v>
      </c>
      <c r="W3185">
        <v>215</v>
      </c>
      <c r="X3185" t="s">
        <v>5351</v>
      </c>
      <c r="Y3185">
        <v>3</v>
      </c>
      <c r="Z3185">
        <v>23</v>
      </c>
      <c r="AA3185" t="s">
        <v>5801</v>
      </c>
      <c r="AB3185">
        <v>5</v>
      </c>
      <c r="AC3185">
        <v>5</v>
      </c>
      <c r="AD3185" t="s">
        <v>7519</v>
      </c>
      <c r="AE3185">
        <v>374.82284545898398</v>
      </c>
      <c r="AF3185" t="s">
        <v>4884</v>
      </c>
      <c r="AG3185" t="s">
        <v>7518</v>
      </c>
      <c r="AH3185" t="s">
        <v>7519</v>
      </c>
      <c r="AI3185" t="s">
        <v>7131</v>
      </c>
      <c r="AJ3185">
        <v>22110</v>
      </c>
      <c r="AK3185" t="s">
        <v>7519</v>
      </c>
      <c r="AL3185" t="s">
        <v>4220</v>
      </c>
      <c r="AM3185">
        <v>23201</v>
      </c>
      <c r="AN3185" t="s">
        <v>7142</v>
      </c>
      <c r="AO3185" t="s">
        <v>10814</v>
      </c>
    </row>
    <row r="3186" spans="1:41" x14ac:dyDescent="0.25">
      <c r="A3186">
        <v>8774</v>
      </c>
      <c r="B3186">
        <v>3888</v>
      </c>
      <c r="C3186" t="s">
        <v>7886</v>
      </c>
      <c r="D3186" t="s">
        <v>3936</v>
      </c>
      <c r="E3186">
        <v>148.660943</v>
      </c>
      <c r="F3186">
        <v>-37.390509999999999</v>
      </c>
      <c r="G3186" t="s">
        <v>3937</v>
      </c>
      <c r="H3186" t="s">
        <v>3937</v>
      </c>
      <c r="I3186">
        <v>20502</v>
      </c>
      <c r="J3186" t="s">
        <v>7127</v>
      </c>
      <c r="K3186">
        <v>205</v>
      </c>
      <c r="L3186" t="s">
        <v>7128</v>
      </c>
      <c r="M3186" t="s">
        <v>4350</v>
      </c>
      <c r="N3186" t="s">
        <v>3956</v>
      </c>
      <c r="O3186">
        <v>-37.782444900000002</v>
      </c>
      <c r="P3186">
        <v>148.44337619999999</v>
      </c>
      <c r="Q3186">
        <v>20502108517</v>
      </c>
      <c r="R3186" t="s">
        <v>7874</v>
      </c>
      <c r="S3186">
        <v>205021085</v>
      </c>
      <c r="T3186" t="s">
        <v>7856</v>
      </c>
      <c r="U3186">
        <v>21502</v>
      </c>
      <c r="V3186" t="s">
        <v>5800</v>
      </c>
      <c r="W3186">
        <v>215</v>
      </c>
      <c r="X3186" t="s">
        <v>5351</v>
      </c>
      <c r="Y3186">
        <v>3</v>
      </c>
      <c r="Z3186">
        <v>23</v>
      </c>
      <c r="AA3186" t="s">
        <v>5801</v>
      </c>
      <c r="AB3186">
        <v>5</v>
      </c>
      <c r="AC3186">
        <v>5</v>
      </c>
      <c r="AD3186" t="s">
        <v>7519</v>
      </c>
      <c r="AE3186">
        <v>374.82284545898398</v>
      </c>
      <c r="AF3186" t="s">
        <v>4884</v>
      </c>
      <c r="AG3186" t="s">
        <v>7518</v>
      </c>
      <c r="AH3186" t="s">
        <v>7519</v>
      </c>
      <c r="AI3186" t="s">
        <v>7131</v>
      </c>
      <c r="AJ3186">
        <v>22110</v>
      </c>
      <c r="AK3186" t="s">
        <v>7519</v>
      </c>
      <c r="AL3186" t="s">
        <v>4220</v>
      </c>
      <c r="AM3186">
        <v>23201</v>
      </c>
      <c r="AN3186" t="s">
        <v>7142</v>
      </c>
      <c r="AO3186" t="s">
        <v>10815</v>
      </c>
    </row>
    <row r="3187" spans="1:41" x14ac:dyDescent="0.25">
      <c r="A3187">
        <v>21002</v>
      </c>
      <c r="B3187">
        <v>3888</v>
      </c>
      <c r="C3187" t="s">
        <v>7887</v>
      </c>
      <c r="D3187" t="s">
        <v>3936</v>
      </c>
      <c r="E3187">
        <v>148.47252510000001</v>
      </c>
      <c r="F3187">
        <v>-37.058392050000002</v>
      </c>
      <c r="G3187" t="s">
        <v>3937</v>
      </c>
      <c r="H3187" t="s">
        <v>3937</v>
      </c>
      <c r="I3187">
        <v>20502</v>
      </c>
      <c r="J3187" t="s">
        <v>7127</v>
      </c>
      <c r="K3187">
        <v>205</v>
      </c>
      <c r="L3187" t="s">
        <v>7128</v>
      </c>
      <c r="M3187" t="s">
        <v>4350</v>
      </c>
      <c r="N3187" t="s">
        <v>3956</v>
      </c>
      <c r="O3187">
        <v>-37.080472700000001</v>
      </c>
      <c r="P3187">
        <v>148.4112283</v>
      </c>
      <c r="Q3187">
        <v>20502108517</v>
      </c>
      <c r="R3187" t="s">
        <v>7874</v>
      </c>
      <c r="S3187">
        <v>205021085</v>
      </c>
      <c r="T3187" t="s">
        <v>7856</v>
      </c>
      <c r="U3187">
        <v>21502</v>
      </c>
      <c r="V3187" t="s">
        <v>5800</v>
      </c>
      <c r="W3187">
        <v>215</v>
      </c>
      <c r="X3187" t="s">
        <v>5351</v>
      </c>
      <c r="Y3187">
        <v>3</v>
      </c>
      <c r="Z3187">
        <v>23</v>
      </c>
      <c r="AA3187" t="s">
        <v>5801</v>
      </c>
      <c r="AB3187">
        <v>6</v>
      </c>
      <c r="AC3187">
        <v>5</v>
      </c>
      <c r="AD3187" t="s">
        <v>7519</v>
      </c>
      <c r="AE3187">
        <v>442.20925903320301</v>
      </c>
      <c r="AF3187" t="s">
        <v>4884</v>
      </c>
      <c r="AG3187" t="s">
        <v>7518</v>
      </c>
      <c r="AH3187" t="s">
        <v>7519</v>
      </c>
      <c r="AI3187" t="s">
        <v>7131</v>
      </c>
      <c r="AJ3187">
        <v>22110</v>
      </c>
      <c r="AK3187" t="s">
        <v>7519</v>
      </c>
      <c r="AL3187" t="s">
        <v>4220</v>
      </c>
      <c r="AM3187">
        <v>23201</v>
      </c>
      <c r="AN3187" t="s">
        <v>7142</v>
      </c>
      <c r="AO3187" t="s">
        <v>10816</v>
      </c>
    </row>
    <row r="3188" spans="1:41" x14ac:dyDescent="0.25">
      <c r="A3188">
        <v>21003</v>
      </c>
      <c r="B3188">
        <v>3888</v>
      </c>
      <c r="C3188" t="s">
        <v>7888</v>
      </c>
      <c r="D3188" t="s">
        <v>3936</v>
      </c>
      <c r="E3188">
        <v>148.812726</v>
      </c>
      <c r="F3188">
        <v>-37.109375610000001</v>
      </c>
      <c r="G3188" t="s">
        <v>3937</v>
      </c>
      <c r="H3188" t="s">
        <v>3937</v>
      </c>
      <c r="I3188">
        <v>20502</v>
      </c>
      <c r="J3188" t="s">
        <v>7127</v>
      </c>
      <c r="K3188">
        <v>205</v>
      </c>
      <c r="L3188" t="s">
        <v>7128</v>
      </c>
      <c r="M3188" t="s">
        <v>4350</v>
      </c>
      <c r="N3188" t="s">
        <v>3956</v>
      </c>
      <c r="O3188">
        <v>-37.063400000000001</v>
      </c>
      <c r="P3188">
        <v>148.798</v>
      </c>
      <c r="Q3188">
        <v>20502108517</v>
      </c>
      <c r="R3188" t="s">
        <v>7874</v>
      </c>
      <c r="S3188">
        <v>205021085</v>
      </c>
      <c r="T3188" t="s">
        <v>7856</v>
      </c>
      <c r="U3188">
        <v>21502</v>
      </c>
      <c r="V3188" t="s">
        <v>5800</v>
      </c>
      <c r="W3188">
        <v>215</v>
      </c>
      <c r="X3188" t="s">
        <v>5351</v>
      </c>
      <c r="Y3188">
        <v>3</v>
      </c>
      <c r="Z3188">
        <v>23</v>
      </c>
      <c r="AA3188" t="s">
        <v>5801</v>
      </c>
      <c r="AB3188">
        <v>6</v>
      </c>
      <c r="AC3188">
        <v>5</v>
      </c>
      <c r="AD3188" t="s">
        <v>7519</v>
      </c>
      <c r="AE3188">
        <v>374.82284545898398</v>
      </c>
      <c r="AF3188" t="s">
        <v>4884</v>
      </c>
      <c r="AG3188" t="s">
        <v>7518</v>
      </c>
      <c r="AH3188" t="s">
        <v>7519</v>
      </c>
      <c r="AI3188" t="s">
        <v>7131</v>
      </c>
      <c r="AJ3188">
        <v>22110</v>
      </c>
      <c r="AK3188" t="s">
        <v>7519</v>
      </c>
      <c r="AL3188" t="s">
        <v>4220</v>
      </c>
      <c r="AM3188">
        <v>23201</v>
      </c>
      <c r="AN3188" t="s">
        <v>7142</v>
      </c>
      <c r="AO3188" t="s">
        <v>10817</v>
      </c>
    </row>
    <row r="3189" spans="1:41" x14ac:dyDescent="0.25">
      <c r="A3189">
        <v>8775</v>
      </c>
      <c r="B3189">
        <v>3888</v>
      </c>
      <c r="C3189" t="s">
        <v>7889</v>
      </c>
      <c r="D3189" t="s">
        <v>3936</v>
      </c>
      <c r="E3189">
        <v>148.660943</v>
      </c>
      <c r="F3189">
        <v>-37.390509999999999</v>
      </c>
      <c r="G3189" t="s">
        <v>3937</v>
      </c>
      <c r="H3189" t="s">
        <v>3937</v>
      </c>
      <c r="I3189">
        <v>20502</v>
      </c>
      <c r="J3189" t="s">
        <v>7127</v>
      </c>
      <c r="K3189">
        <v>205</v>
      </c>
      <c r="L3189" t="s">
        <v>7128</v>
      </c>
      <c r="M3189" t="s">
        <v>4350</v>
      </c>
      <c r="N3189" t="s">
        <v>3956</v>
      </c>
      <c r="O3189">
        <v>-37.063403600000001</v>
      </c>
      <c r="P3189">
        <v>148.79791270000001</v>
      </c>
      <c r="Q3189">
        <v>20502108517</v>
      </c>
      <c r="R3189" t="s">
        <v>7874</v>
      </c>
      <c r="S3189">
        <v>205021085</v>
      </c>
      <c r="T3189" t="s">
        <v>7856</v>
      </c>
      <c r="U3189">
        <v>21502</v>
      </c>
      <c r="V3189" t="s">
        <v>5800</v>
      </c>
      <c r="W3189">
        <v>215</v>
      </c>
      <c r="X3189" t="s">
        <v>5351</v>
      </c>
      <c r="Y3189">
        <v>3</v>
      </c>
      <c r="Z3189">
        <v>23</v>
      </c>
      <c r="AA3189" t="s">
        <v>5801</v>
      </c>
      <c r="AB3189">
        <v>6</v>
      </c>
      <c r="AC3189">
        <v>5</v>
      </c>
      <c r="AD3189" t="s">
        <v>7519</v>
      </c>
      <c r="AE3189">
        <v>374.82284545898398</v>
      </c>
      <c r="AF3189" t="s">
        <v>4884</v>
      </c>
      <c r="AG3189" t="s">
        <v>7518</v>
      </c>
      <c r="AH3189" t="s">
        <v>7519</v>
      </c>
      <c r="AI3189" t="s">
        <v>7131</v>
      </c>
      <c r="AJ3189">
        <v>22110</v>
      </c>
      <c r="AK3189" t="s">
        <v>7519</v>
      </c>
      <c r="AL3189" t="s">
        <v>4220</v>
      </c>
      <c r="AM3189">
        <v>23201</v>
      </c>
      <c r="AN3189" t="s">
        <v>7142</v>
      </c>
      <c r="AO3189" t="s">
        <v>10818</v>
      </c>
    </row>
    <row r="3190" spans="1:41" x14ac:dyDescent="0.25">
      <c r="A3190">
        <v>8776</v>
      </c>
      <c r="B3190">
        <v>3888</v>
      </c>
      <c r="C3190" t="s">
        <v>7890</v>
      </c>
      <c r="D3190" t="s">
        <v>3936</v>
      </c>
      <c r="E3190">
        <v>148.660943</v>
      </c>
      <c r="F3190">
        <v>-37.390509999999999</v>
      </c>
      <c r="G3190" t="s">
        <v>3937</v>
      </c>
      <c r="H3190" t="s">
        <v>3937</v>
      </c>
      <c r="I3190">
        <v>20502</v>
      </c>
      <c r="J3190" t="s">
        <v>7127</v>
      </c>
      <c r="K3190">
        <v>205</v>
      </c>
      <c r="L3190" t="s">
        <v>7128</v>
      </c>
      <c r="M3190" t="s">
        <v>4350</v>
      </c>
      <c r="N3190" t="s">
        <v>3956</v>
      </c>
      <c r="O3190">
        <v>-37.114128999999998</v>
      </c>
      <c r="P3190">
        <v>148.67154099999999</v>
      </c>
      <c r="Q3190">
        <v>20502108517</v>
      </c>
      <c r="R3190" t="s">
        <v>7874</v>
      </c>
      <c r="S3190">
        <v>205021085</v>
      </c>
      <c r="T3190" t="s">
        <v>7856</v>
      </c>
      <c r="U3190">
        <v>21502</v>
      </c>
      <c r="V3190" t="s">
        <v>5800</v>
      </c>
      <c r="W3190">
        <v>215</v>
      </c>
      <c r="X3190" t="s">
        <v>5351</v>
      </c>
      <c r="Y3190">
        <v>3</v>
      </c>
      <c r="Z3190">
        <v>23</v>
      </c>
      <c r="AA3190" t="s">
        <v>5801</v>
      </c>
      <c r="AB3190">
        <v>6</v>
      </c>
      <c r="AC3190">
        <v>5</v>
      </c>
      <c r="AD3190" t="s">
        <v>7519</v>
      </c>
      <c r="AE3190">
        <v>374.82284545898398</v>
      </c>
      <c r="AF3190" t="s">
        <v>4884</v>
      </c>
      <c r="AG3190" t="s">
        <v>7518</v>
      </c>
      <c r="AH3190" t="s">
        <v>7519</v>
      </c>
      <c r="AI3190" t="s">
        <v>7131</v>
      </c>
      <c r="AJ3190">
        <v>22110</v>
      </c>
      <c r="AK3190" t="s">
        <v>7519</v>
      </c>
      <c r="AL3190" t="s">
        <v>4220</v>
      </c>
      <c r="AM3190">
        <v>23201</v>
      </c>
      <c r="AN3190" t="s">
        <v>7142</v>
      </c>
      <c r="AO3190" t="s">
        <v>10819</v>
      </c>
    </row>
    <row r="3191" spans="1:41" x14ac:dyDescent="0.25">
      <c r="A3191">
        <v>8777</v>
      </c>
      <c r="B3191">
        <v>3888</v>
      </c>
      <c r="C3191" t="s">
        <v>7891</v>
      </c>
      <c r="D3191" t="s">
        <v>3936</v>
      </c>
      <c r="E3191">
        <v>148.660943</v>
      </c>
      <c r="F3191">
        <v>-37.390509999999999</v>
      </c>
      <c r="G3191" t="s">
        <v>3937</v>
      </c>
      <c r="H3191" t="s">
        <v>3937</v>
      </c>
      <c r="I3191">
        <v>20502</v>
      </c>
      <c r="J3191" t="s">
        <v>7127</v>
      </c>
      <c r="K3191">
        <v>205</v>
      </c>
      <c r="L3191" t="s">
        <v>7128</v>
      </c>
      <c r="M3191" t="s">
        <v>4350</v>
      </c>
      <c r="N3191" t="s">
        <v>3956</v>
      </c>
      <c r="O3191">
        <v>-37.35</v>
      </c>
      <c r="P3191">
        <v>148.69999999999999</v>
      </c>
      <c r="Q3191">
        <v>20502108517</v>
      </c>
      <c r="R3191" t="s">
        <v>7874</v>
      </c>
      <c r="S3191">
        <v>205021085</v>
      </c>
      <c r="T3191" t="s">
        <v>7856</v>
      </c>
      <c r="U3191">
        <v>21502</v>
      </c>
      <c r="V3191" t="s">
        <v>5800</v>
      </c>
      <c r="W3191">
        <v>215</v>
      </c>
      <c r="X3191" t="s">
        <v>5351</v>
      </c>
      <c r="Y3191">
        <v>3</v>
      </c>
      <c r="Z3191">
        <v>23</v>
      </c>
      <c r="AA3191" t="s">
        <v>5801</v>
      </c>
      <c r="AB3191">
        <v>6</v>
      </c>
      <c r="AC3191">
        <v>5</v>
      </c>
      <c r="AD3191" t="s">
        <v>7519</v>
      </c>
      <c r="AE3191">
        <v>374.82284545898398</v>
      </c>
      <c r="AF3191" t="s">
        <v>4884</v>
      </c>
      <c r="AG3191" t="s">
        <v>7518</v>
      </c>
      <c r="AH3191" t="s">
        <v>7519</v>
      </c>
      <c r="AI3191" t="s">
        <v>7131</v>
      </c>
      <c r="AJ3191">
        <v>22110</v>
      </c>
      <c r="AK3191" t="s">
        <v>7519</v>
      </c>
      <c r="AL3191" t="s">
        <v>4220</v>
      </c>
      <c r="AM3191">
        <v>23201</v>
      </c>
      <c r="AN3191" t="s">
        <v>7142</v>
      </c>
      <c r="AO3191" t="s">
        <v>10820</v>
      </c>
    </row>
    <row r="3192" spans="1:41" x14ac:dyDescent="0.25">
      <c r="A3192">
        <v>8778</v>
      </c>
      <c r="B3192">
        <v>3888</v>
      </c>
      <c r="C3192" t="s">
        <v>7892</v>
      </c>
      <c r="D3192" t="s">
        <v>3936</v>
      </c>
      <c r="E3192">
        <v>148.660943</v>
      </c>
      <c r="F3192">
        <v>-37.390509999999999</v>
      </c>
      <c r="G3192" t="s">
        <v>3937</v>
      </c>
      <c r="H3192" t="s">
        <v>3937</v>
      </c>
      <c r="I3192">
        <v>20502</v>
      </c>
      <c r="J3192" t="s">
        <v>7127</v>
      </c>
      <c r="K3192">
        <v>205</v>
      </c>
      <c r="L3192" t="s">
        <v>7128</v>
      </c>
      <c r="M3192" t="s">
        <v>4350</v>
      </c>
      <c r="N3192" t="s">
        <v>3956</v>
      </c>
      <c r="O3192">
        <v>-37.104924799999999</v>
      </c>
      <c r="P3192">
        <v>148.86966129999999</v>
      </c>
      <c r="Q3192">
        <v>20502108517</v>
      </c>
      <c r="R3192" t="s">
        <v>7874</v>
      </c>
      <c r="S3192">
        <v>205021085</v>
      </c>
      <c r="T3192" t="s">
        <v>7856</v>
      </c>
      <c r="U3192">
        <v>21502</v>
      </c>
      <c r="V3192" t="s">
        <v>5800</v>
      </c>
      <c r="W3192">
        <v>215</v>
      </c>
      <c r="X3192" t="s">
        <v>5351</v>
      </c>
      <c r="Y3192">
        <v>3</v>
      </c>
      <c r="Z3192">
        <v>23</v>
      </c>
      <c r="AA3192" t="s">
        <v>5801</v>
      </c>
      <c r="AB3192">
        <v>6</v>
      </c>
      <c r="AC3192">
        <v>5</v>
      </c>
      <c r="AD3192" t="s">
        <v>7519</v>
      </c>
      <c r="AE3192">
        <v>374.82284545898398</v>
      </c>
      <c r="AF3192" t="s">
        <v>4884</v>
      </c>
      <c r="AG3192" t="s">
        <v>7518</v>
      </c>
      <c r="AH3192" t="s">
        <v>7519</v>
      </c>
      <c r="AI3192" t="s">
        <v>7131</v>
      </c>
      <c r="AJ3192">
        <v>22110</v>
      </c>
      <c r="AK3192" t="s">
        <v>7519</v>
      </c>
      <c r="AL3192" t="s">
        <v>4220</v>
      </c>
      <c r="AM3192">
        <v>23201</v>
      </c>
      <c r="AN3192" t="s">
        <v>7142</v>
      </c>
      <c r="AO3192" t="s">
        <v>10821</v>
      </c>
    </row>
    <row r="3193" spans="1:41" x14ac:dyDescent="0.25">
      <c r="A3193">
        <v>8779</v>
      </c>
      <c r="B3193">
        <v>3888</v>
      </c>
      <c r="C3193" t="s">
        <v>7893</v>
      </c>
      <c r="D3193" t="s">
        <v>3936</v>
      </c>
      <c r="E3193">
        <v>148.660943</v>
      </c>
      <c r="F3193">
        <v>-37.390509999999999</v>
      </c>
      <c r="G3193" t="s">
        <v>3937</v>
      </c>
      <c r="H3193" t="s">
        <v>3937</v>
      </c>
      <c r="I3193">
        <v>20502</v>
      </c>
      <c r="J3193" t="s">
        <v>7127</v>
      </c>
      <c r="K3193">
        <v>205</v>
      </c>
      <c r="L3193" t="s">
        <v>7128</v>
      </c>
      <c r="M3193" t="s">
        <v>4350</v>
      </c>
      <c r="N3193" t="s">
        <v>3956</v>
      </c>
      <c r="O3193">
        <v>-37.690276500000003</v>
      </c>
      <c r="P3193">
        <v>148.41565489999999</v>
      </c>
      <c r="Q3193">
        <v>20502108517</v>
      </c>
      <c r="R3193" t="s">
        <v>7874</v>
      </c>
      <c r="S3193">
        <v>205021085</v>
      </c>
      <c r="T3193" t="s">
        <v>7856</v>
      </c>
      <c r="U3193">
        <v>21502</v>
      </c>
      <c r="V3193" t="s">
        <v>5800</v>
      </c>
      <c r="W3193">
        <v>215</v>
      </c>
      <c r="X3193" t="s">
        <v>5351</v>
      </c>
      <c r="Y3193">
        <v>3</v>
      </c>
      <c r="Z3193">
        <v>23</v>
      </c>
      <c r="AA3193" t="s">
        <v>5801</v>
      </c>
      <c r="AB3193">
        <v>5</v>
      </c>
      <c r="AC3193">
        <v>5</v>
      </c>
      <c r="AD3193" t="s">
        <v>7519</v>
      </c>
      <c r="AE3193">
        <v>374.82284545898398</v>
      </c>
      <c r="AF3193" t="s">
        <v>4884</v>
      </c>
      <c r="AG3193" t="s">
        <v>7518</v>
      </c>
      <c r="AH3193" t="s">
        <v>7519</v>
      </c>
      <c r="AI3193" t="s">
        <v>7131</v>
      </c>
      <c r="AJ3193">
        <v>22110</v>
      </c>
      <c r="AK3193" t="s">
        <v>7519</v>
      </c>
      <c r="AL3193" t="s">
        <v>4220</v>
      </c>
      <c r="AM3193">
        <v>23201</v>
      </c>
      <c r="AN3193" t="s">
        <v>7142</v>
      </c>
      <c r="AO3193" t="s">
        <v>10822</v>
      </c>
    </row>
    <row r="3194" spans="1:41" x14ac:dyDescent="0.25">
      <c r="A3194">
        <v>8780</v>
      </c>
      <c r="B3194">
        <v>3888</v>
      </c>
      <c r="C3194" t="s">
        <v>7894</v>
      </c>
      <c r="D3194" t="s">
        <v>3936</v>
      </c>
      <c r="E3194">
        <v>148.660943</v>
      </c>
      <c r="F3194">
        <v>-37.390509999999999</v>
      </c>
      <c r="G3194" t="s">
        <v>3937</v>
      </c>
      <c r="H3194" t="s">
        <v>3937</v>
      </c>
      <c r="I3194">
        <v>20502</v>
      </c>
      <c r="J3194" t="s">
        <v>7127</v>
      </c>
      <c r="K3194">
        <v>205</v>
      </c>
      <c r="L3194" t="s">
        <v>7128</v>
      </c>
      <c r="M3194" t="s">
        <v>4350</v>
      </c>
      <c r="N3194" t="s">
        <v>3956</v>
      </c>
      <c r="O3194">
        <v>-37.740429399999996</v>
      </c>
      <c r="P3194">
        <v>148.50526629999999</v>
      </c>
      <c r="Q3194">
        <v>20502108517</v>
      </c>
      <c r="R3194" t="s">
        <v>7874</v>
      </c>
      <c r="S3194">
        <v>205021085</v>
      </c>
      <c r="T3194" t="s">
        <v>7856</v>
      </c>
      <c r="U3194">
        <v>21502</v>
      </c>
      <c r="V3194" t="s">
        <v>5800</v>
      </c>
      <c r="W3194">
        <v>215</v>
      </c>
      <c r="X3194" t="s">
        <v>5351</v>
      </c>
      <c r="Y3194">
        <v>3</v>
      </c>
      <c r="Z3194">
        <v>23</v>
      </c>
      <c r="AA3194" t="s">
        <v>5801</v>
      </c>
      <c r="AB3194">
        <v>5</v>
      </c>
      <c r="AC3194">
        <v>5</v>
      </c>
      <c r="AD3194" t="s">
        <v>7519</v>
      </c>
      <c r="AE3194">
        <v>374.82284545898398</v>
      </c>
      <c r="AF3194" t="s">
        <v>4884</v>
      </c>
      <c r="AG3194" t="s">
        <v>7518</v>
      </c>
      <c r="AH3194" t="s">
        <v>7519</v>
      </c>
      <c r="AI3194" t="s">
        <v>7131</v>
      </c>
      <c r="AJ3194">
        <v>22110</v>
      </c>
      <c r="AK3194" t="s">
        <v>7519</v>
      </c>
      <c r="AL3194" t="s">
        <v>4220</v>
      </c>
      <c r="AM3194">
        <v>23201</v>
      </c>
      <c r="AN3194" t="s">
        <v>7142</v>
      </c>
      <c r="AO3194" t="s">
        <v>10823</v>
      </c>
    </row>
    <row r="3195" spans="1:41" x14ac:dyDescent="0.25">
      <c r="A3195">
        <v>8781</v>
      </c>
      <c r="B3195">
        <v>3888</v>
      </c>
      <c r="C3195" t="s">
        <v>7895</v>
      </c>
      <c r="D3195" t="s">
        <v>3936</v>
      </c>
      <c r="E3195">
        <v>148.660943</v>
      </c>
      <c r="F3195">
        <v>-37.390509999999999</v>
      </c>
      <c r="G3195" t="s">
        <v>3937</v>
      </c>
      <c r="H3195" t="s">
        <v>3937</v>
      </c>
      <c r="I3195">
        <v>20502</v>
      </c>
      <c r="J3195" t="s">
        <v>7127</v>
      </c>
      <c r="K3195">
        <v>205</v>
      </c>
      <c r="L3195" t="s">
        <v>7128</v>
      </c>
      <c r="M3195" t="s">
        <v>4350</v>
      </c>
      <c r="N3195" t="s">
        <v>3956</v>
      </c>
      <c r="O3195">
        <v>-37.795999999999999</v>
      </c>
      <c r="P3195">
        <v>148.53100000000001</v>
      </c>
      <c r="Q3195">
        <v>20502108517</v>
      </c>
      <c r="R3195" t="s">
        <v>7874</v>
      </c>
      <c r="S3195">
        <v>205021085</v>
      </c>
      <c r="T3195" t="s">
        <v>7856</v>
      </c>
      <c r="U3195">
        <v>21502</v>
      </c>
      <c r="V3195" t="s">
        <v>5800</v>
      </c>
      <c r="W3195">
        <v>215</v>
      </c>
      <c r="X3195" t="s">
        <v>5351</v>
      </c>
      <c r="Y3195">
        <v>3</v>
      </c>
      <c r="Z3195">
        <v>23</v>
      </c>
      <c r="AA3195" t="s">
        <v>5801</v>
      </c>
      <c r="AB3195">
        <v>5</v>
      </c>
      <c r="AC3195">
        <v>5</v>
      </c>
      <c r="AD3195" t="s">
        <v>7519</v>
      </c>
      <c r="AE3195">
        <v>374.82284545898398</v>
      </c>
      <c r="AF3195" t="s">
        <v>4884</v>
      </c>
      <c r="AG3195" t="s">
        <v>7518</v>
      </c>
      <c r="AH3195" t="s">
        <v>7519</v>
      </c>
      <c r="AI3195" t="s">
        <v>7131</v>
      </c>
      <c r="AJ3195">
        <v>22110</v>
      </c>
      <c r="AK3195" t="s">
        <v>7519</v>
      </c>
      <c r="AL3195" t="s">
        <v>4220</v>
      </c>
      <c r="AM3195">
        <v>23201</v>
      </c>
      <c r="AN3195" t="s">
        <v>7142</v>
      </c>
      <c r="AO3195" t="s">
        <v>10824</v>
      </c>
    </row>
    <row r="3196" spans="1:41" x14ac:dyDescent="0.25">
      <c r="A3196">
        <v>8782</v>
      </c>
      <c r="B3196">
        <v>3888</v>
      </c>
      <c r="C3196" t="s">
        <v>7896</v>
      </c>
      <c r="D3196" t="s">
        <v>3936</v>
      </c>
      <c r="E3196">
        <v>148.660943</v>
      </c>
      <c r="F3196">
        <v>-37.390509999999999</v>
      </c>
      <c r="G3196" t="s">
        <v>3937</v>
      </c>
      <c r="H3196" t="s">
        <v>3937</v>
      </c>
      <c r="I3196">
        <v>20502</v>
      </c>
      <c r="J3196" t="s">
        <v>7127</v>
      </c>
      <c r="K3196">
        <v>205</v>
      </c>
      <c r="L3196" t="s">
        <v>7128</v>
      </c>
      <c r="M3196" t="s">
        <v>4350</v>
      </c>
      <c r="N3196" t="s">
        <v>3956</v>
      </c>
      <c r="O3196">
        <v>-32.549999999999997</v>
      </c>
      <c r="P3196">
        <v>151.61666700000001</v>
      </c>
      <c r="Q3196">
        <v>20502108517</v>
      </c>
      <c r="R3196" t="s">
        <v>7874</v>
      </c>
      <c r="S3196">
        <v>205021085</v>
      </c>
      <c r="T3196" t="s">
        <v>7856</v>
      </c>
      <c r="U3196">
        <v>21502</v>
      </c>
      <c r="V3196" t="s">
        <v>5800</v>
      </c>
      <c r="W3196">
        <v>215</v>
      </c>
      <c r="X3196" t="s">
        <v>5351</v>
      </c>
      <c r="Y3196">
        <v>2</v>
      </c>
      <c r="Z3196">
        <v>23</v>
      </c>
      <c r="AA3196" t="s">
        <v>5801</v>
      </c>
      <c r="AB3196">
        <v>2</v>
      </c>
      <c r="AC3196">
        <v>2</v>
      </c>
      <c r="AD3196" t="s">
        <v>7519</v>
      </c>
      <c r="AE3196">
        <v>374.82284545898398</v>
      </c>
      <c r="AF3196" t="s">
        <v>4884</v>
      </c>
      <c r="AG3196" t="s">
        <v>7518</v>
      </c>
      <c r="AH3196" t="s">
        <v>7519</v>
      </c>
      <c r="AI3196" t="s">
        <v>7131</v>
      </c>
      <c r="AJ3196">
        <v>22110</v>
      </c>
      <c r="AK3196" t="s">
        <v>7519</v>
      </c>
      <c r="AL3196" t="s">
        <v>4220</v>
      </c>
      <c r="AM3196">
        <v>23201</v>
      </c>
      <c r="AN3196" t="s">
        <v>7142</v>
      </c>
      <c r="AO3196" t="s">
        <v>10825</v>
      </c>
    </row>
    <row r="3197" spans="1:41" x14ac:dyDescent="0.25">
      <c r="A3197">
        <v>8783</v>
      </c>
      <c r="B3197">
        <v>3888</v>
      </c>
      <c r="C3197" t="s">
        <v>7897</v>
      </c>
      <c r="D3197" t="s">
        <v>3936</v>
      </c>
      <c r="E3197">
        <v>148.660943</v>
      </c>
      <c r="F3197">
        <v>-37.390509999999999</v>
      </c>
      <c r="G3197" t="s">
        <v>3937</v>
      </c>
      <c r="H3197" t="s">
        <v>3937</v>
      </c>
      <c r="I3197">
        <v>20502</v>
      </c>
      <c r="J3197" t="s">
        <v>7127</v>
      </c>
      <c r="K3197">
        <v>205</v>
      </c>
      <c r="L3197" t="s">
        <v>7128</v>
      </c>
      <c r="M3197" t="s">
        <v>4350</v>
      </c>
      <c r="N3197" t="s">
        <v>3956</v>
      </c>
      <c r="O3197">
        <v>-37.396580999999998</v>
      </c>
      <c r="P3197">
        <v>148.59128939999999</v>
      </c>
      <c r="Q3197">
        <v>20502108517</v>
      </c>
      <c r="R3197" t="s">
        <v>7874</v>
      </c>
      <c r="S3197">
        <v>205021085</v>
      </c>
      <c r="T3197" t="s">
        <v>7856</v>
      </c>
      <c r="U3197">
        <v>21502</v>
      </c>
      <c r="V3197" t="s">
        <v>5800</v>
      </c>
      <c r="W3197">
        <v>215</v>
      </c>
      <c r="X3197" t="s">
        <v>5351</v>
      </c>
      <c r="Y3197">
        <v>3</v>
      </c>
      <c r="Z3197">
        <v>23</v>
      </c>
      <c r="AA3197" t="s">
        <v>5801</v>
      </c>
      <c r="AB3197">
        <v>6</v>
      </c>
      <c r="AC3197">
        <v>5</v>
      </c>
      <c r="AD3197" t="s">
        <v>7519</v>
      </c>
      <c r="AE3197">
        <v>374.82284545898398</v>
      </c>
      <c r="AF3197" t="s">
        <v>4884</v>
      </c>
      <c r="AG3197" t="s">
        <v>7518</v>
      </c>
      <c r="AH3197" t="s">
        <v>7519</v>
      </c>
      <c r="AI3197" t="s">
        <v>7131</v>
      </c>
      <c r="AJ3197">
        <v>22110</v>
      </c>
      <c r="AK3197" t="s">
        <v>7519</v>
      </c>
      <c r="AL3197" t="s">
        <v>4220</v>
      </c>
      <c r="AM3197">
        <v>23201</v>
      </c>
      <c r="AN3197" t="s">
        <v>7142</v>
      </c>
      <c r="AO3197" t="s">
        <v>10826</v>
      </c>
    </row>
    <row r="3198" spans="1:41" x14ac:dyDescent="0.25">
      <c r="A3198">
        <v>8784</v>
      </c>
      <c r="B3198">
        <v>3888</v>
      </c>
      <c r="C3198" t="s">
        <v>7898</v>
      </c>
      <c r="D3198" t="s">
        <v>3936</v>
      </c>
      <c r="E3198">
        <v>148.660943</v>
      </c>
      <c r="F3198">
        <v>-37.390509999999999</v>
      </c>
      <c r="G3198" t="s">
        <v>3937</v>
      </c>
      <c r="H3198" t="s">
        <v>3937</v>
      </c>
      <c r="I3198">
        <v>20502</v>
      </c>
      <c r="J3198" t="s">
        <v>7127</v>
      </c>
      <c r="K3198">
        <v>205</v>
      </c>
      <c r="L3198" t="s">
        <v>7128</v>
      </c>
      <c r="M3198" t="s">
        <v>4350</v>
      </c>
      <c r="N3198" t="s">
        <v>3956</v>
      </c>
      <c r="O3198">
        <v>-36.954679300000002</v>
      </c>
      <c r="P3198">
        <v>147.63604810000001</v>
      </c>
      <c r="Q3198">
        <v>20502108517</v>
      </c>
      <c r="R3198" t="s">
        <v>7874</v>
      </c>
      <c r="S3198">
        <v>205021085</v>
      </c>
      <c r="T3198" t="s">
        <v>7856</v>
      </c>
      <c r="U3198">
        <v>21502</v>
      </c>
      <c r="V3198" t="s">
        <v>5800</v>
      </c>
      <c r="W3198">
        <v>215</v>
      </c>
      <c r="X3198" t="s">
        <v>5351</v>
      </c>
      <c r="Y3198">
        <v>3</v>
      </c>
      <c r="Z3198">
        <v>23</v>
      </c>
      <c r="AA3198" t="s">
        <v>5801</v>
      </c>
      <c r="AB3198">
        <v>5</v>
      </c>
      <c r="AC3198">
        <v>5</v>
      </c>
      <c r="AD3198" t="s">
        <v>7519</v>
      </c>
      <c r="AE3198">
        <v>374.82284545898398</v>
      </c>
      <c r="AF3198" t="s">
        <v>4884</v>
      </c>
      <c r="AG3198" t="s">
        <v>7518</v>
      </c>
      <c r="AH3198" t="s">
        <v>7519</v>
      </c>
      <c r="AI3198" t="s">
        <v>7131</v>
      </c>
      <c r="AJ3198">
        <v>22110</v>
      </c>
      <c r="AK3198" t="s">
        <v>7519</v>
      </c>
      <c r="AL3198" t="s">
        <v>4220</v>
      </c>
      <c r="AM3198">
        <v>23201</v>
      </c>
      <c r="AN3198" t="s">
        <v>7142</v>
      </c>
      <c r="AO3198" t="s">
        <v>7129</v>
      </c>
    </row>
    <row r="3199" spans="1:41" x14ac:dyDescent="0.25">
      <c r="A3199">
        <v>8785</v>
      </c>
      <c r="B3199">
        <v>3888</v>
      </c>
      <c r="C3199" t="s">
        <v>7899</v>
      </c>
      <c r="D3199" t="s">
        <v>3936</v>
      </c>
      <c r="E3199">
        <v>148.660943</v>
      </c>
      <c r="F3199">
        <v>-37.390509999999999</v>
      </c>
      <c r="G3199" t="s">
        <v>3937</v>
      </c>
      <c r="H3199" t="s">
        <v>3937</v>
      </c>
      <c r="I3199">
        <v>20502</v>
      </c>
      <c r="J3199" t="s">
        <v>7127</v>
      </c>
      <c r="K3199">
        <v>205</v>
      </c>
      <c r="L3199" t="s">
        <v>7128</v>
      </c>
      <c r="M3199" t="s">
        <v>4350</v>
      </c>
      <c r="N3199" t="s">
        <v>3956</v>
      </c>
      <c r="O3199">
        <v>-37.702825900000001</v>
      </c>
      <c r="P3199">
        <v>148.46534689999999</v>
      </c>
      <c r="Q3199">
        <v>20502108517</v>
      </c>
      <c r="R3199" t="s">
        <v>7874</v>
      </c>
      <c r="S3199">
        <v>205021085</v>
      </c>
      <c r="T3199" t="s">
        <v>7856</v>
      </c>
      <c r="U3199">
        <v>21502</v>
      </c>
      <c r="V3199" t="s">
        <v>5800</v>
      </c>
      <c r="W3199">
        <v>215</v>
      </c>
      <c r="X3199" t="s">
        <v>5351</v>
      </c>
      <c r="Y3199">
        <v>3</v>
      </c>
      <c r="Z3199">
        <v>23</v>
      </c>
      <c r="AA3199" t="s">
        <v>5801</v>
      </c>
      <c r="AB3199">
        <v>5</v>
      </c>
      <c r="AC3199">
        <v>5</v>
      </c>
      <c r="AD3199" t="s">
        <v>7519</v>
      </c>
      <c r="AE3199">
        <v>374.82284545898398</v>
      </c>
      <c r="AF3199" t="s">
        <v>4884</v>
      </c>
      <c r="AG3199" t="s">
        <v>7518</v>
      </c>
      <c r="AH3199" t="s">
        <v>7519</v>
      </c>
      <c r="AI3199" t="s">
        <v>7131</v>
      </c>
      <c r="AJ3199">
        <v>22110</v>
      </c>
      <c r="AK3199" t="s">
        <v>7519</v>
      </c>
      <c r="AL3199" t="s">
        <v>4220</v>
      </c>
      <c r="AM3199">
        <v>23201</v>
      </c>
      <c r="AN3199" t="s">
        <v>7142</v>
      </c>
      <c r="AO3199" t="s">
        <v>7856</v>
      </c>
    </row>
    <row r="3200" spans="1:41" x14ac:dyDescent="0.25">
      <c r="A3200">
        <v>8786</v>
      </c>
      <c r="B3200">
        <v>3888</v>
      </c>
      <c r="C3200" t="s">
        <v>7900</v>
      </c>
      <c r="D3200" t="s">
        <v>3936</v>
      </c>
      <c r="E3200">
        <v>148.660943</v>
      </c>
      <c r="F3200">
        <v>-37.390509999999999</v>
      </c>
      <c r="G3200" t="s">
        <v>3937</v>
      </c>
      <c r="H3200" t="s">
        <v>3937</v>
      </c>
      <c r="I3200">
        <v>20502</v>
      </c>
      <c r="J3200" t="s">
        <v>7127</v>
      </c>
      <c r="K3200">
        <v>205</v>
      </c>
      <c r="L3200" t="s">
        <v>7128</v>
      </c>
      <c r="M3200" t="s">
        <v>4350</v>
      </c>
      <c r="N3200" t="s">
        <v>3956</v>
      </c>
      <c r="O3200">
        <v>-37.745077600000002</v>
      </c>
      <c r="P3200">
        <v>148.3523807</v>
      </c>
      <c r="Q3200">
        <v>20502108517</v>
      </c>
      <c r="R3200" t="s">
        <v>7874</v>
      </c>
      <c r="S3200">
        <v>205021085</v>
      </c>
      <c r="T3200" t="s">
        <v>7856</v>
      </c>
      <c r="U3200">
        <v>21502</v>
      </c>
      <c r="V3200" t="s">
        <v>5800</v>
      </c>
      <c r="W3200">
        <v>215</v>
      </c>
      <c r="X3200" t="s">
        <v>5351</v>
      </c>
      <c r="Y3200">
        <v>3</v>
      </c>
      <c r="Z3200">
        <v>23</v>
      </c>
      <c r="AA3200" t="s">
        <v>5801</v>
      </c>
      <c r="AB3200">
        <v>5</v>
      </c>
      <c r="AC3200">
        <v>5</v>
      </c>
      <c r="AD3200" t="s">
        <v>7519</v>
      </c>
      <c r="AE3200">
        <v>374.82284545898398</v>
      </c>
      <c r="AF3200" t="s">
        <v>4884</v>
      </c>
      <c r="AG3200" t="s">
        <v>7518</v>
      </c>
      <c r="AH3200" t="s">
        <v>7519</v>
      </c>
      <c r="AI3200" t="s">
        <v>7131</v>
      </c>
      <c r="AJ3200">
        <v>22110</v>
      </c>
      <c r="AK3200" t="s">
        <v>7519</v>
      </c>
      <c r="AL3200" t="s">
        <v>4220</v>
      </c>
      <c r="AM3200">
        <v>23201</v>
      </c>
      <c r="AN3200" t="s">
        <v>7142</v>
      </c>
      <c r="AO3200" t="s">
        <v>10827</v>
      </c>
    </row>
    <row r="3201" spans="1:41" x14ac:dyDescent="0.25">
      <c r="A3201">
        <v>8787</v>
      </c>
      <c r="B3201">
        <v>3888</v>
      </c>
      <c r="C3201" t="s">
        <v>7901</v>
      </c>
      <c r="D3201" t="s">
        <v>3936</v>
      </c>
      <c r="E3201">
        <v>148.660943</v>
      </c>
      <c r="F3201">
        <v>-37.390509999999999</v>
      </c>
      <c r="G3201" t="s">
        <v>3937</v>
      </c>
      <c r="H3201" t="s">
        <v>3937</v>
      </c>
      <c r="I3201">
        <v>20502</v>
      </c>
      <c r="J3201" t="s">
        <v>7127</v>
      </c>
      <c r="K3201">
        <v>205</v>
      </c>
      <c r="L3201" t="s">
        <v>7128</v>
      </c>
      <c r="M3201" t="s">
        <v>4350</v>
      </c>
      <c r="N3201" t="s">
        <v>3956</v>
      </c>
      <c r="O3201">
        <v>-37.750330400000003</v>
      </c>
      <c r="P3201">
        <v>148.18964800000001</v>
      </c>
      <c r="Q3201">
        <v>20502108517</v>
      </c>
      <c r="R3201" t="s">
        <v>7874</v>
      </c>
      <c r="S3201">
        <v>205021085</v>
      </c>
      <c r="T3201" t="s">
        <v>7856</v>
      </c>
      <c r="U3201">
        <v>21502</v>
      </c>
      <c r="V3201" t="s">
        <v>5800</v>
      </c>
      <c r="W3201">
        <v>215</v>
      </c>
      <c r="X3201" t="s">
        <v>5351</v>
      </c>
      <c r="Y3201">
        <v>3</v>
      </c>
      <c r="Z3201">
        <v>23</v>
      </c>
      <c r="AA3201" t="s">
        <v>5801</v>
      </c>
      <c r="AB3201">
        <v>5</v>
      </c>
      <c r="AC3201">
        <v>5</v>
      </c>
      <c r="AD3201" t="s">
        <v>7519</v>
      </c>
      <c r="AE3201">
        <v>374.82284545898398</v>
      </c>
      <c r="AF3201" t="s">
        <v>4884</v>
      </c>
      <c r="AG3201" t="s">
        <v>7518</v>
      </c>
      <c r="AH3201" t="s">
        <v>7519</v>
      </c>
      <c r="AI3201" t="s">
        <v>7131</v>
      </c>
      <c r="AJ3201">
        <v>22110</v>
      </c>
      <c r="AK3201" t="s">
        <v>7519</v>
      </c>
      <c r="AL3201" t="s">
        <v>4220</v>
      </c>
      <c r="AM3201">
        <v>23201</v>
      </c>
      <c r="AN3201" t="s">
        <v>7142</v>
      </c>
      <c r="AO3201" t="s">
        <v>10828</v>
      </c>
    </row>
    <row r="3202" spans="1:41" x14ac:dyDescent="0.25">
      <c r="A3202">
        <v>8788</v>
      </c>
      <c r="B3202">
        <v>3888</v>
      </c>
      <c r="C3202" t="s">
        <v>7902</v>
      </c>
      <c r="D3202" t="s">
        <v>3936</v>
      </c>
      <c r="E3202">
        <v>148.660943</v>
      </c>
      <c r="F3202">
        <v>-37.390509999999999</v>
      </c>
      <c r="G3202" t="s">
        <v>3937</v>
      </c>
      <c r="H3202" t="s">
        <v>3937</v>
      </c>
      <c r="I3202">
        <v>20502</v>
      </c>
      <c r="J3202" t="s">
        <v>7127</v>
      </c>
      <c r="K3202">
        <v>205</v>
      </c>
      <c r="L3202" t="s">
        <v>7128</v>
      </c>
      <c r="M3202" t="s">
        <v>4350</v>
      </c>
      <c r="N3202" t="s">
        <v>3956</v>
      </c>
      <c r="O3202">
        <v>-37.1051517</v>
      </c>
      <c r="P3202">
        <v>148.6354972</v>
      </c>
      <c r="Q3202">
        <v>20502108517</v>
      </c>
      <c r="R3202" t="s">
        <v>7874</v>
      </c>
      <c r="S3202">
        <v>205021085</v>
      </c>
      <c r="T3202" t="s">
        <v>7856</v>
      </c>
      <c r="U3202">
        <v>21502</v>
      </c>
      <c r="V3202" t="s">
        <v>5800</v>
      </c>
      <c r="W3202">
        <v>215</v>
      </c>
      <c r="X3202" t="s">
        <v>5351</v>
      </c>
      <c r="Y3202">
        <v>3</v>
      </c>
      <c r="Z3202">
        <v>23</v>
      </c>
      <c r="AA3202" t="s">
        <v>5801</v>
      </c>
      <c r="AB3202">
        <v>6</v>
      </c>
      <c r="AC3202">
        <v>5</v>
      </c>
      <c r="AD3202" t="s">
        <v>7519</v>
      </c>
      <c r="AE3202">
        <v>374.82284545898398</v>
      </c>
      <c r="AF3202" t="s">
        <v>4884</v>
      </c>
      <c r="AG3202" t="s">
        <v>7518</v>
      </c>
      <c r="AH3202" t="s">
        <v>7519</v>
      </c>
      <c r="AI3202" t="s">
        <v>7131</v>
      </c>
      <c r="AJ3202">
        <v>22110</v>
      </c>
      <c r="AK3202" t="s">
        <v>7519</v>
      </c>
      <c r="AL3202" t="s">
        <v>4220</v>
      </c>
      <c r="AM3202">
        <v>23201</v>
      </c>
      <c r="AN3202" t="s">
        <v>7142</v>
      </c>
      <c r="AO3202" t="s">
        <v>10829</v>
      </c>
    </row>
    <row r="3203" spans="1:41" x14ac:dyDescent="0.25">
      <c r="A3203">
        <v>8789</v>
      </c>
      <c r="B3203">
        <v>3888</v>
      </c>
      <c r="C3203" t="s">
        <v>7903</v>
      </c>
      <c r="D3203" t="s">
        <v>3936</v>
      </c>
      <c r="E3203">
        <v>148.660943</v>
      </c>
      <c r="F3203">
        <v>-37.390509999999999</v>
      </c>
      <c r="G3203" t="s">
        <v>3937</v>
      </c>
      <c r="H3203" t="s">
        <v>3937</v>
      </c>
      <c r="I3203">
        <v>20502</v>
      </c>
      <c r="J3203" t="s">
        <v>7127</v>
      </c>
      <c r="K3203">
        <v>205</v>
      </c>
      <c r="L3203" t="s">
        <v>7128</v>
      </c>
      <c r="M3203" t="s">
        <v>4350</v>
      </c>
      <c r="N3203" t="s">
        <v>3956</v>
      </c>
      <c r="O3203">
        <v>-37.750452000000003</v>
      </c>
      <c r="P3203">
        <v>148.31861019999999</v>
      </c>
      <c r="Q3203">
        <v>20502108517</v>
      </c>
      <c r="R3203" t="s">
        <v>7874</v>
      </c>
      <c r="S3203">
        <v>205021085</v>
      </c>
      <c r="T3203" t="s">
        <v>7856</v>
      </c>
      <c r="U3203">
        <v>21502</v>
      </c>
      <c r="V3203" t="s">
        <v>5800</v>
      </c>
      <c r="W3203">
        <v>215</v>
      </c>
      <c r="X3203" t="s">
        <v>5351</v>
      </c>
      <c r="Y3203">
        <v>3</v>
      </c>
      <c r="Z3203">
        <v>23</v>
      </c>
      <c r="AA3203" t="s">
        <v>5801</v>
      </c>
      <c r="AB3203">
        <v>5</v>
      </c>
      <c r="AC3203">
        <v>5</v>
      </c>
      <c r="AD3203" t="s">
        <v>7519</v>
      </c>
      <c r="AE3203">
        <v>374.82284545898398</v>
      </c>
      <c r="AF3203" t="s">
        <v>4884</v>
      </c>
      <c r="AG3203" t="s">
        <v>7518</v>
      </c>
      <c r="AH3203" t="s">
        <v>7519</v>
      </c>
      <c r="AI3203" t="s">
        <v>7131</v>
      </c>
      <c r="AJ3203">
        <v>22110</v>
      </c>
      <c r="AK3203" t="s">
        <v>7519</v>
      </c>
      <c r="AL3203" t="s">
        <v>4220</v>
      </c>
      <c r="AM3203">
        <v>23201</v>
      </c>
      <c r="AN3203" t="s">
        <v>7142</v>
      </c>
      <c r="AO3203" t="s">
        <v>10830</v>
      </c>
    </row>
    <row r="3204" spans="1:41" x14ac:dyDescent="0.25">
      <c r="A3204">
        <v>8790</v>
      </c>
      <c r="B3204">
        <v>3888</v>
      </c>
      <c r="C3204" t="s">
        <v>7904</v>
      </c>
      <c r="D3204" t="s">
        <v>3936</v>
      </c>
      <c r="E3204">
        <v>148.660943</v>
      </c>
      <c r="F3204">
        <v>-37.390509999999999</v>
      </c>
      <c r="G3204" t="s">
        <v>3937</v>
      </c>
      <c r="H3204" t="s">
        <v>3937</v>
      </c>
      <c r="I3204">
        <v>20502</v>
      </c>
      <c r="J3204" t="s">
        <v>7127</v>
      </c>
      <c r="K3204">
        <v>205</v>
      </c>
      <c r="L3204" t="s">
        <v>7128</v>
      </c>
      <c r="M3204" t="s">
        <v>4350</v>
      </c>
      <c r="N3204" t="s">
        <v>3956</v>
      </c>
      <c r="O3204">
        <v>-37.757307699999998</v>
      </c>
      <c r="P3204">
        <v>148.28913940000001</v>
      </c>
      <c r="Q3204">
        <v>20502108517</v>
      </c>
      <c r="R3204" t="s">
        <v>7874</v>
      </c>
      <c r="S3204">
        <v>205021085</v>
      </c>
      <c r="T3204" t="s">
        <v>7856</v>
      </c>
      <c r="U3204">
        <v>21502</v>
      </c>
      <c r="V3204" t="s">
        <v>5800</v>
      </c>
      <c r="W3204">
        <v>215</v>
      </c>
      <c r="X3204" t="s">
        <v>5351</v>
      </c>
      <c r="Y3204">
        <v>3</v>
      </c>
      <c r="Z3204">
        <v>23</v>
      </c>
      <c r="AA3204" t="s">
        <v>5801</v>
      </c>
      <c r="AB3204">
        <v>5</v>
      </c>
      <c r="AC3204">
        <v>5</v>
      </c>
      <c r="AD3204" t="s">
        <v>7519</v>
      </c>
      <c r="AE3204">
        <v>374.82284545898398</v>
      </c>
      <c r="AF3204" t="s">
        <v>4884</v>
      </c>
      <c r="AG3204" t="s">
        <v>7518</v>
      </c>
      <c r="AH3204" t="s">
        <v>7519</v>
      </c>
      <c r="AI3204" t="s">
        <v>7131</v>
      </c>
      <c r="AJ3204">
        <v>22110</v>
      </c>
      <c r="AK3204" t="s">
        <v>7519</v>
      </c>
      <c r="AL3204" t="s">
        <v>4220</v>
      </c>
      <c r="AM3204">
        <v>23201</v>
      </c>
      <c r="AN3204" t="s">
        <v>7142</v>
      </c>
      <c r="AO3204" t="s">
        <v>10831</v>
      </c>
    </row>
    <row r="3205" spans="1:41" x14ac:dyDescent="0.25">
      <c r="A3205">
        <v>8791</v>
      </c>
      <c r="B3205">
        <v>3889</v>
      </c>
      <c r="C3205" t="s">
        <v>7905</v>
      </c>
      <c r="D3205" t="s">
        <v>3936</v>
      </c>
      <c r="E3205">
        <v>148.873952</v>
      </c>
      <c r="F3205">
        <v>-37.610841000000001</v>
      </c>
      <c r="G3205" t="s">
        <v>3937</v>
      </c>
      <c r="H3205" t="s">
        <v>3937</v>
      </c>
      <c r="I3205">
        <v>20502</v>
      </c>
      <c r="J3205" t="s">
        <v>7127</v>
      </c>
      <c r="K3205">
        <v>205</v>
      </c>
      <c r="L3205" t="s">
        <v>7128</v>
      </c>
      <c r="M3205" t="s">
        <v>4350</v>
      </c>
      <c r="N3205" t="s">
        <v>3956</v>
      </c>
      <c r="O3205">
        <v>-37.653500000000001</v>
      </c>
      <c r="P3205">
        <v>148.81399999999999</v>
      </c>
      <c r="Q3205">
        <v>20502108517</v>
      </c>
      <c r="R3205" t="s">
        <v>7874</v>
      </c>
      <c r="S3205">
        <v>205021085</v>
      </c>
      <c r="T3205" t="s">
        <v>7856</v>
      </c>
      <c r="U3205">
        <v>21502</v>
      </c>
      <c r="V3205" t="s">
        <v>5800</v>
      </c>
      <c r="W3205">
        <v>215</v>
      </c>
      <c r="X3205" t="s">
        <v>5351</v>
      </c>
      <c r="Y3205">
        <v>3</v>
      </c>
      <c r="Z3205">
        <v>23</v>
      </c>
      <c r="AA3205" t="s">
        <v>5801</v>
      </c>
      <c r="AB3205">
        <v>5</v>
      </c>
      <c r="AC3205">
        <v>5</v>
      </c>
      <c r="AD3205" t="s">
        <v>7519</v>
      </c>
      <c r="AE3205">
        <v>138.644454956055</v>
      </c>
      <c r="AF3205" t="s">
        <v>4884</v>
      </c>
      <c r="AG3205" t="s">
        <v>7518</v>
      </c>
      <c r="AH3205" t="s">
        <v>7519</v>
      </c>
      <c r="AI3205" t="s">
        <v>7131</v>
      </c>
      <c r="AJ3205">
        <v>22110</v>
      </c>
      <c r="AK3205" t="s">
        <v>7519</v>
      </c>
      <c r="AL3205" t="s">
        <v>4220</v>
      </c>
      <c r="AM3205">
        <v>23201</v>
      </c>
      <c r="AN3205" t="s">
        <v>7142</v>
      </c>
      <c r="AO3205" t="s">
        <v>10832</v>
      </c>
    </row>
    <row r="3206" spans="1:41" x14ac:dyDescent="0.25">
      <c r="A3206">
        <v>21004</v>
      </c>
      <c r="B3206">
        <v>3889</v>
      </c>
      <c r="C3206" t="s">
        <v>7906</v>
      </c>
      <c r="D3206" t="s">
        <v>3936</v>
      </c>
      <c r="E3206">
        <v>148.814786</v>
      </c>
      <c r="F3206">
        <v>-37.638196989999997</v>
      </c>
      <c r="G3206" t="s">
        <v>3937</v>
      </c>
      <c r="H3206" t="s">
        <v>3937</v>
      </c>
      <c r="I3206">
        <v>20502</v>
      </c>
      <c r="J3206" t="s">
        <v>7127</v>
      </c>
      <c r="K3206">
        <v>205</v>
      </c>
      <c r="L3206" t="s">
        <v>7128</v>
      </c>
      <c r="M3206" t="s">
        <v>4350</v>
      </c>
      <c r="N3206" t="s">
        <v>3956</v>
      </c>
      <c r="O3206">
        <v>-37.653523499999999</v>
      </c>
      <c r="P3206">
        <v>148.8137548</v>
      </c>
      <c r="Q3206">
        <v>20502108517</v>
      </c>
      <c r="R3206" t="s">
        <v>7874</v>
      </c>
      <c r="S3206">
        <v>205021085</v>
      </c>
      <c r="T3206" t="s">
        <v>7856</v>
      </c>
      <c r="U3206">
        <v>21502</v>
      </c>
      <c r="V3206" t="s">
        <v>5800</v>
      </c>
      <c r="W3206">
        <v>215</v>
      </c>
      <c r="X3206" t="s">
        <v>5351</v>
      </c>
      <c r="Y3206">
        <v>3</v>
      </c>
      <c r="Z3206">
        <v>23</v>
      </c>
      <c r="AA3206" t="s">
        <v>5801</v>
      </c>
      <c r="AB3206">
        <v>5</v>
      </c>
      <c r="AC3206">
        <v>5</v>
      </c>
      <c r="AD3206" t="s">
        <v>7519</v>
      </c>
      <c r="AE3206">
        <v>204.98104858398401</v>
      </c>
      <c r="AF3206" t="s">
        <v>4884</v>
      </c>
      <c r="AG3206" t="s">
        <v>7518</v>
      </c>
      <c r="AH3206" t="s">
        <v>7519</v>
      </c>
      <c r="AI3206" t="s">
        <v>7131</v>
      </c>
      <c r="AJ3206">
        <v>22110</v>
      </c>
      <c r="AK3206" t="s">
        <v>7519</v>
      </c>
      <c r="AL3206" t="s">
        <v>4220</v>
      </c>
      <c r="AM3206">
        <v>23201</v>
      </c>
      <c r="AN3206" t="s">
        <v>7142</v>
      </c>
      <c r="AO3206" t="s">
        <v>10833</v>
      </c>
    </row>
    <row r="3207" spans="1:41" x14ac:dyDescent="0.25">
      <c r="A3207">
        <v>8792</v>
      </c>
      <c r="B3207">
        <v>3889</v>
      </c>
      <c r="C3207" t="s">
        <v>7907</v>
      </c>
      <c r="D3207" t="s">
        <v>3936</v>
      </c>
      <c r="E3207">
        <v>148.873952</v>
      </c>
      <c r="F3207">
        <v>-37.610841000000001</v>
      </c>
      <c r="G3207" t="s">
        <v>3937</v>
      </c>
      <c r="H3207" t="s">
        <v>3937</v>
      </c>
      <c r="I3207">
        <v>20502</v>
      </c>
      <c r="J3207" t="s">
        <v>7127</v>
      </c>
      <c r="K3207">
        <v>205</v>
      </c>
      <c r="L3207" t="s">
        <v>7128</v>
      </c>
      <c r="M3207" t="s">
        <v>4350</v>
      </c>
      <c r="N3207" t="s">
        <v>3956</v>
      </c>
      <c r="O3207">
        <v>-37.759018900000001</v>
      </c>
      <c r="P3207">
        <v>148.96061220000001</v>
      </c>
      <c r="Q3207">
        <v>20502108517</v>
      </c>
      <c r="R3207" t="s">
        <v>7874</v>
      </c>
      <c r="S3207">
        <v>205021085</v>
      </c>
      <c r="T3207" t="s">
        <v>7856</v>
      </c>
      <c r="U3207">
        <v>21502</v>
      </c>
      <c r="V3207" t="s">
        <v>5800</v>
      </c>
      <c r="W3207">
        <v>215</v>
      </c>
      <c r="X3207" t="s">
        <v>5351</v>
      </c>
      <c r="Y3207">
        <v>4</v>
      </c>
      <c r="Z3207">
        <v>23</v>
      </c>
      <c r="AA3207" t="s">
        <v>5801</v>
      </c>
      <c r="AB3207">
        <v>6</v>
      </c>
      <c r="AC3207">
        <v>6</v>
      </c>
      <c r="AD3207" t="s">
        <v>7519</v>
      </c>
      <c r="AE3207">
        <v>138.644454956055</v>
      </c>
      <c r="AF3207" t="s">
        <v>4884</v>
      </c>
      <c r="AG3207" t="s">
        <v>7518</v>
      </c>
      <c r="AH3207" t="s">
        <v>7519</v>
      </c>
      <c r="AI3207" t="s">
        <v>7131</v>
      </c>
      <c r="AJ3207">
        <v>22110</v>
      </c>
      <c r="AK3207" t="s">
        <v>7519</v>
      </c>
      <c r="AL3207" t="s">
        <v>4220</v>
      </c>
      <c r="AM3207">
        <v>23201</v>
      </c>
      <c r="AN3207" t="s">
        <v>7142</v>
      </c>
      <c r="AO3207" t="s">
        <v>10834</v>
      </c>
    </row>
    <row r="3208" spans="1:41" x14ac:dyDescent="0.25">
      <c r="A3208">
        <v>8793</v>
      </c>
      <c r="B3208">
        <v>3889</v>
      </c>
      <c r="C3208" t="s">
        <v>7908</v>
      </c>
      <c r="D3208" t="s">
        <v>3936</v>
      </c>
      <c r="E3208">
        <v>148.873952</v>
      </c>
      <c r="F3208">
        <v>-37.610841000000001</v>
      </c>
      <c r="G3208" t="s">
        <v>3937</v>
      </c>
      <c r="H3208" t="s">
        <v>3937</v>
      </c>
      <c r="I3208">
        <v>20502</v>
      </c>
      <c r="J3208" t="s">
        <v>7127</v>
      </c>
      <c r="K3208">
        <v>205</v>
      </c>
      <c r="L3208" t="s">
        <v>7128</v>
      </c>
      <c r="M3208" t="s">
        <v>4350</v>
      </c>
      <c r="N3208" t="s">
        <v>3956</v>
      </c>
      <c r="O3208">
        <v>-37.698351500000001</v>
      </c>
      <c r="P3208">
        <v>148.71580700000001</v>
      </c>
      <c r="Q3208">
        <v>20502108517</v>
      </c>
      <c r="R3208" t="s">
        <v>7874</v>
      </c>
      <c r="S3208">
        <v>205021085</v>
      </c>
      <c r="T3208" t="s">
        <v>7856</v>
      </c>
      <c r="U3208">
        <v>21502</v>
      </c>
      <c r="V3208" t="s">
        <v>5800</v>
      </c>
      <c r="W3208">
        <v>215</v>
      </c>
      <c r="X3208" t="s">
        <v>5351</v>
      </c>
      <c r="Y3208">
        <v>3</v>
      </c>
      <c r="Z3208">
        <v>23</v>
      </c>
      <c r="AA3208" t="s">
        <v>5801</v>
      </c>
      <c r="AB3208">
        <v>5</v>
      </c>
      <c r="AC3208">
        <v>5</v>
      </c>
      <c r="AD3208" t="s">
        <v>7519</v>
      </c>
      <c r="AE3208">
        <v>138.644454956055</v>
      </c>
      <c r="AF3208" t="s">
        <v>4884</v>
      </c>
      <c r="AG3208" t="s">
        <v>7518</v>
      </c>
      <c r="AH3208" t="s">
        <v>7519</v>
      </c>
      <c r="AI3208" t="s">
        <v>7131</v>
      </c>
      <c r="AJ3208">
        <v>22110</v>
      </c>
      <c r="AK3208" t="s">
        <v>7519</v>
      </c>
      <c r="AL3208" t="s">
        <v>4220</v>
      </c>
      <c r="AM3208">
        <v>23201</v>
      </c>
      <c r="AN3208" t="s">
        <v>7142</v>
      </c>
      <c r="AO3208" t="s">
        <v>10835</v>
      </c>
    </row>
    <row r="3209" spans="1:41" x14ac:dyDescent="0.25">
      <c r="A3209">
        <v>8794</v>
      </c>
      <c r="B3209">
        <v>3889</v>
      </c>
      <c r="C3209" t="s">
        <v>7909</v>
      </c>
      <c r="D3209" t="s">
        <v>3936</v>
      </c>
      <c r="E3209">
        <v>148.873952</v>
      </c>
      <c r="F3209">
        <v>-37.610841000000001</v>
      </c>
      <c r="G3209" t="s">
        <v>3937</v>
      </c>
      <c r="H3209" t="s">
        <v>3937</v>
      </c>
      <c r="I3209">
        <v>20502</v>
      </c>
      <c r="J3209" t="s">
        <v>7127</v>
      </c>
      <c r="K3209">
        <v>205</v>
      </c>
      <c r="L3209" t="s">
        <v>7128</v>
      </c>
      <c r="M3209" t="s">
        <v>4350</v>
      </c>
      <c r="N3209" t="s">
        <v>3956</v>
      </c>
      <c r="O3209">
        <v>-37.518717100000003</v>
      </c>
      <c r="P3209">
        <v>148.9303017</v>
      </c>
      <c r="Q3209">
        <v>20502108517</v>
      </c>
      <c r="R3209" t="s">
        <v>7874</v>
      </c>
      <c r="S3209">
        <v>205021085</v>
      </c>
      <c r="T3209" t="s">
        <v>7856</v>
      </c>
      <c r="U3209">
        <v>21502</v>
      </c>
      <c r="V3209" t="s">
        <v>5800</v>
      </c>
      <c r="W3209">
        <v>215</v>
      </c>
      <c r="X3209" t="s">
        <v>5351</v>
      </c>
      <c r="Y3209">
        <v>4</v>
      </c>
      <c r="Z3209">
        <v>23</v>
      </c>
      <c r="AA3209" t="s">
        <v>5801</v>
      </c>
      <c r="AB3209">
        <v>6</v>
      </c>
      <c r="AC3209">
        <v>6</v>
      </c>
      <c r="AD3209" t="s">
        <v>7519</v>
      </c>
      <c r="AE3209">
        <v>138.644454956055</v>
      </c>
      <c r="AF3209" t="s">
        <v>4884</v>
      </c>
      <c r="AG3209" t="s">
        <v>7518</v>
      </c>
      <c r="AH3209" t="s">
        <v>7519</v>
      </c>
      <c r="AI3209" t="s">
        <v>7131</v>
      </c>
      <c r="AJ3209">
        <v>22110</v>
      </c>
      <c r="AK3209" t="s">
        <v>7519</v>
      </c>
      <c r="AL3209" t="s">
        <v>4220</v>
      </c>
      <c r="AM3209">
        <v>23201</v>
      </c>
      <c r="AN3209" t="s">
        <v>7142</v>
      </c>
      <c r="AO3209" t="s">
        <v>10836</v>
      </c>
    </row>
    <row r="3210" spans="1:41" x14ac:dyDescent="0.25">
      <c r="A3210">
        <v>8795</v>
      </c>
      <c r="B3210">
        <v>3889</v>
      </c>
      <c r="C3210" t="s">
        <v>7910</v>
      </c>
      <c r="D3210" t="s">
        <v>3936</v>
      </c>
      <c r="E3210">
        <v>148.873952</v>
      </c>
      <c r="F3210">
        <v>-37.610841000000001</v>
      </c>
      <c r="G3210" t="s">
        <v>3937</v>
      </c>
      <c r="H3210" t="s">
        <v>3937</v>
      </c>
      <c r="I3210">
        <v>20502</v>
      </c>
      <c r="J3210" t="s">
        <v>7127</v>
      </c>
      <c r="K3210">
        <v>205</v>
      </c>
      <c r="L3210" t="s">
        <v>7128</v>
      </c>
      <c r="M3210" t="s">
        <v>4350</v>
      </c>
      <c r="N3210" t="s">
        <v>3956</v>
      </c>
      <c r="O3210">
        <v>-37.405944599999998</v>
      </c>
      <c r="P3210">
        <v>149.00878299999999</v>
      </c>
      <c r="Q3210">
        <v>20502108517</v>
      </c>
      <c r="R3210" t="s">
        <v>7874</v>
      </c>
      <c r="S3210">
        <v>205021085</v>
      </c>
      <c r="T3210" t="s">
        <v>7856</v>
      </c>
      <c r="U3210">
        <v>21502</v>
      </c>
      <c r="V3210" t="s">
        <v>5800</v>
      </c>
      <c r="W3210">
        <v>215</v>
      </c>
      <c r="X3210" t="s">
        <v>5351</v>
      </c>
      <c r="Y3210">
        <v>4</v>
      </c>
      <c r="Z3210">
        <v>23</v>
      </c>
      <c r="AA3210" t="s">
        <v>5801</v>
      </c>
      <c r="AB3210">
        <v>6</v>
      </c>
      <c r="AC3210">
        <v>6</v>
      </c>
      <c r="AD3210" t="s">
        <v>7519</v>
      </c>
      <c r="AE3210">
        <v>138.644454956055</v>
      </c>
      <c r="AF3210" t="s">
        <v>4884</v>
      </c>
      <c r="AG3210" t="s">
        <v>7518</v>
      </c>
      <c r="AH3210" t="s">
        <v>7519</v>
      </c>
      <c r="AI3210" t="s">
        <v>7131</v>
      </c>
      <c r="AJ3210">
        <v>22110</v>
      </c>
      <c r="AK3210" t="s">
        <v>7519</v>
      </c>
      <c r="AL3210" t="s">
        <v>4220</v>
      </c>
      <c r="AM3210">
        <v>23201</v>
      </c>
      <c r="AN3210" t="s">
        <v>7142</v>
      </c>
      <c r="AO3210" t="s">
        <v>10837</v>
      </c>
    </row>
    <row r="3211" spans="1:41" x14ac:dyDescent="0.25">
      <c r="A3211">
        <v>8796</v>
      </c>
      <c r="B3211">
        <v>3889</v>
      </c>
      <c r="C3211" t="s">
        <v>7911</v>
      </c>
      <c r="D3211" t="s">
        <v>3936</v>
      </c>
      <c r="E3211">
        <v>148.873952</v>
      </c>
      <c r="F3211">
        <v>-37.610841000000001</v>
      </c>
      <c r="G3211" t="s">
        <v>3937</v>
      </c>
      <c r="H3211" t="s">
        <v>3937</v>
      </c>
      <c r="I3211">
        <v>20502</v>
      </c>
      <c r="J3211" t="s">
        <v>7127</v>
      </c>
      <c r="K3211">
        <v>205</v>
      </c>
      <c r="L3211" t="s">
        <v>7128</v>
      </c>
      <c r="M3211" t="s">
        <v>4350</v>
      </c>
      <c r="N3211" t="s">
        <v>3956</v>
      </c>
      <c r="O3211">
        <v>-37.464860199999997</v>
      </c>
      <c r="P3211">
        <v>148.7505879</v>
      </c>
      <c r="Q3211">
        <v>20502108517</v>
      </c>
      <c r="R3211" t="s">
        <v>7874</v>
      </c>
      <c r="S3211">
        <v>205021085</v>
      </c>
      <c r="T3211" t="s">
        <v>7856</v>
      </c>
      <c r="U3211">
        <v>21502</v>
      </c>
      <c r="V3211" t="s">
        <v>5800</v>
      </c>
      <c r="W3211">
        <v>215</v>
      </c>
      <c r="X3211" t="s">
        <v>5351</v>
      </c>
      <c r="Y3211">
        <v>3</v>
      </c>
      <c r="Z3211">
        <v>23</v>
      </c>
      <c r="AA3211" t="s">
        <v>5801</v>
      </c>
      <c r="AB3211">
        <v>6</v>
      </c>
      <c r="AC3211">
        <v>5</v>
      </c>
      <c r="AD3211" t="s">
        <v>7519</v>
      </c>
      <c r="AE3211">
        <v>138.644454956055</v>
      </c>
      <c r="AF3211" t="s">
        <v>4884</v>
      </c>
      <c r="AG3211" t="s">
        <v>7518</v>
      </c>
      <c r="AH3211" t="s">
        <v>7519</v>
      </c>
      <c r="AI3211" t="s">
        <v>7131</v>
      </c>
      <c r="AJ3211">
        <v>22110</v>
      </c>
      <c r="AK3211" t="s">
        <v>7519</v>
      </c>
      <c r="AL3211" t="s">
        <v>4220</v>
      </c>
      <c r="AM3211">
        <v>23201</v>
      </c>
      <c r="AN3211" t="s">
        <v>7142</v>
      </c>
      <c r="AO3211" t="s">
        <v>10838</v>
      </c>
    </row>
    <row r="3212" spans="1:41" x14ac:dyDescent="0.25">
      <c r="A3212">
        <v>8797</v>
      </c>
      <c r="B3212">
        <v>3889</v>
      </c>
      <c r="C3212" t="s">
        <v>7912</v>
      </c>
      <c r="D3212" t="s">
        <v>3936</v>
      </c>
      <c r="E3212">
        <v>148.873952</v>
      </c>
      <c r="F3212">
        <v>-37.610841000000001</v>
      </c>
      <c r="G3212" t="s">
        <v>3937</v>
      </c>
      <c r="H3212" t="s">
        <v>3937</v>
      </c>
      <c r="I3212">
        <v>20502</v>
      </c>
      <c r="J3212" t="s">
        <v>7127</v>
      </c>
      <c r="K3212">
        <v>205</v>
      </c>
      <c r="L3212" t="s">
        <v>7128</v>
      </c>
      <c r="M3212" t="s">
        <v>4350</v>
      </c>
      <c r="N3212" t="s">
        <v>3956</v>
      </c>
      <c r="O3212">
        <v>-37.672552600000003</v>
      </c>
      <c r="P3212">
        <v>148.79364480000001</v>
      </c>
      <c r="Q3212">
        <v>20502108517</v>
      </c>
      <c r="R3212" t="s">
        <v>7874</v>
      </c>
      <c r="S3212">
        <v>205021085</v>
      </c>
      <c r="T3212" t="s">
        <v>7856</v>
      </c>
      <c r="U3212">
        <v>21502</v>
      </c>
      <c r="V3212" t="s">
        <v>5800</v>
      </c>
      <c r="W3212">
        <v>215</v>
      </c>
      <c r="X3212" t="s">
        <v>5351</v>
      </c>
      <c r="Y3212">
        <v>3</v>
      </c>
      <c r="Z3212">
        <v>23</v>
      </c>
      <c r="AA3212" t="s">
        <v>5801</v>
      </c>
      <c r="AB3212">
        <v>5</v>
      </c>
      <c r="AC3212">
        <v>5</v>
      </c>
      <c r="AD3212" t="s">
        <v>7519</v>
      </c>
      <c r="AE3212">
        <v>138.644454956055</v>
      </c>
      <c r="AF3212" t="s">
        <v>4884</v>
      </c>
      <c r="AG3212" t="s">
        <v>7518</v>
      </c>
      <c r="AH3212" t="s">
        <v>7519</v>
      </c>
      <c r="AI3212" t="s">
        <v>7131</v>
      </c>
      <c r="AJ3212">
        <v>22110</v>
      </c>
      <c r="AK3212" t="s">
        <v>7519</v>
      </c>
      <c r="AL3212" t="s">
        <v>4220</v>
      </c>
      <c r="AM3212">
        <v>23201</v>
      </c>
      <c r="AN3212" t="s">
        <v>7142</v>
      </c>
      <c r="AO3212" t="s">
        <v>10839</v>
      </c>
    </row>
    <row r="3213" spans="1:41" x14ac:dyDescent="0.25">
      <c r="A3213">
        <v>8798</v>
      </c>
      <c r="B3213">
        <v>3890</v>
      </c>
      <c r="C3213" t="s">
        <v>7913</v>
      </c>
      <c r="D3213" t="s">
        <v>3936</v>
      </c>
      <c r="E3213">
        <v>149.21721600000001</v>
      </c>
      <c r="F3213">
        <v>-37.566488999999997</v>
      </c>
      <c r="G3213" t="s">
        <v>3937</v>
      </c>
      <c r="H3213" t="s">
        <v>3937</v>
      </c>
      <c r="I3213">
        <v>20502</v>
      </c>
      <c r="J3213" t="s">
        <v>7127</v>
      </c>
      <c r="K3213">
        <v>205</v>
      </c>
      <c r="L3213" t="s">
        <v>7128</v>
      </c>
      <c r="M3213" t="s">
        <v>4350</v>
      </c>
      <c r="N3213" t="s">
        <v>3956</v>
      </c>
      <c r="O3213">
        <v>-37.278861399999997</v>
      </c>
      <c r="P3213">
        <v>149.14400449999999</v>
      </c>
      <c r="Q3213">
        <v>20502108512</v>
      </c>
      <c r="R3213" t="s">
        <v>7914</v>
      </c>
      <c r="S3213">
        <v>205021085</v>
      </c>
      <c r="T3213" t="s">
        <v>7856</v>
      </c>
      <c r="U3213">
        <v>21502</v>
      </c>
      <c r="V3213" t="s">
        <v>5800</v>
      </c>
      <c r="W3213">
        <v>215</v>
      </c>
      <c r="X3213" t="s">
        <v>5351</v>
      </c>
      <c r="Y3213">
        <v>4</v>
      </c>
      <c r="Z3213">
        <v>23</v>
      </c>
      <c r="AA3213" t="s">
        <v>5801</v>
      </c>
      <c r="AB3213">
        <v>6</v>
      </c>
      <c r="AC3213">
        <v>6</v>
      </c>
      <c r="AD3213" t="s">
        <v>7519</v>
      </c>
      <c r="AE3213">
        <v>101.38112640380901</v>
      </c>
      <c r="AF3213" t="s">
        <v>4884</v>
      </c>
      <c r="AG3213" t="s">
        <v>7518</v>
      </c>
      <c r="AH3213" t="s">
        <v>7519</v>
      </c>
      <c r="AI3213" t="s">
        <v>7131</v>
      </c>
      <c r="AJ3213">
        <v>22110</v>
      </c>
      <c r="AK3213" t="s">
        <v>7519</v>
      </c>
      <c r="AL3213" t="s">
        <v>4220</v>
      </c>
      <c r="AM3213">
        <v>23201</v>
      </c>
      <c r="AN3213" t="s">
        <v>7142</v>
      </c>
      <c r="AO3213" t="s">
        <v>10840</v>
      </c>
    </row>
    <row r="3214" spans="1:41" x14ac:dyDescent="0.25">
      <c r="A3214">
        <v>8799</v>
      </c>
      <c r="B3214">
        <v>3890</v>
      </c>
      <c r="C3214" t="s">
        <v>7915</v>
      </c>
      <c r="D3214" t="s">
        <v>3936</v>
      </c>
      <c r="E3214">
        <v>149.21721600000001</v>
      </c>
      <c r="F3214">
        <v>-37.566488999999997</v>
      </c>
      <c r="G3214" t="s">
        <v>3937</v>
      </c>
      <c r="H3214" t="s">
        <v>3937</v>
      </c>
      <c r="I3214">
        <v>20502</v>
      </c>
      <c r="J3214" t="s">
        <v>7127</v>
      </c>
      <c r="K3214">
        <v>205</v>
      </c>
      <c r="L3214" t="s">
        <v>7128</v>
      </c>
      <c r="M3214" t="s">
        <v>4350</v>
      </c>
      <c r="N3214" t="s">
        <v>3956</v>
      </c>
      <c r="O3214">
        <v>-37.566667000000002</v>
      </c>
      <c r="P3214">
        <v>149.15</v>
      </c>
      <c r="Q3214">
        <v>20502108512</v>
      </c>
      <c r="R3214" t="s">
        <v>7914</v>
      </c>
      <c r="S3214">
        <v>205021085</v>
      </c>
      <c r="T3214" t="s">
        <v>7856</v>
      </c>
      <c r="U3214">
        <v>21502</v>
      </c>
      <c r="V3214" t="s">
        <v>5800</v>
      </c>
      <c r="W3214">
        <v>215</v>
      </c>
      <c r="X3214" t="s">
        <v>5351</v>
      </c>
      <c r="Y3214">
        <v>4</v>
      </c>
      <c r="Z3214">
        <v>23</v>
      </c>
      <c r="AA3214" t="s">
        <v>5801</v>
      </c>
      <c r="AB3214">
        <v>6</v>
      </c>
      <c r="AC3214">
        <v>6</v>
      </c>
      <c r="AD3214" t="s">
        <v>7519</v>
      </c>
      <c r="AE3214">
        <v>101.38112640380901</v>
      </c>
      <c r="AF3214" t="s">
        <v>4884</v>
      </c>
      <c r="AG3214" t="s">
        <v>7518</v>
      </c>
      <c r="AH3214" t="s">
        <v>7519</v>
      </c>
      <c r="AI3214" t="s">
        <v>7131</v>
      </c>
      <c r="AJ3214">
        <v>22110</v>
      </c>
      <c r="AK3214" t="s">
        <v>7519</v>
      </c>
      <c r="AL3214" t="s">
        <v>4220</v>
      </c>
      <c r="AM3214">
        <v>23201</v>
      </c>
      <c r="AN3214" t="s">
        <v>7142</v>
      </c>
      <c r="AO3214" t="s">
        <v>10841</v>
      </c>
    </row>
    <row r="3215" spans="1:41" x14ac:dyDescent="0.25">
      <c r="A3215">
        <v>8800</v>
      </c>
      <c r="B3215">
        <v>3890</v>
      </c>
      <c r="C3215" t="s">
        <v>7916</v>
      </c>
      <c r="D3215" t="s">
        <v>3936</v>
      </c>
      <c r="E3215">
        <v>149.21721600000001</v>
      </c>
      <c r="F3215">
        <v>-37.566488999999997</v>
      </c>
      <c r="G3215" t="s">
        <v>3937</v>
      </c>
      <c r="H3215" t="s">
        <v>3937</v>
      </c>
      <c r="I3215">
        <v>20502</v>
      </c>
      <c r="J3215" t="s">
        <v>7127</v>
      </c>
      <c r="K3215">
        <v>205</v>
      </c>
      <c r="L3215" t="s">
        <v>7128</v>
      </c>
      <c r="M3215" t="s">
        <v>4350</v>
      </c>
      <c r="N3215" t="s">
        <v>3956</v>
      </c>
      <c r="O3215">
        <v>-37.334384999999997</v>
      </c>
      <c r="P3215">
        <v>149.20431049999999</v>
      </c>
      <c r="Q3215">
        <v>20502108512</v>
      </c>
      <c r="R3215" t="s">
        <v>7914</v>
      </c>
      <c r="S3215">
        <v>205021085</v>
      </c>
      <c r="T3215" t="s">
        <v>7856</v>
      </c>
      <c r="U3215">
        <v>21502</v>
      </c>
      <c r="V3215" t="s">
        <v>5800</v>
      </c>
      <c r="W3215">
        <v>215</v>
      </c>
      <c r="X3215" t="s">
        <v>5351</v>
      </c>
      <c r="Y3215">
        <v>4</v>
      </c>
      <c r="Z3215">
        <v>23</v>
      </c>
      <c r="AA3215" t="s">
        <v>5801</v>
      </c>
      <c r="AB3215">
        <v>6</v>
      </c>
      <c r="AC3215">
        <v>6</v>
      </c>
      <c r="AD3215" t="s">
        <v>7519</v>
      </c>
      <c r="AE3215">
        <v>101.38112640380901</v>
      </c>
      <c r="AF3215" t="s">
        <v>4884</v>
      </c>
      <c r="AG3215" t="s">
        <v>7518</v>
      </c>
      <c r="AH3215" t="s">
        <v>7519</v>
      </c>
      <c r="AI3215" t="s">
        <v>7131</v>
      </c>
      <c r="AJ3215">
        <v>22110</v>
      </c>
      <c r="AK3215" t="s">
        <v>7519</v>
      </c>
      <c r="AL3215" t="s">
        <v>4220</v>
      </c>
      <c r="AM3215">
        <v>23201</v>
      </c>
      <c r="AN3215" t="s">
        <v>7142</v>
      </c>
      <c r="AO3215" t="s">
        <v>10842</v>
      </c>
    </row>
    <row r="3216" spans="1:41" x14ac:dyDescent="0.25">
      <c r="A3216">
        <v>8801</v>
      </c>
      <c r="B3216">
        <v>3890</v>
      </c>
      <c r="C3216" t="s">
        <v>7917</v>
      </c>
      <c r="D3216" t="s">
        <v>3936</v>
      </c>
      <c r="E3216">
        <v>149.21721600000001</v>
      </c>
      <c r="F3216">
        <v>-37.566488999999997</v>
      </c>
      <c r="G3216" t="s">
        <v>3937</v>
      </c>
      <c r="H3216" t="s">
        <v>3937</v>
      </c>
      <c r="I3216">
        <v>20502</v>
      </c>
      <c r="J3216" t="s">
        <v>7127</v>
      </c>
      <c r="K3216">
        <v>205</v>
      </c>
      <c r="L3216" t="s">
        <v>7128</v>
      </c>
      <c r="M3216" t="s">
        <v>4350</v>
      </c>
      <c r="N3216" t="s">
        <v>3956</v>
      </c>
      <c r="O3216">
        <v>-37.5096536</v>
      </c>
      <c r="P3216">
        <v>149.1705795</v>
      </c>
      <c r="Q3216">
        <v>20502108512</v>
      </c>
      <c r="R3216" t="s">
        <v>7914</v>
      </c>
      <c r="S3216">
        <v>205021085</v>
      </c>
      <c r="T3216" t="s">
        <v>7856</v>
      </c>
      <c r="U3216">
        <v>21502</v>
      </c>
      <c r="V3216" t="s">
        <v>5800</v>
      </c>
      <c r="W3216">
        <v>215</v>
      </c>
      <c r="X3216" t="s">
        <v>5351</v>
      </c>
      <c r="Y3216">
        <v>4</v>
      </c>
      <c r="Z3216">
        <v>23</v>
      </c>
      <c r="AA3216" t="s">
        <v>5801</v>
      </c>
      <c r="AB3216">
        <v>6</v>
      </c>
      <c r="AC3216">
        <v>6</v>
      </c>
      <c r="AD3216" t="s">
        <v>7519</v>
      </c>
      <c r="AE3216">
        <v>101.38112640380901</v>
      </c>
      <c r="AF3216" t="s">
        <v>4884</v>
      </c>
      <c r="AG3216" t="s">
        <v>7518</v>
      </c>
      <c r="AH3216" t="s">
        <v>7519</v>
      </c>
      <c r="AI3216" t="s">
        <v>7131</v>
      </c>
      <c r="AJ3216">
        <v>22110</v>
      </c>
      <c r="AK3216" t="s">
        <v>7519</v>
      </c>
      <c r="AL3216" t="s">
        <v>4220</v>
      </c>
      <c r="AM3216">
        <v>23201</v>
      </c>
      <c r="AN3216" t="s">
        <v>7142</v>
      </c>
      <c r="AO3216" t="s">
        <v>10843</v>
      </c>
    </row>
    <row r="3217" spans="1:41" x14ac:dyDescent="0.25">
      <c r="A3217">
        <v>8802</v>
      </c>
      <c r="B3217">
        <v>3890</v>
      </c>
      <c r="C3217" t="s">
        <v>7918</v>
      </c>
      <c r="D3217" t="s">
        <v>3936</v>
      </c>
      <c r="E3217">
        <v>149.21721600000001</v>
      </c>
      <c r="F3217">
        <v>-37.566488999999997</v>
      </c>
      <c r="G3217" t="s">
        <v>3937</v>
      </c>
      <c r="H3217" t="s">
        <v>3937</v>
      </c>
      <c r="I3217">
        <v>20502</v>
      </c>
      <c r="J3217" t="s">
        <v>7127</v>
      </c>
      <c r="K3217">
        <v>205</v>
      </c>
      <c r="L3217" t="s">
        <v>7128</v>
      </c>
      <c r="M3217" t="s">
        <v>4350</v>
      </c>
      <c r="N3217" t="s">
        <v>3956</v>
      </c>
      <c r="O3217">
        <v>-37.424734999999998</v>
      </c>
      <c r="P3217">
        <v>149.1942574</v>
      </c>
      <c r="Q3217">
        <v>20502108512</v>
      </c>
      <c r="R3217" t="s">
        <v>7914</v>
      </c>
      <c r="S3217">
        <v>205021085</v>
      </c>
      <c r="T3217" t="s">
        <v>7856</v>
      </c>
      <c r="U3217">
        <v>21502</v>
      </c>
      <c r="V3217" t="s">
        <v>5800</v>
      </c>
      <c r="W3217">
        <v>215</v>
      </c>
      <c r="X3217" t="s">
        <v>5351</v>
      </c>
      <c r="Y3217">
        <v>4</v>
      </c>
      <c r="Z3217">
        <v>23</v>
      </c>
      <c r="AA3217" t="s">
        <v>5801</v>
      </c>
      <c r="AB3217">
        <v>6</v>
      </c>
      <c r="AC3217">
        <v>6</v>
      </c>
      <c r="AD3217" t="s">
        <v>7519</v>
      </c>
      <c r="AE3217">
        <v>101.38112640380901</v>
      </c>
      <c r="AF3217" t="s">
        <v>4884</v>
      </c>
      <c r="AG3217" t="s">
        <v>7518</v>
      </c>
      <c r="AH3217" t="s">
        <v>7519</v>
      </c>
      <c r="AI3217" t="s">
        <v>7131</v>
      </c>
      <c r="AJ3217">
        <v>22110</v>
      </c>
      <c r="AK3217" t="s">
        <v>7519</v>
      </c>
      <c r="AL3217" t="s">
        <v>4220</v>
      </c>
      <c r="AM3217">
        <v>23201</v>
      </c>
      <c r="AN3217" t="s">
        <v>7142</v>
      </c>
      <c r="AO3217" t="s">
        <v>10844</v>
      </c>
    </row>
    <row r="3218" spans="1:41" x14ac:dyDescent="0.25">
      <c r="A3218">
        <v>8803</v>
      </c>
      <c r="B3218">
        <v>3890</v>
      </c>
      <c r="C3218" t="s">
        <v>7919</v>
      </c>
      <c r="D3218" t="s">
        <v>3936</v>
      </c>
      <c r="E3218">
        <v>149.21721600000001</v>
      </c>
      <c r="F3218">
        <v>-37.566488999999997</v>
      </c>
      <c r="G3218" t="s">
        <v>3937</v>
      </c>
      <c r="H3218" t="s">
        <v>3937</v>
      </c>
      <c r="I3218">
        <v>20502</v>
      </c>
      <c r="J3218" t="s">
        <v>7127</v>
      </c>
      <c r="K3218">
        <v>205</v>
      </c>
      <c r="L3218" t="s">
        <v>7128</v>
      </c>
      <c r="M3218" t="s">
        <v>4350</v>
      </c>
      <c r="N3218" t="s">
        <v>3956</v>
      </c>
      <c r="O3218">
        <v>-37.798926899999998</v>
      </c>
      <c r="P3218">
        <v>149.27522020000001</v>
      </c>
      <c r="Q3218">
        <v>20502108512</v>
      </c>
      <c r="R3218" t="s">
        <v>7914</v>
      </c>
      <c r="S3218">
        <v>205021085</v>
      </c>
      <c r="T3218" t="s">
        <v>7856</v>
      </c>
      <c r="U3218">
        <v>21502</v>
      </c>
      <c r="V3218" t="s">
        <v>5800</v>
      </c>
      <c r="W3218">
        <v>215</v>
      </c>
      <c r="X3218" t="s">
        <v>5351</v>
      </c>
      <c r="Y3218">
        <v>4</v>
      </c>
      <c r="Z3218">
        <v>23</v>
      </c>
      <c r="AA3218" t="s">
        <v>5801</v>
      </c>
      <c r="AB3218">
        <v>6</v>
      </c>
      <c r="AC3218">
        <v>6</v>
      </c>
      <c r="AD3218" t="s">
        <v>7519</v>
      </c>
      <c r="AE3218">
        <v>101.38112640380901</v>
      </c>
      <c r="AF3218" t="s">
        <v>4884</v>
      </c>
      <c r="AG3218" t="s">
        <v>7518</v>
      </c>
      <c r="AH3218" t="s">
        <v>7519</v>
      </c>
      <c r="AI3218" t="s">
        <v>7131</v>
      </c>
      <c r="AJ3218">
        <v>22110</v>
      </c>
      <c r="AK3218" t="s">
        <v>7519</v>
      </c>
      <c r="AL3218" t="s">
        <v>4220</v>
      </c>
      <c r="AM3218">
        <v>23201</v>
      </c>
      <c r="AN3218" t="s">
        <v>7142</v>
      </c>
      <c r="AO3218" t="s">
        <v>10845</v>
      </c>
    </row>
    <row r="3219" spans="1:41" x14ac:dyDescent="0.25">
      <c r="A3219">
        <v>8804</v>
      </c>
      <c r="B3219">
        <v>3890</v>
      </c>
      <c r="C3219" t="s">
        <v>7920</v>
      </c>
      <c r="D3219" t="s">
        <v>3936</v>
      </c>
      <c r="E3219">
        <v>149.21721600000001</v>
      </c>
      <c r="F3219">
        <v>-37.566488999999997</v>
      </c>
      <c r="G3219" t="s">
        <v>3937</v>
      </c>
      <c r="H3219" t="s">
        <v>3937</v>
      </c>
      <c r="I3219">
        <v>20502</v>
      </c>
      <c r="J3219" t="s">
        <v>7127</v>
      </c>
      <c r="K3219">
        <v>205</v>
      </c>
      <c r="L3219" t="s">
        <v>7128</v>
      </c>
      <c r="M3219" t="s">
        <v>4350</v>
      </c>
      <c r="N3219" t="s">
        <v>3956</v>
      </c>
      <c r="O3219">
        <v>-37.561913799999999</v>
      </c>
      <c r="P3219">
        <v>149.06182089999999</v>
      </c>
      <c r="Q3219">
        <v>20502108512</v>
      </c>
      <c r="R3219" t="s">
        <v>7914</v>
      </c>
      <c r="S3219">
        <v>205021085</v>
      </c>
      <c r="T3219" t="s">
        <v>7856</v>
      </c>
      <c r="U3219">
        <v>21502</v>
      </c>
      <c r="V3219" t="s">
        <v>5800</v>
      </c>
      <c r="W3219">
        <v>215</v>
      </c>
      <c r="X3219" t="s">
        <v>5351</v>
      </c>
      <c r="Y3219">
        <v>4</v>
      </c>
      <c r="Z3219">
        <v>23</v>
      </c>
      <c r="AA3219" t="s">
        <v>5801</v>
      </c>
      <c r="AB3219">
        <v>6</v>
      </c>
      <c r="AC3219">
        <v>6</v>
      </c>
      <c r="AD3219" t="s">
        <v>7519</v>
      </c>
      <c r="AE3219">
        <v>101.38112640380901</v>
      </c>
      <c r="AF3219" t="s">
        <v>4884</v>
      </c>
      <c r="AG3219" t="s">
        <v>7518</v>
      </c>
      <c r="AH3219" t="s">
        <v>7519</v>
      </c>
      <c r="AI3219" t="s">
        <v>7131</v>
      </c>
      <c r="AJ3219">
        <v>22110</v>
      </c>
      <c r="AK3219" t="s">
        <v>7519</v>
      </c>
      <c r="AL3219" t="s">
        <v>4220</v>
      </c>
      <c r="AM3219">
        <v>23201</v>
      </c>
      <c r="AN3219" t="s">
        <v>7142</v>
      </c>
      <c r="AO3219" t="s">
        <v>7914</v>
      </c>
    </row>
    <row r="3220" spans="1:41" x14ac:dyDescent="0.25">
      <c r="A3220">
        <v>8805</v>
      </c>
      <c r="B3220">
        <v>3890</v>
      </c>
      <c r="C3220" t="s">
        <v>7921</v>
      </c>
      <c r="D3220" t="s">
        <v>3936</v>
      </c>
      <c r="E3220">
        <v>149.21721600000001</v>
      </c>
      <c r="F3220">
        <v>-37.566488999999997</v>
      </c>
      <c r="G3220" t="s">
        <v>3937</v>
      </c>
      <c r="H3220" t="s">
        <v>3937</v>
      </c>
      <c r="I3220">
        <v>20502</v>
      </c>
      <c r="J3220" t="s">
        <v>7127</v>
      </c>
      <c r="K3220">
        <v>205</v>
      </c>
      <c r="L3220" t="s">
        <v>7128</v>
      </c>
      <c r="M3220" t="s">
        <v>4350</v>
      </c>
      <c r="N3220" t="s">
        <v>3956</v>
      </c>
      <c r="O3220">
        <v>-37.5621735</v>
      </c>
      <c r="P3220">
        <v>149.1960526</v>
      </c>
      <c r="Q3220">
        <v>20502108512</v>
      </c>
      <c r="R3220" t="s">
        <v>7914</v>
      </c>
      <c r="S3220">
        <v>205021085</v>
      </c>
      <c r="T3220" t="s">
        <v>7856</v>
      </c>
      <c r="U3220">
        <v>21502</v>
      </c>
      <c r="V3220" t="s">
        <v>5800</v>
      </c>
      <c r="W3220">
        <v>215</v>
      </c>
      <c r="X3220" t="s">
        <v>5351</v>
      </c>
      <c r="Y3220">
        <v>4</v>
      </c>
      <c r="Z3220">
        <v>23</v>
      </c>
      <c r="AA3220" t="s">
        <v>5801</v>
      </c>
      <c r="AB3220">
        <v>6</v>
      </c>
      <c r="AC3220">
        <v>6</v>
      </c>
      <c r="AD3220" t="s">
        <v>7519</v>
      </c>
      <c r="AE3220">
        <v>101.38112640380901</v>
      </c>
      <c r="AF3220" t="s">
        <v>4884</v>
      </c>
      <c r="AG3220" t="s">
        <v>7518</v>
      </c>
      <c r="AH3220" t="s">
        <v>7519</v>
      </c>
      <c r="AI3220" t="s">
        <v>7131</v>
      </c>
      <c r="AJ3220">
        <v>22110</v>
      </c>
      <c r="AK3220" t="s">
        <v>7519</v>
      </c>
      <c r="AL3220" t="s">
        <v>4220</v>
      </c>
      <c r="AM3220">
        <v>23201</v>
      </c>
      <c r="AN3220" t="s">
        <v>7142</v>
      </c>
      <c r="AO3220" t="s">
        <v>10846</v>
      </c>
    </row>
    <row r="3221" spans="1:41" x14ac:dyDescent="0.25">
      <c r="A3221">
        <v>8806</v>
      </c>
      <c r="B3221">
        <v>3891</v>
      </c>
      <c r="C3221" t="s">
        <v>7922</v>
      </c>
      <c r="D3221" t="s">
        <v>3936</v>
      </c>
      <c r="E3221">
        <v>149.53890699999999</v>
      </c>
      <c r="F3221">
        <v>-37.567684</v>
      </c>
      <c r="G3221" t="s">
        <v>3937</v>
      </c>
      <c r="H3221" t="s">
        <v>3937</v>
      </c>
      <c r="I3221">
        <v>20502</v>
      </c>
      <c r="J3221" t="s">
        <v>7127</v>
      </c>
      <c r="K3221">
        <v>205</v>
      </c>
      <c r="L3221" t="s">
        <v>7128</v>
      </c>
      <c r="M3221" t="s">
        <v>4350</v>
      </c>
      <c r="N3221" t="s">
        <v>3956</v>
      </c>
      <c r="O3221">
        <v>-37.451083500000003</v>
      </c>
      <c r="P3221">
        <v>149.69609199999999</v>
      </c>
      <c r="Q3221">
        <v>20502108521</v>
      </c>
      <c r="R3221" t="s">
        <v>7923</v>
      </c>
      <c r="S3221">
        <v>205021085</v>
      </c>
      <c r="T3221" t="s">
        <v>7856</v>
      </c>
      <c r="U3221">
        <v>21704</v>
      </c>
      <c r="V3221" t="s">
        <v>4043</v>
      </c>
      <c r="W3221">
        <v>217</v>
      </c>
      <c r="X3221" t="s">
        <v>4044</v>
      </c>
      <c r="Y3221">
        <v>4</v>
      </c>
      <c r="Z3221">
        <v>22</v>
      </c>
      <c r="AA3221" t="s">
        <v>4944</v>
      </c>
      <c r="AB3221">
        <v>6</v>
      </c>
      <c r="AC3221">
        <v>6</v>
      </c>
      <c r="AD3221" t="s">
        <v>7519</v>
      </c>
      <c r="AF3221" t="s">
        <v>4884</v>
      </c>
      <c r="AG3221" t="s">
        <v>7518</v>
      </c>
      <c r="AH3221" t="s">
        <v>7519</v>
      </c>
      <c r="AI3221" t="s">
        <v>7131</v>
      </c>
      <c r="AJ3221">
        <v>22110</v>
      </c>
      <c r="AK3221" t="s">
        <v>7519</v>
      </c>
      <c r="AL3221" t="s">
        <v>4220</v>
      </c>
      <c r="AM3221">
        <v>23201</v>
      </c>
      <c r="AN3221" t="s">
        <v>7142</v>
      </c>
      <c r="AO3221" t="s">
        <v>10847</v>
      </c>
    </row>
    <row r="3222" spans="1:41" x14ac:dyDescent="0.25">
      <c r="A3222">
        <v>8807</v>
      </c>
      <c r="B3222">
        <v>3891</v>
      </c>
      <c r="C3222" t="s">
        <v>7924</v>
      </c>
      <c r="D3222" t="s">
        <v>3936</v>
      </c>
      <c r="E3222">
        <v>149.53890699999999</v>
      </c>
      <c r="F3222">
        <v>-37.567684</v>
      </c>
      <c r="G3222" t="s">
        <v>3937</v>
      </c>
      <c r="H3222" t="s">
        <v>3937</v>
      </c>
      <c r="I3222">
        <v>20502</v>
      </c>
      <c r="J3222" t="s">
        <v>7127</v>
      </c>
      <c r="K3222">
        <v>205</v>
      </c>
      <c r="L3222" t="s">
        <v>7128</v>
      </c>
      <c r="M3222" t="s">
        <v>4350</v>
      </c>
      <c r="N3222" t="s">
        <v>3956</v>
      </c>
      <c r="O3222">
        <v>-37.483598899999997</v>
      </c>
      <c r="P3222">
        <v>149.67380900000001</v>
      </c>
      <c r="Q3222">
        <v>20502108521</v>
      </c>
      <c r="R3222" t="s">
        <v>7923</v>
      </c>
      <c r="S3222">
        <v>205021085</v>
      </c>
      <c r="T3222" t="s">
        <v>7856</v>
      </c>
      <c r="U3222">
        <v>21704</v>
      </c>
      <c r="V3222" t="s">
        <v>4043</v>
      </c>
      <c r="W3222">
        <v>217</v>
      </c>
      <c r="X3222" t="s">
        <v>4044</v>
      </c>
      <c r="Y3222">
        <v>4</v>
      </c>
      <c r="Z3222">
        <v>22</v>
      </c>
      <c r="AA3222" t="s">
        <v>4944</v>
      </c>
      <c r="AB3222">
        <v>6</v>
      </c>
      <c r="AC3222">
        <v>6</v>
      </c>
      <c r="AD3222" t="s">
        <v>7519</v>
      </c>
      <c r="AF3222" t="s">
        <v>4884</v>
      </c>
      <c r="AG3222" t="s">
        <v>7518</v>
      </c>
      <c r="AH3222" t="s">
        <v>7519</v>
      </c>
      <c r="AI3222" t="s">
        <v>7131</v>
      </c>
      <c r="AJ3222">
        <v>22110</v>
      </c>
      <c r="AK3222" t="s">
        <v>7519</v>
      </c>
      <c r="AL3222" t="s">
        <v>4220</v>
      </c>
      <c r="AM3222">
        <v>23201</v>
      </c>
      <c r="AN3222" t="s">
        <v>7142</v>
      </c>
      <c r="AO3222" t="s">
        <v>10848</v>
      </c>
    </row>
    <row r="3223" spans="1:41" x14ac:dyDescent="0.25">
      <c r="A3223">
        <v>8808</v>
      </c>
      <c r="B3223">
        <v>3891</v>
      </c>
      <c r="C3223" t="s">
        <v>7925</v>
      </c>
      <c r="D3223" t="s">
        <v>3936</v>
      </c>
      <c r="E3223">
        <v>149.53890699999999</v>
      </c>
      <c r="F3223">
        <v>-37.567684</v>
      </c>
      <c r="G3223" t="s">
        <v>3937</v>
      </c>
      <c r="H3223" t="s">
        <v>3937</v>
      </c>
      <c r="I3223">
        <v>20502</v>
      </c>
      <c r="J3223" t="s">
        <v>7127</v>
      </c>
      <c r="K3223">
        <v>205</v>
      </c>
      <c r="L3223" t="s">
        <v>7128</v>
      </c>
      <c r="M3223" t="s">
        <v>4350</v>
      </c>
      <c r="N3223" t="s">
        <v>3956</v>
      </c>
      <c r="O3223">
        <v>-37.432355700000002</v>
      </c>
      <c r="P3223">
        <v>149.63086820000001</v>
      </c>
      <c r="Q3223">
        <v>20502108521</v>
      </c>
      <c r="R3223" t="s">
        <v>7923</v>
      </c>
      <c r="S3223">
        <v>205021085</v>
      </c>
      <c r="T3223" t="s">
        <v>7856</v>
      </c>
      <c r="U3223">
        <v>21704</v>
      </c>
      <c r="V3223" t="s">
        <v>4043</v>
      </c>
      <c r="W3223">
        <v>217</v>
      </c>
      <c r="X3223" t="s">
        <v>4044</v>
      </c>
      <c r="Y3223">
        <v>4</v>
      </c>
      <c r="Z3223">
        <v>22</v>
      </c>
      <c r="AA3223" t="s">
        <v>4944</v>
      </c>
      <c r="AB3223">
        <v>6</v>
      </c>
      <c r="AC3223">
        <v>6</v>
      </c>
      <c r="AD3223" t="s">
        <v>7519</v>
      </c>
      <c r="AF3223" t="s">
        <v>4884</v>
      </c>
      <c r="AG3223" t="s">
        <v>7518</v>
      </c>
      <c r="AH3223" t="s">
        <v>7519</v>
      </c>
      <c r="AI3223" t="s">
        <v>7131</v>
      </c>
      <c r="AJ3223">
        <v>22110</v>
      </c>
      <c r="AK3223" t="s">
        <v>7519</v>
      </c>
      <c r="AL3223" t="s">
        <v>4220</v>
      </c>
      <c r="AM3223">
        <v>23201</v>
      </c>
      <c r="AN3223" t="s">
        <v>7142</v>
      </c>
      <c r="AO3223" t="s">
        <v>10849</v>
      </c>
    </row>
    <row r="3224" spans="1:41" x14ac:dyDescent="0.25">
      <c r="A3224">
        <v>8809</v>
      </c>
      <c r="B3224">
        <v>3891</v>
      </c>
      <c r="C3224" t="s">
        <v>7926</v>
      </c>
      <c r="D3224" t="s">
        <v>3936</v>
      </c>
      <c r="E3224">
        <v>149.53890699999999</v>
      </c>
      <c r="F3224">
        <v>-37.567684</v>
      </c>
      <c r="G3224" t="s">
        <v>3937</v>
      </c>
      <c r="H3224" t="s">
        <v>3937</v>
      </c>
      <c r="I3224">
        <v>20502</v>
      </c>
      <c r="J3224" t="s">
        <v>7127</v>
      </c>
      <c r="K3224">
        <v>205</v>
      </c>
      <c r="L3224" t="s">
        <v>7128</v>
      </c>
      <c r="M3224" t="s">
        <v>4350</v>
      </c>
      <c r="N3224" t="s">
        <v>3956</v>
      </c>
      <c r="O3224">
        <v>-37.3427729</v>
      </c>
      <c r="P3224">
        <v>149.6726338</v>
      </c>
      <c r="Q3224">
        <v>20502108521</v>
      </c>
      <c r="R3224" t="s">
        <v>7923</v>
      </c>
      <c r="S3224">
        <v>205021085</v>
      </c>
      <c r="T3224" t="s">
        <v>7856</v>
      </c>
      <c r="U3224">
        <v>21704</v>
      </c>
      <c r="V3224" t="s">
        <v>4043</v>
      </c>
      <c r="W3224">
        <v>217</v>
      </c>
      <c r="X3224" t="s">
        <v>4044</v>
      </c>
      <c r="Y3224">
        <v>3</v>
      </c>
      <c r="Z3224">
        <v>22</v>
      </c>
      <c r="AA3224" t="s">
        <v>4944</v>
      </c>
      <c r="AB3224">
        <v>5</v>
      </c>
      <c r="AC3224">
        <v>5</v>
      </c>
      <c r="AD3224" t="s">
        <v>7519</v>
      </c>
      <c r="AF3224" t="s">
        <v>4884</v>
      </c>
      <c r="AG3224" t="s">
        <v>7518</v>
      </c>
      <c r="AH3224" t="s">
        <v>7519</v>
      </c>
      <c r="AI3224" t="s">
        <v>7131</v>
      </c>
      <c r="AJ3224">
        <v>22110</v>
      </c>
      <c r="AK3224" t="s">
        <v>7519</v>
      </c>
      <c r="AL3224" t="s">
        <v>4220</v>
      </c>
      <c r="AM3224">
        <v>23201</v>
      </c>
      <c r="AN3224" t="s">
        <v>7142</v>
      </c>
      <c r="AO3224" t="s">
        <v>10850</v>
      </c>
    </row>
    <row r="3225" spans="1:41" x14ac:dyDescent="0.25">
      <c r="A3225">
        <v>8810</v>
      </c>
      <c r="B3225">
        <v>3891</v>
      </c>
      <c r="C3225" t="s">
        <v>7927</v>
      </c>
      <c r="D3225" t="s">
        <v>3936</v>
      </c>
      <c r="E3225">
        <v>149.53890699999999</v>
      </c>
      <c r="F3225">
        <v>-37.567684</v>
      </c>
      <c r="G3225" t="s">
        <v>3937</v>
      </c>
      <c r="H3225" t="s">
        <v>3937</v>
      </c>
      <c r="I3225">
        <v>20502</v>
      </c>
      <c r="J3225" t="s">
        <v>7127</v>
      </c>
      <c r="K3225">
        <v>205</v>
      </c>
      <c r="L3225" t="s">
        <v>7128</v>
      </c>
      <c r="M3225" t="s">
        <v>4350</v>
      </c>
      <c r="N3225" t="s">
        <v>3956</v>
      </c>
      <c r="O3225">
        <v>-37.389832599999998</v>
      </c>
      <c r="P3225">
        <v>149.51103599999999</v>
      </c>
      <c r="Q3225">
        <v>20502108521</v>
      </c>
      <c r="R3225" t="s">
        <v>7923</v>
      </c>
      <c r="S3225">
        <v>205021085</v>
      </c>
      <c r="T3225" t="s">
        <v>7856</v>
      </c>
      <c r="U3225">
        <v>21704</v>
      </c>
      <c r="V3225" t="s">
        <v>4043</v>
      </c>
      <c r="W3225">
        <v>217</v>
      </c>
      <c r="X3225" t="s">
        <v>4044</v>
      </c>
      <c r="Y3225">
        <v>4</v>
      </c>
      <c r="Z3225">
        <v>22</v>
      </c>
      <c r="AA3225" t="s">
        <v>4944</v>
      </c>
      <c r="AB3225">
        <v>6</v>
      </c>
      <c r="AC3225">
        <v>6</v>
      </c>
      <c r="AD3225" t="s">
        <v>7519</v>
      </c>
      <c r="AF3225" t="s">
        <v>4884</v>
      </c>
      <c r="AG3225" t="s">
        <v>7518</v>
      </c>
      <c r="AH3225" t="s">
        <v>7519</v>
      </c>
      <c r="AI3225" t="s">
        <v>7131</v>
      </c>
      <c r="AJ3225">
        <v>22110</v>
      </c>
      <c r="AK3225" t="s">
        <v>7519</v>
      </c>
      <c r="AL3225" t="s">
        <v>4220</v>
      </c>
      <c r="AM3225">
        <v>23201</v>
      </c>
      <c r="AN3225" t="s">
        <v>7142</v>
      </c>
      <c r="AO3225" t="s">
        <v>10851</v>
      </c>
    </row>
    <row r="3226" spans="1:41" x14ac:dyDescent="0.25">
      <c r="A3226">
        <v>8811</v>
      </c>
      <c r="B3226">
        <v>3891</v>
      </c>
      <c r="C3226" t="s">
        <v>7928</v>
      </c>
      <c r="D3226" t="s">
        <v>3936</v>
      </c>
      <c r="E3226">
        <v>149.53890699999999</v>
      </c>
      <c r="F3226">
        <v>-37.567684</v>
      </c>
      <c r="G3226" t="s">
        <v>3937</v>
      </c>
      <c r="H3226" t="s">
        <v>3937</v>
      </c>
      <c r="I3226">
        <v>20502</v>
      </c>
      <c r="J3226" t="s">
        <v>7127</v>
      </c>
      <c r="K3226">
        <v>205</v>
      </c>
      <c r="L3226" t="s">
        <v>7128</v>
      </c>
      <c r="M3226" t="s">
        <v>4350</v>
      </c>
      <c r="N3226" t="s">
        <v>3956</v>
      </c>
      <c r="O3226">
        <v>-37.534607800000003</v>
      </c>
      <c r="P3226">
        <v>149.39219439999999</v>
      </c>
      <c r="Q3226">
        <v>20502108521</v>
      </c>
      <c r="R3226" t="s">
        <v>7923</v>
      </c>
      <c r="S3226">
        <v>205021085</v>
      </c>
      <c r="T3226" t="s">
        <v>7856</v>
      </c>
      <c r="U3226">
        <v>21704</v>
      </c>
      <c r="V3226" t="s">
        <v>4043</v>
      </c>
      <c r="W3226">
        <v>217</v>
      </c>
      <c r="X3226" t="s">
        <v>4044</v>
      </c>
      <c r="Y3226">
        <v>4</v>
      </c>
      <c r="Z3226">
        <v>22</v>
      </c>
      <c r="AA3226" t="s">
        <v>4944</v>
      </c>
      <c r="AB3226">
        <v>6</v>
      </c>
      <c r="AC3226">
        <v>6</v>
      </c>
      <c r="AD3226" t="s">
        <v>7519</v>
      </c>
      <c r="AF3226" t="s">
        <v>4884</v>
      </c>
      <c r="AG3226" t="s">
        <v>7518</v>
      </c>
      <c r="AH3226" t="s">
        <v>7519</v>
      </c>
      <c r="AI3226" t="s">
        <v>7131</v>
      </c>
      <c r="AJ3226">
        <v>22110</v>
      </c>
      <c r="AK3226" t="s">
        <v>7519</v>
      </c>
      <c r="AL3226" t="s">
        <v>4220</v>
      </c>
      <c r="AM3226">
        <v>23201</v>
      </c>
      <c r="AN3226" t="s">
        <v>7142</v>
      </c>
      <c r="AO3226" t="s">
        <v>10852</v>
      </c>
    </row>
    <row r="3227" spans="1:41" x14ac:dyDescent="0.25">
      <c r="A3227">
        <v>8812</v>
      </c>
      <c r="B3227">
        <v>3891</v>
      </c>
      <c r="C3227" t="s">
        <v>7929</v>
      </c>
      <c r="D3227" t="s">
        <v>3936</v>
      </c>
      <c r="E3227">
        <v>149.53890699999999</v>
      </c>
      <c r="F3227">
        <v>-37.567684</v>
      </c>
      <c r="G3227" t="s">
        <v>3937</v>
      </c>
      <c r="H3227" t="s">
        <v>3937</v>
      </c>
      <c r="I3227">
        <v>20502</v>
      </c>
      <c r="J3227" t="s">
        <v>7127</v>
      </c>
      <c r="K3227">
        <v>205</v>
      </c>
      <c r="L3227" t="s">
        <v>7128</v>
      </c>
      <c r="M3227" t="s">
        <v>4350</v>
      </c>
      <c r="N3227" t="s">
        <v>3956</v>
      </c>
      <c r="O3227">
        <v>-37.3425735</v>
      </c>
      <c r="P3227">
        <v>149.4808994</v>
      </c>
      <c r="Q3227">
        <v>20502108521</v>
      </c>
      <c r="R3227" t="s">
        <v>7923</v>
      </c>
      <c r="S3227">
        <v>205021085</v>
      </c>
      <c r="T3227" t="s">
        <v>7856</v>
      </c>
      <c r="U3227">
        <v>21704</v>
      </c>
      <c r="V3227" t="s">
        <v>4043</v>
      </c>
      <c r="W3227">
        <v>217</v>
      </c>
      <c r="X3227" t="s">
        <v>4044</v>
      </c>
      <c r="Y3227">
        <v>4</v>
      </c>
      <c r="Z3227">
        <v>22</v>
      </c>
      <c r="AA3227" t="s">
        <v>4944</v>
      </c>
      <c r="AB3227">
        <v>6</v>
      </c>
      <c r="AC3227">
        <v>6</v>
      </c>
      <c r="AD3227" t="s">
        <v>7519</v>
      </c>
      <c r="AF3227" t="s">
        <v>4884</v>
      </c>
      <c r="AG3227" t="s">
        <v>7518</v>
      </c>
      <c r="AH3227" t="s">
        <v>7519</v>
      </c>
      <c r="AI3227" t="s">
        <v>7131</v>
      </c>
      <c r="AJ3227">
        <v>22110</v>
      </c>
      <c r="AK3227" t="s">
        <v>7519</v>
      </c>
      <c r="AL3227" t="s">
        <v>4220</v>
      </c>
      <c r="AM3227">
        <v>23201</v>
      </c>
      <c r="AN3227" t="s">
        <v>7142</v>
      </c>
      <c r="AO3227" t="s">
        <v>7923</v>
      </c>
    </row>
    <row r="3228" spans="1:41" x14ac:dyDescent="0.25">
      <c r="A3228">
        <v>8813</v>
      </c>
      <c r="B3228">
        <v>3892</v>
      </c>
      <c r="C3228" t="s">
        <v>7930</v>
      </c>
      <c r="D3228" t="s">
        <v>3936</v>
      </c>
      <c r="E3228">
        <v>149.90986799999999</v>
      </c>
      <c r="F3228">
        <v>-37.563775</v>
      </c>
      <c r="G3228" t="s">
        <v>3937</v>
      </c>
      <c r="H3228" t="s">
        <v>3937</v>
      </c>
      <c r="I3228">
        <v>20502</v>
      </c>
      <c r="J3228" t="s">
        <v>7127</v>
      </c>
      <c r="K3228">
        <v>205</v>
      </c>
      <c r="L3228" t="s">
        <v>7128</v>
      </c>
      <c r="M3228" t="s">
        <v>4350</v>
      </c>
      <c r="N3228" t="s">
        <v>3956</v>
      </c>
      <c r="O3228">
        <v>-37.513070800000001</v>
      </c>
      <c r="P3228">
        <v>149.77180670000001</v>
      </c>
      <c r="Q3228">
        <v>20502108522</v>
      </c>
      <c r="R3228" t="s">
        <v>7931</v>
      </c>
      <c r="S3228">
        <v>205021085</v>
      </c>
      <c r="T3228" t="s">
        <v>7856</v>
      </c>
      <c r="U3228">
        <v>21704</v>
      </c>
      <c r="V3228" t="s">
        <v>4043</v>
      </c>
      <c r="W3228">
        <v>217</v>
      </c>
      <c r="X3228" t="s">
        <v>4044</v>
      </c>
      <c r="Y3228">
        <v>4</v>
      </c>
      <c r="Z3228">
        <v>22</v>
      </c>
      <c r="AA3228" t="s">
        <v>4944</v>
      </c>
      <c r="AB3228">
        <v>6</v>
      </c>
      <c r="AC3228">
        <v>6</v>
      </c>
      <c r="AD3228" t="s">
        <v>7519</v>
      </c>
      <c r="AE3228">
        <v>38.945583343505902</v>
      </c>
      <c r="AF3228" t="s">
        <v>4884</v>
      </c>
      <c r="AG3228" t="s">
        <v>7518</v>
      </c>
      <c r="AH3228" t="s">
        <v>7519</v>
      </c>
      <c r="AI3228" t="s">
        <v>7131</v>
      </c>
      <c r="AJ3228">
        <v>22110</v>
      </c>
      <c r="AK3228" t="s">
        <v>7519</v>
      </c>
      <c r="AL3228" t="s">
        <v>4220</v>
      </c>
      <c r="AM3228">
        <v>23201</v>
      </c>
      <c r="AN3228" t="s">
        <v>7142</v>
      </c>
      <c r="AO3228" t="s">
        <v>7931</v>
      </c>
    </row>
    <row r="3229" spans="1:41" x14ac:dyDescent="0.25">
      <c r="A3229">
        <v>8814</v>
      </c>
      <c r="B3229">
        <v>3893</v>
      </c>
      <c r="C3229" t="s">
        <v>7932</v>
      </c>
      <c r="D3229" t="s">
        <v>3936</v>
      </c>
      <c r="E3229">
        <v>147.86606699999999</v>
      </c>
      <c r="F3229">
        <v>-37.495348999999997</v>
      </c>
      <c r="G3229" t="s">
        <v>3937</v>
      </c>
      <c r="H3229" t="s">
        <v>3937</v>
      </c>
      <c r="I3229">
        <v>20502</v>
      </c>
      <c r="J3229" t="s">
        <v>7127</v>
      </c>
      <c r="K3229">
        <v>205</v>
      </c>
      <c r="L3229" t="s">
        <v>7128</v>
      </c>
      <c r="M3229" t="s">
        <v>4350</v>
      </c>
      <c r="N3229" t="s">
        <v>3956</v>
      </c>
      <c r="O3229">
        <v>-37.6278133</v>
      </c>
      <c r="P3229">
        <v>147.84839650000001</v>
      </c>
      <c r="Q3229">
        <v>20502108223</v>
      </c>
      <c r="R3229" t="s">
        <v>7933</v>
      </c>
      <c r="S3229">
        <v>205021082</v>
      </c>
      <c r="T3229" t="s">
        <v>7130</v>
      </c>
      <c r="U3229">
        <v>21704</v>
      </c>
      <c r="V3229" t="s">
        <v>4043</v>
      </c>
      <c r="W3229">
        <v>217</v>
      </c>
      <c r="X3229" t="s">
        <v>4044</v>
      </c>
      <c r="Y3229">
        <v>3</v>
      </c>
      <c r="Z3229">
        <v>22</v>
      </c>
      <c r="AA3229" t="s">
        <v>4944</v>
      </c>
      <c r="AB3229">
        <v>5</v>
      </c>
      <c r="AC3229">
        <v>5</v>
      </c>
      <c r="AD3229" t="s">
        <v>7519</v>
      </c>
      <c r="AF3229" t="s">
        <v>4884</v>
      </c>
      <c r="AG3229" t="s">
        <v>7518</v>
      </c>
      <c r="AH3229" t="s">
        <v>7519</v>
      </c>
      <c r="AI3229" t="s">
        <v>7131</v>
      </c>
      <c r="AJ3229">
        <v>22110</v>
      </c>
      <c r="AK3229" t="s">
        <v>7519</v>
      </c>
      <c r="AL3229" t="s">
        <v>4220</v>
      </c>
      <c r="AM3229">
        <v>23201</v>
      </c>
      <c r="AN3229" t="s">
        <v>7142</v>
      </c>
      <c r="AO3229" t="s">
        <v>10853</v>
      </c>
    </row>
    <row r="3230" spans="1:41" x14ac:dyDescent="0.25">
      <c r="A3230">
        <v>8815</v>
      </c>
      <c r="B3230">
        <v>3893</v>
      </c>
      <c r="C3230" t="s">
        <v>7934</v>
      </c>
      <c r="D3230" t="s">
        <v>3936</v>
      </c>
      <c r="E3230">
        <v>147.86606699999999</v>
      </c>
      <c r="F3230">
        <v>-37.495348999999997</v>
      </c>
      <c r="G3230" t="s">
        <v>3937</v>
      </c>
      <c r="H3230" t="s">
        <v>3937</v>
      </c>
      <c r="I3230">
        <v>20502</v>
      </c>
      <c r="J3230" t="s">
        <v>7127</v>
      </c>
      <c r="K3230">
        <v>205</v>
      </c>
      <c r="L3230" t="s">
        <v>7128</v>
      </c>
      <c r="M3230" t="s">
        <v>4350</v>
      </c>
      <c r="N3230" t="s">
        <v>3956</v>
      </c>
      <c r="O3230">
        <v>-37.451888799999999</v>
      </c>
      <c r="P3230">
        <v>147.7101041</v>
      </c>
      <c r="Q3230">
        <v>20502108223</v>
      </c>
      <c r="R3230" t="s">
        <v>7933</v>
      </c>
      <c r="S3230">
        <v>205021082</v>
      </c>
      <c r="T3230" t="s">
        <v>7130</v>
      </c>
      <c r="U3230">
        <v>21704</v>
      </c>
      <c r="V3230" t="s">
        <v>4043</v>
      </c>
      <c r="W3230">
        <v>217</v>
      </c>
      <c r="X3230" t="s">
        <v>4044</v>
      </c>
      <c r="Y3230">
        <v>3</v>
      </c>
      <c r="Z3230">
        <v>22</v>
      </c>
      <c r="AA3230" t="s">
        <v>4944</v>
      </c>
      <c r="AB3230">
        <v>5</v>
      </c>
      <c r="AC3230">
        <v>5</v>
      </c>
      <c r="AD3230" t="s">
        <v>7519</v>
      </c>
      <c r="AF3230" t="s">
        <v>4884</v>
      </c>
      <c r="AG3230" t="s">
        <v>7518</v>
      </c>
      <c r="AH3230" t="s">
        <v>7519</v>
      </c>
      <c r="AI3230" t="s">
        <v>7131</v>
      </c>
      <c r="AJ3230">
        <v>22110</v>
      </c>
      <c r="AK3230" t="s">
        <v>7519</v>
      </c>
      <c r="AL3230" t="s">
        <v>4220</v>
      </c>
      <c r="AM3230">
        <v>23201</v>
      </c>
      <c r="AN3230" t="s">
        <v>7142</v>
      </c>
      <c r="AO3230" t="s">
        <v>10854</v>
      </c>
    </row>
    <row r="3231" spans="1:41" x14ac:dyDescent="0.25">
      <c r="A3231">
        <v>8816</v>
      </c>
      <c r="B3231">
        <v>3893</v>
      </c>
      <c r="C3231" t="s">
        <v>7935</v>
      </c>
      <c r="D3231" t="s">
        <v>3936</v>
      </c>
      <c r="E3231">
        <v>147.86606699999999</v>
      </c>
      <c r="F3231">
        <v>-37.495348999999997</v>
      </c>
      <c r="G3231" t="s">
        <v>3937</v>
      </c>
      <c r="H3231" t="s">
        <v>3937</v>
      </c>
      <c r="I3231">
        <v>20502</v>
      </c>
      <c r="J3231" t="s">
        <v>7127</v>
      </c>
      <c r="K3231">
        <v>205</v>
      </c>
      <c r="L3231" t="s">
        <v>7128</v>
      </c>
      <c r="M3231" t="s">
        <v>4350</v>
      </c>
      <c r="N3231" t="s">
        <v>3956</v>
      </c>
      <c r="O3231">
        <v>-37.496003299999998</v>
      </c>
      <c r="P3231">
        <v>147.85484529999999</v>
      </c>
      <c r="Q3231">
        <v>20502108223</v>
      </c>
      <c r="R3231" t="s">
        <v>7933</v>
      </c>
      <c r="S3231">
        <v>205021082</v>
      </c>
      <c r="T3231" t="s">
        <v>7130</v>
      </c>
      <c r="U3231">
        <v>21704</v>
      </c>
      <c r="V3231" t="s">
        <v>4043</v>
      </c>
      <c r="W3231">
        <v>217</v>
      </c>
      <c r="X3231" t="s">
        <v>4044</v>
      </c>
      <c r="Y3231">
        <v>3</v>
      </c>
      <c r="Z3231">
        <v>22</v>
      </c>
      <c r="AA3231" t="s">
        <v>4944</v>
      </c>
      <c r="AB3231">
        <v>5</v>
      </c>
      <c r="AC3231">
        <v>5</v>
      </c>
      <c r="AD3231" t="s">
        <v>7519</v>
      </c>
      <c r="AF3231" t="s">
        <v>4884</v>
      </c>
      <c r="AG3231" t="s">
        <v>7518</v>
      </c>
      <c r="AH3231" t="s">
        <v>7519</v>
      </c>
      <c r="AI3231" t="s">
        <v>7131</v>
      </c>
      <c r="AJ3231">
        <v>22110</v>
      </c>
      <c r="AK3231" t="s">
        <v>7519</v>
      </c>
      <c r="AL3231" t="s">
        <v>4220</v>
      </c>
      <c r="AM3231">
        <v>23201</v>
      </c>
      <c r="AN3231" t="s">
        <v>7142</v>
      </c>
      <c r="AO3231" t="s">
        <v>10855</v>
      </c>
    </row>
    <row r="3232" spans="1:41" x14ac:dyDescent="0.25">
      <c r="A3232">
        <v>8817</v>
      </c>
      <c r="B3232">
        <v>3895</v>
      </c>
      <c r="C3232" t="s">
        <v>7936</v>
      </c>
      <c r="D3232" t="s">
        <v>3936</v>
      </c>
      <c r="E3232">
        <v>147.88751500000001</v>
      </c>
      <c r="F3232">
        <v>-37.379331000000001</v>
      </c>
      <c r="G3232" t="s">
        <v>3937</v>
      </c>
      <c r="H3232" t="s">
        <v>3937</v>
      </c>
      <c r="I3232">
        <v>20502</v>
      </c>
      <c r="J3232" t="s">
        <v>7127</v>
      </c>
      <c r="K3232">
        <v>205</v>
      </c>
      <c r="L3232" t="s">
        <v>7128</v>
      </c>
      <c r="M3232" t="s">
        <v>4350</v>
      </c>
      <c r="N3232" t="s">
        <v>3956</v>
      </c>
      <c r="O3232">
        <v>-37.299606400000002</v>
      </c>
      <c r="P3232">
        <v>147.74028300000001</v>
      </c>
      <c r="Q3232">
        <v>20502108220</v>
      </c>
      <c r="R3232" t="s">
        <v>7937</v>
      </c>
      <c r="S3232">
        <v>205021082</v>
      </c>
      <c r="T3232" t="s">
        <v>7130</v>
      </c>
      <c r="U3232">
        <v>21704</v>
      </c>
      <c r="V3232" t="s">
        <v>4043</v>
      </c>
      <c r="W3232">
        <v>217</v>
      </c>
      <c r="X3232" t="s">
        <v>4044</v>
      </c>
      <c r="Y3232">
        <v>3</v>
      </c>
      <c r="Z3232">
        <v>22</v>
      </c>
      <c r="AA3232" t="s">
        <v>4944</v>
      </c>
      <c r="AB3232">
        <v>5</v>
      </c>
      <c r="AC3232">
        <v>5</v>
      </c>
      <c r="AD3232" t="s">
        <v>7519</v>
      </c>
      <c r="AF3232" t="s">
        <v>4884</v>
      </c>
      <c r="AG3232" t="s">
        <v>7518</v>
      </c>
      <c r="AH3232" t="s">
        <v>7519</v>
      </c>
      <c r="AI3232" t="s">
        <v>7131</v>
      </c>
      <c r="AJ3232">
        <v>22110</v>
      </c>
      <c r="AK3232" t="s">
        <v>7519</v>
      </c>
      <c r="AL3232" t="s">
        <v>4220</v>
      </c>
      <c r="AM3232">
        <v>23201</v>
      </c>
      <c r="AN3232" t="s">
        <v>7142</v>
      </c>
      <c r="AO3232" t="s">
        <v>10856</v>
      </c>
    </row>
    <row r="3233" spans="1:41" x14ac:dyDescent="0.25">
      <c r="A3233">
        <v>8538</v>
      </c>
      <c r="B3233">
        <v>3895</v>
      </c>
      <c r="C3233" t="s">
        <v>7938</v>
      </c>
      <c r="D3233" t="s">
        <v>3936</v>
      </c>
      <c r="E3233">
        <v>147.88751500000001</v>
      </c>
      <c r="F3233">
        <v>-37.379331000000001</v>
      </c>
      <c r="G3233" t="s">
        <v>3937</v>
      </c>
      <c r="H3233" t="s">
        <v>3937</v>
      </c>
      <c r="I3233">
        <v>20502</v>
      </c>
      <c r="J3233" t="s">
        <v>7127</v>
      </c>
      <c r="K3233">
        <v>205</v>
      </c>
      <c r="L3233" t="s">
        <v>7128</v>
      </c>
      <c r="M3233" t="s">
        <v>4350</v>
      </c>
      <c r="N3233" t="s">
        <v>3956</v>
      </c>
      <c r="O3233">
        <v>-37.382043500000002</v>
      </c>
      <c r="P3233">
        <v>147.81510710000001</v>
      </c>
      <c r="Q3233">
        <v>20502108220</v>
      </c>
      <c r="R3233" t="s">
        <v>7937</v>
      </c>
      <c r="S3233">
        <v>205021082</v>
      </c>
      <c r="T3233" t="s">
        <v>7130</v>
      </c>
      <c r="U3233">
        <v>21704</v>
      </c>
      <c r="V3233" t="s">
        <v>4043</v>
      </c>
      <c r="W3233">
        <v>217</v>
      </c>
      <c r="X3233" t="s">
        <v>4044</v>
      </c>
      <c r="Y3233">
        <v>3</v>
      </c>
      <c r="Z3233">
        <v>22</v>
      </c>
      <c r="AA3233" t="s">
        <v>4944</v>
      </c>
      <c r="AB3233">
        <v>5</v>
      </c>
      <c r="AC3233">
        <v>5</v>
      </c>
      <c r="AD3233" t="s">
        <v>7519</v>
      </c>
      <c r="AF3233" t="s">
        <v>4884</v>
      </c>
      <c r="AG3233" t="s">
        <v>7518</v>
      </c>
      <c r="AH3233" t="s">
        <v>7519</v>
      </c>
      <c r="AI3233" t="s">
        <v>7131</v>
      </c>
      <c r="AJ3233">
        <v>22110</v>
      </c>
      <c r="AK3233" t="s">
        <v>7519</v>
      </c>
      <c r="AL3233" t="s">
        <v>4220</v>
      </c>
      <c r="AM3233">
        <v>23201</v>
      </c>
      <c r="AN3233" t="s">
        <v>7142</v>
      </c>
      <c r="AO3233" t="s">
        <v>10857</v>
      </c>
    </row>
    <row r="3234" spans="1:41" x14ac:dyDescent="0.25">
      <c r="A3234">
        <v>8539</v>
      </c>
      <c r="B3234">
        <v>3895</v>
      </c>
      <c r="C3234" t="s">
        <v>7939</v>
      </c>
      <c r="D3234" t="s">
        <v>3936</v>
      </c>
      <c r="E3234">
        <v>147.88751500000001</v>
      </c>
      <c r="F3234">
        <v>-37.379331000000001</v>
      </c>
      <c r="G3234" t="s">
        <v>3937</v>
      </c>
      <c r="H3234" t="s">
        <v>3937</v>
      </c>
      <c r="I3234">
        <v>20502</v>
      </c>
      <c r="J3234" t="s">
        <v>7127</v>
      </c>
      <c r="K3234">
        <v>205</v>
      </c>
      <c r="L3234" t="s">
        <v>7128</v>
      </c>
      <c r="M3234" t="s">
        <v>4350</v>
      </c>
      <c r="N3234" t="s">
        <v>3956</v>
      </c>
      <c r="O3234">
        <v>-37.323718999999997</v>
      </c>
      <c r="P3234">
        <v>147.837458</v>
      </c>
      <c r="Q3234">
        <v>20502108220</v>
      </c>
      <c r="R3234" t="s">
        <v>7937</v>
      </c>
      <c r="S3234">
        <v>205021082</v>
      </c>
      <c r="T3234" t="s">
        <v>7130</v>
      </c>
      <c r="U3234">
        <v>21704</v>
      </c>
      <c r="V3234" t="s">
        <v>4043</v>
      </c>
      <c r="W3234">
        <v>217</v>
      </c>
      <c r="X3234" t="s">
        <v>4044</v>
      </c>
      <c r="Y3234">
        <v>3</v>
      </c>
      <c r="Z3234">
        <v>22</v>
      </c>
      <c r="AA3234" t="s">
        <v>4944</v>
      </c>
      <c r="AB3234">
        <v>5</v>
      </c>
      <c r="AC3234">
        <v>5</v>
      </c>
      <c r="AD3234" t="s">
        <v>7519</v>
      </c>
      <c r="AF3234" t="s">
        <v>4884</v>
      </c>
      <c r="AG3234" t="s">
        <v>7518</v>
      </c>
      <c r="AH3234" t="s">
        <v>7519</v>
      </c>
      <c r="AI3234" t="s">
        <v>7131</v>
      </c>
      <c r="AJ3234">
        <v>22110</v>
      </c>
      <c r="AK3234" t="s">
        <v>7519</v>
      </c>
      <c r="AL3234" t="s">
        <v>4220</v>
      </c>
      <c r="AM3234">
        <v>23201</v>
      </c>
      <c r="AN3234" t="s">
        <v>7142</v>
      </c>
      <c r="AO3234" t="s">
        <v>10858</v>
      </c>
    </row>
    <row r="3235" spans="1:41" x14ac:dyDescent="0.25">
      <c r="A3235">
        <v>8540</v>
      </c>
      <c r="B3235">
        <v>3895</v>
      </c>
      <c r="C3235" t="s">
        <v>6891</v>
      </c>
      <c r="D3235" t="s">
        <v>3936</v>
      </c>
      <c r="E3235">
        <v>147.88751500000001</v>
      </c>
      <c r="F3235">
        <v>-37.379331000000001</v>
      </c>
      <c r="G3235" t="s">
        <v>3937</v>
      </c>
      <c r="H3235" t="s">
        <v>3937</v>
      </c>
      <c r="I3235">
        <v>20502</v>
      </c>
      <c r="J3235" t="s">
        <v>7127</v>
      </c>
      <c r="K3235">
        <v>205</v>
      </c>
      <c r="L3235" t="s">
        <v>7128</v>
      </c>
      <c r="M3235" t="s">
        <v>4350</v>
      </c>
      <c r="N3235" t="s">
        <v>3956</v>
      </c>
      <c r="O3235">
        <v>-37.265246699999999</v>
      </c>
      <c r="P3235">
        <v>145.14862059999999</v>
      </c>
      <c r="Q3235">
        <v>20502108220</v>
      </c>
      <c r="R3235" t="s">
        <v>7937</v>
      </c>
      <c r="S3235">
        <v>205021082</v>
      </c>
      <c r="T3235" t="s">
        <v>7130</v>
      </c>
      <c r="U3235">
        <v>21704</v>
      </c>
      <c r="V3235" t="s">
        <v>4043</v>
      </c>
      <c r="W3235">
        <v>217</v>
      </c>
      <c r="X3235" t="s">
        <v>4044</v>
      </c>
      <c r="Y3235">
        <v>2</v>
      </c>
      <c r="Z3235">
        <v>22</v>
      </c>
      <c r="AA3235" t="s">
        <v>4944</v>
      </c>
      <c r="AB3235">
        <v>5</v>
      </c>
      <c r="AC3235">
        <v>5</v>
      </c>
      <c r="AD3235" t="s">
        <v>7519</v>
      </c>
      <c r="AF3235" t="s">
        <v>4884</v>
      </c>
      <c r="AG3235" t="s">
        <v>7518</v>
      </c>
      <c r="AH3235" t="s">
        <v>7519</v>
      </c>
      <c r="AI3235" t="s">
        <v>7131</v>
      </c>
      <c r="AJ3235">
        <v>22110</v>
      </c>
      <c r="AK3235" t="s">
        <v>7519</v>
      </c>
      <c r="AL3235" t="s">
        <v>4220</v>
      </c>
      <c r="AM3235">
        <v>23201</v>
      </c>
      <c r="AN3235" t="s">
        <v>7142</v>
      </c>
      <c r="AO3235" t="s">
        <v>10117</v>
      </c>
    </row>
    <row r="3236" spans="1:41" x14ac:dyDescent="0.25">
      <c r="A3236">
        <v>21005</v>
      </c>
      <c r="B3236">
        <v>3895</v>
      </c>
      <c r="C3236" t="s">
        <v>7940</v>
      </c>
      <c r="D3236" t="s">
        <v>3936</v>
      </c>
      <c r="E3236">
        <v>147.91656599999999</v>
      </c>
      <c r="F3236">
        <v>-37.40606605</v>
      </c>
      <c r="G3236" t="s">
        <v>3937</v>
      </c>
      <c r="H3236" t="s">
        <v>3937</v>
      </c>
      <c r="I3236">
        <v>20502</v>
      </c>
      <c r="J3236" t="s">
        <v>7127</v>
      </c>
      <c r="K3236">
        <v>205</v>
      </c>
      <c r="L3236" t="s">
        <v>7128</v>
      </c>
      <c r="M3236" t="s">
        <v>4350</v>
      </c>
      <c r="N3236" t="s">
        <v>3956</v>
      </c>
      <c r="O3236">
        <v>-37.399700000000003</v>
      </c>
      <c r="P3236">
        <v>147.91300000000001</v>
      </c>
      <c r="Q3236">
        <v>20502108220</v>
      </c>
      <c r="R3236" t="s">
        <v>7937</v>
      </c>
      <c r="S3236">
        <v>205021082</v>
      </c>
      <c r="T3236" t="s">
        <v>7130</v>
      </c>
      <c r="U3236">
        <v>21704</v>
      </c>
      <c r="V3236" t="s">
        <v>4043</v>
      </c>
      <c r="W3236">
        <v>217</v>
      </c>
      <c r="X3236" t="s">
        <v>4044</v>
      </c>
      <c r="Y3236">
        <v>3</v>
      </c>
      <c r="Z3236">
        <v>22</v>
      </c>
      <c r="AA3236" t="s">
        <v>4944</v>
      </c>
      <c r="AB3236">
        <v>5</v>
      </c>
      <c r="AC3236">
        <v>5</v>
      </c>
      <c r="AD3236" t="s">
        <v>7519</v>
      </c>
      <c r="AF3236" t="s">
        <v>4884</v>
      </c>
      <c r="AG3236" t="s">
        <v>7518</v>
      </c>
      <c r="AH3236" t="s">
        <v>7519</v>
      </c>
      <c r="AI3236" t="s">
        <v>7131</v>
      </c>
      <c r="AJ3236">
        <v>22110</v>
      </c>
      <c r="AK3236" t="s">
        <v>7519</v>
      </c>
      <c r="AL3236" t="s">
        <v>4220</v>
      </c>
      <c r="AM3236">
        <v>23201</v>
      </c>
      <c r="AN3236" t="s">
        <v>7142</v>
      </c>
      <c r="AO3236" t="s">
        <v>10859</v>
      </c>
    </row>
    <row r="3237" spans="1:41" x14ac:dyDescent="0.25">
      <c r="A3237">
        <v>8541</v>
      </c>
      <c r="B3237">
        <v>3896</v>
      </c>
      <c r="C3237" t="s">
        <v>7941</v>
      </c>
      <c r="D3237" t="s">
        <v>3936</v>
      </c>
      <c r="E3237">
        <v>147.70796200000001</v>
      </c>
      <c r="F3237">
        <v>-37.264671</v>
      </c>
      <c r="G3237" t="s">
        <v>3937</v>
      </c>
      <c r="H3237" t="s">
        <v>3937</v>
      </c>
      <c r="I3237">
        <v>20502</v>
      </c>
      <c r="J3237" t="s">
        <v>7127</v>
      </c>
      <c r="K3237">
        <v>205</v>
      </c>
      <c r="L3237" t="s">
        <v>7128</v>
      </c>
      <c r="M3237" t="s">
        <v>4350</v>
      </c>
      <c r="N3237" t="s">
        <v>3956</v>
      </c>
      <c r="O3237">
        <v>-37.142951699999998</v>
      </c>
      <c r="P3237">
        <v>147.81510710000001</v>
      </c>
      <c r="Q3237">
        <v>20502108223</v>
      </c>
      <c r="R3237" t="s">
        <v>7933</v>
      </c>
      <c r="S3237">
        <v>205021082</v>
      </c>
      <c r="T3237" t="s">
        <v>7130</v>
      </c>
      <c r="U3237">
        <v>21704</v>
      </c>
      <c r="V3237" t="s">
        <v>4043</v>
      </c>
      <c r="W3237">
        <v>217</v>
      </c>
      <c r="X3237" t="s">
        <v>4044</v>
      </c>
      <c r="Y3237">
        <v>3</v>
      </c>
      <c r="Z3237">
        <v>22</v>
      </c>
      <c r="AA3237" t="s">
        <v>4944</v>
      </c>
      <c r="AB3237">
        <v>5</v>
      </c>
      <c r="AC3237">
        <v>5</v>
      </c>
      <c r="AD3237" t="s">
        <v>7519</v>
      </c>
      <c r="AE3237">
        <v>308.99142456054699</v>
      </c>
      <c r="AF3237" t="s">
        <v>4884</v>
      </c>
      <c r="AG3237" t="s">
        <v>7518</v>
      </c>
      <c r="AH3237" t="s">
        <v>7519</v>
      </c>
      <c r="AI3237" t="s">
        <v>7131</v>
      </c>
      <c r="AJ3237">
        <v>22110</v>
      </c>
      <c r="AK3237" t="s">
        <v>7519</v>
      </c>
      <c r="AL3237" t="s">
        <v>4220</v>
      </c>
      <c r="AM3237">
        <v>23201</v>
      </c>
      <c r="AN3237" t="s">
        <v>7142</v>
      </c>
      <c r="AO3237" t="s">
        <v>10860</v>
      </c>
    </row>
    <row r="3238" spans="1:41" x14ac:dyDescent="0.25">
      <c r="A3238">
        <v>8542</v>
      </c>
      <c r="B3238">
        <v>3896</v>
      </c>
      <c r="C3238" t="s">
        <v>7942</v>
      </c>
      <c r="D3238" t="s">
        <v>3936</v>
      </c>
      <c r="E3238">
        <v>147.70796200000001</v>
      </c>
      <c r="F3238">
        <v>-37.264671</v>
      </c>
      <c r="G3238" t="s">
        <v>3937</v>
      </c>
      <c r="H3238" t="s">
        <v>3937</v>
      </c>
      <c r="I3238">
        <v>20502</v>
      </c>
      <c r="J3238" t="s">
        <v>7127</v>
      </c>
      <c r="K3238">
        <v>205</v>
      </c>
      <c r="L3238" t="s">
        <v>7128</v>
      </c>
      <c r="M3238" t="s">
        <v>4350</v>
      </c>
      <c r="N3238" t="s">
        <v>3956</v>
      </c>
      <c r="O3238">
        <v>-37.312525600000001</v>
      </c>
      <c r="P3238">
        <v>147.64000899999999</v>
      </c>
      <c r="Q3238">
        <v>20502108223</v>
      </c>
      <c r="R3238" t="s">
        <v>7933</v>
      </c>
      <c r="S3238">
        <v>205021082</v>
      </c>
      <c r="T3238" t="s">
        <v>7130</v>
      </c>
      <c r="U3238">
        <v>21704</v>
      </c>
      <c r="V3238" t="s">
        <v>4043</v>
      </c>
      <c r="W3238">
        <v>217</v>
      </c>
      <c r="X3238" t="s">
        <v>4044</v>
      </c>
      <c r="Y3238">
        <v>3</v>
      </c>
      <c r="Z3238">
        <v>22</v>
      </c>
      <c r="AA3238" t="s">
        <v>4944</v>
      </c>
      <c r="AB3238">
        <v>5</v>
      </c>
      <c r="AC3238">
        <v>5</v>
      </c>
      <c r="AD3238" t="s">
        <v>7519</v>
      </c>
      <c r="AE3238">
        <v>308.99142456054699</v>
      </c>
      <c r="AF3238" t="s">
        <v>4884</v>
      </c>
      <c r="AG3238" t="s">
        <v>7518</v>
      </c>
      <c r="AH3238" t="s">
        <v>7519</v>
      </c>
      <c r="AI3238" t="s">
        <v>7131</v>
      </c>
      <c r="AJ3238">
        <v>22110</v>
      </c>
      <c r="AK3238" t="s">
        <v>7519</v>
      </c>
      <c r="AL3238" t="s">
        <v>4220</v>
      </c>
      <c r="AM3238">
        <v>23201</v>
      </c>
      <c r="AN3238" t="s">
        <v>7142</v>
      </c>
      <c r="AO3238" t="s">
        <v>10861</v>
      </c>
    </row>
    <row r="3239" spans="1:41" x14ac:dyDescent="0.25">
      <c r="A3239">
        <v>8543</v>
      </c>
      <c r="B3239">
        <v>3896</v>
      </c>
      <c r="C3239" t="s">
        <v>7943</v>
      </c>
      <c r="D3239" t="s">
        <v>3936</v>
      </c>
      <c r="E3239">
        <v>147.70796200000001</v>
      </c>
      <c r="F3239">
        <v>-37.264671</v>
      </c>
      <c r="G3239" t="s">
        <v>3937</v>
      </c>
      <c r="H3239" t="s">
        <v>3937</v>
      </c>
      <c r="I3239">
        <v>20502</v>
      </c>
      <c r="J3239" t="s">
        <v>7127</v>
      </c>
      <c r="K3239">
        <v>205</v>
      </c>
      <c r="L3239" t="s">
        <v>7128</v>
      </c>
      <c r="M3239" t="s">
        <v>4350</v>
      </c>
      <c r="N3239" t="s">
        <v>3956</v>
      </c>
      <c r="O3239">
        <v>-37.224152199999999</v>
      </c>
      <c r="P3239">
        <v>147.95416660000001</v>
      </c>
      <c r="Q3239">
        <v>20502108223</v>
      </c>
      <c r="R3239" t="s">
        <v>7933</v>
      </c>
      <c r="S3239">
        <v>205021082</v>
      </c>
      <c r="T3239" t="s">
        <v>7130</v>
      </c>
      <c r="U3239">
        <v>21704</v>
      </c>
      <c r="V3239" t="s">
        <v>4043</v>
      </c>
      <c r="W3239">
        <v>217</v>
      </c>
      <c r="X3239" t="s">
        <v>4044</v>
      </c>
      <c r="Y3239">
        <v>3</v>
      </c>
      <c r="Z3239">
        <v>22</v>
      </c>
      <c r="AA3239" t="s">
        <v>4944</v>
      </c>
      <c r="AB3239">
        <v>5</v>
      </c>
      <c r="AC3239">
        <v>5</v>
      </c>
      <c r="AD3239" t="s">
        <v>7519</v>
      </c>
      <c r="AE3239">
        <v>308.99142456054699</v>
      </c>
      <c r="AF3239" t="s">
        <v>4884</v>
      </c>
      <c r="AG3239" t="s">
        <v>7518</v>
      </c>
      <c r="AH3239" t="s">
        <v>7519</v>
      </c>
      <c r="AI3239" t="s">
        <v>7131</v>
      </c>
      <c r="AJ3239">
        <v>22110</v>
      </c>
      <c r="AK3239" t="s">
        <v>7519</v>
      </c>
      <c r="AL3239" t="s">
        <v>4220</v>
      </c>
      <c r="AM3239">
        <v>23201</v>
      </c>
      <c r="AN3239" t="s">
        <v>7142</v>
      </c>
      <c r="AO3239" t="s">
        <v>10862</v>
      </c>
    </row>
    <row r="3240" spans="1:41" x14ac:dyDescent="0.25">
      <c r="A3240">
        <v>8544</v>
      </c>
      <c r="B3240">
        <v>3896</v>
      </c>
      <c r="C3240" t="s">
        <v>7944</v>
      </c>
      <c r="D3240" t="s">
        <v>3936</v>
      </c>
      <c r="E3240">
        <v>147.70796200000001</v>
      </c>
      <c r="F3240">
        <v>-37.264671</v>
      </c>
      <c r="G3240" t="s">
        <v>3937</v>
      </c>
      <c r="H3240" t="s">
        <v>3937</v>
      </c>
      <c r="I3240">
        <v>20502</v>
      </c>
      <c r="J3240" t="s">
        <v>7127</v>
      </c>
      <c r="K3240">
        <v>205</v>
      </c>
      <c r="L3240" t="s">
        <v>7128</v>
      </c>
      <c r="M3240" t="s">
        <v>4350</v>
      </c>
      <c r="N3240" t="s">
        <v>3956</v>
      </c>
      <c r="O3240">
        <v>-37.250278000000002</v>
      </c>
      <c r="P3240">
        <v>147.712222</v>
      </c>
      <c r="Q3240">
        <v>20502108223</v>
      </c>
      <c r="R3240" t="s">
        <v>7933</v>
      </c>
      <c r="S3240">
        <v>205021082</v>
      </c>
      <c r="T3240" t="s">
        <v>7130</v>
      </c>
      <c r="U3240">
        <v>21704</v>
      </c>
      <c r="V3240" t="s">
        <v>4043</v>
      </c>
      <c r="W3240">
        <v>217</v>
      </c>
      <c r="X3240" t="s">
        <v>4044</v>
      </c>
      <c r="Y3240">
        <v>3</v>
      </c>
      <c r="Z3240">
        <v>22</v>
      </c>
      <c r="AA3240" t="s">
        <v>4944</v>
      </c>
      <c r="AB3240">
        <v>5</v>
      </c>
      <c r="AC3240">
        <v>5</v>
      </c>
      <c r="AD3240" t="s">
        <v>7519</v>
      </c>
      <c r="AE3240">
        <v>308.99142456054699</v>
      </c>
      <c r="AF3240" t="s">
        <v>4884</v>
      </c>
      <c r="AG3240" t="s">
        <v>7518</v>
      </c>
      <c r="AH3240" t="s">
        <v>7519</v>
      </c>
      <c r="AI3240" t="s">
        <v>7131</v>
      </c>
      <c r="AJ3240">
        <v>22110</v>
      </c>
      <c r="AK3240" t="s">
        <v>7519</v>
      </c>
      <c r="AL3240" t="s">
        <v>4220</v>
      </c>
      <c r="AM3240">
        <v>23201</v>
      </c>
      <c r="AN3240" t="s">
        <v>7142</v>
      </c>
      <c r="AO3240" t="s">
        <v>10863</v>
      </c>
    </row>
    <row r="3241" spans="1:41" x14ac:dyDescent="0.25">
      <c r="A3241">
        <v>8545</v>
      </c>
      <c r="B3241">
        <v>3896</v>
      </c>
      <c r="C3241" t="s">
        <v>7945</v>
      </c>
      <c r="D3241" t="s">
        <v>3936</v>
      </c>
      <c r="E3241">
        <v>147.70796200000001</v>
      </c>
      <c r="F3241">
        <v>-37.264671</v>
      </c>
      <c r="G3241" t="s">
        <v>3937</v>
      </c>
      <c r="H3241" t="s">
        <v>3937</v>
      </c>
      <c r="I3241">
        <v>20502</v>
      </c>
      <c r="J3241" t="s">
        <v>7127</v>
      </c>
      <c r="K3241">
        <v>205</v>
      </c>
      <c r="L3241" t="s">
        <v>7128</v>
      </c>
      <c r="M3241" t="s">
        <v>4350</v>
      </c>
      <c r="N3241" t="s">
        <v>3956</v>
      </c>
      <c r="O3241">
        <v>-37.187581100000003</v>
      </c>
      <c r="P3241">
        <v>147.7253954</v>
      </c>
      <c r="Q3241">
        <v>20502108223</v>
      </c>
      <c r="R3241" t="s">
        <v>7933</v>
      </c>
      <c r="S3241">
        <v>205021082</v>
      </c>
      <c r="T3241" t="s">
        <v>7130</v>
      </c>
      <c r="U3241">
        <v>21704</v>
      </c>
      <c r="V3241" t="s">
        <v>4043</v>
      </c>
      <c r="W3241">
        <v>217</v>
      </c>
      <c r="X3241" t="s">
        <v>4044</v>
      </c>
      <c r="Y3241">
        <v>3</v>
      </c>
      <c r="Z3241">
        <v>22</v>
      </c>
      <c r="AA3241" t="s">
        <v>4944</v>
      </c>
      <c r="AB3241">
        <v>5</v>
      </c>
      <c r="AC3241">
        <v>5</v>
      </c>
      <c r="AD3241" t="s">
        <v>7519</v>
      </c>
      <c r="AE3241">
        <v>308.99142456054699</v>
      </c>
      <c r="AF3241" t="s">
        <v>4884</v>
      </c>
      <c r="AG3241" t="s">
        <v>7518</v>
      </c>
      <c r="AH3241" t="s">
        <v>7519</v>
      </c>
      <c r="AI3241" t="s">
        <v>7131</v>
      </c>
      <c r="AJ3241">
        <v>22110</v>
      </c>
      <c r="AK3241" t="s">
        <v>7519</v>
      </c>
      <c r="AL3241" t="s">
        <v>4220</v>
      </c>
      <c r="AM3241">
        <v>23201</v>
      </c>
      <c r="AN3241" t="s">
        <v>7142</v>
      </c>
      <c r="AO3241" t="s">
        <v>7947</v>
      </c>
    </row>
    <row r="3242" spans="1:41" x14ac:dyDescent="0.25">
      <c r="A3242">
        <v>8546</v>
      </c>
      <c r="B3242">
        <v>3898</v>
      </c>
      <c r="C3242" t="s">
        <v>7946</v>
      </c>
      <c r="D3242" t="s">
        <v>3936</v>
      </c>
      <c r="E3242">
        <v>147.464799</v>
      </c>
      <c r="F3242">
        <v>-37.066169000000002</v>
      </c>
      <c r="G3242" t="s">
        <v>3937</v>
      </c>
      <c r="H3242" t="s">
        <v>3937</v>
      </c>
      <c r="I3242">
        <v>20502</v>
      </c>
      <c r="J3242" t="s">
        <v>7127</v>
      </c>
      <c r="K3242">
        <v>205</v>
      </c>
      <c r="L3242" t="s">
        <v>7128</v>
      </c>
      <c r="M3242" t="s">
        <v>4350</v>
      </c>
      <c r="N3242" t="s">
        <v>3956</v>
      </c>
      <c r="O3242">
        <v>-36.993904499999999</v>
      </c>
      <c r="P3242">
        <v>147.48195709999999</v>
      </c>
      <c r="Q3242">
        <v>20502108211</v>
      </c>
      <c r="R3242" t="s">
        <v>7947</v>
      </c>
      <c r="S3242">
        <v>205021082</v>
      </c>
      <c r="T3242" t="s">
        <v>7130</v>
      </c>
      <c r="U3242">
        <v>21704</v>
      </c>
      <c r="V3242" t="s">
        <v>4043</v>
      </c>
      <c r="W3242">
        <v>217</v>
      </c>
      <c r="X3242" t="s">
        <v>4044</v>
      </c>
      <c r="Y3242">
        <v>3</v>
      </c>
      <c r="Z3242">
        <v>22</v>
      </c>
      <c r="AA3242" t="s">
        <v>4944</v>
      </c>
      <c r="AB3242">
        <v>5</v>
      </c>
      <c r="AC3242">
        <v>5</v>
      </c>
      <c r="AD3242" t="s">
        <v>7519</v>
      </c>
      <c r="AE3242">
        <v>550.95806884765602</v>
      </c>
      <c r="AF3242" t="s">
        <v>4884</v>
      </c>
      <c r="AG3242" t="s">
        <v>5933</v>
      </c>
      <c r="AH3242" t="s">
        <v>5934</v>
      </c>
      <c r="AI3242" t="s">
        <v>7124</v>
      </c>
      <c r="AJ3242">
        <v>20110</v>
      </c>
      <c r="AK3242" t="s">
        <v>6930</v>
      </c>
      <c r="AL3242" t="s">
        <v>4220</v>
      </c>
      <c r="AM3242">
        <v>26404</v>
      </c>
      <c r="AN3242" t="s">
        <v>6865</v>
      </c>
      <c r="AO3242" t="s">
        <v>10864</v>
      </c>
    </row>
    <row r="3243" spans="1:41" x14ac:dyDescent="0.25">
      <c r="A3243">
        <v>8547</v>
      </c>
      <c r="B3243">
        <v>3898</v>
      </c>
      <c r="C3243" t="s">
        <v>7948</v>
      </c>
      <c r="D3243" t="s">
        <v>3936</v>
      </c>
      <c r="E3243">
        <v>147.464799</v>
      </c>
      <c r="F3243">
        <v>-37.066169000000002</v>
      </c>
      <c r="G3243" t="s">
        <v>3937</v>
      </c>
      <c r="H3243" t="s">
        <v>3937</v>
      </c>
      <c r="I3243">
        <v>20502</v>
      </c>
      <c r="J3243" t="s">
        <v>7127</v>
      </c>
      <c r="K3243">
        <v>205</v>
      </c>
      <c r="L3243" t="s">
        <v>7128</v>
      </c>
      <c r="M3243" t="s">
        <v>4350</v>
      </c>
      <c r="N3243" t="s">
        <v>3956</v>
      </c>
      <c r="O3243">
        <v>-37.016232100000003</v>
      </c>
      <c r="P3243">
        <v>147.57488240000001</v>
      </c>
      <c r="Q3243">
        <v>20502108211</v>
      </c>
      <c r="R3243" t="s">
        <v>7947</v>
      </c>
      <c r="S3243">
        <v>205021082</v>
      </c>
      <c r="T3243" t="s">
        <v>7130</v>
      </c>
      <c r="U3243">
        <v>21704</v>
      </c>
      <c r="V3243" t="s">
        <v>4043</v>
      </c>
      <c r="W3243">
        <v>217</v>
      </c>
      <c r="X3243" t="s">
        <v>4044</v>
      </c>
      <c r="Y3243">
        <v>3</v>
      </c>
      <c r="Z3243">
        <v>22</v>
      </c>
      <c r="AA3243" t="s">
        <v>4944</v>
      </c>
      <c r="AB3243">
        <v>5</v>
      </c>
      <c r="AC3243">
        <v>5</v>
      </c>
      <c r="AD3243" t="s">
        <v>7519</v>
      </c>
      <c r="AE3243">
        <v>550.95806884765602</v>
      </c>
      <c r="AF3243" t="s">
        <v>4884</v>
      </c>
      <c r="AG3243" t="s">
        <v>5933</v>
      </c>
      <c r="AH3243" t="s">
        <v>5934</v>
      </c>
      <c r="AI3243" t="s">
        <v>7124</v>
      </c>
      <c r="AJ3243">
        <v>20110</v>
      </c>
      <c r="AK3243" t="s">
        <v>6930</v>
      </c>
      <c r="AL3243" t="s">
        <v>4220</v>
      </c>
      <c r="AM3243">
        <v>26404</v>
      </c>
      <c r="AN3243" t="s">
        <v>6865</v>
      </c>
      <c r="AO3243" t="s">
        <v>10865</v>
      </c>
    </row>
    <row r="3244" spans="1:41" x14ac:dyDescent="0.25">
      <c r="A3244">
        <v>8548</v>
      </c>
      <c r="B3244">
        <v>3898</v>
      </c>
      <c r="C3244" t="s">
        <v>7949</v>
      </c>
      <c r="D3244" t="s">
        <v>3936</v>
      </c>
      <c r="E3244">
        <v>147.464799</v>
      </c>
      <c r="F3244">
        <v>-37.066169000000002</v>
      </c>
      <c r="G3244" t="s">
        <v>3937</v>
      </c>
      <c r="H3244" t="s">
        <v>3937</v>
      </c>
      <c r="I3244">
        <v>20502</v>
      </c>
      <c r="J3244" t="s">
        <v>7127</v>
      </c>
      <c r="K3244">
        <v>205</v>
      </c>
      <c r="L3244" t="s">
        <v>7128</v>
      </c>
      <c r="M3244" t="s">
        <v>4350</v>
      </c>
      <c r="N3244" t="s">
        <v>3956</v>
      </c>
      <c r="O3244">
        <v>-37.016232100000003</v>
      </c>
      <c r="P3244">
        <v>147.57488240000001</v>
      </c>
      <c r="Q3244">
        <v>20502108211</v>
      </c>
      <c r="R3244" t="s">
        <v>7947</v>
      </c>
      <c r="S3244">
        <v>205021082</v>
      </c>
      <c r="T3244" t="s">
        <v>7130</v>
      </c>
      <c r="U3244">
        <v>21704</v>
      </c>
      <c r="V3244" t="s">
        <v>4043</v>
      </c>
      <c r="W3244">
        <v>217</v>
      </c>
      <c r="X3244" t="s">
        <v>4044</v>
      </c>
      <c r="Y3244">
        <v>3</v>
      </c>
      <c r="Z3244">
        <v>22</v>
      </c>
      <c r="AA3244" t="s">
        <v>4944</v>
      </c>
      <c r="AB3244">
        <v>5</v>
      </c>
      <c r="AC3244">
        <v>5</v>
      </c>
      <c r="AD3244" t="s">
        <v>7519</v>
      </c>
      <c r="AE3244">
        <v>550.95806884765602</v>
      </c>
      <c r="AF3244" t="s">
        <v>4884</v>
      </c>
      <c r="AG3244" t="s">
        <v>5933</v>
      </c>
      <c r="AH3244" t="s">
        <v>5934</v>
      </c>
      <c r="AI3244" t="s">
        <v>7124</v>
      </c>
      <c r="AJ3244">
        <v>20110</v>
      </c>
      <c r="AK3244" t="s">
        <v>6930</v>
      </c>
      <c r="AL3244" t="s">
        <v>4220</v>
      </c>
      <c r="AM3244">
        <v>26404</v>
      </c>
      <c r="AN3244" t="s">
        <v>6865</v>
      </c>
      <c r="AO3244" t="s">
        <v>10866</v>
      </c>
    </row>
    <row r="3245" spans="1:41" x14ac:dyDescent="0.25">
      <c r="A3245">
        <v>8549</v>
      </c>
      <c r="B3245">
        <v>3898</v>
      </c>
      <c r="C3245" t="s">
        <v>7950</v>
      </c>
      <c r="D3245" t="s">
        <v>3936</v>
      </c>
      <c r="E3245">
        <v>147.464799</v>
      </c>
      <c r="F3245">
        <v>-37.066169000000002</v>
      </c>
      <c r="G3245" t="s">
        <v>3937</v>
      </c>
      <c r="H3245" t="s">
        <v>3937</v>
      </c>
      <c r="I3245">
        <v>20502</v>
      </c>
      <c r="J3245" t="s">
        <v>7127</v>
      </c>
      <c r="K3245">
        <v>205</v>
      </c>
      <c r="L3245" t="s">
        <v>7128</v>
      </c>
      <c r="M3245" t="s">
        <v>4350</v>
      </c>
      <c r="N3245" t="s">
        <v>3956</v>
      </c>
      <c r="O3245">
        <v>-36.977822400000001</v>
      </c>
      <c r="P3245">
        <v>147.33976430000001</v>
      </c>
      <c r="Q3245">
        <v>20502108211</v>
      </c>
      <c r="R3245" t="s">
        <v>7947</v>
      </c>
      <c r="S3245">
        <v>205021082</v>
      </c>
      <c r="T3245" t="s">
        <v>7130</v>
      </c>
      <c r="U3245">
        <v>21704</v>
      </c>
      <c r="V3245" t="s">
        <v>4043</v>
      </c>
      <c r="W3245">
        <v>217</v>
      </c>
      <c r="X3245" t="s">
        <v>4044</v>
      </c>
      <c r="Y3245">
        <v>3</v>
      </c>
      <c r="Z3245">
        <v>22</v>
      </c>
      <c r="AA3245" t="s">
        <v>4944</v>
      </c>
      <c r="AB3245">
        <v>5</v>
      </c>
      <c r="AC3245">
        <v>5</v>
      </c>
      <c r="AD3245" t="s">
        <v>7519</v>
      </c>
      <c r="AE3245">
        <v>550.95806884765602</v>
      </c>
      <c r="AF3245" t="s">
        <v>4884</v>
      </c>
      <c r="AG3245" t="s">
        <v>5933</v>
      </c>
      <c r="AH3245" t="s">
        <v>5934</v>
      </c>
      <c r="AI3245" t="s">
        <v>7124</v>
      </c>
      <c r="AJ3245">
        <v>20110</v>
      </c>
      <c r="AK3245" t="s">
        <v>6930</v>
      </c>
      <c r="AL3245" t="s">
        <v>4220</v>
      </c>
      <c r="AM3245">
        <v>26404</v>
      </c>
      <c r="AN3245" t="s">
        <v>6865</v>
      </c>
      <c r="AO3245" t="s">
        <v>10867</v>
      </c>
    </row>
    <row r="3246" spans="1:41" x14ac:dyDescent="0.25">
      <c r="A3246">
        <v>8550</v>
      </c>
      <c r="B3246">
        <v>3898</v>
      </c>
      <c r="C3246" t="s">
        <v>7951</v>
      </c>
      <c r="D3246" t="s">
        <v>3936</v>
      </c>
      <c r="E3246">
        <v>147.464799</v>
      </c>
      <c r="F3246">
        <v>-37.066169000000002</v>
      </c>
      <c r="G3246" t="s">
        <v>3937</v>
      </c>
      <c r="H3246" t="s">
        <v>3937</v>
      </c>
      <c r="I3246">
        <v>20502</v>
      </c>
      <c r="J3246" t="s">
        <v>7127</v>
      </c>
      <c r="K3246">
        <v>205</v>
      </c>
      <c r="L3246" t="s">
        <v>7128</v>
      </c>
      <c r="M3246" t="s">
        <v>4350</v>
      </c>
      <c r="N3246" t="s">
        <v>3956</v>
      </c>
      <c r="O3246">
        <v>-37.2109679</v>
      </c>
      <c r="P3246">
        <v>147.59880279999999</v>
      </c>
      <c r="Q3246">
        <v>20502108211</v>
      </c>
      <c r="R3246" t="s">
        <v>7947</v>
      </c>
      <c r="S3246">
        <v>205021082</v>
      </c>
      <c r="T3246" t="s">
        <v>7130</v>
      </c>
      <c r="U3246">
        <v>21704</v>
      </c>
      <c r="V3246" t="s">
        <v>4043</v>
      </c>
      <c r="W3246">
        <v>217</v>
      </c>
      <c r="X3246" t="s">
        <v>4044</v>
      </c>
      <c r="Y3246">
        <v>3</v>
      </c>
      <c r="Z3246">
        <v>22</v>
      </c>
      <c r="AA3246" t="s">
        <v>4944</v>
      </c>
      <c r="AB3246">
        <v>5</v>
      </c>
      <c r="AC3246">
        <v>5</v>
      </c>
      <c r="AD3246" t="s">
        <v>7519</v>
      </c>
      <c r="AE3246">
        <v>550.95806884765602</v>
      </c>
      <c r="AF3246" t="s">
        <v>4884</v>
      </c>
      <c r="AG3246" t="s">
        <v>5933</v>
      </c>
      <c r="AH3246" t="s">
        <v>5934</v>
      </c>
      <c r="AI3246" t="s">
        <v>7124</v>
      </c>
      <c r="AJ3246">
        <v>20110</v>
      </c>
      <c r="AK3246" t="s">
        <v>6930</v>
      </c>
      <c r="AL3246" t="s">
        <v>4220</v>
      </c>
      <c r="AM3246">
        <v>26404</v>
      </c>
      <c r="AN3246" t="s">
        <v>6865</v>
      </c>
      <c r="AO3246" t="s">
        <v>10868</v>
      </c>
    </row>
    <row r="3247" spans="1:41" x14ac:dyDescent="0.25">
      <c r="A3247">
        <v>8551</v>
      </c>
      <c r="B3247">
        <v>3898</v>
      </c>
      <c r="C3247" t="s">
        <v>7952</v>
      </c>
      <c r="D3247" t="s">
        <v>3936</v>
      </c>
      <c r="E3247">
        <v>147.464799</v>
      </c>
      <c r="F3247">
        <v>-37.066169000000002</v>
      </c>
      <c r="G3247" t="s">
        <v>3937</v>
      </c>
      <c r="H3247" t="s">
        <v>3937</v>
      </c>
      <c r="I3247">
        <v>20502</v>
      </c>
      <c r="J3247" t="s">
        <v>7127</v>
      </c>
      <c r="K3247">
        <v>205</v>
      </c>
      <c r="L3247" t="s">
        <v>7128</v>
      </c>
      <c r="M3247" t="s">
        <v>4350</v>
      </c>
      <c r="N3247" t="s">
        <v>3956</v>
      </c>
      <c r="O3247">
        <v>-37.088174700000003</v>
      </c>
      <c r="P3247">
        <v>147.40364099999999</v>
      </c>
      <c r="Q3247">
        <v>20502108211</v>
      </c>
      <c r="R3247" t="s">
        <v>7947</v>
      </c>
      <c r="S3247">
        <v>205021082</v>
      </c>
      <c r="T3247" t="s">
        <v>7130</v>
      </c>
      <c r="U3247">
        <v>21704</v>
      </c>
      <c r="V3247" t="s">
        <v>4043</v>
      </c>
      <c r="W3247">
        <v>217</v>
      </c>
      <c r="X3247" t="s">
        <v>4044</v>
      </c>
      <c r="Y3247">
        <v>3</v>
      </c>
      <c r="Z3247">
        <v>22</v>
      </c>
      <c r="AA3247" t="s">
        <v>4944</v>
      </c>
      <c r="AB3247">
        <v>5</v>
      </c>
      <c r="AC3247">
        <v>5</v>
      </c>
      <c r="AD3247" t="s">
        <v>7519</v>
      </c>
      <c r="AE3247">
        <v>550.95806884765602</v>
      </c>
      <c r="AF3247" t="s">
        <v>4884</v>
      </c>
      <c r="AG3247" t="s">
        <v>5933</v>
      </c>
      <c r="AH3247" t="s">
        <v>5934</v>
      </c>
      <c r="AI3247" t="s">
        <v>7124</v>
      </c>
      <c r="AJ3247">
        <v>20110</v>
      </c>
      <c r="AK3247" t="s">
        <v>6930</v>
      </c>
      <c r="AL3247" t="s">
        <v>4220</v>
      </c>
      <c r="AM3247">
        <v>26404</v>
      </c>
      <c r="AN3247" t="s">
        <v>6865</v>
      </c>
      <c r="AO3247" t="s">
        <v>10869</v>
      </c>
    </row>
    <row r="3248" spans="1:41" x14ac:dyDescent="0.25">
      <c r="A3248">
        <v>8552</v>
      </c>
      <c r="B3248">
        <v>3898</v>
      </c>
      <c r="C3248" t="s">
        <v>7953</v>
      </c>
      <c r="D3248" t="s">
        <v>3936</v>
      </c>
      <c r="E3248">
        <v>147.464799</v>
      </c>
      <c r="F3248">
        <v>-37.066169000000002</v>
      </c>
      <c r="G3248" t="s">
        <v>3937</v>
      </c>
      <c r="H3248" t="s">
        <v>3937</v>
      </c>
      <c r="I3248">
        <v>20502</v>
      </c>
      <c r="J3248" t="s">
        <v>7127</v>
      </c>
      <c r="K3248">
        <v>205</v>
      </c>
      <c r="L3248" t="s">
        <v>7128</v>
      </c>
      <c r="M3248" t="s">
        <v>4350</v>
      </c>
      <c r="N3248" t="s">
        <v>3956</v>
      </c>
      <c r="O3248">
        <v>-37.023827699999998</v>
      </c>
      <c r="P3248">
        <v>147.2413889</v>
      </c>
      <c r="Q3248">
        <v>20502108211</v>
      </c>
      <c r="R3248" t="s">
        <v>7947</v>
      </c>
      <c r="S3248">
        <v>205021082</v>
      </c>
      <c r="T3248" t="s">
        <v>7130</v>
      </c>
      <c r="U3248">
        <v>21704</v>
      </c>
      <c r="V3248" t="s">
        <v>4043</v>
      </c>
      <c r="W3248">
        <v>217</v>
      </c>
      <c r="X3248" t="s">
        <v>4044</v>
      </c>
      <c r="Y3248">
        <v>3</v>
      </c>
      <c r="Z3248">
        <v>22</v>
      </c>
      <c r="AA3248" t="s">
        <v>4944</v>
      </c>
      <c r="AB3248">
        <v>5</v>
      </c>
      <c r="AC3248">
        <v>5</v>
      </c>
      <c r="AD3248" t="s">
        <v>7519</v>
      </c>
      <c r="AE3248">
        <v>550.95806884765602</v>
      </c>
      <c r="AF3248" t="s">
        <v>4884</v>
      </c>
      <c r="AG3248" t="s">
        <v>5933</v>
      </c>
      <c r="AH3248" t="s">
        <v>5934</v>
      </c>
      <c r="AI3248" t="s">
        <v>7124</v>
      </c>
      <c r="AJ3248">
        <v>20110</v>
      </c>
      <c r="AK3248" t="s">
        <v>6930</v>
      </c>
      <c r="AL3248" t="s">
        <v>4220</v>
      </c>
      <c r="AM3248">
        <v>26404</v>
      </c>
      <c r="AN3248" t="s">
        <v>6865</v>
      </c>
      <c r="AO3248" t="s">
        <v>10870</v>
      </c>
    </row>
    <row r="3249" spans="1:41" x14ac:dyDescent="0.25">
      <c r="A3249">
        <v>8553</v>
      </c>
      <c r="B3249">
        <v>3898</v>
      </c>
      <c r="C3249" t="s">
        <v>7954</v>
      </c>
      <c r="D3249" t="s">
        <v>3936</v>
      </c>
      <c r="E3249">
        <v>147.464799</v>
      </c>
      <c r="F3249">
        <v>-37.066169000000002</v>
      </c>
      <c r="G3249" t="s">
        <v>3937</v>
      </c>
      <c r="H3249" t="s">
        <v>3937</v>
      </c>
      <c r="I3249">
        <v>20502</v>
      </c>
      <c r="J3249" t="s">
        <v>7127</v>
      </c>
      <c r="K3249">
        <v>205</v>
      </c>
      <c r="L3249" t="s">
        <v>7128</v>
      </c>
      <c r="M3249" t="s">
        <v>4350</v>
      </c>
      <c r="N3249" t="s">
        <v>3956</v>
      </c>
      <c r="O3249">
        <v>-36.8805567</v>
      </c>
      <c r="P3249">
        <v>147.4694437</v>
      </c>
      <c r="Q3249">
        <v>20502108211</v>
      </c>
      <c r="R3249" t="s">
        <v>7947</v>
      </c>
      <c r="S3249">
        <v>205021082</v>
      </c>
      <c r="T3249" t="s">
        <v>7130</v>
      </c>
      <c r="U3249">
        <v>21704</v>
      </c>
      <c r="V3249" t="s">
        <v>4043</v>
      </c>
      <c r="W3249">
        <v>217</v>
      </c>
      <c r="X3249" t="s">
        <v>4044</v>
      </c>
      <c r="Y3249">
        <v>3</v>
      </c>
      <c r="Z3249">
        <v>22</v>
      </c>
      <c r="AA3249" t="s">
        <v>4944</v>
      </c>
      <c r="AB3249">
        <v>5</v>
      </c>
      <c r="AC3249">
        <v>5</v>
      </c>
      <c r="AD3249" t="s">
        <v>7519</v>
      </c>
      <c r="AE3249">
        <v>550.95806884765602</v>
      </c>
      <c r="AF3249" t="s">
        <v>4884</v>
      </c>
      <c r="AG3249" t="s">
        <v>5933</v>
      </c>
      <c r="AH3249" t="s">
        <v>5934</v>
      </c>
      <c r="AI3249" t="s">
        <v>7124</v>
      </c>
      <c r="AJ3249">
        <v>20110</v>
      </c>
      <c r="AK3249" t="s">
        <v>6930</v>
      </c>
      <c r="AL3249" t="s">
        <v>4220</v>
      </c>
      <c r="AM3249">
        <v>26404</v>
      </c>
      <c r="AN3249" t="s">
        <v>6865</v>
      </c>
      <c r="AO3249" t="s">
        <v>10871</v>
      </c>
    </row>
    <row r="3250" spans="1:41" x14ac:dyDescent="0.25">
      <c r="A3250">
        <v>8554</v>
      </c>
      <c r="B3250">
        <v>3898</v>
      </c>
      <c r="C3250" t="s">
        <v>7955</v>
      </c>
      <c r="D3250" t="s">
        <v>3936</v>
      </c>
      <c r="E3250">
        <v>147.464799</v>
      </c>
      <c r="F3250">
        <v>-37.066169000000002</v>
      </c>
      <c r="G3250" t="s">
        <v>3937</v>
      </c>
      <c r="H3250" t="s">
        <v>3937</v>
      </c>
      <c r="I3250">
        <v>20502</v>
      </c>
      <c r="J3250" t="s">
        <v>7127</v>
      </c>
      <c r="K3250">
        <v>205</v>
      </c>
      <c r="L3250" t="s">
        <v>7128</v>
      </c>
      <c r="M3250" t="s">
        <v>4350</v>
      </c>
      <c r="N3250" t="s">
        <v>3956</v>
      </c>
      <c r="O3250">
        <v>-36.836829199999997</v>
      </c>
      <c r="P3250">
        <v>147.4971151</v>
      </c>
      <c r="Q3250">
        <v>20502108211</v>
      </c>
      <c r="R3250" t="s">
        <v>7947</v>
      </c>
      <c r="S3250">
        <v>205021082</v>
      </c>
      <c r="T3250" t="s">
        <v>7130</v>
      </c>
      <c r="U3250">
        <v>21704</v>
      </c>
      <c r="V3250" t="s">
        <v>4043</v>
      </c>
      <c r="W3250">
        <v>217</v>
      </c>
      <c r="X3250" t="s">
        <v>4044</v>
      </c>
      <c r="Y3250">
        <v>3</v>
      </c>
      <c r="Z3250">
        <v>22</v>
      </c>
      <c r="AA3250" t="s">
        <v>4944</v>
      </c>
      <c r="AB3250">
        <v>5</v>
      </c>
      <c r="AC3250">
        <v>5</v>
      </c>
      <c r="AD3250" t="s">
        <v>7519</v>
      </c>
      <c r="AE3250">
        <v>550.95806884765602</v>
      </c>
      <c r="AF3250" t="s">
        <v>4884</v>
      </c>
      <c r="AG3250" t="s">
        <v>5933</v>
      </c>
      <c r="AH3250" t="s">
        <v>5934</v>
      </c>
      <c r="AI3250" t="s">
        <v>7124</v>
      </c>
      <c r="AJ3250">
        <v>20110</v>
      </c>
      <c r="AK3250" t="s">
        <v>6930</v>
      </c>
      <c r="AL3250" t="s">
        <v>4220</v>
      </c>
      <c r="AM3250">
        <v>26404</v>
      </c>
      <c r="AN3250" t="s">
        <v>6865</v>
      </c>
      <c r="AO3250" t="s">
        <v>10872</v>
      </c>
    </row>
    <row r="3251" spans="1:41" x14ac:dyDescent="0.25">
      <c r="A3251">
        <v>8555</v>
      </c>
      <c r="B3251">
        <v>3898</v>
      </c>
      <c r="C3251" t="s">
        <v>7956</v>
      </c>
      <c r="D3251" t="s">
        <v>3936</v>
      </c>
      <c r="E3251">
        <v>147.464799</v>
      </c>
      <c r="F3251">
        <v>-37.066169000000002</v>
      </c>
      <c r="G3251" t="s">
        <v>3937</v>
      </c>
      <c r="H3251" t="s">
        <v>3937</v>
      </c>
      <c r="I3251">
        <v>20502</v>
      </c>
      <c r="J3251" t="s">
        <v>7127</v>
      </c>
      <c r="K3251">
        <v>205</v>
      </c>
      <c r="L3251" t="s">
        <v>7128</v>
      </c>
      <c r="M3251" t="s">
        <v>4350</v>
      </c>
      <c r="N3251" t="s">
        <v>3956</v>
      </c>
      <c r="O3251">
        <v>-37.018003200000003</v>
      </c>
      <c r="P3251">
        <v>147.6490239</v>
      </c>
      <c r="Q3251">
        <v>20502108211</v>
      </c>
      <c r="R3251" t="s">
        <v>7947</v>
      </c>
      <c r="S3251">
        <v>205021082</v>
      </c>
      <c r="T3251" t="s">
        <v>7130</v>
      </c>
      <c r="U3251">
        <v>21704</v>
      </c>
      <c r="V3251" t="s">
        <v>4043</v>
      </c>
      <c r="W3251">
        <v>217</v>
      </c>
      <c r="X3251" t="s">
        <v>4044</v>
      </c>
      <c r="Y3251">
        <v>3</v>
      </c>
      <c r="Z3251">
        <v>22</v>
      </c>
      <c r="AA3251" t="s">
        <v>4944</v>
      </c>
      <c r="AB3251">
        <v>5</v>
      </c>
      <c r="AC3251">
        <v>5</v>
      </c>
      <c r="AD3251" t="s">
        <v>7519</v>
      </c>
      <c r="AE3251">
        <v>550.95806884765602</v>
      </c>
      <c r="AF3251" t="s">
        <v>4884</v>
      </c>
      <c r="AG3251" t="s">
        <v>5933</v>
      </c>
      <c r="AH3251" t="s">
        <v>5934</v>
      </c>
      <c r="AI3251" t="s">
        <v>7124</v>
      </c>
      <c r="AJ3251">
        <v>20110</v>
      </c>
      <c r="AK3251" t="s">
        <v>6930</v>
      </c>
      <c r="AL3251" t="s">
        <v>4220</v>
      </c>
      <c r="AM3251">
        <v>26404</v>
      </c>
      <c r="AN3251" t="s">
        <v>6865</v>
      </c>
      <c r="AO3251" t="s">
        <v>10873</v>
      </c>
    </row>
    <row r="3252" spans="1:41" x14ac:dyDescent="0.25">
      <c r="A3252">
        <v>8556</v>
      </c>
      <c r="B3252">
        <v>3898</v>
      </c>
      <c r="C3252" t="s">
        <v>7957</v>
      </c>
      <c r="D3252" t="s">
        <v>3936</v>
      </c>
      <c r="E3252">
        <v>147.464799</v>
      </c>
      <c r="F3252">
        <v>-37.066169000000002</v>
      </c>
      <c r="G3252" t="s">
        <v>3937</v>
      </c>
      <c r="H3252" t="s">
        <v>3937</v>
      </c>
      <c r="I3252">
        <v>20502</v>
      </c>
      <c r="J3252" t="s">
        <v>7127</v>
      </c>
      <c r="K3252">
        <v>205</v>
      </c>
      <c r="L3252" t="s">
        <v>7128</v>
      </c>
      <c r="M3252" t="s">
        <v>4350</v>
      </c>
      <c r="N3252" t="s">
        <v>3956</v>
      </c>
      <c r="O3252">
        <v>-37.1</v>
      </c>
      <c r="P3252">
        <v>147.6</v>
      </c>
      <c r="Q3252">
        <v>20502108211</v>
      </c>
      <c r="R3252" t="s">
        <v>7947</v>
      </c>
      <c r="S3252">
        <v>205021082</v>
      </c>
      <c r="T3252" t="s">
        <v>7130</v>
      </c>
      <c r="U3252">
        <v>21704</v>
      </c>
      <c r="V3252" t="s">
        <v>4043</v>
      </c>
      <c r="W3252">
        <v>217</v>
      </c>
      <c r="X3252" t="s">
        <v>4044</v>
      </c>
      <c r="Y3252">
        <v>3</v>
      </c>
      <c r="Z3252">
        <v>22</v>
      </c>
      <c r="AA3252" t="s">
        <v>4944</v>
      </c>
      <c r="AB3252">
        <v>5</v>
      </c>
      <c r="AC3252">
        <v>5</v>
      </c>
      <c r="AD3252" t="s">
        <v>7519</v>
      </c>
      <c r="AE3252">
        <v>550.95806884765602</v>
      </c>
      <c r="AF3252" t="s">
        <v>4884</v>
      </c>
      <c r="AG3252" t="s">
        <v>5933</v>
      </c>
      <c r="AH3252" t="s">
        <v>5934</v>
      </c>
      <c r="AI3252" t="s">
        <v>7124</v>
      </c>
      <c r="AJ3252">
        <v>20110</v>
      </c>
      <c r="AK3252" t="s">
        <v>6930</v>
      </c>
      <c r="AL3252" t="s">
        <v>4220</v>
      </c>
      <c r="AM3252">
        <v>26404</v>
      </c>
      <c r="AN3252" t="s">
        <v>6865</v>
      </c>
      <c r="AO3252" t="s">
        <v>10874</v>
      </c>
    </row>
    <row r="3253" spans="1:41" x14ac:dyDescent="0.25">
      <c r="A3253">
        <v>21006</v>
      </c>
      <c r="B3253">
        <v>3898</v>
      </c>
      <c r="C3253" t="s">
        <v>7898</v>
      </c>
      <c r="D3253" t="s">
        <v>3936</v>
      </c>
      <c r="E3253">
        <v>147.61572090000001</v>
      </c>
      <c r="F3253">
        <v>-36.947119280000003</v>
      </c>
      <c r="G3253" t="s">
        <v>3937</v>
      </c>
      <c r="H3253" t="s">
        <v>3937</v>
      </c>
      <c r="I3253">
        <v>20502</v>
      </c>
      <c r="J3253" t="s">
        <v>7127</v>
      </c>
      <c r="K3253">
        <v>205</v>
      </c>
      <c r="L3253" t="s">
        <v>7128</v>
      </c>
      <c r="M3253" t="s">
        <v>4350</v>
      </c>
      <c r="N3253" t="s">
        <v>3956</v>
      </c>
      <c r="O3253">
        <v>-36.954700000000003</v>
      </c>
      <c r="P3253">
        <v>147.636</v>
      </c>
      <c r="Q3253">
        <v>20502108211</v>
      </c>
      <c r="R3253" t="s">
        <v>7947</v>
      </c>
      <c r="S3253">
        <v>205021082</v>
      </c>
      <c r="T3253" t="s">
        <v>7130</v>
      </c>
      <c r="U3253">
        <v>21704</v>
      </c>
      <c r="V3253" t="s">
        <v>4043</v>
      </c>
      <c r="W3253">
        <v>217</v>
      </c>
      <c r="X3253" t="s">
        <v>4044</v>
      </c>
      <c r="Y3253">
        <v>3</v>
      </c>
      <c r="Z3253">
        <v>22</v>
      </c>
      <c r="AA3253" t="s">
        <v>4944</v>
      </c>
      <c r="AB3253">
        <v>5</v>
      </c>
      <c r="AC3253">
        <v>5</v>
      </c>
      <c r="AD3253" t="s">
        <v>7519</v>
      </c>
      <c r="AE3253">
        <v>550.95806884765602</v>
      </c>
      <c r="AF3253" t="s">
        <v>4884</v>
      </c>
      <c r="AG3253" t="s">
        <v>5933</v>
      </c>
      <c r="AH3253" t="s">
        <v>5934</v>
      </c>
      <c r="AI3253" t="s">
        <v>7124</v>
      </c>
      <c r="AJ3253">
        <v>20110</v>
      </c>
      <c r="AK3253" t="s">
        <v>6930</v>
      </c>
      <c r="AL3253" t="s">
        <v>4220</v>
      </c>
      <c r="AM3253">
        <v>26404</v>
      </c>
      <c r="AN3253" t="s">
        <v>6865</v>
      </c>
      <c r="AO3253" t="s">
        <v>7129</v>
      </c>
    </row>
    <row r="3254" spans="1:41" x14ac:dyDescent="0.25">
      <c r="A3254">
        <v>8557</v>
      </c>
      <c r="B3254">
        <v>3898</v>
      </c>
      <c r="C3254" t="s">
        <v>7958</v>
      </c>
      <c r="D3254" t="s">
        <v>3936</v>
      </c>
      <c r="E3254">
        <v>147.464799</v>
      </c>
      <c r="F3254">
        <v>-37.066169000000002</v>
      </c>
      <c r="G3254" t="s">
        <v>3937</v>
      </c>
      <c r="H3254" t="s">
        <v>3937</v>
      </c>
      <c r="I3254">
        <v>20502</v>
      </c>
      <c r="J3254" t="s">
        <v>7127</v>
      </c>
      <c r="K3254">
        <v>205</v>
      </c>
      <c r="L3254" t="s">
        <v>7128</v>
      </c>
      <c r="M3254" t="s">
        <v>4350</v>
      </c>
      <c r="N3254" t="s">
        <v>3956</v>
      </c>
      <c r="O3254">
        <v>-36.933482900000001</v>
      </c>
      <c r="P3254">
        <v>147.42313490000001</v>
      </c>
      <c r="Q3254">
        <v>20502108211</v>
      </c>
      <c r="R3254" t="s">
        <v>7947</v>
      </c>
      <c r="S3254">
        <v>205021082</v>
      </c>
      <c r="T3254" t="s">
        <v>7130</v>
      </c>
      <c r="U3254">
        <v>21704</v>
      </c>
      <c r="V3254" t="s">
        <v>4043</v>
      </c>
      <c r="W3254">
        <v>217</v>
      </c>
      <c r="X3254" t="s">
        <v>4044</v>
      </c>
      <c r="Y3254">
        <v>3</v>
      </c>
      <c r="Z3254">
        <v>22</v>
      </c>
      <c r="AA3254" t="s">
        <v>4944</v>
      </c>
      <c r="AB3254">
        <v>5</v>
      </c>
      <c r="AC3254">
        <v>5</v>
      </c>
      <c r="AD3254" t="s">
        <v>7519</v>
      </c>
      <c r="AE3254">
        <v>550.95806884765602</v>
      </c>
      <c r="AF3254" t="s">
        <v>4884</v>
      </c>
      <c r="AG3254" t="s">
        <v>5933</v>
      </c>
      <c r="AH3254" t="s">
        <v>5934</v>
      </c>
      <c r="AI3254" t="s">
        <v>7124</v>
      </c>
      <c r="AJ3254">
        <v>20110</v>
      </c>
      <c r="AK3254" t="s">
        <v>6930</v>
      </c>
      <c r="AL3254" t="s">
        <v>4220</v>
      </c>
      <c r="AM3254">
        <v>26404</v>
      </c>
      <c r="AN3254" t="s">
        <v>6865</v>
      </c>
      <c r="AO3254" t="s">
        <v>10875</v>
      </c>
    </row>
    <row r="3255" spans="1:41" x14ac:dyDescent="0.25">
      <c r="A3255">
        <v>8558</v>
      </c>
      <c r="B3255">
        <v>3900</v>
      </c>
      <c r="C3255" t="s">
        <v>7959</v>
      </c>
      <c r="D3255" t="s">
        <v>3936</v>
      </c>
      <c r="E3255">
        <v>147.826143</v>
      </c>
      <c r="F3255">
        <v>-36.88053</v>
      </c>
      <c r="G3255" t="s">
        <v>3937</v>
      </c>
      <c r="H3255" t="s">
        <v>3937</v>
      </c>
      <c r="I3255">
        <v>20502</v>
      </c>
      <c r="J3255" t="s">
        <v>7127</v>
      </c>
      <c r="K3255">
        <v>205</v>
      </c>
      <c r="L3255" t="s">
        <v>7128</v>
      </c>
      <c r="M3255" t="s">
        <v>4350</v>
      </c>
      <c r="N3255" t="s">
        <v>3956</v>
      </c>
      <c r="O3255">
        <v>-36.918006499999997</v>
      </c>
      <c r="P3255">
        <v>147.77361049999999</v>
      </c>
      <c r="Q3255">
        <v>20502108209</v>
      </c>
      <c r="R3255" t="s">
        <v>7129</v>
      </c>
      <c r="S3255">
        <v>205021082</v>
      </c>
      <c r="T3255" t="s">
        <v>7130</v>
      </c>
      <c r="U3255">
        <v>21704</v>
      </c>
      <c r="V3255" t="s">
        <v>4043</v>
      </c>
      <c r="W3255">
        <v>217</v>
      </c>
      <c r="X3255" t="s">
        <v>4044</v>
      </c>
      <c r="Y3255">
        <v>3</v>
      </c>
      <c r="Z3255">
        <v>22</v>
      </c>
      <c r="AA3255" t="s">
        <v>4944</v>
      </c>
      <c r="AB3255">
        <v>5</v>
      </c>
      <c r="AC3255">
        <v>5</v>
      </c>
      <c r="AD3255" t="s">
        <v>7519</v>
      </c>
      <c r="AE3255">
        <v>810.93005371093795</v>
      </c>
      <c r="AF3255" t="s">
        <v>4884</v>
      </c>
      <c r="AG3255" t="s">
        <v>7518</v>
      </c>
      <c r="AH3255" t="s">
        <v>7519</v>
      </c>
      <c r="AI3255" t="s">
        <v>7960</v>
      </c>
      <c r="AJ3255">
        <v>17080</v>
      </c>
      <c r="AK3255" t="s">
        <v>7519</v>
      </c>
      <c r="AL3255" t="s">
        <v>4220</v>
      </c>
      <c r="AM3255">
        <v>23201</v>
      </c>
      <c r="AN3255" t="s">
        <v>7142</v>
      </c>
      <c r="AO3255" t="s">
        <v>10876</v>
      </c>
    </row>
    <row r="3256" spans="1:41" x14ac:dyDescent="0.25">
      <c r="A3256">
        <v>8559</v>
      </c>
      <c r="B3256">
        <v>3900</v>
      </c>
      <c r="C3256" t="s">
        <v>7961</v>
      </c>
      <c r="D3256" t="s">
        <v>3936</v>
      </c>
      <c r="E3256">
        <v>147.826143</v>
      </c>
      <c r="F3256">
        <v>-36.88053</v>
      </c>
      <c r="G3256" t="s">
        <v>3937</v>
      </c>
      <c r="H3256" t="s">
        <v>3937</v>
      </c>
      <c r="I3256">
        <v>20502</v>
      </c>
      <c r="J3256" t="s">
        <v>7127</v>
      </c>
      <c r="K3256">
        <v>205</v>
      </c>
      <c r="L3256" t="s">
        <v>7128</v>
      </c>
      <c r="M3256" t="s">
        <v>4350</v>
      </c>
      <c r="N3256" t="s">
        <v>3956</v>
      </c>
      <c r="O3256">
        <v>-36.851542799999997</v>
      </c>
      <c r="P3256">
        <v>148.0918337</v>
      </c>
      <c r="Q3256">
        <v>20502108209</v>
      </c>
      <c r="R3256" t="s">
        <v>7129</v>
      </c>
      <c r="S3256">
        <v>205021082</v>
      </c>
      <c r="T3256" t="s">
        <v>7130</v>
      </c>
      <c r="U3256">
        <v>21704</v>
      </c>
      <c r="V3256" t="s">
        <v>4043</v>
      </c>
      <c r="W3256">
        <v>217</v>
      </c>
      <c r="X3256" t="s">
        <v>4044</v>
      </c>
      <c r="Y3256">
        <v>3</v>
      </c>
      <c r="Z3256">
        <v>22</v>
      </c>
      <c r="AA3256" t="s">
        <v>4944</v>
      </c>
      <c r="AB3256">
        <v>5</v>
      </c>
      <c r="AC3256">
        <v>5</v>
      </c>
      <c r="AD3256" t="s">
        <v>7519</v>
      </c>
      <c r="AE3256">
        <v>810.93005371093795</v>
      </c>
      <c r="AF3256" t="s">
        <v>4884</v>
      </c>
      <c r="AG3256" t="s">
        <v>7518</v>
      </c>
      <c r="AH3256" t="s">
        <v>7519</v>
      </c>
      <c r="AI3256" t="s">
        <v>7960</v>
      </c>
      <c r="AJ3256">
        <v>17080</v>
      </c>
      <c r="AK3256" t="s">
        <v>7519</v>
      </c>
      <c r="AL3256" t="s">
        <v>4220</v>
      </c>
      <c r="AM3256">
        <v>23201</v>
      </c>
      <c r="AN3256" t="s">
        <v>7142</v>
      </c>
      <c r="AO3256" t="s">
        <v>10877</v>
      </c>
    </row>
    <row r="3257" spans="1:41" x14ac:dyDescent="0.25">
      <c r="A3257">
        <v>8560</v>
      </c>
      <c r="B3257">
        <v>3900</v>
      </c>
      <c r="C3257" t="s">
        <v>7962</v>
      </c>
      <c r="D3257" t="s">
        <v>3936</v>
      </c>
      <c r="E3257">
        <v>147.826143</v>
      </c>
      <c r="F3257">
        <v>-36.88053</v>
      </c>
      <c r="G3257" t="s">
        <v>3937</v>
      </c>
      <c r="H3257" t="s">
        <v>3937</v>
      </c>
      <c r="I3257">
        <v>20502</v>
      </c>
      <c r="J3257" t="s">
        <v>7127</v>
      </c>
      <c r="K3257">
        <v>205</v>
      </c>
      <c r="L3257" t="s">
        <v>7128</v>
      </c>
      <c r="M3257" t="s">
        <v>4350</v>
      </c>
      <c r="N3257" t="s">
        <v>3956</v>
      </c>
      <c r="O3257">
        <v>-36.900900900000003</v>
      </c>
      <c r="P3257">
        <v>147.87081570000001</v>
      </c>
      <c r="Q3257">
        <v>20502108209</v>
      </c>
      <c r="R3257" t="s">
        <v>7129</v>
      </c>
      <c r="S3257">
        <v>205021082</v>
      </c>
      <c r="T3257" t="s">
        <v>7130</v>
      </c>
      <c r="U3257">
        <v>21704</v>
      </c>
      <c r="V3257" t="s">
        <v>4043</v>
      </c>
      <c r="W3257">
        <v>217</v>
      </c>
      <c r="X3257" t="s">
        <v>4044</v>
      </c>
      <c r="Y3257">
        <v>3</v>
      </c>
      <c r="Z3257">
        <v>22</v>
      </c>
      <c r="AA3257" t="s">
        <v>4944</v>
      </c>
      <c r="AB3257">
        <v>5</v>
      </c>
      <c r="AC3257">
        <v>5</v>
      </c>
      <c r="AD3257" t="s">
        <v>7519</v>
      </c>
      <c r="AE3257">
        <v>810.93005371093795</v>
      </c>
      <c r="AF3257" t="s">
        <v>4884</v>
      </c>
      <c r="AG3257" t="s">
        <v>7518</v>
      </c>
      <c r="AH3257" t="s">
        <v>7519</v>
      </c>
      <c r="AI3257" t="s">
        <v>7960</v>
      </c>
      <c r="AJ3257">
        <v>17080</v>
      </c>
      <c r="AK3257" t="s">
        <v>7519</v>
      </c>
      <c r="AL3257" t="s">
        <v>4220</v>
      </c>
      <c r="AM3257">
        <v>23201</v>
      </c>
      <c r="AN3257" t="s">
        <v>7142</v>
      </c>
      <c r="AO3257" t="s">
        <v>10878</v>
      </c>
    </row>
    <row r="3258" spans="1:41" x14ac:dyDescent="0.25">
      <c r="A3258">
        <v>8561</v>
      </c>
      <c r="B3258">
        <v>3902</v>
      </c>
      <c r="C3258" t="s">
        <v>7963</v>
      </c>
      <c r="D3258" t="s">
        <v>3936</v>
      </c>
      <c r="E3258">
        <v>147.81489400000001</v>
      </c>
      <c r="F3258">
        <v>-37.797041999999998</v>
      </c>
      <c r="G3258" t="s">
        <v>3937</v>
      </c>
      <c r="H3258" t="s">
        <v>3937</v>
      </c>
      <c r="I3258">
        <v>20502</v>
      </c>
      <c r="J3258" t="s">
        <v>7127</v>
      </c>
      <c r="K3258">
        <v>205</v>
      </c>
      <c r="L3258" t="s">
        <v>7128</v>
      </c>
      <c r="M3258" t="s">
        <v>4350</v>
      </c>
      <c r="N3258" t="s">
        <v>3956</v>
      </c>
      <c r="O3258">
        <v>-37.790017900000002</v>
      </c>
      <c r="P3258">
        <v>147.83390990000001</v>
      </c>
      <c r="Q3258">
        <v>20502108216</v>
      </c>
      <c r="R3258" t="s">
        <v>7964</v>
      </c>
      <c r="S3258">
        <v>205021082</v>
      </c>
      <c r="T3258" t="s">
        <v>7130</v>
      </c>
      <c r="U3258">
        <v>21704</v>
      </c>
      <c r="V3258" t="s">
        <v>4043</v>
      </c>
      <c r="W3258">
        <v>217</v>
      </c>
      <c r="X3258" t="s">
        <v>4044</v>
      </c>
      <c r="Y3258">
        <v>3</v>
      </c>
      <c r="Z3258">
        <v>22</v>
      </c>
      <c r="AA3258" t="s">
        <v>4944</v>
      </c>
      <c r="AB3258">
        <v>5</v>
      </c>
      <c r="AC3258">
        <v>5</v>
      </c>
      <c r="AD3258" t="s">
        <v>7519</v>
      </c>
      <c r="AE3258">
        <v>55.854011535644503</v>
      </c>
      <c r="AF3258" t="s">
        <v>4884</v>
      </c>
      <c r="AG3258" t="s">
        <v>7518</v>
      </c>
      <c r="AH3258" t="s">
        <v>7519</v>
      </c>
      <c r="AI3258" t="s">
        <v>7131</v>
      </c>
      <c r="AJ3258">
        <v>22110</v>
      </c>
      <c r="AK3258" t="s">
        <v>7519</v>
      </c>
      <c r="AL3258" t="s">
        <v>4220</v>
      </c>
      <c r="AM3258">
        <v>23201</v>
      </c>
      <c r="AN3258" t="s">
        <v>7142</v>
      </c>
      <c r="AO3258" t="s">
        <v>10879</v>
      </c>
    </row>
    <row r="3259" spans="1:41" x14ac:dyDescent="0.25">
      <c r="A3259">
        <v>8562</v>
      </c>
      <c r="B3259">
        <v>3902</v>
      </c>
      <c r="C3259" t="s">
        <v>7965</v>
      </c>
      <c r="D3259" t="s">
        <v>3936</v>
      </c>
      <c r="E3259">
        <v>147.81489400000001</v>
      </c>
      <c r="F3259">
        <v>-37.797041999999998</v>
      </c>
      <c r="G3259" t="s">
        <v>3937</v>
      </c>
      <c r="H3259" t="s">
        <v>3937</v>
      </c>
      <c r="I3259">
        <v>20502</v>
      </c>
      <c r="J3259" t="s">
        <v>7127</v>
      </c>
      <c r="K3259">
        <v>205</v>
      </c>
      <c r="L3259" t="s">
        <v>7128</v>
      </c>
      <c r="M3259" t="s">
        <v>4350</v>
      </c>
      <c r="N3259" t="s">
        <v>3956</v>
      </c>
      <c r="O3259">
        <v>-37.817719599999997</v>
      </c>
      <c r="P3259">
        <v>147.8044654</v>
      </c>
      <c r="Q3259">
        <v>20502108216</v>
      </c>
      <c r="R3259" t="s">
        <v>7964</v>
      </c>
      <c r="S3259">
        <v>205021082</v>
      </c>
      <c r="T3259" t="s">
        <v>7130</v>
      </c>
      <c r="U3259">
        <v>21704</v>
      </c>
      <c r="V3259" t="s">
        <v>4043</v>
      </c>
      <c r="W3259">
        <v>217</v>
      </c>
      <c r="X3259" t="s">
        <v>4044</v>
      </c>
      <c r="Y3259">
        <v>3</v>
      </c>
      <c r="Z3259">
        <v>22</v>
      </c>
      <c r="AA3259" t="s">
        <v>4944</v>
      </c>
      <c r="AB3259">
        <v>5</v>
      </c>
      <c r="AC3259">
        <v>5</v>
      </c>
      <c r="AD3259" t="s">
        <v>7519</v>
      </c>
      <c r="AE3259">
        <v>55.854011535644503</v>
      </c>
      <c r="AF3259" t="s">
        <v>4884</v>
      </c>
      <c r="AG3259" t="s">
        <v>7518</v>
      </c>
      <c r="AH3259" t="s">
        <v>7519</v>
      </c>
      <c r="AI3259" t="s">
        <v>7131</v>
      </c>
      <c r="AJ3259">
        <v>22110</v>
      </c>
      <c r="AK3259" t="s">
        <v>7519</v>
      </c>
      <c r="AL3259" t="s">
        <v>4220</v>
      </c>
      <c r="AM3259">
        <v>23201</v>
      </c>
      <c r="AN3259" t="s">
        <v>7142</v>
      </c>
      <c r="AO3259" t="s">
        <v>7964</v>
      </c>
    </row>
    <row r="3260" spans="1:41" x14ac:dyDescent="0.25">
      <c r="A3260">
        <v>8563</v>
      </c>
      <c r="B3260">
        <v>3903</v>
      </c>
      <c r="C3260" t="s">
        <v>7966</v>
      </c>
      <c r="D3260" t="s">
        <v>3936</v>
      </c>
      <c r="E3260">
        <v>147.86753300000001</v>
      </c>
      <c r="F3260">
        <v>-37.811303000000002</v>
      </c>
      <c r="G3260" t="s">
        <v>3937</v>
      </c>
      <c r="H3260" t="s">
        <v>3937</v>
      </c>
      <c r="I3260">
        <v>20502</v>
      </c>
      <c r="J3260" t="s">
        <v>7127</v>
      </c>
      <c r="K3260">
        <v>205</v>
      </c>
      <c r="L3260" t="s">
        <v>7128</v>
      </c>
      <c r="M3260" t="s">
        <v>4350</v>
      </c>
      <c r="N3260" t="s">
        <v>3956</v>
      </c>
      <c r="O3260">
        <v>-37.809725399999998</v>
      </c>
      <c r="P3260">
        <v>147.8594587</v>
      </c>
      <c r="Q3260">
        <v>20502108406</v>
      </c>
      <c r="R3260" t="s">
        <v>7967</v>
      </c>
      <c r="S3260">
        <v>205021084</v>
      </c>
      <c r="T3260" t="s">
        <v>7968</v>
      </c>
      <c r="U3260">
        <v>21704</v>
      </c>
      <c r="V3260" t="s">
        <v>4043</v>
      </c>
      <c r="W3260">
        <v>217</v>
      </c>
      <c r="X3260" t="s">
        <v>4044</v>
      </c>
      <c r="Y3260">
        <v>3</v>
      </c>
      <c r="Z3260">
        <v>22</v>
      </c>
      <c r="AA3260" t="s">
        <v>4944</v>
      </c>
      <c r="AB3260">
        <v>5</v>
      </c>
      <c r="AC3260">
        <v>5</v>
      </c>
      <c r="AD3260" t="s">
        <v>7519</v>
      </c>
      <c r="AF3260" t="s">
        <v>4884</v>
      </c>
      <c r="AG3260" t="s">
        <v>7518</v>
      </c>
      <c r="AH3260" t="s">
        <v>7519</v>
      </c>
      <c r="AI3260" t="s">
        <v>7131</v>
      </c>
      <c r="AJ3260">
        <v>22110</v>
      </c>
      <c r="AK3260" t="s">
        <v>7519</v>
      </c>
      <c r="AL3260" t="s">
        <v>4220</v>
      </c>
      <c r="AM3260">
        <v>23201</v>
      </c>
      <c r="AN3260" t="s">
        <v>7142</v>
      </c>
      <c r="AO3260" t="s">
        <v>10880</v>
      </c>
    </row>
    <row r="3261" spans="1:41" x14ac:dyDescent="0.25">
      <c r="A3261">
        <v>8564</v>
      </c>
      <c r="B3261">
        <v>3904</v>
      </c>
      <c r="C3261" t="s">
        <v>7969</v>
      </c>
      <c r="D3261" t="s">
        <v>3936</v>
      </c>
      <c r="E3261">
        <v>147.83936700000001</v>
      </c>
      <c r="F3261">
        <v>-37.881041000000003</v>
      </c>
      <c r="G3261" t="s">
        <v>3937</v>
      </c>
      <c r="H3261" t="s">
        <v>3937</v>
      </c>
      <c r="I3261">
        <v>20502</v>
      </c>
      <c r="J3261" t="s">
        <v>7127</v>
      </c>
      <c r="K3261">
        <v>205</v>
      </c>
      <c r="L3261" t="s">
        <v>7128</v>
      </c>
      <c r="M3261" t="s">
        <v>4350</v>
      </c>
      <c r="N3261" t="s">
        <v>3956</v>
      </c>
      <c r="O3261">
        <v>-37.860045900000003</v>
      </c>
      <c r="P3261">
        <v>147.8367484</v>
      </c>
      <c r="Q3261">
        <v>20502108428</v>
      </c>
      <c r="R3261" t="s">
        <v>7970</v>
      </c>
      <c r="S3261">
        <v>205021084</v>
      </c>
      <c r="T3261" t="s">
        <v>7968</v>
      </c>
      <c r="U3261">
        <v>21704</v>
      </c>
      <c r="V3261" t="s">
        <v>4043</v>
      </c>
      <c r="W3261">
        <v>217</v>
      </c>
      <c r="X3261" t="s">
        <v>4044</v>
      </c>
      <c r="Y3261">
        <v>3</v>
      </c>
      <c r="Z3261">
        <v>22</v>
      </c>
      <c r="AA3261" t="s">
        <v>4944</v>
      </c>
      <c r="AB3261">
        <v>5</v>
      </c>
      <c r="AC3261">
        <v>5</v>
      </c>
      <c r="AD3261" t="s">
        <v>7519</v>
      </c>
      <c r="AE3261">
        <v>32.232810974121101</v>
      </c>
      <c r="AF3261" t="s">
        <v>4884</v>
      </c>
      <c r="AG3261" t="s">
        <v>7518</v>
      </c>
      <c r="AH3261" t="s">
        <v>7519</v>
      </c>
      <c r="AI3261" t="s">
        <v>7131</v>
      </c>
      <c r="AJ3261">
        <v>22110</v>
      </c>
      <c r="AK3261" t="s">
        <v>7519</v>
      </c>
      <c r="AL3261" t="s">
        <v>4220</v>
      </c>
      <c r="AM3261">
        <v>23201</v>
      </c>
      <c r="AN3261" t="s">
        <v>7142</v>
      </c>
      <c r="AO3261" t="s">
        <v>7970</v>
      </c>
    </row>
    <row r="3262" spans="1:41" x14ac:dyDescent="0.25">
      <c r="A3262">
        <v>8565</v>
      </c>
      <c r="B3262">
        <v>3909</v>
      </c>
      <c r="C3262" t="s">
        <v>7971</v>
      </c>
      <c r="D3262" t="s">
        <v>3936</v>
      </c>
      <c r="E3262">
        <v>147.970237</v>
      </c>
      <c r="F3262">
        <v>-37.821921000000003</v>
      </c>
      <c r="G3262" t="s">
        <v>3937</v>
      </c>
      <c r="H3262" t="s">
        <v>3937</v>
      </c>
      <c r="I3262">
        <v>20505</v>
      </c>
      <c r="J3262" t="s">
        <v>7219</v>
      </c>
      <c r="K3262">
        <v>205</v>
      </c>
      <c r="L3262" t="s">
        <v>7128</v>
      </c>
      <c r="M3262" t="s">
        <v>4350</v>
      </c>
      <c r="N3262" t="s">
        <v>3956</v>
      </c>
      <c r="O3262">
        <v>-37.866368999999999</v>
      </c>
      <c r="P3262">
        <v>147.9673981</v>
      </c>
      <c r="Q3262">
        <v>20505110007</v>
      </c>
      <c r="R3262" t="s">
        <v>7849</v>
      </c>
      <c r="S3262">
        <v>205051100</v>
      </c>
      <c r="T3262" t="s">
        <v>7703</v>
      </c>
      <c r="U3262">
        <v>21704</v>
      </c>
      <c r="V3262" t="s">
        <v>4043</v>
      </c>
      <c r="W3262">
        <v>217</v>
      </c>
      <c r="X3262" t="s">
        <v>4044</v>
      </c>
      <c r="Y3262">
        <v>3</v>
      </c>
      <c r="Z3262">
        <v>22</v>
      </c>
      <c r="AA3262" t="s">
        <v>4944</v>
      </c>
      <c r="AB3262">
        <v>4</v>
      </c>
      <c r="AC3262">
        <v>4</v>
      </c>
      <c r="AD3262" t="s">
        <v>7519</v>
      </c>
      <c r="AE3262">
        <v>102.038360595703</v>
      </c>
      <c r="AF3262" t="s">
        <v>4884</v>
      </c>
      <c r="AG3262" t="s">
        <v>7518</v>
      </c>
      <c r="AH3262" t="s">
        <v>7519</v>
      </c>
      <c r="AI3262" t="s">
        <v>7131</v>
      </c>
      <c r="AJ3262">
        <v>22110</v>
      </c>
      <c r="AK3262" t="s">
        <v>7519</v>
      </c>
      <c r="AL3262" t="s">
        <v>4220</v>
      </c>
      <c r="AM3262">
        <v>23201</v>
      </c>
      <c r="AN3262" t="s">
        <v>7142</v>
      </c>
      <c r="AO3262" t="s">
        <v>10881</v>
      </c>
    </row>
    <row r="3263" spans="1:41" x14ac:dyDescent="0.25">
      <c r="A3263">
        <v>8566</v>
      </c>
      <c r="B3263">
        <v>3909</v>
      </c>
      <c r="C3263" t="s">
        <v>7972</v>
      </c>
      <c r="D3263" t="s">
        <v>3936</v>
      </c>
      <c r="E3263">
        <v>147.970237</v>
      </c>
      <c r="F3263">
        <v>-37.821921000000003</v>
      </c>
      <c r="G3263" t="s">
        <v>3937</v>
      </c>
      <c r="H3263" t="s">
        <v>3937</v>
      </c>
      <c r="I3263">
        <v>20505</v>
      </c>
      <c r="J3263" t="s">
        <v>7219</v>
      </c>
      <c r="K3263">
        <v>205</v>
      </c>
      <c r="L3263" t="s">
        <v>7128</v>
      </c>
      <c r="M3263" t="s">
        <v>4350</v>
      </c>
      <c r="N3263" t="s">
        <v>3956</v>
      </c>
      <c r="O3263">
        <v>-37.847966100000001</v>
      </c>
      <c r="P3263">
        <v>147.9297636</v>
      </c>
      <c r="Q3263">
        <v>20505110007</v>
      </c>
      <c r="R3263" t="s">
        <v>7849</v>
      </c>
      <c r="S3263">
        <v>205051100</v>
      </c>
      <c r="T3263" t="s">
        <v>7703</v>
      </c>
      <c r="U3263">
        <v>21704</v>
      </c>
      <c r="V3263" t="s">
        <v>4043</v>
      </c>
      <c r="W3263">
        <v>217</v>
      </c>
      <c r="X3263" t="s">
        <v>4044</v>
      </c>
      <c r="Y3263">
        <v>3</v>
      </c>
      <c r="Z3263">
        <v>22</v>
      </c>
      <c r="AA3263" t="s">
        <v>4944</v>
      </c>
      <c r="AB3263">
        <v>4</v>
      </c>
      <c r="AC3263">
        <v>4</v>
      </c>
      <c r="AD3263" t="s">
        <v>7519</v>
      </c>
      <c r="AE3263">
        <v>102.038360595703</v>
      </c>
      <c r="AF3263" t="s">
        <v>4884</v>
      </c>
      <c r="AG3263" t="s">
        <v>7518</v>
      </c>
      <c r="AH3263" t="s">
        <v>7519</v>
      </c>
      <c r="AI3263" t="s">
        <v>7131</v>
      </c>
      <c r="AJ3263">
        <v>22110</v>
      </c>
      <c r="AK3263" t="s">
        <v>7519</v>
      </c>
      <c r="AL3263" t="s">
        <v>4220</v>
      </c>
      <c r="AM3263">
        <v>23201</v>
      </c>
      <c r="AN3263" t="s">
        <v>7142</v>
      </c>
      <c r="AO3263" t="s">
        <v>10882</v>
      </c>
    </row>
    <row r="3264" spans="1:41" x14ac:dyDescent="0.25">
      <c r="A3264">
        <v>8567</v>
      </c>
      <c r="B3264">
        <v>3909</v>
      </c>
      <c r="C3264" t="s">
        <v>7973</v>
      </c>
      <c r="D3264" t="s">
        <v>3936</v>
      </c>
      <c r="E3264">
        <v>147.970237</v>
      </c>
      <c r="F3264">
        <v>-37.821921000000003</v>
      </c>
      <c r="G3264" t="s">
        <v>3937</v>
      </c>
      <c r="H3264" t="s">
        <v>3937</v>
      </c>
      <c r="I3264">
        <v>20505</v>
      </c>
      <c r="J3264" t="s">
        <v>7219</v>
      </c>
      <c r="K3264">
        <v>205</v>
      </c>
      <c r="L3264" t="s">
        <v>7128</v>
      </c>
      <c r="M3264" t="s">
        <v>4350</v>
      </c>
      <c r="N3264" t="s">
        <v>3956</v>
      </c>
      <c r="O3264">
        <v>-37.861635700000001</v>
      </c>
      <c r="P3264">
        <v>148.03846920000001</v>
      </c>
      <c r="Q3264">
        <v>20505110007</v>
      </c>
      <c r="R3264" t="s">
        <v>7849</v>
      </c>
      <c r="S3264">
        <v>205051100</v>
      </c>
      <c r="T3264" t="s">
        <v>7703</v>
      </c>
      <c r="U3264">
        <v>21704</v>
      </c>
      <c r="V3264" t="s">
        <v>4043</v>
      </c>
      <c r="W3264">
        <v>217</v>
      </c>
      <c r="X3264" t="s">
        <v>4044</v>
      </c>
      <c r="Y3264">
        <v>3</v>
      </c>
      <c r="Z3264">
        <v>22</v>
      </c>
      <c r="AA3264" t="s">
        <v>4944</v>
      </c>
      <c r="AB3264">
        <v>4</v>
      </c>
      <c r="AC3264">
        <v>4</v>
      </c>
      <c r="AD3264" t="s">
        <v>7519</v>
      </c>
      <c r="AE3264">
        <v>102.038360595703</v>
      </c>
      <c r="AF3264" t="s">
        <v>4884</v>
      </c>
      <c r="AG3264" t="s">
        <v>7518</v>
      </c>
      <c r="AH3264" t="s">
        <v>7519</v>
      </c>
      <c r="AI3264" t="s">
        <v>7131</v>
      </c>
      <c r="AJ3264">
        <v>22110</v>
      </c>
      <c r="AK3264" t="s">
        <v>7519</v>
      </c>
      <c r="AL3264" t="s">
        <v>4220</v>
      </c>
      <c r="AM3264">
        <v>23201</v>
      </c>
      <c r="AN3264" t="s">
        <v>7142</v>
      </c>
      <c r="AO3264" t="s">
        <v>10883</v>
      </c>
    </row>
    <row r="3265" spans="1:41" x14ac:dyDescent="0.25">
      <c r="A3265">
        <v>8568</v>
      </c>
      <c r="B3265">
        <v>3909</v>
      </c>
      <c r="C3265" t="s">
        <v>7974</v>
      </c>
      <c r="D3265" t="s">
        <v>3936</v>
      </c>
      <c r="E3265">
        <v>147.970237</v>
      </c>
      <c r="F3265">
        <v>-37.821921000000003</v>
      </c>
      <c r="G3265" t="s">
        <v>3937</v>
      </c>
      <c r="H3265" t="s">
        <v>3937</v>
      </c>
      <c r="I3265">
        <v>20505</v>
      </c>
      <c r="J3265" t="s">
        <v>7219</v>
      </c>
      <c r="K3265">
        <v>205</v>
      </c>
      <c r="L3265" t="s">
        <v>7128</v>
      </c>
      <c r="M3265" t="s">
        <v>4350</v>
      </c>
      <c r="N3265" t="s">
        <v>3956</v>
      </c>
      <c r="O3265">
        <v>-37.8606804</v>
      </c>
      <c r="P3265">
        <v>148.0669106</v>
      </c>
      <c r="Q3265">
        <v>20505110007</v>
      </c>
      <c r="R3265" t="s">
        <v>7849</v>
      </c>
      <c r="S3265">
        <v>205051100</v>
      </c>
      <c r="T3265" t="s">
        <v>7703</v>
      </c>
      <c r="U3265">
        <v>21704</v>
      </c>
      <c r="V3265" t="s">
        <v>4043</v>
      </c>
      <c r="W3265">
        <v>217</v>
      </c>
      <c r="X3265" t="s">
        <v>4044</v>
      </c>
      <c r="Y3265">
        <v>3</v>
      </c>
      <c r="Z3265">
        <v>22</v>
      </c>
      <c r="AA3265" t="s">
        <v>4944</v>
      </c>
      <c r="AB3265">
        <v>4</v>
      </c>
      <c r="AC3265">
        <v>4</v>
      </c>
      <c r="AD3265" t="s">
        <v>7519</v>
      </c>
      <c r="AE3265">
        <v>102.038360595703</v>
      </c>
      <c r="AF3265" t="s">
        <v>4884</v>
      </c>
      <c r="AG3265" t="s">
        <v>7518</v>
      </c>
      <c r="AH3265" t="s">
        <v>7519</v>
      </c>
      <c r="AI3265" t="s">
        <v>7131</v>
      </c>
      <c r="AJ3265">
        <v>22110</v>
      </c>
      <c r="AK3265" t="s">
        <v>7519</v>
      </c>
      <c r="AL3265" t="s">
        <v>4220</v>
      </c>
      <c r="AM3265">
        <v>23201</v>
      </c>
      <c r="AN3265" t="s">
        <v>7142</v>
      </c>
      <c r="AO3265" t="s">
        <v>10884</v>
      </c>
    </row>
    <row r="3266" spans="1:41" x14ac:dyDescent="0.25">
      <c r="A3266">
        <v>8569</v>
      </c>
      <c r="B3266">
        <v>3909</v>
      </c>
      <c r="C3266" t="s">
        <v>7975</v>
      </c>
      <c r="D3266" t="s">
        <v>3936</v>
      </c>
      <c r="E3266">
        <v>147.970237</v>
      </c>
      <c r="F3266">
        <v>-37.821921000000003</v>
      </c>
      <c r="G3266" t="s">
        <v>3937</v>
      </c>
      <c r="H3266" t="s">
        <v>3937</v>
      </c>
      <c r="I3266">
        <v>20505</v>
      </c>
      <c r="J3266" t="s">
        <v>7219</v>
      </c>
      <c r="K3266">
        <v>205</v>
      </c>
      <c r="L3266" t="s">
        <v>7128</v>
      </c>
      <c r="M3266" t="s">
        <v>4350</v>
      </c>
      <c r="N3266" t="s">
        <v>3956</v>
      </c>
      <c r="O3266">
        <v>-37.851118499999998</v>
      </c>
      <c r="P3266">
        <v>147.99582100000001</v>
      </c>
      <c r="Q3266">
        <v>20505110007</v>
      </c>
      <c r="R3266" t="s">
        <v>7849</v>
      </c>
      <c r="S3266">
        <v>205051100</v>
      </c>
      <c r="T3266" t="s">
        <v>7703</v>
      </c>
      <c r="U3266">
        <v>21704</v>
      </c>
      <c r="V3266" t="s">
        <v>4043</v>
      </c>
      <c r="W3266">
        <v>217</v>
      </c>
      <c r="X3266" t="s">
        <v>4044</v>
      </c>
      <c r="Y3266">
        <v>3</v>
      </c>
      <c r="Z3266">
        <v>22</v>
      </c>
      <c r="AA3266" t="s">
        <v>4944</v>
      </c>
      <c r="AB3266">
        <v>4</v>
      </c>
      <c r="AC3266">
        <v>4</v>
      </c>
      <c r="AD3266" t="s">
        <v>7519</v>
      </c>
      <c r="AE3266">
        <v>102.038360595703</v>
      </c>
      <c r="AF3266" t="s">
        <v>4884</v>
      </c>
      <c r="AG3266" t="s">
        <v>7518</v>
      </c>
      <c r="AH3266" t="s">
        <v>7519</v>
      </c>
      <c r="AI3266" t="s">
        <v>7131</v>
      </c>
      <c r="AJ3266">
        <v>22110</v>
      </c>
      <c r="AK3266" t="s">
        <v>7519</v>
      </c>
      <c r="AL3266" t="s">
        <v>4220</v>
      </c>
      <c r="AM3266">
        <v>23201</v>
      </c>
      <c r="AN3266" t="s">
        <v>7142</v>
      </c>
      <c r="AO3266" t="s">
        <v>7968</v>
      </c>
    </row>
    <row r="3267" spans="1:41" x14ac:dyDescent="0.25">
      <c r="A3267">
        <v>8570</v>
      </c>
      <c r="B3267">
        <v>3909</v>
      </c>
      <c r="C3267" t="s">
        <v>7976</v>
      </c>
      <c r="D3267" t="s">
        <v>3936</v>
      </c>
      <c r="E3267">
        <v>147.970237</v>
      </c>
      <c r="F3267">
        <v>-37.821921000000003</v>
      </c>
      <c r="G3267" t="s">
        <v>3937</v>
      </c>
      <c r="H3267" t="s">
        <v>3937</v>
      </c>
      <c r="I3267">
        <v>20505</v>
      </c>
      <c r="J3267" t="s">
        <v>7219</v>
      </c>
      <c r="K3267">
        <v>205</v>
      </c>
      <c r="L3267" t="s">
        <v>7128</v>
      </c>
      <c r="M3267" t="s">
        <v>4350</v>
      </c>
      <c r="N3267" t="s">
        <v>3956</v>
      </c>
      <c r="O3267">
        <v>-37.855211799999999</v>
      </c>
      <c r="P3267">
        <v>147.89921330000001</v>
      </c>
      <c r="Q3267">
        <v>20505110007</v>
      </c>
      <c r="R3267" t="s">
        <v>7849</v>
      </c>
      <c r="S3267">
        <v>205051100</v>
      </c>
      <c r="T3267" t="s">
        <v>7703</v>
      </c>
      <c r="U3267">
        <v>21704</v>
      </c>
      <c r="V3267" t="s">
        <v>4043</v>
      </c>
      <c r="W3267">
        <v>217</v>
      </c>
      <c r="X3267" t="s">
        <v>4044</v>
      </c>
      <c r="Y3267">
        <v>3</v>
      </c>
      <c r="Z3267">
        <v>22</v>
      </c>
      <c r="AA3267" t="s">
        <v>4944</v>
      </c>
      <c r="AB3267">
        <v>4</v>
      </c>
      <c r="AC3267">
        <v>4</v>
      </c>
      <c r="AD3267" t="s">
        <v>7519</v>
      </c>
      <c r="AE3267">
        <v>102.038360595703</v>
      </c>
      <c r="AF3267" t="s">
        <v>4884</v>
      </c>
      <c r="AG3267" t="s">
        <v>7518</v>
      </c>
      <c r="AH3267" t="s">
        <v>7519</v>
      </c>
      <c r="AI3267" t="s">
        <v>7131</v>
      </c>
      <c r="AJ3267">
        <v>22110</v>
      </c>
      <c r="AK3267" t="s">
        <v>7519</v>
      </c>
      <c r="AL3267" t="s">
        <v>4220</v>
      </c>
      <c r="AM3267">
        <v>23201</v>
      </c>
      <c r="AN3267" t="s">
        <v>7142</v>
      </c>
      <c r="AO3267" t="s">
        <v>10885</v>
      </c>
    </row>
    <row r="3268" spans="1:41" x14ac:dyDescent="0.25">
      <c r="A3268">
        <v>8571</v>
      </c>
      <c r="B3268">
        <v>3909</v>
      </c>
      <c r="C3268" t="s">
        <v>7977</v>
      </c>
      <c r="D3268" t="s">
        <v>3936</v>
      </c>
      <c r="E3268">
        <v>147.970237</v>
      </c>
      <c r="F3268">
        <v>-37.821921000000003</v>
      </c>
      <c r="G3268" t="s">
        <v>3937</v>
      </c>
      <c r="H3268" t="s">
        <v>3937</v>
      </c>
      <c r="I3268">
        <v>20505</v>
      </c>
      <c r="J3268" t="s">
        <v>7219</v>
      </c>
      <c r="K3268">
        <v>205</v>
      </c>
      <c r="L3268" t="s">
        <v>7128</v>
      </c>
      <c r="M3268" t="s">
        <v>4350</v>
      </c>
      <c r="N3268" t="s">
        <v>3956</v>
      </c>
      <c r="O3268">
        <v>-37.871015399999997</v>
      </c>
      <c r="P3268">
        <v>147.921537</v>
      </c>
      <c r="Q3268">
        <v>20505110007</v>
      </c>
      <c r="R3268" t="s">
        <v>7849</v>
      </c>
      <c r="S3268">
        <v>205051100</v>
      </c>
      <c r="T3268" t="s">
        <v>7703</v>
      </c>
      <c r="U3268">
        <v>21704</v>
      </c>
      <c r="V3268" t="s">
        <v>4043</v>
      </c>
      <c r="W3268">
        <v>217</v>
      </c>
      <c r="X3268" t="s">
        <v>4044</v>
      </c>
      <c r="Y3268">
        <v>3</v>
      </c>
      <c r="Z3268">
        <v>22</v>
      </c>
      <c r="AA3268" t="s">
        <v>4944</v>
      </c>
      <c r="AB3268">
        <v>4</v>
      </c>
      <c r="AC3268">
        <v>4</v>
      </c>
      <c r="AD3268" t="s">
        <v>7519</v>
      </c>
      <c r="AE3268">
        <v>102.038360595703</v>
      </c>
      <c r="AF3268" t="s">
        <v>4884</v>
      </c>
      <c r="AG3268" t="s">
        <v>7518</v>
      </c>
      <c r="AH3268" t="s">
        <v>7519</v>
      </c>
      <c r="AI3268" t="s">
        <v>7131</v>
      </c>
      <c r="AJ3268">
        <v>22110</v>
      </c>
      <c r="AK3268" t="s">
        <v>7519</v>
      </c>
      <c r="AL3268" t="s">
        <v>4220</v>
      </c>
      <c r="AM3268">
        <v>23201</v>
      </c>
      <c r="AN3268" t="s">
        <v>7142</v>
      </c>
      <c r="AO3268" t="s">
        <v>10886</v>
      </c>
    </row>
    <row r="3269" spans="1:41" x14ac:dyDescent="0.25">
      <c r="A3269">
        <v>8572</v>
      </c>
      <c r="B3269">
        <v>3909</v>
      </c>
      <c r="C3269" t="s">
        <v>7978</v>
      </c>
      <c r="D3269" t="s">
        <v>3936</v>
      </c>
      <c r="E3269">
        <v>147.970237</v>
      </c>
      <c r="F3269">
        <v>-37.821921000000003</v>
      </c>
      <c r="G3269" t="s">
        <v>3937</v>
      </c>
      <c r="H3269" t="s">
        <v>3937</v>
      </c>
      <c r="I3269">
        <v>20505</v>
      </c>
      <c r="J3269" t="s">
        <v>7219</v>
      </c>
      <c r="K3269">
        <v>205</v>
      </c>
      <c r="L3269" t="s">
        <v>7128</v>
      </c>
      <c r="M3269" t="s">
        <v>4350</v>
      </c>
      <c r="N3269" t="s">
        <v>3956</v>
      </c>
      <c r="O3269">
        <v>-37.789456800000004</v>
      </c>
      <c r="P3269">
        <v>148.05055590000001</v>
      </c>
      <c r="Q3269">
        <v>20505110007</v>
      </c>
      <c r="R3269" t="s">
        <v>7849</v>
      </c>
      <c r="S3269">
        <v>205051100</v>
      </c>
      <c r="T3269" t="s">
        <v>7703</v>
      </c>
      <c r="U3269">
        <v>21704</v>
      </c>
      <c r="V3269" t="s">
        <v>4043</v>
      </c>
      <c r="W3269">
        <v>217</v>
      </c>
      <c r="X3269" t="s">
        <v>4044</v>
      </c>
      <c r="Y3269">
        <v>3</v>
      </c>
      <c r="Z3269">
        <v>22</v>
      </c>
      <c r="AA3269" t="s">
        <v>4944</v>
      </c>
      <c r="AB3269">
        <v>5</v>
      </c>
      <c r="AC3269">
        <v>5</v>
      </c>
      <c r="AD3269" t="s">
        <v>7519</v>
      </c>
      <c r="AE3269">
        <v>102.038360595703</v>
      </c>
      <c r="AF3269" t="s">
        <v>4884</v>
      </c>
      <c r="AG3269" t="s">
        <v>7518</v>
      </c>
      <c r="AH3269" t="s">
        <v>7519</v>
      </c>
      <c r="AI3269" t="s">
        <v>7131</v>
      </c>
      <c r="AJ3269">
        <v>22110</v>
      </c>
      <c r="AK3269" t="s">
        <v>7519</v>
      </c>
      <c r="AL3269" t="s">
        <v>4220</v>
      </c>
      <c r="AM3269">
        <v>23201</v>
      </c>
      <c r="AN3269" t="s">
        <v>7142</v>
      </c>
      <c r="AO3269" t="s">
        <v>7876</v>
      </c>
    </row>
    <row r="3270" spans="1:41" x14ac:dyDescent="0.25">
      <c r="A3270">
        <v>8573</v>
      </c>
      <c r="B3270">
        <v>3910</v>
      </c>
      <c r="C3270" t="s">
        <v>7979</v>
      </c>
      <c r="D3270" t="s">
        <v>3936</v>
      </c>
      <c r="E3270">
        <v>145.198328</v>
      </c>
      <c r="F3270">
        <v>-38.156368999999998</v>
      </c>
      <c r="G3270" t="s">
        <v>3937</v>
      </c>
      <c r="H3270" t="s">
        <v>3937</v>
      </c>
      <c r="I3270">
        <v>21401</v>
      </c>
      <c r="J3270" t="s">
        <v>4771</v>
      </c>
      <c r="K3270">
        <v>214</v>
      </c>
      <c r="L3270" t="s">
        <v>3942</v>
      </c>
      <c r="M3270" t="s">
        <v>3940</v>
      </c>
      <c r="N3270" t="s">
        <v>3956</v>
      </c>
      <c r="O3270">
        <v>-38.160898600000003</v>
      </c>
      <c r="P3270">
        <v>145.19278349999999</v>
      </c>
      <c r="Q3270">
        <v>21401137455</v>
      </c>
      <c r="R3270" t="s">
        <v>7980</v>
      </c>
      <c r="S3270">
        <v>214011374</v>
      </c>
      <c r="T3270" t="s">
        <v>7980</v>
      </c>
      <c r="U3270">
        <v>21402</v>
      </c>
      <c r="V3270" t="s">
        <v>3942</v>
      </c>
      <c r="W3270">
        <v>214</v>
      </c>
      <c r="X3270" t="s">
        <v>3942</v>
      </c>
      <c r="Y3270">
        <v>1</v>
      </c>
      <c r="Z3270">
        <v>20</v>
      </c>
      <c r="AA3270" t="s">
        <v>3943</v>
      </c>
      <c r="AB3270">
        <v>1</v>
      </c>
      <c r="AC3270">
        <v>1</v>
      </c>
      <c r="AD3270" t="s">
        <v>4778</v>
      </c>
      <c r="AE3270">
        <v>75.443229675292997</v>
      </c>
      <c r="AF3270" t="s">
        <v>3945</v>
      </c>
      <c r="AG3270" t="s">
        <v>3952</v>
      </c>
      <c r="AH3270" t="s">
        <v>3961</v>
      </c>
      <c r="AI3270" t="s">
        <v>4771</v>
      </c>
      <c r="AJ3270">
        <v>22170</v>
      </c>
      <c r="AK3270" t="s">
        <v>4778</v>
      </c>
      <c r="AL3270" t="s">
        <v>4022</v>
      </c>
      <c r="AM3270">
        <v>23601</v>
      </c>
      <c r="AN3270" t="s">
        <v>4789</v>
      </c>
      <c r="AO3270" t="s">
        <v>7980</v>
      </c>
    </row>
    <row r="3271" spans="1:41" x14ac:dyDescent="0.25">
      <c r="A3271">
        <v>8574</v>
      </c>
      <c r="B3271">
        <v>3911</v>
      </c>
      <c r="C3271" t="s">
        <v>7981</v>
      </c>
      <c r="D3271" t="s">
        <v>3936</v>
      </c>
      <c r="E3271">
        <v>145.169556</v>
      </c>
      <c r="F3271">
        <v>-38.196908000000001</v>
      </c>
      <c r="G3271" t="s">
        <v>3937</v>
      </c>
      <c r="H3271" t="s">
        <v>3937</v>
      </c>
      <c r="I3271">
        <v>21402</v>
      </c>
      <c r="J3271" t="s">
        <v>3942</v>
      </c>
      <c r="K3271">
        <v>214</v>
      </c>
      <c r="L3271" t="s">
        <v>3942</v>
      </c>
      <c r="M3271" t="s">
        <v>3940</v>
      </c>
      <c r="N3271" t="s">
        <v>3956</v>
      </c>
      <c r="O3271">
        <v>-38.195999999999998</v>
      </c>
      <c r="P3271">
        <v>145.15700000000001</v>
      </c>
      <c r="Q3271">
        <v>21402138535</v>
      </c>
      <c r="R3271" t="s">
        <v>7982</v>
      </c>
      <c r="S3271">
        <v>214021385</v>
      </c>
      <c r="T3271" t="s">
        <v>7983</v>
      </c>
      <c r="U3271">
        <v>21402</v>
      </c>
      <c r="V3271" t="s">
        <v>3942</v>
      </c>
      <c r="W3271">
        <v>214</v>
      </c>
      <c r="X3271" t="s">
        <v>3942</v>
      </c>
      <c r="Y3271">
        <v>1</v>
      </c>
      <c r="Z3271">
        <v>20</v>
      </c>
      <c r="AA3271" t="s">
        <v>3943</v>
      </c>
      <c r="AB3271">
        <v>1</v>
      </c>
      <c r="AC3271">
        <v>1</v>
      </c>
      <c r="AD3271" t="s">
        <v>7984</v>
      </c>
      <c r="AE3271">
        <v>49.4210205078125</v>
      </c>
      <c r="AF3271" t="s">
        <v>3945</v>
      </c>
      <c r="AG3271" t="s">
        <v>3952</v>
      </c>
      <c r="AH3271" t="s">
        <v>3961</v>
      </c>
      <c r="AI3271" t="s">
        <v>4771</v>
      </c>
      <c r="AJ3271">
        <v>22170</v>
      </c>
      <c r="AK3271" t="s">
        <v>7984</v>
      </c>
      <c r="AL3271" t="s">
        <v>4220</v>
      </c>
      <c r="AM3271">
        <v>25301</v>
      </c>
      <c r="AN3271" t="s">
        <v>7985</v>
      </c>
      <c r="AO3271" t="s">
        <v>7982</v>
      </c>
    </row>
    <row r="3272" spans="1:41" x14ac:dyDescent="0.25">
      <c r="A3272">
        <v>8575</v>
      </c>
      <c r="B3272">
        <v>3911</v>
      </c>
      <c r="C3272" t="s">
        <v>7986</v>
      </c>
      <c r="D3272" t="s">
        <v>3936</v>
      </c>
      <c r="E3272">
        <v>145.169556</v>
      </c>
      <c r="F3272">
        <v>-38.196908000000001</v>
      </c>
      <c r="G3272" t="s">
        <v>3937</v>
      </c>
      <c r="H3272" t="s">
        <v>3937</v>
      </c>
      <c r="I3272">
        <v>21402</v>
      </c>
      <c r="J3272" t="s">
        <v>3942</v>
      </c>
      <c r="K3272">
        <v>214</v>
      </c>
      <c r="L3272" t="s">
        <v>3942</v>
      </c>
      <c r="M3272" t="s">
        <v>3940</v>
      </c>
      <c r="N3272" t="s">
        <v>3956</v>
      </c>
      <c r="O3272">
        <v>-38.189</v>
      </c>
      <c r="P3272">
        <v>145.18899999999999</v>
      </c>
      <c r="Q3272">
        <v>21402138535</v>
      </c>
      <c r="R3272" t="s">
        <v>7982</v>
      </c>
      <c r="S3272">
        <v>214021385</v>
      </c>
      <c r="T3272" t="s">
        <v>7983</v>
      </c>
      <c r="U3272">
        <v>21402</v>
      </c>
      <c r="V3272" t="s">
        <v>3942</v>
      </c>
      <c r="W3272">
        <v>214</v>
      </c>
      <c r="X3272" t="s">
        <v>3942</v>
      </c>
      <c r="Y3272">
        <v>1</v>
      </c>
      <c r="Z3272">
        <v>20</v>
      </c>
      <c r="AA3272" t="s">
        <v>3943</v>
      </c>
      <c r="AB3272">
        <v>1</v>
      </c>
      <c r="AC3272">
        <v>1</v>
      </c>
      <c r="AD3272" t="s">
        <v>7984</v>
      </c>
      <c r="AE3272">
        <v>49.4210205078125</v>
      </c>
      <c r="AF3272" t="s">
        <v>3945</v>
      </c>
      <c r="AG3272" t="s">
        <v>3952</v>
      </c>
      <c r="AH3272" t="s">
        <v>3961</v>
      </c>
      <c r="AI3272" t="s">
        <v>4771</v>
      </c>
      <c r="AJ3272">
        <v>22170</v>
      </c>
      <c r="AK3272" t="s">
        <v>7984</v>
      </c>
      <c r="AL3272" t="s">
        <v>4220</v>
      </c>
      <c r="AM3272">
        <v>25301</v>
      </c>
      <c r="AN3272" t="s">
        <v>7985</v>
      </c>
      <c r="AO3272" t="s">
        <v>10887</v>
      </c>
    </row>
    <row r="3273" spans="1:41" x14ac:dyDescent="0.25">
      <c r="A3273">
        <v>8576</v>
      </c>
      <c r="B3273">
        <v>3912</v>
      </c>
      <c r="C3273" t="s">
        <v>7987</v>
      </c>
      <c r="D3273" t="s">
        <v>3936</v>
      </c>
      <c r="E3273">
        <v>145.227373</v>
      </c>
      <c r="F3273">
        <v>-38.217990999999998</v>
      </c>
      <c r="G3273" t="s">
        <v>3937</v>
      </c>
      <c r="H3273" t="s">
        <v>3937</v>
      </c>
      <c r="I3273">
        <v>21402</v>
      </c>
      <c r="J3273" t="s">
        <v>3942</v>
      </c>
      <c r="K3273">
        <v>214</v>
      </c>
      <c r="L3273" t="s">
        <v>3942</v>
      </c>
      <c r="M3273" t="s">
        <v>4350</v>
      </c>
      <c r="N3273" t="s">
        <v>3956</v>
      </c>
      <c r="O3273">
        <v>-38.203000000000003</v>
      </c>
      <c r="P3273">
        <v>145.23099999999999</v>
      </c>
      <c r="Q3273">
        <v>21402138546</v>
      </c>
      <c r="R3273" t="s">
        <v>7988</v>
      </c>
      <c r="S3273">
        <v>214021385</v>
      </c>
      <c r="T3273" t="s">
        <v>7983</v>
      </c>
      <c r="U3273">
        <v>21402</v>
      </c>
      <c r="V3273" t="s">
        <v>3942</v>
      </c>
      <c r="W3273">
        <v>214</v>
      </c>
      <c r="X3273" t="s">
        <v>3942</v>
      </c>
      <c r="Y3273">
        <v>1</v>
      </c>
      <c r="Z3273">
        <v>20</v>
      </c>
      <c r="AA3273" t="s">
        <v>3943</v>
      </c>
      <c r="AB3273">
        <v>1</v>
      </c>
      <c r="AC3273">
        <v>1</v>
      </c>
      <c r="AD3273" t="s">
        <v>7984</v>
      </c>
      <c r="AE3273">
        <v>10.535718917846699</v>
      </c>
      <c r="AF3273" t="s">
        <v>3945</v>
      </c>
      <c r="AG3273" t="s">
        <v>3952</v>
      </c>
      <c r="AH3273" t="s">
        <v>3961</v>
      </c>
      <c r="AI3273" t="s">
        <v>4419</v>
      </c>
      <c r="AJ3273">
        <v>21610</v>
      </c>
      <c r="AK3273" t="s">
        <v>7474</v>
      </c>
      <c r="AL3273" t="s">
        <v>4022</v>
      </c>
      <c r="AM3273">
        <v>23601</v>
      </c>
      <c r="AN3273" t="s">
        <v>4789</v>
      </c>
      <c r="AO3273" t="s">
        <v>10888</v>
      </c>
    </row>
    <row r="3274" spans="1:41" x14ac:dyDescent="0.25">
      <c r="A3274">
        <v>8577</v>
      </c>
      <c r="B3274">
        <v>3912</v>
      </c>
      <c r="C3274" t="s">
        <v>7989</v>
      </c>
      <c r="D3274" t="s">
        <v>3936</v>
      </c>
      <c r="E3274">
        <v>145.227373</v>
      </c>
      <c r="F3274">
        <v>-38.217990999999998</v>
      </c>
      <c r="G3274" t="s">
        <v>3937</v>
      </c>
      <c r="H3274" t="s">
        <v>3937</v>
      </c>
      <c r="I3274">
        <v>21402</v>
      </c>
      <c r="J3274" t="s">
        <v>3942</v>
      </c>
      <c r="K3274">
        <v>214</v>
      </c>
      <c r="L3274" t="s">
        <v>3942</v>
      </c>
      <c r="M3274" t="s">
        <v>4350</v>
      </c>
      <c r="N3274" t="s">
        <v>3956</v>
      </c>
      <c r="O3274">
        <v>-38.225999999999999</v>
      </c>
      <c r="P3274">
        <v>145.17699999999999</v>
      </c>
      <c r="Q3274">
        <v>21402138546</v>
      </c>
      <c r="R3274" t="s">
        <v>7988</v>
      </c>
      <c r="S3274">
        <v>214021385</v>
      </c>
      <c r="T3274" t="s">
        <v>7983</v>
      </c>
      <c r="U3274">
        <v>21402</v>
      </c>
      <c r="V3274" t="s">
        <v>3942</v>
      </c>
      <c r="W3274">
        <v>214</v>
      </c>
      <c r="X3274" t="s">
        <v>3942</v>
      </c>
      <c r="Y3274">
        <v>1</v>
      </c>
      <c r="Z3274">
        <v>20</v>
      </c>
      <c r="AA3274" t="s">
        <v>3943</v>
      </c>
      <c r="AB3274">
        <v>1</v>
      </c>
      <c r="AC3274">
        <v>1</v>
      </c>
      <c r="AD3274" t="s">
        <v>7984</v>
      </c>
      <c r="AE3274">
        <v>10.535718917846699</v>
      </c>
      <c r="AF3274" t="s">
        <v>3945</v>
      </c>
      <c r="AG3274" t="s">
        <v>3952</v>
      </c>
      <c r="AH3274" t="s">
        <v>3961</v>
      </c>
      <c r="AI3274" t="s">
        <v>4419</v>
      </c>
      <c r="AJ3274">
        <v>21610</v>
      </c>
      <c r="AK3274" t="s">
        <v>7474</v>
      </c>
      <c r="AL3274" t="s">
        <v>4022</v>
      </c>
      <c r="AM3274">
        <v>23601</v>
      </c>
      <c r="AN3274" t="s">
        <v>4789</v>
      </c>
      <c r="AO3274" t="s">
        <v>7983</v>
      </c>
    </row>
    <row r="3275" spans="1:41" x14ac:dyDescent="0.25">
      <c r="A3275">
        <v>8578</v>
      </c>
      <c r="B3275">
        <v>3913</v>
      </c>
      <c r="C3275" t="s">
        <v>7990</v>
      </c>
      <c r="D3275" t="s">
        <v>3936</v>
      </c>
      <c r="E3275">
        <v>145.166426</v>
      </c>
      <c r="F3275">
        <v>-38.262273</v>
      </c>
      <c r="G3275" t="s">
        <v>3937</v>
      </c>
      <c r="H3275" t="s">
        <v>3937</v>
      </c>
      <c r="I3275">
        <v>21402</v>
      </c>
      <c r="J3275" t="s">
        <v>3942</v>
      </c>
      <c r="K3275">
        <v>214</v>
      </c>
      <c r="L3275" t="s">
        <v>3942</v>
      </c>
      <c r="M3275" t="s">
        <v>4350</v>
      </c>
      <c r="N3275" t="s">
        <v>3956</v>
      </c>
      <c r="O3275">
        <v>-38.265107899999997</v>
      </c>
      <c r="P3275">
        <v>145.1706992</v>
      </c>
      <c r="Q3275">
        <v>21402138543</v>
      </c>
      <c r="R3275" t="s">
        <v>7991</v>
      </c>
      <c r="S3275">
        <v>214021385</v>
      </c>
      <c r="T3275" t="s">
        <v>7983</v>
      </c>
      <c r="U3275">
        <v>21402</v>
      </c>
      <c r="V3275" t="s">
        <v>3942</v>
      </c>
      <c r="W3275">
        <v>214</v>
      </c>
      <c r="X3275" t="s">
        <v>3942</v>
      </c>
      <c r="Y3275">
        <v>1</v>
      </c>
      <c r="Z3275">
        <v>20</v>
      </c>
      <c r="AA3275" t="s">
        <v>3943</v>
      </c>
      <c r="AB3275">
        <v>1</v>
      </c>
      <c r="AC3275">
        <v>1</v>
      </c>
      <c r="AD3275" t="s">
        <v>7984</v>
      </c>
      <c r="AF3275" t="s">
        <v>3945</v>
      </c>
      <c r="AG3275" t="s">
        <v>3952</v>
      </c>
      <c r="AH3275" t="s">
        <v>3961</v>
      </c>
      <c r="AI3275" t="s">
        <v>3942</v>
      </c>
      <c r="AJ3275">
        <v>25340</v>
      </c>
      <c r="AK3275" t="s">
        <v>7984</v>
      </c>
      <c r="AL3275" t="s">
        <v>4220</v>
      </c>
      <c r="AM3275">
        <v>23601</v>
      </c>
      <c r="AN3275" t="s">
        <v>4789</v>
      </c>
      <c r="AO3275" t="s">
        <v>7991</v>
      </c>
    </row>
    <row r="3276" spans="1:41" x14ac:dyDescent="0.25">
      <c r="A3276">
        <v>8579</v>
      </c>
      <c r="B3276">
        <v>3915</v>
      </c>
      <c r="C3276" t="s">
        <v>7992</v>
      </c>
      <c r="D3276" t="s">
        <v>3936</v>
      </c>
      <c r="E3276">
        <v>145.13662199999999</v>
      </c>
      <c r="F3276">
        <v>-38.305805999999997</v>
      </c>
      <c r="G3276" t="s">
        <v>3937</v>
      </c>
      <c r="H3276" t="s">
        <v>3937</v>
      </c>
      <c r="I3276">
        <v>21402</v>
      </c>
      <c r="J3276" t="s">
        <v>3942</v>
      </c>
      <c r="K3276">
        <v>214</v>
      </c>
      <c r="L3276" t="s">
        <v>3942</v>
      </c>
      <c r="M3276" t="s">
        <v>4350</v>
      </c>
      <c r="N3276" t="s">
        <v>3956</v>
      </c>
      <c r="O3276">
        <v>-38.305999999999997</v>
      </c>
      <c r="P3276">
        <v>145.18899999999999</v>
      </c>
      <c r="Q3276">
        <v>21402137958</v>
      </c>
      <c r="R3276" t="s">
        <v>7993</v>
      </c>
      <c r="S3276">
        <v>214021379</v>
      </c>
      <c r="T3276" t="s">
        <v>7994</v>
      </c>
      <c r="U3276">
        <v>21402</v>
      </c>
      <c r="V3276" t="s">
        <v>3942</v>
      </c>
      <c r="W3276">
        <v>214</v>
      </c>
      <c r="X3276" t="s">
        <v>3942</v>
      </c>
      <c r="Y3276">
        <v>1</v>
      </c>
      <c r="Z3276">
        <v>20</v>
      </c>
      <c r="AA3276" t="s">
        <v>3943</v>
      </c>
      <c r="AB3276">
        <v>1</v>
      </c>
      <c r="AC3276">
        <v>1</v>
      </c>
      <c r="AD3276" t="s">
        <v>7984</v>
      </c>
      <c r="AF3276" t="s">
        <v>3945</v>
      </c>
      <c r="AG3276" t="s">
        <v>3952</v>
      </c>
      <c r="AH3276" t="s">
        <v>3961</v>
      </c>
      <c r="AI3276" t="s">
        <v>3942</v>
      </c>
      <c r="AJ3276">
        <v>25340</v>
      </c>
      <c r="AK3276" t="s">
        <v>7984</v>
      </c>
      <c r="AL3276" t="s">
        <v>4220</v>
      </c>
      <c r="AM3276">
        <v>25301</v>
      </c>
      <c r="AN3276" t="s">
        <v>7985</v>
      </c>
      <c r="AO3276" t="s">
        <v>10889</v>
      </c>
    </row>
    <row r="3277" spans="1:41" x14ac:dyDescent="0.25">
      <c r="A3277">
        <v>8580</v>
      </c>
      <c r="B3277">
        <v>3915</v>
      </c>
      <c r="C3277" t="s">
        <v>7995</v>
      </c>
      <c r="D3277" t="s">
        <v>3936</v>
      </c>
      <c r="E3277">
        <v>145.13662199999999</v>
      </c>
      <c r="F3277">
        <v>-38.305805999999997</v>
      </c>
      <c r="G3277" t="s">
        <v>3937</v>
      </c>
      <c r="H3277" t="s">
        <v>3937</v>
      </c>
      <c r="I3277">
        <v>21402</v>
      </c>
      <c r="J3277" t="s">
        <v>3942</v>
      </c>
      <c r="K3277">
        <v>214</v>
      </c>
      <c r="L3277" t="s">
        <v>3942</v>
      </c>
      <c r="M3277" t="s">
        <v>4350</v>
      </c>
      <c r="N3277" t="s">
        <v>3956</v>
      </c>
      <c r="O3277">
        <v>-38.299999999999997</v>
      </c>
      <c r="P3277">
        <v>145.10499999999999</v>
      </c>
      <c r="Q3277">
        <v>21402137958</v>
      </c>
      <c r="R3277" t="s">
        <v>7993</v>
      </c>
      <c r="S3277">
        <v>214021379</v>
      </c>
      <c r="T3277" t="s">
        <v>7994</v>
      </c>
      <c r="U3277">
        <v>21402</v>
      </c>
      <c r="V3277" t="s">
        <v>3942</v>
      </c>
      <c r="W3277">
        <v>214</v>
      </c>
      <c r="X3277" t="s">
        <v>3942</v>
      </c>
      <c r="Y3277">
        <v>1</v>
      </c>
      <c r="Z3277">
        <v>20</v>
      </c>
      <c r="AA3277" t="s">
        <v>3943</v>
      </c>
      <c r="AB3277">
        <v>1</v>
      </c>
      <c r="AC3277">
        <v>1</v>
      </c>
      <c r="AD3277" t="s">
        <v>7984</v>
      </c>
      <c r="AF3277" t="s">
        <v>3945</v>
      </c>
      <c r="AG3277" t="s">
        <v>3952</v>
      </c>
      <c r="AH3277" t="s">
        <v>3961</v>
      </c>
      <c r="AI3277" t="s">
        <v>3942</v>
      </c>
      <c r="AJ3277">
        <v>25340</v>
      </c>
      <c r="AK3277" t="s">
        <v>7984</v>
      </c>
      <c r="AL3277" t="s">
        <v>4220</v>
      </c>
      <c r="AM3277">
        <v>25301</v>
      </c>
      <c r="AN3277" t="s">
        <v>7985</v>
      </c>
      <c r="AO3277" t="s">
        <v>10890</v>
      </c>
    </row>
    <row r="3278" spans="1:41" x14ac:dyDescent="0.25">
      <c r="A3278">
        <v>8581</v>
      </c>
      <c r="B3278">
        <v>3916</v>
      </c>
      <c r="C3278" t="s">
        <v>7996</v>
      </c>
      <c r="D3278" t="s">
        <v>3936</v>
      </c>
      <c r="E3278">
        <v>145.05058700000001</v>
      </c>
      <c r="F3278">
        <v>-38.415199000000001</v>
      </c>
      <c r="G3278" t="s">
        <v>3937</v>
      </c>
      <c r="H3278" t="s">
        <v>3937</v>
      </c>
      <c r="I3278">
        <v>21402</v>
      </c>
      <c r="J3278" t="s">
        <v>3942</v>
      </c>
      <c r="K3278">
        <v>214</v>
      </c>
      <c r="L3278" t="s">
        <v>3942</v>
      </c>
      <c r="M3278" t="s">
        <v>4350</v>
      </c>
      <c r="N3278" t="s">
        <v>3956</v>
      </c>
      <c r="O3278">
        <v>-38.39</v>
      </c>
      <c r="P3278">
        <v>145.089</v>
      </c>
      <c r="Q3278">
        <v>21402137818</v>
      </c>
      <c r="R3278" t="s">
        <v>7997</v>
      </c>
      <c r="S3278">
        <v>214021378</v>
      </c>
      <c r="T3278" t="s">
        <v>7984</v>
      </c>
      <c r="U3278">
        <v>21704</v>
      </c>
      <c r="V3278" t="s">
        <v>4043</v>
      </c>
      <c r="W3278">
        <v>217</v>
      </c>
      <c r="X3278" t="s">
        <v>4044</v>
      </c>
      <c r="Y3278">
        <v>2</v>
      </c>
      <c r="Z3278">
        <v>21</v>
      </c>
      <c r="AA3278" t="s">
        <v>4045</v>
      </c>
      <c r="AB3278">
        <v>2</v>
      </c>
      <c r="AC3278">
        <v>2</v>
      </c>
      <c r="AD3278" t="s">
        <v>7984</v>
      </c>
      <c r="AF3278" t="s">
        <v>3945</v>
      </c>
      <c r="AG3278" t="s">
        <v>3952</v>
      </c>
      <c r="AH3278" t="s">
        <v>3961</v>
      </c>
      <c r="AI3278" t="s">
        <v>3942</v>
      </c>
      <c r="AJ3278">
        <v>25340</v>
      </c>
      <c r="AK3278" t="s">
        <v>7984</v>
      </c>
      <c r="AL3278" t="s">
        <v>4220</v>
      </c>
      <c r="AM3278">
        <v>26001</v>
      </c>
      <c r="AN3278" t="s">
        <v>7998</v>
      </c>
      <c r="AO3278" t="s">
        <v>10891</v>
      </c>
    </row>
    <row r="3279" spans="1:41" x14ac:dyDescent="0.25">
      <c r="A3279">
        <v>8582</v>
      </c>
      <c r="B3279">
        <v>3916</v>
      </c>
      <c r="C3279" t="s">
        <v>7999</v>
      </c>
      <c r="D3279" t="s">
        <v>3936</v>
      </c>
      <c r="E3279">
        <v>145.05058700000001</v>
      </c>
      <c r="F3279">
        <v>-38.415199000000001</v>
      </c>
      <c r="G3279" t="s">
        <v>3937</v>
      </c>
      <c r="H3279" t="s">
        <v>3937</v>
      </c>
      <c r="I3279">
        <v>21402</v>
      </c>
      <c r="J3279" t="s">
        <v>3942</v>
      </c>
      <c r="K3279">
        <v>214</v>
      </c>
      <c r="L3279" t="s">
        <v>3942</v>
      </c>
      <c r="M3279" t="s">
        <v>4350</v>
      </c>
      <c r="N3279" t="s">
        <v>3956</v>
      </c>
      <c r="O3279">
        <v>-38.420999999999999</v>
      </c>
      <c r="P3279">
        <v>145.07499999999999</v>
      </c>
      <c r="Q3279">
        <v>21402137818</v>
      </c>
      <c r="R3279" t="s">
        <v>7997</v>
      </c>
      <c r="S3279">
        <v>214021378</v>
      </c>
      <c r="T3279" t="s">
        <v>7984</v>
      </c>
      <c r="U3279">
        <v>21704</v>
      </c>
      <c r="V3279" t="s">
        <v>4043</v>
      </c>
      <c r="W3279">
        <v>217</v>
      </c>
      <c r="X3279" t="s">
        <v>4044</v>
      </c>
      <c r="Y3279">
        <v>2</v>
      </c>
      <c r="Z3279">
        <v>21</v>
      </c>
      <c r="AA3279" t="s">
        <v>4045</v>
      </c>
      <c r="AB3279">
        <v>2</v>
      </c>
      <c r="AC3279">
        <v>2</v>
      </c>
      <c r="AD3279" t="s">
        <v>7984</v>
      </c>
      <c r="AF3279" t="s">
        <v>3945</v>
      </c>
      <c r="AG3279" t="s">
        <v>3952</v>
      </c>
      <c r="AH3279" t="s">
        <v>3961</v>
      </c>
      <c r="AI3279" t="s">
        <v>3942</v>
      </c>
      <c r="AJ3279">
        <v>25340</v>
      </c>
      <c r="AK3279" t="s">
        <v>7984</v>
      </c>
      <c r="AL3279" t="s">
        <v>4220</v>
      </c>
      <c r="AM3279">
        <v>26001</v>
      </c>
      <c r="AN3279" t="s">
        <v>7998</v>
      </c>
      <c r="AO3279" t="s">
        <v>7997</v>
      </c>
    </row>
    <row r="3280" spans="1:41" x14ac:dyDescent="0.25">
      <c r="A3280">
        <v>8583</v>
      </c>
      <c r="B3280">
        <v>3916</v>
      </c>
      <c r="C3280" t="s">
        <v>8000</v>
      </c>
      <c r="D3280" t="s">
        <v>3936</v>
      </c>
      <c r="E3280">
        <v>145.05058700000001</v>
      </c>
      <c r="F3280">
        <v>-38.415199000000001</v>
      </c>
      <c r="G3280" t="s">
        <v>3937</v>
      </c>
      <c r="H3280" t="s">
        <v>3937</v>
      </c>
      <c r="I3280">
        <v>21402</v>
      </c>
      <c r="J3280" t="s">
        <v>3942</v>
      </c>
      <c r="K3280">
        <v>214</v>
      </c>
      <c r="L3280" t="s">
        <v>3942</v>
      </c>
      <c r="M3280" t="s">
        <v>4350</v>
      </c>
      <c r="N3280" t="s">
        <v>3956</v>
      </c>
      <c r="O3280">
        <v>-38.427</v>
      </c>
      <c r="P3280">
        <v>145.05000000000001</v>
      </c>
      <c r="Q3280">
        <v>21402137818</v>
      </c>
      <c r="R3280" t="s">
        <v>7997</v>
      </c>
      <c r="S3280">
        <v>214021378</v>
      </c>
      <c r="T3280" t="s">
        <v>7984</v>
      </c>
      <c r="U3280">
        <v>21704</v>
      </c>
      <c r="V3280" t="s">
        <v>4043</v>
      </c>
      <c r="W3280">
        <v>217</v>
      </c>
      <c r="X3280" t="s">
        <v>4044</v>
      </c>
      <c r="Y3280">
        <v>2</v>
      </c>
      <c r="Z3280">
        <v>21</v>
      </c>
      <c r="AA3280" t="s">
        <v>4045</v>
      </c>
      <c r="AB3280">
        <v>2</v>
      </c>
      <c r="AC3280">
        <v>2</v>
      </c>
      <c r="AD3280" t="s">
        <v>7984</v>
      </c>
      <c r="AF3280" t="s">
        <v>3945</v>
      </c>
      <c r="AG3280" t="s">
        <v>3952</v>
      </c>
      <c r="AH3280" t="s">
        <v>3961</v>
      </c>
      <c r="AI3280" t="s">
        <v>3942</v>
      </c>
      <c r="AJ3280">
        <v>25340</v>
      </c>
      <c r="AK3280" t="s">
        <v>7984</v>
      </c>
      <c r="AL3280" t="s">
        <v>4220</v>
      </c>
      <c r="AM3280">
        <v>26001</v>
      </c>
      <c r="AN3280" t="s">
        <v>7998</v>
      </c>
      <c r="AO3280" t="s">
        <v>8059</v>
      </c>
    </row>
    <row r="3281" spans="1:41" x14ac:dyDescent="0.25">
      <c r="A3281">
        <v>8584</v>
      </c>
      <c r="B3281">
        <v>3918</v>
      </c>
      <c r="C3281" t="s">
        <v>8001</v>
      </c>
      <c r="D3281" t="s">
        <v>3936</v>
      </c>
      <c r="E3281">
        <v>145.15554599999999</v>
      </c>
      <c r="F3281">
        <v>-38.339871000000002</v>
      </c>
      <c r="G3281" t="s">
        <v>3937</v>
      </c>
      <c r="H3281" t="s">
        <v>3937</v>
      </c>
      <c r="I3281">
        <v>21402</v>
      </c>
      <c r="J3281" t="s">
        <v>3942</v>
      </c>
      <c r="K3281">
        <v>214</v>
      </c>
      <c r="L3281" t="s">
        <v>3942</v>
      </c>
      <c r="M3281" t="s">
        <v>4350</v>
      </c>
      <c r="N3281" t="s">
        <v>3956</v>
      </c>
      <c r="O3281">
        <v>-38.332943700000001</v>
      </c>
      <c r="P3281">
        <v>145.16517899999999</v>
      </c>
      <c r="Q3281">
        <v>21402137937</v>
      </c>
      <c r="R3281" t="s">
        <v>8002</v>
      </c>
      <c r="S3281">
        <v>214021379</v>
      </c>
      <c r="T3281" t="s">
        <v>7994</v>
      </c>
      <c r="U3281">
        <v>21402</v>
      </c>
      <c r="V3281" t="s">
        <v>3942</v>
      </c>
      <c r="W3281">
        <v>214</v>
      </c>
      <c r="X3281" t="s">
        <v>3942</v>
      </c>
      <c r="Y3281">
        <v>1</v>
      </c>
      <c r="Z3281">
        <v>20</v>
      </c>
      <c r="AA3281" t="s">
        <v>3943</v>
      </c>
      <c r="AB3281">
        <v>1</v>
      </c>
      <c r="AC3281">
        <v>1</v>
      </c>
      <c r="AD3281" t="s">
        <v>7984</v>
      </c>
      <c r="AE3281">
        <v>48.240615844726598</v>
      </c>
      <c r="AF3281" t="s">
        <v>3945</v>
      </c>
      <c r="AG3281" t="s">
        <v>3952</v>
      </c>
      <c r="AH3281" t="s">
        <v>3961</v>
      </c>
      <c r="AI3281" t="s">
        <v>3942</v>
      </c>
      <c r="AJ3281">
        <v>25340</v>
      </c>
      <c r="AK3281" t="s">
        <v>7984</v>
      </c>
      <c r="AL3281" t="s">
        <v>4220</v>
      </c>
      <c r="AM3281">
        <v>23601</v>
      </c>
      <c r="AN3281" t="s">
        <v>4789</v>
      </c>
      <c r="AO3281" t="s">
        <v>8002</v>
      </c>
    </row>
    <row r="3282" spans="1:41" x14ac:dyDescent="0.25">
      <c r="A3282">
        <v>8585</v>
      </c>
      <c r="B3282">
        <v>3919</v>
      </c>
      <c r="C3282" t="s">
        <v>8003</v>
      </c>
      <c r="D3282" t="s">
        <v>3936</v>
      </c>
      <c r="E3282">
        <v>145.19977700000001</v>
      </c>
      <c r="F3282">
        <v>-38.352327000000002</v>
      </c>
      <c r="G3282" t="s">
        <v>3937</v>
      </c>
      <c r="H3282" t="s">
        <v>3937</v>
      </c>
      <c r="I3282">
        <v>21402</v>
      </c>
      <c r="J3282" t="s">
        <v>3942</v>
      </c>
      <c r="K3282">
        <v>214</v>
      </c>
      <c r="L3282" t="s">
        <v>3942</v>
      </c>
      <c r="M3282" t="s">
        <v>4350</v>
      </c>
      <c r="N3282" t="s">
        <v>3956</v>
      </c>
      <c r="O3282">
        <v>-38.353442700000002</v>
      </c>
      <c r="P3282">
        <v>145.1983055</v>
      </c>
      <c r="Q3282">
        <v>21402137945</v>
      </c>
      <c r="R3282" t="s">
        <v>8004</v>
      </c>
      <c r="S3282">
        <v>214021379</v>
      </c>
      <c r="T3282" t="s">
        <v>7994</v>
      </c>
      <c r="U3282">
        <v>21402</v>
      </c>
      <c r="V3282" t="s">
        <v>3942</v>
      </c>
      <c r="W3282">
        <v>214</v>
      </c>
      <c r="X3282" t="s">
        <v>3942</v>
      </c>
      <c r="Y3282">
        <v>1</v>
      </c>
      <c r="Z3282">
        <v>20</v>
      </c>
      <c r="AA3282" t="s">
        <v>3943</v>
      </c>
      <c r="AB3282">
        <v>1</v>
      </c>
      <c r="AC3282">
        <v>1</v>
      </c>
      <c r="AD3282" t="s">
        <v>7984</v>
      </c>
      <c r="AF3282" t="s">
        <v>3945</v>
      </c>
      <c r="AG3282" t="s">
        <v>3952</v>
      </c>
      <c r="AH3282" t="s">
        <v>3961</v>
      </c>
      <c r="AI3282" t="s">
        <v>3942</v>
      </c>
      <c r="AJ3282">
        <v>25340</v>
      </c>
      <c r="AK3282" t="s">
        <v>7984</v>
      </c>
      <c r="AL3282" t="s">
        <v>4220</v>
      </c>
      <c r="AM3282">
        <v>23601</v>
      </c>
      <c r="AN3282" t="s">
        <v>4789</v>
      </c>
      <c r="AO3282" t="s">
        <v>8004</v>
      </c>
    </row>
    <row r="3283" spans="1:41" x14ac:dyDescent="0.25">
      <c r="A3283">
        <v>8586</v>
      </c>
      <c r="B3283">
        <v>3920</v>
      </c>
      <c r="C3283" t="s">
        <v>8005</v>
      </c>
      <c r="D3283" t="s">
        <v>3936</v>
      </c>
      <c r="E3283">
        <v>145.19304</v>
      </c>
      <c r="F3283">
        <v>-38.387520000000002</v>
      </c>
      <c r="I3283">
        <v>21402</v>
      </c>
      <c r="J3283" t="s">
        <v>3942</v>
      </c>
      <c r="K3283">
        <v>214</v>
      </c>
      <c r="L3283" t="s">
        <v>3942</v>
      </c>
      <c r="M3283" t="s">
        <v>4350</v>
      </c>
      <c r="N3283" t="s">
        <v>3956</v>
      </c>
      <c r="O3283">
        <v>-38.394300000000001</v>
      </c>
      <c r="P3283">
        <v>145.209</v>
      </c>
      <c r="Q3283">
        <v>21402137940</v>
      </c>
      <c r="R3283" t="s">
        <v>8006</v>
      </c>
      <c r="S3283">
        <v>214021379</v>
      </c>
      <c r="T3283" t="s">
        <v>7994</v>
      </c>
      <c r="U3283">
        <v>21402</v>
      </c>
      <c r="V3283" t="s">
        <v>3942</v>
      </c>
      <c r="W3283">
        <v>214</v>
      </c>
      <c r="X3283" t="s">
        <v>3942</v>
      </c>
      <c r="Y3283">
        <v>1</v>
      </c>
      <c r="Z3283">
        <v>20</v>
      </c>
      <c r="AA3283" t="s">
        <v>3943</v>
      </c>
      <c r="AB3283">
        <v>1</v>
      </c>
      <c r="AC3283">
        <v>1</v>
      </c>
      <c r="AD3283" t="s">
        <v>7984</v>
      </c>
      <c r="AE3283">
        <v>31.957963943481399</v>
      </c>
      <c r="AF3283" t="s">
        <v>3945</v>
      </c>
      <c r="AG3283" t="s">
        <v>3952</v>
      </c>
      <c r="AH3283" t="s">
        <v>3961</v>
      </c>
      <c r="AI3283" t="s">
        <v>3942</v>
      </c>
      <c r="AJ3283">
        <v>25340</v>
      </c>
      <c r="AK3283" t="s">
        <v>7984</v>
      </c>
      <c r="AL3283" t="s">
        <v>4220</v>
      </c>
      <c r="AM3283">
        <v>23601</v>
      </c>
      <c r="AN3283" t="s">
        <v>4789</v>
      </c>
      <c r="AO3283" t="s">
        <v>10892</v>
      </c>
    </row>
    <row r="3284" spans="1:41" x14ac:dyDescent="0.25">
      <c r="A3284">
        <v>8587</v>
      </c>
      <c r="B3284">
        <v>3920</v>
      </c>
      <c r="C3284" t="s">
        <v>8007</v>
      </c>
      <c r="D3284" t="s">
        <v>3936</v>
      </c>
      <c r="E3284">
        <v>145.19304</v>
      </c>
      <c r="F3284">
        <v>-38.387520000000002</v>
      </c>
      <c r="I3284">
        <v>21402</v>
      </c>
      <c r="J3284" t="s">
        <v>3942</v>
      </c>
      <c r="K3284">
        <v>214</v>
      </c>
      <c r="L3284" t="s">
        <v>3942</v>
      </c>
      <c r="M3284" t="s">
        <v>4350</v>
      </c>
      <c r="N3284" t="s">
        <v>3956</v>
      </c>
      <c r="O3284">
        <v>-38.394300000000001</v>
      </c>
      <c r="P3284">
        <v>145.209</v>
      </c>
      <c r="Q3284">
        <v>21402137940</v>
      </c>
      <c r="R3284" t="s">
        <v>8006</v>
      </c>
      <c r="S3284">
        <v>214021379</v>
      </c>
      <c r="T3284" t="s">
        <v>7994</v>
      </c>
      <c r="U3284">
        <v>21402</v>
      </c>
      <c r="V3284" t="s">
        <v>3942</v>
      </c>
      <c r="W3284">
        <v>214</v>
      </c>
      <c r="X3284" t="s">
        <v>3942</v>
      </c>
      <c r="Y3284">
        <v>1</v>
      </c>
      <c r="Z3284">
        <v>20</v>
      </c>
      <c r="AA3284" t="s">
        <v>3943</v>
      </c>
      <c r="AB3284">
        <v>1</v>
      </c>
      <c r="AC3284">
        <v>1</v>
      </c>
      <c r="AD3284" t="s">
        <v>7984</v>
      </c>
      <c r="AE3284">
        <v>31.957963943481399</v>
      </c>
      <c r="AF3284" t="s">
        <v>3945</v>
      </c>
      <c r="AG3284" t="s">
        <v>3952</v>
      </c>
      <c r="AH3284" t="s">
        <v>3961</v>
      </c>
      <c r="AI3284" t="s">
        <v>3942</v>
      </c>
      <c r="AJ3284">
        <v>25340</v>
      </c>
      <c r="AK3284" t="s">
        <v>7984</v>
      </c>
      <c r="AL3284" t="s">
        <v>4220</v>
      </c>
      <c r="AM3284">
        <v>23601</v>
      </c>
      <c r="AN3284" t="s">
        <v>4789</v>
      </c>
      <c r="AO3284" t="s">
        <v>8006</v>
      </c>
    </row>
    <row r="3285" spans="1:41" x14ac:dyDescent="0.25">
      <c r="A3285">
        <v>21007</v>
      </c>
      <c r="B3285">
        <v>3921</v>
      </c>
      <c r="C3285" t="s">
        <v>8008</v>
      </c>
      <c r="D3285" t="s">
        <v>3936</v>
      </c>
      <c r="E3285">
        <v>145.3687444</v>
      </c>
      <c r="F3285">
        <v>-38.415710439999998</v>
      </c>
      <c r="G3285" t="s">
        <v>3937</v>
      </c>
      <c r="H3285" t="s">
        <v>3937</v>
      </c>
      <c r="I3285">
        <v>20503</v>
      </c>
      <c r="J3285" t="s">
        <v>7624</v>
      </c>
      <c r="K3285">
        <v>205</v>
      </c>
      <c r="L3285" t="s">
        <v>7128</v>
      </c>
      <c r="M3285" t="s">
        <v>4350</v>
      </c>
      <c r="N3285" t="s">
        <v>3956</v>
      </c>
      <c r="O3285">
        <v>-38.416800000000002</v>
      </c>
      <c r="P3285">
        <v>145.369</v>
      </c>
      <c r="Q3285">
        <v>20503108801</v>
      </c>
      <c r="R3285" t="s">
        <v>8009</v>
      </c>
      <c r="S3285">
        <v>205031088</v>
      </c>
      <c r="T3285" t="s">
        <v>8009</v>
      </c>
      <c r="U3285">
        <v>21704</v>
      </c>
      <c r="V3285" t="s">
        <v>4043</v>
      </c>
      <c r="W3285">
        <v>217</v>
      </c>
      <c r="X3285" t="s">
        <v>4044</v>
      </c>
      <c r="Y3285">
        <v>3</v>
      </c>
      <c r="Z3285">
        <v>22</v>
      </c>
      <c r="AA3285" t="s">
        <v>4944</v>
      </c>
      <c r="AB3285">
        <v>5</v>
      </c>
      <c r="AC3285">
        <v>6</v>
      </c>
      <c r="AD3285" t="s">
        <v>7984</v>
      </c>
      <c r="AE3285">
        <v>0</v>
      </c>
      <c r="AF3285" t="s">
        <v>4884</v>
      </c>
      <c r="AG3285" t="s">
        <v>7518</v>
      </c>
      <c r="AH3285" t="s">
        <v>7519</v>
      </c>
      <c r="AI3285" t="s">
        <v>7215</v>
      </c>
      <c r="AJ3285">
        <v>29399</v>
      </c>
      <c r="AK3285" t="s">
        <v>7984</v>
      </c>
      <c r="AL3285" t="s">
        <v>4220</v>
      </c>
      <c r="AM3285">
        <v>23601</v>
      </c>
      <c r="AN3285" t="s">
        <v>4789</v>
      </c>
      <c r="AO3285" t="s">
        <v>10893</v>
      </c>
    </row>
    <row r="3286" spans="1:41" x14ac:dyDescent="0.25">
      <c r="A3286">
        <v>8588</v>
      </c>
      <c r="B3286">
        <v>3921</v>
      </c>
      <c r="C3286" t="s">
        <v>8010</v>
      </c>
      <c r="D3286" t="s">
        <v>3936</v>
      </c>
      <c r="E3286">
        <v>145.36707899999999</v>
      </c>
      <c r="F3286">
        <v>-38.419488000000001</v>
      </c>
      <c r="G3286" t="s">
        <v>3937</v>
      </c>
      <c r="H3286" t="s">
        <v>3937</v>
      </c>
      <c r="I3286">
        <v>20503</v>
      </c>
      <c r="J3286" t="s">
        <v>7624</v>
      </c>
      <c r="K3286">
        <v>205</v>
      </c>
      <c r="L3286" t="s">
        <v>7128</v>
      </c>
      <c r="M3286" t="s">
        <v>4350</v>
      </c>
      <c r="N3286" t="s">
        <v>3956</v>
      </c>
      <c r="O3286">
        <v>-38.348934800000002</v>
      </c>
      <c r="P3286">
        <v>145.3364703</v>
      </c>
      <c r="Q3286">
        <v>20503108801</v>
      </c>
      <c r="R3286" t="s">
        <v>8009</v>
      </c>
      <c r="S3286">
        <v>205031088</v>
      </c>
      <c r="T3286" t="s">
        <v>8009</v>
      </c>
      <c r="U3286">
        <v>21704</v>
      </c>
      <c r="V3286" t="s">
        <v>4043</v>
      </c>
      <c r="W3286">
        <v>217</v>
      </c>
      <c r="X3286" t="s">
        <v>4044</v>
      </c>
      <c r="Y3286">
        <v>3</v>
      </c>
      <c r="Z3286">
        <v>22</v>
      </c>
      <c r="AA3286" t="s">
        <v>4944</v>
      </c>
      <c r="AB3286">
        <v>5</v>
      </c>
      <c r="AC3286">
        <v>6</v>
      </c>
      <c r="AD3286" t="s">
        <v>7984</v>
      </c>
      <c r="AE3286">
        <v>0</v>
      </c>
      <c r="AF3286" t="s">
        <v>4884</v>
      </c>
      <c r="AG3286" t="s">
        <v>7518</v>
      </c>
      <c r="AH3286" t="s">
        <v>7519</v>
      </c>
      <c r="AI3286" t="s">
        <v>7215</v>
      </c>
      <c r="AJ3286">
        <v>29399</v>
      </c>
      <c r="AK3286" t="s">
        <v>7984</v>
      </c>
      <c r="AL3286" t="s">
        <v>4220</v>
      </c>
      <c r="AM3286">
        <v>23601</v>
      </c>
      <c r="AN3286" t="s">
        <v>4789</v>
      </c>
      <c r="AO3286" t="s">
        <v>8009</v>
      </c>
    </row>
    <row r="3287" spans="1:41" x14ac:dyDescent="0.25">
      <c r="A3287">
        <v>8589</v>
      </c>
      <c r="B3287">
        <v>3921</v>
      </c>
      <c r="C3287" t="s">
        <v>8011</v>
      </c>
      <c r="D3287" t="s">
        <v>3936</v>
      </c>
      <c r="E3287">
        <v>145.36707899999999</v>
      </c>
      <c r="F3287">
        <v>-38.419488000000001</v>
      </c>
      <c r="G3287" t="s">
        <v>3937</v>
      </c>
      <c r="H3287" t="s">
        <v>3937</v>
      </c>
      <c r="I3287">
        <v>20503</v>
      </c>
      <c r="J3287" t="s">
        <v>7624</v>
      </c>
      <c r="K3287">
        <v>205</v>
      </c>
      <c r="L3287" t="s">
        <v>7128</v>
      </c>
      <c r="M3287" t="s">
        <v>4350</v>
      </c>
      <c r="N3287" t="s">
        <v>3956</v>
      </c>
      <c r="O3287">
        <v>-38.387343000000001</v>
      </c>
      <c r="P3287">
        <v>145.29149799999999</v>
      </c>
      <c r="Q3287">
        <v>20503108801</v>
      </c>
      <c r="R3287" t="s">
        <v>8009</v>
      </c>
      <c r="S3287">
        <v>205031088</v>
      </c>
      <c r="T3287" t="s">
        <v>8009</v>
      </c>
      <c r="U3287">
        <v>21704</v>
      </c>
      <c r="V3287" t="s">
        <v>4043</v>
      </c>
      <c r="W3287">
        <v>217</v>
      </c>
      <c r="X3287" t="s">
        <v>4044</v>
      </c>
      <c r="Y3287">
        <v>3</v>
      </c>
      <c r="Z3287">
        <v>22</v>
      </c>
      <c r="AA3287" t="s">
        <v>4944</v>
      </c>
      <c r="AB3287">
        <v>5</v>
      </c>
      <c r="AC3287">
        <v>6</v>
      </c>
      <c r="AD3287" t="s">
        <v>7984</v>
      </c>
      <c r="AE3287">
        <v>0</v>
      </c>
      <c r="AF3287" t="s">
        <v>4884</v>
      </c>
      <c r="AG3287" t="s">
        <v>7518</v>
      </c>
      <c r="AH3287" t="s">
        <v>7519</v>
      </c>
      <c r="AI3287" t="s">
        <v>7215</v>
      </c>
      <c r="AJ3287">
        <v>29399</v>
      </c>
      <c r="AK3287" t="s">
        <v>7984</v>
      </c>
      <c r="AL3287" t="s">
        <v>4220</v>
      </c>
      <c r="AM3287">
        <v>23601</v>
      </c>
      <c r="AN3287" t="s">
        <v>4789</v>
      </c>
      <c r="AO3287" t="s">
        <v>10894</v>
      </c>
    </row>
    <row r="3288" spans="1:41" x14ac:dyDescent="0.25">
      <c r="A3288">
        <v>8590</v>
      </c>
      <c r="B3288">
        <v>3922</v>
      </c>
      <c r="C3288" t="s">
        <v>8012</v>
      </c>
      <c r="D3288" t="s">
        <v>3936</v>
      </c>
      <c r="E3288">
        <v>145.23197400000001</v>
      </c>
      <c r="F3288">
        <v>-38.482182000000002</v>
      </c>
      <c r="G3288" t="s">
        <v>3937</v>
      </c>
      <c r="H3288" t="s">
        <v>3937</v>
      </c>
      <c r="I3288">
        <v>20503</v>
      </c>
      <c r="J3288" t="s">
        <v>7624</v>
      </c>
      <c r="K3288">
        <v>205</v>
      </c>
      <c r="L3288" t="s">
        <v>7128</v>
      </c>
      <c r="M3288" t="s">
        <v>4350</v>
      </c>
      <c r="N3288" t="s">
        <v>3956</v>
      </c>
      <c r="O3288">
        <v>-38.451110999999997</v>
      </c>
      <c r="P3288">
        <v>145.24194399999999</v>
      </c>
      <c r="Q3288">
        <v>20503109144</v>
      </c>
      <c r="R3288" t="s">
        <v>8013</v>
      </c>
      <c r="S3288">
        <v>205031091</v>
      </c>
      <c r="T3288" t="s">
        <v>8014</v>
      </c>
      <c r="U3288">
        <v>21704</v>
      </c>
      <c r="V3288" t="s">
        <v>4043</v>
      </c>
      <c r="W3288">
        <v>217</v>
      </c>
      <c r="X3288" t="s">
        <v>4044</v>
      </c>
      <c r="Y3288">
        <v>2</v>
      </c>
      <c r="Z3288">
        <v>21</v>
      </c>
      <c r="AA3288" t="s">
        <v>4045</v>
      </c>
      <c r="AB3288">
        <v>5</v>
      </c>
      <c r="AC3288">
        <v>4</v>
      </c>
      <c r="AD3288" t="s">
        <v>4452</v>
      </c>
      <c r="AF3288" t="s">
        <v>4884</v>
      </c>
      <c r="AG3288" t="s">
        <v>7518</v>
      </c>
      <c r="AH3288" t="s">
        <v>7519</v>
      </c>
      <c r="AI3288" t="s">
        <v>8015</v>
      </c>
      <c r="AJ3288">
        <v>20740</v>
      </c>
      <c r="AK3288" t="s">
        <v>4452</v>
      </c>
      <c r="AL3288" t="s">
        <v>4220</v>
      </c>
      <c r="AM3288">
        <v>20301</v>
      </c>
      <c r="AN3288" t="s">
        <v>8016</v>
      </c>
      <c r="AO3288" t="s">
        <v>8013</v>
      </c>
    </row>
    <row r="3289" spans="1:41" x14ac:dyDescent="0.25">
      <c r="A3289">
        <v>8591</v>
      </c>
      <c r="B3289">
        <v>3922</v>
      </c>
      <c r="C3289" t="s">
        <v>8017</v>
      </c>
      <c r="D3289" t="s">
        <v>3936</v>
      </c>
      <c r="E3289">
        <v>145.23197400000001</v>
      </c>
      <c r="F3289">
        <v>-38.482182000000002</v>
      </c>
      <c r="G3289" t="s">
        <v>3937</v>
      </c>
      <c r="H3289" t="s">
        <v>3937</v>
      </c>
      <c r="I3289">
        <v>20503</v>
      </c>
      <c r="J3289" t="s">
        <v>7624</v>
      </c>
      <c r="K3289">
        <v>205</v>
      </c>
      <c r="L3289" t="s">
        <v>7128</v>
      </c>
      <c r="M3289" t="s">
        <v>4350</v>
      </c>
      <c r="N3289" t="s">
        <v>3956</v>
      </c>
      <c r="O3289">
        <v>-38.453055999999997</v>
      </c>
      <c r="P3289">
        <v>145.26472200000001</v>
      </c>
      <c r="Q3289">
        <v>20503109144</v>
      </c>
      <c r="R3289" t="s">
        <v>8013</v>
      </c>
      <c r="S3289">
        <v>205031091</v>
      </c>
      <c r="T3289" t="s">
        <v>8014</v>
      </c>
      <c r="U3289">
        <v>21704</v>
      </c>
      <c r="V3289" t="s">
        <v>4043</v>
      </c>
      <c r="W3289">
        <v>217</v>
      </c>
      <c r="X3289" t="s">
        <v>4044</v>
      </c>
      <c r="Y3289">
        <v>2</v>
      </c>
      <c r="Z3289">
        <v>21</v>
      </c>
      <c r="AA3289" t="s">
        <v>4045</v>
      </c>
      <c r="AB3289">
        <v>5</v>
      </c>
      <c r="AC3289">
        <v>4</v>
      </c>
      <c r="AD3289" t="s">
        <v>4452</v>
      </c>
      <c r="AF3289" t="s">
        <v>4884</v>
      </c>
      <c r="AG3289" t="s">
        <v>7518</v>
      </c>
      <c r="AH3289" t="s">
        <v>7519</v>
      </c>
      <c r="AI3289" t="s">
        <v>8015</v>
      </c>
      <c r="AJ3289">
        <v>20740</v>
      </c>
      <c r="AK3289" t="s">
        <v>4452</v>
      </c>
      <c r="AL3289" t="s">
        <v>4220</v>
      </c>
      <c r="AM3289">
        <v>20301</v>
      </c>
      <c r="AN3289" t="s">
        <v>8016</v>
      </c>
      <c r="AO3289" t="s">
        <v>10895</v>
      </c>
    </row>
    <row r="3290" spans="1:41" x14ac:dyDescent="0.25">
      <c r="A3290">
        <v>8592</v>
      </c>
      <c r="B3290">
        <v>3922</v>
      </c>
      <c r="C3290" t="s">
        <v>8018</v>
      </c>
      <c r="D3290" t="s">
        <v>3936</v>
      </c>
      <c r="E3290">
        <v>145.23197400000001</v>
      </c>
      <c r="F3290">
        <v>-38.482182000000002</v>
      </c>
      <c r="G3290" t="s">
        <v>3937</v>
      </c>
      <c r="H3290" t="s">
        <v>3937</v>
      </c>
      <c r="I3290">
        <v>20503</v>
      </c>
      <c r="J3290" t="s">
        <v>7624</v>
      </c>
      <c r="K3290">
        <v>205</v>
      </c>
      <c r="L3290" t="s">
        <v>7128</v>
      </c>
      <c r="M3290" t="s">
        <v>4350</v>
      </c>
      <c r="N3290" t="s">
        <v>3956</v>
      </c>
      <c r="O3290">
        <v>-38.500665400000003</v>
      </c>
      <c r="P3290">
        <v>145.25630770000001</v>
      </c>
      <c r="Q3290">
        <v>20503109144</v>
      </c>
      <c r="R3290" t="s">
        <v>8013</v>
      </c>
      <c r="S3290">
        <v>205031091</v>
      </c>
      <c r="T3290" t="s">
        <v>8014</v>
      </c>
      <c r="U3290">
        <v>21704</v>
      </c>
      <c r="V3290" t="s">
        <v>4043</v>
      </c>
      <c r="W3290">
        <v>217</v>
      </c>
      <c r="X3290" t="s">
        <v>4044</v>
      </c>
      <c r="Y3290">
        <v>2</v>
      </c>
      <c r="Z3290">
        <v>21</v>
      </c>
      <c r="AA3290" t="s">
        <v>4045</v>
      </c>
      <c r="AB3290">
        <v>5</v>
      </c>
      <c r="AC3290">
        <v>4</v>
      </c>
      <c r="AD3290" t="s">
        <v>4452</v>
      </c>
      <c r="AF3290" t="s">
        <v>4884</v>
      </c>
      <c r="AG3290" t="s">
        <v>7518</v>
      </c>
      <c r="AH3290" t="s">
        <v>7519</v>
      </c>
      <c r="AI3290" t="s">
        <v>8015</v>
      </c>
      <c r="AJ3290">
        <v>20740</v>
      </c>
      <c r="AK3290" t="s">
        <v>4452</v>
      </c>
      <c r="AL3290" t="s">
        <v>4220</v>
      </c>
      <c r="AM3290">
        <v>20301</v>
      </c>
      <c r="AN3290" t="s">
        <v>8016</v>
      </c>
      <c r="AO3290" t="s">
        <v>10896</v>
      </c>
    </row>
    <row r="3291" spans="1:41" x14ac:dyDescent="0.25">
      <c r="A3291">
        <v>8593</v>
      </c>
      <c r="B3291">
        <v>3922</v>
      </c>
      <c r="C3291" t="s">
        <v>8019</v>
      </c>
      <c r="D3291" t="s">
        <v>3936</v>
      </c>
      <c r="E3291">
        <v>145.23197400000001</v>
      </c>
      <c r="F3291">
        <v>-38.482182000000002</v>
      </c>
      <c r="G3291" t="s">
        <v>3937</v>
      </c>
      <c r="H3291" t="s">
        <v>3937</v>
      </c>
      <c r="I3291">
        <v>20503</v>
      </c>
      <c r="J3291" t="s">
        <v>7624</v>
      </c>
      <c r="K3291">
        <v>205</v>
      </c>
      <c r="L3291" t="s">
        <v>7128</v>
      </c>
      <c r="M3291" t="s">
        <v>4350</v>
      </c>
      <c r="N3291" t="s">
        <v>3956</v>
      </c>
      <c r="O3291">
        <v>-38.511111</v>
      </c>
      <c r="P3291">
        <v>145.14611099999999</v>
      </c>
      <c r="Q3291">
        <v>20503109144</v>
      </c>
      <c r="R3291" t="s">
        <v>8013</v>
      </c>
      <c r="S3291">
        <v>205031091</v>
      </c>
      <c r="T3291" t="s">
        <v>8014</v>
      </c>
      <c r="U3291">
        <v>21704</v>
      </c>
      <c r="V3291" t="s">
        <v>4043</v>
      </c>
      <c r="W3291">
        <v>217</v>
      </c>
      <c r="X3291" t="s">
        <v>4044</v>
      </c>
      <c r="Y3291">
        <v>2</v>
      </c>
      <c r="Z3291">
        <v>21</v>
      </c>
      <c r="AA3291" t="s">
        <v>4045</v>
      </c>
      <c r="AB3291">
        <v>5</v>
      </c>
      <c r="AC3291">
        <v>4</v>
      </c>
      <c r="AD3291" t="s">
        <v>4452</v>
      </c>
      <c r="AF3291" t="s">
        <v>4884</v>
      </c>
      <c r="AG3291" t="s">
        <v>7518</v>
      </c>
      <c r="AH3291" t="s">
        <v>7519</v>
      </c>
      <c r="AI3291" t="s">
        <v>8015</v>
      </c>
      <c r="AJ3291">
        <v>20740</v>
      </c>
      <c r="AK3291" t="s">
        <v>4452</v>
      </c>
      <c r="AL3291" t="s">
        <v>4220</v>
      </c>
      <c r="AM3291">
        <v>20301</v>
      </c>
      <c r="AN3291" t="s">
        <v>8016</v>
      </c>
      <c r="AO3291" t="s">
        <v>10897</v>
      </c>
    </row>
    <row r="3292" spans="1:41" x14ac:dyDescent="0.25">
      <c r="A3292">
        <v>8594</v>
      </c>
      <c r="B3292">
        <v>3922</v>
      </c>
      <c r="C3292" t="s">
        <v>8020</v>
      </c>
      <c r="D3292" t="s">
        <v>3936</v>
      </c>
      <c r="E3292">
        <v>145.23197400000001</v>
      </c>
      <c r="F3292">
        <v>-38.482182000000002</v>
      </c>
      <c r="G3292" t="s">
        <v>3937</v>
      </c>
      <c r="H3292" t="s">
        <v>3937</v>
      </c>
      <c r="I3292">
        <v>20503</v>
      </c>
      <c r="J3292" t="s">
        <v>7624</v>
      </c>
      <c r="K3292">
        <v>205</v>
      </c>
      <c r="L3292" t="s">
        <v>7128</v>
      </c>
      <c r="M3292" t="s">
        <v>4350</v>
      </c>
      <c r="N3292" t="s">
        <v>3956</v>
      </c>
      <c r="O3292">
        <v>-38.5016289</v>
      </c>
      <c r="P3292">
        <v>145.272887</v>
      </c>
      <c r="Q3292">
        <v>20503109144</v>
      </c>
      <c r="R3292" t="s">
        <v>8013</v>
      </c>
      <c r="S3292">
        <v>205031091</v>
      </c>
      <c r="T3292" t="s">
        <v>8014</v>
      </c>
      <c r="U3292">
        <v>21704</v>
      </c>
      <c r="V3292" t="s">
        <v>4043</v>
      </c>
      <c r="W3292">
        <v>217</v>
      </c>
      <c r="X3292" t="s">
        <v>4044</v>
      </c>
      <c r="Y3292">
        <v>2</v>
      </c>
      <c r="Z3292">
        <v>21</v>
      </c>
      <c r="AA3292" t="s">
        <v>4045</v>
      </c>
      <c r="AB3292">
        <v>5</v>
      </c>
      <c r="AC3292">
        <v>4</v>
      </c>
      <c r="AD3292" t="s">
        <v>4452</v>
      </c>
      <c r="AF3292" t="s">
        <v>4884</v>
      </c>
      <c r="AG3292" t="s">
        <v>7518</v>
      </c>
      <c r="AH3292" t="s">
        <v>7519</v>
      </c>
      <c r="AI3292" t="s">
        <v>8015</v>
      </c>
      <c r="AJ3292">
        <v>20740</v>
      </c>
      <c r="AK3292" t="s">
        <v>4452</v>
      </c>
      <c r="AL3292" t="s">
        <v>4220</v>
      </c>
      <c r="AM3292">
        <v>20301</v>
      </c>
      <c r="AN3292" t="s">
        <v>8016</v>
      </c>
      <c r="AO3292" t="s">
        <v>10898</v>
      </c>
    </row>
    <row r="3293" spans="1:41" x14ac:dyDescent="0.25">
      <c r="A3293">
        <v>8595</v>
      </c>
      <c r="B3293">
        <v>3922</v>
      </c>
      <c r="C3293" t="s">
        <v>8021</v>
      </c>
      <c r="D3293" t="s">
        <v>3936</v>
      </c>
      <c r="E3293">
        <v>145.23197400000001</v>
      </c>
      <c r="F3293">
        <v>-38.482182000000002</v>
      </c>
      <c r="G3293" t="s">
        <v>3937</v>
      </c>
      <c r="H3293" t="s">
        <v>3937</v>
      </c>
      <c r="I3293">
        <v>20503</v>
      </c>
      <c r="J3293" t="s">
        <v>7624</v>
      </c>
      <c r="K3293">
        <v>205</v>
      </c>
      <c r="L3293" t="s">
        <v>7128</v>
      </c>
      <c r="M3293" t="s">
        <v>4350</v>
      </c>
      <c r="N3293" t="s">
        <v>3956</v>
      </c>
      <c r="O3293">
        <v>-38.495817799999998</v>
      </c>
      <c r="P3293">
        <v>145.26597860000001</v>
      </c>
      <c r="Q3293">
        <v>20503109144</v>
      </c>
      <c r="R3293" t="s">
        <v>8013</v>
      </c>
      <c r="S3293">
        <v>205031091</v>
      </c>
      <c r="T3293" t="s">
        <v>8014</v>
      </c>
      <c r="U3293">
        <v>21704</v>
      </c>
      <c r="V3293" t="s">
        <v>4043</v>
      </c>
      <c r="W3293">
        <v>217</v>
      </c>
      <c r="X3293" t="s">
        <v>4044</v>
      </c>
      <c r="Y3293">
        <v>2</v>
      </c>
      <c r="Z3293">
        <v>21</v>
      </c>
      <c r="AA3293" t="s">
        <v>4045</v>
      </c>
      <c r="AB3293">
        <v>5</v>
      </c>
      <c r="AC3293">
        <v>4</v>
      </c>
      <c r="AD3293" t="s">
        <v>4452</v>
      </c>
      <c r="AF3293" t="s">
        <v>4884</v>
      </c>
      <c r="AG3293" t="s">
        <v>7518</v>
      </c>
      <c r="AH3293" t="s">
        <v>7519</v>
      </c>
      <c r="AI3293" t="s">
        <v>8015</v>
      </c>
      <c r="AJ3293">
        <v>20740</v>
      </c>
      <c r="AK3293" t="s">
        <v>4452</v>
      </c>
      <c r="AL3293" t="s">
        <v>4220</v>
      </c>
      <c r="AM3293">
        <v>20301</v>
      </c>
      <c r="AN3293" t="s">
        <v>8016</v>
      </c>
      <c r="AO3293" t="s">
        <v>10899</v>
      </c>
    </row>
    <row r="3294" spans="1:41" x14ac:dyDescent="0.25">
      <c r="A3294">
        <v>8596</v>
      </c>
      <c r="B3294">
        <v>3922</v>
      </c>
      <c r="C3294" t="s">
        <v>8022</v>
      </c>
      <c r="D3294" t="s">
        <v>3936</v>
      </c>
      <c r="E3294">
        <v>145.23197400000001</v>
      </c>
      <c r="F3294">
        <v>-38.482182000000002</v>
      </c>
      <c r="G3294" t="s">
        <v>3937</v>
      </c>
      <c r="H3294" t="s">
        <v>3937</v>
      </c>
      <c r="I3294">
        <v>20503</v>
      </c>
      <c r="J3294" t="s">
        <v>7624</v>
      </c>
      <c r="K3294">
        <v>205</v>
      </c>
      <c r="L3294" t="s">
        <v>7128</v>
      </c>
      <c r="M3294" t="s">
        <v>4350</v>
      </c>
      <c r="N3294" t="s">
        <v>3956</v>
      </c>
      <c r="O3294">
        <v>-38.509092500000001</v>
      </c>
      <c r="P3294">
        <v>145.29499759999999</v>
      </c>
      <c r="Q3294">
        <v>20503109144</v>
      </c>
      <c r="R3294" t="s">
        <v>8013</v>
      </c>
      <c r="S3294">
        <v>205031091</v>
      </c>
      <c r="T3294" t="s">
        <v>8014</v>
      </c>
      <c r="U3294">
        <v>21704</v>
      </c>
      <c r="V3294" t="s">
        <v>4043</v>
      </c>
      <c r="W3294">
        <v>217</v>
      </c>
      <c r="X3294" t="s">
        <v>4044</v>
      </c>
      <c r="Y3294">
        <v>2</v>
      </c>
      <c r="Z3294">
        <v>21</v>
      </c>
      <c r="AA3294" t="s">
        <v>4045</v>
      </c>
      <c r="AB3294">
        <v>5</v>
      </c>
      <c r="AC3294">
        <v>4</v>
      </c>
      <c r="AD3294" t="s">
        <v>4452</v>
      </c>
      <c r="AF3294" t="s">
        <v>4884</v>
      </c>
      <c r="AG3294" t="s">
        <v>7518</v>
      </c>
      <c r="AH3294" t="s">
        <v>7519</v>
      </c>
      <c r="AI3294" t="s">
        <v>8015</v>
      </c>
      <c r="AJ3294">
        <v>20740</v>
      </c>
      <c r="AK3294" t="s">
        <v>4452</v>
      </c>
      <c r="AL3294" t="s">
        <v>4220</v>
      </c>
      <c r="AM3294">
        <v>20301</v>
      </c>
      <c r="AN3294" t="s">
        <v>8016</v>
      </c>
      <c r="AO3294" t="s">
        <v>10900</v>
      </c>
    </row>
    <row r="3295" spans="1:41" x14ac:dyDescent="0.25">
      <c r="A3295">
        <v>8597</v>
      </c>
      <c r="B3295">
        <v>3922</v>
      </c>
      <c r="C3295" t="s">
        <v>8023</v>
      </c>
      <c r="D3295" t="s">
        <v>3936</v>
      </c>
      <c r="E3295">
        <v>145.23197400000001</v>
      </c>
      <c r="F3295">
        <v>-38.482182000000002</v>
      </c>
      <c r="G3295" t="s">
        <v>3937</v>
      </c>
      <c r="H3295" t="s">
        <v>3937</v>
      </c>
      <c r="I3295">
        <v>20503</v>
      </c>
      <c r="J3295" t="s">
        <v>7624</v>
      </c>
      <c r="K3295">
        <v>205</v>
      </c>
      <c r="L3295" t="s">
        <v>7128</v>
      </c>
      <c r="M3295" t="s">
        <v>4350</v>
      </c>
      <c r="N3295" t="s">
        <v>3956</v>
      </c>
      <c r="O3295">
        <v>-38.483406199999997</v>
      </c>
      <c r="P3295">
        <v>145.17276939999999</v>
      </c>
      <c r="Q3295">
        <v>20503109144</v>
      </c>
      <c r="R3295" t="s">
        <v>8013</v>
      </c>
      <c r="S3295">
        <v>205031091</v>
      </c>
      <c r="T3295" t="s">
        <v>8014</v>
      </c>
      <c r="U3295">
        <v>21704</v>
      </c>
      <c r="V3295" t="s">
        <v>4043</v>
      </c>
      <c r="W3295">
        <v>217</v>
      </c>
      <c r="X3295" t="s">
        <v>4044</v>
      </c>
      <c r="Y3295">
        <v>2</v>
      </c>
      <c r="Z3295">
        <v>21</v>
      </c>
      <c r="AA3295" t="s">
        <v>4045</v>
      </c>
      <c r="AB3295">
        <v>5</v>
      </c>
      <c r="AC3295">
        <v>4</v>
      </c>
      <c r="AD3295" t="s">
        <v>4452</v>
      </c>
      <c r="AF3295" t="s">
        <v>4884</v>
      </c>
      <c r="AG3295" t="s">
        <v>7518</v>
      </c>
      <c r="AH3295" t="s">
        <v>7519</v>
      </c>
      <c r="AI3295" t="s">
        <v>8015</v>
      </c>
      <c r="AJ3295">
        <v>20740</v>
      </c>
      <c r="AK3295" t="s">
        <v>4452</v>
      </c>
      <c r="AL3295" t="s">
        <v>4220</v>
      </c>
      <c r="AM3295">
        <v>20301</v>
      </c>
      <c r="AN3295" t="s">
        <v>8016</v>
      </c>
      <c r="AO3295" t="s">
        <v>10901</v>
      </c>
    </row>
    <row r="3296" spans="1:41" x14ac:dyDescent="0.25">
      <c r="A3296">
        <v>8598</v>
      </c>
      <c r="B3296">
        <v>3922</v>
      </c>
      <c r="C3296" t="s">
        <v>8024</v>
      </c>
      <c r="D3296" t="s">
        <v>3936</v>
      </c>
      <c r="E3296">
        <v>145.23197400000001</v>
      </c>
      <c r="F3296">
        <v>-38.482182000000002</v>
      </c>
      <c r="G3296" t="s">
        <v>3937</v>
      </c>
      <c r="H3296" t="s">
        <v>3937</v>
      </c>
      <c r="I3296">
        <v>20503</v>
      </c>
      <c r="J3296" t="s">
        <v>7624</v>
      </c>
      <c r="K3296">
        <v>205</v>
      </c>
      <c r="L3296" t="s">
        <v>7128</v>
      </c>
      <c r="M3296" t="s">
        <v>4350</v>
      </c>
      <c r="N3296" t="s">
        <v>3956</v>
      </c>
      <c r="O3296">
        <v>-38.479976700000002</v>
      </c>
      <c r="P3296">
        <v>145.23282589999999</v>
      </c>
      <c r="Q3296">
        <v>20503109144</v>
      </c>
      <c r="R3296" t="s">
        <v>8013</v>
      </c>
      <c r="S3296">
        <v>205031091</v>
      </c>
      <c r="T3296" t="s">
        <v>8014</v>
      </c>
      <c r="U3296">
        <v>21704</v>
      </c>
      <c r="V3296" t="s">
        <v>4043</v>
      </c>
      <c r="W3296">
        <v>217</v>
      </c>
      <c r="X3296" t="s">
        <v>4044</v>
      </c>
      <c r="Y3296">
        <v>2</v>
      </c>
      <c r="Z3296">
        <v>21</v>
      </c>
      <c r="AA3296" t="s">
        <v>4045</v>
      </c>
      <c r="AB3296">
        <v>5</v>
      </c>
      <c r="AC3296">
        <v>4</v>
      </c>
      <c r="AD3296" t="s">
        <v>4452</v>
      </c>
      <c r="AF3296" t="s">
        <v>4884</v>
      </c>
      <c r="AG3296" t="s">
        <v>7518</v>
      </c>
      <c r="AH3296" t="s">
        <v>7519</v>
      </c>
      <c r="AI3296" t="s">
        <v>8015</v>
      </c>
      <c r="AJ3296">
        <v>20740</v>
      </c>
      <c r="AK3296" t="s">
        <v>4452</v>
      </c>
      <c r="AL3296" t="s">
        <v>4220</v>
      </c>
      <c r="AM3296">
        <v>20301</v>
      </c>
      <c r="AN3296" t="s">
        <v>8016</v>
      </c>
      <c r="AO3296" t="s">
        <v>10902</v>
      </c>
    </row>
    <row r="3297" spans="1:41" x14ac:dyDescent="0.25">
      <c r="A3297">
        <v>8599</v>
      </c>
      <c r="B3297">
        <v>3923</v>
      </c>
      <c r="C3297" t="s">
        <v>8025</v>
      </c>
      <c r="D3297" t="s">
        <v>3936</v>
      </c>
      <c r="E3297">
        <v>145.293632</v>
      </c>
      <c r="F3297">
        <v>-38.465552000000002</v>
      </c>
      <c r="G3297" t="s">
        <v>3937</v>
      </c>
      <c r="H3297" t="s">
        <v>3937</v>
      </c>
      <c r="I3297">
        <v>20503</v>
      </c>
      <c r="J3297" t="s">
        <v>7624</v>
      </c>
      <c r="K3297">
        <v>205</v>
      </c>
      <c r="L3297" t="s">
        <v>7128</v>
      </c>
      <c r="M3297" t="s">
        <v>4350</v>
      </c>
      <c r="N3297" t="s">
        <v>3956</v>
      </c>
      <c r="O3297">
        <v>-38.472413699999997</v>
      </c>
      <c r="P3297">
        <v>145.27565050000001</v>
      </c>
      <c r="Q3297">
        <v>20503109115</v>
      </c>
      <c r="R3297" t="s">
        <v>8026</v>
      </c>
      <c r="S3297">
        <v>205031091</v>
      </c>
      <c r="T3297" t="s">
        <v>8014</v>
      </c>
      <c r="U3297">
        <v>21704</v>
      </c>
      <c r="V3297" t="s">
        <v>4043</v>
      </c>
      <c r="W3297">
        <v>217</v>
      </c>
      <c r="X3297" t="s">
        <v>4044</v>
      </c>
      <c r="Y3297">
        <v>2</v>
      </c>
      <c r="Z3297">
        <v>21</v>
      </c>
      <c r="AA3297" t="s">
        <v>4045</v>
      </c>
      <c r="AB3297">
        <v>5</v>
      </c>
      <c r="AC3297">
        <v>4</v>
      </c>
      <c r="AD3297" t="s">
        <v>4452</v>
      </c>
      <c r="AF3297" t="s">
        <v>4884</v>
      </c>
      <c r="AG3297" t="s">
        <v>7518</v>
      </c>
      <c r="AH3297" t="s">
        <v>7519</v>
      </c>
      <c r="AI3297" t="s">
        <v>8015</v>
      </c>
      <c r="AJ3297">
        <v>20740</v>
      </c>
      <c r="AK3297" t="s">
        <v>4452</v>
      </c>
      <c r="AL3297" t="s">
        <v>4220</v>
      </c>
      <c r="AM3297">
        <v>20301</v>
      </c>
      <c r="AN3297" t="s">
        <v>8016</v>
      </c>
      <c r="AO3297" t="s">
        <v>8026</v>
      </c>
    </row>
    <row r="3298" spans="1:41" x14ac:dyDescent="0.25">
      <c r="A3298">
        <v>8600</v>
      </c>
      <c r="B3298">
        <v>3925</v>
      </c>
      <c r="C3298" t="s">
        <v>8027</v>
      </c>
      <c r="D3298" t="s">
        <v>3936</v>
      </c>
      <c r="E3298">
        <v>145.379683</v>
      </c>
      <c r="F3298">
        <v>-38.528213000000001</v>
      </c>
      <c r="G3298" t="s">
        <v>3937</v>
      </c>
      <c r="H3298" t="s">
        <v>3937</v>
      </c>
      <c r="I3298">
        <v>20503</v>
      </c>
      <c r="J3298" t="s">
        <v>7624</v>
      </c>
      <c r="K3298">
        <v>205</v>
      </c>
      <c r="L3298" t="s">
        <v>7128</v>
      </c>
      <c r="M3298" t="s">
        <v>4350</v>
      </c>
      <c r="N3298" t="s">
        <v>3956</v>
      </c>
      <c r="O3298">
        <v>-38.526111</v>
      </c>
      <c r="P3298">
        <v>145.33694399999999</v>
      </c>
      <c r="Q3298">
        <v>20503109338</v>
      </c>
      <c r="R3298" t="s">
        <v>8028</v>
      </c>
      <c r="S3298">
        <v>205031093</v>
      </c>
      <c r="T3298" t="s">
        <v>8029</v>
      </c>
      <c r="U3298">
        <v>21704</v>
      </c>
      <c r="V3298" t="s">
        <v>4043</v>
      </c>
      <c r="W3298">
        <v>217</v>
      </c>
      <c r="X3298" t="s">
        <v>4044</v>
      </c>
      <c r="Y3298">
        <v>2</v>
      </c>
      <c r="Z3298">
        <v>21</v>
      </c>
      <c r="AA3298" t="s">
        <v>4045</v>
      </c>
      <c r="AB3298">
        <v>5</v>
      </c>
      <c r="AC3298">
        <v>5</v>
      </c>
      <c r="AD3298" t="s">
        <v>4452</v>
      </c>
      <c r="AE3298">
        <v>54.337745666503899</v>
      </c>
      <c r="AF3298" t="s">
        <v>4884</v>
      </c>
      <c r="AG3298" t="s">
        <v>7518</v>
      </c>
      <c r="AH3298" t="s">
        <v>7519</v>
      </c>
      <c r="AI3298" t="s">
        <v>8015</v>
      </c>
      <c r="AJ3298">
        <v>20740</v>
      </c>
      <c r="AK3298" t="s">
        <v>4452</v>
      </c>
      <c r="AL3298" t="s">
        <v>4220</v>
      </c>
      <c r="AM3298">
        <v>20301</v>
      </c>
      <c r="AN3298" t="s">
        <v>8016</v>
      </c>
      <c r="AO3298" t="s">
        <v>10903</v>
      </c>
    </row>
    <row r="3299" spans="1:41" x14ac:dyDescent="0.25">
      <c r="A3299">
        <v>8601</v>
      </c>
      <c r="B3299">
        <v>3925</v>
      </c>
      <c r="C3299" t="s">
        <v>8030</v>
      </c>
      <c r="D3299" t="s">
        <v>3936</v>
      </c>
      <c r="E3299">
        <v>145.379683</v>
      </c>
      <c r="F3299">
        <v>-38.528213000000001</v>
      </c>
      <c r="G3299" t="s">
        <v>3937</v>
      </c>
      <c r="H3299" t="s">
        <v>3937</v>
      </c>
      <c r="I3299">
        <v>20503</v>
      </c>
      <c r="J3299" t="s">
        <v>7624</v>
      </c>
      <c r="K3299">
        <v>205</v>
      </c>
      <c r="L3299" t="s">
        <v>7128</v>
      </c>
      <c r="M3299" t="s">
        <v>4350</v>
      </c>
      <c r="N3299" t="s">
        <v>3956</v>
      </c>
      <c r="O3299">
        <v>-38.499710399999998</v>
      </c>
      <c r="P3299">
        <v>145.33812</v>
      </c>
      <c r="Q3299">
        <v>20503109338</v>
      </c>
      <c r="R3299" t="s">
        <v>8028</v>
      </c>
      <c r="S3299">
        <v>205031093</v>
      </c>
      <c r="T3299" t="s">
        <v>8029</v>
      </c>
      <c r="U3299">
        <v>21704</v>
      </c>
      <c r="V3299" t="s">
        <v>4043</v>
      </c>
      <c r="W3299">
        <v>217</v>
      </c>
      <c r="X3299" t="s">
        <v>4044</v>
      </c>
      <c r="Y3299">
        <v>2</v>
      </c>
      <c r="Z3299">
        <v>21</v>
      </c>
      <c r="AA3299" t="s">
        <v>4045</v>
      </c>
      <c r="AB3299">
        <v>5</v>
      </c>
      <c r="AC3299">
        <v>4</v>
      </c>
      <c r="AD3299" t="s">
        <v>4452</v>
      </c>
      <c r="AE3299">
        <v>54.337745666503899</v>
      </c>
      <c r="AF3299" t="s">
        <v>4884</v>
      </c>
      <c r="AG3299" t="s">
        <v>7518</v>
      </c>
      <c r="AH3299" t="s">
        <v>7519</v>
      </c>
      <c r="AI3299" t="s">
        <v>8015</v>
      </c>
      <c r="AJ3299">
        <v>20740</v>
      </c>
      <c r="AK3299" t="s">
        <v>4452</v>
      </c>
      <c r="AL3299" t="s">
        <v>4220</v>
      </c>
      <c r="AM3299">
        <v>20301</v>
      </c>
      <c r="AN3299" t="s">
        <v>8016</v>
      </c>
      <c r="AO3299" t="s">
        <v>10904</v>
      </c>
    </row>
    <row r="3300" spans="1:41" x14ac:dyDescent="0.25">
      <c r="A3300">
        <v>8602</v>
      </c>
      <c r="B3300">
        <v>3925</v>
      </c>
      <c r="C3300" t="s">
        <v>8031</v>
      </c>
      <c r="D3300" t="s">
        <v>3936</v>
      </c>
      <c r="E3300">
        <v>145.379683</v>
      </c>
      <c r="F3300">
        <v>-38.528213000000001</v>
      </c>
      <c r="G3300" t="s">
        <v>3937</v>
      </c>
      <c r="H3300" t="s">
        <v>3937</v>
      </c>
      <c r="I3300">
        <v>20503</v>
      </c>
      <c r="J3300" t="s">
        <v>7624</v>
      </c>
      <c r="K3300">
        <v>205</v>
      </c>
      <c r="L3300" t="s">
        <v>7128</v>
      </c>
      <c r="M3300" t="s">
        <v>4350</v>
      </c>
      <c r="N3300" t="s">
        <v>3956</v>
      </c>
      <c r="O3300">
        <v>-38.512500000000003</v>
      </c>
      <c r="P3300">
        <v>145.35833299999999</v>
      </c>
      <c r="Q3300">
        <v>20503109338</v>
      </c>
      <c r="R3300" t="s">
        <v>8028</v>
      </c>
      <c r="S3300">
        <v>205031093</v>
      </c>
      <c r="T3300" t="s">
        <v>8029</v>
      </c>
      <c r="U3300">
        <v>21704</v>
      </c>
      <c r="V3300" t="s">
        <v>4043</v>
      </c>
      <c r="W3300">
        <v>217</v>
      </c>
      <c r="X3300" t="s">
        <v>4044</v>
      </c>
      <c r="Y3300">
        <v>2</v>
      </c>
      <c r="Z3300">
        <v>21</v>
      </c>
      <c r="AA3300" t="s">
        <v>4045</v>
      </c>
      <c r="AB3300">
        <v>5</v>
      </c>
      <c r="AC3300">
        <v>5</v>
      </c>
      <c r="AD3300" t="s">
        <v>4452</v>
      </c>
      <c r="AE3300">
        <v>54.337745666503899</v>
      </c>
      <c r="AF3300" t="s">
        <v>4884</v>
      </c>
      <c r="AG3300" t="s">
        <v>7518</v>
      </c>
      <c r="AH3300" t="s">
        <v>7519</v>
      </c>
      <c r="AI3300" t="s">
        <v>8015</v>
      </c>
      <c r="AJ3300">
        <v>20740</v>
      </c>
      <c r="AK3300" t="s">
        <v>4452</v>
      </c>
      <c r="AL3300" t="s">
        <v>4220</v>
      </c>
      <c r="AM3300">
        <v>20301</v>
      </c>
      <c r="AN3300" t="s">
        <v>8016</v>
      </c>
      <c r="AO3300" t="s">
        <v>10905</v>
      </c>
    </row>
    <row r="3301" spans="1:41" x14ac:dyDescent="0.25">
      <c r="A3301">
        <v>8603</v>
      </c>
      <c r="B3301">
        <v>3925</v>
      </c>
      <c r="C3301" t="s">
        <v>8032</v>
      </c>
      <c r="D3301" t="s">
        <v>3936</v>
      </c>
      <c r="E3301">
        <v>145.379683</v>
      </c>
      <c r="F3301">
        <v>-38.528213000000001</v>
      </c>
      <c r="G3301" t="s">
        <v>3937</v>
      </c>
      <c r="H3301" t="s">
        <v>3937</v>
      </c>
      <c r="I3301">
        <v>20503</v>
      </c>
      <c r="J3301" t="s">
        <v>7624</v>
      </c>
      <c r="K3301">
        <v>205</v>
      </c>
      <c r="L3301" t="s">
        <v>7128</v>
      </c>
      <c r="M3301" t="s">
        <v>4350</v>
      </c>
      <c r="N3301" t="s">
        <v>3956</v>
      </c>
      <c r="O3301">
        <v>-38.525424700000002</v>
      </c>
      <c r="P3301">
        <v>145.3768484</v>
      </c>
      <c r="Q3301">
        <v>20503109338</v>
      </c>
      <c r="R3301" t="s">
        <v>8028</v>
      </c>
      <c r="S3301">
        <v>205031093</v>
      </c>
      <c r="T3301" t="s">
        <v>8029</v>
      </c>
      <c r="U3301">
        <v>21704</v>
      </c>
      <c r="V3301" t="s">
        <v>4043</v>
      </c>
      <c r="W3301">
        <v>217</v>
      </c>
      <c r="X3301" t="s">
        <v>4044</v>
      </c>
      <c r="Y3301">
        <v>2</v>
      </c>
      <c r="Z3301">
        <v>21</v>
      </c>
      <c r="AA3301" t="s">
        <v>4045</v>
      </c>
      <c r="AB3301">
        <v>5</v>
      </c>
      <c r="AC3301">
        <v>5</v>
      </c>
      <c r="AD3301" t="s">
        <v>4452</v>
      </c>
      <c r="AE3301">
        <v>54.337745666503899</v>
      </c>
      <c r="AF3301" t="s">
        <v>4884</v>
      </c>
      <c r="AG3301" t="s">
        <v>7518</v>
      </c>
      <c r="AH3301" t="s">
        <v>7519</v>
      </c>
      <c r="AI3301" t="s">
        <v>8015</v>
      </c>
      <c r="AJ3301">
        <v>20740</v>
      </c>
      <c r="AK3301" t="s">
        <v>4452</v>
      </c>
      <c r="AL3301" t="s">
        <v>4220</v>
      </c>
      <c r="AM3301">
        <v>20301</v>
      </c>
      <c r="AN3301" t="s">
        <v>8016</v>
      </c>
      <c r="AO3301" t="s">
        <v>10906</v>
      </c>
    </row>
    <row r="3302" spans="1:41" x14ac:dyDescent="0.25">
      <c r="A3302">
        <v>8604</v>
      </c>
      <c r="B3302">
        <v>3926</v>
      </c>
      <c r="C3302" t="s">
        <v>8033</v>
      </c>
      <c r="D3302" t="s">
        <v>3936</v>
      </c>
      <c r="E3302">
        <v>145.09450200000001</v>
      </c>
      <c r="F3302">
        <v>-38.355231000000003</v>
      </c>
      <c r="G3302" t="s">
        <v>3937</v>
      </c>
      <c r="H3302" t="s">
        <v>3937</v>
      </c>
      <c r="I3302">
        <v>21402</v>
      </c>
      <c r="J3302" t="s">
        <v>3942</v>
      </c>
      <c r="K3302">
        <v>214</v>
      </c>
      <c r="L3302" t="s">
        <v>3942</v>
      </c>
      <c r="M3302" t="s">
        <v>4350</v>
      </c>
      <c r="N3302" t="s">
        <v>3956</v>
      </c>
      <c r="O3302">
        <v>-38.371000000000002</v>
      </c>
      <c r="P3302">
        <v>145.11799999999999</v>
      </c>
      <c r="Q3302">
        <v>21402137957</v>
      </c>
      <c r="R3302" t="s">
        <v>8034</v>
      </c>
      <c r="S3302">
        <v>214021379</v>
      </c>
      <c r="T3302" t="s">
        <v>7994</v>
      </c>
      <c r="U3302">
        <v>21704</v>
      </c>
      <c r="V3302" t="s">
        <v>4043</v>
      </c>
      <c r="W3302">
        <v>217</v>
      </c>
      <c r="X3302" t="s">
        <v>4044</v>
      </c>
      <c r="Y3302">
        <v>1</v>
      </c>
      <c r="Z3302">
        <v>21</v>
      </c>
      <c r="AA3302" t="s">
        <v>4045</v>
      </c>
      <c r="AB3302">
        <v>1</v>
      </c>
      <c r="AC3302">
        <v>1</v>
      </c>
      <c r="AD3302" t="s">
        <v>7984</v>
      </c>
      <c r="AF3302" t="s">
        <v>3945</v>
      </c>
      <c r="AG3302" t="s">
        <v>3952</v>
      </c>
      <c r="AH3302" t="s">
        <v>3961</v>
      </c>
      <c r="AI3302" t="s">
        <v>3942</v>
      </c>
      <c r="AJ3302">
        <v>25340</v>
      </c>
      <c r="AK3302" t="s">
        <v>7984</v>
      </c>
      <c r="AL3302" t="s">
        <v>4220</v>
      </c>
      <c r="AM3302">
        <v>26001</v>
      </c>
      <c r="AN3302" t="s">
        <v>7998</v>
      </c>
      <c r="AO3302" t="s">
        <v>10907</v>
      </c>
    </row>
    <row r="3303" spans="1:41" x14ac:dyDescent="0.25">
      <c r="A3303">
        <v>8605</v>
      </c>
      <c r="B3303">
        <v>3926</v>
      </c>
      <c r="C3303" t="s">
        <v>8035</v>
      </c>
      <c r="D3303" t="s">
        <v>3936</v>
      </c>
      <c r="E3303">
        <v>145.09450200000001</v>
      </c>
      <c r="F3303">
        <v>-38.355231000000003</v>
      </c>
      <c r="G3303" t="s">
        <v>3937</v>
      </c>
      <c r="H3303" t="s">
        <v>3937</v>
      </c>
      <c r="I3303">
        <v>21402</v>
      </c>
      <c r="J3303" t="s">
        <v>3942</v>
      </c>
      <c r="K3303">
        <v>214</v>
      </c>
      <c r="L3303" t="s">
        <v>3942</v>
      </c>
      <c r="M3303" t="s">
        <v>4350</v>
      </c>
      <c r="N3303" t="s">
        <v>3956</v>
      </c>
      <c r="O3303">
        <v>-38.388993800000001</v>
      </c>
      <c r="P3303">
        <v>145.1182718</v>
      </c>
      <c r="Q3303">
        <v>21402137957</v>
      </c>
      <c r="R3303" t="s">
        <v>8034</v>
      </c>
      <c r="S3303">
        <v>214021379</v>
      </c>
      <c r="T3303" t="s">
        <v>7994</v>
      </c>
      <c r="U3303">
        <v>21704</v>
      </c>
      <c r="V3303" t="s">
        <v>4043</v>
      </c>
      <c r="W3303">
        <v>217</v>
      </c>
      <c r="X3303" t="s">
        <v>4044</v>
      </c>
      <c r="Y3303">
        <v>1</v>
      </c>
      <c r="Z3303">
        <v>21</v>
      </c>
      <c r="AA3303" t="s">
        <v>4045</v>
      </c>
      <c r="AB3303">
        <v>1</v>
      </c>
      <c r="AC3303">
        <v>1</v>
      </c>
      <c r="AD3303" t="s">
        <v>7984</v>
      </c>
      <c r="AF3303" t="s">
        <v>3945</v>
      </c>
      <c r="AG3303" t="s">
        <v>3952</v>
      </c>
      <c r="AH3303" t="s">
        <v>3961</v>
      </c>
      <c r="AI3303" t="s">
        <v>3942</v>
      </c>
      <c r="AJ3303">
        <v>25340</v>
      </c>
      <c r="AK3303" t="s">
        <v>7984</v>
      </c>
      <c r="AL3303" t="s">
        <v>4220</v>
      </c>
      <c r="AM3303">
        <v>26001</v>
      </c>
      <c r="AN3303" t="s">
        <v>7998</v>
      </c>
      <c r="AO3303" t="s">
        <v>10908</v>
      </c>
    </row>
    <row r="3304" spans="1:41" x14ac:dyDescent="0.25">
      <c r="A3304">
        <v>8606</v>
      </c>
      <c r="B3304">
        <v>3926</v>
      </c>
      <c r="C3304" t="s">
        <v>8036</v>
      </c>
      <c r="D3304" t="s">
        <v>3936</v>
      </c>
      <c r="E3304">
        <v>145.09450200000001</v>
      </c>
      <c r="F3304">
        <v>-38.355231000000003</v>
      </c>
      <c r="G3304" t="s">
        <v>3937</v>
      </c>
      <c r="H3304" t="s">
        <v>3937</v>
      </c>
      <c r="I3304">
        <v>21402</v>
      </c>
      <c r="J3304" t="s">
        <v>3942</v>
      </c>
      <c r="K3304">
        <v>214</v>
      </c>
      <c r="L3304" t="s">
        <v>3942</v>
      </c>
      <c r="M3304" t="s">
        <v>4350</v>
      </c>
      <c r="N3304" t="s">
        <v>3956</v>
      </c>
      <c r="O3304">
        <v>-38.398000000000003</v>
      </c>
      <c r="P3304">
        <v>145.10599999999999</v>
      </c>
      <c r="Q3304">
        <v>21402137957</v>
      </c>
      <c r="R3304" t="s">
        <v>8034</v>
      </c>
      <c r="S3304">
        <v>214021379</v>
      </c>
      <c r="T3304" t="s">
        <v>7994</v>
      </c>
      <c r="U3304">
        <v>21704</v>
      </c>
      <c r="V3304" t="s">
        <v>4043</v>
      </c>
      <c r="W3304">
        <v>217</v>
      </c>
      <c r="X3304" t="s">
        <v>4044</v>
      </c>
      <c r="Y3304">
        <v>1</v>
      </c>
      <c r="Z3304">
        <v>21</v>
      </c>
      <c r="AA3304" t="s">
        <v>4045</v>
      </c>
      <c r="AB3304">
        <v>1</v>
      </c>
      <c r="AC3304">
        <v>1</v>
      </c>
      <c r="AD3304" t="s">
        <v>7984</v>
      </c>
      <c r="AF3304" t="s">
        <v>3945</v>
      </c>
      <c r="AG3304" t="s">
        <v>3952</v>
      </c>
      <c r="AH3304" t="s">
        <v>3961</v>
      </c>
      <c r="AI3304" t="s">
        <v>3942</v>
      </c>
      <c r="AJ3304">
        <v>25340</v>
      </c>
      <c r="AK3304" t="s">
        <v>7984</v>
      </c>
      <c r="AL3304" t="s">
        <v>4220</v>
      </c>
      <c r="AM3304">
        <v>26001</v>
      </c>
      <c r="AN3304" t="s">
        <v>7998</v>
      </c>
      <c r="AO3304" t="s">
        <v>8034</v>
      </c>
    </row>
    <row r="3305" spans="1:41" x14ac:dyDescent="0.25">
      <c r="A3305">
        <v>8607</v>
      </c>
      <c r="B3305">
        <v>3926</v>
      </c>
      <c r="C3305" t="s">
        <v>8037</v>
      </c>
      <c r="D3305" t="s">
        <v>3936</v>
      </c>
      <c r="E3305">
        <v>145.09450200000001</v>
      </c>
      <c r="F3305">
        <v>-38.355231000000003</v>
      </c>
      <c r="G3305" t="s">
        <v>3937</v>
      </c>
      <c r="H3305" t="s">
        <v>3937</v>
      </c>
      <c r="I3305">
        <v>21402</v>
      </c>
      <c r="J3305" t="s">
        <v>3942</v>
      </c>
      <c r="K3305">
        <v>214</v>
      </c>
      <c r="L3305" t="s">
        <v>3942</v>
      </c>
      <c r="M3305" t="s">
        <v>4350</v>
      </c>
      <c r="N3305" t="s">
        <v>3956</v>
      </c>
      <c r="O3305">
        <v>-38.353999999999999</v>
      </c>
      <c r="P3305">
        <v>145.07499999999999</v>
      </c>
      <c r="Q3305">
        <v>21402137957</v>
      </c>
      <c r="R3305" t="s">
        <v>8034</v>
      </c>
      <c r="S3305">
        <v>214021379</v>
      </c>
      <c r="T3305" t="s">
        <v>7994</v>
      </c>
      <c r="U3305">
        <v>21704</v>
      </c>
      <c r="V3305" t="s">
        <v>4043</v>
      </c>
      <c r="W3305">
        <v>217</v>
      </c>
      <c r="X3305" t="s">
        <v>4044</v>
      </c>
      <c r="Y3305">
        <v>2</v>
      </c>
      <c r="Z3305">
        <v>21</v>
      </c>
      <c r="AA3305" t="s">
        <v>4045</v>
      </c>
      <c r="AB3305">
        <v>2</v>
      </c>
      <c r="AC3305">
        <v>2</v>
      </c>
      <c r="AD3305" t="s">
        <v>7984</v>
      </c>
      <c r="AF3305" t="s">
        <v>3945</v>
      </c>
      <c r="AG3305" t="s">
        <v>3952</v>
      </c>
      <c r="AH3305" t="s">
        <v>3961</v>
      </c>
      <c r="AI3305" t="s">
        <v>3942</v>
      </c>
      <c r="AJ3305">
        <v>25340</v>
      </c>
      <c r="AK3305" t="s">
        <v>7984</v>
      </c>
      <c r="AL3305" t="s">
        <v>4220</v>
      </c>
      <c r="AM3305">
        <v>26001</v>
      </c>
      <c r="AN3305" t="s">
        <v>7998</v>
      </c>
      <c r="AO3305" t="s">
        <v>10909</v>
      </c>
    </row>
    <row r="3306" spans="1:41" x14ac:dyDescent="0.25">
      <c r="A3306">
        <v>8608</v>
      </c>
      <c r="B3306">
        <v>3927</v>
      </c>
      <c r="C3306" t="s">
        <v>8038</v>
      </c>
      <c r="D3306" t="s">
        <v>3936</v>
      </c>
      <c r="E3306">
        <v>145.15326899999999</v>
      </c>
      <c r="F3306">
        <v>-38.383367999999997</v>
      </c>
      <c r="G3306" t="s">
        <v>3937</v>
      </c>
      <c r="H3306" t="s">
        <v>3937</v>
      </c>
      <c r="I3306">
        <v>21402</v>
      </c>
      <c r="J3306" t="s">
        <v>3942</v>
      </c>
      <c r="K3306">
        <v>214</v>
      </c>
      <c r="L3306" t="s">
        <v>3942</v>
      </c>
      <c r="M3306" t="s">
        <v>4350</v>
      </c>
      <c r="N3306" t="s">
        <v>3956</v>
      </c>
      <c r="O3306">
        <v>-38.379374300000002</v>
      </c>
      <c r="P3306">
        <v>145.16517899999999</v>
      </c>
      <c r="Q3306">
        <v>21402137956</v>
      </c>
      <c r="R3306" t="s">
        <v>8039</v>
      </c>
      <c r="S3306">
        <v>214021379</v>
      </c>
      <c r="T3306" t="s">
        <v>7994</v>
      </c>
      <c r="U3306">
        <v>21402</v>
      </c>
      <c r="V3306" t="s">
        <v>3942</v>
      </c>
      <c r="W3306">
        <v>214</v>
      </c>
      <c r="X3306" t="s">
        <v>3942</v>
      </c>
      <c r="Y3306">
        <v>1</v>
      </c>
      <c r="Z3306">
        <v>20</v>
      </c>
      <c r="AA3306" t="s">
        <v>3943</v>
      </c>
      <c r="AB3306">
        <v>1</v>
      </c>
      <c r="AC3306">
        <v>1</v>
      </c>
      <c r="AD3306" t="s">
        <v>7984</v>
      </c>
      <c r="AE3306">
        <v>13.795618057251</v>
      </c>
      <c r="AF3306" t="s">
        <v>3945</v>
      </c>
      <c r="AG3306" t="s">
        <v>3952</v>
      </c>
      <c r="AH3306" t="s">
        <v>3961</v>
      </c>
      <c r="AI3306" t="s">
        <v>3942</v>
      </c>
      <c r="AJ3306">
        <v>25340</v>
      </c>
      <c r="AK3306" t="s">
        <v>7984</v>
      </c>
      <c r="AL3306" t="s">
        <v>4220</v>
      </c>
      <c r="AM3306">
        <v>23601</v>
      </c>
      <c r="AN3306" t="s">
        <v>4789</v>
      </c>
      <c r="AO3306" t="s">
        <v>8039</v>
      </c>
    </row>
    <row r="3307" spans="1:41" x14ac:dyDescent="0.25">
      <c r="A3307">
        <v>8609</v>
      </c>
      <c r="B3307">
        <v>3928</v>
      </c>
      <c r="C3307" t="s">
        <v>8040</v>
      </c>
      <c r="D3307" t="s">
        <v>3936</v>
      </c>
      <c r="E3307">
        <v>144.975131</v>
      </c>
      <c r="F3307">
        <v>-38.407828000000002</v>
      </c>
      <c r="G3307" t="s">
        <v>3937</v>
      </c>
      <c r="H3307" t="s">
        <v>3937</v>
      </c>
      <c r="I3307">
        <v>21402</v>
      </c>
      <c r="J3307" t="s">
        <v>3942</v>
      </c>
      <c r="K3307">
        <v>214</v>
      </c>
      <c r="L3307" t="s">
        <v>3942</v>
      </c>
      <c r="M3307" t="s">
        <v>4350</v>
      </c>
      <c r="N3307" t="s">
        <v>3956</v>
      </c>
      <c r="O3307">
        <v>-38.401877900000002</v>
      </c>
      <c r="P3307">
        <v>144.9721978</v>
      </c>
      <c r="Q3307">
        <v>21402137813</v>
      </c>
      <c r="R3307" t="s">
        <v>8041</v>
      </c>
      <c r="S3307">
        <v>214021378</v>
      </c>
      <c r="T3307" t="s">
        <v>7984</v>
      </c>
      <c r="U3307">
        <v>21704</v>
      </c>
      <c r="V3307" t="s">
        <v>4043</v>
      </c>
      <c r="W3307">
        <v>217</v>
      </c>
      <c r="X3307" t="s">
        <v>4044</v>
      </c>
      <c r="Y3307">
        <v>2</v>
      </c>
      <c r="Z3307">
        <v>21</v>
      </c>
      <c r="AA3307" t="s">
        <v>4045</v>
      </c>
      <c r="AB3307">
        <v>2</v>
      </c>
      <c r="AC3307">
        <v>2</v>
      </c>
      <c r="AD3307" t="s">
        <v>7984</v>
      </c>
      <c r="AE3307">
        <v>138.61795043945301</v>
      </c>
      <c r="AF3307" t="s">
        <v>3945</v>
      </c>
      <c r="AG3307" t="s">
        <v>3952</v>
      </c>
      <c r="AH3307" t="s">
        <v>3961</v>
      </c>
      <c r="AI3307" t="s">
        <v>3942</v>
      </c>
      <c r="AJ3307">
        <v>25340</v>
      </c>
      <c r="AK3307" t="s">
        <v>7984</v>
      </c>
      <c r="AL3307" t="s">
        <v>4220</v>
      </c>
      <c r="AM3307">
        <v>26001</v>
      </c>
      <c r="AN3307" t="s">
        <v>7998</v>
      </c>
      <c r="AO3307" t="s">
        <v>8041</v>
      </c>
    </row>
    <row r="3308" spans="1:41" x14ac:dyDescent="0.25">
      <c r="A3308">
        <v>8610</v>
      </c>
      <c r="B3308">
        <v>3929</v>
      </c>
      <c r="C3308" t="s">
        <v>8042</v>
      </c>
      <c r="D3308" t="s">
        <v>3936</v>
      </c>
      <c r="E3308">
        <v>144.97667300000001</v>
      </c>
      <c r="F3308">
        <v>-38.460965000000002</v>
      </c>
      <c r="G3308" t="s">
        <v>3937</v>
      </c>
      <c r="H3308" t="s">
        <v>3937</v>
      </c>
      <c r="I3308">
        <v>21402</v>
      </c>
      <c r="J3308" t="s">
        <v>3942</v>
      </c>
      <c r="K3308">
        <v>214</v>
      </c>
      <c r="L3308" t="s">
        <v>3942</v>
      </c>
      <c r="M3308" t="s">
        <v>4350</v>
      </c>
      <c r="N3308" t="s">
        <v>3956</v>
      </c>
      <c r="O3308">
        <v>-38.457453800000003</v>
      </c>
      <c r="P3308">
        <v>144.9721978</v>
      </c>
      <c r="Q3308">
        <v>21402137816</v>
      </c>
      <c r="R3308" t="s">
        <v>8043</v>
      </c>
      <c r="S3308">
        <v>214021378</v>
      </c>
      <c r="T3308" t="s">
        <v>7984</v>
      </c>
      <c r="U3308">
        <v>21704</v>
      </c>
      <c r="V3308" t="s">
        <v>4043</v>
      </c>
      <c r="W3308">
        <v>217</v>
      </c>
      <c r="X3308" t="s">
        <v>4044</v>
      </c>
      <c r="Y3308">
        <v>2</v>
      </c>
      <c r="Z3308">
        <v>21</v>
      </c>
      <c r="AA3308" t="s">
        <v>4045</v>
      </c>
      <c r="AB3308">
        <v>2</v>
      </c>
      <c r="AC3308">
        <v>2</v>
      </c>
      <c r="AD3308" t="s">
        <v>7984</v>
      </c>
      <c r="AE3308">
        <v>129.05006408691401</v>
      </c>
      <c r="AF3308" t="s">
        <v>3945</v>
      </c>
      <c r="AG3308" t="s">
        <v>3952</v>
      </c>
      <c r="AH3308" t="s">
        <v>3961</v>
      </c>
      <c r="AI3308" t="s">
        <v>3942</v>
      </c>
      <c r="AJ3308">
        <v>25340</v>
      </c>
      <c r="AK3308" t="s">
        <v>7984</v>
      </c>
      <c r="AL3308" t="s">
        <v>4220</v>
      </c>
      <c r="AM3308">
        <v>26001</v>
      </c>
      <c r="AN3308" t="s">
        <v>7998</v>
      </c>
      <c r="AO3308" t="s">
        <v>7984</v>
      </c>
    </row>
    <row r="3309" spans="1:41" x14ac:dyDescent="0.25">
      <c r="A3309">
        <v>8611</v>
      </c>
      <c r="B3309">
        <v>3930</v>
      </c>
      <c r="C3309" t="s">
        <v>8044</v>
      </c>
      <c r="D3309" t="s">
        <v>3936</v>
      </c>
      <c r="E3309">
        <v>145.09374299999999</v>
      </c>
      <c r="F3309">
        <v>-38.195017</v>
      </c>
      <c r="G3309" t="s">
        <v>3937</v>
      </c>
      <c r="H3309" t="s">
        <v>3937</v>
      </c>
      <c r="I3309">
        <v>21402</v>
      </c>
      <c r="J3309" t="s">
        <v>3942</v>
      </c>
      <c r="K3309">
        <v>214</v>
      </c>
      <c r="L3309" t="s">
        <v>3942</v>
      </c>
      <c r="M3309" t="s">
        <v>4350</v>
      </c>
      <c r="N3309" t="s">
        <v>3956</v>
      </c>
      <c r="O3309">
        <v>-38.191281799999999</v>
      </c>
      <c r="P3309">
        <v>145.0789201</v>
      </c>
      <c r="Q3309">
        <v>21402138144</v>
      </c>
      <c r="R3309" t="s">
        <v>8045</v>
      </c>
      <c r="S3309">
        <v>214021381</v>
      </c>
      <c r="T3309" t="s">
        <v>8045</v>
      </c>
      <c r="U3309">
        <v>21402</v>
      </c>
      <c r="V3309" t="s">
        <v>3942</v>
      </c>
      <c r="W3309">
        <v>214</v>
      </c>
      <c r="X3309" t="s">
        <v>3942</v>
      </c>
      <c r="Y3309">
        <v>1</v>
      </c>
      <c r="Z3309">
        <v>20</v>
      </c>
      <c r="AA3309" t="s">
        <v>3943</v>
      </c>
      <c r="AB3309">
        <v>1</v>
      </c>
      <c r="AC3309">
        <v>1</v>
      </c>
      <c r="AD3309" t="s">
        <v>4778</v>
      </c>
      <c r="AF3309" t="s">
        <v>3945</v>
      </c>
      <c r="AG3309" t="s">
        <v>3952</v>
      </c>
      <c r="AH3309" t="s">
        <v>3961</v>
      </c>
      <c r="AI3309" t="s">
        <v>3942</v>
      </c>
      <c r="AJ3309">
        <v>25340</v>
      </c>
      <c r="AK3309" t="s">
        <v>4778</v>
      </c>
      <c r="AL3309" t="s">
        <v>4022</v>
      </c>
      <c r="AM3309">
        <v>25301</v>
      </c>
      <c r="AN3309" t="s">
        <v>7985</v>
      </c>
      <c r="AO3309" t="s">
        <v>10910</v>
      </c>
    </row>
    <row r="3310" spans="1:41" x14ac:dyDescent="0.25">
      <c r="A3310">
        <v>8612</v>
      </c>
      <c r="B3310">
        <v>3930</v>
      </c>
      <c r="C3310" t="s">
        <v>8046</v>
      </c>
      <c r="D3310" t="s">
        <v>3936</v>
      </c>
      <c r="E3310">
        <v>145.09374299999999</v>
      </c>
      <c r="F3310">
        <v>-38.195017</v>
      </c>
      <c r="G3310" t="s">
        <v>3937</v>
      </c>
      <c r="H3310" t="s">
        <v>3937</v>
      </c>
      <c r="I3310">
        <v>21402</v>
      </c>
      <c r="J3310" t="s">
        <v>3942</v>
      </c>
      <c r="K3310">
        <v>214</v>
      </c>
      <c r="L3310" t="s">
        <v>3942</v>
      </c>
      <c r="M3310" t="s">
        <v>4350</v>
      </c>
      <c r="N3310" t="s">
        <v>3956</v>
      </c>
      <c r="O3310">
        <v>-38.195220900000002</v>
      </c>
      <c r="P3310">
        <v>145.0879338</v>
      </c>
      <c r="Q3310">
        <v>21402138144</v>
      </c>
      <c r="R3310" t="s">
        <v>8045</v>
      </c>
      <c r="S3310">
        <v>214021381</v>
      </c>
      <c r="T3310" t="s">
        <v>8045</v>
      </c>
      <c r="U3310">
        <v>21402</v>
      </c>
      <c r="V3310" t="s">
        <v>3942</v>
      </c>
      <c r="W3310">
        <v>214</v>
      </c>
      <c r="X3310" t="s">
        <v>3942</v>
      </c>
      <c r="Y3310">
        <v>1</v>
      </c>
      <c r="Z3310">
        <v>20</v>
      </c>
      <c r="AA3310" t="s">
        <v>3943</v>
      </c>
      <c r="AB3310">
        <v>1</v>
      </c>
      <c r="AC3310">
        <v>1</v>
      </c>
      <c r="AD3310" t="s">
        <v>4778</v>
      </c>
      <c r="AF3310" t="s">
        <v>3945</v>
      </c>
      <c r="AG3310" t="s">
        <v>3952</v>
      </c>
      <c r="AH3310" t="s">
        <v>3961</v>
      </c>
      <c r="AI3310" t="s">
        <v>3942</v>
      </c>
      <c r="AJ3310">
        <v>25340</v>
      </c>
      <c r="AK3310" t="s">
        <v>4778</v>
      </c>
      <c r="AL3310" t="s">
        <v>4022</v>
      </c>
      <c r="AM3310">
        <v>25301</v>
      </c>
      <c r="AN3310" t="s">
        <v>7985</v>
      </c>
      <c r="AO3310" t="s">
        <v>8045</v>
      </c>
    </row>
    <row r="3311" spans="1:41" x14ac:dyDescent="0.25">
      <c r="A3311">
        <v>8613</v>
      </c>
      <c r="B3311">
        <v>3931</v>
      </c>
      <c r="C3311" t="s">
        <v>8047</v>
      </c>
      <c r="D3311" t="s">
        <v>3936</v>
      </c>
      <c r="E3311">
        <v>145.04950299999999</v>
      </c>
      <c r="F3311">
        <v>-38.230038</v>
      </c>
      <c r="G3311" t="s">
        <v>3937</v>
      </c>
      <c r="H3311" t="s">
        <v>3937</v>
      </c>
      <c r="I3311">
        <v>21402</v>
      </c>
      <c r="J3311" t="s">
        <v>3942</v>
      </c>
      <c r="K3311">
        <v>214</v>
      </c>
      <c r="L3311" t="s">
        <v>3942</v>
      </c>
      <c r="M3311" t="s">
        <v>4350</v>
      </c>
      <c r="N3311" t="s">
        <v>3956</v>
      </c>
      <c r="O3311">
        <v>-38.227708300000003</v>
      </c>
      <c r="P3311">
        <v>145.06036330000001</v>
      </c>
      <c r="Q3311">
        <v>21402159223</v>
      </c>
      <c r="R3311" t="s">
        <v>8048</v>
      </c>
      <c r="S3311">
        <v>214021592</v>
      </c>
      <c r="T3311" t="s">
        <v>8049</v>
      </c>
      <c r="U3311">
        <v>21402</v>
      </c>
      <c r="V3311" t="s">
        <v>3942</v>
      </c>
      <c r="W3311">
        <v>214</v>
      </c>
      <c r="X3311" t="s">
        <v>3942</v>
      </c>
      <c r="Y3311">
        <v>1</v>
      </c>
      <c r="Z3311">
        <v>20</v>
      </c>
      <c r="AA3311" t="s">
        <v>3943</v>
      </c>
      <c r="AB3311">
        <v>1</v>
      </c>
      <c r="AC3311">
        <v>1</v>
      </c>
      <c r="AD3311" t="s">
        <v>7984</v>
      </c>
      <c r="AE3311">
        <v>32.645069122314503</v>
      </c>
      <c r="AF3311" t="s">
        <v>3945</v>
      </c>
      <c r="AG3311" t="s">
        <v>3952</v>
      </c>
      <c r="AH3311" t="s">
        <v>3961</v>
      </c>
      <c r="AI3311" t="s">
        <v>3942</v>
      </c>
      <c r="AJ3311">
        <v>25340</v>
      </c>
      <c r="AK3311" t="s">
        <v>7984</v>
      </c>
      <c r="AL3311" t="s">
        <v>4220</v>
      </c>
      <c r="AM3311">
        <v>25301</v>
      </c>
      <c r="AN3311" t="s">
        <v>7985</v>
      </c>
      <c r="AO3311" t="s">
        <v>10911</v>
      </c>
    </row>
    <row r="3312" spans="1:41" x14ac:dyDescent="0.25">
      <c r="A3312">
        <v>8614</v>
      </c>
      <c r="B3312">
        <v>3933</v>
      </c>
      <c r="C3312" t="s">
        <v>8050</v>
      </c>
      <c r="D3312" t="s">
        <v>3936</v>
      </c>
      <c r="E3312">
        <v>145.096992</v>
      </c>
      <c r="F3312">
        <v>-38.261167999999998</v>
      </c>
      <c r="G3312" t="s">
        <v>3937</v>
      </c>
      <c r="H3312" t="s">
        <v>3937</v>
      </c>
      <c r="I3312">
        <v>21402</v>
      </c>
      <c r="J3312" t="s">
        <v>3942</v>
      </c>
      <c r="K3312">
        <v>214</v>
      </c>
      <c r="L3312" t="s">
        <v>3942</v>
      </c>
      <c r="M3312" t="s">
        <v>4350</v>
      </c>
      <c r="N3312" t="s">
        <v>3956</v>
      </c>
      <c r="O3312">
        <v>-38.2501593</v>
      </c>
      <c r="P3312">
        <v>145.1265477</v>
      </c>
      <c r="Q3312">
        <v>21402138547</v>
      </c>
      <c r="R3312" t="s">
        <v>8051</v>
      </c>
      <c r="S3312">
        <v>214021385</v>
      </c>
      <c r="T3312" t="s">
        <v>7983</v>
      </c>
      <c r="U3312">
        <v>21402</v>
      </c>
      <c r="V3312" t="s">
        <v>3942</v>
      </c>
      <c r="W3312">
        <v>214</v>
      </c>
      <c r="X3312" t="s">
        <v>3942</v>
      </c>
      <c r="Y3312">
        <v>1</v>
      </c>
      <c r="Z3312">
        <v>20</v>
      </c>
      <c r="AA3312" t="s">
        <v>3943</v>
      </c>
      <c r="AB3312">
        <v>1</v>
      </c>
      <c r="AC3312">
        <v>1</v>
      </c>
      <c r="AD3312" t="s">
        <v>7984</v>
      </c>
      <c r="AF3312" t="s">
        <v>3945</v>
      </c>
      <c r="AG3312" t="s">
        <v>3952</v>
      </c>
      <c r="AH3312" t="s">
        <v>3961</v>
      </c>
      <c r="AI3312" t="s">
        <v>3942</v>
      </c>
      <c r="AJ3312">
        <v>25340</v>
      </c>
      <c r="AK3312" t="s">
        <v>7984</v>
      </c>
      <c r="AL3312" t="s">
        <v>4220</v>
      </c>
      <c r="AM3312">
        <v>25301</v>
      </c>
      <c r="AN3312" t="s">
        <v>7985</v>
      </c>
      <c r="AO3312" t="s">
        <v>8051</v>
      </c>
    </row>
    <row r="3313" spans="1:41" x14ac:dyDescent="0.25">
      <c r="A3313">
        <v>8615</v>
      </c>
      <c r="B3313">
        <v>3934</v>
      </c>
      <c r="C3313" t="s">
        <v>8052</v>
      </c>
      <c r="D3313" t="s">
        <v>3936</v>
      </c>
      <c r="E3313">
        <v>145.031598</v>
      </c>
      <c r="F3313">
        <v>-38.278300000000002</v>
      </c>
      <c r="G3313" t="s">
        <v>3937</v>
      </c>
      <c r="H3313" t="s">
        <v>3937</v>
      </c>
      <c r="I3313">
        <v>21402</v>
      </c>
      <c r="J3313" t="s">
        <v>3942</v>
      </c>
      <c r="K3313">
        <v>214</v>
      </c>
      <c r="L3313" t="s">
        <v>3942</v>
      </c>
      <c r="M3313" t="s">
        <v>4350</v>
      </c>
      <c r="N3313" t="s">
        <v>3956</v>
      </c>
      <c r="O3313">
        <v>-38.287039</v>
      </c>
      <c r="P3313">
        <v>145.01626899999999</v>
      </c>
      <c r="Q3313">
        <v>21402138240</v>
      </c>
      <c r="R3313" t="s">
        <v>8053</v>
      </c>
      <c r="S3313">
        <v>214021382</v>
      </c>
      <c r="T3313" t="s">
        <v>8053</v>
      </c>
      <c r="U3313">
        <v>21402</v>
      </c>
      <c r="V3313" t="s">
        <v>3942</v>
      </c>
      <c r="W3313">
        <v>214</v>
      </c>
      <c r="X3313" t="s">
        <v>3942</v>
      </c>
      <c r="Y3313">
        <v>1</v>
      </c>
      <c r="Z3313">
        <v>20</v>
      </c>
      <c r="AA3313" t="s">
        <v>3943</v>
      </c>
      <c r="AB3313">
        <v>1</v>
      </c>
      <c r="AC3313">
        <v>1</v>
      </c>
      <c r="AD3313" t="s">
        <v>7984</v>
      </c>
      <c r="AF3313" t="s">
        <v>3945</v>
      </c>
      <c r="AG3313" t="s">
        <v>3952</v>
      </c>
      <c r="AH3313" t="s">
        <v>3961</v>
      </c>
      <c r="AI3313" t="s">
        <v>3942</v>
      </c>
      <c r="AJ3313">
        <v>25340</v>
      </c>
      <c r="AK3313" t="s">
        <v>7984</v>
      </c>
      <c r="AL3313" t="s">
        <v>4220</v>
      </c>
      <c r="AM3313">
        <v>26001</v>
      </c>
      <c r="AN3313" t="s">
        <v>7998</v>
      </c>
      <c r="AO3313" t="s">
        <v>8053</v>
      </c>
    </row>
    <row r="3314" spans="1:41" x14ac:dyDescent="0.25">
      <c r="A3314">
        <v>8616</v>
      </c>
      <c r="B3314">
        <v>3936</v>
      </c>
      <c r="C3314" t="s">
        <v>8054</v>
      </c>
      <c r="D3314" t="s">
        <v>3936</v>
      </c>
      <c r="E3314">
        <v>145.00762599999999</v>
      </c>
      <c r="F3314">
        <v>-38.326447000000002</v>
      </c>
      <c r="G3314" t="s">
        <v>3937</v>
      </c>
      <c r="H3314" t="s">
        <v>3937</v>
      </c>
      <c r="I3314">
        <v>21402</v>
      </c>
      <c r="J3314" t="s">
        <v>3942</v>
      </c>
      <c r="K3314">
        <v>214</v>
      </c>
      <c r="L3314" t="s">
        <v>3942</v>
      </c>
      <c r="M3314" t="s">
        <v>4350</v>
      </c>
      <c r="N3314" t="s">
        <v>3956</v>
      </c>
      <c r="O3314">
        <v>-38.351999999999997</v>
      </c>
      <c r="P3314">
        <v>144.953</v>
      </c>
      <c r="Q3314">
        <v>21402137725</v>
      </c>
      <c r="R3314" t="s">
        <v>8055</v>
      </c>
      <c r="S3314">
        <v>214021377</v>
      </c>
      <c r="T3314" t="s">
        <v>8055</v>
      </c>
      <c r="U3314">
        <v>21402</v>
      </c>
      <c r="V3314" t="s">
        <v>3942</v>
      </c>
      <c r="W3314">
        <v>214</v>
      </c>
      <c r="X3314" t="s">
        <v>3942</v>
      </c>
      <c r="Y3314">
        <v>1</v>
      </c>
      <c r="Z3314">
        <v>20</v>
      </c>
      <c r="AA3314" t="s">
        <v>3943</v>
      </c>
      <c r="AB3314">
        <v>1</v>
      </c>
      <c r="AC3314">
        <v>1</v>
      </c>
      <c r="AD3314" t="s">
        <v>7984</v>
      </c>
      <c r="AF3314" t="s">
        <v>3945</v>
      </c>
      <c r="AG3314" t="s">
        <v>3952</v>
      </c>
      <c r="AH3314" t="s">
        <v>3961</v>
      </c>
      <c r="AI3314" t="s">
        <v>3942</v>
      </c>
      <c r="AJ3314">
        <v>25340</v>
      </c>
      <c r="AK3314" t="s">
        <v>7984</v>
      </c>
      <c r="AL3314" t="s">
        <v>4220</v>
      </c>
      <c r="AM3314">
        <v>26001</v>
      </c>
      <c r="AN3314" t="s">
        <v>7998</v>
      </c>
      <c r="AO3314" t="s">
        <v>10912</v>
      </c>
    </row>
    <row r="3315" spans="1:41" x14ac:dyDescent="0.25">
      <c r="A3315">
        <v>8617</v>
      </c>
      <c r="B3315">
        <v>3936</v>
      </c>
      <c r="C3315" t="s">
        <v>8056</v>
      </c>
      <c r="D3315" t="s">
        <v>3936</v>
      </c>
      <c r="E3315">
        <v>145.00762599999999</v>
      </c>
      <c r="F3315">
        <v>-38.326447000000002</v>
      </c>
      <c r="G3315" t="s">
        <v>3937</v>
      </c>
      <c r="H3315" t="s">
        <v>3937</v>
      </c>
      <c r="I3315">
        <v>21402</v>
      </c>
      <c r="J3315" t="s">
        <v>3942</v>
      </c>
      <c r="K3315">
        <v>214</v>
      </c>
      <c r="L3315" t="s">
        <v>3942</v>
      </c>
      <c r="M3315" t="s">
        <v>4350</v>
      </c>
      <c r="N3315" t="s">
        <v>3956</v>
      </c>
      <c r="O3315">
        <v>-38.338000000000001</v>
      </c>
      <c r="P3315">
        <v>144.965</v>
      </c>
      <c r="Q3315">
        <v>21402137725</v>
      </c>
      <c r="R3315" t="s">
        <v>8055</v>
      </c>
      <c r="S3315">
        <v>214021377</v>
      </c>
      <c r="T3315" t="s">
        <v>8055</v>
      </c>
      <c r="U3315">
        <v>21402</v>
      </c>
      <c r="V3315" t="s">
        <v>3942</v>
      </c>
      <c r="W3315">
        <v>214</v>
      </c>
      <c r="X3315" t="s">
        <v>3942</v>
      </c>
      <c r="Y3315">
        <v>1</v>
      </c>
      <c r="Z3315">
        <v>20</v>
      </c>
      <c r="AA3315" t="s">
        <v>3943</v>
      </c>
      <c r="AB3315">
        <v>1</v>
      </c>
      <c r="AC3315">
        <v>1</v>
      </c>
      <c r="AD3315" t="s">
        <v>7984</v>
      </c>
      <c r="AF3315" t="s">
        <v>3945</v>
      </c>
      <c r="AG3315" t="s">
        <v>3952</v>
      </c>
      <c r="AH3315" t="s">
        <v>3961</v>
      </c>
      <c r="AI3315" t="s">
        <v>3942</v>
      </c>
      <c r="AJ3315">
        <v>25340</v>
      </c>
      <c r="AK3315" t="s">
        <v>7984</v>
      </c>
      <c r="AL3315" t="s">
        <v>4220</v>
      </c>
      <c r="AM3315">
        <v>26001</v>
      </c>
      <c r="AN3315" t="s">
        <v>7998</v>
      </c>
      <c r="AO3315" t="s">
        <v>8055</v>
      </c>
    </row>
    <row r="3316" spans="1:41" x14ac:dyDescent="0.25">
      <c r="A3316">
        <v>8618</v>
      </c>
      <c r="B3316">
        <v>3936</v>
      </c>
      <c r="C3316" t="s">
        <v>8057</v>
      </c>
      <c r="D3316" t="s">
        <v>3936</v>
      </c>
      <c r="E3316">
        <v>145.00762599999999</v>
      </c>
      <c r="F3316">
        <v>-38.326447000000002</v>
      </c>
      <c r="G3316" t="s">
        <v>3937</v>
      </c>
      <c r="H3316" t="s">
        <v>3937</v>
      </c>
      <c r="I3316">
        <v>21402</v>
      </c>
      <c r="J3316" t="s">
        <v>3942</v>
      </c>
      <c r="K3316">
        <v>214</v>
      </c>
      <c r="L3316" t="s">
        <v>3942</v>
      </c>
      <c r="M3316" t="s">
        <v>4350</v>
      </c>
      <c r="N3316" t="s">
        <v>3956</v>
      </c>
      <c r="O3316">
        <v>-38.322000000000003</v>
      </c>
      <c r="P3316">
        <v>144.98599999999999</v>
      </c>
      <c r="Q3316">
        <v>21402137725</v>
      </c>
      <c r="R3316" t="s">
        <v>8055</v>
      </c>
      <c r="S3316">
        <v>214021377</v>
      </c>
      <c r="T3316" t="s">
        <v>8055</v>
      </c>
      <c r="U3316">
        <v>21402</v>
      </c>
      <c r="V3316" t="s">
        <v>3942</v>
      </c>
      <c r="W3316">
        <v>214</v>
      </c>
      <c r="X3316" t="s">
        <v>3942</v>
      </c>
      <c r="Y3316">
        <v>1</v>
      </c>
      <c r="Z3316">
        <v>20</v>
      </c>
      <c r="AA3316" t="s">
        <v>3943</v>
      </c>
      <c r="AB3316">
        <v>1</v>
      </c>
      <c r="AC3316">
        <v>1</v>
      </c>
      <c r="AD3316" t="s">
        <v>7984</v>
      </c>
      <c r="AF3316" t="s">
        <v>3945</v>
      </c>
      <c r="AG3316" t="s">
        <v>3952</v>
      </c>
      <c r="AH3316" t="s">
        <v>3961</v>
      </c>
      <c r="AI3316" t="s">
        <v>3942</v>
      </c>
      <c r="AJ3316">
        <v>25340</v>
      </c>
      <c r="AK3316" t="s">
        <v>7984</v>
      </c>
      <c r="AL3316" t="s">
        <v>4220</v>
      </c>
      <c r="AM3316">
        <v>26001</v>
      </c>
      <c r="AN3316" t="s">
        <v>7998</v>
      </c>
      <c r="AO3316" t="s">
        <v>10913</v>
      </c>
    </row>
    <row r="3317" spans="1:41" x14ac:dyDescent="0.25">
      <c r="A3317">
        <v>8619</v>
      </c>
      <c r="B3317">
        <v>3937</v>
      </c>
      <c r="C3317" t="s">
        <v>8058</v>
      </c>
      <c r="D3317" t="s">
        <v>3936</v>
      </c>
      <c r="E3317">
        <v>145.01993999999999</v>
      </c>
      <c r="F3317">
        <v>-38.373694</v>
      </c>
      <c r="G3317" t="s">
        <v>3937</v>
      </c>
      <c r="H3317" t="s">
        <v>3937</v>
      </c>
      <c r="I3317">
        <v>21402</v>
      </c>
      <c r="J3317" t="s">
        <v>3942</v>
      </c>
      <c r="K3317">
        <v>214</v>
      </c>
      <c r="L3317" t="s">
        <v>3942</v>
      </c>
      <c r="M3317" t="s">
        <v>4350</v>
      </c>
      <c r="N3317" t="s">
        <v>3956</v>
      </c>
      <c r="O3317">
        <v>-38.354999999999997</v>
      </c>
      <c r="P3317">
        <v>145.01599999999999</v>
      </c>
      <c r="Q3317">
        <v>21402137815</v>
      </c>
      <c r="R3317" t="s">
        <v>8059</v>
      </c>
      <c r="S3317">
        <v>214021378</v>
      </c>
      <c r="T3317" t="s">
        <v>7984</v>
      </c>
      <c r="U3317">
        <v>21704</v>
      </c>
      <c r="V3317" t="s">
        <v>4043</v>
      </c>
      <c r="W3317">
        <v>217</v>
      </c>
      <c r="X3317" t="s">
        <v>4044</v>
      </c>
      <c r="Y3317">
        <v>2</v>
      </c>
      <c r="Z3317">
        <v>21</v>
      </c>
      <c r="AA3317" t="s">
        <v>4045</v>
      </c>
      <c r="AB3317">
        <v>2</v>
      </c>
      <c r="AC3317">
        <v>2</v>
      </c>
      <c r="AD3317" t="s">
        <v>7984</v>
      </c>
      <c r="AE3317">
        <v>218.728103637695</v>
      </c>
      <c r="AF3317" t="s">
        <v>3945</v>
      </c>
      <c r="AG3317" t="s">
        <v>3952</v>
      </c>
      <c r="AH3317" t="s">
        <v>3961</v>
      </c>
      <c r="AI3317" t="s">
        <v>3942</v>
      </c>
      <c r="AJ3317">
        <v>25340</v>
      </c>
      <c r="AK3317" t="s">
        <v>7984</v>
      </c>
      <c r="AL3317" t="s">
        <v>4220</v>
      </c>
      <c r="AM3317">
        <v>26001</v>
      </c>
      <c r="AN3317" t="s">
        <v>7998</v>
      </c>
      <c r="AO3317" t="s">
        <v>10914</v>
      </c>
    </row>
    <row r="3318" spans="1:41" x14ac:dyDescent="0.25">
      <c r="A3318">
        <v>8620</v>
      </c>
      <c r="B3318">
        <v>3937</v>
      </c>
      <c r="C3318" t="s">
        <v>8060</v>
      </c>
      <c r="D3318" t="s">
        <v>3936</v>
      </c>
      <c r="E3318">
        <v>145.01993999999999</v>
      </c>
      <c r="F3318">
        <v>-38.373694</v>
      </c>
      <c r="G3318" t="s">
        <v>3937</v>
      </c>
      <c r="H3318" t="s">
        <v>3937</v>
      </c>
      <c r="I3318">
        <v>21402</v>
      </c>
      <c r="J3318" t="s">
        <v>3942</v>
      </c>
      <c r="K3318">
        <v>214</v>
      </c>
      <c r="L3318" t="s">
        <v>3942</v>
      </c>
      <c r="M3318" t="s">
        <v>4350</v>
      </c>
      <c r="N3318" t="s">
        <v>3956</v>
      </c>
      <c r="O3318">
        <v>-38.384</v>
      </c>
      <c r="P3318">
        <v>145.024</v>
      </c>
      <c r="Q3318">
        <v>21402137815</v>
      </c>
      <c r="R3318" t="s">
        <v>8059</v>
      </c>
      <c r="S3318">
        <v>214021378</v>
      </c>
      <c r="T3318" t="s">
        <v>7984</v>
      </c>
      <c r="U3318">
        <v>21704</v>
      </c>
      <c r="V3318" t="s">
        <v>4043</v>
      </c>
      <c r="W3318">
        <v>217</v>
      </c>
      <c r="X3318" t="s">
        <v>4044</v>
      </c>
      <c r="Y3318">
        <v>2</v>
      </c>
      <c r="Z3318">
        <v>21</v>
      </c>
      <c r="AA3318" t="s">
        <v>4045</v>
      </c>
      <c r="AB3318">
        <v>2</v>
      </c>
      <c r="AC3318">
        <v>2</v>
      </c>
      <c r="AD3318" t="s">
        <v>7984</v>
      </c>
      <c r="AE3318">
        <v>218.728103637695</v>
      </c>
      <c r="AF3318" t="s">
        <v>3945</v>
      </c>
      <c r="AG3318" t="s">
        <v>3952</v>
      </c>
      <c r="AH3318" t="s">
        <v>3961</v>
      </c>
      <c r="AI3318" t="s">
        <v>3942</v>
      </c>
      <c r="AJ3318">
        <v>25340</v>
      </c>
      <c r="AK3318" t="s">
        <v>7984</v>
      </c>
      <c r="AL3318" t="s">
        <v>4220</v>
      </c>
      <c r="AM3318">
        <v>26001</v>
      </c>
      <c r="AN3318" t="s">
        <v>7998</v>
      </c>
      <c r="AO3318" t="s">
        <v>10915</v>
      </c>
    </row>
    <row r="3319" spans="1:41" x14ac:dyDescent="0.25">
      <c r="A3319">
        <v>8621</v>
      </c>
      <c r="B3319">
        <v>3938</v>
      </c>
      <c r="C3319" t="s">
        <v>8061</v>
      </c>
      <c r="D3319" t="s">
        <v>3936</v>
      </c>
      <c r="E3319">
        <v>144.93183400000001</v>
      </c>
      <c r="F3319">
        <v>-38.354320999999999</v>
      </c>
      <c r="G3319" t="s">
        <v>3937</v>
      </c>
      <c r="H3319" t="s">
        <v>3937</v>
      </c>
      <c r="I3319">
        <v>21402</v>
      </c>
      <c r="J3319" t="s">
        <v>3942</v>
      </c>
      <c r="K3319">
        <v>214</v>
      </c>
      <c r="L3319" t="s">
        <v>3942</v>
      </c>
      <c r="M3319" t="s">
        <v>4350</v>
      </c>
      <c r="N3319" t="s">
        <v>3956</v>
      </c>
      <c r="O3319">
        <v>-38.356281600000003</v>
      </c>
      <c r="P3319">
        <v>144.93365439999999</v>
      </c>
      <c r="Q3319">
        <v>21402138450</v>
      </c>
      <c r="R3319" t="s">
        <v>8062</v>
      </c>
      <c r="S3319">
        <v>214021384</v>
      </c>
      <c r="T3319" t="s">
        <v>8063</v>
      </c>
      <c r="U3319">
        <v>21402</v>
      </c>
      <c r="V3319" t="s">
        <v>3942</v>
      </c>
      <c r="W3319">
        <v>214</v>
      </c>
      <c r="X3319" t="s">
        <v>3942</v>
      </c>
      <c r="Y3319">
        <v>1</v>
      </c>
      <c r="Z3319">
        <v>20</v>
      </c>
      <c r="AA3319" t="s">
        <v>3943</v>
      </c>
      <c r="AB3319">
        <v>1</v>
      </c>
      <c r="AC3319">
        <v>1</v>
      </c>
      <c r="AD3319" t="s">
        <v>7984</v>
      </c>
      <c r="AF3319" t="s">
        <v>3945</v>
      </c>
      <c r="AG3319" t="s">
        <v>3952</v>
      </c>
      <c r="AH3319" t="s">
        <v>3961</v>
      </c>
      <c r="AI3319" t="s">
        <v>3942</v>
      </c>
      <c r="AJ3319">
        <v>25340</v>
      </c>
      <c r="AK3319" t="s">
        <v>7984</v>
      </c>
      <c r="AL3319" t="s">
        <v>4220</v>
      </c>
      <c r="AM3319">
        <v>26001</v>
      </c>
      <c r="AN3319" t="s">
        <v>7998</v>
      </c>
      <c r="AO3319" t="s">
        <v>10916</v>
      </c>
    </row>
    <row r="3320" spans="1:41" x14ac:dyDescent="0.25">
      <c r="A3320">
        <v>8622</v>
      </c>
      <c r="B3320">
        <v>3939</v>
      </c>
      <c r="C3320" t="s">
        <v>8064</v>
      </c>
      <c r="D3320" t="s">
        <v>3936</v>
      </c>
      <c r="E3320">
        <v>144.90041299999999</v>
      </c>
      <c r="F3320">
        <v>-38.427759999999999</v>
      </c>
      <c r="G3320" t="s">
        <v>3937</v>
      </c>
      <c r="H3320" t="s">
        <v>3937</v>
      </c>
      <c r="I3320">
        <v>21402</v>
      </c>
      <c r="J3320" t="s">
        <v>3942</v>
      </c>
      <c r="K3320">
        <v>214</v>
      </c>
      <c r="L3320" t="s">
        <v>3942</v>
      </c>
      <c r="M3320" t="s">
        <v>4350</v>
      </c>
      <c r="N3320" t="s">
        <v>3956</v>
      </c>
      <c r="O3320">
        <v>-38.412999999999997</v>
      </c>
      <c r="P3320">
        <v>144.88800000000001</v>
      </c>
      <c r="Q3320">
        <v>21402138465</v>
      </c>
      <c r="R3320" t="s">
        <v>8062</v>
      </c>
      <c r="S3320">
        <v>214021384</v>
      </c>
      <c r="T3320" t="s">
        <v>8063</v>
      </c>
      <c r="U3320">
        <v>21704</v>
      </c>
      <c r="V3320" t="s">
        <v>4043</v>
      </c>
      <c r="W3320">
        <v>217</v>
      </c>
      <c r="X3320" t="s">
        <v>4044</v>
      </c>
      <c r="Y3320">
        <v>2</v>
      </c>
      <c r="Z3320">
        <v>21</v>
      </c>
      <c r="AA3320" t="s">
        <v>4045</v>
      </c>
      <c r="AB3320">
        <v>2</v>
      </c>
      <c r="AC3320">
        <v>2</v>
      </c>
      <c r="AD3320" t="s">
        <v>7984</v>
      </c>
      <c r="AE3320">
        <v>59.736228942871101</v>
      </c>
      <c r="AF3320" t="s">
        <v>3945</v>
      </c>
      <c r="AG3320" t="s">
        <v>3952</v>
      </c>
      <c r="AH3320" t="s">
        <v>3961</v>
      </c>
      <c r="AI3320" t="s">
        <v>3942</v>
      </c>
      <c r="AJ3320">
        <v>25340</v>
      </c>
      <c r="AK3320" t="s">
        <v>7984</v>
      </c>
      <c r="AL3320" t="s">
        <v>4220</v>
      </c>
      <c r="AM3320">
        <v>26001</v>
      </c>
      <c r="AN3320" t="s">
        <v>7998</v>
      </c>
      <c r="AO3320" t="s">
        <v>10917</v>
      </c>
    </row>
    <row r="3321" spans="1:41" x14ac:dyDescent="0.25">
      <c r="A3321">
        <v>8623</v>
      </c>
      <c r="B3321">
        <v>3939</v>
      </c>
      <c r="C3321" t="s">
        <v>8065</v>
      </c>
      <c r="D3321" t="s">
        <v>3936</v>
      </c>
      <c r="E3321">
        <v>144.90041299999999</v>
      </c>
      <c r="F3321">
        <v>-38.427759999999999</v>
      </c>
      <c r="G3321" t="s">
        <v>3937</v>
      </c>
      <c r="H3321" t="s">
        <v>3937</v>
      </c>
      <c r="I3321">
        <v>21402</v>
      </c>
      <c r="J3321" t="s">
        <v>3942</v>
      </c>
      <c r="K3321">
        <v>214</v>
      </c>
      <c r="L3321" t="s">
        <v>3942</v>
      </c>
      <c r="M3321" t="s">
        <v>4350</v>
      </c>
      <c r="N3321" t="s">
        <v>3956</v>
      </c>
      <c r="O3321">
        <v>-38.460999999999999</v>
      </c>
      <c r="P3321">
        <v>144.905</v>
      </c>
      <c r="Q3321">
        <v>21402138465</v>
      </c>
      <c r="R3321" t="s">
        <v>8062</v>
      </c>
      <c r="S3321">
        <v>214021384</v>
      </c>
      <c r="T3321" t="s">
        <v>8063</v>
      </c>
      <c r="U3321">
        <v>21704</v>
      </c>
      <c r="V3321" t="s">
        <v>4043</v>
      </c>
      <c r="W3321">
        <v>217</v>
      </c>
      <c r="X3321" t="s">
        <v>4044</v>
      </c>
      <c r="Y3321">
        <v>2</v>
      </c>
      <c r="Z3321">
        <v>21</v>
      </c>
      <c r="AA3321" t="s">
        <v>4045</v>
      </c>
      <c r="AB3321">
        <v>2</v>
      </c>
      <c r="AC3321">
        <v>2</v>
      </c>
      <c r="AD3321" t="s">
        <v>7984</v>
      </c>
      <c r="AE3321">
        <v>59.736228942871101</v>
      </c>
      <c r="AF3321" t="s">
        <v>3945</v>
      </c>
      <c r="AG3321" t="s">
        <v>3952</v>
      </c>
      <c r="AH3321" t="s">
        <v>3961</v>
      </c>
      <c r="AI3321" t="s">
        <v>3942</v>
      </c>
      <c r="AJ3321">
        <v>25340</v>
      </c>
      <c r="AK3321" t="s">
        <v>7984</v>
      </c>
      <c r="AL3321" t="s">
        <v>4220</v>
      </c>
      <c r="AM3321">
        <v>26001</v>
      </c>
      <c r="AN3321" t="s">
        <v>7998</v>
      </c>
      <c r="AO3321" t="s">
        <v>10918</v>
      </c>
    </row>
    <row r="3322" spans="1:41" x14ac:dyDescent="0.25">
      <c r="A3322">
        <v>8624</v>
      </c>
      <c r="B3322">
        <v>3939</v>
      </c>
      <c r="C3322" t="s">
        <v>8066</v>
      </c>
      <c r="D3322" t="s">
        <v>3936</v>
      </c>
      <c r="E3322">
        <v>144.90041299999999</v>
      </c>
      <c r="F3322">
        <v>-38.427759999999999</v>
      </c>
      <c r="G3322" t="s">
        <v>3937</v>
      </c>
      <c r="H3322" t="s">
        <v>3937</v>
      </c>
      <c r="I3322">
        <v>21402</v>
      </c>
      <c r="J3322" t="s">
        <v>3942</v>
      </c>
      <c r="K3322">
        <v>214</v>
      </c>
      <c r="L3322" t="s">
        <v>3942</v>
      </c>
      <c r="M3322" t="s">
        <v>4350</v>
      </c>
      <c r="N3322" t="s">
        <v>3956</v>
      </c>
      <c r="O3322">
        <v>-38.421111000000003</v>
      </c>
      <c r="P3322">
        <v>144.86111099999999</v>
      </c>
      <c r="Q3322">
        <v>21402138465</v>
      </c>
      <c r="R3322" t="s">
        <v>8062</v>
      </c>
      <c r="S3322">
        <v>214021384</v>
      </c>
      <c r="T3322" t="s">
        <v>8063</v>
      </c>
      <c r="U3322">
        <v>21704</v>
      </c>
      <c r="V3322" t="s">
        <v>4043</v>
      </c>
      <c r="W3322">
        <v>217</v>
      </c>
      <c r="X3322" t="s">
        <v>4044</v>
      </c>
      <c r="Y3322">
        <v>1</v>
      </c>
      <c r="Z3322">
        <v>21</v>
      </c>
      <c r="AA3322" t="s">
        <v>4045</v>
      </c>
      <c r="AB3322">
        <v>1</v>
      </c>
      <c r="AC3322">
        <v>1</v>
      </c>
      <c r="AD3322" t="s">
        <v>7984</v>
      </c>
      <c r="AE3322">
        <v>59.736228942871101</v>
      </c>
      <c r="AF3322" t="s">
        <v>3945</v>
      </c>
      <c r="AG3322" t="s">
        <v>3952</v>
      </c>
      <c r="AH3322" t="s">
        <v>3961</v>
      </c>
      <c r="AI3322" t="s">
        <v>3942</v>
      </c>
      <c r="AJ3322">
        <v>25340</v>
      </c>
      <c r="AK3322" t="s">
        <v>7984</v>
      </c>
      <c r="AL3322" t="s">
        <v>4220</v>
      </c>
      <c r="AM3322">
        <v>26001</v>
      </c>
      <c r="AN3322" t="s">
        <v>7998</v>
      </c>
      <c r="AO3322" t="s">
        <v>10919</v>
      </c>
    </row>
    <row r="3323" spans="1:41" x14ac:dyDescent="0.25">
      <c r="A3323">
        <v>8625</v>
      </c>
      <c r="B3323">
        <v>3939</v>
      </c>
      <c r="C3323" t="s">
        <v>8067</v>
      </c>
      <c r="D3323" t="s">
        <v>3936</v>
      </c>
      <c r="E3323">
        <v>144.90041299999999</v>
      </c>
      <c r="F3323">
        <v>-38.427759999999999</v>
      </c>
      <c r="G3323" t="s">
        <v>3937</v>
      </c>
      <c r="H3323" t="s">
        <v>3937</v>
      </c>
      <c r="I3323">
        <v>21402</v>
      </c>
      <c r="J3323" t="s">
        <v>3942</v>
      </c>
      <c r="K3323">
        <v>214</v>
      </c>
      <c r="L3323" t="s">
        <v>3942</v>
      </c>
      <c r="M3323" t="s">
        <v>4350</v>
      </c>
      <c r="N3323" t="s">
        <v>3956</v>
      </c>
      <c r="O3323">
        <v>-38.356000000000002</v>
      </c>
      <c r="P3323">
        <v>144.91800000000001</v>
      </c>
      <c r="Q3323">
        <v>21402138465</v>
      </c>
      <c r="R3323" t="s">
        <v>8062</v>
      </c>
      <c r="S3323">
        <v>214021384</v>
      </c>
      <c r="T3323" t="s">
        <v>8063</v>
      </c>
      <c r="U3323">
        <v>21704</v>
      </c>
      <c r="V3323" t="s">
        <v>4043</v>
      </c>
      <c r="W3323">
        <v>217</v>
      </c>
      <c r="X3323" t="s">
        <v>4044</v>
      </c>
      <c r="Y3323">
        <v>1</v>
      </c>
      <c r="Z3323">
        <v>21</v>
      </c>
      <c r="AA3323" t="s">
        <v>4045</v>
      </c>
      <c r="AB3323">
        <v>1</v>
      </c>
      <c r="AC3323">
        <v>1</v>
      </c>
      <c r="AD3323" t="s">
        <v>7984</v>
      </c>
      <c r="AE3323">
        <v>59.736228942871101</v>
      </c>
      <c r="AF3323" t="s">
        <v>3945</v>
      </c>
      <c r="AG3323" t="s">
        <v>3952</v>
      </c>
      <c r="AH3323" t="s">
        <v>3961</v>
      </c>
      <c r="AI3323" t="s">
        <v>3942</v>
      </c>
      <c r="AJ3323">
        <v>25340</v>
      </c>
      <c r="AK3323" t="s">
        <v>7984</v>
      </c>
      <c r="AL3323" t="s">
        <v>4220</v>
      </c>
      <c r="AM3323">
        <v>26001</v>
      </c>
      <c r="AN3323" t="s">
        <v>7998</v>
      </c>
      <c r="AO3323" t="s">
        <v>8062</v>
      </c>
    </row>
    <row r="3324" spans="1:41" x14ac:dyDescent="0.25">
      <c r="A3324">
        <v>8626</v>
      </c>
      <c r="B3324">
        <v>3939</v>
      </c>
      <c r="C3324" t="s">
        <v>8068</v>
      </c>
      <c r="D3324" t="s">
        <v>3936</v>
      </c>
      <c r="E3324">
        <v>144.90041299999999</v>
      </c>
      <c r="F3324">
        <v>-38.427759999999999</v>
      </c>
      <c r="G3324" t="s">
        <v>3937</v>
      </c>
      <c r="H3324" t="s">
        <v>3937</v>
      </c>
      <c r="I3324">
        <v>21402</v>
      </c>
      <c r="J3324" t="s">
        <v>3942</v>
      </c>
      <c r="K3324">
        <v>214</v>
      </c>
      <c r="L3324" t="s">
        <v>3942</v>
      </c>
      <c r="M3324" t="s">
        <v>4350</v>
      </c>
      <c r="N3324" t="s">
        <v>3956</v>
      </c>
      <c r="O3324">
        <v>-38.361569199999998</v>
      </c>
      <c r="P3324">
        <v>144.8913632</v>
      </c>
      <c r="Q3324">
        <v>21402138465</v>
      </c>
      <c r="R3324" t="s">
        <v>8062</v>
      </c>
      <c r="S3324">
        <v>214021384</v>
      </c>
      <c r="T3324" t="s">
        <v>8063</v>
      </c>
      <c r="U3324">
        <v>21704</v>
      </c>
      <c r="V3324" t="s">
        <v>4043</v>
      </c>
      <c r="W3324">
        <v>217</v>
      </c>
      <c r="X3324" t="s">
        <v>4044</v>
      </c>
      <c r="Y3324">
        <v>1</v>
      </c>
      <c r="Z3324">
        <v>21</v>
      </c>
      <c r="AA3324" t="s">
        <v>4045</v>
      </c>
      <c r="AB3324">
        <v>1</v>
      </c>
      <c r="AC3324">
        <v>1</v>
      </c>
      <c r="AD3324" t="s">
        <v>7984</v>
      </c>
      <c r="AE3324">
        <v>59.736228942871101</v>
      </c>
      <c r="AF3324" t="s">
        <v>3945</v>
      </c>
      <c r="AG3324" t="s">
        <v>3952</v>
      </c>
      <c r="AH3324" t="s">
        <v>3961</v>
      </c>
      <c r="AI3324" t="s">
        <v>3942</v>
      </c>
      <c r="AJ3324">
        <v>25340</v>
      </c>
      <c r="AK3324" t="s">
        <v>7984</v>
      </c>
      <c r="AL3324" t="s">
        <v>4220</v>
      </c>
      <c r="AM3324">
        <v>26001</v>
      </c>
      <c r="AN3324" t="s">
        <v>7998</v>
      </c>
      <c r="AO3324" t="s">
        <v>10920</v>
      </c>
    </row>
    <row r="3325" spans="1:41" x14ac:dyDescent="0.25">
      <c r="A3325">
        <v>21008</v>
      </c>
      <c r="B3325">
        <v>3940</v>
      </c>
      <c r="C3325" t="s">
        <v>8069</v>
      </c>
      <c r="D3325" t="s">
        <v>3936</v>
      </c>
      <c r="E3325">
        <v>144.87541490000001</v>
      </c>
      <c r="F3325">
        <v>-38.373630830000003</v>
      </c>
      <c r="G3325" t="s">
        <v>3937</v>
      </c>
      <c r="H3325" t="s">
        <v>3937</v>
      </c>
      <c r="I3325">
        <v>21402</v>
      </c>
      <c r="J3325" t="s">
        <v>3942</v>
      </c>
      <c r="K3325">
        <v>214</v>
      </c>
      <c r="L3325" t="s">
        <v>3942</v>
      </c>
      <c r="M3325" t="s">
        <v>4350</v>
      </c>
      <c r="N3325" t="s">
        <v>3956</v>
      </c>
      <c r="O3325">
        <v>-38.374499999999998</v>
      </c>
      <c r="P3325">
        <v>144.87899999999999</v>
      </c>
      <c r="Q3325">
        <v>21402138470</v>
      </c>
      <c r="R3325" t="s">
        <v>8070</v>
      </c>
      <c r="S3325">
        <v>214021384</v>
      </c>
      <c r="T3325" t="s">
        <v>8063</v>
      </c>
      <c r="U3325">
        <v>21402</v>
      </c>
      <c r="V3325" t="s">
        <v>3942</v>
      </c>
      <c r="W3325">
        <v>214</v>
      </c>
      <c r="X3325" t="s">
        <v>3942</v>
      </c>
      <c r="Y3325">
        <v>1</v>
      </c>
      <c r="Z3325">
        <v>20</v>
      </c>
      <c r="AA3325" t="s">
        <v>3943</v>
      </c>
      <c r="AB3325">
        <v>1</v>
      </c>
      <c r="AC3325">
        <v>1</v>
      </c>
      <c r="AD3325" t="s">
        <v>7984</v>
      </c>
      <c r="AE3325">
        <v>9.0403223037719709</v>
      </c>
      <c r="AF3325" t="s">
        <v>3945</v>
      </c>
      <c r="AG3325" t="s">
        <v>3952</v>
      </c>
      <c r="AH3325" t="s">
        <v>3961</v>
      </c>
      <c r="AI3325" t="s">
        <v>3942</v>
      </c>
      <c r="AJ3325">
        <v>25340</v>
      </c>
      <c r="AK3325" t="s">
        <v>7984</v>
      </c>
      <c r="AL3325" t="s">
        <v>4220</v>
      </c>
      <c r="AM3325">
        <v>26001</v>
      </c>
      <c r="AN3325" t="s">
        <v>7998</v>
      </c>
      <c r="AO3325" t="s">
        <v>8070</v>
      </c>
    </row>
    <row r="3326" spans="1:41" x14ac:dyDescent="0.25">
      <c r="A3326">
        <v>8627</v>
      </c>
      <c r="B3326">
        <v>3940</v>
      </c>
      <c r="C3326" t="s">
        <v>8071</v>
      </c>
      <c r="D3326" t="s">
        <v>3936</v>
      </c>
      <c r="E3326">
        <v>144.87311500000001</v>
      </c>
      <c r="F3326">
        <v>-38.383367</v>
      </c>
      <c r="G3326" t="s">
        <v>3937</v>
      </c>
      <c r="H3326" t="s">
        <v>3937</v>
      </c>
      <c r="I3326">
        <v>21402</v>
      </c>
      <c r="J3326" t="s">
        <v>3942</v>
      </c>
      <c r="K3326">
        <v>214</v>
      </c>
      <c r="L3326" t="s">
        <v>3942</v>
      </c>
      <c r="M3326" t="s">
        <v>4350</v>
      </c>
      <c r="N3326" t="s">
        <v>3956</v>
      </c>
      <c r="O3326">
        <v>-38.374499999999998</v>
      </c>
      <c r="P3326">
        <v>144.87899999999999</v>
      </c>
      <c r="Q3326">
        <v>21402138470</v>
      </c>
      <c r="R3326" t="s">
        <v>8070</v>
      </c>
      <c r="S3326">
        <v>214021384</v>
      </c>
      <c r="T3326" t="s">
        <v>8063</v>
      </c>
      <c r="U3326">
        <v>21402</v>
      </c>
      <c r="V3326" t="s">
        <v>3942</v>
      </c>
      <c r="W3326">
        <v>214</v>
      </c>
      <c r="X3326" t="s">
        <v>3942</v>
      </c>
      <c r="Y3326">
        <v>1</v>
      </c>
      <c r="Z3326">
        <v>20</v>
      </c>
      <c r="AA3326" t="s">
        <v>3943</v>
      </c>
      <c r="AB3326">
        <v>1</v>
      </c>
      <c r="AC3326">
        <v>1</v>
      </c>
      <c r="AD3326" t="s">
        <v>7984</v>
      </c>
      <c r="AE3326">
        <v>9.0403223037719709</v>
      </c>
      <c r="AF3326" t="s">
        <v>3945</v>
      </c>
      <c r="AG3326" t="s">
        <v>3952</v>
      </c>
      <c r="AH3326" t="s">
        <v>3961</v>
      </c>
      <c r="AI3326" t="s">
        <v>3942</v>
      </c>
      <c r="AJ3326">
        <v>25340</v>
      </c>
      <c r="AK3326" t="s">
        <v>7984</v>
      </c>
      <c r="AL3326" t="s">
        <v>4220</v>
      </c>
      <c r="AM3326">
        <v>26001</v>
      </c>
      <c r="AN3326" t="s">
        <v>7998</v>
      </c>
      <c r="AO3326" t="s">
        <v>10921</v>
      </c>
    </row>
    <row r="3327" spans="1:41" x14ac:dyDescent="0.25">
      <c r="A3327">
        <v>8628</v>
      </c>
      <c r="B3327">
        <v>3941</v>
      </c>
      <c r="C3327" t="s">
        <v>8072</v>
      </c>
      <c r="D3327" t="s">
        <v>3936</v>
      </c>
      <c r="E3327">
        <v>144.827203</v>
      </c>
      <c r="F3327">
        <v>-38.396076999999998</v>
      </c>
      <c r="G3327" t="s">
        <v>3937</v>
      </c>
      <c r="H3327" t="s">
        <v>3937</v>
      </c>
      <c r="I3327">
        <v>21402</v>
      </c>
      <c r="J3327" t="s">
        <v>3942</v>
      </c>
      <c r="K3327">
        <v>214</v>
      </c>
      <c r="L3327" t="s">
        <v>3942</v>
      </c>
      <c r="M3327" t="s">
        <v>4350</v>
      </c>
      <c r="N3327" t="s">
        <v>3956</v>
      </c>
      <c r="O3327">
        <v>-38.377000000000002</v>
      </c>
      <c r="P3327">
        <v>144.83799999999999</v>
      </c>
      <c r="Q3327">
        <v>21402138347</v>
      </c>
      <c r="R3327" t="s">
        <v>8073</v>
      </c>
      <c r="S3327">
        <v>214021383</v>
      </c>
      <c r="T3327" t="s">
        <v>8074</v>
      </c>
      <c r="U3327">
        <v>21402</v>
      </c>
      <c r="V3327" t="s">
        <v>3942</v>
      </c>
      <c r="W3327">
        <v>214</v>
      </c>
      <c r="X3327" t="s">
        <v>3942</v>
      </c>
      <c r="Y3327">
        <v>1</v>
      </c>
      <c r="Z3327">
        <v>20</v>
      </c>
      <c r="AA3327" t="s">
        <v>3943</v>
      </c>
      <c r="AB3327">
        <v>1</v>
      </c>
      <c r="AC3327">
        <v>1</v>
      </c>
      <c r="AD3327" t="s">
        <v>7984</v>
      </c>
      <c r="AF3327" t="s">
        <v>3945</v>
      </c>
      <c r="AG3327" t="s">
        <v>3952</v>
      </c>
      <c r="AH3327" t="s">
        <v>3961</v>
      </c>
      <c r="AI3327" t="s">
        <v>3942</v>
      </c>
      <c r="AJ3327">
        <v>25340</v>
      </c>
      <c r="AK3327" t="s">
        <v>7984</v>
      </c>
      <c r="AL3327" t="s">
        <v>4220</v>
      </c>
      <c r="AM3327">
        <v>26001</v>
      </c>
      <c r="AN3327" t="s">
        <v>7998</v>
      </c>
      <c r="AO3327" t="s">
        <v>10922</v>
      </c>
    </row>
    <row r="3328" spans="1:41" x14ac:dyDescent="0.25">
      <c r="A3328">
        <v>8629</v>
      </c>
      <c r="B3328">
        <v>3941</v>
      </c>
      <c r="C3328" t="s">
        <v>8075</v>
      </c>
      <c r="D3328" t="s">
        <v>3936</v>
      </c>
      <c r="E3328">
        <v>144.827203</v>
      </c>
      <c r="F3328">
        <v>-38.396076999999998</v>
      </c>
      <c r="G3328" t="s">
        <v>3937</v>
      </c>
      <c r="H3328" t="s">
        <v>3937</v>
      </c>
      <c r="I3328">
        <v>21402</v>
      </c>
      <c r="J3328" t="s">
        <v>3942</v>
      </c>
      <c r="K3328">
        <v>214</v>
      </c>
      <c r="L3328" t="s">
        <v>3942</v>
      </c>
      <c r="M3328" t="s">
        <v>4350</v>
      </c>
      <c r="N3328" t="s">
        <v>3956</v>
      </c>
      <c r="O3328">
        <v>-38.418999999999997</v>
      </c>
      <c r="P3328">
        <v>144.83000000000001</v>
      </c>
      <c r="Q3328">
        <v>21402138347</v>
      </c>
      <c r="R3328" t="s">
        <v>8073</v>
      </c>
      <c r="S3328">
        <v>214021383</v>
      </c>
      <c r="T3328" t="s">
        <v>8074</v>
      </c>
      <c r="U3328">
        <v>21402</v>
      </c>
      <c r="V3328" t="s">
        <v>3942</v>
      </c>
      <c r="W3328">
        <v>214</v>
      </c>
      <c r="X3328" t="s">
        <v>3942</v>
      </c>
      <c r="Y3328">
        <v>1</v>
      </c>
      <c r="Z3328">
        <v>20</v>
      </c>
      <c r="AA3328" t="s">
        <v>3943</v>
      </c>
      <c r="AB3328">
        <v>1</v>
      </c>
      <c r="AC3328">
        <v>1</v>
      </c>
      <c r="AD3328" t="s">
        <v>7984</v>
      </c>
      <c r="AF3328" t="s">
        <v>3945</v>
      </c>
      <c r="AG3328" t="s">
        <v>3952</v>
      </c>
      <c r="AH3328" t="s">
        <v>3961</v>
      </c>
      <c r="AI3328" t="s">
        <v>3942</v>
      </c>
      <c r="AJ3328">
        <v>25340</v>
      </c>
      <c r="AK3328" t="s">
        <v>7984</v>
      </c>
      <c r="AL3328" t="s">
        <v>4220</v>
      </c>
      <c r="AM3328">
        <v>26001</v>
      </c>
      <c r="AN3328" t="s">
        <v>7998</v>
      </c>
      <c r="AO3328" t="s">
        <v>10923</v>
      </c>
    </row>
    <row r="3329" spans="1:41" x14ac:dyDescent="0.25">
      <c r="A3329">
        <v>8630</v>
      </c>
      <c r="B3329">
        <v>3941</v>
      </c>
      <c r="C3329" t="s">
        <v>8076</v>
      </c>
      <c r="D3329" t="s">
        <v>3936</v>
      </c>
      <c r="E3329">
        <v>144.827203</v>
      </c>
      <c r="F3329">
        <v>-38.396076999999998</v>
      </c>
      <c r="G3329" t="s">
        <v>3937</v>
      </c>
      <c r="H3329" t="s">
        <v>3937</v>
      </c>
      <c r="I3329">
        <v>21402</v>
      </c>
      <c r="J3329" t="s">
        <v>3942</v>
      </c>
      <c r="K3329">
        <v>214</v>
      </c>
      <c r="L3329" t="s">
        <v>3942</v>
      </c>
      <c r="M3329" t="s">
        <v>4350</v>
      </c>
      <c r="N3329" t="s">
        <v>3956</v>
      </c>
      <c r="O3329">
        <v>-38.374000000000002</v>
      </c>
      <c r="P3329">
        <v>144.84899999999999</v>
      </c>
      <c r="Q3329">
        <v>21402138347</v>
      </c>
      <c r="R3329" t="s">
        <v>8073</v>
      </c>
      <c r="S3329">
        <v>214021383</v>
      </c>
      <c r="T3329" t="s">
        <v>8074</v>
      </c>
      <c r="U3329">
        <v>21402</v>
      </c>
      <c r="V3329" t="s">
        <v>3942</v>
      </c>
      <c r="W3329">
        <v>214</v>
      </c>
      <c r="X3329" t="s">
        <v>3942</v>
      </c>
      <c r="Y3329">
        <v>1</v>
      </c>
      <c r="Z3329">
        <v>20</v>
      </c>
      <c r="AA3329" t="s">
        <v>3943</v>
      </c>
      <c r="AB3329">
        <v>1</v>
      </c>
      <c r="AC3329">
        <v>1</v>
      </c>
      <c r="AD3329" t="s">
        <v>7984</v>
      </c>
      <c r="AF3329" t="s">
        <v>3945</v>
      </c>
      <c r="AG3329" t="s">
        <v>3952</v>
      </c>
      <c r="AH3329" t="s">
        <v>3961</v>
      </c>
      <c r="AI3329" t="s">
        <v>3942</v>
      </c>
      <c r="AJ3329">
        <v>25340</v>
      </c>
      <c r="AK3329" t="s">
        <v>7984</v>
      </c>
      <c r="AL3329" t="s">
        <v>4220</v>
      </c>
      <c r="AM3329">
        <v>26001</v>
      </c>
      <c r="AN3329" t="s">
        <v>7998</v>
      </c>
      <c r="AO3329" t="s">
        <v>8073</v>
      </c>
    </row>
    <row r="3330" spans="1:41" x14ac:dyDescent="0.25">
      <c r="A3330">
        <v>8631</v>
      </c>
      <c r="B3330">
        <v>3942</v>
      </c>
      <c r="C3330" t="s">
        <v>8077</v>
      </c>
      <c r="D3330" t="s">
        <v>3936</v>
      </c>
      <c r="E3330">
        <v>144.76830100000001</v>
      </c>
      <c r="F3330">
        <v>-38.367874</v>
      </c>
      <c r="G3330" t="s">
        <v>3937</v>
      </c>
      <c r="H3330" t="s">
        <v>3937</v>
      </c>
      <c r="I3330">
        <v>21402</v>
      </c>
      <c r="J3330" t="s">
        <v>3942</v>
      </c>
      <c r="K3330">
        <v>214</v>
      </c>
      <c r="L3330" t="s">
        <v>3942</v>
      </c>
      <c r="M3330" t="s">
        <v>4350</v>
      </c>
      <c r="N3330" t="s">
        <v>3956</v>
      </c>
      <c r="O3330">
        <v>-38.3645949</v>
      </c>
      <c r="P3330">
        <v>144.7686693</v>
      </c>
      <c r="Q3330">
        <v>21402138319</v>
      </c>
      <c r="R3330" t="s">
        <v>8078</v>
      </c>
      <c r="S3330">
        <v>214021383</v>
      </c>
      <c r="T3330" t="s">
        <v>8074</v>
      </c>
      <c r="U3330">
        <v>21402</v>
      </c>
      <c r="V3330" t="s">
        <v>3942</v>
      </c>
      <c r="W3330">
        <v>214</v>
      </c>
      <c r="X3330" t="s">
        <v>3942</v>
      </c>
      <c r="Y3330">
        <v>1</v>
      </c>
      <c r="Z3330">
        <v>20</v>
      </c>
      <c r="AA3330" t="s">
        <v>3943</v>
      </c>
      <c r="AB3330">
        <v>1</v>
      </c>
      <c r="AC3330">
        <v>1</v>
      </c>
      <c r="AD3330" t="s">
        <v>7984</v>
      </c>
      <c r="AF3330" t="s">
        <v>3945</v>
      </c>
      <c r="AG3330" t="s">
        <v>3952</v>
      </c>
      <c r="AH3330" t="s">
        <v>3961</v>
      </c>
      <c r="AI3330" t="s">
        <v>3942</v>
      </c>
      <c r="AJ3330">
        <v>25340</v>
      </c>
      <c r="AK3330" t="s">
        <v>7984</v>
      </c>
      <c r="AL3330" t="s">
        <v>4220</v>
      </c>
      <c r="AM3330">
        <v>26001</v>
      </c>
      <c r="AN3330" t="s">
        <v>7998</v>
      </c>
      <c r="AO3330" t="s">
        <v>8078</v>
      </c>
    </row>
    <row r="3331" spans="1:41" x14ac:dyDescent="0.25">
      <c r="A3331">
        <v>8632</v>
      </c>
      <c r="B3331">
        <v>3943</v>
      </c>
      <c r="C3331" t="s">
        <v>8079</v>
      </c>
      <c r="D3331" t="s">
        <v>3936</v>
      </c>
      <c r="E3331">
        <v>144.73910100000001</v>
      </c>
      <c r="F3331">
        <v>-38.345526999999997</v>
      </c>
      <c r="G3331" t="s">
        <v>3937</v>
      </c>
      <c r="H3331" t="s">
        <v>3937</v>
      </c>
      <c r="I3331">
        <v>21402</v>
      </c>
      <c r="J3331" t="s">
        <v>3942</v>
      </c>
      <c r="K3331">
        <v>214</v>
      </c>
      <c r="L3331" t="s">
        <v>3942</v>
      </c>
      <c r="M3331" t="s">
        <v>4350</v>
      </c>
      <c r="N3331" t="s">
        <v>3956</v>
      </c>
      <c r="O3331">
        <v>-38.347783300000003</v>
      </c>
      <c r="P3331">
        <v>144.74669599999999</v>
      </c>
      <c r="Q3331">
        <v>21402138348</v>
      </c>
      <c r="R3331" t="s">
        <v>8080</v>
      </c>
      <c r="S3331">
        <v>214021383</v>
      </c>
      <c r="T3331" t="s">
        <v>8074</v>
      </c>
      <c r="U3331">
        <v>21402</v>
      </c>
      <c r="V3331" t="s">
        <v>3942</v>
      </c>
      <c r="W3331">
        <v>214</v>
      </c>
      <c r="X3331" t="s">
        <v>3942</v>
      </c>
      <c r="Y3331">
        <v>1</v>
      </c>
      <c r="Z3331">
        <v>20</v>
      </c>
      <c r="AA3331" t="s">
        <v>3943</v>
      </c>
      <c r="AB3331">
        <v>1</v>
      </c>
      <c r="AC3331">
        <v>1</v>
      </c>
      <c r="AD3331" t="s">
        <v>7984</v>
      </c>
      <c r="AF3331" t="s">
        <v>3945</v>
      </c>
      <c r="AG3331" t="s">
        <v>3952</v>
      </c>
      <c r="AH3331" t="s">
        <v>3961</v>
      </c>
      <c r="AI3331" t="s">
        <v>3942</v>
      </c>
      <c r="AJ3331">
        <v>25340</v>
      </c>
      <c r="AK3331" t="s">
        <v>7984</v>
      </c>
      <c r="AL3331" t="s">
        <v>4220</v>
      </c>
      <c r="AM3331">
        <v>26001</v>
      </c>
      <c r="AN3331" t="s">
        <v>7998</v>
      </c>
      <c r="AO3331" t="s">
        <v>10924</v>
      </c>
    </row>
    <row r="3332" spans="1:41" x14ac:dyDescent="0.25">
      <c r="A3332">
        <v>8633</v>
      </c>
      <c r="B3332">
        <v>3944</v>
      </c>
      <c r="C3332" t="s">
        <v>8081</v>
      </c>
      <c r="D3332" t="s">
        <v>3936</v>
      </c>
      <c r="E3332">
        <v>144.69270800000001</v>
      </c>
      <c r="F3332">
        <v>-38.321871000000002</v>
      </c>
      <c r="G3332" t="s">
        <v>3937</v>
      </c>
      <c r="H3332" t="s">
        <v>3937</v>
      </c>
      <c r="I3332">
        <v>21402</v>
      </c>
      <c r="J3332" t="s">
        <v>3942</v>
      </c>
      <c r="K3332">
        <v>214</v>
      </c>
      <c r="L3332" t="s">
        <v>3942</v>
      </c>
      <c r="M3332" t="s">
        <v>4350</v>
      </c>
      <c r="N3332" t="s">
        <v>3956</v>
      </c>
      <c r="O3332">
        <v>-38.32</v>
      </c>
      <c r="P3332">
        <v>144.71299999999999</v>
      </c>
      <c r="Q3332">
        <v>21402138341</v>
      </c>
      <c r="R3332" t="s">
        <v>8082</v>
      </c>
      <c r="S3332">
        <v>214021383</v>
      </c>
      <c r="T3332" t="s">
        <v>8074</v>
      </c>
      <c r="U3332">
        <v>21402</v>
      </c>
      <c r="V3332" t="s">
        <v>3942</v>
      </c>
      <c r="W3332">
        <v>214</v>
      </c>
      <c r="X3332" t="s">
        <v>3942</v>
      </c>
      <c r="Y3332">
        <v>1</v>
      </c>
      <c r="Z3332">
        <v>20</v>
      </c>
      <c r="AA3332" t="s">
        <v>3943</v>
      </c>
      <c r="AB3332">
        <v>1</v>
      </c>
      <c r="AC3332">
        <v>1</v>
      </c>
      <c r="AD3332" t="s">
        <v>7984</v>
      </c>
      <c r="AF3332" t="s">
        <v>3945</v>
      </c>
      <c r="AG3332" t="s">
        <v>3952</v>
      </c>
      <c r="AH3332" t="s">
        <v>3961</v>
      </c>
      <c r="AI3332" t="s">
        <v>3942</v>
      </c>
      <c r="AJ3332">
        <v>25340</v>
      </c>
      <c r="AK3332" t="s">
        <v>7984</v>
      </c>
      <c r="AL3332" t="s">
        <v>4220</v>
      </c>
      <c r="AM3332">
        <v>26001</v>
      </c>
      <c r="AN3332" t="s">
        <v>7998</v>
      </c>
      <c r="AO3332" t="s">
        <v>8082</v>
      </c>
    </row>
    <row r="3333" spans="1:41" x14ac:dyDescent="0.25">
      <c r="A3333">
        <v>8634</v>
      </c>
      <c r="B3333">
        <v>3945</v>
      </c>
      <c r="C3333" t="s">
        <v>8083</v>
      </c>
      <c r="D3333" t="s">
        <v>3936</v>
      </c>
      <c r="E3333">
        <v>145.69705300000001</v>
      </c>
      <c r="F3333">
        <v>-38.381582000000002</v>
      </c>
      <c r="G3333" t="s">
        <v>3937</v>
      </c>
      <c r="H3333" t="s">
        <v>3937</v>
      </c>
      <c r="I3333">
        <v>20503</v>
      </c>
      <c r="J3333" t="s">
        <v>7624</v>
      </c>
      <c r="K3333">
        <v>205</v>
      </c>
      <c r="L3333" t="s">
        <v>7128</v>
      </c>
      <c r="M3333" t="s">
        <v>4350</v>
      </c>
      <c r="N3333" t="s">
        <v>3956</v>
      </c>
      <c r="O3333">
        <v>30.461585800000002</v>
      </c>
      <c r="P3333">
        <v>-87.314974199999995</v>
      </c>
      <c r="Q3333">
        <v>20503109320</v>
      </c>
      <c r="R3333" t="s">
        <v>8084</v>
      </c>
      <c r="S3333">
        <v>205031093</v>
      </c>
      <c r="T3333" t="s">
        <v>8029</v>
      </c>
      <c r="U3333">
        <v>21704</v>
      </c>
      <c r="V3333" t="s">
        <v>4043</v>
      </c>
      <c r="W3333">
        <v>217</v>
      </c>
      <c r="X3333" t="s">
        <v>4044</v>
      </c>
      <c r="Y3333">
        <v>2</v>
      </c>
      <c r="Z3333">
        <v>21</v>
      </c>
      <c r="AA3333" t="s">
        <v>4045</v>
      </c>
      <c r="AB3333">
        <v>5</v>
      </c>
      <c r="AC3333">
        <v>5</v>
      </c>
      <c r="AD3333" t="s">
        <v>4452</v>
      </c>
      <c r="AE3333">
        <v>178.70571899414099</v>
      </c>
      <c r="AF3333" t="s">
        <v>4884</v>
      </c>
      <c r="AG3333" t="s">
        <v>7518</v>
      </c>
      <c r="AH3333" t="s">
        <v>7519</v>
      </c>
      <c r="AI3333" t="s">
        <v>8015</v>
      </c>
      <c r="AJ3333">
        <v>20740</v>
      </c>
      <c r="AK3333" t="s">
        <v>4452</v>
      </c>
      <c r="AL3333" t="s">
        <v>4220</v>
      </c>
      <c r="AM3333">
        <v>23301</v>
      </c>
      <c r="AN3333" t="s">
        <v>7666</v>
      </c>
      <c r="AO3333" t="s">
        <v>10925</v>
      </c>
    </row>
    <row r="3334" spans="1:41" x14ac:dyDescent="0.25">
      <c r="A3334">
        <v>8635</v>
      </c>
      <c r="B3334">
        <v>3945</v>
      </c>
      <c r="C3334" t="s">
        <v>8085</v>
      </c>
      <c r="D3334" t="s">
        <v>3936</v>
      </c>
      <c r="E3334">
        <v>145.69705300000001</v>
      </c>
      <c r="F3334">
        <v>-38.381582000000002</v>
      </c>
      <c r="G3334" t="s">
        <v>3937</v>
      </c>
      <c r="H3334" t="s">
        <v>3937</v>
      </c>
      <c r="I3334">
        <v>20503</v>
      </c>
      <c r="J3334" t="s">
        <v>7624</v>
      </c>
      <c r="K3334">
        <v>205</v>
      </c>
      <c r="L3334" t="s">
        <v>7128</v>
      </c>
      <c r="M3334" t="s">
        <v>4350</v>
      </c>
      <c r="N3334" t="s">
        <v>3956</v>
      </c>
      <c r="O3334">
        <v>-38.413076199999999</v>
      </c>
      <c r="P3334">
        <v>145.72519560000001</v>
      </c>
      <c r="Q3334">
        <v>20503109320</v>
      </c>
      <c r="R3334" t="s">
        <v>8084</v>
      </c>
      <c r="S3334">
        <v>205031093</v>
      </c>
      <c r="T3334" t="s">
        <v>8029</v>
      </c>
      <c r="U3334">
        <v>21704</v>
      </c>
      <c r="V3334" t="s">
        <v>4043</v>
      </c>
      <c r="W3334">
        <v>217</v>
      </c>
      <c r="X3334" t="s">
        <v>4044</v>
      </c>
      <c r="Y3334">
        <v>2</v>
      </c>
      <c r="Z3334">
        <v>21</v>
      </c>
      <c r="AA3334" t="s">
        <v>4045</v>
      </c>
      <c r="AB3334">
        <v>5</v>
      </c>
      <c r="AC3334">
        <v>5</v>
      </c>
      <c r="AD3334" t="s">
        <v>4452</v>
      </c>
      <c r="AE3334">
        <v>178.70571899414099</v>
      </c>
      <c r="AF3334" t="s">
        <v>4884</v>
      </c>
      <c r="AG3334" t="s">
        <v>7518</v>
      </c>
      <c r="AH3334" t="s">
        <v>7519</v>
      </c>
      <c r="AI3334" t="s">
        <v>8015</v>
      </c>
      <c r="AJ3334">
        <v>20740</v>
      </c>
      <c r="AK3334" t="s">
        <v>4452</v>
      </c>
      <c r="AL3334" t="s">
        <v>4220</v>
      </c>
      <c r="AM3334">
        <v>23301</v>
      </c>
      <c r="AN3334" t="s">
        <v>7666</v>
      </c>
      <c r="AO3334" t="s">
        <v>10926</v>
      </c>
    </row>
    <row r="3335" spans="1:41" x14ac:dyDescent="0.25">
      <c r="A3335">
        <v>8636</v>
      </c>
      <c r="B3335">
        <v>3945</v>
      </c>
      <c r="C3335" t="s">
        <v>8086</v>
      </c>
      <c r="D3335" t="s">
        <v>3936</v>
      </c>
      <c r="E3335">
        <v>145.69705300000001</v>
      </c>
      <c r="F3335">
        <v>-38.381582000000002</v>
      </c>
      <c r="G3335" t="s">
        <v>3937</v>
      </c>
      <c r="H3335" t="s">
        <v>3937</v>
      </c>
      <c r="I3335">
        <v>20503</v>
      </c>
      <c r="J3335" t="s">
        <v>7624</v>
      </c>
      <c r="K3335">
        <v>205</v>
      </c>
      <c r="L3335" t="s">
        <v>7128</v>
      </c>
      <c r="M3335" t="s">
        <v>4350</v>
      </c>
      <c r="N3335" t="s">
        <v>3956</v>
      </c>
      <c r="O3335">
        <v>-38.441969800000003</v>
      </c>
      <c r="P3335">
        <v>145.66420769999999</v>
      </c>
      <c r="Q3335">
        <v>20503109320</v>
      </c>
      <c r="R3335" t="s">
        <v>8084</v>
      </c>
      <c r="S3335">
        <v>205031093</v>
      </c>
      <c r="T3335" t="s">
        <v>8029</v>
      </c>
      <c r="U3335">
        <v>21704</v>
      </c>
      <c r="V3335" t="s">
        <v>4043</v>
      </c>
      <c r="W3335">
        <v>217</v>
      </c>
      <c r="X3335" t="s">
        <v>4044</v>
      </c>
      <c r="Y3335">
        <v>2</v>
      </c>
      <c r="Z3335">
        <v>21</v>
      </c>
      <c r="AA3335" t="s">
        <v>4045</v>
      </c>
      <c r="AB3335">
        <v>5</v>
      </c>
      <c r="AC3335">
        <v>5</v>
      </c>
      <c r="AD3335" t="s">
        <v>4452</v>
      </c>
      <c r="AE3335">
        <v>178.70571899414099</v>
      </c>
      <c r="AF3335" t="s">
        <v>4884</v>
      </c>
      <c r="AG3335" t="s">
        <v>7518</v>
      </c>
      <c r="AH3335" t="s">
        <v>7519</v>
      </c>
      <c r="AI3335" t="s">
        <v>8015</v>
      </c>
      <c r="AJ3335">
        <v>20740</v>
      </c>
      <c r="AK3335" t="s">
        <v>4452</v>
      </c>
      <c r="AL3335" t="s">
        <v>4220</v>
      </c>
      <c r="AM3335">
        <v>23301</v>
      </c>
      <c r="AN3335" t="s">
        <v>7666</v>
      </c>
      <c r="AO3335" t="s">
        <v>8224</v>
      </c>
    </row>
    <row r="3336" spans="1:41" x14ac:dyDescent="0.25">
      <c r="A3336">
        <v>8637</v>
      </c>
      <c r="B3336">
        <v>3945</v>
      </c>
      <c r="C3336" t="s">
        <v>8087</v>
      </c>
      <c r="D3336" t="s">
        <v>3936</v>
      </c>
      <c r="E3336">
        <v>145.69705300000001</v>
      </c>
      <c r="F3336">
        <v>-38.381582000000002</v>
      </c>
      <c r="G3336" t="s">
        <v>3937</v>
      </c>
      <c r="H3336" t="s">
        <v>3937</v>
      </c>
      <c r="I3336">
        <v>20503</v>
      </c>
      <c r="J3336" t="s">
        <v>7624</v>
      </c>
      <c r="K3336">
        <v>205</v>
      </c>
      <c r="L3336" t="s">
        <v>7128</v>
      </c>
      <c r="M3336" t="s">
        <v>4350</v>
      </c>
      <c r="N3336" t="s">
        <v>3956</v>
      </c>
      <c r="O3336">
        <v>-38.373837399999999</v>
      </c>
      <c r="P3336">
        <v>145.68770369999999</v>
      </c>
      <c r="Q3336">
        <v>20503109320</v>
      </c>
      <c r="R3336" t="s">
        <v>8084</v>
      </c>
      <c r="S3336">
        <v>205031093</v>
      </c>
      <c r="T3336" t="s">
        <v>8029</v>
      </c>
      <c r="U3336">
        <v>21704</v>
      </c>
      <c r="V3336" t="s">
        <v>4043</v>
      </c>
      <c r="W3336">
        <v>217</v>
      </c>
      <c r="X3336" t="s">
        <v>4044</v>
      </c>
      <c r="Y3336">
        <v>2</v>
      </c>
      <c r="Z3336">
        <v>21</v>
      </c>
      <c r="AA3336" t="s">
        <v>4045</v>
      </c>
      <c r="AB3336">
        <v>5</v>
      </c>
      <c r="AC3336">
        <v>5</v>
      </c>
      <c r="AD3336" t="s">
        <v>4452</v>
      </c>
      <c r="AE3336">
        <v>178.70571899414099</v>
      </c>
      <c r="AF3336" t="s">
        <v>4884</v>
      </c>
      <c r="AG3336" t="s">
        <v>7518</v>
      </c>
      <c r="AH3336" t="s">
        <v>7519</v>
      </c>
      <c r="AI3336" t="s">
        <v>8015</v>
      </c>
      <c r="AJ3336">
        <v>20740</v>
      </c>
      <c r="AK3336" t="s">
        <v>4452</v>
      </c>
      <c r="AL3336" t="s">
        <v>4220</v>
      </c>
      <c r="AM3336">
        <v>23301</v>
      </c>
      <c r="AN3336" t="s">
        <v>7666</v>
      </c>
      <c r="AO3336" t="s">
        <v>10927</v>
      </c>
    </row>
    <row r="3337" spans="1:41" x14ac:dyDescent="0.25">
      <c r="A3337">
        <v>8638</v>
      </c>
      <c r="B3337">
        <v>3945</v>
      </c>
      <c r="C3337" t="s">
        <v>8088</v>
      </c>
      <c r="D3337" t="s">
        <v>3936</v>
      </c>
      <c r="E3337">
        <v>145.69705300000001</v>
      </c>
      <c r="F3337">
        <v>-38.381582000000002</v>
      </c>
      <c r="G3337" t="s">
        <v>3937</v>
      </c>
      <c r="H3337" t="s">
        <v>3937</v>
      </c>
      <c r="I3337">
        <v>20503</v>
      </c>
      <c r="J3337" t="s">
        <v>7624</v>
      </c>
      <c r="K3337">
        <v>205</v>
      </c>
      <c r="L3337" t="s">
        <v>7128</v>
      </c>
      <c r="M3337" t="s">
        <v>4350</v>
      </c>
      <c r="N3337" t="s">
        <v>3956</v>
      </c>
      <c r="O3337">
        <v>-38.395437399999999</v>
      </c>
      <c r="P3337">
        <v>145.6335765</v>
      </c>
      <c r="Q3337">
        <v>20503109320</v>
      </c>
      <c r="R3337" t="s">
        <v>8084</v>
      </c>
      <c r="S3337">
        <v>205031093</v>
      </c>
      <c r="T3337" t="s">
        <v>8029</v>
      </c>
      <c r="U3337">
        <v>21704</v>
      </c>
      <c r="V3337" t="s">
        <v>4043</v>
      </c>
      <c r="W3337">
        <v>217</v>
      </c>
      <c r="X3337" t="s">
        <v>4044</v>
      </c>
      <c r="Y3337">
        <v>2</v>
      </c>
      <c r="Z3337">
        <v>21</v>
      </c>
      <c r="AA3337" t="s">
        <v>4045</v>
      </c>
      <c r="AB3337">
        <v>5</v>
      </c>
      <c r="AC3337">
        <v>5</v>
      </c>
      <c r="AD3337" t="s">
        <v>4452</v>
      </c>
      <c r="AE3337">
        <v>178.70571899414099</v>
      </c>
      <c r="AF3337" t="s">
        <v>4884</v>
      </c>
      <c r="AG3337" t="s">
        <v>7518</v>
      </c>
      <c r="AH3337" t="s">
        <v>7519</v>
      </c>
      <c r="AI3337" t="s">
        <v>8015</v>
      </c>
      <c r="AJ3337">
        <v>20740</v>
      </c>
      <c r="AK3337" t="s">
        <v>4452</v>
      </c>
      <c r="AL3337" t="s">
        <v>4220</v>
      </c>
      <c r="AM3337">
        <v>23301</v>
      </c>
      <c r="AN3337" t="s">
        <v>7666</v>
      </c>
      <c r="AO3337" t="s">
        <v>10928</v>
      </c>
    </row>
    <row r="3338" spans="1:41" x14ac:dyDescent="0.25">
      <c r="A3338">
        <v>8639</v>
      </c>
      <c r="B3338">
        <v>3946</v>
      </c>
      <c r="C3338" t="s">
        <v>8089</v>
      </c>
      <c r="D3338" t="s">
        <v>3936</v>
      </c>
      <c r="E3338">
        <v>145.72353699999999</v>
      </c>
      <c r="F3338">
        <v>-38.448155</v>
      </c>
      <c r="G3338" t="s">
        <v>3937</v>
      </c>
      <c r="H3338" t="s">
        <v>3937</v>
      </c>
      <c r="I3338">
        <v>20503</v>
      </c>
      <c r="J3338" t="s">
        <v>7624</v>
      </c>
      <c r="K3338">
        <v>205</v>
      </c>
      <c r="L3338" t="s">
        <v>7128</v>
      </c>
      <c r="M3338" t="s">
        <v>4350</v>
      </c>
      <c r="N3338" t="s">
        <v>3956</v>
      </c>
      <c r="O3338">
        <v>-38.450689400000002</v>
      </c>
      <c r="P3338">
        <v>145.72450119999999</v>
      </c>
      <c r="Q3338">
        <v>20503108917</v>
      </c>
      <c r="R3338" t="s">
        <v>8090</v>
      </c>
      <c r="S3338">
        <v>205031089</v>
      </c>
      <c r="T3338" t="s">
        <v>8091</v>
      </c>
      <c r="U3338">
        <v>21704</v>
      </c>
      <c r="V3338" t="s">
        <v>4043</v>
      </c>
      <c r="W3338">
        <v>217</v>
      </c>
      <c r="X3338" t="s">
        <v>4044</v>
      </c>
      <c r="Y3338">
        <v>2</v>
      </c>
      <c r="Z3338">
        <v>21</v>
      </c>
      <c r="AA3338" t="s">
        <v>4045</v>
      </c>
      <c r="AB3338">
        <v>5</v>
      </c>
      <c r="AC3338">
        <v>5</v>
      </c>
      <c r="AD3338" t="s">
        <v>4452</v>
      </c>
      <c r="AE3338">
        <v>146.10607910156301</v>
      </c>
      <c r="AF3338" t="s">
        <v>4884</v>
      </c>
      <c r="AG3338" t="s">
        <v>7518</v>
      </c>
      <c r="AH3338" t="s">
        <v>7519</v>
      </c>
      <c r="AI3338" t="s">
        <v>7626</v>
      </c>
      <c r="AJ3338">
        <v>26170</v>
      </c>
      <c r="AK3338" t="s">
        <v>4452</v>
      </c>
      <c r="AL3338" t="s">
        <v>4220</v>
      </c>
      <c r="AM3338">
        <v>23301</v>
      </c>
      <c r="AN3338" t="s">
        <v>7666</v>
      </c>
      <c r="AO3338" t="s">
        <v>10929</v>
      </c>
    </row>
    <row r="3339" spans="1:41" x14ac:dyDescent="0.25">
      <c r="A3339">
        <v>8640</v>
      </c>
      <c r="B3339">
        <v>3950</v>
      </c>
      <c r="C3339" t="s">
        <v>8092</v>
      </c>
      <c r="D3339" t="s">
        <v>3936</v>
      </c>
      <c r="E3339">
        <v>145.81294500000001</v>
      </c>
      <c r="F3339">
        <v>-38.435217000000002</v>
      </c>
      <c r="G3339" t="s">
        <v>3937</v>
      </c>
      <c r="H3339" t="s">
        <v>3937</v>
      </c>
      <c r="I3339">
        <v>20503</v>
      </c>
      <c r="J3339" t="s">
        <v>7624</v>
      </c>
      <c r="K3339">
        <v>205</v>
      </c>
      <c r="L3339" t="s">
        <v>7128</v>
      </c>
      <c r="M3339" t="s">
        <v>4350</v>
      </c>
      <c r="N3339" t="s">
        <v>3956</v>
      </c>
      <c r="O3339">
        <v>-38.458447800000002</v>
      </c>
      <c r="P3339">
        <v>145.87462489999999</v>
      </c>
      <c r="Q3339">
        <v>20503108925</v>
      </c>
      <c r="R3339" t="s">
        <v>8091</v>
      </c>
      <c r="S3339">
        <v>205031089</v>
      </c>
      <c r="T3339" t="s">
        <v>8091</v>
      </c>
      <c r="U3339">
        <v>21704</v>
      </c>
      <c r="V3339" t="s">
        <v>4043</v>
      </c>
      <c r="W3339">
        <v>217</v>
      </c>
      <c r="X3339" t="s">
        <v>4044</v>
      </c>
      <c r="Y3339">
        <v>2</v>
      </c>
      <c r="Z3339">
        <v>21</v>
      </c>
      <c r="AA3339" t="s">
        <v>4045</v>
      </c>
      <c r="AB3339">
        <v>5</v>
      </c>
      <c r="AC3339">
        <v>5</v>
      </c>
      <c r="AD3339" t="s">
        <v>4452</v>
      </c>
      <c r="AE3339">
        <v>195.186599731445</v>
      </c>
      <c r="AF3339" t="s">
        <v>4884</v>
      </c>
      <c r="AG3339" t="s">
        <v>7518</v>
      </c>
      <c r="AH3339" t="s">
        <v>7519</v>
      </c>
      <c r="AI3339" t="s">
        <v>7524</v>
      </c>
      <c r="AJ3339">
        <v>20830</v>
      </c>
      <c r="AK3339" t="s">
        <v>4452</v>
      </c>
      <c r="AL3339" t="s">
        <v>4220</v>
      </c>
      <c r="AM3339">
        <v>25701</v>
      </c>
      <c r="AN3339" t="s">
        <v>7430</v>
      </c>
      <c r="AO3339" t="s">
        <v>10930</v>
      </c>
    </row>
    <row r="3340" spans="1:41" x14ac:dyDescent="0.25">
      <c r="A3340">
        <v>8641</v>
      </c>
      <c r="B3340">
        <v>3950</v>
      </c>
      <c r="C3340" t="s">
        <v>8093</v>
      </c>
      <c r="D3340" t="s">
        <v>3936</v>
      </c>
      <c r="E3340">
        <v>145.81294500000001</v>
      </c>
      <c r="F3340">
        <v>-38.435217000000002</v>
      </c>
      <c r="G3340" t="s">
        <v>3937</v>
      </c>
      <c r="H3340" t="s">
        <v>3937</v>
      </c>
      <c r="I3340">
        <v>20503</v>
      </c>
      <c r="J3340" t="s">
        <v>7624</v>
      </c>
      <c r="K3340">
        <v>205</v>
      </c>
      <c r="L3340" t="s">
        <v>7128</v>
      </c>
      <c r="M3340" t="s">
        <v>4350</v>
      </c>
      <c r="N3340" t="s">
        <v>3956</v>
      </c>
      <c r="O3340">
        <v>-38.437836400000002</v>
      </c>
      <c r="P3340">
        <v>145.81508539999999</v>
      </c>
      <c r="Q3340">
        <v>20503108925</v>
      </c>
      <c r="R3340" t="s">
        <v>8091</v>
      </c>
      <c r="S3340">
        <v>205031089</v>
      </c>
      <c r="T3340" t="s">
        <v>8091</v>
      </c>
      <c r="U3340">
        <v>21704</v>
      </c>
      <c r="V3340" t="s">
        <v>4043</v>
      </c>
      <c r="W3340">
        <v>217</v>
      </c>
      <c r="X3340" t="s">
        <v>4044</v>
      </c>
      <c r="Y3340">
        <v>2</v>
      </c>
      <c r="Z3340">
        <v>21</v>
      </c>
      <c r="AA3340" t="s">
        <v>4045</v>
      </c>
      <c r="AB3340">
        <v>5</v>
      </c>
      <c r="AC3340">
        <v>5</v>
      </c>
      <c r="AD3340" t="s">
        <v>4452</v>
      </c>
      <c r="AE3340">
        <v>195.186599731445</v>
      </c>
      <c r="AF3340" t="s">
        <v>4884</v>
      </c>
      <c r="AG3340" t="s">
        <v>7518</v>
      </c>
      <c r="AH3340" t="s">
        <v>7519</v>
      </c>
      <c r="AI3340" t="s">
        <v>7524</v>
      </c>
      <c r="AJ3340">
        <v>20830</v>
      </c>
      <c r="AK3340" t="s">
        <v>4452</v>
      </c>
      <c r="AL3340" t="s">
        <v>4220</v>
      </c>
      <c r="AM3340">
        <v>25701</v>
      </c>
      <c r="AN3340" t="s">
        <v>7430</v>
      </c>
      <c r="AO3340" t="s">
        <v>8091</v>
      </c>
    </row>
    <row r="3341" spans="1:41" x14ac:dyDescent="0.25">
      <c r="A3341">
        <v>8642</v>
      </c>
      <c r="B3341">
        <v>3950</v>
      </c>
      <c r="C3341" t="s">
        <v>8094</v>
      </c>
      <c r="D3341" t="s">
        <v>3936</v>
      </c>
      <c r="E3341">
        <v>145.81294500000001</v>
      </c>
      <c r="F3341">
        <v>-38.435217000000002</v>
      </c>
      <c r="G3341" t="s">
        <v>3937</v>
      </c>
      <c r="H3341" t="s">
        <v>3937</v>
      </c>
      <c r="I3341">
        <v>20503</v>
      </c>
      <c r="J3341" t="s">
        <v>7624</v>
      </c>
      <c r="K3341">
        <v>205</v>
      </c>
      <c r="L3341" t="s">
        <v>7128</v>
      </c>
      <c r="M3341" t="s">
        <v>4350</v>
      </c>
      <c r="N3341" t="s">
        <v>3956</v>
      </c>
      <c r="O3341">
        <v>-38.466181400000004</v>
      </c>
      <c r="P3341">
        <v>145.84700860000001</v>
      </c>
      <c r="Q3341">
        <v>20503108925</v>
      </c>
      <c r="R3341" t="s">
        <v>8091</v>
      </c>
      <c r="S3341">
        <v>205031089</v>
      </c>
      <c r="T3341" t="s">
        <v>8091</v>
      </c>
      <c r="U3341">
        <v>21704</v>
      </c>
      <c r="V3341" t="s">
        <v>4043</v>
      </c>
      <c r="W3341">
        <v>217</v>
      </c>
      <c r="X3341" t="s">
        <v>4044</v>
      </c>
      <c r="Y3341">
        <v>2</v>
      </c>
      <c r="Z3341">
        <v>21</v>
      </c>
      <c r="AA3341" t="s">
        <v>4045</v>
      </c>
      <c r="AB3341">
        <v>5</v>
      </c>
      <c r="AC3341">
        <v>5</v>
      </c>
      <c r="AD3341" t="s">
        <v>4452</v>
      </c>
      <c r="AE3341">
        <v>195.186599731445</v>
      </c>
      <c r="AF3341" t="s">
        <v>4884</v>
      </c>
      <c r="AG3341" t="s">
        <v>7518</v>
      </c>
      <c r="AH3341" t="s">
        <v>7519</v>
      </c>
      <c r="AI3341" t="s">
        <v>7524</v>
      </c>
      <c r="AJ3341">
        <v>20830</v>
      </c>
      <c r="AK3341" t="s">
        <v>4452</v>
      </c>
      <c r="AL3341" t="s">
        <v>4220</v>
      </c>
      <c r="AM3341">
        <v>25701</v>
      </c>
      <c r="AN3341" t="s">
        <v>7430</v>
      </c>
      <c r="AO3341" t="s">
        <v>10931</v>
      </c>
    </row>
    <row r="3342" spans="1:41" x14ac:dyDescent="0.25">
      <c r="A3342">
        <v>8643</v>
      </c>
      <c r="B3342">
        <v>3950</v>
      </c>
      <c r="C3342" t="s">
        <v>8095</v>
      </c>
      <c r="D3342" t="s">
        <v>3936</v>
      </c>
      <c r="E3342">
        <v>145.81294500000001</v>
      </c>
      <c r="F3342">
        <v>-38.435217000000002</v>
      </c>
      <c r="G3342" t="s">
        <v>3937</v>
      </c>
      <c r="H3342" t="s">
        <v>3937</v>
      </c>
      <c r="I3342">
        <v>20503</v>
      </c>
      <c r="J3342" t="s">
        <v>7624</v>
      </c>
      <c r="K3342">
        <v>205</v>
      </c>
      <c r="L3342" t="s">
        <v>7128</v>
      </c>
      <c r="M3342" t="s">
        <v>4350</v>
      </c>
      <c r="N3342" t="s">
        <v>3956</v>
      </c>
      <c r="O3342">
        <v>-38.341655099999997</v>
      </c>
      <c r="P3342">
        <v>145.90245300000001</v>
      </c>
      <c r="Q3342">
        <v>20503108925</v>
      </c>
      <c r="R3342" t="s">
        <v>8091</v>
      </c>
      <c r="S3342">
        <v>205031089</v>
      </c>
      <c r="T3342" t="s">
        <v>8091</v>
      </c>
      <c r="U3342">
        <v>21704</v>
      </c>
      <c r="V3342" t="s">
        <v>4043</v>
      </c>
      <c r="W3342">
        <v>217</v>
      </c>
      <c r="X3342" t="s">
        <v>4044</v>
      </c>
      <c r="Y3342">
        <v>2</v>
      </c>
      <c r="Z3342">
        <v>21</v>
      </c>
      <c r="AA3342" t="s">
        <v>4045</v>
      </c>
      <c r="AB3342">
        <v>5</v>
      </c>
      <c r="AC3342">
        <v>5</v>
      </c>
      <c r="AD3342" t="s">
        <v>4452</v>
      </c>
      <c r="AE3342">
        <v>195.186599731445</v>
      </c>
      <c r="AF3342" t="s">
        <v>4884</v>
      </c>
      <c r="AG3342" t="s">
        <v>7518</v>
      </c>
      <c r="AH3342" t="s">
        <v>7519</v>
      </c>
      <c r="AI3342" t="s">
        <v>7524</v>
      </c>
      <c r="AJ3342">
        <v>20830</v>
      </c>
      <c r="AK3342" t="s">
        <v>4452</v>
      </c>
      <c r="AL3342" t="s">
        <v>4220</v>
      </c>
      <c r="AM3342">
        <v>25701</v>
      </c>
      <c r="AN3342" t="s">
        <v>7430</v>
      </c>
      <c r="AO3342" t="s">
        <v>10932</v>
      </c>
    </row>
    <row r="3343" spans="1:41" x14ac:dyDescent="0.25">
      <c r="A3343">
        <v>8644</v>
      </c>
      <c r="B3343">
        <v>3950</v>
      </c>
      <c r="C3343" t="s">
        <v>8096</v>
      </c>
      <c r="D3343" t="s">
        <v>3936</v>
      </c>
      <c r="E3343">
        <v>145.81294500000001</v>
      </c>
      <c r="F3343">
        <v>-38.435217000000002</v>
      </c>
      <c r="G3343" t="s">
        <v>3937</v>
      </c>
      <c r="H3343" t="s">
        <v>3937</v>
      </c>
      <c r="I3343">
        <v>20503</v>
      </c>
      <c r="J3343" t="s">
        <v>7624</v>
      </c>
      <c r="K3343">
        <v>205</v>
      </c>
      <c r="L3343" t="s">
        <v>7128</v>
      </c>
      <c r="M3343" t="s">
        <v>4350</v>
      </c>
      <c r="N3343" t="s">
        <v>3956</v>
      </c>
      <c r="O3343">
        <v>-38.436076300000003</v>
      </c>
      <c r="P3343">
        <v>145.77173529999999</v>
      </c>
      <c r="Q3343">
        <v>20503108925</v>
      </c>
      <c r="R3343" t="s">
        <v>8091</v>
      </c>
      <c r="S3343">
        <v>205031089</v>
      </c>
      <c r="T3343" t="s">
        <v>8091</v>
      </c>
      <c r="U3343">
        <v>21704</v>
      </c>
      <c r="V3343" t="s">
        <v>4043</v>
      </c>
      <c r="W3343">
        <v>217</v>
      </c>
      <c r="X3343" t="s">
        <v>4044</v>
      </c>
      <c r="Y3343">
        <v>2</v>
      </c>
      <c r="Z3343">
        <v>21</v>
      </c>
      <c r="AA3343" t="s">
        <v>4045</v>
      </c>
      <c r="AB3343">
        <v>5</v>
      </c>
      <c r="AC3343">
        <v>5</v>
      </c>
      <c r="AD3343" t="s">
        <v>4452</v>
      </c>
      <c r="AE3343">
        <v>195.186599731445</v>
      </c>
      <c r="AF3343" t="s">
        <v>4884</v>
      </c>
      <c r="AG3343" t="s">
        <v>7518</v>
      </c>
      <c r="AH3343" t="s">
        <v>7519</v>
      </c>
      <c r="AI3343" t="s">
        <v>7524</v>
      </c>
      <c r="AJ3343">
        <v>20830</v>
      </c>
      <c r="AK3343" t="s">
        <v>4452</v>
      </c>
      <c r="AL3343" t="s">
        <v>4220</v>
      </c>
      <c r="AM3343">
        <v>25701</v>
      </c>
      <c r="AN3343" t="s">
        <v>7430</v>
      </c>
      <c r="AO3343" t="s">
        <v>8090</v>
      </c>
    </row>
    <row r="3344" spans="1:41" x14ac:dyDescent="0.25">
      <c r="A3344">
        <v>8645</v>
      </c>
      <c r="B3344">
        <v>3951</v>
      </c>
      <c r="C3344" t="s">
        <v>8097</v>
      </c>
      <c r="D3344" t="s">
        <v>3936</v>
      </c>
      <c r="E3344">
        <v>145.798419</v>
      </c>
      <c r="F3344">
        <v>-38.47372</v>
      </c>
      <c r="G3344" t="s">
        <v>3937</v>
      </c>
      <c r="H3344" t="s">
        <v>3937</v>
      </c>
      <c r="I3344">
        <v>20503</v>
      </c>
      <c r="J3344" t="s">
        <v>7624</v>
      </c>
      <c r="K3344">
        <v>205</v>
      </c>
      <c r="L3344" t="s">
        <v>7128</v>
      </c>
      <c r="M3344" t="s">
        <v>4350</v>
      </c>
      <c r="N3344" t="s">
        <v>3956</v>
      </c>
      <c r="O3344">
        <v>-38.3950636</v>
      </c>
      <c r="P3344">
        <v>145.88923360000001</v>
      </c>
      <c r="Q3344">
        <v>20503109013</v>
      </c>
      <c r="R3344" t="s">
        <v>8098</v>
      </c>
      <c r="S3344">
        <v>205031090</v>
      </c>
      <c r="T3344" t="s">
        <v>7563</v>
      </c>
      <c r="U3344">
        <v>21704</v>
      </c>
      <c r="V3344" t="s">
        <v>4043</v>
      </c>
      <c r="W3344">
        <v>217</v>
      </c>
      <c r="X3344" t="s">
        <v>4044</v>
      </c>
      <c r="Y3344">
        <v>2</v>
      </c>
      <c r="Z3344">
        <v>21</v>
      </c>
      <c r="AA3344" t="s">
        <v>4045</v>
      </c>
      <c r="AB3344">
        <v>5</v>
      </c>
      <c r="AC3344">
        <v>5</v>
      </c>
      <c r="AD3344" t="s">
        <v>4452</v>
      </c>
      <c r="AF3344" t="s">
        <v>4884</v>
      </c>
      <c r="AG3344" t="s">
        <v>7518</v>
      </c>
      <c r="AH3344" t="s">
        <v>7519</v>
      </c>
      <c r="AI3344" t="s">
        <v>8015</v>
      </c>
      <c r="AJ3344">
        <v>20740</v>
      </c>
      <c r="AK3344" t="s">
        <v>4452</v>
      </c>
      <c r="AL3344" t="s">
        <v>4220</v>
      </c>
      <c r="AM3344">
        <v>23301</v>
      </c>
      <c r="AN3344" t="s">
        <v>7666</v>
      </c>
      <c r="AO3344" t="s">
        <v>10933</v>
      </c>
    </row>
    <row r="3345" spans="1:41" x14ac:dyDescent="0.25">
      <c r="A3345">
        <v>8646</v>
      </c>
      <c r="B3345">
        <v>3951</v>
      </c>
      <c r="C3345" t="s">
        <v>8099</v>
      </c>
      <c r="D3345" t="s">
        <v>3936</v>
      </c>
      <c r="E3345">
        <v>145.798419</v>
      </c>
      <c r="F3345">
        <v>-38.47372</v>
      </c>
      <c r="G3345" t="s">
        <v>3937</v>
      </c>
      <c r="H3345" t="s">
        <v>3937</v>
      </c>
      <c r="I3345">
        <v>20503</v>
      </c>
      <c r="J3345" t="s">
        <v>7624</v>
      </c>
      <c r="K3345">
        <v>205</v>
      </c>
      <c r="L3345" t="s">
        <v>7128</v>
      </c>
      <c r="M3345" t="s">
        <v>4350</v>
      </c>
      <c r="N3345" t="s">
        <v>3956</v>
      </c>
      <c r="O3345">
        <v>-38.407839600000003</v>
      </c>
      <c r="P3345">
        <v>145.91915399999999</v>
      </c>
      <c r="Q3345">
        <v>20503109013</v>
      </c>
      <c r="R3345" t="s">
        <v>8098</v>
      </c>
      <c r="S3345">
        <v>205031090</v>
      </c>
      <c r="T3345" t="s">
        <v>7563</v>
      </c>
      <c r="U3345">
        <v>21704</v>
      </c>
      <c r="V3345" t="s">
        <v>4043</v>
      </c>
      <c r="W3345">
        <v>217</v>
      </c>
      <c r="X3345" t="s">
        <v>4044</v>
      </c>
      <c r="Y3345">
        <v>2</v>
      </c>
      <c r="Z3345">
        <v>21</v>
      </c>
      <c r="AA3345" t="s">
        <v>4045</v>
      </c>
      <c r="AB3345">
        <v>5</v>
      </c>
      <c r="AC3345">
        <v>4</v>
      </c>
      <c r="AD3345" t="s">
        <v>4452</v>
      </c>
      <c r="AF3345" t="s">
        <v>4884</v>
      </c>
      <c r="AG3345" t="s">
        <v>7518</v>
      </c>
      <c r="AH3345" t="s">
        <v>7519</v>
      </c>
      <c r="AI3345" t="s">
        <v>8015</v>
      </c>
      <c r="AJ3345">
        <v>20740</v>
      </c>
      <c r="AK3345" t="s">
        <v>4452</v>
      </c>
      <c r="AL3345" t="s">
        <v>4220</v>
      </c>
      <c r="AM3345">
        <v>23301</v>
      </c>
      <c r="AN3345" t="s">
        <v>7666</v>
      </c>
      <c r="AO3345" t="s">
        <v>10934</v>
      </c>
    </row>
    <row r="3346" spans="1:41" x14ac:dyDescent="0.25">
      <c r="A3346">
        <v>8647</v>
      </c>
      <c r="B3346">
        <v>3951</v>
      </c>
      <c r="C3346" t="s">
        <v>8100</v>
      </c>
      <c r="D3346" t="s">
        <v>3936</v>
      </c>
      <c r="E3346">
        <v>145.798419</v>
      </c>
      <c r="F3346">
        <v>-38.47372</v>
      </c>
      <c r="G3346" t="s">
        <v>3937</v>
      </c>
      <c r="H3346" t="s">
        <v>3937</v>
      </c>
      <c r="I3346">
        <v>20503</v>
      </c>
      <c r="J3346" t="s">
        <v>7624</v>
      </c>
      <c r="K3346">
        <v>205</v>
      </c>
      <c r="L3346" t="s">
        <v>7128</v>
      </c>
      <c r="M3346" t="s">
        <v>4350</v>
      </c>
      <c r="N3346" t="s">
        <v>3956</v>
      </c>
      <c r="O3346">
        <v>-38.462319299999997</v>
      </c>
      <c r="P3346">
        <v>145.77625159999999</v>
      </c>
      <c r="Q3346">
        <v>20503109013</v>
      </c>
      <c r="R3346" t="s">
        <v>8098</v>
      </c>
      <c r="S3346">
        <v>205031090</v>
      </c>
      <c r="T3346" t="s">
        <v>7563</v>
      </c>
      <c r="U3346">
        <v>21704</v>
      </c>
      <c r="V3346" t="s">
        <v>4043</v>
      </c>
      <c r="W3346">
        <v>217</v>
      </c>
      <c r="X3346" t="s">
        <v>4044</v>
      </c>
      <c r="Y3346">
        <v>2</v>
      </c>
      <c r="Z3346">
        <v>21</v>
      </c>
      <c r="AA3346" t="s">
        <v>4045</v>
      </c>
      <c r="AB3346">
        <v>5</v>
      </c>
      <c r="AC3346">
        <v>5</v>
      </c>
      <c r="AD3346" t="s">
        <v>4452</v>
      </c>
      <c r="AF3346" t="s">
        <v>4884</v>
      </c>
      <c r="AG3346" t="s">
        <v>7518</v>
      </c>
      <c r="AH3346" t="s">
        <v>7519</v>
      </c>
      <c r="AI3346" t="s">
        <v>8015</v>
      </c>
      <c r="AJ3346">
        <v>20740</v>
      </c>
      <c r="AK3346" t="s">
        <v>4452</v>
      </c>
      <c r="AL3346" t="s">
        <v>4220</v>
      </c>
      <c r="AM3346">
        <v>23301</v>
      </c>
      <c r="AN3346" t="s">
        <v>7666</v>
      </c>
      <c r="AO3346" t="s">
        <v>10935</v>
      </c>
    </row>
    <row r="3347" spans="1:41" x14ac:dyDescent="0.25">
      <c r="A3347">
        <v>8648</v>
      </c>
      <c r="B3347">
        <v>3951</v>
      </c>
      <c r="C3347" t="s">
        <v>8101</v>
      </c>
      <c r="D3347" t="s">
        <v>3936</v>
      </c>
      <c r="E3347">
        <v>145.798419</v>
      </c>
      <c r="F3347">
        <v>-38.47372</v>
      </c>
      <c r="G3347" t="s">
        <v>3937</v>
      </c>
      <c r="H3347" t="s">
        <v>3937</v>
      </c>
      <c r="I3347">
        <v>20503</v>
      </c>
      <c r="J3347" t="s">
        <v>7624</v>
      </c>
      <c r="K3347">
        <v>205</v>
      </c>
      <c r="L3347" t="s">
        <v>7128</v>
      </c>
      <c r="M3347" t="s">
        <v>4350</v>
      </c>
      <c r="N3347" t="s">
        <v>3956</v>
      </c>
      <c r="O3347">
        <v>-38.421149</v>
      </c>
      <c r="P3347">
        <v>145.87462489999999</v>
      </c>
      <c r="Q3347">
        <v>20503109013</v>
      </c>
      <c r="R3347" t="s">
        <v>8098</v>
      </c>
      <c r="S3347">
        <v>205031090</v>
      </c>
      <c r="T3347" t="s">
        <v>7563</v>
      </c>
      <c r="U3347">
        <v>21704</v>
      </c>
      <c r="V3347" t="s">
        <v>4043</v>
      </c>
      <c r="W3347">
        <v>217</v>
      </c>
      <c r="X3347" t="s">
        <v>4044</v>
      </c>
      <c r="Y3347">
        <v>2</v>
      </c>
      <c r="Z3347">
        <v>21</v>
      </c>
      <c r="AA3347" t="s">
        <v>4045</v>
      </c>
      <c r="AB3347">
        <v>5</v>
      </c>
      <c r="AC3347">
        <v>5</v>
      </c>
      <c r="AD3347" t="s">
        <v>4452</v>
      </c>
      <c r="AF3347" t="s">
        <v>4884</v>
      </c>
      <c r="AG3347" t="s">
        <v>7518</v>
      </c>
      <c r="AH3347" t="s">
        <v>7519</v>
      </c>
      <c r="AI3347" t="s">
        <v>8015</v>
      </c>
      <c r="AJ3347">
        <v>20740</v>
      </c>
      <c r="AK3347" t="s">
        <v>4452</v>
      </c>
      <c r="AL3347" t="s">
        <v>4220</v>
      </c>
      <c r="AM3347">
        <v>23301</v>
      </c>
      <c r="AN3347" t="s">
        <v>7666</v>
      </c>
      <c r="AO3347" t="s">
        <v>10936</v>
      </c>
    </row>
    <row r="3348" spans="1:41" x14ac:dyDescent="0.25">
      <c r="A3348">
        <v>8649</v>
      </c>
      <c r="B3348">
        <v>3951</v>
      </c>
      <c r="C3348" t="s">
        <v>8102</v>
      </c>
      <c r="D3348" t="s">
        <v>3936</v>
      </c>
      <c r="E3348">
        <v>145.798419</v>
      </c>
      <c r="F3348">
        <v>-38.47372</v>
      </c>
      <c r="G3348" t="s">
        <v>3937</v>
      </c>
      <c r="H3348" t="s">
        <v>3937</v>
      </c>
      <c r="I3348">
        <v>20503</v>
      </c>
      <c r="J3348" t="s">
        <v>7624</v>
      </c>
      <c r="K3348">
        <v>205</v>
      </c>
      <c r="L3348" t="s">
        <v>7128</v>
      </c>
      <c r="M3348" t="s">
        <v>4350</v>
      </c>
      <c r="N3348" t="s">
        <v>3956</v>
      </c>
      <c r="O3348">
        <v>-38.517464699999998</v>
      </c>
      <c r="P3348">
        <v>145.7096128</v>
      </c>
      <c r="Q3348">
        <v>20503109013</v>
      </c>
      <c r="R3348" t="s">
        <v>8098</v>
      </c>
      <c r="S3348">
        <v>205031090</v>
      </c>
      <c r="T3348" t="s">
        <v>7563</v>
      </c>
      <c r="U3348">
        <v>21704</v>
      </c>
      <c r="V3348" t="s">
        <v>4043</v>
      </c>
      <c r="W3348">
        <v>217</v>
      </c>
      <c r="X3348" t="s">
        <v>4044</v>
      </c>
      <c r="Y3348">
        <v>2</v>
      </c>
      <c r="Z3348">
        <v>21</v>
      </c>
      <c r="AA3348" t="s">
        <v>4045</v>
      </c>
      <c r="AB3348">
        <v>5</v>
      </c>
      <c r="AC3348">
        <v>5</v>
      </c>
      <c r="AD3348" t="s">
        <v>4452</v>
      </c>
      <c r="AF3348" t="s">
        <v>4884</v>
      </c>
      <c r="AG3348" t="s">
        <v>7518</v>
      </c>
      <c r="AH3348" t="s">
        <v>7519</v>
      </c>
      <c r="AI3348" t="s">
        <v>8015</v>
      </c>
      <c r="AJ3348">
        <v>20740</v>
      </c>
      <c r="AK3348" t="s">
        <v>4452</v>
      </c>
      <c r="AL3348" t="s">
        <v>4220</v>
      </c>
      <c r="AM3348">
        <v>23301</v>
      </c>
      <c r="AN3348" t="s">
        <v>7666</v>
      </c>
      <c r="AO3348" t="s">
        <v>10937</v>
      </c>
    </row>
    <row r="3349" spans="1:41" x14ac:dyDescent="0.25">
      <c r="A3349">
        <v>8650</v>
      </c>
      <c r="B3349">
        <v>3951</v>
      </c>
      <c r="C3349" t="s">
        <v>8103</v>
      </c>
      <c r="D3349" t="s">
        <v>3936</v>
      </c>
      <c r="E3349">
        <v>145.798419</v>
      </c>
      <c r="F3349">
        <v>-38.47372</v>
      </c>
      <c r="G3349" t="s">
        <v>3937</v>
      </c>
      <c r="H3349" t="s">
        <v>3937</v>
      </c>
      <c r="I3349">
        <v>20503</v>
      </c>
      <c r="J3349" t="s">
        <v>7624</v>
      </c>
      <c r="K3349">
        <v>205</v>
      </c>
      <c r="L3349" t="s">
        <v>7128</v>
      </c>
      <c r="M3349" t="s">
        <v>4350</v>
      </c>
      <c r="N3349" t="s">
        <v>3956</v>
      </c>
      <c r="O3349">
        <v>-38.480027200000002</v>
      </c>
      <c r="P3349">
        <v>145.7217235</v>
      </c>
      <c r="Q3349">
        <v>20503109013</v>
      </c>
      <c r="R3349" t="s">
        <v>8098</v>
      </c>
      <c r="S3349">
        <v>205031090</v>
      </c>
      <c r="T3349" t="s">
        <v>7563</v>
      </c>
      <c r="U3349">
        <v>21704</v>
      </c>
      <c r="V3349" t="s">
        <v>4043</v>
      </c>
      <c r="W3349">
        <v>217</v>
      </c>
      <c r="X3349" t="s">
        <v>4044</v>
      </c>
      <c r="Y3349">
        <v>2</v>
      </c>
      <c r="Z3349">
        <v>21</v>
      </c>
      <c r="AA3349" t="s">
        <v>4045</v>
      </c>
      <c r="AB3349">
        <v>5</v>
      </c>
      <c r="AC3349">
        <v>5</v>
      </c>
      <c r="AD3349" t="s">
        <v>4452</v>
      </c>
      <c r="AF3349" t="s">
        <v>4884</v>
      </c>
      <c r="AG3349" t="s">
        <v>7518</v>
      </c>
      <c r="AH3349" t="s">
        <v>7519</v>
      </c>
      <c r="AI3349" t="s">
        <v>8015</v>
      </c>
      <c r="AJ3349">
        <v>20740</v>
      </c>
      <c r="AK3349" t="s">
        <v>4452</v>
      </c>
      <c r="AL3349" t="s">
        <v>4220</v>
      </c>
      <c r="AM3349">
        <v>23301</v>
      </c>
      <c r="AN3349" t="s">
        <v>7666</v>
      </c>
      <c r="AO3349" t="s">
        <v>10938</v>
      </c>
    </row>
    <row r="3350" spans="1:41" x14ac:dyDescent="0.25">
      <c r="A3350">
        <v>8651</v>
      </c>
      <c r="B3350">
        <v>3951</v>
      </c>
      <c r="C3350" t="s">
        <v>8104</v>
      </c>
      <c r="D3350" t="s">
        <v>3936</v>
      </c>
      <c r="E3350">
        <v>145.798419</v>
      </c>
      <c r="F3350">
        <v>-38.47372</v>
      </c>
      <c r="G3350" t="s">
        <v>3937</v>
      </c>
      <c r="H3350" t="s">
        <v>3937</v>
      </c>
      <c r="I3350">
        <v>20503</v>
      </c>
      <c r="J3350" t="s">
        <v>7624</v>
      </c>
      <c r="K3350">
        <v>205</v>
      </c>
      <c r="L3350" t="s">
        <v>7128</v>
      </c>
      <c r="M3350" t="s">
        <v>4350</v>
      </c>
      <c r="N3350" t="s">
        <v>3956</v>
      </c>
      <c r="O3350">
        <v>-38.511634899999997</v>
      </c>
      <c r="P3350">
        <v>145.76965089999999</v>
      </c>
      <c r="Q3350">
        <v>20503109013</v>
      </c>
      <c r="R3350" t="s">
        <v>8098</v>
      </c>
      <c r="S3350">
        <v>205031090</v>
      </c>
      <c r="T3350" t="s">
        <v>7563</v>
      </c>
      <c r="U3350">
        <v>21704</v>
      </c>
      <c r="V3350" t="s">
        <v>4043</v>
      </c>
      <c r="W3350">
        <v>217</v>
      </c>
      <c r="X3350" t="s">
        <v>4044</v>
      </c>
      <c r="Y3350">
        <v>2</v>
      </c>
      <c r="Z3350">
        <v>21</v>
      </c>
      <c r="AA3350" t="s">
        <v>4045</v>
      </c>
      <c r="AB3350">
        <v>5</v>
      </c>
      <c r="AC3350">
        <v>5</v>
      </c>
      <c r="AD3350" t="s">
        <v>4452</v>
      </c>
      <c r="AF3350" t="s">
        <v>4884</v>
      </c>
      <c r="AG3350" t="s">
        <v>7518</v>
      </c>
      <c r="AH3350" t="s">
        <v>7519</v>
      </c>
      <c r="AI3350" t="s">
        <v>8015</v>
      </c>
      <c r="AJ3350">
        <v>20740</v>
      </c>
      <c r="AK3350" t="s">
        <v>4452</v>
      </c>
      <c r="AL3350" t="s">
        <v>4220</v>
      </c>
      <c r="AM3350">
        <v>23301</v>
      </c>
      <c r="AN3350" t="s">
        <v>7666</v>
      </c>
      <c r="AO3350" t="s">
        <v>10939</v>
      </c>
    </row>
    <row r="3351" spans="1:41" x14ac:dyDescent="0.25">
      <c r="A3351">
        <v>8652</v>
      </c>
      <c r="B3351">
        <v>3951</v>
      </c>
      <c r="C3351" t="s">
        <v>8105</v>
      </c>
      <c r="D3351" t="s">
        <v>3936</v>
      </c>
      <c r="E3351">
        <v>145.798419</v>
      </c>
      <c r="F3351">
        <v>-38.47372</v>
      </c>
      <c r="G3351" t="s">
        <v>3937</v>
      </c>
      <c r="H3351" t="s">
        <v>3937</v>
      </c>
      <c r="I3351">
        <v>20503</v>
      </c>
      <c r="J3351" t="s">
        <v>7624</v>
      </c>
      <c r="K3351">
        <v>205</v>
      </c>
      <c r="L3351" t="s">
        <v>7128</v>
      </c>
      <c r="M3351" t="s">
        <v>4350</v>
      </c>
      <c r="N3351" t="s">
        <v>3956</v>
      </c>
      <c r="O3351">
        <v>-38.379088199999998</v>
      </c>
      <c r="P3351">
        <v>145.8364124</v>
      </c>
      <c r="Q3351">
        <v>20503109013</v>
      </c>
      <c r="R3351" t="s">
        <v>8098</v>
      </c>
      <c r="S3351">
        <v>205031090</v>
      </c>
      <c r="T3351" t="s">
        <v>7563</v>
      </c>
      <c r="U3351">
        <v>21704</v>
      </c>
      <c r="V3351" t="s">
        <v>4043</v>
      </c>
      <c r="W3351">
        <v>217</v>
      </c>
      <c r="X3351" t="s">
        <v>4044</v>
      </c>
      <c r="Y3351">
        <v>2</v>
      </c>
      <c r="Z3351">
        <v>21</v>
      </c>
      <c r="AA3351" t="s">
        <v>4045</v>
      </c>
      <c r="AB3351">
        <v>5</v>
      </c>
      <c r="AC3351">
        <v>5</v>
      </c>
      <c r="AD3351" t="s">
        <v>4452</v>
      </c>
      <c r="AF3351" t="s">
        <v>4884</v>
      </c>
      <c r="AG3351" t="s">
        <v>7518</v>
      </c>
      <c r="AH3351" t="s">
        <v>7519</v>
      </c>
      <c r="AI3351" t="s">
        <v>8015</v>
      </c>
      <c r="AJ3351">
        <v>20740</v>
      </c>
      <c r="AK3351" t="s">
        <v>4452</v>
      </c>
      <c r="AL3351" t="s">
        <v>4220</v>
      </c>
      <c r="AM3351">
        <v>23301</v>
      </c>
      <c r="AN3351" t="s">
        <v>7666</v>
      </c>
      <c r="AO3351" t="s">
        <v>10940</v>
      </c>
    </row>
    <row r="3352" spans="1:41" x14ac:dyDescent="0.25">
      <c r="A3352">
        <v>8653</v>
      </c>
      <c r="B3352">
        <v>3953</v>
      </c>
      <c r="C3352" t="s">
        <v>8106</v>
      </c>
      <c r="D3352" t="s">
        <v>3936</v>
      </c>
      <c r="E3352">
        <v>145.99517399999999</v>
      </c>
      <c r="F3352">
        <v>-38.460127</v>
      </c>
      <c r="G3352" t="s">
        <v>3937</v>
      </c>
      <c r="H3352" t="s">
        <v>3937</v>
      </c>
      <c r="I3352">
        <v>20503</v>
      </c>
      <c r="J3352" t="s">
        <v>7624</v>
      </c>
      <c r="K3352">
        <v>205</v>
      </c>
      <c r="L3352" t="s">
        <v>7128</v>
      </c>
      <c r="M3352" t="s">
        <v>4350</v>
      </c>
      <c r="N3352" t="s">
        <v>3956</v>
      </c>
      <c r="O3352">
        <v>-38.418889999999998</v>
      </c>
      <c r="P3352">
        <v>146.08075500000001</v>
      </c>
      <c r="Q3352">
        <v>20503109029</v>
      </c>
      <c r="R3352" t="s">
        <v>7563</v>
      </c>
      <c r="S3352">
        <v>205031090</v>
      </c>
      <c r="T3352" t="s">
        <v>7563</v>
      </c>
      <c r="U3352">
        <v>21704</v>
      </c>
      <c r="V3352" t="s">
        <v>4043</v>
      </c>
      <c r="W3352">
        <v>217</v>
      </c>
      <c r="X3352" t="s">
        <v>4044</v>
      </c>
      <c r="Y3352">
        <v>2</v>
      </c>
      <c r="Z3352">
        <v>21</v>
      </c>
      <c r="AA3352" t="s">
        <v>4045</v>
      </c>
      <c r="AB3352">
        <v>5</v>
      </c>
      <c r="AC3352">
        <v>4</v>
      </c>
      <c r="AD3352" t="s">
        <v>4452</v>
      </c>
      <c r="AE3352">
        <v>47.562435150146499</v>
      </c>
      <c r="AF3352" t="s">
        <v>4884</v>
      </c>
      <c r="AG3352" t="s">
        <v>7518</v>
      </c>
      <c r="AH3352" t="s">
        <v>7519</v>
      </c>
      <c r="AI3352" t="s">
        <v>7524</v>
      </c>
      <c r="AJ3352">
        <v>20830</v>
      </c>
      <c r="AK3352" t="s">
        <v>4452</v>
      </c>
      <c r="AL3352" t="s">
        <v>4220</v>
      </c>
      <c r="AM3352">
        <v>25701</v>
      </c>
      <c r="AN3352" t="s">
        <v>7430</v>
      </c>
      <c r="AO3352" t="s">
        <v>10941</v>
      </c>
    </row>
    <row r="3353" spans="1:41" x14ac:dyDescent="0.25">
      <c r="A3353">
        <v>8654</v>
      </c>
      <c r="B3353">
        <v>3953</v>
      </c>
      <c r="C3353" t="s">
        <v>8107</v>
      </c>
      <c r="D3353" t="s">
        <v>3936</v>
      </c>
      <c r="E3353">
        <v>145.99517399999999</v>
      </c>
      <c r="F3353">
        <v>-38.460127</v>
      </c>
      <c r="G3353" t="s">
        <v>3937</v>
      </c>
      <c r="H3353" t="s">
        <v>3937</v>
      </c>
      <c r="I3353">
        <v>20503</v>
      </c>
      <c r="J3353" t="s">
        <v>7624</v>
      </c>
      <c r="K3353">
        <v>205</v>
      </c>
      <c r="L3353" t="s">
        <v>7128</v>
      </c>
      <c r="M3353" t="s">
        <v>4350</v>
      </c>
      <c r="N3353" t="s">
        <v>3956</v>
      </c>
      <c r="O3353">
        <v>-38.446391300000002</v>
      </c>
      <c r="P3353">
        <v>146.0378905</v>
      </c>
      <c r="Q3353">
        <v>20503109029</v>
      </c>
      <c r="R3353" t="s">
        <v>7563</v>
      </c>
      <c r="S3353">
        <v>205031090</v>
      </c>
      <c r="T3353" t="s">
        <v>7563</v>
      </c>
      <c r="U3353">
        <v>21704</v>
      </c>
      <c r="V3353" t="s">
        <v>4043</v>
      </c>
      <c r="W3353">
        <v>217</v>
      </c>
      <c r="X3353" t="s">
        <v>4044</v>
      </c>
      <c r="Y3353">
        <v>2</v>
      </c>
      <c r="Z3353">
        <v>21</v>
      </c>
      <c r="AA3353" t="s">
        <v>4045</v>
      </c>
      <c r="AB3353">
        <v>5</v>
      </c>
      <c r="AC3353">
        <v>4</v>
      </c>
      <c r="AD3353" t="s">
        <v>4452</v>
      </c>
      <c r="AE3353">
        <v>47.562435150146499</v>
      </c>
      <c r="AF3353" t="s">
        <v>4884</v>
      </c>
      <c r="AG3353" t="s">
        <v>7518</v>
      </c>
      <c r="AH3353" t="s">
        <v>7519</v>
      </c>
      <c r="AI3353" t="s">
        <v>7524</v>
      </c>
      <c r="AJ3353">
        <v>20830</v>
      </c>
      <c r="AK3353" t="s">
        <v>4452</v>
      </c>
      <c r="AL3353" t="s">
        <v>4220</v>
      </c>
      <c r="AM3353">
        <v>25701</v>
      </c>
      <c r="AN3353" t="s">
        <v>7430</v>
      </c>
      <c r="AO3353" t="s">
        <v>10942</v>
      </c>
    </row>
    <row r="3354" spans="1:41" x14ac:dyDescent="0.25">
      <c r="A3354">
        <v>8655</v>
      </c>
      <c r="B3354">
        <v>3953</v>
      </c>
      <c r="C3354" t="s">
        <v>8108</v>
      </c>
      <c r="D3354" t="s">
        <v>3936</v>
      </c>
      <c r="E3354">
        <v>145.99517399999999</v>
      </c>
      <c r="F3354">
        <v>-38.460127</v>
      </c>
      <c r="G3354" t="s">
        <v>3937</v>
      </c>
      <c r="H3354" t="s">
        <v>3937</v>
      </c>
      <c r="I3354">
        <v>20503</v>
      </c>
      <c r="J3354" t="s">
        <v>7624</v>
      </c>
      <c r="K3354">
        <v>205</v>
      </c>
      <c r="L3354" t="s">
        <v>7128</v>
      </c>
      <c r="M3354" t="s">
        <v>4350</v>
      </c>
      <c r="N3354" t="s">
        <v>3956</v>
      </c>
      <c r="O3354">
        <v>-38.363981000000003</v>
      </c>
      <c r="P3354">
        <v>146.02072219999999</v>
      </c>
      <c r="Q3354">
        <v>20503109029</v>
      </c>
      <c r="R3354" t="s">
        <v>7563</v>
      </c>
      <c r="S3354">
        <v>205031090</v>
      </c>
      <c r="T3354" t="s">
        <v>7563</v>
      </c>
      <c r="U3354">
        <v>21704</v>
      </c>
      <c r="V3354" t="s">
        <v>4043</v>
      </c>
      <c r="W3354">
        <v>217</v>
      </c>
      <c r="X3354" t="s">
        <v>4044</v>
      </c>
      <c r="Y3354">
        <v>2</v>
      </c>
      <c r="Z3354">
        <v>21</v>
      </c>
      <c r="AA3354" t="s">
        <v>4045</v>
      </c>
      <c r="AB3354">
        <v>5</v>
      </c>
      <c r="AC3354">
        <v>5</v>
      </c>
      <c r="AD3354" t="s">
        <v>4452</v>
      </c>
      <c r="AE3354">
        <v>47.562435150146499</v>
      </c>
      <c r="AF3354" t="s">
        <v>4884</v>
      </c>
      <c r="AG3354" t="s">
        <v>7518</v>
      </c>
      <c r="AH3354" t="s">
        <v>7519</v>
      </c>
      <c r="AI3354" t="s">
        <v>7524</v>
      </c>
      <c r="AJ3354">
        <v>20830</v>
      </c>
      <c r="AK3354" t="s">
        <v>4452</v>
      </c>
      <c r="AL3354" t="s">
        <v>4220</v>
      </c>
      <c r="AM3354">
        <v>25701</v>
      </c>
      <c r="AN3354" t="s">
        <v>7430</v>
      </c>
      <c r="AO3354" t="s">
        <v>10943</v>
      </c>
    </row>
    <row r="3355" spans="1:41" x14ac:dyDescent="0.25">
      <c r="A3355">
        <v>8656</v>
      </c>
      <c r="B3355">
        <v>3953</v>
      </c>
      <c r="C3355" t="s">
        <v>8109</v>
      </c>
      <c r="D3355" t="s">
        <v>3936</v>
      </c>
      <c r="E3355">
        <v>145.99517399999999</v>
      </c>
      <c r="F3355">
        <v>-38.460127</v>
      </c>
      <c r="G3355" t="s">
        <v>3937</v>
      </c>
      <c r="H3355" t="s">
        <v>3937</v>
      </c>
      <c r="I3355">
        <v>20503</v>
      </c>
      <c r="J3355" t="s">
        <v>7624</v>
      </c>
      <c r="K3355">
        <v>205</v>
      </c>
      <c r="L3355" t="s">
        <v>7128</v>
      </c>
      <c r="M3355" t="s">
        <v>4350</v>
      </c>
      <c r="N3355" t="s">
        <v>3956</v>
      </c>
      <c r="O3355">
        <v>-38.484090399999999</v>
      </c>
      <c r="P3355">
        <v>146.04278199999999</v>
      </c>
      <c r="Q3355">
        <v>20503109029</v>
      </c>
      <c r="R3355" t="s">
        <v>7563</v>
      </c>
      <c r="S3355">
        <v>205031090</v>
      </c>
      <c r="T3355" t="s">
        <v>7563</v>
      </c>
      <c r="U3355">
        <v>21704</v>
      </c>
      <c r="V3355" t="s">
        <v>4043</v>
      </c>
      <c r="W3355">
        <v>217</v>
      </c>
      <c r="X3355" t="s">
        <v>4044</v>
      </c>
      <c r="Y3355">
        <v>2</v>
      </c>
      <c r="Z3355">
        <v>21</v>
      </c>
      <c r="AA3355" t="s">
        <v>4045</v>
      </c>
      <c r="AB3355">
        <v>5</v>
      </c>
      <c r="AC3355">
        <v>4</v>
      </c>
      <c r="AD3355" t="s">
        <v>4452</v>
      </c>
      <c r="AE3355">
        <v>47.562435150146499</v>
      </c>
      <c r="AF3355" t="s">
        <v>4884</v>
      </c>
      <c r="AG3355" t="s">
        <v>7518</v>
      </c>
      <c r="AH3355" t="s">
        <v>7519</v>
      </c>
      <c r="AI3355" t="s">
        <v>7524</v>
      </c>
      <c r="AJ3355">
        <v>20830</v>
      </c>
      <c r="AK3355" t="s">
        <v>4452</v>
      </c>
      <c r="AL3355" t="s">
        <v>4220</v>
      </c>
      <c r="AM3355">
        <v>25701</v>
      </c>
      <c r="AN3355" t="s">
        <v>7430</v>
      </c>
      <c r="AO3355" t="s">
        <v>10944</v>
      </c>
    </row>
    <row r="3356" spans="1:41" x14ac:dyDescent="0.25">
      <c r="A3356">
        <v>8657</v>
      </c>
      <c r="B3356">
        <v>3953</v>
      </c>
      <c r="C3356" t="s">
        <v>8110</v>
      </c>
      <c r="D3356" t="s">
        <v>3936</v>
      </c>
      <c r="E3356">
        <v>145.99517399999999</v>
      </c>
      <c r="F3356">
        <v>-38.460127</v>
      </c>
      <c r="G3356" t="s">
        <v>3937</v>
      </c>
      <c r="H3356" t="s">
        <v>3937</v>
      </c>
      <c r="I3356">
        <v>20503</v>
      </c>
      <c r="J3356" t="s">
        <v>7624</v>
      </c>
      <c r="K3356">
        <v>205</v>
      </c>
      <c r="L3356" t="s">
        <v>7128</v>
      </c>
      <c r="M3356" t="s">
        <v>4350</v>
      </c>
      <c r="N3356" t="s">
        <v>3956</v>
      </c>
      <c r="O3356">
        <v>-38.474032700000002</v>
      </c>
      <c r="P3356">
        <v>145.94366629999999</v>
      </c>
      <c r="Q3356">
        <v>20503109029</v>
      </c>
      <c r="R3356" t="s">
        <v>7563</v>
      </c>
      <c r="S3356">
        <v>205031090</v>
      </c>
      <c r="T3356" t="s">
        <v>7563</v>
      </c>
      <c r="U3356">
        <v>21704</v>
      </c>
      <c r="V3356" t="s">
        <v>4043</v>
      </c>
      <c r="W3356">
        <v>217</v>
      </c>
      <c r="X3356" t="s">
        <v>4044</v>
      </c>
      <c r="Y3356">
        <v>2</v>
      </c>
      <c r="Z3356">
        <v>21</v>
      </c>
      <c r="AA3356" t="s">
        <v>4045</v>
      </c>
      <c r="AB3356">
        <v>5</v>
      </c>
      <c r="AC3356">
        <v>4</v>
      </c>
      <c r="AD3356" t="s">
        <v>4452</v>
      </c>
      <c r="AE3356">
        <v>47.562435150146499</v>
      </c>
      <c r="AF3356" t="s">
        <v>4884</v>
      </c>
      <c r="AG3356" t="s">
        <v>7518</v>
      </c>
      <c r="AH3356" t="s">
        <v>7519</v>
      </c>
      <c r="AI3356" t="s">
        <v>7524</v>
      </c>
      <c r="AJ3356">
        <v>20830</v>
      </c>
      <c r="AK3356" t="s">
        <v>4452</v>
      </c>
      <c r="AL3356" t="s">
        <v>4220</v>
      </c>
      <c r="AM3356">
        <v>25701</v>
      </c>
      <c r="AN3356" t="s">
        <v>7430</v>
      </c>
      <c r="AO3356" t="s">
        <v>7563</v>
      </c>
    </row>
    <row r="3357" spans="1:41" x14ac:dyDescent="0.25">
      <c r="A3357">
        <v>8658</v>
      </c>
      <c r="B3357">
        <v>3953</v>
      </c>
      <c r="C3357" t="s">
        <v>8111</v>
      </c>
      <c r="D3357" t="s">
        <v>3936</v>
      </c>
      <c r="E3357">
        <v>145.99517399999999</v>
      </c>
      <c r="F3357">
        <v>-38.460127</v>
      </c>
      <c r="G3357" t="s">
        <v>3937</v>
      </c>
      <c r="H3357" t="s">
        <v>3937</v>
      </c>
      <c r="I3357">
        <v>20503</v>
      </c>
      <c r="J3357" t="s">
        <v>7624</v>
      </c>
      <c r="K3357">
        <v>205</v>
      </c>
      <c r="L3357" t="s">
        <v>7128</v>
      </c>
      <c r="M3357" t="s">
        <v>4350</v>
      </c>
      <c r="N3357" t="s">
        <v>3956</v>
      </c>
      <c r="O3357">
        <v>-38.419666499999998</v>
      </c>
      <c r="P3357">
        <v>145.96927539999999</v>
      </c>
      <c r="Q3357">
        <v>20503109029</v>
      </c>
      <c r="R3357" t="s">
        <v>7563</v>
      </c>
      <c r="S3357">
        <v>205031090</v>
      </c>
      <c r="T3357" t="s">
        <v>7563</v>
      </c>
      <c r="U3357">
        <v>21704</v>
      </c>
      <c r="V3357" t="s">
        <v>4043</v>
      </c>
      <c r="W3357">
        <v>217</v>
      </c>
      <c r="X3357" t="s">
        <v>4044</v>
      </c>
      <c r="Y3357">
        <v>2</v>
      </c>
      <c r="Z3357">
        <v>21</v>
      </c>
      <c r="AA3357" t="s">
        <v>4045</v>
      </c>
      <c r="AB3357">
        <v>5</v>
      </c>
      <c r="AC3357">
        <v>4</v>
      </c>
      <c r="AD3357" t="s">
        <v>4452</v>
      </c>
      <c r="AE3357">
        <v>47.562435150146499</v>
      </c>
      <c r="AF3357" t="s">
        <v>4884</v>
      </c>
      <c r="AG3357" t="s">
        <v>7518</v>
      </c>
      <c r="AH3357" t="s">
        <v>7519</v>
      </c>
      <c r="AI3357" t="s">
        <v>7524</v>
      </c>
      <c r="AJ3357">
        <v>20830</v>
      </c>
      <c r="AK3357" t="s">
        <v>4452</v>
      </c>
      <c r="AL3357" t="s">
        <v>4220</v>
      </c>
      <c r="AM3357">
        <v>25701</v>
      </c>
      <c r="AN3357" t="s">
        <v>7430</v>
      </c>
      <c r="AO3357" t="s">
        <v>10945</v>
      </c>
    </row>
    <row r="3358" spans="1:41" x14ac:dyDescent="0.25">
      <c r="A3358">
        <v>8659</v>
      </c>
      <c r="B3358">
        <v>3953</v>
      </c>
      <c r="C3358" t="s">
        <v>8112</v>
      </c>
      <c r="D3358" t="s">
        <v>3936</v>
      </c>
      <c r="E3358">
        <v>145.99517399999999</v>
      </c>
      <c r="F3358">
        <v>-38.460127</v>
      </c>
      <c r="G3358" t="s">
        <v>3937</v>
      </c>
      <c r="H3358" t="s">
        <v>3937</v>
      </c>
      <c r="I3358">
        <v>20503</v>
      </c>
      <c r="J3358" t="s">
        <v>7624</v>
      </c>
      <c r="K3358">
        <v>205</v>
      </c>
      <c r="L3358" t="s">
        <v>7128</v>
      </c>
      <c r="M3358" t="s">
        <v>4350</v>
      </c>
      <c r="N3358" t="s">
        <v>3956</v>
      </c>
      <c r="O3358">
        <v>-38.5330704</v>
      </c>
      <c r="P3358">
        <v>145.90662800000001</v>
      </c>
      <c r="Q3358">
        <v>20503109029</v>
      </c>
      <c r="R3358" t="s">
        <v>7563</v>
      </c>
      <c r="S3358">
        <v>205031090</v>
      </c>
      <c r="T3358" t="s">
        <v>7563</v>
      </c>
      <c r="U3358">
        <v>21704</v>
      </c>
      <c r="V3358" t="s">
        <v>4043</v>
      </c>
      <c r="W3358">
        <v>217</v>
      </c>
      <c r="X3358" t="s">
        <v>4044</v>
      </c>
      <c r="Y3358">
        <v>2</v>
      </c>
      <c r="Z3358">
        <v>21</v>
      </c>
      <c r="AA3358" t="s">
        <v>4045</v>
      </c>
      <c r="AB3358">
        <v>5</v>
      </c>
      <c r="AC3358">
        <v>4</v>
      </c>
      <c r="AD3358" t="s">
        <v>4452</v>
      </c>
      <c r="AE3358">
        <v>47.562435150146499</v>
      </c>
      <c r="AF3358" t="s">
        <v>4884</v>
      </c>
      <c r="AG3358" t="s">
        <v>7518</v>
      </c>
      <c r="AH3358" t="s">
        <v>7519</v>
      </c>
      <c r="AI3358" t="s">
        <v>7524</v>
      </c>
      <c r="AJ3358">
        <v>20830</v>
      </c>
      <c r="AK3358" t="s">
        <v>4452</v>
      </c>
      <c r="AL3358" t="s">
        <v>4220</v>
      </c>
      <c r="AM3358">
        <v>25701</v>
      </c>
      <c r="AN3358" t="s">
        <v>7430</v>
      </c>
      <c r="AO3358" t="s">
        <v>10946</v>
      </c>
    </row>
    <row r="3359" spans="1:41" x14ac:dyDescent="0.25">
      <c r="A3359">
        <v>8660</v>
      </c>
      <c r="B3359">
        <v>3953</v>
      </c>
      <c r="C3359" t="s">
        <v>8113</v>
      </c>
      <c r="D3359" t="s">
        <v>3936</v>
      </c>
      <c r="E3359">
        <v>145.99517399999999</v>
      </c>
      <c r="F3359">
        <v>-38.460127</v>
      </c>
      <c r="G3359" t="s">
        <v>3937</v>
      </c>
      <c r="H3359" t="s">
        <v>3937</v>
      </c>
      <c r="I3359">
        <v>20503</v>
      </c>
      <c r="J3359" t="s">
        <v>7624</v>
      </c>
      <c r="K3359">
        <v>205</v>
      </c>
      <c r="L3359" t="s">
        <v>7128</v>
      </c>
      <c r="M3359" t="s">
        <v>4350</v>
      </c>
      <c r="N3359" t="s">
        <v>3956</v>
      </c>
      <c r="O3359">
        <v>-38.477962300000002</v>
      </c>
      <c r="P3359">
        <v>146.09539670000001</v>
      </c>
      <c r="Q3359">
        <v>20503109029</v>
      </c>
      <c r="R3359" t="s">
        <v>7563</v>
      </c>
      <c r="S3359">
        <v>205031090</v>
      </c>
      <c r="T3359" t="s">
        <v>7563</v>
      </c>
      <c r="U3359">
        <v>21704</v>
      </c>
      <c r="V3359" t="s">
        <v>4043</v>
      </c>
      <c r="W3359">
        <v>217</v>
      </c>
      <c r="X3359" t="s">
        <v>4044</v>
      </c>
      <c r="Y3359">
        <v>2</v>
      </c>
      <c r="Z3359">
        <v>21</v>
      </c>
      <c r="AA3359" t="s">
        <v>4045</v>
      </c>
      <c r="AB3359">
        <v>5</v>
      </c>
      <c r="AC3359">
        <v>5</v>
      </c>
      <c r="AD3359" t="s">
        <v>4452</v>
      </c>
      <c r="AE3359">
        <v>47.562435150146499</v>
      </c>
      <c r="AF3359" t="s">
        <v>4884</v>
      </c>
      <c r="AG3359" t="s">
        <v>7518</v>
      </c>
      <c r="AH3359" t="s">
        <v>7519</v>
      </c>
      <c r="AI3359" t="s">
        <v>7524</v>
      </c>
      <c r="AJ3359">
        <v>20830</v>
      </c>
      <c r="AK3359" t="s">
        <v>4452</v>
      </c>
      <c r="AL3359" t="s">
        <v>4220</v>
      </c>
      <c r="AM3359">
        <v>25701</v>
      </c>
      <c r="AN3359" t="s">
        <v>7430</v>
      </c>
      <c r="AO3359" t="s">
        <v>10947</v>
      </c>
    </row>
    <row r="3360" spans="1:41" x14ac:dyDescent="0.25">
      <c r="A3360">
        <v>8661</v>
      </c>
      <c r="B3360">
        <v>3953</v>
      </c>
      <c r="C3360" t="s">
        <v>8114</v>
      </c>
      <c r="D3360" t="s">
        <v>3936</v>
      </c>
      <c r="E3360">
        <v>145.99517399999999</v>
      </c>
      <c r="F3360">
        <v>-38.460127</v>
      </c>
      <c r="G3360" t="s">
        <v>3937</v>
      </c>
      <c r="H3360" t="s">
        <v>3937</v>
      </c>
      <c r="I3360">
        <v>20503</v>
      </c>
      <c r="J3360" t="s">
        <v>7624</v>
      </c>
      <c r="K3360">
        <v>205</v>
      </c>
      <c r="L3360" t="s">
        <v>7128</v>
      </c>
      <c r="M3360" t="s">
        <v>4350</v>
      </c>
      <c r="N3360" t="s">
        <v>3956</v>
      </c>
      <c r="O3360">
        <v>-38.369186200000001</v>
      </c>
      <c r="P3360">
        <v>145.98081339999999</v>
      </c>
      <c r="Q3360">
        <v>20503109029</v>
      </c>
      <c r="R3360" t="s">
        <v>7563</v>
      </c>
      <c r="S3360">
        <v>205031090</v>
      </c>
      <c r="T3360" t="s">
        <v>7563</v>
      </c>
      <c r="U3360">
        <v>21704</v>
      </c>
      <c r="V3360" t="s">
        <v>4043</v>
      </c>
      <c r="W3360">
        <v>217</v>
      </c>
      <c r="X3360" t="s">
        <v>4044</v>
      </c>
      <c r="Y3360">
        <v>2</v>
      </c>
      <c r="Z3360">
        <v>21</v>
      </c>
      <c r="AA3360" t="s">
        <v>4045</v>
      </c>
      <c r="AB3360">
        <v>5</v>
      </c>
      <c r="AC3360">
        <v>5</v>
      </c>
      <c r="AD3360" t="s">
        <v>4452</v>
      </c>
      <c r="AE3360">
        <v>47.562435150146499</v>
      </c>
      <c r="AF3360" t="s">
        <v>4884</v>
      </c>
      <c r="AG3360" t="s">
        <v>7518</v>
      </c>
      <c r="AH3360" t="s">
        <v>7519</v>
      </c>
      <c r="AI3360" t="s">
        <v>7524</v>
      </c>
      <c r="AJ3360">
        <v>20830</v>
      </c>
      <c r="AK3360" t="s">
        <v>4452</v>
      </c>
      <c r="AL3360" t="s">
        <v>4220</v>
      </c>
      <c r="AM3360">
        <v>25701</v>
      </c>
      <c r="AN3360" t="s">
        <v>7430</v>
      </c>
      <c r="AO3360" t="s">
        <v>10948</v>
      </c>
    </row>
    <row r="3361" spans="1:41" x14ac:dyDescent="0.25">
      <c r="A3361">
        <v>8662</v>
      </c>
      <c r="B3361">
        <v>3953</v>
      </c>
      <c r="C3361" t="s">
        <v>8115</v>
      </c>
      <c r="D3361" t="s">
        <v>3936</v>
      </c>
      <c r="E3361">
        <v>145.99517399999999</v>
      </c>
      <c r="F3361">
        <v>-38.460127</v>
      </c>
      <c r="G3361" t="s">
        <v>3937</v>
      </c>
      <c r="H3361" t="s">
        <v>3937</v>
      </c>
      <c r="I3361">
        <v>20503</v>
      </c>
      <c r="J3361" t="s">
        <v>7624</v>
      </c>
      <c r="K3361">
        <v>205</v>
      </c>
      <c r="L3361" t="s">
        <v>7128</v>
      </c>
      <c r="M3361" t="s">
        <v>4350</v>
      </c>
      <c r="N3361" t="s">
        <v>3956</v>
      </c>
      <c r="O3361">
        <v>-38.414611899999997</v>
      </c>
      <c r="P3361">
        <v>145.9929535</v>
      </c>
      <c r="Q3361">
        <v>20503109029</v>
      </c>
      <c r="R3361" t="s">
        <v>7563</v>
      </c>
      <c r="S3361">
        <v>205031090</v>
      </c>
      <c r="T3361" t="s">
        <v>7563</v>
      </c>
      <c r="U3361">
        <v>21704</v>
      </c>
      <c r="V3361" t="s">
        <v>4043</v>
      </c>
      <c r="W3361">
        <v>217</v>
      </c>
      <c r="X3361" t="s">
        <v>4044</v>
      </c>
      <c r="Y3361">
        <v>2</v>
      </c>
      <c r="Z3361">
        <v>21</v>
      </c>
      <c r="AA3361" t="s">
        <v>4045</v>
      </c>
      <c r="AB3361">
        <v>5</v>
      </c>
      <c r="AC3361">
        <v>4</v>
      </c>
      <c r="AD3361" t="s">
        <v>4452</v>
      </c>
      <c r="AE3361">
        <v>47.562435150146499</v>
      </c>
      <c r="AF3361" t="s">
        <v>4884</v>
      </c>
      <c r="AG3361" t="s">
        <v>7518</v>
      </c>
      <c r="AH3361" t="s">
        <v>7519</v>
      </c>
      <c r="AI3361" t="s">
        <v>7524</v>
      </c>
      <c r="AJ3361">
        <v>20830</v>
      </c>
      <c r="AK3361" t="s">
        <v>4452</v>
      </c>
      <c r="AL3361" t="s">
        <v>4220</v>
      </c>
      <c r="AM3361">
        <v>25701</v>
      </c>
      <c r="AN3361" t="s">
        <v>7430</v>
      </c>
      <c r="AO3361" t="s">
        <v>10949</v>
      </c>
    </row>
    <row r="3362" spans="1:41" x14ac:dyDescent="0.25">
      <c r="A3362">
        <v>8663</v>
      </c>
      <c r="B3362">
        <v>3953</v>
      </c>
      <c r="C3362" t="s">
        <v>8116</v>
      </c>
      <c r="D3362" t="s">
        <v>3936</v>
      </c>
      <c r="E3362">
        <v>145.99517399999999</v>
      </c>
      <c r="F3362">
        <v>-38.460127</v>
      </c>
      <c r="G3362" t="s">
        <v>3937</v>
      </c>
      <c r="H3362" t="s">
        <v>3937</v>
      </c>
      <c r="I3362">
        <v>20503</v>
      </c>
      <c r="J3362" t="s">
        <v>7624</v>
      </c>
      <c r="K3362">
        <v>205</v>
      </c>
      <c r="L3362" t="s">
        <v>7128</v>
      </c>
      <c r="M3362" t="s">
        <v>4350</v>
      </c>
      <c r="N3362" t="s">
        <v>3956</v>
      </c>
      <c r="O3362">
        <v>-38.492526699999999</v>
      </c>
      <c r="P3362">
        <v>146.01176100000001</v>
      </c>
      <c r="Q3362">
        <v>20503109029</v>
      </c>
      <c r="R3362" t="s">
        <v>7563</v>
      </c>
      <c r="S3362">
        <v>205031090</v>
      </c>
      <c r="T3362" t="s">
        <v>7563</v>
      </c>
      <c r="U3362">
        <v>21704</v>
      </c>
      <c r="V3362" t="s">
        <v>4043</v>
      </c>
      <c r="W3362">
        <v>217</v>
      </c>
      <c r="X3362" t="s">
        <v>4044</v>
      </c>
      <c r="Y3362">
        <v>2</v>
      </c>
      <c r="Z3362">
        <v>21</v>
      </c>
      <c r="AA3362" t="s">
        <v>4045</v>
      </c>
      <c r="AB3362">
        <v>5</v>
      </c>
      <c r="AC3362">
        <v>4</v>
      </c>
      <c r="AD3362" t="s">
        <v>4452</v>
      </c>
      <c r="AE3362">
        <v>47.562435150146499</v>
      </c>
      <c r="AF3362" t="s">
        <v>4884</v>
      </c>
      <c r="AG3362" t="s">
        <v>7518</v>
      </c>
      <c r="AH3362" t="s">
        <v>7519</v>
      </c>
      <c r="AI3362" t="s">
        <v>7524</v>
      </c>
      <c r="AJ3362">
        <v>20830</v>
      </c>
      <c r="AK3362" t="s">
        <v>4452</v>
      </c>
      <c r="AL3362" t="s">
        <v>4220</v>
      </c>
      <c r="AM3362">
        <v>25701</v>
      </c>
      <c r="AN3362" t="s">
        <v>7430</v>
      </c>
      <c r="AO3362" t="s">
        <v>10950</v>
      </c>
    </row>
    <row r="3363" spans="1:41" x14ac:dyDescent="0.25">
      <c r="A3363">
        <v>8664</v>
      </c>
      <c r="B3363">
        <v>3953</v>
      </c>
      <c r="C3363" t="s">
        <v>8117</v>
      </c>
      <c r="D3363" t="s">
        <v>3936</v>
      </c>
      <c r="E3363">
        <v>145.99517399999999</v>
      </c>
      <c r="F3363">
        <v>-38.460127</v>
      </c>
      <c r="G3363" t="s">
        <v>3937</v>
      </c>
      <c r="H3363" t="s">
        <v>3937</v>
      </c>
      <c r="I3363">
        <v>20503</v>
      </c>
      <c r="J3363" t="s">
        <v>7624</v>
      </c>
      <c r="K3363">
        <v>205</v>
      </c>
      <c r="L3363" t="s">
        <v>7128</v>
      </c>
      <c r="M3363" t="s">
        <v>4350</v>
      </c>
      <c r="N3363" t="s">
        <v>3956</v>
      </c>
      <c r="O3363">
        <v>-38.435830099999997</v>
      </c>
      <c r="P3363">
        <v>145.91915399999999</v>
      </c>
      <c r="Q3363">
        <v>20503109029</v>
      </c>
      <c r="R3363" t="s">
        <v>7563</v>
      </c>
      <c r="S3363">
        <v>205031090</v>
      </c>
      <c r="T3363" t="s">
        <v>7563</v>
      </c>
      <c r="U3363">
        <v>21704</v>
      </c>
      <c r="V3363" t="s">
        <v>4043</v>
      </c>
      <c r="W3363">
        <v>217</v>
      </c>
      <c r="X3363" t="s">
        <v>4044</v>
      </c>
      <c r="Y3363">
        <v>2</v>
      </c>
      <c r="Z3363">
        <v>21</v>
      </c>
      <c r="AA3363" t="s">
        <v>4045</v>
      </c>
      <c r="AB3363">
        <v>5</v>
      </c>
      <c r="AC3363">
        <v>4</v>
      </c>
      <c r="AD3363" t="s">
        <v>4452</v>
      </c>
      <c r="AE3363">
        <v>47.562435150146499</v>
      </c>
      <c r="AF3363" t="s">
        <v>4884</v>
      </c>
      <c r="AG3363" t="s">
        <v>7518</v>
      </c>
      <c r="AH3363" t="s">
        <v>7519</v>
      </c>
      <c r="AI3363" t="s">
        <v>7524</v>
      </c>
      <c r="AJ3363">
        <v>20830</v>
      </c>
      <c r="AK3363" t="s">
        <v>4452</v>
      </c>
      <c r="AL3363" t="s">
        <v>4220</v>
      </c>
      <c r="AM3363">
        <v>25701</v>
      </c>
      <c r="AN3363" t="s">
        <v>7430</v>
      </c>
      <c r="AO3363" t="s">
        <v>10951</v>
      </c>
    </row>
    <row r="3364" spans="1:41" x14ac:dyDescent="0.25">
      <c r="A3364">
        <v>8665</v>
      </c>
      <c r="B3364">
        <v>3953</v>
      </c>
      <c r="C3364" t="s">
        <v>8118</v>
      </c>
      <c r="D3364" t="s">
        <v>3936</v>
      </c>
      <c r="E3364">
        <v>145.99517399999999</v>
      </c>
      <c r="F3364">
        <v>-38.460127</v>
      </c>
      <c r="G3364" t="s">
        <v>3937</v>
      </c>
      <c r="H3364" t="s">
        <v>3937</v>
      </c>
      <c r="I3364">
        <v>20503</v>
      </c>
      <c r="J3364" t="s">
        <v>7624</v>
      </c>
      <c r="K3364">
        <v>205</v>
      </c>
      <c r="L3364" t="s">
        <v>7128</v>
      </c>
      <c r="M3364" t="s">
        <v>4350</v>
      </c>
      <c r="N3364" t="s">
        <v>3956</v>
      </c>
      <c r="O3364">
        <v>-38.327027999999999</v>
      </c>
      <c r="P3364">
        <v>145.97693530000001</v>
      </c>
      <c r="Q3364">
        <v>20503109029</v>
      </c>
      <c r="R3364" t="s">
        <v>7563</v>
      </c>
      <c r="S3364">
        <v>205031090</v>
      </c>
      <c r="T3364" t="s">
        <v>7563</v>
      </c>
      <c r="U3364">
        <v>21704</v>
      </c>
      <c r="V3364" t="s">
        <v>4043</v>
      </c>
      <c r="W3364">
        <v>217</v>
      </c>
      <c r="X3364" t="s">
        <v>4044</v>
      </c>
      <c r="Y3364">
        <v>2</v>
      </c>
      <c r="Z3364">
        <v>21</v>
      </c>
      <c r="AA3364" t="s">
        <v>4045</v>
      </c>
      <c r="AB3364">
        <v>5</v>
      </c>
      <c r="AC3364">
        <v>5</v>
      </c>
      <c r="AD3364" t="s">
        <v>4452</v>
      </c>
      <c r="AE3364">
        <v>47.562435150146499</v>
      </c>
      <c r="AF3364" t="s">
        <v>4884</v>
      </c>
      <c r="AG3364" t="s">
        <v>7518</v>
      </c>
      <c r="AH3364" t="s">
        <v>7519</v>
      </c>
      <c r="AI3364" t="s">
        <v>7524</v>
      </c>
      <c r="AJ3364">
        <v>20830</v>
      </c>
      <c r="AK3364" t="s">
        <v>4452</v>
      </c>
      <c r="AL3364" t="s">
        <v>4220</v>
      </c>
      <c r="AM3364">
        <v>25701</v>
      </c>
      <c r="AN3364" t="s">
        <v>7430</v>
      </c>
      <c r="AO3364" t="s">
        <v>10952</v>
      </c>
    </row>
    <row r="3365" spans="1:41" x14ac:dyDescent="0.25">
      <c r="A3365">
        <v>8666</v>
      </c>
      <c r="B3365">
        <v>3953</v>
      </c>
      <c r="C3365" t="s">
        <v>8119</v>
      </c>
      <c r="D3365" t="s">
        <v>3936</v>
      </c>
      <c r="E3365">
        <v>145.99517399999999</v>
      </c>
      <c r="F3365">
        <v>-38.460127</v>
      </c>
      <c r="G3365" t="s">
        <v>3937</v>
      </c>
      <c r="H3365" t="s">
        <v>3937</v>
      </c>
      <c r="I3365">
        <v>20503</v>
      </c>
      <c r="J3365" t="s">
        <v>7624</v>
      </c>
      <c r="K3365">
        <v>205</v>
      </c>
      <c r="L3365" t="s">
        <v>7128</v>
      </c>
      <c r="M3365" t="s">
        <v>4350</v>
      </c>
      <c r="N3365" t="s">
        <v>3956</v>
      </c>
      <c r="O3365">
        <v>-38.366958199999999</v>
      </c>
      <c r="P3365">
        <v>145.9454696</v>
      </c>
      <c r="Q3365">
        <v>20503109029</v>
      </c>
      <c r="R3365" t="s">
        <v>7563</v>
      </c>
      <c r="S3365">
        <v>205031090</v>
      </c>
      <c r="T3365" t="s">
        <v>7563</v>
      </c>
      <c r="U3365">
        <v>21704</v>
      </c>
      <c r="V3365" t="s">
        <v>4043</v>
      </c>
      <c r="W3365">
        <v>217</v>
      </c>
      <c r="X3365" t="s">
        <v>4044</v>
      </c>
      <c r="Y3365">
        <v>2</v>
      </c>
      <c r="Z3365">
        <v>21</v>
      </c>
      <c r="AA3365" t="s">
        <v>4045</v>
      </c>
      <c r="AB3365">
        <v>5</v>
      </c>
      <c r="AC3365">
        <v>5</v>
      </c>
      <c r="AD3365" t="s">
        <v>4452</v>
      </c>
      <c r="AE3365">
        <v>47.562435150146499</v>
      </c>
      <c r="AF3365" t="s">
        <v>4884</v>
      </c>
      <c r="AG3365" t="s">
        <v>7518</v>
      </c>
      <c r="AH3365" t="s">
        <v>7519</v>
      </c>
      <c r="AI3365" t="s">
        <v>7524</v>
      </c>
      <c r="AJ3365">
        <v>20830</v>
      </c>
      <c r="AK3365" t="s">
        <v>4452</v>
      </c>
      <c r="AL3365" t="s">
        <v>4220</v>
      </c>
      <c r="AM3365">
        <v>25701</v>
      </c>
      <c r="AN3365" t="s">
        <v>7430</v>
      </c>
      <c r="AO3365" t="s">
        <v>10953</v>
      </c>
    </row>
    <row r="3366" spans="1:41" x14ac:dyDescent="0.25">
      <c r="A3366">
        <v>21009</v>
      </c>
      <c r="B3366">
        <v>3953</v>
      </c>
      <c r="C3366" t="s">
        <v>8120</v>
      </c>
      <c r="D3366" t="s">
        <v>3936</v>
      </c>
      <c r="E3366">
        <v>146.0204631</v>
      </c>
      <c r="F3366">
        <v>-38.40506851</v>
      </c>
      <c r="G3366" t="s">
        <v>3937</v>
      </c>
      <c r="H3366" t="s">
        <v>3937</v>
      </c>
      <c r="I3366">
        <v>20503</v>
      </c>
      <c r="J3366" t="s">
        <v>7624</v>
      </c>
      <c r="K3366">
        <v>205</v>
      </c>
      <c r="L3366" t="s">
        <v>7128</v>
      </c>
      <c r="M3366" t="s">
        <v>4350</v>
      </c>
      <c r="N3366" t="s">
        <v>3956</v>
      </c>
      <c r="O3366">
        <v>-38.402299999999997</v>
      </c>
      <c r="P3366">
        <v>146.03800000000001</v>
      </c>
      <c r="Q3366">
        <v>20503109029</v>
      </c>
      <c r="R3366" t="s">
        <v>7563</v>
      </c>
      <c r="S3366">
        <v>205031090</v>
      </c>
      <c r="T3366" t="s">
        <v>7563</v>
      </c>
      <c r="U3366">
        <v>21704</v>
      </c>
      <c r="V3366" t="s">
        <v>4043</v>
      </c>
      <c r="W3366">
        <v>217</v>
      </c>
      <c r="X3366" t="s">
        <v>4044</v>
      </c>
      <c r="Y3366">
        <v>2</v>
      </c>
      <c r="Z3366">
        <v>21</v>
      </c>
      <c r="AA3366" t="s">
        <v>4045</v>
      </c>
      <c r="AB3366">
        <v>5</v>
      </c>
      <c r="AC3366">
        <v>4</v>
      </c>
      <c r="AD3366" t="s">
        <v>4452</v>
      </c>
      <c r="AE3366">
        <v>111.190887451172</v>
      </c>
      <c r="AF3366" t="s">
        <v>4884</v>
      </c>
      <c r="AG3366" t="s">
        <v>7518</v>
      </c>
      <c r="AH3366" t="s">
        <v>7519</v>
      </c>
      <c r="AI3366" t="s">
        <v>7524</v>
      </c>
      <c r="AJ3366">
        <v>20830</v>
      </c>
      <c r="AK3366" t="s">
        <v>4452</v>
      </c>
      <c r="AL3366" t="s">
        <v>4220</v>
      </c>
      <c r="AM3366">
        <v>25701</v>
      </c>
      <c r="AN3366" t="s">
        <v>7430</v>
      </c>
      <c r="AO3366" t="s">
        <v>8098</v>
      </c>
    </row>
    <row r="3367" spans="1:41" x14ac:dyDescent="0.25">
      <c r="A3367">
        <v>8667</v>
      </c>
      <c r="B3367">
        <v>3954</v>
      </c>
      <c r="C3367" t="s">
        <v>8121</v>
      </c>
      <c r="D3367" t="s">
        <v>3936</v>
      </c>
      <c r="E3367">
        <v>145.937973</v>
      </c>
      <c r="F3367">
        <v>-38.550379</v>
      </c>
      <c r="G3367" t="s">
        <v>3937</v>
      </c>
      <c r="H3367" t="s">
        <v>3937</v>
      </c>
      <c r="I3367">
        <v>20503</v>
      </c>
      <c r="J3367" t="s">
        <v>7624</v>
      </c>
      <c r="K3367">
        <v>205</v>
      </c>
      <c r="L3367" t="s">
        <v>7128</v>
      </c>
      <c r="M3367" t="s">
        <v>4350</v>
      </c>
      <c r="N3367" t="s">
        <v>3956</v>
      </c>
      <c r="O3367">
        <v>-38.561512299999997</v>
      </c>
      <c r="P3367">
        <v>145.9469958</v>
      </c>
      <c r="Q3367">
        <v>20503109014</v>
      </c>
      <c r="R3367" t="s">
        <v>8122</v>
      </c>
      <c r="S3367">
        <v>205031090</v>
      </c>
      <c r="T3367" t="s">
        <v>7563</v>
      </c>
      <c r="U3367">
        <v>21704</v>
      </c>
      <c r="V3367" t="s">
        <v>4043</v>
      </c>
      <c r="W3367">
        <v>217</v>
      </c>
      <c r="X3367" t="s">
        <v>4044</v>
      </c>
      <c r="Y3367">
        <v>2</v>
      </c>
      <c r="Z3367">
        <v>21</v>
      </c>
      <c r="AA3367" t="s">
        <v>4045</v>
      </c>
      <c r="AB3367">
        <v>5</v>
      </c>
      <c r="AC3367">
        <v>4</v>
      </c>
      <c r="AD3367" t="s">
        <v>4452</v>
      </c>
      <c r="AF3367" t="s">
        <v>4884</v>
      </c>
      <c r="AG3367" t="s">
        <v>7518</v>
      </c>
      <c r="AH3367" t="s">
        <v>7519</v>
      </c>
      <c r="AI3367" t="s">
        <v>7626</v>
      </c>
      <c r="AJ3367">
        <v>26170</v>
      </c>
      <c r="AK3367" t="s">
        <v>4452</v>
      </c>
      <c r="AL3367" t="s">
        <v>4220</v>
      </c>
      <c r="AM3367">
        <v>23301</v>
      </c>
      <c r="AN3367" t="s">
        <v>7666</v>
      </c>
      <c r="AO3367" t="s">
        <v>8122</v>
      </c>
    </row>
    <row r="3368" spans="1:41" x14ac:dyDescent="0.25">
      <c r="A3368">
        <v>8668</v>
      </c>
      <c r="B3368">
        <v>3956</v>
      </c>
      <c r="C3368" t="s">
        <v>8123</v>
      </c>
      <c r="D3368" t="s">
        <v>3936</v>
      </c>
      <c r="E3368">
        <v>145.955341</v>
      </c>
      <c r="F3368">
        <v>-38.597017999999998</v>
      </c>
      <c r="G3368" t="s">
        <v>3937</v>
      </c>
      <c r="H3368" t="s">
        <v>3937</v>
      </c>
      <c r="I3368">
        <v>20503</v>
      </c>
      <c r="J3368" t="s">
        <v>7624</v>
      </c>
      <c r="K3368">
        <v>205</v>
      </c>
      <c r="L3368" t="s">
        <v>7128</v>
      </c>
      <c r="M3368" t="s">
        <v>4350</v>
      </c>
      <c r="N3368" t="s">
        <v>3956</v>
      </c>
      <c r="O3368">
        <v>-38.533889000000002</v>
      </c>
      <c r="P3368">
        <v>146.09444400000001</v>
      </c>
      <c r="Q3368">
        <v>20503109019</v>
      </c>
      <c r="R3368" t="s">
        <v>7796</v>
      </c>
      <c r="S3368">
        <v>205031090</v>
      </c>
      <c r="T3368" t="s">
        <v>7563</v>
      </c>
      <c r="U3368">
        <v>21704</v>
      </c>
      <c r="V3368" t="s">
        <v>4043</v>
      </c>
      <c r="W3368">
        <v>217</v>
      </c>
      <c r="X3368" t="s">
        <v>4044</v>
      </c>
      <c r="Y3368">
        <v>2</v>
      </c>
      <c r="Z3368">
        <v>22</v>
      </c>
      <c r="AA3368" t="s">
        <v>4944</v>
      </c>
      <c r="AB3368">
        <v>5</v>
      </c>
      <c r="AC3368">
        <v>5</v>
      </c>
      <c r="AD3368" t="s">
        <v>4452</v>
      </c>
      <c r="AE3368">
        <v>49.529132843017599</v>
      </c>
      <c r="AF3368" t="s">
        <v>4884</v>
      </c>
      <c r="AG3368" t="s">
        <v>7518</v>
      </c>
      <c r="AH3368" t="s">
        <v>7519</v>
      </c>
      <c r="AI3368" t="s">
        <v>7626</v>
      </c>
      <c r="AJ3368">
        <v>26170</v>
      </c>
      <c r="AK3368" t="s">
        <v>4452</v>
      </c>
      <c r="AL3368" t="s">
        <v>4220</v>
      </c>
      <c r="AM3368">
        <v>23301</v>
      </c>
      <c r="AN3368" t="s">
        <v>7666</v>
      </c>
      <c r="AO3368" t="s">
        <v>10954</v>
      </c>
    </row>
    <row r="3369" spans="1:41" x14ac:dyDescent="0.25">
      <c r="A3369">
        <v>8669</v>
      </c>
      <c r="B3369">
        <v>3956</v>
      </c>
      <c r="C3369" t="s">
        <v>8124</v>
      </c>
      <c r="D3369" t="s">
        <v>3936</v>
      </c>
      <c r="E3369">
        <v>145.955341</v>
      </c>
      <c r="F3369">
        <v>-38.597017999999998</v>
      </c>
      <c r="G3369" t="s">
        <v>3937</v>
      </c>
      <c r="H3369" t="s">
        <v>3937</v>
      </c>
      <c r="I3369">
        <v>20503</v>
      </c>
      <c r="J3369" t="s">
        <v>7624</v>
      </c>
      <c r="K3369">
        <v>205</v>
      </c>
      <c r="L3369" t="s">
        <v>7128</v>
      </c>
      <c r="M3369" t="s">
        <v>4350</v>
      </c>
      <c r="N3369" t="s">
        <v>3956</v>
      </c>
      <c r="O3369">
        <v>-38.504781999999999</v>
      </c>
      <c r="P3369">
        <v>146.159569</v>
      </c>
      <c r="Q3369">
        <v>20503109019</v>
      </c>
      <c r="R3369" t="s">
        <v>7796</v>
      </c>
      <c r="S3369">
        <v>205031090</v>
      </c>
      <c r="T3369" t="s">
        <v>7563</v>
      </c>
      <c r="U3369">
        <v>21704</v>
      </c>
      <c r="V3369" t="s">
        <v>4043</v>
      </c>
      <c r="W3369">
        <v>217</v>
      </c>
      <c r="X3369" t="s">
        <v>4044</v>
      </c>
      <c r="Y3369">
        <v>2</v>
      </c>
      <c r="Z3369">
        <v>22</v>
      </c>
      <c r="AA3369" t="s">
        <v>4944</v>
      </c>
      <c r="AB3369">
        <v>5</v>
      </c>
      <c r="AC3369">
        <v>5</v>
      </c>
      <c r="AD3369" t="s">
        <v>4452</v>
      </c>
      <c r="AE3369">
        <v>49.529132843017599</v>
      </c>
      <c r="AF3369" t="s">
        <v>4884</v>
      </c>
      <c r="AG3369" t="s">
        <v>7518</v>
      </c>
      <c r="AH3369" t="s">
        <v>7519</v>
      </c>
      <c r="AI3369" t="s">
        <v>7626</v>
      </c>
      <c r="AJ3369">
        <v>26170</v>
      </c>
      <c r="AK3369" t="s">
        <v>4452</v>
      </c>
      <c r="AL3369" t="s">
        <v>4220</v>
      </c>
      <c r="AM3369">
        <v>23301</v>
      </c>
      <c r="AN3369" t="s">
        <v>7666</v>
      </c>
      <c r="AO3369" t="s">
        <v>10955</v>
      </c>
    </row>
    <row r="3370" spans="1:41" x14ac:dyDescent="0.25">
      <c r="A3370">
        <v>8670</v>
      </c>
      <c r="B3370">
        <v>3956</v>
      </c>
      <c r="C3370" t="s">
        <v>8125</v>
      </c>
      <c r="D3370" t="s">
        <v>3936</v>
      </c>
      <c r="E3370">
        <v>145.955341</v>
      </c>
      <c r="F3370">
        <v>-38.597017999999998</v>
      </c>
      <c r="G3370" t="s">
        <v>3937</v>
      </c>
      <c r="H3370" t="s">
        <v>3937</v>
      </c>
      <c r="I3370">
        <v>20503</v>
      </c>
      <c r="J3370" t="s">
        <v>7624</v>
      </c>
      <c r="K3370">
        <v>205</v>
      </c>
      <c r="L3370" t="s">
        <v>7128</v>
      </c>
      <c r="M3370" t="s">
        <v>4350</v>
      </c>
      <c r="N3370" t="s">
        <v>3956</v>
      </c>
      <c r="O3370">
        <v>-38.583510599999997</v>
      </c>
      <c r="P3370">
        <v>146.01385099999999</v>
      </c>
      <c r="Q3370">
        <v>20503109019</v>
      </c>
      <c r="R3370" t="s">
        <v>7796</v>
      </c>
      <c r="S3370">
        <v>205031090</v>
      </c>
      <c r="T3370" t="s">
        <v>7563</v>
      </c>
      <c r="U3370">
        <v>21704</v>
      </c>
      <c r="V3370" t="s">
        <v>4043</v>
      </c>
      <c r="W3370">
        <v>217</v>
      </c>
      <c r="X3370" t="s">
        <v>4044</v>
      </c>
      <c r="Y3370">
        <v>2</v>
      </c>
      <c r="Z3370">
        <v>22</v>
      </c>
      <c r="AA3370" t="s">
        <v>4944</v>
      </c>
      <c r="AB3370">
        <v>5</v>
      </c>
      <c r="AC3370">
        <v>5</v>
      </c>
      <c r="AD3370" t="s">
        <v>4452</v>
      </c>
      <c r="AE3370">
        <v>49.529132843017599</v>
      </c>
      <c r="AF3370" t="s">
        <v>4884</v>
      </c>
      <c r="AG3370" t="s">
        <v>7518</v>
      </c>
      <c r="AH3370" t="s">
        <v>7519</v>
      </c>
      <c r="AI3370" t="s">
        <v>7626</v>
      </c>
      <c r="AJ3370">
        <v>26170</v>
      </c>
      <c r="AK3370" t="s">
        <v>4452</v>
      </c>
      <c r="AL3370" t="s">
        <v>4220</v>
      </c>
      <c r="AM3370">
        <v>23301</v>
      </c>
      <c r="AN3370" t="s">
        <v>7666</v>
      </c>
      <c r="AO3370" t="s">
        <v>10956</v>
      </c>
    </row>
    <row r="3371" spans="1:41" x14ac:dyDescent="0.25">
      <c r="A3371">
        <v>21010</v>
      </c>
      <c r="B3371">
        <v>3956</v>
      </c>
      <c r="C3371" t="s">
        <v>8126</v>
      </c>
      <c r="D3371" t="s">
        <v>3936</v>
      </c>
      <c r="E3371">
        <v>145.92716300000001</v>
      </c>
      <c r="F3371">
        <v>-38.664713839999997</v>
      </c>
      <c r="G3371" t="s">
        <v>3937</v>
      </c>
      <c r="H3371" t="s">
        <v>3937</v>
      </c>
      <c r="I3371">
        <v>20503</v>
      </c>
      <c r="J3371" t="s">
        <v>7624</v>
      </c>
      <c r="K3371">
        <v>205</v>
      </c>
      <c r="L3371" t="s">
        <v>7128</v>
      </c>
      <c r="M3371" t="s">
        <v>4350</v>
      </c>
      <c r="N3371" t="s">
        <v>3956</v>
      </c>
      <c r="O3371">
        <v>-38.677300000000002</v>
      </c>
      <c r="P3371">
        <v>145.923</v>
      </c>
      <c r="Q3371">
        <v>20503109019</v>
      </c>
      <c r="R3371" t="s">
        <v>7796</v>
      </c>
      <c r="S3371">
        <v>205031090</v>
      </c>
      <c r="T3371" t="s">
        <v>7563</v>
      </c>
      <c r="U3371">
        <v>21704</v>
      </c>
      <c r="V3371" t="s">
        <v>4043</v>
      </c>
      <c r="W3371">
        <v>217</v>
      </c>
      <c r="X3371" t="s">
        <v>4044</v>
      </c>
      <c r="Y3371">
        <v>2</v>
      </c>
      <c r="Z3371">
        <v>22</v>
      </c>
      <c r="AA3371" t="s">
        <v>4944</v>
      </c>
      <c r="AB3371">
        <v>5</v>
      </c>
      <c r="AC3371">
        <v>5</v>
      </c>
      <c r="AD3371" t="s">
        <v>4452</v>
      </c>
      <c r="AE3371">
        <v>27.094444274902301</v>
      </c>
      <c r="AF3371" t="s">
        <v>4884</v>
      </c>
      <c r="AG3371" t="s">
        <v>7518</v>
      </c>
      <c r="AH3371" t="s">
        <v>7519</v>
      </c>
      <c r="AI3371" t="s">
        <v>7626</v>
      </c>
      <c r="AJ3371">
        <v>26170</v>
      </c>
      <c r="AK3371" t="s">
        <v>4452</v>
      </c>
      <c r="AL3371" t="s">
        <v>4220</v>
      </c>
      <c r="AM3371">
        <v>23301</v>
      </c>
      <c r="AN3371" t="s">
        <v>7666</v>
      </c>
      <c r="AO3371" t="s">
        <v>8138</v>
      </c>
    </row>
    <row r="3372" spans="1:41" x14ac:dyDescent="0.25">
      <c r="A3372">
        <v>8671</v>
      </c>
      <c r="B3372">
        <v>3956</v>
      </c>
      <c r="C3372" t="s">
        <v>8127</v>
      </c>
      <c r="D3372" t="s">
        <v>3936</v>
      </c>
      <c r="E3372">
        <v>145.955341</v>
      </c>
      <c r="F3372">
        <v>-38.597017999999998</v>
      </c>
      <c r="G3372" t="s">
        <v>3937</v>
      </c>
      <c r="H3372" t="s">
        <v>3937</v>
      </c>
      <c r="I3372">
        <v>20503</v>
      </c>
      <c r="J3372" t="s">
        <v>7624</v>
      </c>
      <c r="K3372">
        <v>205</v>
      </c>
      <c r="L3372" t="s">
        <v>7128</v>
      </c>
      <c r="M3372" t="s">
        <v>4350</v>
      </c>
      <c r="N3372" t="s">
        <v>3956</v>
      </c>
      <c r="O3372">
        <v>-38.395060200000003</v>
      </c>
      <c r="P3372">
        <v>146.1498411</v>
      </c>
      <c r="Q3372">
        <v>20503109019</v>
      </c>
      <c r="R3372" t="s">
        <v>7796</v>
      </c>
      <c r="S3372">
        <v>205031090</v>
      </c>
      <c r="T3372" t="s">
        <v>7563</v>
      </c>
      <c r="U3372">
        <v>21704</v>
      </c>
      <c r="V3372" t="s">
        <v>4043</v>
      </c>
      <c r="W3372">
        <v>217</v>
      </c>
      <c r="X3372" t="s">
        <v>4044</v>
      </c>
      <c r="Y3372">
        <v>2</v>
      </c>
      <c r="Z3372">
        <v>22</v>
      </c>
      <c r="AA3372" t="s">
        <v>4944</v>
      </c>
      <c r="AB3372">
        <v>5</v>
      </c>
      <c r="AC3372">
        <v>5</v>
      </c>
      <c r="AD3372" t="s">
        <v>4452</v>
      </c>
      <c r="AE3372">
        <v>49.529132843017599</v>
      </c>
      <c r="AF3372" t="s">
        <v>4884</v>
      </c>
      <c r="AG3372" t="s">
        <v>7518</v>
      </c>
      <c r="AH3372" t="s">
        <v>7519</v>
      </c>
      <c r="AI3372" t="s">
        <v>7626</v>
      </c>
      <c r="AJ3372">
        <v>26170</v>
      </c>
      <c r="AK3372" t="s">
        <v>4452</v>
      </c>
      <c r="AL3372" t="s">
        <v>4220</v>
      </c>
      <c r="AM3372">
        <v>23301</v>
      </c>
      <c r="AN3372" t="s">
        <v>7666</v>
      </c>
      <c r="AO3372" t="s">
        <v>10957</v>
      </c>
    </row>
    <row r="3373" spans="1:41" x14ac:dyDescent="0.25">
      <c r="A3373">
        <v>8672</v>
      </c>
      <c r="B3373">
        <v>3956</v>
      </c>
      <c r="C3373" t="s">
        <v>8128</v>
      </c>
      <c r="D3373" t="s">
        <v>3936</v>
      </c>
      <c r="E3373">
        <v>145.955341</v>
      </c>
      <c r="F3373">
        <v>-38.597017999999998</v>
      </c>
      <c r="G3373" t="s">
        <v>3937</v>
      </c>
      <c r="H3373" t="s">
        <v>3937</v>
      </c>
      <c r="I3373">
        <v>20503</v>
      </c>
      <c r="J3373" t="s">
        <v>7624</v>
      </c>
      <c r="K3373">
        <v>205</v>
      </c>
      <c r="L3373" t="s">
        <v>7128</v>
      </c>
      <c r="M3373" t="s">
        <v>4350</v>
      </c>
      <c r="N3373" t="s">
        <v>3956</v>
      </c>
      <c r="O3373">
        <v>-38.737790099999998</v>
      </c>
      <c r="P3373">
        <v>145.9087155</v>
      </c>
      <c r="Q3373">
        <v>20503109019</v>
      </c>
      <c r="R3373" t="s">
        <v>7796</v>
      </c>
      <c r="S3373">
        <v>205031090</v>
      </c>
      <c r="T3373" t="s">
        <v>7563</v>
      </c>
      <c r="U3373">
        <v>21704</v>
      </c>
      <c r="V3373" t="s">
        <v>4043</v>
      </c>
      <c r="W3373">
        <v>217</v>
      </c>
      <c r="X3373" t="s">
        <v>4044</v>
      </c>
      <c r="Y3373">
        <v>2</v>
      </c>
      <c r="Z3373">
        <v>22</v>
      </c>
      <c r="AA3373" t="s">
        <v>4944</v>
      </c>
      <c r="AB3373">
        <v>5</v>
      </c>
      <c r="AC3373">
        <v>5</v>
      </c>
      <c r="AD3373" t="s">
        <v>4452</v>
      </c>
      <c r="AE3373">
        <v>49.529132843017599</v>
      </c>
      <c r="AF3373" t="s">
        <v>4884</v>
      </c>
      <c r="AG3373" t="s">
        <v>7518</v>
      </c>
      <c r="AH3373" t="s">
        <v>7519</v>
      </c>
      <c r="AI3373" t="s">
        <v>7626</v>
      </c>
      <c r="AJ3373">
        <v>26170</v>
      </c>
      <c r="AK3373" t="s">
        <v>4452</v>
      </c>
      <c r="AL3373" t="s">
        <v>4220</v>
      </c>
      <c r="AM3373">
        <v>23301</v>
      </c>
      <c r="AN3373" t="s">
        <v>7666</v>
      </c>
      <c r="AO3373" t="s">
        <v>10958</v>
      </c>
    </row>
    <row r="3374" spans="1:41" x14ac:dyDescent="0.25">
      <c r="A3374">
        <v>21011</v>
      </c>
      <c r="B3374">
        <v>3956</v>
      </c>
      <c r="C3374" t="s">
        <v>8129</v>
      </c>
      <c r="D3374" t="s">
        <v>3936</v>
      </c>
      <c r="E3374">
        <v>145.9119412</v>
      </c>
      <c r="F3374">
        <v>-38.77338675</v>
      </c>
      <c r="G3374" t="s">
        <v>3937</v>
      </c>
      <c r="H3374" t="s">
        <v>3937</v>
      </c>
      <c r="I3374">
        <v>20503</v>
      </c>
      <c r="J3374" t="s">
        <v>7624</v>
      </c>
      <c r="K3374">
        <v>205</v>
      </c>
      <c r="L3374" t="s">
        <v>7128</v>
      </c>
      <c r="M3374" t="s">
        <v>4350</v>
      </c>
      <c r="N3374" t="s">
        <v>3956</v>
      </c>
      <c r="O3374">
        <v>-38.737790099999998</v>
      </c>
      <c r="P3374">
        <v>145.9087155</v>
      </c>
      <c r="Q3374">
        <v>20503109019</v>
      </c>
      <c r="R3374" t="s">
        <v>7796</v>
      </c>
      <c r="S3374">
        <v>205031090</v>
      </c>
      <c r="T3374" t="s">
        <v>7563</v>
      </c>
      <c r="U3374">
        <v>21704</v>
      </c>
      <c r="V3374" t="s">
        <v>4043</v>
      </c>
      <c r="W3374">
        <v>217</v>
      </c>
      <c r="X3374" t="s">
        <v>4044</v>
      </c>
      <c r="Y3374">
        <v>2</v>
      </c>
      <c r="Z3374">
        <v>22</v>
      </c>
      <c r="AA3374" t="s">
        <v>4944</v>
      </c>
      <c r="AB3374">
        <v>5</v>
      </c>
      <c r="AC3374">
        <v>5</v>
      </c>
      <c r="AD3374" t="s">
        <v>4452</v>
      </c>
      <c r="AE3374">
        <v>49.529132843017599</v>
      </c>
      <c r="AF3374" t="s">
        <v>4884</v>
      </c>
      <c r="AG3374" t="s">
        <v>7518</v>
      </c>
      <c r="AH3374" t="s">
        <v>7519</v>
      </c>
      <c r="AI3374" t="s">
        <v>7626</v>
      </c>
      <c r="AJ3374">
        <v>26170</v>
      </c>
      <c r="AK3374" t="s">
        <v>4452</v>
      </c>
      <c r="AL3374" t="s">
        <v>4220</v>
      </c>
      <c r="AM3374">
        <v>23301</v>
      </c>
      <c r="AN3374" t="s">
        <v>7666</v>
      </c>
      <c r="AO3374" t="s">
        <v>10959</v>
      </c>
    </row>
    <row r="3375" spans="1:41" x14ac:dyDescent="0.25">
      <c r="A3375">
        <v>8673</v>
      </c>
      <c r="B3375">
        <v>3956</v>
      </c>
      <c r="C3375" t="s">
        <v>8130</v>
      </c>
      <c r="D3375" t="s">
        <v>3936</v>
      </c>
      <c r="E3375">
        <v>145.955341</v>
      </c>
      <c r="F3375">
        <v>-38.597017999999998</v>
      </c>
      <c r="G3375" t="s">
        <v>3937</v>
      </c>
      <c r="H3375" t="s">
        <v>3937</v>
      </c>
      <c r="I3375">
        <v>20503</v>
      </c>
      <c r="J3375" t="s">
        <v>7624</v>
      </c>
      <c r="K3375">
        <v>205</v>
      </c>
      <c r="L3375" t="s">
        <v>7128</v>
      </c>
      <c r="M3375" t="s">
        <v>4350</v>
      </c>
      <c r="N3375" t="s">
        <v>3956</v>
      </c>
      <c r="O3375">
        <v>-38.683332999999998</v>
      </c>
      <c r="P3375">
        <v>145.80000000000001</v>
      </c>
      <c r="Q3375">
        <v>20503109019</v>
      </c>
      <c r="R3375" t="s">
        <v>7796</v>
      </c>
      <c r="S3375">
        <v>205031090</v>
      </c>
      <c r="T3375" t="s">
        <v>7563</v>
      </c>
      <c r="U3375">
        <v>21704</v>
      </c>
      <c r="V3375" t="s">
        <v>4043</v>
      </c>
      <c r="W3375">
        <v>217</v>
      </c>
      <c r="X3375" t="s">
        <v>4044</v>
      </c>
      <c r="Y3375">
        <v>2</v>
      </c>
      <c r="Z3375">
        <v>22</v>
      </c>
      <c r="AA3375" t="s">
        <v>4944</v>
      </c>
      <c r="AB3375">
        <v>5</v>
      </c>
      <c r="AC3375">
        <v>5</v>
      </c>
      <c r="AD3375" t="s">
        <v>4452</v>
      </c>
      <c r="AE3375">
        <v>49.529132843017599</v>
      </c>
      <c r="AF3375" t="s">
        <v>4884</v>
      </c>
      <c r="AG3375" t="s">
        <v>7518</v>
      </c>
      <c r="AH3375" t="s">
        <v>7519</v>
      </c>
      <c r="AI3375" t="s">
        <v>7626</v>
      </c>
      <c r="AJ3375">
        <v>26170</v>
      </c>
      <c r="AK3375" t="s">
        <v>4452</v>
      </c>
      <c r="AL3375" t="s">
        <v>4220</v>
      </c>
      <c r="AM3375">
        <v>23301</v>
      </c>
      <c r="AN3375" t="s">
        <v>7666</v>
      </c>
      <c r="AO3375" t="s">
        <v>10960</v>
      </c>
    </row>
    <row r="3376" spans="1:41" x14ac:dyDescent="0.25">
      <c r="A3376">
        <v>8674</v>
      </c>
      <c r="B3376">
        <v>3956</v>
      </c>
      <c r="C3376" t="s">
        <v>8131</v>
      </c>
      <c r="D3376" t="s">
        <v>3936</v>
      </c>
      <c r="E3376">
        <v>145.955341</v>
      </c>
      <c r="F3376">
        <v>-38.597017999999998</v>
      </c>
      <c r="G3376" t="s">
        <v>3937</v>
      </c>
      <c r="H3376" t="s">
        <v>3937</v>
      </c>
      <c r="I3376">
        <v>20503</v>
      </c>
      <c r="J3376" t="s">
        <v>7624</v>
      </c>
      <c r="K3376">
        <v>205</v>
      </c>
      <c r="L3376" t="s">
        <v>7128</v>
      </c>
      <c r="M3376" t="s">
        <v>4350</v>
      </c>
      <c r="N3376" t="s">
        <v>3956</v>
      </c>
      <c r="O3376">
        <v>-38.824905899999997</v>
      </c>
      <c r="P3376">
        <v>145.96962360000001</v>
      </c>
      <c r="Q3376">
        <v>20503109019</v>
      </c>
      <c r="R3376" t="s">
        <v>7796</v>
      </c>
      <c r="S3376">
        <v>205031090</v>
      </c>
      <c r="T3376" t="s">
        <v>7563</v>
      </c>
      <c r="U3376">
        <v>21704</v>
      </c>
      <c r="V3376" t="s">
        <v>4043</v>
      </c>
      <c r="W3376">
        <v>217</v>
      </c>
      <c r="X3376" t="s">
        <v>4044</v>
      </c>
      <c r="Y3376">
        <v>3</v>
      </c>
      <c r="Z3376">
        <v>22</v>
      </c>
      <c r="AA3376" t="s">
        <v>4944</v>
      </c>
      <c r="AB3376">
        <v>5</v>
      </c>
      <c r="AC3376">
        <v>5</v>
      </c>
      <c r="AD3376" t="s">
        <v>4452</v>
      </c>
      <c r="AE3376">
        <v>49.529132843017599</v>
      </c>
      <c r="AF3376" t="s">
        <v>4884</v>
      </c>
      <c r="AG3376" t="s">
        <v>7518</v>
      </c>
      <c r="AH3376" t="s">
        <v>7519</v>
      </c>
      <c r="AI3376" t="s">
        <v>7626</v>
      </c>
      <c r="AJ3376">
        <v>26170</v>
      </c>
      <c r="AK3376" t="s">
        <v>4452</v>
      </c>
      <c r="AL3376" t="s">
        <v>4220</v>
      </c>
      <c r="AM3376">
        <v>23301</v>
      </c>
      <c r="AN3376" t="s">
        <v>7666</v>
      </c>
      <c r="AO3376" t="s">
        <v>10961</v>
      </c>
    </row>
    <row r="3377" spans="1:41" x14ac:dyDescent="0.25">
      <c r="A3377">
        <v>21012</v>
      </c>
      <c r="B3377">
        <v>3956</v>
      </c>
      <c r="C3377" t="s">
        <v>8132</v>
      </c>
      <c r="D3377" t="s">
        <v>3936</v>
      </c>
      <c r="E3377">
        <v>145.9993437</v>
      </c>
      <c r="F3377">
        <v>-38.84261489</v>
      </c>
      <c r="G3377" t="s">
        <v>3937</v>
      </c>
      <c r="H3377" t="s">
        <v>3937</v>
      </c>
      <c r="I3377">
        <v>20503</v>
      </c>
      <c r="J3377" t="s">
        <v>7624</v>
      </c>
      <c r="K3377">
        <v>205</v>
      </c>
      <c r="L3377" t="s">
        <v>7128</v>
      </c>
      <c r="M3377" t="s">
        <v>4350</v>
      </c>
      <c r="N3377" t="s">
        <v>3956</v>
      </c>
      <c r="O3377">
        <v>-38.841900000000003</v>
      </c>
      <c r="P3377">
        <v>145.999</v>
      </c>
      <c r="Q3377">
        <v>20503109019</v>
      </c>
      <c r="R3377" t="s">
        <v>7796</v>
      </c>
      <c r="S3377">
        <v>205031090</v>
      </c>
      <c r="T3377" t="s">
        <v>7563</v>
      </c>
      <c r="U3377">
        <v>21704</v>
      </c>
      <c r="V3377" t="s">
        <v>4043</v>
      </c>
      <c r="W3377">
        <v>217</v>
      </c>
      <c r="X3377" t="s">
        <v>4044</v>
      </c>
      <c r="Y3377">
        <v>3</v>
      </c>
      <c r="Z3377">
        <v>22</v>
      </c>
      <c r="AA3377" t="s">
        <v>4944</v>
      </c>
      <c r="AB3377">
        <v>5</v>
      </c>
      <c r="AC3377">
        <v>5</v>
      </c>
      <c r="AD3377" t="s">
        <v>4452</v>
      </c>
      <c r="AE3377">
        <v>18.1570129394531</v>
      </c>
      <c r="AF3377" t="s">
        <v>4884</v>
      </c>
      <c r="AG3377" t="s">
        <v>7518</v>
      </c>
      <c r="AH3377" t="s">
        <v>7519</v>
      </c>
      <c r="AI3377" t="s">
        <v>7626</v>
      </c>
      <c r="AJ3377">
        <v>26170</v>
      </c>
      <c r="AK3377" t="s">
        <v>4452</v>
      </c>
      <c r="AL3377" t="s">
        <v>4220</v>
      </c>
      <c r="AM3377">
        <v>23301</v>
      </c>
      <c r="AN3377" t="s">
        <v>7666</v>
      </c>
      <c r="AO3377" t="s">
        <v>10962</v>
      </c>
    </row>
    <row r="3378" spans="1:41" x14ac:dyDescent="0.25">
      <c r="A3378">
        <v>8675</v>
      </c>
      <c r="B3378">
        <v>3956</v>
      </c>
      <c r="C3378" t="s">
        <v>8133</v>
      </c>
      <c r="D3378" t="s">
        <v>3936</v>
      </c>
      <c r="E3378">
        <v>145.955341</v>
      </c>
      <c r="F3378">
        <v>-38.597017999999998</v>
      </c>
      <c r="G3378" t="s">
        <v>3937</v>
      </c>
      <c r="H3378" t="s">
        <v>3937</v>
      </c>
      <c r="I3378">
        <v>20503</v>
      </c>
      <c r="J3378" t="s">
        <v>7624</v>
      </c>
      <c r="K3378">
        <v>205</v>
      </c>
      <c r="L3378" t="s">
        <v>7128</v>
      </c>
      <c r="M3378" t="s">
        <v>4350</v>
      </c>
      <c r="N3378" t="s">
        <v>3956</v>
      </c>
      <c r="O3378">
        <v>-38.861167700000003</v>
      </c>
      <c r="P3378">
        <v>145.99782909999999</v>
      </c>
      <c r="Q3378">
        <v>20503109019</v>
      </c>
      <c r="R3378" t="s">
        <v>7796</v>
      </c>
      <c r="S3378">
        <v>205031090</v>
      </c>
      <c r="T3378" t="s">
        <v>7563</v>
      </c>
      <c r="U3378">
        <v>21704</v>
      </c>
      <c r="V3378" t="s">
        <v>4043</v>
      </c>
      <c r="W3378">
        <v>217</v>
      </c>
      <c r="X3378" t="s">
        <v>4044</v>
      </c>
      <c r="Y3378">
        <v>3</v>
      </c>
      <c r="Z3378">
        <v>22</v>
      </c>
      <c r="AA3378" t="s">
        <v>4944</v>
      </c>
      <c r="AB3378">
        <v>5</v>
      </c>
      <c r="AC3378">
        <v>5</v>
      </c>
      <c r="AD3378" t="s">
        <v>4452</v>
      </c>
      <c r="AE3378">
        <v>49.529132843017599</v>
      </c>
      <c r="AF3378" t="s">
        <v>4884</v>
      </c>
      <c r="AG3378" t="s">
        <v>7518</v>
      </c>
      <c r="AH3378" t="s">
        <v>7519</v>
      </c>
      <c r="AI3378" t="s">
        <v>7626</v>
      </c>
      <c r="AJ3378">
        <v>26170</v>
      </c>
      <c r="AK3378" t="s">
        <v>4452</v>
      </c>
      <c r="AL3378" t="s">
        <v>4220</v>
      </c>
      <c r="AM3378">
        <v>23301</v>
      </c>
      <c r="AN3378" t="s">
        <v>7666</v>
      </c>
      <c r="AO3378" t="s">
        <v>10963</v>
      </c>
    </row>
    <row r="3379" spans="1:41" x14ac:dyDescent="0.25">
      <c r="A3379">
        <v>8676</v>
      </c>
      <c r="B3379">
        <v>3957</v>
      </c>
      <c r="C3379" t="s">
        <v>8134</v>
      </c>
      <c r="D3379" t="s">
        <v>3936</v>
      </c>
      <c r="E3379">
        <v>146.12671800000001</v>
      </c>
      <c r="F3379">
        <v>-38.589302000000004</v>
      </c>
      <c r="G3379" t="s">
        <v>3937</v>
      </c>
      <c r="H3379" t="s">
        <v>3937</v>
      </c>
      <c r="I3379">
        <v>20503</v>
      </c>
      <c r="J3379" t="s">
        <v>7624</v>
      </c>
      <c r="K3379">
        <v>205</v>
      </c>
      <c r="L3379" t="s">
        <v>7128</v>
      </c>
      <c r="M3379" t="s">
        <v>4350</v>
      </c>
      <c r="N3379" t="s">
        <v>3956</v>
      </c>
      <c r="O3379">
        <v>-38.620381500000001</v>
      </c>
      <c r="P3379">
        <v>146.108203</v>
      </c>
      <c r="Q3379">
        <v>20503108716</v>
      </c>
      <c r="R3379" t="s">
        <v>8135</v>
      </c>
      <c r="S3379">
        <v>205031087</v>
      </c>
      <c r="T3379" t="s">
        <v>8136</v>
      </c>
      <c r="U3379">
        <v>21704</v>
      </c>
      <c r="V3379" t="s">
        <v>4043</v>
      </c>
      <c r="W3379">
        <v>217</v>
      </c>
      <c r="X3379" t="s">
        <v>4044</v>
      </c>
      <c r="Y3379">
        <v>2</v>
      </c>
      <c r="Z3379">
        <v>21</v>
      </c>
      <c r="AA3379" t="s">
        <v>4045</v>
      </c>
      <c r="AB3379">
        <v>5</v>
      </c>
      <c r="AC3379">
        <v>5</v>
      </c>
      <c r="AD3379" t="s">
        <v>4452</v>
      </c>
      <c r="AE3379">
        <v>143.71611022949199</v>
      </c>
      <c r="AF3379" t="s">
        <v>4884</v>
      </c>
      <c r="AG3379" t="s">
        <v>7518</v>
      </c>
      <c r="AH3379" t="s">
        <v>7519</v>
      </c>
      <c r="AI3379" t="s">
        <v>7626</v>
      </c>
      <c r="AJ3379">
        <v>26170</v>
      </c>
      <c r="AK3379" t="s">
        <v>4452</v>
      </c>
      <c r="AL3379" t="s">
        <v>4220</v>
      </c>
      <c r="AM3379">
        <v>23301</v>
      </c>
      <c r="AN3379" t="s">
        <v>7666</v>
      </c>
      <c r="AO3379" t="s">
        <v>10964</v>
      </c>
    </row>
    <row r="3380" spans="1:41" x14ac:dyDescent="0.25">
      <c r="A3380">
        <v>8677</v>
      </c>
      <c r="B3380">
        <v>3957</v>
      </c>
      <c r="C3380" t="s">
        <v>5658</v>
      </c>
      <c r="D3380" t="s">
        <v>3936</v>
      </c>
      <c r="E3380">
        <v>146.12671800000001</v>
      </c>
      <c r="F3380">
        <v>-38.589302000000004</v>
      </c>
      <c r="G3380" t="s">
        <v>3937</v>
      </c>
      <c r="H3380" t="s">
        <v>3937</v>
      </c>
      <c r="I3380">
        <v>20503</v>
      </c>
      <c r="J3380" t="s">
        <v>7624</v>
      </c>
      <c r="K3380">
        <v>205</v>
      </c>
      <c r="L3380" t="s">
        <v>7128</v>
      </c>
      <c r="M3380" t="s">
        <v>4350</v>
      </c>
      <c r="N3380" t="s">
        <v>3956</v>
      </c>
      <c r="O3380">
        <v>-38.594149799999997</v>
      </c>
      <c r="P3380">
        <v>146.1030672</v>
      </c>
      <c r="Q3380">
        <v>20503108716</v>
      </c>
      <c r="R3380" t="s">
        <v>8135</v>
      </c>
      <c r="S3380">
        <v>205031087</v>
      </c>
      <c r="T3380" t="s">
        <v>8136</v>
      </c>
      <c r="U3380">
        <v>21704</v>
      </c>
      <c r="V3380" t="s">
        <v>4043</v>
      </c>
      <c r="W3380">
        <v>217</v>
      </c>
      <c r="X3380" t="s">
        <v>4044</v>
      </c>
      <c r="Y3380">
        <v>2</v>
      </c>
      <c r="Z3380">
        <v>21</v>
      </c>
      <c r="AA3380" t="s">
        <v>4045</v>
      </c>
      <c r="AB3380">
        <v>5</v>
      </c>
      <c r="AC3380">
        <v>5</v>
      </c>
      <c r="AD3380" t="s">
        <v>4452</v>
      </c>
      <c r="AE3380">
        <v>143.71611022949199</v>
      </c>
      <c r="AF3380" t="s">
        <v>4884</v>
      </c>
      <c r="AG3380" t="s">
        <v>7518</v>
      </c>
      <c r="AH3380" t="s">
        <v>7519</v>
      </c>
      <c r="AI3380" t="s">
        <v>7626</v>
      </c>
      <c r="AJ3380">
        <v>26170</v>
      </c>
      <c r="AK3380" t="s">
        <v>4452</v>
      </c>
      <c r="AL3380" t="s">
        <v>4220</v>
      </c>
      <c r="AM3380">
        <v>23301</v>
      </c>
      <c r="AN3380" t="s">
        <v>7666</v>
      </c>
      <c r="AO3380" t="s">
        <v>9220</v>
      </c>
    </row>
    <row r="3381" spans="1:41" x14ac:dyDescent="0.25">
      <c r="A3381">
        <v>8678</v>
      </c>
      <c r="B3381">
        <v>3958</v>
      </c>
      <c r="C3381" t="s">
        <v>8137</v>
      </c>
      <c r="D3381" t="s">
        <v>3936</v>
      </c>
      <c r="E3381">
        <v>145.98705899999999</v>
      </c>
      <c r="F3381">
        <v>-38.673841000000003</v>
      </c>
      <c r="G3381" t="s">
        <v>3937</v>
      </c>
      <c r="H3381" t="s">
        <v>3937</v>
      </c>
      <c r="I3381">
        <v>20503</v>
      </c>
      <c r="J3381" t="s">
        <v>7624</v>
      </c>
      <c r="K3381">
        <v>205</v>
      </c>
      <c r="L3381" t="s">
        <v>7128</v>
      </c>
      <c r="M3381" t="s">
        <v>4350</v>
      </c>
      <c r="N3381" t="s">
        <v>3956</v>
      </c>
      <c r="O3381">
        <v>-38.676596600000003</v>
      </c>
      <c r="P3381">
        <v>146.01385099999999</v>
      </c>
      <c r="Q3381">
        <v>20503108719</v>
      </c>
      <c r="R3381" t="s">
        <v>8138</v>
      </c>
      <c r="S3381">
        <v>205031087</v>
      </c>
      <c r="T3381" t="s">
        <v>8136</v>
      </c>
      <c r="U3381">
        <v>21704</v>
      </c>
      <c r="V3381" t="s">
        <v>4043</v>
      </c>
      <c r="W3381">
        <v>217</v>
      </c>
      <c r="X3381" t="s">
        <v>4044</v>
      </c>
      <c r="Y3381">
        <v>2</v>
      </c>
      <c r="Z3381">
        <v>21</v>
      </c>
      <c r="AA3381" t="s">
        <v>4045</v>
      </c>
      <c r="AB3381">
        <v>5</v>
      </c>
      <c r="AC3381">
        <v>5</v>
      </c>
      <c r="AD3381" t="s">
        <v>4452</v>
      </c>
      <c r="AF3381" t="s">
        <v>4884</v>
      </c>
      <c r="AG3381" t="s">
        <v>7518</v>
      </c>
      <c r="AH3381" t="s">
        <v>7519</v>
      </c>
      <c r="AI3381" t="s">
        <v>7626</v>
      </c>
      <c r="AJ3381">
        <v>26170</v>
      </c>
      <c r="AK3381" t="s">
        <v>4452</v>
      </c>
      <c r="AL3381" t="s">
        <v>4220</v>
      </c>
      <c r="AM3381">
        <v>23301</v>
      </c>
      <c r="AN3381" t="s">
        <v>7666</v>
      </c>
      <c r="AO3381" t="s">
        <v>10965</v>
      </c>
    </row>
    <row r="3382" spans="1:41" x14ac:dyDescent="0.25">
      <c r="A3382">
        <v>8399</v>
      </c>
      <c r="B3382">
        <v>3958</v>
      </c>
      <c r="C3382" t="s">
        <v>8139</v>
      </c>
      <c r="D3382" t="s">
        <v>3936</v>
      </c>
      <c r="E3382">
        <v>145.98705899999999</v>
      </c>
      <c r="F3382">
        <v>-38.673841000000003</v>
      </c>
      <c r="G3382" t="s">
        <v>3937</v>
      </c>
      <c r="H3382" t="s">
        <v>3937</v>
      </c>
      <c r="I3382">
        <v>20503</v>
      </c>
      <c r="J3382" t="s">
        <v>7624</v>
      </c>
      <c r="K3382">
        <v>205</v>
      </c>
      <c r="L3382" t="s">
        <v>7128</v>
      </c>
      <c r="M3382" t="s">
        <v>4350</v>
      </c>
      <c r="N3382" t="s">
        <v>3956</v>
      </c>
      <c r="O3382">
        <v>-38.659299300000001</v>
      </c>
      <c r="P3382">
        <v>146.01961969999999</v>
      </c>
      <c r="Q3382">
        <v>20503108719</v>
      </c>
      <c r="R3382" t="s">
        <v>8138</v>
      </c>
      <c r="S3382">
        <v>205031087</v>
      </c>
      <c r="T3382" t="s">
        <v>8136</v>
      </c>
      <c r="U3382">
        <v>21704</v>
      </c>
      <c r="V3382" t="s">
        <v>4043</v>
      </c>
      <c r="W3382">
        <v>217</v>
      </c>
      <c r="X3382" t="s">
        <v>4044</v>
      </c>
      <c r="Y3382">
        <v>2</v>
      </c>
      <c r="Z3382">
        <v>21</v>
      </c>
      <c r="AA3382" t="s">
        <v>4045</v>
      </c>
      <c r="AB3382">
        <v>5</v>
      </c>
      <c r="AC3382">
        <v>5</v>
      </c>
      <c r="AD3382" t="s">
        <v>4452</v>
      </c>
      <c r="AF3382" t="s">
        <v>4884</v>
      </c>
      <c r="AG3382" t="s">
        <v>7518</v>
      </c>
      <c r="AH3382" t="s">
        <v>7519</v>
      </c>
      <c r="AI3382" t="s">
        <v>7626</v>
      </c>
      <c r="AJ3382">
        <v>26170</v>
      </c>
      <c r="AK3382" t="s">
        <v>4452</v>
      </c>
      <c r="AL3382" t="s">
        <v>4220</v>
      </c>
      <c r="AM3382">
        <v>23301</v>
      </c>
      <c r="AN3382" t="s">
        <v>7666</v>
      </c>
      <c r="AO3382" t="s">
        <v>10966</v>
      </c>
    </row>
    <row r="3383" spans="1:41" x14ac:dyDescent="0.25">
      <c r="A3383">
        <v>8400</v>
      </c>
      <c r="B3383">
        <v>3959</v>
      </c>
      <c r="C3383" t="s">
        <v>8140</v>
      </c>
      <c r="D3383" t="s">
        <v>3936</v>
      </c>
      <c r="E3383">
        <v>146.066529</v>
      </c>
      <c r="F3383">
        <v>-38.734636000000002</v>
      </c>
      <c r="G3383" t="s">
        <v>3937</v>
      </c>
      <c r="H3383" t="s">
        <v>3937</v>
      </c>
      <c r="I3383">
        <v>20503</v>
      </c>
      <c r="J3383" t="s">
        <v>7624</v>
      </c>
      <c r="K3383">
        <v>205</v>
      </c>
      <c r="L3383" t="s">
        <v>7128</v>
      </c>
      <c r="M3383" t="s">
        <v>4350</v>
      </c>
      <c r="N3383" t="s">
        <v>3956</v>
      </c>
      <c r="O3383">
        <v>-38.704351899999999</v>
      </c>
      <c r="P3383">
        <v>146.087727</v>
      </c>
      <c r="Q3383">
        <v>20503108725</v>
      </c>
      <c r="R3383" t="s">
        <v>8141</v>
      </c>
      <c r="S3383">
        <v>205031087</v>
      </c>
      <c r="T3383" t="s">
        <v>8136</v>
      </c>
      <c r="U3383">
        <v>21704</v>
      </c>
      <c r="V3383" t="s">
        <v>4043</v>
      </c>
      <c r="W3383">
        <v>217</v>
      </c>
      <c r="X3383" t="s">
        <v>4044</v>
      </c>
      <c r="Y3383">
        <v>2</v>
      </c>
      <c r="Z3383">
        <v>22</v>
      </c>
      <c r="AA3383" t="s">
        <v>4944</v>
      </c>
      <c r="AB3383">
        <v>5</v>
      </c>
      <c r="AC3383">
        <v>5</v>
      </c>
      <c r="AD3383" t="s">
        <v>4452</v>
      </c>
      <c r="AF3383" t="s">
        <v>4884</v>
      </c>
      <c r="AG3383" t="s">
        <v>7518</v>
      </c>
      <c r="AH3383" t="s">
        <v>7519</v>
      </c>
      <c r="AI3383" t="s">
        <v>7626</v>
      </c>
      <c r="AJ3383">
        <v>26170</v>
      </c>
      <c r="AK3383" t="s">
        <v>4452</v>
      </c>
      <c r="AL3383" t="s">
        <v>4220</v>
      </c>
      <c r="AM3383">
        <v>23301</v>
      </c>
      <c r="AN3383" t="s">
        <v>7666</v>
      </c>
      <c r="AO3383" t="s">
        <v>8141</v>
      </c>
    </row>
    <row r="3384" spans="1:41" x14ac:dyDescent="0.25">
      <c r="A3384">
        <v>8401</v>
      </c>
      <c r="B3384">
        <v>3959</v>
      </c>
      <c r="C3384" t="s">
        <v>8142</v>
      </c>
      <c r="D3384" t="s">
        <v>3936</v>
      </c>
      <c r="E3384">
        <v>146.066529</v>
      </c>
      <c r="F3384">
        <v>-38.734636000000002</v>
      </c>
      <c r="G3384" t="s">
        <v>3937</v>
      </c>
      <c r="H3384" t="s">
        <v>3937</v>
      </c>
      <c r="I3384">
        <v>20503</v>
      </c>
      <c r="J3384" t="s">
        <v>7624</v>
      </c>
      <c r="K3384">
        <v>205</v>
      </c>
      <c r="L3384" t="s">
        <v>7128</v>
      </c>
      <c r="M3384" t="s">
        <v>4350</v>
      </c>
      <c r="N3384" t="s">
        <v>3956</v>
      </c>
      <c r="O3384">
        <v>-38.687883399999997</v>
      </c>
      <c r="P3384">
        <v>146.12820619999999</v>
      </c>
      <c r="Q3384">
        <v>20503108725</v>
      </c>
      <c r="R3384" t="s">
        <v>8141</v>
      </c>
      <c r="S3384">
        <v>205031087</v>
      </c>
      <c r="T3384" t="s">
        <v>8136</v>
      </c>
      <c r="U3384">
        <v>21704</v>
      </c>
      <c r="V3384" t="s">
        <v>4043</v>
      </c>
      <c r="W3384">
        <v>217</v>
      </c>
      <c r="X3384" t="s">
        <v>4044</v>
      </c>
      <c r="Y3384">
        <v>2</v>
      </c>
      <c r="Z3384">
        <v>22</v>
      </c>
      <c r="AA3384" t="s">
        <v>4944</v>
      </c>
      <c r="AB3384">
        <v>5</v>
      </c>
      <c r="AC3384">
        <v>5</v>
      </c>
      <c r="AD3384" t="s">
        <v>4452</v>
      </c>
      <c r="AF3384" t="s">
        <v>4884</v>
      </c>
      <c r="AG3384" t="s">
        <v>7518</v>
      </c>
      <c r="AH3384" t="s">
        <v>7519</v>
      </c>
      <c r="AI3384" t="s">
        <v>7626</v>
      </c>
      <c r="AJ3384">
        <v>26170</v>
      </c>
      <c r="AK3384" t="s">
        <v>4452</v>
      </c>
      <c r="AL3384" t="s">
        <v>4220</v>
      </c>
      <c r="AM3384">
        <v>23301</v>
      </c>
      <c r="AN3384" t="s">
        <v>7666</v>
      </c>
      <c r="AO3384" t="s">
        <v>10967</v>
      </c>
    </row>
    <row r="3385" spans="1:41" x14ac:dyDescent="0.25">
      <c r="A3385">
        <v>8402</v>
      </c>
      <c r="B3385">
        <v>3959</v>
      </c>
      <c r="C3385" t="s">
        <v>8143</v>
      </c>
      <c r="D3385" t="s">
        <v>3936</v>
      </c>
      <c r="E3385">
        <v>146.066529</v>
      </c>
      <c r="F3385">
        <v>-38.734636000000002</v>
      </c>
      <c r="G3385" t="s">
        <v>3937</v>
      </c>
      <c r="H3385" t="s">
        <v>3937</v>
      </c>
      <c r="I3385">
        <v>20503</v>
      </c>
      <c r="J3385" t="s">
        <v>7624</v>
      </c>
      <c r="K3385">
        <v>205</v>
      </c>
      <c r="L3385" t="s">
        <v>7128</v>
      </c>
      <c r="M3385" t="s">
        <v>4350</v>
      </c>
      <c r="N3385" t="s">
        <v>3956</v>
      </c>
      <c r="O3385">
        <v>-38.8256023</v>
      </c>
      <c r="P3385">
        <v>146.13410400000001</v>
      </c>
      <c r="Q3385">
        <v>20503108725</v>
      </c>
      <c r="R3385" t="s">
        <v>8141</v>
      </c>
      <c r="S3385">
        <v>205031087</v>
      </c>
      <c r="T3385" t="s">
        <v>8136</v>
      </c>
      <c r="U3385">
        <v>21704</v>
      </c>
      <c r="V3385" t="s">
        <v>4043</v>
      </c>
      <c r="W3385">
        <v>217</v>
      </c>
      <c r="X3385" t="s">
        <v>4044</v>
      </c>
      <c r="Y3385">
        <v>3</v>
      </c>
      <c r="Z3385">
        <v>22</v>
      </c>
      <c r="AA3385" t="s">
        <v>4944</v>
      </c>
      <c r="AB3385">
        <v>5</v>
      </c>
      <c r="AC3385">
        <v>5</v>
      </c>
      <c r="AD3385" t="s">
        <v>4452</v>
      </c>
      <c r="AF3385" t="s">
        <v>4884</v>
      </c>
      <c r="AG3385" t="s">
        <v>7518</v>
      </c>
      <c r="AH3385" t="s">
        <v>7519</v>
      </c>
      <c r="AI3385" t="s">
        <v>7626</v>
      </c>
      <c r="AJ3385">
        <v>26170</v>
      </c>
      <c r="AK3385" t="s">
        <v>4452</v>
      </c>
      <c r="AL3385" t="s">
        <v>4220</v>
      </c>
      <c r="AM3385">
        <v>23301</v>
      </c>
      <c r="AN3385" t="s">
        <v>7666</v>
      </c>
      <c r="AO3385" t="s">
        <v>10968</v>
      </c>
    </row>
    <row r="3386" spans="1:41" x14ac:dyDescent="0.25">
      <c r="A3386">
        <v>8403</v>
      </c>
      <c r="B3386">
        <v>3959</v>
      </c>
      <c r="C3386" t="s">
        <v>8144</v>
      </c>
      <c r="D3386" t="s">
        <v>3936</v>
      </c>
      <c r="E3386">
        <v>146.066529</v>
      </c>
      <c r="F3386">
        <v>-38.734636000000002</v>
      </c>
      <c r="G3386" t="s">
        <v>3937</v>
      </c>
      <c r="H3386" t="s">
        <v>3937</v>
      </c>
      <c r="I3386">
        <v>20503</v>
      </c>
      <c r="J3386" t="s">
        <v>7624</v>
      </c>
      <c r="K3386">
        <v>205</v>
      </c>
      <c r="L3386" t="s">
        <v>7128</v>
      </c>
      <c r="M3386" t="s">
        <v>4350</v>
      </c>
      <c r="N3386" t="s">
        <v>3956</v>
      </c>
      <c r="O3386">
        <v>-38.799990000000001</v>
      </c>
      <c r="P3386">
        <v>146.06402439999999</v>
      </c>
      <c r="Q3386">
        <v>20503108725</v>
      </c>
      <c r="R3386" t="s">
        <v>8141</v>
      </c>
      <c r="S3386">
        <v>205031087</v>
      </c>
      <c r="T3386" t="s">
        <v>8136</v>
      </c>
      <c r="U3386">
        <v>21704</v>
      </c>
      <c r="V3386" t="s">
        <v>4043</v>
      </c>
      <c r="W3386">
        <v>217</v>
      </c>
      <c r="X3386" t="s">
        <v>4044</v>
      </c>
      <c r="Y3386">
        <v>3</v>
      </c>
      <c r="Z3386">
        <v>22</v>
      </c>
      <c r="AA3386" t="s">
        <v>4944</v>
      </c>
      <c r="AB3386">
        <v>5</v>
      </c>
      <c r="AC3386">
        <v>5</v>
      </c>
      <c r="AD3386" t="s">
        <v>4452</v>
      </c>
      <c r="AF3386" t="s">
        <v>4884</v>
      </c>
      <c r="AG3386" t="s">
        <v>7518</v>
      </c>
      <c r="AH3386" t="s">
        <v>7519</v>
      </c>
      <c r="AI3386" t="s">
        <v>7626</v>
      </c>
      <c r="AJ3386">
        <v>26170</v>
      </c>
      <c r="AK3386" t="s">
        <v>4452</v>
      </c>
      <c r="AL3386" t="s">
        <v>4220</v>
      </c>
      <c r="AM3386">
        <v>23301</v>
      </c>
      <c r="AN3386" t="s">
        <v>7666</v>
      </c>
      <c r="AO3386" t="s">
        <v>10969</v>
      </c>
    </row>
    <row r="3387" spans="1:41" x14ac:dyDescent="0.25">
      <c r="A3387">
        <v>8404</v>
      </c>
      <c r="B3387">
        <v>3959</v>
      </c>
      <c r="C3387" t="s">
        <v>8145</v>
      </c>
      <c r="D3387" t="s">
        <v>3936</v>
      </c>
      <c r="E3387">
        <v>146.066529</v>
      </c>
      <c r="F3387">
        <v>-38.734636000000002</v>
      </c>
      <c r="G3387" t="s">
        <v>3937</v>
      </c>
      <c r="H3387" t="s">
        <v>3937</v>
      </c>
      <c r="I3387">
        <v>20503</v>
      </c>
      <c r="J3387" t="s">
        <v>7624</v>
      </c>
      <c r="K3387">
        <v>205</v>
      </c>
      <c r="L3387" t="s">
        <v>7128</v>
      </c>
      <c r="M3387" t="s">
        <v>4350</v>
      </c>
      <c r="N3387" t="s">
        <v>3956</v>
      </c>
      <c r="O3387">
        <v>-38.770885</v>
      </c>
      <c r="P3387">
        <v>146.07330899999999</v>
      </c>
      <c r="Q3387">
        <v>20503108725</v>
      </c>
      <c r="R3387" t="s">
        <v>8141</v>
      </c>
      <c r="S3387">
        <v>205031087</v>
      </c>
      <c r="T3387" t="s">
        <v>8136</v>
      </c>
      <c r="U3387">
        <v>21704</v>
      </c>
      <c r="V3387" t="s">
        <v>4043</v>
      </c>
      <c r="W3387">
        <v>217</v>
      </c>
      <c r="X3387" t="s">
        <v>4044</v>
      </c>
      <c r="Y3387">
        <v>2</v>
      </c>
      <c r="Z3387">
        <v>22</v>
      </c>
      <c r="AA3387" t="s">
        <v>4944</v>
      </c>
      <c r="AB3387">
        <v>5</v>
      </c>
      <c r="AC3387">
        <v>5</v>
      </c>
      <c r="AD3387" t="s">
        <v>4452</v>
      </c>
      <c r="AF3387" t="s">
        <v>4884</v>
      </c>
      <c r="AG3387" t="s">
        <v>7518</v>
      </c>
      <c r="AH3387" t="s">
        <v>7519</v>
      </c>
      <c r="AI3387" t="s">
        <v>7626</v>
      </c>
      <c r="AJ3387">
        <v>26170</v>
      </c>
      <c r="AK3387" t="s">
        <v>4452</v>
      </c>
      <c r="AL3387" t="s">
        <v>4220</v>
      </c>
      <c r="AM3387">
        <v>23301</v>
      </c>
      <c r="AN3387" t="s">
        <v>7666</v>
      </c>
      <c r="AO3387" t="s">
        <v>10970</v>
      </c>
    </row>
    <row r="3388" spans="1:41" x14ac:dyDescent="0.25">
      <c r="A3388">
        <v>8405</v>
      </c>
      <c r="B3388">
        <v>3960</v>
      </c>
      <c r="C3388" t="s">
        <v>8146</v>
      </c>
      <c r="D3388" t="s">
        <v>3936</v>
      </c>
      <c r="E3388">
        <v>146.360412</v>
      </c>
      <c r="F3388">
        <v>-39.140760999999998</v>
      </c>
      <c r="G3388" t="s">
        <v>3937</v>
      </c>
      <c r="H3388" t="s">
        <v>3937</v>
      </c>
      <c r="I3388">
        <v>20503</v>
      </c>
      <c r="J3388" t="s">
        <v>7624</v>
      </c>
      <c r="K3388">
        <v>205</v>
      </c>
      <c r="L3388" t="s">
        <v>7128</v>
      </c>
      <c r="M3388" t="s">
        <v>4350</v>
      </c>
      <c r="N3388" t="s">
        <v>3956</v>
      </c>
      <c r="O3388">
        <v>-38.670748199999998</v>
      </c>
      <c r="P3388">
        <v>146.27337470000001</v>
      </c>
      <c r="Q3388">
        <v>20503109201</v>
      </c>
      <c r="R3388" t="s">
        <v>8147</v>
      </c>
      <c r="S3388">
        <v>205031092</v>
      </c>
      <c r="T3388" t="s">
        <v>8147</v>
      </c>
      <c r="U3388">
        <v>21704</v>
      </c>
      <c r="V3388" t="s">
        <v>4043</v>
      </c>
      <c r="W3388">
        <v>217</v>
      </c>
      <c r="X3388" t="s">
        <v>4044</v>
      </c>
      <c r="Y3388">
        <v>2</v>
      </c>
      <c r="Z3388">
        <v>22</v>
      </c>
      <c r="AA3388" t="s">
        <v>4944</v>
      </c>
      <c r="AB3388">
        <v>5</v>
      </c>
      <c r="AC3388">
        <v>5</v>
      </c>
      <c r="AD3388" t="s">
        <v>4452</v>
      </c>
      <c r="AE3388">
        <v>10.233971595764199</v>
      </c>
      <c r="AF3388" t="s">
        <v>4884</v>
      </c>
      <c r="AG3388" t="s">
        <v>7518</v>
      </c>
      <c r="AH3388" t="s">
        <v>7519</v>
      </c>
      <c r="AI3388" t="s">
        <v>7626</v>
      </c>
      <c r="AJ3388">
        <v>26170</v>
      </c>
      <c r="AK3388" t="s">
        <v>4452</v>
      </c>
      <c r="AL3388" t="s">
        <v>4220</v>
      </c>
      <c r="AM3388">
        <v>23301</v>
      </c>
      <c r="AN3388" t="s">
        <v>7666</v>
      </c>
      <c r="AO3388" t="s">
        <v>10971</v>
      </c>
    </row>
    <row r="3389" spans="1:41" x14ac:dyDescent="0.25">
      <c r="A3389">
        <v>8406</v>
      </c>
      <c r="B3389">
        <v>3960</v>
      </c>
      <c r="C3389" t="s">
        <v>8148</v>
      </c>
      <c r="D3389" t="s">
        <v>3936</v>
      </c>
      <c r="E3389">
        <v>146.360412</v>
      </c>
      <c r="F3389">
        <v>-39.140760999999998</v>
      </c>
      <c r="G3389" t="s">
        <v>3937</v>
      </c>
      <c r="H3389" t="s">
        <v>3937</v>
      </c>
      <c r="I3389">
        <v>20503</v>
      </c>
      <c r="J3389" t="s">
        <v>7624</v>
      </c>
      <c r="K3389">
        <v>205</v>
      </c>
      <c r="L3389" t="s">
        <v>7128</v>
      </c>
      <c r="M3389" t="s">
        <v>4350</v>
      </c>
      <c r="N3389" t="s">
        <v>3956</v>
      </c>
      <c r="O3389">
        <v>-38.581315400000001</v>
      </c>
      <c r="P3389">
        <v>146.23878060000001</v>
      </c>
      <c r="Q3389">
        <v>20503109201</v>
      </c>
      <c r="R3389" t="s">
        <v>8147</v>
      </c>
      <c r="S3389">
        <v>205031092</v>
      </c>
      <c r="T3389" t="s">
        <v>8147</v>
      </c>
      <c r="U3389">
        <v>21704</v>
      </c>
      <c r="V3389" t="s">
        <v>4043</v>
      </c>
      <c r="W3389">
        <v>217</v>
      </c>
      <c r="X3389" t="s">
        <v>4044</v>
      </c>
      <c r="Y3389">
        <v>2</v>
      </c>
      <c r="Z3389">
        <v>22</v>
      </c>
      <c r="AA3389" t="s">
        <v>4944</v>
      </c>
      <c r="AB3389">
        <v>5</v>
      </c>
      <c r="AC3389">
        <v>5</v>
      </c>
      <c r="AD3389" t="s">
        <v>4452</v>
      </c>
      <c r="AE3389">
        <v>10.233971595764199</v>
      </c>
      <c r="AF3389" t="s">
        <v>4884</v>
      </c>
      <c r="AG3389" t="s">
        <v>7518</v>
      </c>
      <c r="AH3389" t="s">
        <v>7519</v>
      </c>
      <c r="AI3389" t="s">
        <v>7626</v>
      </c>
      <c r="AJ3389">
        <v>26170</v>
      </c>
      <c r="AK3389" t="s">
        <v>4452</v>
      </c>
      <c r="AL3389" t="s">
        <v>4220</v>
      </c>
      <c r="AM3389">
        <v>23301</v>
      </c>
      <c r="AN3389" t="s">
        <v>7666</v>
      </c>
      <c r="AO3389" t="s">
        <v>10972</v>
      </c>
    </row>
    <row r="3390" spans="1:41" x14ac:dyDescent="0.25">
      <c r="A3390">
        <v>8407</v>
      </c>
      <c r="B3390">
        <v>3960</v>
      </c>
      <c r="C3390" t="s">
        <v>8149</v>
      </c>
      <c r="D3390" t="s">
        <v>3936</v>
      </c>
      <c r="E3390">
        <v>146.360412</v>
      </c>
      <c r="F3390">
        <v>-39.140760999999998</v>
      </c>
      <c r="G3390" t="s">
        <v>3937</v>
      </c>
      <c r="H3390" t="s">
        <v>3937</v>
      </c>
      <c r="I3390">
        <v>20503</v>
      </c>
      <c r="J3390" t="s">
        <v>7624</v>
      </c>
      <c r="K3390">
        <v>205</v>
      </c>
      <c r="L3390" t="s">
        <v>7128</v>
      </c>
      <c r="M3390" t="s">
        <v>4350</v>
      </c>
      <c r="N3390" t="s">
        <v>3956</v>
      </c>
      <c r="O3390">
        <v>-38.65</v>
      </c>
      <c r="P3390">
        <v>146.19999999999999</v>
      </c>
      <c r="Q3390">
        <v>20503109201</v>
      </c>
      <c r="R3390" t="s">
        <v>8147</v>
      </c>
      <c r="S3390">
        <v>205031092</v>
      </c>
      <c r="T3390" t="s">
        <v>8147</v>
      </c>
      <c r="U3390">
        <v>21704</v>
      </c>
      <c r="V3390" t="s">
        <v>4043</v>
      </c>
      <c r="W3390">
        <v>217</v>
      </c>
      <c r="X3390" t="s">
        <v>4044</v>
      </c>
      <c r="Y3390">
        <v>2</v>
      </c>
      <c r="Z3390">
        <v>22</v>
      </c>
      <c r="AA3390" t="s">
        <v>4944</v>
      </c>
      <c r="AB3390">
        <v>5</v>
      </c>
      <c r="AC3390">
        <v>5</v>
      </c>
      <c r="AD3390" t="s">
        <v>4452</v>
      </c>
      <c r="AE3390">
        <v>10.233971595764199</v>
      </c>
      <c r="AF3390" t="s">
        <v>4884</v>
      </c>
      <c r="AG3390" t="s">
        <v>7518</v>
      </c>
      <c r="AH3390" t="s">
        <v>7519</v>
      </c>
      <c r="AI3390" t="s">
        <v>7626</v>
      </c>
      <c r="AJ3390">
        <v>26170</v>
      </c>
      <c r="AK3390" t="s">
        <v>4452</v>
      </c>
      <c r="AL3390" t="s">
        <v>4220</v>
      </c>
      <c r="AM3390">
        <v>23301</v>
      </c>
      <c r="AN3390" t="s">
        <v>7666</v>
      </c>
      <c r="AO3390" t="s">
        <v>8136</v>
      </c>
    </row>
    <row r="3391" spans="1:41" x14ac:dyDescent="0.25">
      <c r="A3391">
        <v>8408</v>
      </c>
      <c r="B3391">
        <v>3960</v>
      </c>
      <c r="C3391" t="s">
        <v>8150</v>
      </c>
      <c r="D3391" t="s">
        <v>3936</v>
      </c>
      <c r="E3391">
        <v>146.360412</v>
      </c>
      <c r="F3391">
        <v>-39.140760999999998</v>
      </c>
      <c r="G3391" t="s">
        <v>3937</v>
      </c>
      <c r="H3391" t="s">
        <v>3937</v>
      </c>
      <c r="I3391">
        <v>20503</v>
      </c>
      <c r="J3391" t="s">
        <v>7624</v>
      </c>
      <c r="K3391">
        <v>205</v>
      </c>
      <c r="L3391" t="s">
        <v>7128</v>
      </c>
      <c r="M3391" t="s">
        <v>4350</v>
      </c>
      <c r="N3391" t="s">
        <v>3956</v>
      </c>
      <c r="O3391">
        <v>-38.597416899999999</v>
      </c>
      <c r="P3391">
        <v>146.1700361</v>
      </c>
      <c r="Q3391">
        <v>20503109201</v>
      </c>
      <c r="R3391" t="s">
        <v>8147</v>
      </c>
      <c r="S3391">
        <v>205031092</v>
      </c>
      <c r="T3391" t="s">
        <v>8147</v>
      </c>
      <c r="U3391">
        <v>21704</v>
      </c>
      <c r="V3391" t="s">
        <v>4043</v>
      </c>
      <c r="W3391">
        <v>217</v>
      </c>
      <c r="X3391" t="s">
        <v>4044</v>
      </c>
      <c r="Y3391">
        <v>2</v>
      </c>
      <c r="Z3391">
        <v>22</v>
      </c>
      <c r="AA3391" t="s">
        <v>4944</v>
      </c>
      <c r="AB3391">
        <v>5</v>
      </c>
      <c r="AC3391">
        <v>5</v>
      </c>
      <c r="AD3391" t="s">
        <v>4452</v>
      </c>
      <c r="AE3391">
        <v>10.233971595764199</v>
      </c>
      <c r="AF3391" t="s">
        <v>4884</v>
      </c>
      <c r="AG3391" t="s">
        <v>7518</v>
      </c>
      <c r="AH3391" t="s">
        <v>7519</v>
      </c>
      <c r="AI3391" t="s">
        <v>7626</v>
      </c>
      <c r="AJ3391">
        <v>26170</v>
      </c>
      <c r="AK3391" t="s">
        <v>4452</v>
      </c>
      <c r="AL3391" t="s">
        <v>4220</v>
      </c>
      <c r="AM3391">
        <v>23301</v>
      </c>
      <c r="AN3391" t="s">
        <v>7666</v>
      </c>
      <c r="AO3391" t="s">
        <v>10973</v>
      </c>
    </row>
    <row r="3392" spans="1:41" x14ac:dyDescent="0.25">
      <c r="A3392">
        <v>8409</v>
      </c>
      <c r="B3392">
        <v>3960</v>
      </c>
      <c r="C3392" t="s">
        <v>8151</v>
      </c>
      <c r="D3392" t="s">
        <v>3936</v>
      </c>
      <c r="E3392">
        <v>146.360412</v>
      </c>
      <c r="F3392">
        <v>-39.140760999999998</v>
      </c>
      <c r="G3392" t="s">
        <v>3937</v>
      </c>
      <c r="H3392" t="s">
        <v>3937</v>
      </c>
      <c r="I3392">
        <v>20503</v>
      </c>
      <c r="J3392" t="s">
        <v>7624</v>
      </c>
      <c r="K3392">
        <v>205</v>
      </c>
      <c r="L3392" t="s">
        <v>7128</v>
      </c>
      <c r="M3392" t="s">
        <v>4350</v>
      </c>
      <c r="N3392" t="s">
        <v>3956</v>
      </c>
      <c r="O3392">
        <v>-38.525605499999998</v>
      </c>
      <c r="P3392">
        <v>146.2551168</v>
      </c>
      <c r="Q3392">
        <v>20503109201</v>
      </c>
      <c r="R3392" t="s">
        <v>8147</v>
      </c>
      <c r="S3392">
        <v>205031092</v>
      </c>
      <c r="T3392" t="s">
        <v>8147</v>
      </c>
      <c r="U3392">
        <v>21704</v>
      </c>
      <c r="V3392" t="s">
        <v>4043</v>
      </c>
      <c r="W3392">
        <v>217</v>
      </c>
      <c r="X3392" t="s">
        <v>4044</v>
      </c>
      <c r="Y3392">
        <v>2</v>
      </c>
      <c r="Z3392">
        <v>22</v>
      </c>
      <c r="AA3392" t="s">
        <v>4944</v>
      </c>
      <c r="AB3392">
        <v>5</v>
      </c>
      <c r="AC3392">
        <v>5</v>
      </c>
      <c r="AD3392" t="s">
        <v>4452</v>
      </c>
      <c r="AE3392">
        <v>10.233971595764199</v>
      </c>
      <c r="AF3392" t="s">
        <v>4884</v>
      </c>
      <c r="AG3392" t="s">
        <v>7518</v>
      </c>
      <c r="AH3392" t="s">
        <v>7519</v>
      </c>
      <c r="AI3392" t="s">
        <v>7626</v>
      </c>
      <c r="AJ3392">
        <v>26170</v>
      </c>
      <c r="AK3392" t="s">
        <v>4452</v>
      </c>
      <c r="AL3392" t="s">
        <v>4220</v>
      </c>
      <c r="AM3392">
        <v>23301</v>
      </c>
      <c r="AN3392" t="s">
        <v>7666</v>
      </c>
      <c r="AO3392" t="s">
        <v>10974</v>
      </c>
    </row>
    <row r="3393" spans="1:41" x14ac:dyDescent="0.25">
      <c r="A3393">
        <v>8410</v>
      </c>
      <c r="B3393">
        <v>3960</v>
      </c>
      <c r="C3393" t="s">
        <v>8152</v>
      </c>
      <c r="D3393" t="s">
        <v>3936</v>
      </c>
      <c r="E3393">
        <v>146.360412</v>
      </c>
      <c r="F3393">
        <v>-39.140760999999998</v>
      </c>
      <c r="G3393" t="s">
        <v>3937</v>
      </c>
      <c r="H3393" t="s">
        <v>3937</v>
      </c>
      <c r="I3393">
        <v>20503</v>
      </c>
      <c r="J3393" t="s">
        <v>7624</v>
      </c>
      <c r="K3393">
        <v>205</v>
      </c>
      <c r="L3393" t="s">
        <v>7128</v>
      </c>
      <c r="M3393" t="s">
        <v>4350</v>
      </c>
      <c r="N3393" t="s">
        <v>3956</v>
      </c>
      <c r="O3393">
        <v>-38.587992100000001</v>
      </c>
      <c r="P3393">
        <v>146.29852840000001</v>
      </c>
      <c r="Q3393">
        <v>20503109201</v>
      </c>
      <c r="R3393" t="s">
        <v>8147</v>
      </c>
      <c r="S3393">
        <v>205031092</v>
      </c>
      <c r="T3393" t="s">
        <v>8147</v>
      </c>
      <c r="U3393">
        <v>21704</v>
      </c>
      <c r="V3393" t="s">
        <v>4043</v>
      </c>
      <c r="W3393">
        <v>217</v>
      </c>
      <c r="X3393" t="s">
        <v>4044</v>
      </c>
      <c r="Y3393">
        <v>2</v>
      </c>
      <c r="Z3393">
        <v>22</v>
      </c>
      <c r="AA3393" t="s">
        <v>4944</v>
      </c>
      <c r="AB3393">
        <v>5</v>
      </c>
      <c r="AC3393">
        <v>5</v>
      </c>
      <c r="AD3393" t="s">
        <v>4452</v>
      </c>
      <c r="AE3393">
        <v>10.233971595764199</v>
      </c>
      <c r="AF3393" t="s">
        <v>4884</v>
      </c>
      <c r="AG3393" t="s">
        <v>7518</v>
      </c>
      <c r="AH3393" t="s">
        <v>7519</v>
      </c>
      <c r="AI3393" t="s">
        <v>7626</v>
      </c>
      <c r="AJ3393">
        <v>26170</v>
      </c>
      <c r="AK3393" t="s">
        <v>4452</v>
      </c>
      <c r="AL3393" t="s">
        <v>4220</v>
      </c>
      <c r="AM3393">
        <v>23301</v>
      </c>
      <c r="AN3393" t="s">
        <v>7666</v>
      </c>
      <c r="AO3393" t="s">
        <v>10975</v>
      </c>
    </row>
    <row r="3394" spans="1:41" x14ac:dyDescent="0.25">
      <c r="A3394">
        <v>8411</v>
      </c>
      <c r="B3394">
        <v>3960</v>
      </c>
      <c r="C3394" t="s">
        <v>8153</v>
      </c>
      <c r="D3394" t="s">
        <v>3936</v>
      </c>
      <c r="E3394">
        <v>146.360412</v>
      </c>
      <c r="F3394">
        <v>-39.140760999999998</v>
      </c>
      <c r="G3394" t="s">
        <v>3937</v>
      </c>
      <c r="H3394" t="s">
        <v>3937</v>
      </c>
      <c r="I3394">
        <v>20503</v>
      </c>
      <c r="J3394" t="s">
        <v>7624</v>
      </c>
      <c r="K3394">
        <v>205</v>
      </c>
      <c r="L3394" t="s">
        <v>7128</v>
      </c>
      <c r="M3394" t="s">
        <v>4350</v>
      </c>
      <c r="N3394" t="s">
        <v>3956</v>
      </c>
      <c r="O3394">
        <v>-38.5792</v>
      </c>
      <c r="P3394">
        <v>146.19499999999999</v>
      </c>
      <c r="Q3394">
        <v>20503109201</v>
      </c>
      <c r="R3394" t="s">
        <v>8147</v>
      </c>
      <c r="S3394">
        <v>205031092</v>
      </c>
      <c r="T3394" t="s">
        <v>8147</v>
      </c>
      <c r="U3394">
        <v>21704</v>
      </c>
      <c r="V3394" t="s">
        <v>4043</v>
      </c>
      <c r="W3394">
        <v>217</v>
      </c>
      <c r="X3394" t="s">
        <v>4044</v>
      </c>
      <c r="Y3394">
        <v>2</v>
      </c>
      <c r="Z3394">
        <v>22</v>
      </c>
      <c r="AA3394" t="s">
        <v>4944</v>
      </c>
      <c r="AB3394">
        <v>5</v>
      </c>
      <c r="AC3394">
        <v>5</v>
      </c>
      <c r="AD3394" t="s">
        <v>4452</v>
      </c>
      <c r="AE3394">
        <v>10.233971595764199</v>
      </c>
      <c r="AF3394" t="s">
        <v>4884</v>
      </c>
      <c r="AG3394" t="s">
        <v>7518</v>
      </c>
      <c r="AH3394" t="s">
        <v>7519</v>
      </c>
      <c r="AI3394" t="s">
        <v>7626</v>
      </c>
      <c r="AJ3394">
        <v>26170</v>
      </c>
      <c r="AK3394" t="s">
        <v>4452</v>
      </c>
      <c r="AL3394" t="s">
        <v>4220</v>
      </c>
      <c r="AM3394">
        <v>23301</v>
      </c>
      <c r="AN3394" t="s">
        <v>7666</v>
      </c>
      <c r="AO3394" t="s">
        <v>10976</v>
      </c>
    </row>
    <row r="3395" spans="1:41" x14ac:dyDescent="0.25">
      <c r="A3395">
        <v>8412</v>
      </c>
      <c r="B3395">
        <v>3960</v>
      </c>
      <c r="C3395" t="s">
        <v>8154</v>
      </c>
      <c r="D3395" t="s">
        <v>3936</v>
      </c>
      <c r="E3395">
        <v>146.360412</v>
      </c>
      <c r="F3395">
        <v>-39.140760999999998</v>
      </c>
      <c r="G3395" t="s">
        <v>3937</v>
      </c>
      <c r="H3395" t="s">
        <v>3937</v>
      </c>
      <c r="I3395">
        <v>20503</v>
      </c>
      <c r="J3395" t="s">
        <v>7624</v>
      </c>
      <c r="K3395">
        <v>205</v>
      </c>
      <c r="L3395" t="s">
        <v>7128</v>
      </c>
      <c r="M3395" t="s">
        <v>4350</v>
      </c>
      <c r="N3395" t="s">
        <v>3956</v>
      </c>
      <c r="O3395">
        <v>-38.816666699999999</v>
      </c>
      <c r="P3395">
        <v>146.16666670000001</v>
      </c>
      <c r="Q3395">
        <v>20503109201</v>
      </c>
      <c r="R3395" t="s">
        <v>8147</v>
      </c>
      <c r="S3395">
        <v>205031092</v>
      </c>
      <c r="T3395" t="s">
        <v>8147</v>
      </c>
      <c r="U3395">
        <v>21704</v>
      </c>
      <c r="V3395" t="s">
        <v>4043</v>
      </c>
      <c r="W3395">
        <v>217</v>
      </c>
      <c r="X3395" t="s">
        <v>4044</v>
      </c>
      <c r="Y3395">
        <v>3</v>
      </c>
      <c r="Z3395">
        <v>22</v>
      </c>
      <c r="AA3395" t="s">
        <v>4944</v>
      </c>
      <c r="AB3395">
        <v>5</v>
      </c>
      <c r="AC3395">
        <v>5</v>
      </c>
      <c r="AD3395" t="s">
        <v>4452</v>
      </c>
      <c r="AE3395">
        <v>10.233971595764199</v>
      </c>
      <c r="AF3395" t="s">
        <v>4884</v>
      </c>
      <c r="AG3395" t="s">
        <v>7518</v>
      </c>
      <c r="AH3395" t="s">
        <v>7519</v>
      </c>
      <c r="AI3395" t="s">
        <v>7626</v>
      </c>
      <c r="AJ3395">
        <v>26170</v>
      </c>
      <c r="AK3395" t="s">
        <v>4452</v>
      </c>
      <c r="AL3395" t="s">
        <v>4220</v>
      </c>
      <c r="AM3395">
        <v>23301</v>
      </c>
      <c r="AN3395" t="s">
        <v>7666</v>
      </c>
      <c r="AO3395" t="s">
        <v>10977</v>
      </c>
    </row>
    <row r="3396" spans="1:41" x14ac:dyDescent="0.25">
      <c r="A3396">
        <v>8413</v>
      </c>
      <c r="B3396">
        <v>3960</v>
      </c>
      <c r="C3396" t="s">
        <v>8155</v>
      </c>
      <c r="D3396" t="s">
        <v>3936</v>
      </c>
      <c r="E3396">
        <v>146.360412</v>
      </c>
      <c r="F3396">
        <v>-39.140760999999998</v>
      </c>
      <c r="G3396" t="s">
        <v>3937</v>
      </c>
      <c r="H3396" t="s">
        <v>3937</v>
      </c>
      <c r="I3396">
        <v>20503</v>
      </c>
      <c r="J3396" t="s">
        <v>7624</v>
      </c>
      <c r="K3396">
        <v>205</v>
      </c>
      <c r="L3396" t="s">
        <v>7128</v>
      </c>
      <c r="M3396" t="s">
        <v>4350</v>
      </c>
      <c r="N3396" t="s">
        <v>3956</v>
      </c>
      <c r="O3396">
        <v>-39.031723499999998</v>
      </c>
      <c r="P3396">
        <v>146.32130549999999</v>
      </c>
      <c r="Q3396">
        <v>20503109201</v>
      </c>
      <c r="R3396" t="s">
        <v>8147</v>
      </c>
      <c r="S3396">
        <v>205031092</v>
      </c>
      <c r="T3396" t="s">
        <v>8147</v>
      </c>
      <c r="U3396">
        <v>21704</v>
      </c>
      <c r="V3396" t="s">
        <v>4043</v>
      </c>
      <c r="W3396">
        <v>217</v>
      </c>
      <c r="X3396" t="s">
        <v>4044</v>
      </c>
      <c r="Y3396">
        <v>3</v>
      </c>
      <c r="Z3396">
        <v>22</v>
      </c>
      <c r="AA3396" t="s">
        <v>4944</v>
      </c>
      <c r="AB3396">
        <v>5</v>
      </c>
      <c r="AC3396">
        <v>5</v>
      </c>
      <c r="AD3396" t="s">
        <v>4452</v>
      </c>
      <c r="AE3396">
        <v>10.233971595764199</v>
      </c>
      <c r="AF3396" t="s">
        <v>4884</v>
      </c>
      <c r="AG3396" t="s">
        <v>7518</v>
      </c>
      <c r="AH3396" t="s">
        <v>7519</v>
      </c>
      <c r="AI3396" t="s">
        <v>7626</v>
      </c>
      <c r="AJ3396">
        <v>26170</v>
      </c>
      <c r="AK3396" t="s">
        <v>4452</v>
      </c>
      <c r="AL3396" t="s">
        <v>4220</v>
      </c>
      <c r="AM3396">
        <v>23301</v>
      </c>
      <c r="AN3396" t="s">
        <v>7666</v>
      </c>
      <c r="AO3396" t="s">
        <v>10978</v>
      </c>
    </row>
    <row r="3397" spans="1:41" x14ac:dyDescent="0.25">
      <c r="A3397">
        <v>8414</v>
      </c>
      <c r="B3397">
        <v>3960</v>
      </c>
      <c r="C3397" t="s">
        <v>8156</v>
      </c>
      <c r="D3397" t="s">
        <v>3936</v>
      </c>
      <c r="E3397">
        <v>146.360412</v>
      </c>
      <c r="F3397">
        <v>-39.140760999999998</v>
      </c>
      <c r="G3397" t="s">
        <v>3937</v>
      </c>
      <c r="H3397" t="s">
        <v>3937</v>
      </c>
      <c r="I3397">
        <v>20503</v>
      </c>
      <c r="J3397" t="s">
        <v>7624</v>
      </c>
      <c r="K3397">
        <v>205</v>
      </c>
      <c r="L3397" t="s">
        <v>7128</v>
      </c>
      <c r="M3397" t="s">
        <v>4350</v>
      </c>
      <c r="N3397" t="s">
        <v>3956</v>
      </c>
      <c r="O3397">
        <v>-38.553939800000002</v>
      </c>
      <c r="P3397">
        <v>146.22797539999999</v>
      </c>
      <c r="Q3397">
        <v>20503109201</v>
      </c>
      <c r="R3397" t="s">
        <v>8147</v>
      </c>
      <c r="S3397">
        <v>205031092</v>
      </c>
      <c r="T3397" t="s">
        <v>8147</v>
      </c>
      <c r="U3397">
        <v>21704</v>
      </c>
      <c r="V3397" t="s">
        <v>4043</v>
      </c>
      <c r="W3397">
        <v>217</v>
      </c>
      <c r="X3397" t="s">
        <v>4044</v>
      </c>
      <c r="Y3397">
        <v>2</v>
      </c>
      <c r="Z3397">
        <v>22</v>
      </c>
      <c r="AA3397" t="s">
        <v>4944</v>
      </c>
      <c r="AB3397">
        <v>5</v>
      </c>
      <c r="AC3397">
        <v>5</v>
      </c>
      <c r="AD3397" t="s">
        <v>4452</v>
      </c>
      <c r="AE3397">
        <v>10.233971595764199</v>
      </c>
      <c r="AF3397" t="s">
        <v>4884</v>
      </c>
      <c r="AG3397" t="s">
        <v>7518</v>
      </c>
      <c r="AH3397" t="s">
        <v>7519</v>
      </c>
      <c r="AI3397" t="s">
        <v>7626</v>
      </c>
      <c r="AJ3397">
        <v>26170</v>
      </c>
      <c r="AK3397" t="s">
        <v>4452</v>
      </c>
      <c r="AL3397" t="s">
        <v>4220</v>
      </c>
      <c r="AM3397">
        <v>23301</v>
      </c>
      <c r="AN3397" t="s">
        <v>7666</v>
      </c>
      <c r="AO3397" t="s">
        <v>10979</v>
      </c>
    </row>
    <row r="3398" spans="1:41" x14ac:dyDescent="0.25">
      <c r="A3398">
        <v>8415</v>
      </c>
      <c r="B3398">
        <v>3960</v>
      </c>
      <c r="C3398" t="s">
        <v>8157</v>
      </c>
      <c r="D3398" t="s">
        <v>3936</v>
      </c>
      <c r="E3398">
        <v>146.360412</v>
      </c>
      <c r="F3398">
        <v>-39.140760999999998</v>
      </c>
      <c r="G3398" t="s">
        <v>3937</v>
      </c>
      <c r="H3398" t="s">
        <v>3937</v>
      </c>
      <c r="I3398">
        <v>20503</v>
      </c>
      <c r="J3398" t="s">
        <v>7624</v>
      </c>
      <c r="K3398">
        <v>205</v>
      </c>
      <c r="L3398" t="s">
        <v>7128</v>
      </c>
      <c r="M3398" t="s">
        <v>4350</v>
      </c>
      <c r="N3398" t="s">
        <v>3956</v>
      </c>
      <c r="O3398">
        <v>-38.958855900000003</v>
      </c>
      <c r="P3398">
        <v>146.3682269</v>
      </c>
      <c r="Q3398">
        <v>20503109201</v>
      </c>
      <c r="R3398" t="s">
        <v>8147</v>
      </c>
      <c r="S3398">
        <v>205031092</v>
      </c>
      <c r="T3398" t="s">
        <v>8147</v>
      </c>
      <c r="U3398">
        <v>21704</v>
      </c>
      <c r="V3398" t="s">
        <v>4043</v>
      </c>
      <c r="W3398">
        <v>217</v>
      </c>
      <c r="X3398" t="s">
        <v>4044</v>
      </c>
      <c r="Y3398">
        <v>3</v>
      </c>
      <c r="Z3398">
        <v>22</v>
      </c>
      <c r="AA3398" t="s">
        <v>4944</v>
      </c>
      <c r="AB3398">
        <v>5</v>
      </c>
      <c r="AC3398">
        <v>5</v>
      </c>
      <c r="AD3398" t="s">
        <v>4452</v>
      </c>
      <c r="AE3398">
        <v>10.233971595764199</v>
      </c>
      <c r="AF3398" t="s">
        <v>4884</v>
      </c>
      <c r="AG3398" t="s">
        <v>7518</v>
      </c>
      <c r="AH3398" t="s">
        <v>7519</v>
      </c>
      <c r="AI3398" t="s">
        <v>7626</v>
      </c>
      <c r="AJ3398">
        <v>26170</v>
      </c>
      <c r="AK3398" t="s">
        <v>4452</v>
      </c>
      <c r="AL3398" t="s">
        <v>4220</v>
      </c>
      <c r="AM3398">
        <v>23301</v>
      </c>
      <c r="AN3398" t="s">
        <v>7666</v>
      </c>
      <c r="AO3398" t="s">
        <v>8147</v>
      </c>
    </row>
    <row r="3399" spans="1:41" x14ac:dyDescent="0.25">
      <c r="A3399">
        <v>8416</v>
      </c>
      <c r="B3399">
        <v>3960</v>
      </c>
      <c r="C3399" t="s">
        <v>8158</v>
      </c>
      <c r="D3399" t="s">
        <v>3936</v>
      </c>
      <c r="E3399">
        <v>146.360412</v>
      </c>
      <c r="F3399">
        <v>-39.140760999999998</v>
      </c>
      <c r="G3399" t="s">
        <v>3937</v>
      </c>
      <c r="H3399" t="s">
        <v>3937</v>
      </c>
      <c r="I3399">
        <v>20503</v>
      </c>
      <c r="J3399" t="s">
        <v>7624</v>
      </c>
      <c r="K3399">
        <v>205</v>
      </c>
      <c r="L3399" t="s">
        <v>7128</v>
      </c>
      <c r="M3399" t="s">
        <v>4350</v>
      </c>
      <c r="N3399" t="s">
        <v>3956</v>
      </c>
      <c r="O3399">
        <v>-38.598803400000001</v>
      </c>
      <c r="P3399">
        <v>146.2475293</v>
      </c>
      <c r="Q3399">
        <v>20503109201</v>
      </c>
      <c r="R3399" t="s">
        <v>8147</v>
      </c>
      <c r="S3399">
        <v>205031092</v>
      </c>
      <c r="T3399" t="s">
        <v>8147</v>
      </c>
      <c r="U3399">
        <v>21704</v>
      </c>
      <c r="V3399" t="s">
        <v>4043</v>
      </c>
      <c r="W3399">
        <v>217</v>
      </c>
      <c r="X3399" t="s">
        <v>4044</v>
      </c>
      <c r="Y3399">
        <v>2</v>
      </c>
      <c r="Z3399">
        <v>22</v>
      </c>
      <c r="AA3399" t="s">
        <v>4944</v>
      </c>
      <c r="AB3399">
        <v>5</v>
      </c>
      <c r="AC3399">
        <v>5</v>
      </c>
      <c r="AD3399" t="s">
        <v>4452</v>
      </c>
      <c r="AE3399">
        <v>10.233971595764199</v>
      </c>
      <c r="AF3399" t="s">
        <v>4884</v>
      </c>
      <c r="AG3399" t="s">
        <v>7518</v>
      </c>
      <c r="AH3399" t="s">
        <v>7519</v>
      </c>
      <c r="AI3399" t="s">
        <v>7626</v>
      </c>
      <c r="AJ3399">
        <v>26170</v>
      </c>
      <c r="AK3399" t="s">
        <v>4452</v>
      </c>
      <c r="AL3399" t="s">
        <v>4220</v>
      </c>
      <c r="AM3399">
        <v>23301</v>
      </c>
      <c r="AN3399" t="s">
        <v>7666</v>
      </c>
      <c r="AO3399" t="s">
        <v>10980</v>
      </c>
    </row>
    <row r="3400" spans="1:41" x14ac:dyDescent="0.25">
      <c r="A3400">
        <v>8417</v>
      </c>
      <c r="B3400">
        <v>3960</v>
      </c>
      <c r="C3400" t="s">
        <v>8159</v>
      </c>
      <c r="D3400" t="s">
        <v>3936</v>
      </c>
      <c r="E3400">
        <v>146.360412</v>
      </c>
      <c r="F3400">
        <v>-39.140760999999998</v>
      </c>
      <c r="G3400" t="s">
        <v>3937</v>
      </c>
      <c r="H3400" t="s">
        <v>3937</v>
      </c>
      <c r="I3400">
        <v>20503</v>
      </c>
      <c r="J3400" t="s">
        <v>7624</v>
      </c>
      <c r="K3400">
        <v>205</v>
      </c>
      <c r="L3400" t="s">
        <v>7128</v>
      </c>
      <c r="M3400" t="s">
        <v>4350</v>
      </c>
      <c r="N3400" t="s">
        <v>3956</v>
      </c>
      <c r="O3400">
        <v>-38.591929800000003</v>
      </c>
      <c r="P3400">
        <v>146.21750170000001</v>
      </c>
      <c r="Q3400">
        <v>20503109201</v>
      </c>
      <c r="R3400" t="s">
        <v>8147</v>
      </c>
      <c r="S3400">
        <v>205031092</v>
      </c>
      <c r="T3400" t="s">
        <v>8147</v>
      </c>
      <c r="U3400">
        <v>21704</v>
      </c>
      <c r="V3400" t="s">
        <v>4043</v>
      </c>
      <c r="W3400">
        <v>217</v>
      </c>
      <c r="X3400" t="s">
        <v>4044</v>
      </c>
      <c r="Y3400">
        <v>2</v>
      </c>
      <c r="Z3400">
        <v>22</v>
      </c>
      <c r="AA3400" t="s">
        <v>4944</v>
      </c>
      <c r="AB3400">
        <v>5</v>
      </c>
      <c r="AC3400">
        <v>5</v>
      </c>
      <c r="AD3400" t="s">
        <v>4452</v>
      </c>
      <c r="AE3400">
        <v>10.233971595764199</v>
      </c>
      <c r="AF3400" t="s">
        <v>4884</v>
      </c>
      <c r="AG3400" t="s">
        <v>7518</v>
      </c>
      <c r="AH3400" t="s">
        <v>7519</v>
      </c>
      <c r="AI3400" t="s">
        <v>7626</v>
      </c>
      <c r="AJ3400">
        <v>26170</v>
      </c>
      <c r="AK3400" t="s">
        <v>4452</v>
      </c>
      <c r="AL3400" t="s">
        <v>4220</v>
      </c>
      <c r="AM3400">
        <v>23301</v>
      </c>
      <c r="AN3400" t="s">
        <v>7666</v>
      </c>
      <c r="AO3400" t="s">
        <v>10981</v>
      </c>
    </row>
    <row r="3401" spans="1:41" x14ac:dyDescent="0.25">
      <c r="A3401">
        <v>8418</v>
      </c>
      <c r="B3401">
        <v>3960</v>
      </c>
      <c r="C3401" t="s">
        <v>8160</v>
      </c>
      <c r="D3401" t="s">
        <v>3936</v>
      </c>
      <c r="E3401">
        <v>146.360412</v>
      </c>
      <c r="F3401">
        <v>-39.140760999999998</v>
      </c>
      <c r="G3401" t="s">
        <v>3937</v>
      </c>
      <c r="H3401" t="s">
        <v>3937</v>
      </c>
      <c r="I3401">
        <v>20503</v>
      </c>
      <c r="J3401" t="s">
        <v>7624</v>
      </c>
      <c r="K3401">
        <v>205</v>
      </c>
      <c r="L3401" t="s">
        <v>7128</v>
      </c>
      <c r="M3401" t="s">
        <v>4350</v>
      </c>
      <c r="N3401" t="s">
        <v>3956</v>
      </c>
      <c r="O3401">
        <v>-38.807147800000003</v>
      </c>
      <c r="P3401">
        <v>146.2223893</v>
      </c>
      <c r="Q3401">
        <v>20503109201</v>
      </c>
      <c r="R3401" t="s">
        <v>8147</v>
      </c>
      <c r="S3401">
        <v>205031092</v>
      </c>
      <c r="T3401" t="s">
        <v>8147</v>
      </c>
      <c r="U3401">
        <v>21704</v>
      </c>
      <c r="V3401" t="s">
        <v>4043</v>
      </c>
      <c r="W3401">
        <v>217</v>
      </c>
      <c r="X3401" t="s">
        <v>4044</v>
      </c>
      <c r="Y3401">
        <v>3</v>
      </c>
      <c r="Z3401">
        <v>22</v>
      </c>
      <c r="AA3401" t="s">
        <v>4944</v>
      </c>
      <c r="AB3401">
        <v>5</v>
      </c>
      <c r="AC3401">
        <v>5</v>
      </c>
      <c r="AD3401" t="s">
        <v>4452</v>
      </c>
      <c r="AE3401">
        <v>10.233971595764199</v>
      </c>
      <c r="AF3401" t="s">
        <v>4884</v>
      </c>
      <c r="AG3401" t="s">
        <v>7518</v>
      </c>
      <c r="AH3401" t="s">
        <v>7519</v>
      </c>
      <c r="AI3401" t="s">
        <v>7626</v>
      </c>
      <c r="AJ3401">
        <v>26170</v>
      </c>
      <c r="AK3401" t="s">
        <v>4452</v>
      </c>
      <c r="AL3401" t="s">
        <v>4220</v>
      </c>
      <c r="AM3401">
        <v>23301</v>
      </c>
      <c r="AN3401" t="s">
        <v>7666</v>
      </c>
      <c r="AO3401" t="s">
        <v>10982</v>
      </c>
    </row>
    <row r="3402" spans="1:41" x14ac:dyDescent="0.25">
      <c r="A3402">
        <v>8419</v>
      </c>
      <c r="B3402">
        <v>3962</v>
      </c>
      <c r="C3402" t="s">
        <v>8161</v>
      </c>
      <c r="D3402" t="s">
        <v>3936</v>
      </c>
      <c r="E3402">
        <v>146.359804</v>
      </c>
      <c r="F3402">
        <v>-38.603569999999998</v>
      </c>
      <c r="G3402" t="s">
        <v>3937</v>
      </c>
      <c r="H3402" t="s">
        <v>3937</v>
      </c>
      <c r="I3402">
        <v>20505</v>
      </c>
      <c r="J3402" t="s">
        <v>7219</v>
      </c>
      <c r="K3402">
        <v>205</v>
      </c>
      <c r="L3402" t="s">
        <v>7128</v>
      </c>
      <c r="M3402" t="s">
        <v>4350</v>
      </c>
      <c r="N3402" t="s">
        <v>3956</v>
      </c>
      <c r="O3402">
        <v>-38.657775700000002</v>
      </c>
      <c r="P3402">
        <v>146.38195279999999</v>
      </c>
      <c r="Q3402">
        <v>20505110404</v>
      </c>
      <c r="R3402" t="s">
        <v>7788</v>
      </c>
      <c r="S3402">
        <v>205051104</v>
      </c>
      <c r="T3402" t="s">
        <v>7648</v>
      </c>
      <c r="U3402">
        <v>21704</v>
      </c>
      <c r="V3402" t="s">
        <v>4043</v>
      </c>
      <c r="W3402">
        <v>217</v>
      </c>
      <c r="X3402" t="s">
        <v>4044</v>
      </c>
      <c r="Y3402">
        <v>2</v>
      </c>
      <c r="Z3402">
        <v>21</v>
      </c>
      <c r="AA3402" t="s">
        <v>4045</v>
      </c>
      <c r="AB3402">
        <v>5</v>
      </c>
      <c r="AC3402">
        <v>5</v>
      </c>
      <c r="AD3402" t="s">
        <v>4452</v>
      </c>
      <c r="AF3402" t="s">
        <v>4884</v>
      </c>
      <c r="AG3402" t="s">
        <v>7518</v>
      </c>
      <c r="AH3402" t="s">
        <v>7519</v>
      </c>
      <c r="AI3402" t="s">
        <v>7219</v>
      </c>
      <c r="AJ3402">
        <v>26810</v>
      </c>
      <c r="AK3402" t="s">
        <v>4452</v>
      </c>
      <c r="AL3402" t="s">
        <v>4220</v>
      </c>
      <c r="AM3402">
        <v>23301</v>
      </c>
      <c r="AN3402" t="s">
        <v>7666</v>
      </c>
      <c r="AO3402" t="s">
        <v>10983</v>
      </c>
    </row>
    <row r="3403" spans="1:41" x14ac:dyDescent="0.25">
      <c r="A3403">
        <v>8420</v>
      </c>
      <c r="B3403">
        <v>3962</v>
      </c>
      <c r="C3403" t="s">
        <v>8162</v>
      </c>
      <c r="D3403" t="s">
        <v>3936</v>
      </c>
      <c r="E3403">
        <v>146.3929</v>
      </c>
      <c r="F3403">
        <v>-38.532800000000002</v>
      </c>
      <c r="G3403" t="s">
        <v>3937</v>
      </c>
      <c r="H3403" t="s">
        <v>3937</v>
      </c>
      <c r="I3403">
        <v>20505</v>
      </c>
      <c r="J3403" t="s">
        <v>7219</v>
      </c>
      <c r="K3403">
        <v>205</v>
      </c>
      <c r="L3403" t="s">
        <v>7128</v>
      </c>
      <c r="M3403" t="s">
        <v>4350</v>
      </c>
      <c r="N3403" t="s">
        <v>3956</v>
      </c>
      <c r="O3403">
        <v>-35.134999999999998</v>
      </c>
      <c r="P3403">
        <v>138.477</v>
      </c>
      <c r="Q3403">
        <v>20505110404</v>
      </c>
      <c r="R3403" t="s">
        <v>7788</v>
      </c>
      <c r="S3403">
        <v>205051104</v>
      </c>
      <c r="T3403" t="s">
        <v>7648</v>
      </c>
      <c r="U3403">
        <v>21704</v>
      </c>
      <c r="V3403" t="s">
        <v>4043</v>
      </c>
      <c r="W3403">
        <v>217</v>
      </c>
      <c r="X3403" t="s">
        <v>4044</v>
      </c>
      <c r="Y3403">
        <v>1</v>
      </c>
      <c r="Z3403">
        <v>21</v>
      </c>
      <c r="AA3403" t="s">
        <v>4045</v>
      </c>
      <c r="AB3403">
        <v>1</v>
      </c>
      <c r="AC3403">
        <v>1</v>
      </c>
      <c r="AD3403" t="s">
        <v>4452</v>
      </c>
      <c r="AF3403" t="s">
        <v>4884</v>
      </c>
      <c r="AG3403" t="s">
        <v>7518</v>
      </c>
      <c r="AH3403" t="s">
        <v>7519</v>
      </c>
      <c r="AI3403" t="s">
        <v>7219</v>
      </c>
      <c r="AJ3403">
        <v>26810</v>
      </c>
      <c r="AK3403" t="s">
        <v>4452</v>
      </c>
      <c r="AL3403" t="s">
        <v>4220</v>
      </c>
      <c r="AM3403">
        <v>23301</v>
      </c>
      <c r="AN3403" t="s">
        <v>7666</v>
      </c>
      <c r="AO3403" t="s">
        <v>10984</v>
      </c>
    </row>
    <row r="3404" spans="1:41" x14ac:dyDescent="0.25">
      <c r="A3404">
        <v>8421</v>
      </c>
      <c r="B3404">
        <v>3962</v>
      </c>
      <c r="C3404" t="s">
        <v>7792</v>
      </c>
      <c r="D3404" t="s">
        <v>3936</v>
      </c>
      <c r="E3404">
        <v>146.359804</v>
      </c>
      <c r="F3404">
        <v>-38.603569999999998</v>
      </c>
      <c r="G3404" t="s">
        <v>3937</v>
      </c>
      <c r="H3404" t="s">
        <v>3937</v>
      </c>
      <c r="I3404">
        <v>20505</v>
      </c>
      <c r="J3404" t="s">
        <v>7219</v>
      </c>
      <c r="K3404">
        <v>205</v>
      </c>
      <c r="L3404" t="s">
        <v>7128</v>
      </c>
      <c r="M3404" t="s">
        <v>4350</v>
      </c>
      <c r="N3404" t="s">
        <v>3956</v>
      </c>
      <c r="O3404">
        <v>-38.618299999999998</v>
      </c>
      <c r="P3404">
        <v>146.34899999999999</v>
      </c>
      <c r="Q3404">
        <v>20505110404</v>
      </c>
      <c r="R3404" t="s">
        <v>7788</v>
      </c>
      <c r="S3404">
        <v>205051104</v>
      </c>
      <c r="T3404" t="s">
        <v>7648</v>
      </c>
      <c r="U3404">
        <v>21704</v>
      </c>
      <c r="V3404" t="s">
        <v>4043</v>
      </c>
      <c r="W3404">
        <v>217</v>
      </c>
      <c r="X3404" t="s">
        <v>4044</v>
      </c>
      <c r="Y3404">
        <v>2</v>
      </c>
      <c r="Z3404">
        <v>21</v>
      </c>
      <c r="AA3404" t="s">
        <v>4045</v>
      </c>
      <c r="AB3404">
        <v>5</v>
      </c>
      <c r="AC3404">
        <v>5</v>
      </c>
      <c r="AD3404" t="s">
        <v>4452</v>
      </c>
      <c r="AF3404" t="s">
        <v>4884</v>
      </c>
      <c r="AG3404" t="s">
        <v>7518</v>
      </c>
      <c r="AH3404" t="s">
        <v>7519</v>
      </c>
      <c r="AI3404" t="s">
        <v>7219</v>
      </c>
      <c r="AJ3404">
        <v>26810</v>
      </c>
      <c r="AK3404" t="s">
        <v>4452</v>
      </c>
      <c r="AL3404" t="s">
        <v>4220</v>
      </c>
      <c r="AM3404">
        <v>23301</v>
      </c>
      <c r="AN3404" t="s">
        <v>7666</v>
      </c>
      <c r="AO3404" t="s">
        <v>10740</v>
      </c>
    </row>
    <row r="3405" spans="1:41" x14ac:dyDescent="0.25">
      <c r="A3405">
        <v>8422</v>
      </c>
      <c r="B3405">
        <v>3962</v>
      </c>
      <c r="C3405" t="s">
        <v>8163</v>
      </c>
      <c r="D3405" t="s">
        <v>3936</v>
      </c>
      <c r="E3405">
        <v>146.359804</v>
      </c>
      <c r="F3405">
        <v>-38.603569999999998</v>
      </c>
      <c r="G3405" t="s">
        <v>3937</v>
      </c>
      <c r="H3405" t="s">
        <v>3937</v>
      </c>
      <c r="I3405">
        <v>20505</v>
      </c>
      <c r="J3405" t="s">
        <v>7219</v>
      </c>
      <c r="K3405">
        <v>205</v>
      </c>
      <c r="L3405" t="s">
        <v>7128</v>
      </c>
      <c r="M3405" t="s">
        <v>4350</v>
      </c>
      <c r="N3405" t="s">
        <v>3956</v>
      </c>
      <c r="O3405">
        <v>-38.659778899999999</v>
      </c>
      <c r="P3405">
        <v>146.30411910000001</v>
      </c>
      <c r="Q3405">
        <v>20505110404</v>
      </c>
      <c r="R3405" t="s">
        <v>7788</v>
      </c>
      <c r="S3405">
        <v>205051104</v>
      </c>
      <c r="T3405" t="s">
        <v>7648</v>
      </c>
      <c r="U3405">
        <v>21704</v>
      </c>
      <c r="V3405" t="s">
        <v>4043</v>
      </c>
      <c r="W3405">
        <v>217</v>
      </c>
      <c r="X3405" t="s">
        <v>4044</v>
      </c>
      <c r="Y3405">
        <v>2</v>
      </c>
      <c r="Z3405">
        <v>21</v>
      </c>
      <c r="AA3405" t="s">
        <v>4045</v>
      </c>
      <c r="AB3405">
        <v>5</v>
      </c>
      <c r="AC3405">
        <v>5</v>
      </c>
      <c r="AD3405" t="s">
        <v>4452</v>
      </c>
      <c r="AF3405" t="s">
        <v>4884</v>
      </c>
      <c r="AG3405" t="s">
        <v>7518</v>
      </c>
      <c r="AH3405" t="s">
        <v>7519</v>
      </c>
      <c r="AI3405" t="s">
        <v>7219</v>
      </c>
      <c r="AJ3405">
        <v>26810</v>
      </c>
      <c r="AK3405" t="s">
        <v>4452</v>
      </c>
      <c r="AL3405" t="s">
        <v>4220</v>
      </c>
      <c r="AM3405">
        <v>23301</v>
      </c>
      <c r="AN3405" t="s">
        <v>7666</v>
      </c>
      <c r="AO3405" t="s">
        <v>10985</v>
      </c>
    </row>
    <row r="3406" spans="1:41" x14ac:dyDescent="0.25">
      <c r="A3406">
        <v>8423</v>
      </c>
      <c r="B3406">
        <v>3962</v>
      </c>
      <c r="C3406" t="s">
        <v>8164</v>
      </c>
      <c r="D3406" t="s">
        <v>3936</v>
      </c>
      <c r="E3406">
        <v>146.359804</v>
      </c>
      <c r="F3406">
        <v>-38.603569999999998</v>
      </c>
      <c r="G3406" t="s">
        <v>3937</v>
      </c>
      <c r="H3406" t="s">
        <v>3937</v>
      </c>
      <c r="I3406">
        <v>20505</v>
      </c>
      <c r="J3406" t="s">
        <v>7219</v>
      </c>
      <c r="K3406">
        <v>205</v>
      </c>
      <c r="L3406" t="s">
        <v>7128</v>
      </c>
      <c r="M3406" t="s">
        <v>4350</v>
      </c>
      <c r="N3406" t="s">
        <v>3956</v>
      </c>
      <c r="O3406">
        <v>-38.618343199999998</v>
      </c>
      <c r="P3406">
        <v>146.3488562</v>
      </c>
      <c r="Q3406">
        <v>20505110404</v>
      </c>
      <c r="R3406" t="s">
        <v>7788</v>
      </c>
      <c r="S3406">
        <v>205051104</v>
      </c>
      <c r="T3406" t="s">
        <v>7648</v>
      </c>
      <c r="U3406">
        <v>21704</v>
      </c>
      <c r="V3406" t="s">
        <v>4043</v>
      </c>
      <c r="W3406">
        <v>217</v>
      </c>
      <c r="X3406" t="s">
        <v>4044</v>
      </c>
      <c r="Y3406">
        <v>2</v>
      </c>
      <c r="Z3406">
        <v>21</v>
      </c>
      <c r="AA3406" t="s">
        <v>4045</v>
      </c>
      <c r="AB3406">
        <v>5</v>
      </c>
      <c r="AC3406">
        <v>5</v>
      </c>
      <c r="AD3406" t="s">
        <v>4452</v>
      </c>
      <c r="AF3406" t="s">
        <v>4884</v>
      </c>
      <c r="AG3406" t="s">
        <v>7518</v>
      </c>
      <c r="AH3406" t="s">
        <v>7519</v>
      </c>
      <c r="AI3406" t="s">
        <v>7219</v>
      </c>
      <c r="AJ3406">
        <v>26810</v>
      </c>
      <c r="AK3406" t="s">
        <v>4452</v>
      </c>
      <c r="AL3406" t="s">
        <v>4220</v>
      </c>
      <c r="AM3406">
        <v>23301</v>
      </c>
      <c r="AN3406" t="s">
        <v>7666</v>
      </c>
      <c r="AO3406" t="s">
        <v>10986</v>
      </c>
    </row>
    <row r="3407" spans="1:41" x14ac:dyDescent="0.25">
      <c r="A3407">
        <v>8424</v>
      </c>
      <c r="B3407">
        <v>3962</v>
      </c>
      <c r="C3407" t="s">
        <v>8165</v>
      </c>
      <c r="D3407" t="s">
        <v>3936</v>
      </c>
      <c r="E3407">
        <v>146.359804</v>
      </c>
      <c r="F3407">
        <v>-38.603569999999998</v>
      </c>
      <c r="G3407" t="s">
        <v>3937</v>
      </c>
      <c r="H3407" t="s">
        <v>3937</v>
      </c>
      <c r="I3407">
        <v>20505</v>
      </c>
      <c r="J3407" t="s">
        <v>7219</v>
      </c>
      <c r="K3407">
        <v>205</v>
      </c>
      <c r="L3407" t="s">
        <v>7128</v>
      </c>
      <c r="M3407" t="s">
        <v>4350</v>
      </c>
      <c r="N3407" t="s">
        <v>3956</v>
      </c>
      <c r="O3407">
        <v>-38.577327500000003</v>
      </c>
      <c r="P3407">
        <v>146.37892590000001</v>
      </c>
      <c r="Q3407">
        <v>20505110404</v>
      </c>
      <c r="R3407" t="s">
        <v>7788</v>
      </c>
      <c r="S3407">
        <v>205051104</v>
      </c>
      <c r="T3407" t="s">
        <v>7648</v>
      </c>
      <c r="U3407">
        <v>21704</v>
      </c>
      <c r="V3407" t="s">
        <v>4043</v>
      </c>
      <c r="W3407">
        <v>217</v>
      </c>
      <c r="X3407" t="s">
        <v>4044</v>
      </c>
      <c r="Y3407">
        <v>2</v>
      </c>
      <c r="Z3407">
        <v>21</v>
      </c>
      <c r="AA3407" t="s">
        <v>4045</v>
      </c>
      <c r="AB3407">
        <v>5</v>
      </c>
      <c r="AC3407">
        <v>5</v>
      </c>
      <c r="AD3407" t="s">
        <v>4452</v>
      </c>
      <c r="AF3407" t="s">
        <v>4884</v>
      </c>
      <c r="AG3407" t="s">
        <v>7518</v>
      </c>
      <c r="AH3407" t="s">
        <v>7519</v>
      </c>
      <c r="AI3407" t="s">
        <v>7219</v>
      </c>
      <c r="AJ3407">
        <v>26810</v>
      </c>
      <c r="AK3407" t="s">
        <v>4452</v>
      </c>
      <c r="AL3407" t="s">
        <v>4220</v>
      </c>
      <c r="AM3407">
        <v>23301</v>
      </c>
      <c r="AN3407" t="s">
        <v>7666</v>
      </c>
      <c r="AO3407" t="s">
        <v>7788</v>
      </c>
    </row>
    <row r="3408" spans="1:41" x14ac:dyDescent="0.25">
      <c r="A3408">
        <v>8425</v>
      </c>
      <c r="B3408">
        <v>3962</v>
      </c>
      <c r="C3408" t="s">
        <v>8166</v>
      </c>
      <c r="D3408" t="s">
        <v>3936</v>
      </c>
      <c r="E3408">
        <v>146.359804</v>
      </c>
      <c r="F3408">
        <v>-38.603569999999998</v>
      </c>
      <c r="G3408" t="s">
        <v>3937</v>
      </c>
      <c r="H3408" t="s">
        <v>3937</v>
      </c>
      <c r="I3408">
        <v>20505</v>
      </c>
      <c r="J3408" t="s">
        <v>7219</v>
      </c>
      <c r="K3408">
        <v>205</v>
      </c>
      <c r="L3408" t="s">
        <v>7128</v>
      </c>
      <c r="M3408" t="s">
        <v>4350</v>
      </c>
      <c r="N3408" t="s">
        <v>3956</v>
      </c>
      <c r="O3408">
        <v>-38.571794099999998</v>
      </c>
      <c r="P3408">
        <v>146.38934750000001</v>
      </c>
      <c r="Q3408">
        <v>20505110404</v>
      </c>
      <c r="R3408" t="s">
        <v>7788</v>
      </c>
      <c r="S3408">
        <v>205051104</v>
      </c>
      <c r="T3408" t="s">
        <v>7648</v>
      </c>
      <c r="U3408">
        <v>21704</v>
      </c>
      <c r="V3408" t="s">
        <v>4043</v>
      </c>
      <c r="W3408">
        <v>217</v>
      </c>
      <c r="X3408" t="s">
        <v>4044</v>
      </c>
      <c r="Y3408">
        <v>2</v>
      </c>
      <c r="Z3408">
        <v>21</v>
      </c>
      <c r="AA3408" t="s">
        <v>4045</v>
      </c>
      <c r="AB3408">
        <v>5</v>
      </c>
      <c r="AC3408">
        <v>5</v>
      </c>
      <c r="AD3408" t="s">
        <v>4452</v>
      </c>
      <c r="AF3408" t="s">
        <v>4884</v>
      </c>
      <c r="AG3408" t="s">
        <v>7518</v>
      </c>
      <c r="AH3408" t="s">
        <v>7519</v>
      </c>
      <c r="AI3408" t="s">
        <v>7219</v>
      </c>
      <c r="AJ3408">
        <v>26810</v>
      </c>
      <c r="AK3408" t="s">
        <v>4452</v>
      </c>
      <c r="AL3408" t="s">
        <v>4220</v>
      </c>
      <c r="AM3408">
        <v>23301</v>
      </c>
      <c r="AN3408" t="s">
        <v>7666</v>
      </c>
      <c r="AO3408" t="s">
        <v>10987</v>
      </c>
    </row>
    <row r="3409" spans="1:41" x14ac:dyDescent="0.25">
      <c r="A3409">
        <v>8426</v>
      </c>
      <c r="B3409">
        <v>3962</v>
      </c>
      <c r="C3409" t="s">
        <v>8167</v>
      </c>
      <c r="D3409" t="s">
        <v>3936</v>
      </c>
      <c r="E3409">
        <v>146.359804</v>
      </c>
      <c r="F3409">
        <v>-38.603569999999998</v>
      </c>
      <c r="G3409" t="s">
        <v>3937</v>
      </c>
      <c r="H3409" t="s">
        <v>3937</v>
      </c>
      <c r="I3409">
        <v>20505</v>
      </c>
      <c r="J3409" t="s">
        <v>7219</v>
      </c>
      <c r="K3409">
        <v>205</v>
      </c>
      <c r="L3409" t="s">
        <v>7128</v>
      </c>
      <c r="M3409" t="s">
        <v>4350</v>
      </c>
      <c r="N3409" t="s">
        <v>3956</v>
      </c>
      <c r="O3409">
        <v>-38.6040803</v>
      </c>
      <c r="P3409">
        <v>146.37682770000001</v>
      </c>
      <c r="Q3409">
        <v>20505110404</v>
      </c>
      <c r="R3409" t="s">
        <v>7788</v>
      </c>
      <c r="S3409">
        <v>205051104</v>
      </c>
      <c r="T3409" t="s">
        <v>7648</v>
      </c>
      <c r="U3409">
        <v>21704</v>
      </c>
      <c r="V3409" t="s">
        <v>4043</v>
      </c>
      <c r="W3409">
        <v>217</v>
      </c>
      <c r="X3409" t="s">
        <v>4044</v>
      </c>
      <c r="Y3409">
        <v>2</v>
      </c>
      <c r="Z3409">
        <v>21</v>
      </c>
      <c r="AA3409" t="s">
        <v>4045</v>
      </c>
      <c r="AB3409">
        <v>5</v>
      </c>
      <c r="AC3409">
        <v>5</v>
      </c>
      <c r="AD3409" t="s">
        <v>4452</v>
      </c>
      <c r="AF3409" t="s">
        <v>4884</v>
      </c>
      <c r="AG3409" t="s">
        <v>7518</v>
      </c>
      <c r="AH3409" t="s">
        <v>7519</v>
      </c>
      <c r="AI3409" t="s">
        <v>7219</v>
      </c>
      <c r="AJ3409">
        <v>26810</v>
      </c>
      <c r="AK3409" t="s">
        <v>4452</v>
      </c>
      <c r="AL3409" t="s">
        <v>4220</v>
      </c>
      <c r="AM3409">
        <v>23301</v>
      </c>
      <c r="AN3409" t="s">
        <v>7666</v>
      </c>
      <c r="AO3409" t="s">
        <v>10988</v>
      </c>
    </row>
    <row r="3410" spans="1:41" x14ac:dyDescent="0.25">
      <c r="A3410">
        <v>8427</v>
      </c>
      <c r="B3410">
        <v>3964</v>
      </c>
      <c r="C3410" t="s">
        <v>8168</v>
      </c>
      <c r="D3410" t="s">
        <v>3936</v>
      </c>
      <c r="E3410">
        <v>146.27880400000001</v>
      </c>
      <c r="F3410">
        <v>-38.685115000000003</v>
      </c>
      <c r="G3410" t="s">
        <v>3937</v>
      </c>
      <c r="H3410" t="s">
        <v>3937</v>
      </c>
      <c r="I3410">
        <v>20503</v>
      </c>
      <c r="J3410" t="s">
        <v>7624</v>
      </c>
      <c r="K3410">
        <v>205</v>
      </c>
      <c r="L3410" t="s">
        <v>7128</v>
      </c>
      <c r="M3410" t="s">
        <v>4350</v>
      </c>
      <c r="N3410" t="s">
        <v>3956</v>
      </c>
      <c r="O3410">
        <v>-38.684728100000001</v>
      </c>
      <c r="P3410">
        <v>146.27337470000001</v>
      </c>
      <c r="Q3410">
        <v>20503108711</v>
      </c>
      <c r="R3410" t="s">
        <v>8169</v>
      </c>
      <c r="S3410">
        <v>205031087</v>
      </c>
      <c r="T3410" t="s">
        <v>8136</v>
      </c>
      <c r="U3410">
        <v>21704</v>
      </c>
      <c r="V3410" t="s">
        <v>4043</v>
      </c>
      <c r="W3410">
        <v>217</v>
      </c>
      <c r="X3410" t="s">
        <v>4044</v>
      </c>
      <c r="Y3410">
        <v>2</v>
      </c>
      <c r="Z3410">
        <v>21</v>
      </c>
      <c r="AA3410" t="s">
        <v>4045</v>
      </c>
      <c r="AB3410">
        <v>5</v>
      </c>
      <c r="AC3410">
        <v>5</v>
      </c>
      <c r="AD3410" t="s">
        <v>4452</v>
      </c>
      <c r="AE3410">
        <v>8.3989982604980504</v>
      </c>
      <c r="AF3410" t="s">
        <v>4884</v>
      </c>
      <c r="AG3410" t="s">
        <v>7518</v>
      </c>
      <c r="AH3410" t="s">
        <v>7519</v>
      </c>
      <c r="AI3410" t="s">
        <v>7626</v>
      </c>
      <c r="AJ3410">
        <v>26170</v>
      </c>
      <c r="AK3410" t="s">
        <v>4452</v>
      </c>
      <c r="AL3410" t="s">
        <v>4220</v>
      </c>
      <c r="AM3410">
        <v>23301</v>
      </c>
      <c r="AN3410" t="s">
        <v>7666</v>
      </c>
      <c r="AO3410" t="s">
        <v>10989</v>
      </c>
    </row>
    <row r="3411" spans="1:41" x14ac:dyDescent="0.25">
      <c r="A3411">
        <v>8428</v>
      </c>
      <c r="B3411">
        <v>3965</v>
      </c>
      <c r="C3411" t="s">
        <v>8170</v>
      </c>
      <c r="D3411" t="s">
        <v>3936</v>
      </c>
      <c r="E3411">
        <v>146.47213199999999</v>
      </c>
      <c r="F3411">
        <v>-38.693437000000003</v>
      </c>
      <c r="G3411" t="s">
        <v>3937</v>
      </c>
      <c r="H3411" t="s">
        <v>3937</v>
      </c>
      <c r="I3411">
        <v>20503</v>
      </c>
      <c r="J3411" t="s">
        <v>7624</v>
      </c>
      <c r="K3411">
        <v>205</v>
      </c>
      <c r="L3411" t="s">
        <v>7128</v>
      </c>
      <c r="M3411" t="s">
        <v>4350</v>
      </c>
      <c r="N3411" t="s">
        <v>3956</v>
      </c>
      <c r="O3411">
        <v>-38.692708000000003</v>
      </c>
      <c r="P3411">
        <v>146.4775937</v>
      </c>
      <c r="Q3411">
        <v>20503108709</v>
      </c>
      <c r="R3411" t="s">
        <v>8171</v>
      </c>
      <c r="S3411">
        <v>205031087</v>
      </c>
      <c r="T3411" t="s">
        <v>8136</v>
      </c>
      <c r="U3411">
        <v>21704</v>
      </c>
      <c r="V3411" t="s">
        <v>4043</v>
      </c>
      <c r="W3411">
        <v>217</v>
      </c>
      <c r="X3411" t="s">
        <v>4044</v>
      </c>
      <c r="Y3411">
        <v>3</v>
      </c>
      <c r="Z3411">
        <v>22</v>
      </c>
      <c r="AA3411" t="s">
        <v>4944</v>
      </c>
      <c r="AB3411">
        <v>5</v>
      </c>
      <c r="AC3411">
        <v>5</v>
      </c>
      <c r="AD3411" t="s">
        <v>4452</v>
      </c>
      <c r="AE3411">
        <v>4.1996941566467303</v>
      </c>
      <c r="AF3411" t="s">
        <v>4884</v>
      </c>
      <c r="AG3411" t="s">
        <v>7518</v>
      </c>
      <c r="AH3411" t="s">
        <v>7519</v>
      </c>
      <c r="AI3411" t="s">
        <v>7626</v>
      </c>
      <c r="AJ3411">
        <v>26170</v>
      </c>
      <c r="AK3411" t="s">
        <v>4452</v>
      </c>
      <c r="AL3411" t="s">
        <v>4220</v>
      </c>
      <c r="AM3411">
        <v>23301</v>
      </c>
      <c r="AN3411" t="s">
        <v>7666</v>
      </c>
      <c r="AO3411" t="s">
        <v>10990</v>
      </c>
    </row>
    <row r="3412" spans="1:41" x14ac:dyDescent="0.25">
      <c r="A3412">
        <v>8429</v>
      </c>
      <c r="B3412">
        <v>3966</v>
      </c>
      <c r="C3412" t="s">
        <v>8172</v>
      </c>
      <c r="D3412" t="s">
        <v>3936</v>
      </c>
      <c r="E3412">
        <v>146.43658300000001</v>
      </c>
      <c r="F3412">
        <v>-38.630567999999997</v>
      </c>
      <c r="G3412" t="s">
        <v>3937</v>
      </c>
      <c r="H3412" t="s">
        <v>3937</v>
      </c>
      <c r="I3412">
        <v>20505</v>
      </c>
      <c r="J3412" t="s">
        <v>7219</v>
      </c>
      <c r="K3412">
        <v>205</v>
      </c>
      <c r="L3412" t="s">
        <v>7128</v>
      </c>
      <c r="M3412" t="s">
        <v>4350</v>
      </c>
      <c r="N3412" t="s">
        <v>3956</v>
      </c>
      <c r="O3412">
        <v>-38.5970662</v>
      </c>
      <c r="P3412">
        <v>146.45441270000001</v>
      </c>
      <c r="Q3412">
        <v>20505110404</v>
      </c>
      <c r="R3412" t="s">
        <v>7788</v>
      </c>
      <c r="S3412">
        <v>205051104</v>
      </c>
      <c r="T3412" t="s">
        <v>7648</v>
      </c>
      <c r="U3412">
        <v>21704</v>
      </c>
      <c r="V3412" t="s">
        <v>4043</v>
      </c>
      <c r="W3412">
        <v>217</v>
      </c>
      <c r="X3412" t="s">
        <v>4044</v>
      </c>
      <c r="Y3412">
        <v>2</v>
      </c>
      <c r="Z3412">
        <v>22</v>
      </c>
      <c r="AA3412" t="s">
        <v>4944</v>
      </c>
      <c r="AB3412">
        <v>5</v>
      </c>
      <c r="AC3412">
        <v>5</v>
      </c>
      <c r="AD3412" t="s">
        <v>4452</v>
      </c>
      <c r="AF3412" t="s">
        <v>4884</v>
      </c>
      <c r="AG3412" t="s">
        <v>7518</v>
      </c>
      <c r="AH3412" t="s">
        <v>7519</v>
      </c>
      <c r="AI3412" t="s">
        <v>7219</v>
      </c>
      <c r="AJ3412">
        <v>26810</v>
      </c>
      <c r="AK3412" t="s">
        <v>4452</v>
      </c>
      <c r="AL3412" t="s">
        <v>4220</v>
      </c>
      <c r="AM3412">
        <v>23301</v>
      </c>
      <c r="AN3412" t="s">
        <v>7666</v>
      </c>
      <c r="AO3412" t="s">
        <v>10991</v>
      </c>
    </row>
    <row r="3413" spans="1:41" x14ac:dyDescent="0.25">
      <c r="A3413">
        <v>8430</v>
      </c>
      <c r="B3413">
        <v>3966</v>
      </c>
      <c r="C3413" t="s">
        <v>8173</v>
      </c>
      <c r="D3413" t="s">
        <v>3936</v>
      </c>
      <c r="E3413">
        <v>146.43658300000001</v>
      </c>
      <c r="F3413">
        <v>-38.630567999999997</v>
      </c>
      <c r="G3413" t="s">
        <v>3937</v>
      </c>
      <c r="H3413" t="s">
        <v>3937</v>
      </c>
      <c r="I3413">
        <v>20505</v>
      </c>
      <c r="J3413" t="s">
        <v>7219</v>
      </c>
      <c r="K3413">
        <v>205</v>
      </c>
      <c r="L3413" t="s">
        <v>7128</v>
      </c>
      <c r="M3413" t="s">
        <v>4350</v>
      </c>
      <c r="N3413" t="s">
        <v>3956</v>
      </c>
      <c r="O3413">
        <v>-38.635714200000002</v>
      </c>
      <c r="P3413">
        <v>146.38801860000001</v>
      </c>
      <c r="Q3413">
        <v>20505110404</v>
      </c>
      <c r="R3413" t="s">
        <v>7788</v>
      </c>
      <c r="S3413">
        <v>205051104</v>
      </c>
      <c r="T3413" t="s">
        <v>7648</v>
      </c>
      <c r="U3413">
        <v>21704</v>
      </c>
      <c r="V3413" t="s">
        <v>4043</v>
      </c>
      <c r="W3413">
        <v>217</v>
      </c>
      <c r="X3413" t="s">
        <v>4044</v>
      </c>
      <c r="Y3413">
        <v>2</v>
      </c>
      <c r="Z3413">
        <v>22</v>
      </c>
      <c r="AA3413" t="s">
        <v>4944</v>
      </c>
      <c r="AB3413">
        <v>5</v>
      </c>
      <c r="AC3413">
        <v>5</v>
      </c>
      <c r="AD3413" t="s">
        <v>4452</v>
      </c>
      <c r="AF3413" t="s">
        <v>4884</v>
      </c>
      <c r="AG3413" t="s">
        <v>7518</v>
      </c>
      <c r="AH3413" t="s">
        <v>7519</v>
      </c>
      <c r="AI3413" t="s">
        <v>7219</v>
      </c>
      <c r="AJ3413">
        <v>26810</v>
      </c>
      <c r="AK3413" t="s">
        <v>4452</v>
      </c>
      <c r="AL3413" t="s">
        <v>4220</v>
      </c>
      <c r="AM3413">
        <v>23301</v>
      </c>
      <c r="AN3413" t="s">
        <v>7666</v>
      </c>
      <c r="AO3413" t="s">
        <v>10992</v>
      </c>
    </row>
    <row r="3414" spans="1:41" x14ac:dyDescent="0.25">
      <c r="A3414">
        <v>8431</v>
      </c>
      <c r="B3414">
        <v>3966</v>
      </c>
      <c r="C3414" t="s">
        <v>8174</v>
      </c>
      <c r="D3414" t="s">
        <v>3936</v>
      </c>
      <c r="E3414">
        <v>146.43658300000001</v>
      </c>
      <c r="F3414">
        <v>-38.630567999999997</v>
      </c>
      <c r="G3414" t="s">
        <v>3937</v>
      </c>
      <c r="H3414" t="s">
        <v>3937</v>
      </c>
      <c r="I3414">
        <v>20505</v>
      </c>
      <c r="J3414" t="s">
        <v>7219</v>
      </c>
      <c r="K3414">
        <v>205</v>
      </c>
      <c r="L3414" t="s">
        <v>7128</v>
      </c>
      <c r="M3414" t="s">
        <v>4350</v>
      </c>
      <c r="N3414" t="s">
        <v>3956</v>
      </c>
      <c r="O3414">
        <v>-38.666666999999997</v>
      </c>
      <c r="P3414">
        <v>146.433333</v>
      </c>
      <c r="Q3414">
        <v>20505110404</v>
      </c>
      <c r="R3414" t="s">
        <v>7788</v>
      </c>
      <c r="S3414">
        <v>205051104</v>
      </c>
      <c r="T3414" t="s">
        <v>7648</v>
      </c>
      <c r="U3414">
        <v>21704</v>
      </c>
      <c r="V3414" t="s">
        <v>4043</v>
      </c>
      <c r="W3414">
        <v>217</v>
      </c>
      <c r="X3414" t="s">
        <v>4044</v>
      </c>
      <c r="Y3414">
        <v>3</v>
      </c>
      <c r="Z3414">
        <v>22</v>
      </c>
      <c r="AA3414" t="s">
        <v>4944</v>
      </c>
      <c r="AB3414">
        <v>5</v>
      </c>
      <c r="AC3414">
        <v>5</v>
      </c>
      <c r="AD3414" t="s">
        <v>4452</v>
      </c>
      <c r="AF3414" t="s">
        <v>4884</v>
      </c>
      <c r="AG3414" t="s">
        <v>7518</v>
      </c>
      <c r="AH3414" t="s">
        <v>7519</v>
      </c>
      <c r="AI3414" t="s">
        <v>7219</v>
      </c>
      <c r="AJ3414">
        <v>26810</v>
      </c>
      <c r="AK3414" t="s">
        <v>4452</v>
      </c>
      <c r="AL3414" t="s">
        <v>4220</v>
      </c>
      <c r="AM3414">
        <v>23301</v>
      </c>
      <c r="AN3414" t="s">
        <v>7666</v>
      </c>
      <c r="AO3414" t="s">
        <v>10993</v>
      </c>
    </row>
    <row r="3415" spans="1:41" x14ac:dyDescent="0.25">
      <c r="A3415">
        <v>8432</v>
      </c>
      <c r="B3415">
        <v>3967</v>
      </c>
      <c r="C3415" t="s">
        <v>8175</v>
      </c>
      <c r="D3415" t="s">
        <v>3936</v>
      </c>
      <c r="E3415">
        <v>146.50792899999999</v>
      </c>
      <c r="F3415">
        <v>-38.647562000000001</v>
      </c>
      <c r="G3415" t="s">
        <v>3937</v>
      </c>
      <c r="H3415" t="s">
        <v>3937</v>
      </c>
      <c r="I3415">
        <v>20505</v>
      </c>
      <c r="J3415" t="s">
        <v>7219</v>
      </c>
      <c r="K3415">
        <v>205</v>
      </c>
      <c r="L3415" t="s">
        <v>7128</v>
      </c>
      <c r="M3415" t="s">
        <v>4350</v>
      </c>
      <c r="N3415" t="s">
        <v>3956</v>
      </c>
      <c r="O3415">
        <v>-38.6705951</v>
      </c>
      <c r="P3415">
        <v>146.53922560000001</v>
      </c>
      <c r="Q3415">
        <v>20505110407</v>
      </c>
      <c r="R3415" t="s">
        <v>7647</v>
      </c>
      <c r="S3415">
        <v>205051104</v>
      </c>
      <c r="T3415" t="s">
        <v>7648</v>
      </c>
      <c r="U3415">
        <v>21502</v>
      </c>
      <c r="V3415" t="s">
        <v>5800</v>
      </c>
      <c r="W3415">
        <v>215</v>
      </c>
      <c r="X3415" t="s">
        <v>5351</v>
      </c>
      <c r="Y3415">
        <v>2</v>
      </c>
      <c r="Z3415">
        <v>23</v>
      </c>
      <c r="AA3415" t="s">
        <v>5801</v>
      </c>
      <c r="AB3415">
        <v>5</v>
      </c>
      <c r="AC3415">
        <v>5</v>
      </c>
      <c r="AD3415" t="s">
        <v>4452</v>
      </c>
      <c r="AE3415">
        <v>23.237920761108398</v>
      </c>
      <c r="AF3415" t="s">
        <v>4884</v>
      </c>
      <c r="AG3415" t="s">
        <v>7518</v>
      </c>
      <c r="AH3415" t="s">
        <v>7519</v>
      </c>
      <c r="AI3415" t="s">
        <v>7219</v>
      </c>
      <c r="AJ3415">
        <v>26810</v>
      </c>
      <c r="AK3415" t="s">
        <v>4452</v>
      </c>
      <c r="AL3415" t="s">
        <v>4220</v>
      </c>
      <c r="AM3415">
        <v>23301</v>
      </c>
      <c r="AN3415" t="s">
        <v>7666</v>
      </c>
      <c r="AO3415" t="s">
        <v>10994</v>
      </c>
    </row>
    <row r="3416" spans="1:41" x14ac:dyDescent="0.25">
      <c r="A3416">
        <v>8433</v>
      </c>
      <c r="B3416">
        <v>3971</v>
      </c>
      <c r="C3416" t="s">
        <v>8176</v>
      </c>
      <c r="D3416" t="s">
        <v>3936</v>
      </c>
      <c r="E3416">
        <v>146.81572299999999</v>
      </c>
      <c r="F3416">
        <v>-38.631942000000002</v>
      </c>
      <c r="G3416" t="s">
        <v>3937</v>
      </c>
      <c r="H3416" t="s">
        <v>3937</v>
      </c>
      <c r="I3416">
        <v>20505</v>
      </c>
      <c r="J3416" t="s">
        <v>7219</v>
      </c>
      <c r="K3416">
        <v>205</v>
      </c>
      <c r="L3416" t="s">
        <v>7128</v>
      </c>
      <c r="M3416" t="s">
        <v>4350</v>
      </c>
      <c r="N3416" t="s">
        <v>3956</v>
      </c>
      <c r="O3416">
        <v>-38.616667</v>
      </c>
      <c r="P3416">
        <v>146.66666699999999</v>
      </c>
      <c r="Q3416">
        <v>20505110416</v>
      </c>
      <c r="R3416" t="s">
        <v>7648</v>
      </c>
      <c r="S3416">
        <v>205051104</v>
      </c>
      <c r="T3416" t="s">
        <v>7648</v>
      </c>
      <c r="U3416">
        <v>21502</v>
      </c>
      <c r="V3416" t="s">
        <v>5800</v>
      </c>
      <c r="W3416">
        <v>215</v>
      </c>
      <c r="X3416" t="s">
        <v>5351</v>
      </c>
      <c r="Y3416">
        <v>2</v>
      </c>
      <c r="Z3416">
        <v>23</v>
      </c>
      <c r="AA3416" t="s">
        <v>5801</v>
      </c>
      <c r="AB3416">
        <v>5</v>
      </c>
      <c r="AC3416">
        <v>5</v>
      </c>
      <c r="AD3416" t="s">
        <v>7519</v>
      </c>
      <c r="AE3416">
        <v>0.59017032384872403</v>
      </c>
      <c r="AF3416" t="s">
        <v>4884</v>
      </c>
      <c r="AG3416" t="s">
        <v>7518</v>
      </c>
      <c r="AH3416" t="s">
        <v>7519</v>
      </c>
      <c r="AK3416" t="s">
        <v>7519</v>
      </c>
      <c r="AL3416" t="s">
        <v>4220</v>
      </c>
      <c r="AM3416">
        <v>23301</v>
      </c>
      <c r="AN3416" t="s">
        <v>7666</v>
      </c>
      <c r="AO3416" t="s">
        <v>10995</v>
      </c>
    </row>
    <row r="3417" spans="1:41" x14ac:dyDescent="0.25">
      <c r="A3417">
        <v>8434</v>
      </c>
      <c r="B3417">
        <v>3971</v>
      </c>
      <c r="C3417" t="s">
        <v>8177</v>
      </c>
      <c r="D3417" t="s">
        <v>3936</v>
      </c>
      <c r="E3417">
        <v>146.81572299999999</v>
      </c>
      <c r="F3417">
        <v>-38.631942000000002</v>
      </c>
      <c r="G3417" t="s">
        <v>3937</v>
      </c>
      <c r="H3417" t="s">
        <v>3937</v>
      </c>
      <c r="I3417">
        <v>20505</v>
      </c>
      <c r="J3417" t="s">
        <v>7219</v>
      </c>
      <c r="K3417">
        <v>205</v>
      </c>
      <c r="L3417" t="s">
        <v>7128</v>
      </c>
      <c r="M3417" t="s">
        <v>4350</v>
      </c>
      <c r="N3417" t="s">
        <v>3956</v>
      </c>
      <c r="O3417">
        <v>-38.6</v>
      </c>
      <c r="P3417">
        <v>146.59055599999999</v>
      </c>
      <c r="Q3417">
        <v>20505110416</v>
      </c>
      <c r="R3417" t="s">
        <v>7648</v>
      </c>
      <c r="S3417">
        <v>205051104</v>
      </c>
      <c r="T3417" t="s">
        <v>7648</v>
      </c>
      <c r="U3417">
        <v>21502</v>
      </c>
      <c r="V3417" t="s">
        <v>5800</v>
      </c>
      <c r="W3417">
        <v>215</v>
      </c>
      <c r="X3417" t="s">
        <v>5351</v>
      </c>
      <c r="Y3417">
        <v>2</v>
      </c>
      <c r="Z3417">
        <v>23</v>
      </c>
      <c r="AA3417" t="s">
        <v>5801</v>
      </c>
      <c r="AB3417">
        <v>5</v>
      </c>
      <c r="AC3417">
        <v>5</v>
      </c>
      <c r="AD3417" t="s">
        <v>7519</v>
      </c>
      <c r="AE3417">
        <v>0.59017032384872403</v>
      </c>
      <c r="AF3417" t="s">
        <v>4884</v>
      </c>
      <c r="AG3417" t="s">
        <v>7518</v>
      </c>
      <c r="AH3417" t="s">
        <v>7519</v>
      </c>
      <c r="AK3417" t="s">
        <v>7519</v>
      </c>
      <c r="AL3417" t="s">
        <v>4220</v>
      </c>
      <c r="AM3417">
        <v>23301</v>
      </c>
      <c r="AN3417" t="s">
        <v>7666</v>
      </c>
      <c r="AO3417" t="s">
        <v>10996</v>
      </c>
    </row>
    <row r="3418" spans="1:41" x14ac:dyDescent="0.25">
      <c r="A3418">
        <v>8435</v>
      </c>
      <c r="B3418">
        <v>3971</v>
      </c>
      <c r="C3418" t="s">
        <v>8178</v>
      </c>
      <c r="D3418" t="s">
        <v>3936</v>
      </c>
      <c r="E3418">
        <v>146.81572299999999</v>
      </c>
      <c r="F3418">
        <v>-38.631942000000002</v>
      </c>
      <c r="G3418" t="s">
        <v>3937</v>
      </c>
      <c r="H3418" t="s">
        <v>3937</v>
      </c>
      <c r="I3418">
        <v>20505</v>
      </c>
      <c r="J3418" t="s">
        <v>7219</v>
      </c>
      <c r="K3418">
        <v>205</v>
      </c>
      <c r="L3418" t="s">
        <v>7128</v>
      </c>
      <c r="M3418" t="s">
        <v>4350</v>
      </c>
      <c r="N3418" t="s">
        <v>3956</v>
      </c>
      <c r="O3418">
        <v>-38.4312045</v>
      </c>
      <c r="P3418">
        <v>146.5425534</v>
      </c>
      <c r="Q3418">
        <v>20505110416</v>
      </c>
      <c r="R3418" t="s">
        <v>7648</v>
      </c>
      <c r="S3418">
        <v>205051104</v>
      </c>
      <c r="T3418" t="s">
        <v>7648</v>
      </c>
      <c r="U3418">
        <v>21502</v>
      </c>
      <c r="V3418" t="s">
        <v>5800</v>
      </c>
      <c r="W3418">
        <v>215</v>
      </c>
      <c r="X3418" t="s">
        <v>5351</v>
      </c>
      <c r="Y3418">
        <v>2</v>
      </c>
      <c r="Z3418">
        <v>23</v>
      </c>
      <c r="AA3418" t="s">
        <v>5801</v>
      </c>
      <c r="AB3418">
        <v>5</v>
      </c>
      <c r="AC3418">
        <v>5</v>
      </c>
      <c r="AD3418" t="s">
        <v>7519</v>
      </c>
      <c r="AE3418">
        <v>0.59017032384872403</v>
      </c>
      <c r="AF3418" t="s">
        <v>4884</v>
      </c>
      <c r="AG3418" t="s">
        <v>7518</v>
      </c>
      <c r="AH3418" t="s">
        <v>7519</v>
      </c>
      <c r="AK3418" t="s">
        <v>7519</v>
      </c>
      <c r="AL3418" t="s">
        <v>4220</v>
      </c>
      <c r="AM3418">
        <v>23301</v>
      </c>
      <c r="AN3418" t="s">
        <v>7666</v>
      </c>
      <c r="AO3418" t="s">
        <v>10997</v>
      </c>
    </row>
    <row r="3419" spans="1:41" x14ac:dyDescent="0.25">
      <c r="A3419">
        <v>8436</v>
      </c>
      <c r="B3419">
        <v>3971</v>
      </c>
      <c r="C3419" t="s">
        <v>7798</v>
      </c>
      <c r="D3419" t="s">
        <v>3936</v>
      </c>
      <c r="E3419">
        <v>146.81572299999999</v>
      </c>
      <c r="F3419">
        <v>-38.631942000000002</v>
      </c>
      <c r="G3419" t="s">
        <v>3937</v>
      </c>
      <c r="H3419" t="s">
        <v>3937</v>
      </c>
      <c r="I3419">
        <v>20505</v>
      </c>
      <c r="J3419" t="s">
        <v>7219</v>
      </c>
      <c r="K3419">
        <v>205</v>
      </c>
      <c r="L3419" t="s">
        <v>7128</v>
      </c>
      <c r="M3419" t="s">
        <v>4350</v>
      </c>
      <c r="N3419" t="s">
        <v>3956</v>
      </c>
      <c r="O3419">
        <v>-38.4024</v>
      </c>
      <c r="P3419">
        <v>146.17699999999999</v>
      </c>
      <c r="Q3419">
        <v>20505110416</v>
      </c>
      <c r="R3419" t="s">
        <v>7648</v>
      </c>
      <c r="S3419">
        <v>205051104</v>
      </c>
      <c r="T3419" t="s">
        <v>7648</v>
      </c>
      <c r="U3419">
        <v>21502</v>
      </c>
      <c r="V3419" t="s">
        <v>5800</v>
      </c>
      <c r="W3419">
        <v>215</v>
      </c>
      <c r="X3419" t="s">
        <v>5351</v>
      </c>
      <c r="Y3419">
        <v>2</v>
      </c>
      <c r="Z3419">
        <v>23</v>
      </c>
      <c r="AA3419" t="s">
        <v>5801</v>
      </c>
      <c r="AB3419">
        <v>5</v>
      </c>
      <c r="AC3419">
        <v>5</v>
      </c>
      <c r="AD3419" t="s">
        <v>7519</v>
      </c>
      <c r="AE3419">
        <v>0.59017032384872403</v>
      </c>
      <c r="AF3419" t="s">
        <v>4884</v>
      </c>
      <c r="AG3419" t="s">
        <v>7518</v>
      </c>
      <c r="AH3419" t="s">
        <v>7519</v>
      </c>
      <c r="AK3419" t="s">
        <v>7519</v>
      </c>
      <c r="AL3419" t="s">
        <v>4220</v>
      </c>
      <c r="AM3419">
        <v>23301</v>
      </c>
      <c r="AN3419" t="s">
        <v>7666</v>
      </c>
      <c r="AO3419" t="s">
        <v>10745</v>
      </c>
    </row>
    <row r="3420" spans="1:41" x14ac:dyDescent="0.25">
      <c r="A3420">
        <v>8437</v>
      </c>
      <c r="B3420">
        <v>3971</v>
      </c>
      <c r="C3420" t="s">
        <v>8179</v>
      </c>
      <c r="D3420" t="s">
        <v>3936</v>
      </c>
      <c r="E3420">
        <v>146.81572299999999</v>
      </c>
      <c r="F3420">
        <v>-38.631942000000002</v>
      </c>
      <c r="G3420" t="s">
        <v>3937</v>
      </c>
      <c r="H3420" t="s">
        <v>3937</v>
      </c>
      <c r="I3420">
        <v>20505</v>
      </c>
      <c r="J3420" t="s">
        <v>7219</v>
      </c>
      <c r="K3420">
        <v>205</v>
      </c>
      <c r="L3420" t="s">
        <v>7128</v>
      </c>
      <c r="M3420" t="s">
        <v>4350</v>
      </c>
      <c r="N3420" t="s">
        <v>3956</v>
      </c>
      <c r="O3420">
        <v>-38.501571800000001</v>
      </c>
      <c r="P3420">
        <v>146.66822049999999</v>
      </c>
      <c r="Q3420">
        <v>20505110416</v>
      </c>
      <c r="R3420" t="s">
        <v>7648</v>
      </c>
      <c r="S3420">
        <v>205051104</v>
      </c>
      <c r="T3420" t="s">
        <v>7648</v>
      </c>
      <c r="U3420">
        <v>21502</v>
      </c>
      <c r="V3420" t="s">
        <v>5800</v>
      </c>
      <c r="W3420">
        <v>215</v>
      </c>
      <c r="X3420" t="s">
        <v>5351</v>
      </c>
      <c r="Y3420">
        <v>2</v>
      </c>
      <c r="Z3420">
        <v>23</v>
      </c>
      <c r="AA3420" t="s">
        <v>5801</v>
      </c>
      <c r="AB3420">
        <v>5</v>
      </c>
      <c r="AC3420">
        <v>5</v>
      </c>
      <c r="AD3420" t="s">
        <v>7519</v>
      </c>
      <c r="AE3420">
        <v>0.59017032384872403</v>
      </c>
      <c r="AF3420" t="s">
        <v>4884</v>
      </c>
      <c r="AG3420" t="s">
        <v>7518</v>
      </c>
      <c r="AH3420" t="s">
        <v>7519</v>
      </c>
      <c r="AK3420" t="s">
        <v>7519</v>
      </c>
      <c r="AL3420" t="s">
        <v>4220</v>
      </c>
      <c r="AM3420">
        <v>23301</v>
      </c>
      <c r="AN3420" t="s">
        <v>7666</v>
      </c>
      <c r="AO3420" t="s">
        <v>10998</v>
      </c>
    </row>
    <row r="3421" spans="1:41" x14ac:dyDescent="0.25">
      <c r="A3421">
        <v>8438</v>
      </c>
      <c r="B3421">
        <v>3971</v>
      </c>
      <c r="C3421" t="s">
        <v>8180</v>
      </c>
      <c r="D3421" t="s">
        <v>3936</v>
      </c>
      <c r="E3421">
        <v>146.81572299999999</v>
      </c>
      <c r="F3421">
        <v>-38.631942000000002</v>
      </c>
      <c r="G3421" t="s">
        <v>3937</v>
      </c>
      <c r="H3421" t="s">
        <v>3937</v>
      </c>
      <c r="I3421">
        <v>20505</v>
      </c>
      <c r="J3421" t="s">
        <v>7219</v>
      </c>
      <c r="K3421">
        <v>205</v>
      </c>
      <c r="L3421" t="s">
        <v>7128</v>
      </c>
      <c r="M3421" t="s">
        <v>4350</v>
      </c>
      <c r="N3421" t="s">
        <v>3956</v>
      </c>
      <c r="O3421">
        <v>-38.518879900000002</v>
      </c>
      <c r="P3421">
        <v>146.64367010000001</v>
      </c>
      <c r="Q3421">
        <v>20505110416</v>
      </c>
      <c r="R3421" t="s">
        <v>7648</v>
      </c>
      <c r="S3421">
        <v>205051104</v>
      </c>
      <c r="T3421" t="s">
        <v>7648</v>
      </c>
      <c r="U3421">
        <v>21502</v>
      </c>
      <c r="V3421" t="s">
        <v>5800</v>
      </c>
      <c r="W3421">
        <v>215</v>
      </c>
      <c r="X3421" t="s">
        <v>5351</v>
      </c>
      <c r="Y3421">
        <v>2</v>
      </c>
      <c r="Z3421">
        <v>23</v>
      </c>
      <c r="AA3421" t="s">
        <v>5801</v>
      </c>
      <c r="AB3421">
        <v>5</v>
      </c>
      <c r="AC3421">
        <v>5</v>
      </c>
      <c r="AD3421" t="s">
        <v>7519</v>
      </c>
      <c r="AE3421">
        <v>0.59017032384872403</v>
      </c>
      <c r="AF3421" t="s">
        <v>4884</v>
      </c>
      <c r="AG3421" t="s">
        <v>7518</v>
      </c>
      <c r="AH3421" t="s">
        <v>7519</v>
      </c>
      <c r="AK3421" t="s">
        <v>7519</v>
      </c>
      <c r="AL3421" t="s">
        <v>4220</v>
      </c>
      <c r="AM3421">
        <v>23301</v>
      </c>
      <c r="AN3421" t="s">
        <v>7666</v>
      </c>
      <c r="AO3421" t="s">
        <v>10999</v>
      </c>
    </row>
    <row r="3422" spans="1:41" x14ac:dyDescent="0.25">
      <c r="A3422">
        <v>8439</v>
      </c>
      <c r="B3422">
        <v>3971</v>
      </c>
      <c r="C3422" t="s">
        <v>8181</v>
      </c>
      <c r="D3422" t="s">
        <v>3936</v>
      </c>
      <c r="E3422">
        <v>146.81572299999999</v>
      </c>
      <c r="F3422">
        <v>-38.631942000000002</v>
      </c>
      <c r="G3422" t="s">
        <v>3937</v>
      </c>
      <c r="H3422" t="s">
        <v>3937</v>
      </c>
      <c r="I3422">
        <v>20505</v>
      </c>
      <c r="J3422" t="s">
        <v>7219</v>
      </c>
      <c r="K3422">
        <v>205</v>
      </c>
      <c r="L3422" t="s">
        <v>7128</v>
      </c>
      <c r="M3422" t="s">
        <v>4350</v>
      </c>
      <c r="N3422" t="s">
        <v>3956</v>
      </c>
      <c r="O3422">
        <v>-38.627743799999998</v>
      </c>
      <c r="P3422">
        <v>146.60475299999999</v>
      </c>
      <c r="Q3422">
        <v>20505110416</v>
      </c>
      <c r="R3422" t="s">
        <v>7648</v>
      </c>
      <c r="S3422">
        <v>205051104</v>
      </c>
      <c r="T3422" t="s">
        <v>7648</v>
      </c>
      <c r="U3422">
        <v>21502</v>
      </c>
      <c r="V3422" t="s">
        <v>5800</v>
      </c>
      <c r="W3422">
        <v>215</v>
      </c>
      <c r="X3422" t="s">
        <v>5351</v>
      </c>
      <c r="Y3422">
        <v>2</v>
      </c>
      <c r="Z3422">
        <v>23</v>
      </c>
      <c r="AA3422" t="s">
        <v>5801</v>
      </c>
      <c r="AB3422">
        <v>5</v>
      </c>
      <c r="AC3422">
        <v>5</v>
      </c>
      <c r="AD3422" t="s">
        <v>7519</v>
      </c>
      <c r="AE3422">
        <v>0.59017032384872403</v>
      </c>
      <c r="AF3422" t="s">
        <v>4884</v>
      </c>
      <c r="AG3422" t="s">
        <v>7518</v>
      </c>
      <c r="AH3422" t="s">
        <v>7519</v>
      </c>
      <c r="AK3422" t="s">
        <v>7519</v>
      </c>
      <c r="AL3422" t="s">
        <v>4220</v>
      </c>
      <c r="AM3422">
        <v>23301</v>
      </c>
      <c r="AN3422" t="s">
        <v>7666</v>
      </c>
      <c r="AO3422" t="s">
        <v>11000</v>
      </c>
    </row>
    <row r="3423" spans="1:41" x14ac:dyDescent="0.25">
      <c r="A3423">
        <v>8440</v>
      </c>
      <c r="B3423">
        <v>3971</v>
      </c>
      <c r="C3423" t="s">
        <v>8182</v>
      </c>
      <c r="D3423" t="s">
        <v>3936</v>
      </c>
      <c r="E3423">
        <v>146.81572299999999</v>
      </c>
      <c r="F3423">
        <v>-38.631942000000002</v>
      </c>
      <c r="G3423" t="s">
        <v>3937</v>
      </c>
      <c r="H3423" t="s">
        <v>3937</v>
      </c>
      <c r="I3423">
        <v>20505</v>
      </c>
      <c r="J3423" t="s">
        <v>7219</v>
      </c>
      <c r="K3423">
        <v>205</v>
      </c>
      <c r="L3423" t="s">
        <v>7128</v>
      </c>
      <c r="M3423" t="s">
        <v>4350</v>
      </c>
      <c r="N3423" t="s">
        <v>3956</v>
      </c>
      <c r="O3423">
        <v>-38.538552500000002</v>
      </c>
      <c r="P3423">
        <v>146.4730429</v>
      </c>
      <c r="Q3423">
        <v>20505110416</v>
      </c>
      <c r="R3423" t="s">
        <v>7648</v>
      </c>
      <c r="S3423">
        <v>205051104</v>
      </c>
      <c r="T3423" t="s">
        <v>7648</v>
      </c>
      <c r="U3423">
        <v>21502</v>
      </c>
      <c r="V3423" t="s">
        <v>5800</v>
      </c>
      <c r="W3423">
        <v>215</v>
      </c>
      <c r="X3423" t="s">
        <v>5351</v>
      </c>
      <c r="Y3423">
        <v>2</v>
      </c>
      <c r="Z3423">
        <v>23</v>
      </c>
      <c r="AA3423" t="s">
        <v>5801</v>
      </c>
      <c r="AB3423">
        <v>5</v>
      </c>
      <c r="AC3423">
        <v>5</v>
      </c>
      <c r="AD3423" t="s">
        <v>7519</v>
      </c>
      <c r="AE3423">
        <v>0.59017032384872403</v>
      </c>
      <c r="AF3423" t="s">
        <v>4884</v>
      </c>
      <c r="AG3423" t="s">
        <v>7518</v>
      </c>
      <c r="AH3423" t="s">
        <v>7519</v>
      </c>
      <c r="AK3423" t="s">
        <v>7519</v>
      </c>
      <c r="AL3423" t="s">
        <v>4220</v>
      </c>
      <c r="AM3423">
        <v>23301</v>
      </c>
      <c r="AN3423" t="s">
        <v>7666</v>
      </c>
      <c r="AO3423" t="s">
        <v>11001</v>
      </c>
    </row>
    <row r="3424" spans="1:41" x14ac:dyDescent="0.25">
      <c r="A3424">
        <v>8441</v>
      </c>
      <c r="B3424">
        <v>3971</v>
      </c>
      <c r="C3424" t="s">
        <v>8183</v>
      </c>
      <c r="D3424" t="s">
        <v>3936</v>
      </c>
      <c r="E3424">
        <v>146.81572299999999</v>
      </c>
      <c r="F3424">
        <v>-38.631942000000002</v>
      </c>
      <c r="G3424" t="s">
        <v>3937</v>
      </c>
      <c r="H3424" t="s">
        <v>3937</v>
      </c>
      <c r="I3424">
        <v>20505</v>
      </c>
      <c r="J3424" t="s">
        <v>7219</v>
      </c>
      <c r="K3424">
        <v>205</v>
      </c>
      <c r="L3424" t="s">
        <v>7128</v>
      </c>
      <c r="M3424" t="s">
        <v>4350</v>
      </c>
      <c r="N3424" t="s">
        <v>3956</v>
      </c>
      <c r="O3424">
        <v>-38.599463499999999</v>
      </c>
      <c r="P3424">
        <v>146.78298839999999</v>
      </c>
      <c r="Q3424">
        <v>20505110416</v>
      </c>
      <c r="R3424" t="s">
        <v>7648</v>
      </c>
      <c r="S3424">
        <v>205051104</v>
      </c>
      <c r="T3424" t="s">
        <v>7648</v>
      </c>
      <c r="U3424">
        <v>21502</v>
      </c>
      <c r="V3424" t="s">
        <v>5800</v>
      </c>
      <c r="W3424">
        <v>215</v>
      </c>
      <c r="X3424" t="s">
        <v>5351</v>
      </c>
      <c r="Y3424">
        <v>3</v>
      </c>
      <c r="Z3424">
        <v>23</v>
      </c>
      <c r="AA3424" t="s">
        <v>5801</v>
      </c>
      <c r="AB3424">
        <v>5</v>
      </c>
      <c r="AC3424">
        <v>5</v>
      </c>
      <c r="AD3424" t="s">
        <v>7519</v>
      </c>
      <c r="AE3424">
        <v>0.59017032384872403</v>
      </c>
      <c r="AF3424" t="s">
        <v>4884</v>
      </c>
      <c r="AG3424" t="s">
        <v>7518</v>
      </c>
      <c r="AH3424" t="s">
        <v>7519</v>
      </c>
      <c r="AK3424" t="s">
        <v>7519</v>
      </c>
      <c r="AL3424" t="s">
        <v>4220</v>
      </c>
      <c r="AM3424">
        <v>23301</v>
      </c>
      <c r="AN3424" t="s">
        <v>7666</v>
      </c>
      <c r="AO3424" t="s">
        <v>11002</v>
      </c>
    </row>
    <row r="3425" spans="1:41" x14ac:dyDescent="0.25">
      <c r="A3425">
        <v>8442</v>
      </c>
      <c r="B3425">
        <v>3971</v>
      </c>
      <c r="C3425" t="s">
        <v>8184</v>
      </c>
      <c r="D3425" t="s">
        <v>3936</v>
      </c>
      <c r="E3425">
        <v>146.81572299999999</v>
      </c>
      <c r="F3425">
        <v>-38.631942000000002</v>
      </c>
      <c r="G3425" t="s">
        <v>3937</v>
      </c>
      <c r="H3425" t="s">
        <v>3937</v>
      </c>
      <c r="I3425">
        <v>20505</v>
      </c>
      <c r="J3425" t="s">
        <v>7219</v>
      </c>
      <c r="K3425">
        <v>205</v>
      </c>
      <c r="L3425" t="s">
        <v>7128</v>
      </c>
      <c r="M3425" t="s">
        <v>4350</v>
      </c>
      <c r="N3425" t="s">
        <v>3956</v>
      </c>
      <c r="O3425">
        <v>-38.570278000000002</v>
      </c>
      <c r="P3425">
        <v>146.553889</v>
      </c>
      <c r="Q3425">
        <v>20505110416</v>
      </c>
      <c r="R3425" t="s">
        <v>7648</v>
      </c>
      <c r="S3425">
        <v>205051104</v>
      </c>
      <c r="T3425" t="s">
        <v>7648</v>
      </c>
      <c r="U3425">
        <v>21502</v>
      </c>
      <c r="V3425" t="s">
        <v>5800</v>
      </c>
      <c r="W3425">
        <v>215</v>
      </c>
      <c r="X3425" t="s">
        <v>5351</v>
      </c>
      <c r="Y3425">
        <v>2</v>
      </c>
      <c r="Z3425">
        <v>23</v>
      </c>
      <c r="AA3425" t="s">
        <v>5801</v>
      </c>
      <c r="AB3425">
        <v>5</v>
      </c>
      <c r="AC3425">
        <v>5</v>
      </c>
      <c r="AD3425" t="s">
        <v>7519</v>
      </c>
      <c r="AE3425">
        <v>0.59017032384872403</v>
      </c>
      <c r="AF3425" t="s">
        <v>4884</v>
      </c>
      <c r="AG3425" t="s">
        <v>7518</v>
      </c>
      <c r="AH3425" t="s">
        <v>7519</v>
      </c>
      <c r="AK3425" t="s">
        <v>7519</v>
      </c>
      <c r="AL3425" t="s">
        <v>4220</v>
      </c>
      <c r="AM3425">
        <v>23301</v>
      </c>
      <c r="AN3425" t="s">
        <v>7666</v>
      </c>
      <c r="AO3425" t="s">
        <v>11003</v>
      </c>
    </row>
    <row r="3426" spans="1:41" x14ac:dyDescent="0.25">
      <c r="A3426">
        <v>8443</v>
      </c>
      <c r="B3426">
        <v>3971</v>
      </c>
      <c r="C3426" t="s">
        <v>8185</v>
      </c>
      <c r="D3426" t="s">
        <v>3936</v>
      </c>
      <c r="E3426">
        <v>146.81572299999999</v>
      </c>
      <c r="F3426">
        <v>-38.631942000000002</v>
      </c>
      <c r="G3426" t="s">
        <v>3937</v>
      </c>
      <c r="H3426" t="s">
        <v>3937</v>
      </c>
      <c r="I3426">
        <v>20505</v>
      </c>
      <c r="J3426" t="s">
        <v>7219</v>
      </c>
      <c r="K3426">
        <v>205</v>
      </c>
      <c r="L3426" t="s">
        <v>7128</v>
      </c>
      <c r="M3426" t="s">
        <v>4350</v>
      </c>
      <c r="N3426" t="s">
        <v>3956</v>
      </c>
      <c r="O3426">
        <v>-38.649903000000002</v>
      </c>
      <c r="P3426">
        <v>146.6710267</v>
      </c>
      <c r="Q3426">
        <v>20505110416</v>
      </c>
      <c r="R3426" t="s">
        <v>7648</v>
      </c>
      <c r="S3426">
        <v>205051104</v>
      </c>
      <c r="T3426" t="s">
        <v>7648</v>
      </c>
      <c r="U3426">
        <v>21502</v>
      </c>
      <c r="V3426" t="s">
        <v>5800</v>
      </c>
      <c r="W3426">
        <v>215</v>
      </c>
      <c r="X3426" t="s">
        <v>5351</v>
      </c>
      <c r="Y3426">
        <v>3</v>
      </c>
      <c r="Z3426">
        <v>23</v>
      </c>
      <c r="AA3426" t="s">
        <v>5801</v>
      </c>
      <c r="AB3426">
        <v>5</v>
      </c>
      <c r="AC3426">
        <v>5</v>
      </c>
      <c r="AD3426" t="s">
        <v>7519</v>
      </c>
      <c r="AE3426">
        <v>0.59017032384872403</v>
      </c>
      <c r="AF3426" t="s">
        <v>4884</v>
      </c>
      <c r="AG3426" t="s">
        <v>7518</v>
      </c>
      <c r="AH3426" t="s">
        <v>7519</v>
      </c>
      <c r="AK3426" t="s">
        <v>7519</v>
      </c>
      <c r="AL3426" t="s">
        <v>4220</v>
      </c>
      <c r="AM3426">
        <v>23301</v>
      </c>
      <c r="AN3426" t="s">
        <v>7666</v>
      </c>
      <c r="AO3426" t="s">
        <v>11004</v>
      </c>
    </row>
    <row r="3427" spans="1:41" x14ac:dyDescent="0.25">
      <c r="A3427">
        <v>8444</v>
      </c>
      <c r="B3427">
        <v>3971</v>
      </c>
      <c r="C3427" t="s">
        <v>8186</v>
      </c>
      <c r="D3427" t="s">
        <v>3936</v>
      </c>
      <c r="E3427">
        <v>146.81572299999999</v>
      </c>
      <c r="F3427">
        <v>-38.631942000000002</v>
      </c>
      <c r="G3427" t="s">
        <v>3937</v>
      </c>
      <c r="H3427" t="s">
        <v>3937</v>
      </c>
      <c r="I3427">
        <v>20505</v>
      </c>
      <c r="J3427" t="s">
        <v>7219</v>
      </c>
      <c r="K3427">
        <v>205</v>
      </c>
      <c r="L3427" t="s">
        <v>7128</v>
      </c>
      <c r="M3427" t="s">
        <v>4350</v>
      </c>
      <c r="N3427" t="s">
        <v>3956</v>
      </c>
      <c r="O3427">
        <v>-38.4790153</v>
      </c>
      <c r="P3427">
        <v>146.64261809999999</v>
      </c>
      <c r="Q3427">
        <v>20505110416</v>
      </c>
      <c r="R3427" t="s">
        <v>7648</v>
      </c>
      <c r="S3427">
        <v>205051104</v>
      </c>
      <c r="T3427" t="s">
        <v>7648</v>
      </c>
      <c r="U3427">
        <v>21502</v>
      </c>
      <c r="V3427" t="s">
        <v>5800</v>
      </c>
      <c r="W3427">
        <v>215</v>
      </c>
      <c r="X3427" t="s">
        <v>5351</v>
      </c>
      <c r="Y3427">
        <v>2</v>
      </c>
      <c r="Z3427">
        <v>23</v>
      </c>
      <c r="AA3427" t="s">
        <v>5801</v>
      </c>
      <c r="AB3427">
        <v>5</v>
      </c>
      <c r="AC3427">
        <v>5</v>
      </c>
      <c r="AD3427" t="s">
        <v>7519</v>
      </c>
      <c r="AE3427">
        <v>0.59017032384872403</v>
      </c>
      <c r="AF3427" t="s">
        <v>4884</v>
      </c>
      <c r="AG3427" t="s">
        <v>7518</v>
      </c>
      <c r="AH3427" t="s">
        <v>7519</v>
      </c>
      <c r="AK3427" t="s">
        <v>7519</v>
      </c>
      <c r="AL3427" t="s">
        <v>4220</v>
      </c>
      <c r="AM3427">
        <v>23301</v>
      </c>
      <c r="AN3427" t="s">
        <v>7666</v>
      </c>
      <c r="AO3427" t="s">
        <v>11005</v>
      </c>
    </row>
    <row r="3428" spans="1:41" x14ac:dyDescent="0.25">
      <c r="A3428">
        <v>8445</v>
      </c>
      <c r="B3428">
        <v>3971</v>
      </c>
      <c r="C3428" t="s">
        <v>8187</v>
      </c>
      <c r="D3428" t="s">
        <v>3936</v>
      </c>
      <c r="E3428">
        <v>146.81572299999999</v>
      </c>
      <c r="F3428">
        <v>-38.631942000000002</v>
      </c>
      <c r="G3428" t="s">
        <v>3937</v>
      </c>
      <c r="H3428" t="s">
        <v>3937</v>
      </c>
      <c r="I3428">
        <v>20505</v>
      </c>
      <c r="J3428" t="s">
        <v>7219</v>
      </c>
      <c r="K3428">
        <v>205</v>
      </c>
      <c r="L3428" t="s">
        <v>7128</v>
      </c>
      <c r="M3428" t="s">
        <v>4350</v>
      </c>
      <c r="N3428" t="s">
        <v>3956</v>
      </c>
      <c r="O3428">
        <v>-38.508321600000002</v>
      </c>
      <c r="P3428">
        <v>146.4989502</v>
      </c>
      <c r="Q3428">
        <v>20505110416</v>
      </c>
      <c r="R3428" t="s">
        <v>7648</v>
      </c>
      <c r="S3428">
        <v>205051104</v>
      </c>
      <c r="T3428" t="s">
        <v>7648</v>
      </c>
      <c r="U3428">
        <v>21502</v>
      </c>
      <c r="V3428" t="s">
        <v>5800</v>
      </c>
      <c r="W3428">
        <v>215</v>
      </c>
      <c r="X3428" t="s">
        <v>5351</v>
      </c>
      <c r="Y3428">
        <v>2</v>
      </c>
      <c r="Z3428">
        <v>23</v>
      </c>
      <c r="AA3428" t="s">
        <v>5801</v>
      </c>
      <c r="AB3428">
        <v>5</v>
      </c>
      <c r="AC3428">
        <v>5</v>
      </c>
      <c r="AD3428" t="s">
        <v>7519</v>
      </c>
      <c r="AE3428">
        <v>0.59017032384872403</v>
      </c>
      <c r="AF3428" t="s">
        <v>4884</v>
      </c>
      <c r="AG3428" t="s">
        <v>7518</v>
      </c>
      <c r="AH3428" t="s">
        <v>7519</v>
      </c>
      <c r="AK3428" t="s">
        <v>7519</v>
      </c>
      <c r="AL3428" t="s">
        <v>4220</v>
      </c>
      <c r="AM3428">
        <v>23301</v>
      </c>
      <c r="AN3428" t="s">
        <v>7666</v>
      </c>
      <c r="AO3428" t="s">
        <v>11006</v>
      </c>
    </row>
    <row r="3429" spans="1:41" x14ac:dyDescent="0.25">
      <c r="A3429">
        <v>8446</v>
      </c>
      <c r="B3429">
        <v>3971</v>
      </c>
      <c r="C3429" t="s">
        <v>8188</v>
      </c>
      <c r="D3429" t="s">
        <v>3936</v>
      </c>
      <c r="E3429">
        <v>146.81572299999999</v>
      </c>
      <c r="F3429">
        <v>-38.631942000000002</v>
      </c>
      <c r="G3429" t="s">
        <v>3937</v>
      </c>
      <c r="H3429" t="s">
        <v>3937</v>
      </c>
      <c r="I3429">
        <v>20505</v>
      </c>
      <c r="J3429" t="s">
        <v>7219</v>
      </c>
      <c r="K3429">
        <v>205</v>
      </c>
      <c r="L3429" t="s">
        <v>7128</v>
      </c>
      <c r="M3429" t="s">
        <v>4350</v>
      </c>
      <c r="N3429" t="s">
        <v>3956</v>
      </c>
      <c r="O3429">
        <v>-38.645051700000003</v>
      </c>
      <c r="P3429">
        <v>146.77551550000001</v>
      </c>
      <c r="Q3429">
        <v>20505110416</v>
      </c>
      <c r="R3429" t="s">
        <v>7648</v>
      </c>
      <c r="S3429">
        <v>205051104</v>
      </c>
      <c r="T3429" t="s">
        <v>7648</v>
      </c>
      <c r="U3429">
        <v>21502</v>
      </c>
      <c r="V3429" t="s">
        <v>5800</v>
      </c>
      <c r="W3429">
        <v>215</v>
      </c>
      <c r="X3429" t="s">
        <v>5351</v>
      </c>
      <c r="Y3429">
        <v>3</v>
      </c>
      <c r="Z3429">
        <v>23</v>
      </c>
      <c r="AA3429" t="s">
        <v>5801</v>
      </c>
      <c r="AB3429">
        <v>5</v>
      </c>
      <c r="AC3429">
        <v>5</v>
      </c>
      <c r="AD3429" t="s">
        <v>7519</v>
      </c>
      <c r="AE3429">
        <v>0.59017032384872403</v>
      </c>
      <c r="AF3429" t="s">
        <v>4884</v>
      </c>
      <c r="AG3429" t="s">
        <v>7518</v>
      </c>
      <c r="AH3429" t="s">
        <v>7519</v>
      </c>
      <c r="AK3429" t="s">
        <v>7519</v>
      </c>
      <c r="AL3429" t="s">
        <v>4220</v>
      </c>
      <c r="AM3429">
        <v>23301</v>
      </c>
      <c r="AN3429" t="s">
        <v>7666</v>
      </c>
      <c r="AO3429" t="s">
        <v>11007</v>
      </c>
    </row>
    <row r="3430" spans="1:41" x14ac:dyDescent="0.25">
      <c r="A3430">
        <v>8447</v>
      </c>
      <c r="B3430">
        <v>3971</v>
      </c>
      <c r="C3430" t="s">
        <v>8189</v>
      </c>
      <c r="D3430" t="s">
        <v>3936</v>
      </c>
      <c r="E3430">
        <v>146.81572299999999</v>
      </c>
      <c r="F3430">
        <v>-38.631942000000002</v>
      </c>
      <c r="G3430" t="s">
        <v>3937</v>
      </c>
      <c r="H3430" t="s">
        <v>3937</v>
      </c>
      <c r="I3430">
        <v>20505</v>
      </c>
      <c r="J3430" t="s">
        <v>7219</v>
      </c>
      <c r="K3430">
        <v>205</v>
      </c>
      <c r="L3430" t="s">
        <v>7128</v>
      </c>
      <c r="M3430" t="s">
        <v>4350</v>
      </c>
      <c r="N3430" t="s">
        <v>3956</v>
      </c>
      <c r="O3430">
        <v>-38.665278000000001</v>
      </c>
      <c r="P3430">
        <v>146.688333</v>
      </c>
      <c r="Q3430">
        <v>20505110416</v>
      </c>
      <c r="R3430" t="s">
        <v>7648</v>
      </c>
      <c r="S3430">
        <v>205051104</v>
      </c>
      <c r="T3430" t="s">
        <v>7648</v>
      </c>
      <c r="U3430">
        <v>21502</v>
      </c>
      <c r="V3430" t="s">
        <v>5800</v>
      </c>
      <c r="W3430">
        <v>215</v>
      </c>
      <c r="X3430" t="s">
        <v>5351</v>
      </c>
      <c r="Y3430">
        <v>3</v>
      </c>
      <c r="Z3430">
        <v>23</v>
      </c>
      <c r="AA3430" t="s">
        <v>5801</v>
      </c>
      <c r="AB3430">
        <v>5</v>
      </c>
      <c r="AC3430">
        <v>5</v>
      </c>
      <c r="AD3430" t="s">
        <v>7519</v>
      </c>
      <c r="AE3430">
        <v>0.59017032384872403</v>
      </c>
      <c r="AF3430" t="s">
        <v>4884</v>
      </c>
      <c r="AG3430" t="s">
        <v>7518</v>
      </c>
      <c r="AH3430" t="s">
        <v>7519</v>
      </c>
      <c r="AK3430" t="s">
        <v>7519</v>
      </c>
      <c r="AL3430" t="s">
        <v>4220</v>
      </c>
      <c r="AM3430">
        <v>23301</v>
      </c>
      <c r="AN3430" t="s">
        <v>7666</v>
      </c>
      <c r="AO3430" t="s">
        <v>11008</v>
      </c>
    </row>
    <row r="3431" spans="1:41" x14ac:dyDescent="0.25">
      <c r="A3431">
        <v>8448</v>
      </c>
      <c r="B3431">
        <v>3971</v>
      </c>
      <c r="C3431" t="s">
        <v>8190</v>
      </c>
      <c r="D3431" t="s">
        <v>3936</v>
      </c>
      <c r="E3431">
        <v>146.81572299999999</v>
      </c>
      <c r="F3431">
        <v>-38.631942000000002</v>
      </c>
      <c r="G3431" t="s">
        <v>3937</v>
      </c>
      <c r="H3431" t="s">
        <v>3937</v>
      </c>
      <c r="I3431">
        <v>20505</v>
      </c>
      <c r="J3431" t="s">
        <v>7219</v>
      </c>
      <c r="K3431">
        <v>205</v>
      </c>
      <c r="L3431" t="s">
        <v>7128</v>
      </c>
      <c r="M3431" t="s">
        <v>4350</v>
      </c>
      <c r="N3431" t="s">
        <v>3956</v>
      </c>
      <c r="O3431">
        <v>-38.6544922</v>
      </c>
      <c r="P3431">
        <v>146.72821980000001</v>
      </c>
      <c r="Q3431">
        <v>20505110416</v>
      </c>
      <c r="R3431" t="s">
        <v>7648</v>
      </c>
      <c r="S3431">
        <v>205051104</v>
      </c>
      <c r="T3431" t="s">
        <v>7648</v>
      </c>
      <c r="U3431">
        <v>21502</v>
      </c>
      <c r="V3431" t="s">
        <v>5800</v>
      </c>
      <c r="W3431">
        <v>215</v>
      </c>
      <c r="X3431" t="s">
        <v>5351</v>
      </c>
      <c r="Y3431">
        <v>3</v>
      </c>
      <c r="Z3431">
        <v>23</v>
      </c>
      <c r="AA3431" t="s">
        <v>5801</v>
      </c>
      <c r="AB3431">
        <v>5</v>
      </c>
      <c r="AC3431">
        <v>5</v>
      </c>
      <c r="AD3431" t="s">
        <v>7519</v>
      </c>
      <c r="AE3431">
        <v>0.59017032384872403</v>
      </c>
      <c r="AF3431" t="s">
        <v>4884</v>
      </c>
      <c r="AG3431" t="s">
        <v>7518</v>
      </c>
      <c r="AH3431" t="s">
        <v>7519</v>
      </c>
      <c r="AK3431" t="s">
        <v>7519</v>
      </c>
      <c r="AL3431" t="s">
        <v>4220</v>
      </c>
      <c r="AM3431">
        <v>23301</v>
      </c>
      <c r="AN3431" t="s">
        <v>7666</v>
      </c>
      <c r="AO3431" t="s">
        <v>11009</v>
      </c>
    </row>
    <row r="3432" spans="1:41" x14ac:dyDescent="0.25">
      <c r="A3432">
        <v>21013</v>
      </c>
      <c r="B3432">
        <v>3971</v>
      </c>
      <c r="C3432" t="s">
        <v>8191</v>
      </c>
      <c r="D3432" t="s">
        <v>3936</v>
      </c>
      <c r="E3432">
        <v>146.5237607</v>
      </c>
      <c r="F3432">
        <v>-38.744761240000003</v>
      </c>
      <c r="G3432" t="s">
        <v>3937</v>
      </c>
      <c r="H3432" t="s">
        <v>3937</v>
      </c>
      <c r="I3432">
        <v>20505</v>
      </c>
      <c r="J3432" t="s">
        <v>7219</v>
      </c>
      <c r="K3432">
        <v>205</v>
      </c>
      <c r="L3432" t="s">
        <v>7128</v>
      </c>
      <c r="M3432" t="s">
        <v>4350</v>
      </c>
      <c r="N3432" t="s">
        <v>3956</v>
      </c>
      <c r="O3432">
        <v>-38.770400000000002</v>
      </c>
      <c r="P3432">
        <v>146.54499999999999</v>
      </c>
      <c r="Q3432">
        <v>20505110416</v>
      </c>
      <c r="R3432" t="s">
        <v>7648</v>
      </c>
      <c r="S3432">
        <v>205051104</v>
      </c>
      <c r="T3432" t="s">
        <v>7648</v>
      </c>
      <c r="U3432">
        <v>21502</v>
      </c>
      <c r="V3432" t="s">
        <v>5800</v>
      </c>
      <c r="W3432">
        <v>215</v>
      </c>
      <c r="X3432" t="s">
        <v>5351</v>
      </c>
      <c r="Y3432">
        <v>4</v>
      </c>
      <c r="Z3432">
        <v>23</v>
      </c>
      <c r="AA3432" t="s">
        <v>5801</v>
      </c>
      <c r="AB3432">
        <v>5</v>
      </c>
      <c r="AC3432">
        <v>6</v>
      </c>
      <c r="AD3432" t="s">
        <v>7519</v>
      </c>
      <c r="AE3432">
        <v>0.59017032384872403</v>
      </c>
      <c r="AF3432" t="s">
        <v>4884</v>
      </c>
      <c r="AG3432" t="s">
        <v>7518</v>
      </c>
      <c r="AH3432" t="s">
        <v>7519</v>
      </c>
      <c r="AK3432" t="s">
        <v>7519</v>
      </c>
      <c r="AL3432" t="s">
        <v>4220</v>
      </c>
      <c r="AM3432">
        <v>23301</v>
      </c>
      <c r="AN3432" t="s">
        <v>7666</v>
      </c>
      <c r="AO3432" t="s">
        <v>11010</v>
      </c>
    </row>
    <row r="3433" spans="1:41" x14ac:dyDescent="0.25">
      <c r="A3433">
        <v>8449</v>
      </c>
      <c r="B3433">
        <v>3971</v>
      </c>
      <c r="C3433" t="s">
        <v>8192</v>
      </c>
      <c r="D3433" t="s">
        <v>3936</v>
      </c>
      <c r="E3433">
        <v>146.81572299999999</v>
      </c>
      <c r="F3433">
        <v>-38.631942000000002</v>
      </c>
      <c r="G3433" t="s">
        <v>3937</v>
      </c>
      <c r="H3433" t="s">
        <v>3937</v>
      </c>
      <c r="I3433">
        <v>20505</v>
      </c>
      <c r="J3433" t="s">
        <v>7219</v>
      </c>
      <c r="K3433">
        <v>205</v>
      </c>
      <c r="L3433" t="s">
        <v>7128</v>
      </c>
      <c r="M3433" t="s">
        <v>4350</v>
      </c>
      <c r="N3433" t="s">
        <v>3956</v>
      </c>
      <c r="O3433">
        <v>-38.560311499999997</v>
      </c>
      <c r="P3433">
        <v>146.52871730000001</v>
      </c>
      <c r="Q3433">
        <v>20505110416</v>
      </c>
      <c r="R3433" t="s">
        <v>7648</v>
      </c>
      <c r="S3433">
        <v>205051104</v>
      </c>
      <c r="T3433" t="s">
        <v>7648</v>
      </c>
      <c r="U3433">
        <v>21502</v>
      </c>
      <c r="V3433" t="s">
        <v>5800</v>
      </c>
      <c r="W3433">
        <v>215</v>
      </c>
      <c r="X3433" t="s">
        <v>5351</v>
      </c>
      <c r="Y3433">
        <v>2</v>
      </c>
      <c r="Z3433">
        <v>23</v>
      </c>
      <c r="AA3433" t="s">
        <v>5801</v>
      </c>
      <c r="AB3433">
        <v>5</v>
      </c>
      <c r="AC3433">
        <v>5</v>
      </c>
      <c r="AD3433" t="s">
        <v>7519</v>
      </c>
      <c r="AE3433">
        <v>0.59017032384872403</v>
      </c>
      <c r="AF3433" t="s">
        <v>4884</v>
      </c>
      <c r="AG3433" t="s">
        <v>7518</v>
      </c>
      <c r="AH3433" t="s">
        <v>7519</v>
      </c>
      <c r="AK3433" t="s">
        <v>7519</v>
      </c>
      <c r="AL3433" t="s">
        <v>4220</v>
      </c>
      <c r="AM3433">
        <v>23301</v>
      </c>
      <c r="AN3433" t="s">
        <v>7666</v>
      </c>
      <c r="AO3433" t="s">
        <v>11011</v>
      </c>
    </row>
    <row r="3434" spans="1:41" x14ac:dyDescent="0.25">
      <c r="A3434">
        <v>8450</v>
      </c>
      <c r="B3434">
        <v>3971</v>
      </c>
      <c r="C3434" t="s">
        <v>8193</v>
      </c>
      <c r="D3434" t="s">
        <v>3936</v>
      </c>
      <c r="E3434">
        <v>146.81572299999999</v>
      </c>
      <c r="F3434">
        <v>-38.631942000000002</v>
      </c>
      <c r="G3434" t="s">
        <v>3937</v>
      </c>
      <c r="H3434" t="s">
        <v>3937</v>
      </c>
      <c r="I3434">
        <v>20505</v>
      </c>
      <c r="J3434" t="s">
        <v>7219</v>
      </c>
      <c r="K3434">
        <v>205</v>
      </c>
      <c r="L3434" t="s">
        <v>7128</v>
      </c>
      <c r="M3434" t="s">
        <v>4350</v>
      </c>
      <c r="N3434" t="s">
        <v>3956</v>
      </c>
      <c r="O3434">
        <v>-38.467182600000001</v>
      </c>
      <c r="P3434">
        <v>146.58021880000001</v>
      </c>
      <c r="Q3434">
        <v>20505110416</v>
      </c>
      <c r="R3434" t="s">
        <v>7648</v>
      </c>
      <c r="S3434">
        <v>205051104</v>
      </c>
      <c r="T3434" t="s">
        <v>7648</v>
      </c>
      <c r="U3434">
        <v>21502</v>
      </c>
      <c r="V3434" t="s">
        <v>5800</v>
      </c>
      <c r="W3434">
        <v>215</v>
      </c>
      <c r="X3434" t="s">
        <v>5351</v>
      </c>
      <c r="Y3434">
        <v>2</v>
      </c>
      <c r="Z3434">
        <v>23</v>
      </c>
      <c r="AA3434" t="s">
        <v>5801</v>
      </c>
      <c r="AB3434">
        <v>5</v>
      </c>
      <c r="AC3434">
        <v>5</v>
      </c>
      <c r="AD3434" t="s">
        <v>7519</v>
      </c>
      <c r="AE3434">
        <v>0.59017032384872403</v>
      </c>
      <c r="AF3434" t="s">
        <v>4884</v>
      </c>
      <c r="AG3434" t="s">
        <v>7518</v>
      </c>
      <c r="AH3434" t="s">
        <v>7519</v>
      </c>
      <c r="AK3434" t="s">
        <v>7519</v>
      </c>
      <c r="AL3434" t="s">
        <v>4220</v>
      </c>
      <c r="AM3434">
        <v>23301</v>
      </c>
      <c r="AN3434" t="s">
        <v>7666</v>
      </c>
      <c r="AO3434" t="s">
        <v>11012</v>
      </c>
    </row>
    <row r="3435" spans="1:41" x14ac:dyDescent="0.25">
      <c r="A3435">
        <v>8451</v>
      </c>
      <c r="B3435">
        <v>3971</v>
      </c>
      <c r="C3435" t="s">
        <v>8194</v>
      </c>
      <c r="D3435" t="s">
        <v>3936</v>
      </c>
      <c r="E3435">
        <v>146.81572299999999</v>
      </c>
      <c r="F3435">
        <v>-38.631942000000002</v>
      </c>
      <c r="G3435" t="s">
        <v>3937</v>
      </c>
      <c r="H3435" t="s">
        <v>3937</v>
      </c>
      <c r="I3435">
        <v>20505</v>
      </c>
      <c r="J3435" t="s">
        <v>7219</v>
      </c>
      <c r="K3435">
        <v>205</v>
      </c>
      <c r="L3435" t="s">
        <v>7128</v>
      </c>
      <c r="M3435" t="s">
        <v>4350</v>
      </c>
      <c r="N3435" t="s">
        <v>3956</v>
      </c>
      <c r="O3435">
        <v>-38.6280474</v>
      </c>
      <c r="P3435">
        <v>146.72049849999999</v>
      </c>
      <c r="Q3435">
        <v>20505110416</v>
      </c>
      <c r="R3435" t="s">
        <v>7648</v>
      </c>
      <c r="S3435">
        <v>205051104</v>
      </c>
      <c r="T3435" t="s">
        <v>7648</v>
      </c>
      <c r="U3435">
        <v>21502</v>
      </c>
      <c r="V3435" t="s">
        <v>5800</v>
      </c>
      <c r="W3435">
        <v>215</v>
      </c>
      <c r="X3435" t="s">
        <v>5351</v>
      </c>
      <c r="Y3435">
        <v>3</v>
      </c>
      <c r="Z3435">
        <v>23</v>
      </c>
      <c r="AA3435" t="s">
        <v>5801</v>
      </c>
      <c r="AB3435">
        <v>5</v>
      </c>
      <c r="AC3435">
        <v>5</v>
      </c>
      <c r="AD3435" t="s">
        <v>7519</v>
      </c>
      <c r="AE3435">
        <v>0.59017032384872403</v>
      </c>
      <c r="AF3435" t="s">
        <v>4884</v>
      </c>
      <c r="AG3435" t="s">
        <v>7518</v>
      </c>
      <c r="AH3435" t="s">
        <v>7519</v>
      </c>
      <c r="AK3435" t="s">
        <v>7519</v>
      </c>
      <c r="AL3435" t="s">
        <v>4220</v>
      </c>
      <c r="AM3435">
        <v>23301</v>
      </c>
      <c r="AN3435" t="s">
        <v>7666</v>
      </c>
      <c r="AO3435" t="s">
        <v>11013</v>
      </c>
    </row>
    <row r="3436" spans="1:41" x14ac:dyDescent="0.25">
      <c r="A3436">
        <v>8452</v>
      </c>
      <c r="B3436">
        <v>3971</v>
      </c>
      <c r="C3436" t="s">
        <v>8195</v>
      </c>
      <c r="D3436" t="s">
        <v>3936</v>
      </c>
      <c r="E3436">
        <v>146.81572299999999</v>
      </c>
      <c r="F3436">
        <v>-38.631942000000002</v>
      </c>
      <c r="G3436" t="s">
        <v>3937</v>
      </c>
      <c r="H3436" t="s">
        <v>3937</v>
      </c>
      <c r="I3436">
        <v>20505</v>
      </c>
      <c r="J3436" t="s">
        <v>7219</v>
      </c>
      <c r="K3436">
        <v>205</v>
      </c>
      <c r="L3436" t="s">
        <v>7128</v>
      </c>
      <c r="M3436" t="s">
        <v>4350</v>
      </c>
      <c r="N3436" t="s">
        <v>3956</v>
      </c>
      <c r="O3436">
        <v>-38.461055500000001</v>
      </c>
      <c r="P3436">
        <v>146.7082159</v>
      </c>
      <c r="Q3436">
        <v>20505110416</v>
      </c>
      <c r="R3436" t="s">
        <v>7648</v>
      </c>
      <c r="S3436">
        <v>205051104</v>
      </c>
      <c r="T3436" t="s">
        <v>7648</v>
      </c>
      <c r="U3436">
        <v>21502</v>
      </c>
      <c r="V3436" t="s">
        <v>5800</v>
      </c>
      <c r="W3436">
        <v>215</v>
      </c>
      <c r="X3436" t="s">
        <v>5351</v>
      </c>
      <c r="Y3436">
        <v>2</v>
      </c>
      <c r="Z3436">
        <v>23</v>
      </c>
      <c r="AA3436" t="s">
        <v>5801</v>
      </c>
      <c r="AB3436">
        <v>5</v>
      </c>
      <c r="AC3436">
        <v>5</v>
      </c>
      <c r="AD3436" t="s">
        <v>7519</v>
      </c>
      <c r="AE3436">
        <v>0.59017032384872403</v>
      </c>
      <c r="AF3436" t="s">
        <v>4884</v>
      </c>
      <c r="AG3436" t="s">
        <v>7518</v>
      </c>
      <c r="AH3436" t="s">
        <v>7519</v>
      </c>
      <c r="AK3436" t="s">
        <v>7519</v>
      </c>
      <c r="AL3436" t="s">
        <v>4220</v>
      </c>
      <c r="AM3436">
        <v>23301</v>
      </c>
      <c r="AN3436" t="s">
        <v>7666</v>
      </c>
      <c r="AO3436" t="s">
        <v>11014</v>
      </c>
    </row>
    <row r="3437" spans="1:41" x14ac:dyDescent="0.25">
      <c r="A3437">
        <v>8453</v>
      </c>
      <c r="B3437">
        <v>3971</v>
      </c>
      <c r="C3437" t="s">
        <v>8196</v>
      </c>
      <c r="D3437" t="s">
        <v>3936</v>
      </c>
      <c r="E3437">
        <v>146.81572299999999</v>
      </c>
      <c r="F3437">
        <v>-38.631942000000002</v>
      </c>
      <c r="G3437" t="s">
        <v>3937</v>
      </c>
      <c r="H3437" t="s">
        <v>3937</v>
      </c>
      <c r="I3437">
        <v>20505</v>
      </c>
      <c r="J3437" t="s">
        <v>7219</v>
      </c>
      <c r="K3437">
        <v>205</v>
      </c>
      <c r="L3437" t="s">
        <v>7128</v>
      </c>
      <c r="M3437" t="s">
        <v>4350</v>
      </c>
      <c r="N3437" t="s">
        <v>3956</v>
      </c>
      <c r="O3437">
        <v>-38.565593999999997</v>
      </c>
      <c r="P3437">
        <v>146.6751045</v>
      </c>
      <c r="Q3437">
        <v>20505110416</v>
      </c>
      <c r="R3437" t="s">
        <v>7648</v>
      </c>
      <c r="S3437">
        <v>205051104</v>
      </c>
      <c r="T3437" t="s">
        <v>7648</v>
      </c>
      <c r="U3437">
        <v>21502</v>
      </c>
      <c r="V3437" t="s">
        <v>5800</v>
      </c>
      <c r="W3437">
        <v>215</v>
      </c>
      <c r="X3437" t="s">
        <v>5351</v>
      </c>
      <c r="Y3437">
        <v>2</v>
      </c>
      <c r="Z3437">
        <v>23</v>
      </c>
      <c r="AA3437" t="s">
        <v>5801</v>
      </c>
      <c r="AB3437">
        <v>5</v>
      </c>
      <c r="AC3437">
        <v>5</v>
      </c>
      <c r="AD3437" t="s">
        <v>7519</v>
      </c>
      <c r="AE3437">
        <v>0.59017032384872403</v>
      </c>
      <c r="AF3437" t="s">
        <v>4884</v>
      </c>
      <c r="AG3437" t="s">
        <v>7518</v>
      </c>
      <c r="AH3437" t="s">
        <v>7519</v>
      </c>
      <c r="AK3437" t="s">
        <v>7519</v>
      </c>
      <c r="AL3437" t="s">
        <v>4220</v>
      </c>
      <c r="AM3437">
        <v>23301</v>
      </c>
      <c r="AN3437" t="s">
        <v>7666</v>
      </c>
      <c r="AO3437" t="s">
        <v>7648</v>
      </c>
    </row>
    <row r="3438" spans="1:41" x14ac:dyDescent="0.25">
      <c r="A3438">
        <v>8454</v>
      </c>
      <c r="B3438">
        <v>3975</v>
      </c>
      <c r="C3438" t="s">
        <v>8197</v>
      </c>
      <c r="D3438" t="s">
        <v>3936</v>
      </c>
      <c r="E3438">
        <v>145.23111399999999</v>
      </c>
      <c r="F3438">
        <v>-38.053539999999998</v>
      </c>
      <c r="G3438" t="s">
        <v>3937</v>
      </c>
      <c r="H3438" t="s">
        <v>3937</v>
      </c>
      <c r="I3438">
        <v>21204</v>
      </c>
      <c r="J3438" t="s">
        <v>17</v>
      </c>
      <c r="K3438">
        <v>212</v>
      </c>
      <c r="L3438" t="s">
        <v>4453</v>
      </c>
      <c r="M3438" t="s">
        <v>3940</v>
      </c>
      <c r="N3438" t="s">
        <v>3956</v>
      </c>
      <c r="O3438">
        <v>-38.049999999999997</v>
      </c>
      <c r="P3438">
        <v>145.25200000000001</v>
      </c>
      <c r="Q3438">
        <v>21204156405</v>
      </c>
      <c r="R3438" t="s">
        <v>8198</v>
      </c>
      <c r="S3438">
        <v>212041564</v>
      </c>
      <c r="T3438" t="s">
        <v>8199</v>
      </c>
      <c r="U3438">
        <v>21402</v>
      </c>
      <c r="V3438" t="s">
        <v>3942</v>
      </c>
      <c r="W3438">
        <v>214</v>
      </c>
      <c r="X3438" t="s">
        <v>3942</v>
      </c>
      <c r="Y3438">
        <v>1</v>
      </c>
      <c r="Z3438">
        <v>20</v>
      </c>
      <c r="AA3438" t="s">
        <v>3943</v>
      </c>
      <c r="AB3438">
        <v>1</v>
      </c>
      <c r="AC3438">
        <v>1</v>
      </c>
      <c r="AD3438" t="s">
        <v>7474</v>
      </c>
      <c r="AF3438" t="s">
        <v>3945</v>
      </c>
      <c r="AG3438" t="s">
        <v>3952</v>
      </c>
      <c r="AH3438" t="s">
        <v>3961</v>
      </c>
      <c r="AI3438" t="s">
        <v>4634</v>
      </c>
      <c r="AJ3438">
        <v>22670</v>
      </c>
      <c r="AK3438" t="s">
        <v>4633</v>
      </c>
      <c r="AL3438" t="s">
        <v>4022</v>
      </c>
      <c r="AM3438">
        <v>25905</v>
      </c>
      <c r="AN3438" t="s">
        <v>4677</v>
      </c>
      <c r="AO3438" t="s">
        <v>11015</v>
      </c>
    </row>
    <row r="3439" spans="1:41" x14ac:dyDescent="0.25">
      <c r="A3439">
        <v>8455</v>
      </c>
      <c r="B3439">
        <v>3975</v>
      </c>
      <c r="C3439" t="s">
        <v>8200</v>
      </c>
      <c r="D3439" t="s">
        <v>3936</v>
      </c>
      <c r="E3439">
        <v>145.23111399999999</v>
      </c>
      <c r="F3439">
        <v>-38.053539999999998</v>
      </c>
      <c r="G3439" t="s">
        <v>3937</v>
      </c>
      <c r="H3439" t="s">
        <v>3937</v>
      </c>
      <c r="I3439">
        <v>21204</v>
      </c>
      <c r="J3439" t="s">
        <v>17</v>
      </c>
      <c r="K3439">
        <v>212</v>
      </c>
      <c r="L3439" t="s">
        <v>4453</v>
      </c>
      <c r="M3439" t="s">
        <v>3940</v>
      </c>
      <c r="N3439" t="s">
        <v>3956</v>
      </c>
      <c r="O3439">
        <v>-38.070468099999999</v>
      </c>
      <c r="P3439">
        <v>145.24249409999999</v>
      </c>
      <c r="Q3439">
        <v>21204156405</v>
      </c>
      <c r="R3439" t="s">
        <v>8198</v>
      </c>
      <c r="S3439">
        <v>212041564</v>
      </c>
      <c r="T3439" t="s">
        <v>8199</v>
      </c>
      <c r="U3439">
        <v>21402</v>
      </c>
      <c r="V3439" t="s">
        <v>3942</v>
      </c>
      <c r="W3439">
        <v>214</v>
      </c>
      <c r="X3439" t="s">
        <v>3942</v>
      </c>
      <c r="Y3439">
        <v>1</v>
      </c>
      <c r="Z3439">
        <v>20</v>
      </c>
      <c r="AA3439" t="s">
        <v>3943</v>
      </c>
      <c r="AB3439">
        <v>1</v>
      </c>
      <c r="AC3439">
        <v>1</v>
      </c>
      <c r="AD3439" t="s">
        <v>7474</v>
      </c>
      <c r="AF3439" t="s">
        <v>3945</v>
      </c>
      <c r="AG3439" t="s">
        <v>3952</v>
      </c>
      <c r="AH3439" t="s">
        <v>3961</v>
      </c>
      <c r="AI3439" t="s">
        <v>4634</v>
      </c>
      <c r="AJ3439">
        <v>22670</v>
      </c>
      <c r="AK3439" t="s">
        <v>4633</v>
      </c>
      <c r="AL3439" t="s">
        <v>4022</v>
      </c>
      <c r="AM3439">
        <v>25905</v>
      </c>
      <c r="AN3439" t="s">
        <v>4677</v>
      </c>
      <c r="AO3439" t="s">
        <v>11016</v>
      </c>
    </row>
    <row r="3440" spans="1:41" x14ac:dyDescent="0.25">
      <c r="A3440">
        <v>8456</v>
      </c>
      <c r="B3440">
        <v>3976</v>
      </c>
      <c r="C3440" t="s">
        <v>8201</v>
      </c>
      <c r="D3440" t="s">
        <v>3936</v>
      </c>
      <c r="E3440">
        <v>145.264296</v>
      </c>
      <c r="F3440">
        <v>-38.043995000000002</v>
      </c>
      <c r="G3440" t="s">
        <v>3937</v>
      </c>
      <c r="H3440" t="s">
        <v>3937</v>
      </c>
      <c r="I3440">
        <v>21203</v>
      </c>
      <c r="J3440" t="s">
        <v>7471</v>
      </c>
      <c r="K3440">
        <v>212</v>
      </c>
      <c r="L3440" t="s">
        <v>4453</v>
      </c>
      <c r="M3440" t="s">
        <v>3940</v>
      </c>
      <c r="N3440" t="s">
        <v>3956</v>
      </c>
      <c r="O3440">
        <v>-38.034964700000003</v>
      </c>
      <c r="P3440">
        <v>145.27565050000001</v>
      </c>
      <c r="Q3440">
        <v>21203156227</v>
      </c>
      <c r="R3440" t="s">
        <v>8202</v>
      </c>
      <c r="S3440">
        <v>212031562</v>
      </c>
      <c r="T3440" t="s">
        <v>8203</v>
      </c>
      <c r="U3440">
        <v>21402</v>
      </c>
      <c r="V3440" t="s">
        <v>3942</v>
      </c>
      <c r="W3440">
        <v>214</v>
      </c>
      <c r="X3440" t="s">
        <v>3942</v>
      </c>
      <c r="Y3440">
        <v>1</v>
      </c>
      <c r="Z3440">
        <v>20</v>
      </c>
      <c r="AA3440" t="s">
        <v>3943</v>
      </c>
      <c r="AB3440">
        <v>1</v>
      </c>
      <c r="AC3440">
        <v>1</v>
      </c>
      <c r="AD3440" t="s">
        <v>7474</v>
      </c>
      <c r="AE3440">
        <v>47.430576324462898</v>
      </c>
      <c r="AF3440" t="s">
        <v>3945</v>
      </c>
      <c r="AG3440" t="s">
        <v>3952</v>
      </c>
      <c r="AH3440" t="s">
        <v>3961</v>
      </c>
      <c r="AI3440" t="s">
        <v>4419</v>
      </c>
      <c r="AJ3440">
        <v>21610</v>
      </c>
      <c r="AK3440" t="s">
        <v>7474</v>
      </c>
      <c r="AL3440" t="s">
        <v>4022</v>
      </c>
      <c r="AM3440">
        <v>25905</v>
      </c>
      <c r="AN3440" t="s">
        <v>4677</v>
      </c>
      <c r="AO3440" t="s">
        <v>8202</v>
      </c>
    </row>
    <row r="3441" spans="1:41" x14ac:dyDescent="0.25">
      <c r="A3441">
        <v>21014</v>
      </c>
      <c r="B3441">
        <v>3977</v>
      </c>
      <c r="C3441" t="s">
        <v>8204</v>
      </c>
      <c r="D3441" t="s">
        <v>3936</v>
      </c>
      <c r="E3441">
        <v>145.26951009999999</v>
      </c>
      <c r="F3441">
        <v>-38.146639800000003</v>
      </c>
      <c r="G3441" t="s">
        <v>3937</v>
      </c>
      <c r="H3441" t="s">
        <v>3937</v>
      </c>
      <c r="I3441">
        <v>21401</v>
      </c>
      <c r="J3441" t="s">
        <v>4771</v>
      </c>
      <c r="K3441">
        <v>214</v>
      </c>
      <c r="L3441" t="s">
        <v>3942</v>
      </c>
      <c r="M3441" t="s">
        <v>3940</v>
      </c>
      <c r="N3441" t="s">
        <v>3956</v>
      </c>
      <c r="O3441">
        <v>-38.143999999999998</v>
      </c>
      <c r="P3441">
        <v>145.267</v>
      </c>
      <c r="Q3441">
        <v>21401137632</v>
      </c>
      <c r="R3441" t="s">
        <v>8205</v>
      </c>
      <c r="S3441">
        <v>214011376</v>
      </c>
      <c r="T3441" t="s">
        <v>8206</v>
      </c>
      <c r="U3441">
        <v>21704</v>
      </c>
      <c r="V3441" t="s">
        <v>4043</v>
      </c>
      <c r="W3441">
        <v>217</v>
      </c>
      <c r="X3441" t="s">
        <v>4044</v>
      </c>
      <c r="Y3441">
        <v>1</v>
      </c>
      <c r="Z3441">
        <v>21</v>
      </c>
      <c r="AA3441" t="s">
        <v>4045</v>
      </c>
      <c r="AB3441">
        <v>1</v>
      </c>
      <c r="AC3441">
        <v>1</v>
      </c>
      <c r="AD3441" t="s">
        <v>7474</v>
      </c>
      <c r="AE3441">
        <v>17.9073390960693</v>
      </c>
      <c r="AF3441" t="s">
        <v>3945</v>
      </c>
      <c r="AG3441" t="s">
        <v>3952</v>
      </c>
      <c r="AH3441" t="s">
        <v>3961</v>
      </c>
      <c r="AI3441" t="s">
        <v>4771</v>
      </c>
      <c r="AJ3441">
        <v>22170</v>
      </c>
      <c r="AK3441" t="s">
        <v>7474</v>
      </c>
      <c r="AL3441" t="s">
        <v>4022</v>
      </c>
      <c r="AM3441">
        <v>25905</v>
      </c>
      <c r="AN3441" t="s">
        <v>4677</v>
      </c>
      <c r="AO3441" t="s">
        <v>11017</v>
      </c>
    </row>
    <row r="3442" spans="1:41" x14ac:dyDescent="0.25">
      <c r="A3442">
        <v>8457</v>
      </c>
      <c r="B3442">
        <v>3977</v>
      </c>
      <c r="C3442" t="s">
        <v>8207</v>
      </c>
      <c r="D3442" t="s">
        <v>3936</v>
      </c>
      <c r="E3442">
        <v>145.268888</v>
      </c>
      <c r="F3442">
        <v>-38.135252999999999</v>
      </c>
      <c r="G3442" t="s">
        <v>3937</v>
      </c>
      <c r="H3442" t="s">
        <v>3937</v>
      </c>
      <c r="I3442">
        <v>21401</v>
      </c>
      <c r="J3442" t="s">
        <v>4771</v>
      </c>
      <c r="K3442">
        <v>214</v>
      </c>
      <c r="L3442" t="s">
        <v>3942</v>
      </c>
      <c r="M3442" t="s">
        <v>3940</v>
      </c>
      <c r="N3442" t="s">
        <v>3956</v>
      </c>
      <c r="O3442">
        <v>-38.213000000000001</v>
      </c>
      <c r="P3442">
        <v>145.315</v>
      </c>
      <c r="Q3442">
        <v>21401137632</v>
      </c>
      <c r="R3442" t="s">
        <v>8205</v>
      </c>
      <c r="S3442">
        <v>214011376</v>
      </c>
      <c r="T3442" t="s">
        <v>8206</v>
      </c>
      <c r="U3442">
        <v>21704</v>
      </c>
      <c r="V3442" t="s">
        <v>4043</v>
      </c>
      <c r="W3442">
        <v>217</v>
      </c>
      <c r="X3442" t="s">
        <v>4044</v>
      </c>
      <c r="Y3442">
        <v>2</v>
      </c>
      <c r="Z3442">
        <v>21</v>
      </c>
      <c r="AA3442" t="s">
        <v>4045</v>
      </c>
      <c r="AB3442">
        <v>2</v>
      </c>
      <c r="AC3442">
        <v>2</v>
      </c>
      <c r="AD3442" t="s">
        <v>7474</v>
      </c>
      <c r="AE3442">
        <v>17.9073390960693</v>
      </c>
      <c r="AF3442" t="s">
        <v>3945</v>
      </c>
      <c r="AG3442" t="s">
        <v>3952</v>
      </c>
      <c r="AH3442" t="s">
        <v>3961</v>
      </c>
      <c r="AI3442" t="s">
        <v>4771</v>
      </c>
      <c r="AJ3442">
        <v>22170</v>
      </c>
      <c r="AK3442" t="s">
        <v>7474</v>
      </c>
      <c r="AL3442" t="s">
        <v>4022</v>
      </c>
      <c r="AM3442">
        <v>25905</v>
      </c>
      <c r="AN3442" t="s">
        <v>4677</v>
      </c>
      <c r="AO3442" t="s">
        <v>11018</v>
      </c>
    </row>
    <row r="3443" spans="1:41" x14ac:dyDescent="0.25">
      <c r="A3443">
        <v>8458</v>
      </c>
      <c r="B3443">
        <v>3977</v>
      </c>
      <c r="C3443" t="s">
        <v>8208</v>
      </c>
      <c r="D3443" t="s">
        <v>3936</v>
      </c>
      <c r="E3443">
        <v>145.268888</v>
      </c>
      <c r="F3443">
        <v>-38.135252999999999</v>
      </c>
      <c r="G3443" t="s">
        <v>3937</v>
      </c>
      <c r="H3443" t="s">
        <v>3937</v>
      </c>
      <c r="I3443">
        <v>21401</v>
      </c>
      <c r="J3443" t="s">
        <v>4771</v>
      </c>
      <c r="K3443">
        <v>214</v>
      </c>
      <c r="L3443" t="s">
        <v>3942</v>
      </c>
      <c r="M3443" t="s">
        <v>3940</v>
      </c>
      <c r="N3443" t="s">
        <v>3956</v>
      </c>
      <c r="O3443">
        <v>-38.104999999999997</v>
      </c>
      <c r="P3443">
        <v>145.279</v>
      </c>
      <c r="Q3443">
        <v>21401137632</v>
      </c>
      <c r="R3443" t="s">
        <v>8205</v>
      </c>
      <c r="S3443">
        <v>214011376</v>
      </c>
      <c r="T3443" t="s">
        <v>8206</v>
      </c>
      <c r="U3443">
        <v>21704</v>
      </c>
      <c r="V3443" t="s">
        <v>4043</v>
      </c>
      <c r="W3443">
        <v>217</v>
      </c>
      <c r="X3443" t="s">
        <v>4044</v>
      </c>
      <c r="Y3443">
        <v>1</v>
      </c>
      <c r="Z3443">
        <v>21</v>
      </c>
      <c r="AA3443" t="s">
        <v>4045</v>
      </c>
      <c r="AB3443">
        <v>1</v>
      </c>
      <c r="AC3443">
        <v>1</v>
      </c>
      <c r="AD3443" t="s">
        <v>7474</v>
      </c>
      <c r="AE3443">
        <v>17.9073390960693</v>
      </c>
      <c r="AF3443" t="s">
        <v>3945</v>
      </c>
      <c r="AG3443" t="s">
        <v>3952</v>
      </c>
      <c r="AH3443" t="s">
        <v>3961</v>
      </c>
      <c r="AI3443" t="s">
        <v>4771</v>
      </c>
      <c r="AJ3443">
        <v>22170</v>
      </c>
      <c r="AK3443" t="s">
        <v>7474</v>
      </c>
      <c r="AL3443" t="s">
        <v>4022</v>
      </c>
      <c r="AM3443">
        <v>25905</v>
      </c>
      <c r="AN3443" t="s">
        <v>4677</v>
      </c>
      <c r="AO3443" t="s">
        <v>11019</v>
      </c>
    </row>
    <row r="3444" spans="1:41" x14ac:dyDescent="0.25">
      <c r="A3444">
        <v>8459</v>
      </c>
      <c r="B3444">
        <v>3977</v>
      </c>
      <c r="C3444" t="s">
        <v>8209</v>
      </c>
      <c r="D3444" t="s">
        <v>3936</v>
      </c>
      <c r="E3444">
        <v>145.268888</v>
      </c>
      <c r="F3444">
        <v>-38.135252999999999</v>
      </c>
      <c r="G3444" t="s">
        <v>3937</v>
      </c>
      <c r="H3444" t="s">
        <v>3937</v>
      </c>
      <c r="I3444">
        <v>21401</v>
      </c>
      <c r="J3444" t="s">
        <v>4771</v>
      </c>
      <c r="K3444">
        <v>214</v>
      </c>
      <c r="L3444" t="s">
        <v>3942</v>
      </c>
      <c r="M3444" t="s">
        <v>3940</v>
      </c>
      <c r="N3444" t="s">
        <v>3956</v>
      </c>
      <c r="O3444">
        <v>-38.116334600000002</v>
      </c>
      <c r="P3444">
        <v>145.30761200000001</v>
      </c>
      <c r="Q3444">
        <v>21401137632</v>
      </c>
      <c r="R3444" t="s">
        <v>8205</v>
      </c>
      <c r="S3444">
        <v>214011376</v>
      </c>
      <c r="T3444" t="s">
        <v>8206</v>
      </c>
      <c r="U3444">
        <v>21704</v>
      </c>
      <c r="V3444" t="s">
        <v>4043</v>
      </c>
      <c r="W3444">
        <v>217</v>
      </c>
      <c r="X3444" t="s">
        <v>4044</v>
      </c>
      <c r="Y3444">
        <v>1</v>
      </c>
      <c r="Z3444">
        <v>21</v>
      </c>
      <c r="AA3444" t="s">
        <v>4045</v>
      </c>
      <c r="AB3444">
        <v>1</v>
      </c>
      <c r="AC3444">
        <v>1</v>
      </c>
      <c r="AD3444" t="s">
        <v>7474</v>
      </c>
      <c r="AE3444">
        <v>17.9073390960693</v>
      </c>
      <c r="AF3444" t="s">
        <v>3945</v>
      </c>
      <c r="AG3444" t="s">
        <v>3952</v>
      </c>
      <c r="AH3444" t="s">
        <v>3961</v>
      </c>
      <c r="AI3444" t="s">
        <v>4771</v>
      </c>
      <c r="AJ3444">
        <v>22170</v>
      </c>
      <c r="AK3444" t="s">
        <v>7474</v>
      </c>
      <c r="AL3444" t="s">
        <v>4022</v>
      </c>
      <c r="AM3444">
        <v>25905</v>
      </c>
      <c r="AN3444" t="s">
        <v>4677</v>
      </c>
      <c r="AO3444" t="s">
        <v>11020</v>
      </c>
    </row>
    <row r="3445" spans="1:41" x14ac:dyDescent="0.25">
      <c r="A3445">
        <v>8460</v>
      </c>
      <c r="B3445">
        <v>3977</v>
      </c>
      <c r="C3445" t="s">
        <v>8210</v>
      </c>
      <c r="D3445" t="s">
        <v>3936</v>
      </c>
      <c r="E3445">
        <v>145.268888</v>
      </c>
      <c r="F3445">
        <v>-38.135252999999999</v>
      </c>
      <c r="G3445" t="s">
        <v>3937</v>
      </c>
      <c r="H3445" t="s">
        <v>3937</v>
      </c>
      <c r="I3445">
        <v>21401</v>
      </c>
      <c r="J3445" t="s">
        <v>4771</v>
      </c>
      <c r="K3445">
        <v>214</v>
      </c>
      <c r="L3445" t="s">
        <v>3942</v>
      </c>
      <c r="M3445" t="s">
        <v>3940</v>
      </c>
      <c r="N3445" t="s">
        <v>3956</v>
      </c>
      <c r="O3445">
        <v>-38.07</v>
      </c>
      <c r="P3445">
        <v>145.291</v>
      </c>
      <c r="Q3445">
        <v>21401137632</v>
      </c>
      <c r="R3445" t="s">
        <v>8205</v>
      </c>
      <c r="S3445">
        <v>214011376</v>
      </c>
      <c r="T3445" t="s">
        <v>8206</v>
      </c>
      <c r="U3445">
        <v>21704</v>
      </c>
      <c r="V3445" t="s">
        <v>4043</v>
      </c>
      <c r="W3445">
        <v>217</v>
      </c>
      <c r="X3445" t="s">
        <v>4044</v>
      </c>
      <c r="Y3445">
        <v>1</v>
      </c>
      <c r="Z3445">
        <v>21</v>
      </c>
      <c r="AA3445" t="s">
        <v>4045</v>
      </c>
      <c r="AB3445">
        <v>1</v>
      </c>
      <c r="AC3445">
        <v>1</v>
      </c>
      <c r="AD3445" t="s">
        <v>7474</v>
      </c>
      <c r="AE3445">
        <v>17.9073390960693</v>
      </c>
      <c r="AF3445" t="s">
        <v>3945</v>
      </c>
      <c r="AG3445" t="s">
        <v>3952</v>
      </c>
      <c r="AH3445" t="s">
        <v>3961</v>
      </c>
      <c r="AI3445" t="s">
        <v>4771</v>
      </c>
      <c r="AJ3445">
        <v>22170</v>
      </c>
      <c r="AK3445" t="s">
        <v>7474</v>
      </c>
      <c r="AL3445" t="s">
        <v>4022</v>
      </c>
      <c r="AM3445">
        <v>25905</v>
      </c>
      <c r="AN3445" t="s">
        <v>4677</v>
      </c>
      <c r="AO3445" t="s">
        <v>11021</v>
      </c>
    </row>
    <row r="3446" spans="1:41" x14ac:dyDescent="0.25">
      <c r="A3446">
        <v>8461</v>
      </c>
      <c r="B3446">
        <v>3977</v>
      </c>
      <c r="C3446" t="s">
        <v>8211</v>
      </c>
      <c r="D3446" t="s">
        <v>3936</v>
      </c>
      <c r="E3446">
        <v>145.268888</v>
      </c>
      <c r="F3446">
        <v>-38.135252999999999</v>
      </c>
      <c r="G3446" t="s">
        <v>3937</v>
      </c>
      <c r="H3446" t="s">
        <v>3937</v>
      </c>
      <c r="I3446">
        <v>21401</v>
      </c>
      <c r="J3446" t="s">
        <v>4771</v>
      </c>
      <c r="K3446">
        <v>214</v>
      </c>
      <c r="L3446" t="s">
        <v>3942</v>
      </c>
      <c r="M3446" t="s">
        <v>3940</v>
      </c>
      <c r="N3446" t="s">
        <v>3956</v>
      </c>
      <c r="O3446">
        <v>-38.158106400000001</v>
      </c>
      <c r="P3446">
        <v>145.25354479999999</v>
      </c>
      <c r="Q3446">
        <v>21401137632</v>
      </c>
      <c r="R3446" t="s">
        <v>8205</v>
      </c>
      <c r="S3446">
        <v>214011376</v>
      </c>
      <c r="T3446" t="s">
        <v>8206</v>
      </c>
      <c r="U3446">
        <v>21704</v>
      </c>
      <c r="V3446" t="s">
        <v>4043</v>
      </c>
      <c r="W3446">
        <v>217</v>
      </c>
      <c r="X3446" t="s">
        <v>4044</v>
      </c>
      <c r="Y3446">
        <v>1</v>
      </c>
      <c r="Z3446">
        <v>21</v>
      </c>
      <c r="AA3446" t="s">
        <v>4045</v>
      </c>
      <c r="AB3446">
        <v>1</v>
      </c>
      <c r="AC3446">
        <v>1</v>
      </c>
      <c r="AD3446" t="s">
        <v>7474</v>
      </c>
      <c r="AE3446">
        <v>17.9073390960693</v>
      </c>
      <c r="AF3446" t="s">
        <v>3945</v>
      </c>
      <c r="AG3446" t="s">
        <v>3952</v>
      </c>
      <c r="AH3446" t="s">
        <v>3961</v>
      </c>
      <c r="AI3446" t="s">
        <v>4771</v>
      </c>
      <c r="AJ3446">
        <v>22170</v>
      </c>
      <c r="AK3446" t="s">
        <v>7474</v>
      </c>
      <c r="AL3446" t="s">
        <v>4022</v>
      </c>
      <c r="AM3446">
        <v>25905</v>
      </c>
      <c r="AN3446" t="s">
        <v>4677</v>
      </c>
      <c r="AO3446" t="s">
        <v>11022</v>
      </c>
    </row>
    <row r="3447" spans="1:41" x14ac:dyDescent="0.25">
      <c r="A3447">
        <v>8462</v>
      </c>
      <c r="B3447">
        <v>3977</v>
      </c>
      <c r="C3447" t="s">
        <v>8212</v>
      </c>
      <c r="D3447" t="s">
        <v>3936</v>
      </c>
      <c r="E3447">
        <v>145.268888</v>
      </c>
      <c r="F3447">
        <v>-38.135252999999999</v>
      </c>
      <c r="G3447" t="s">
        <v>3937</v>
      </c>
      <c r="H3447" t="s">
        <v>3937</v>
      </c>
      <c r="I3447">
        <v>21401</v>
      </c>
      <c r="J3447" t="s">
        <v>4771</v>
      </c>
      <c r="K3447">
        <v>214</v>
      </c>
      <c r="L3447" t="s">
        <v>3942</v>
      </c>
      <c r="M3447" t="s">
        <v>3940</v>
      </c>
      <c r="N3447" t="s">
        <v>3956</v>
      </c>
      <c r="O3447">
        <v>-38.102173100000002</v>
      </c>
      <c r="P3447">
        <v>145.25354479999999</v>
      </c>
      <c r="Q3447">
        <v>21401137632</v>
      </c>
      <c r="R3447" t="s">
        <v>8205</v>
      </c>
      <c r="S3447">
        <v>214011376</v>
      </c>
      <c r="T3447" t="s">
        <v>8206</v>
      </c>
      <c r="U3447">
        <v>21704</v>
      </c>
      <c r="V3447" t="s">
        <v>4043</v>
      </c>
      <c r="W3447">
        <v>217</v>
      </c>
      <c r="X3447" t="s">
        <v>4044</v>
      </c>
      <c r="Y3447">
        <v>1</v>
      </c>
      <c r="Z3447">
        <v>21</v>
      </c>
      <c r="AA3447" t="s">
        <v>4045</v>
      </c>
      <c r="AB3447">
        <v>1</v>
      </c>
      <c r="AC3447">
        <v>1</v>
      </c>
      <c r="AD3447" t="s">
        <v>7474</v>
      </c>
      <c r="AE3447">
        <v>17.9073390960693</v>
      </c>
      <c r="AF3447" t="s">
        <v>3945</v>
      </c>
      <c r="AG3447" t="s">
        <v>3952</v>
      </c>
      <c r="AH3447" t="s">
        <v>3961</v>
      </c>
      <c r="AI3447" t="s">
        <v>4771</v>
      </c>
      <c r="AJ3447">
        <v>22170</v>
      </c>
      <c r="AK3447" t="s">
        <v>7474</v>
      </c>
      <c r="AL3447" t="s">
        <v>4022</v>
      </c>
      <c r="AM3447">
        <v>25905</v>
      </c>
      <c r="AN3447" t="s">
        <v>4677</v>
      </c>
      <c r="AO3447" t="s">
        <v>11023</v>
      </c>
    </row>
    <row r="3448" spans="1:41" x14ac:dyDescent="0.25">
      <c r="A3448">
        <v>8463</v>
      </c>
      <c r="B3448">
        <v>3977</v>
      </c>
      <c r="C3448" t="s">
        <v>8213</v>
      </c>
      <c r="D3448" t="s">
        <v>3936</v>
      </c>
      <c r="E3448">
        <v>145.268888</v>
      </c>
      <c r="F3448">
        <v>-38.135252999999999</v>
      </c>
      <c r="G3448" t="s">
        <v>3937</v>
      </c>
      <c r="H3448" t="s">
        <v>3937</v>
      </c>
      <c r="I3448">
        <v>21401</v>
      </c>
      <c r="J3448" t="s">
        <v>4771</v>
      </c>
      <c r="K3448">
        <v>214</v>
      </c>
      <c r="L3448" t="s">
        <v>3942</v>
      </c>
      <c r="M3448" t="s">
        <v>3940</v>
      </c>
      <c r="N3448" t="s">
        <v>3956</v>
      </c>
      <c r="O3448">
        <v>-38.161999999999999</v>
      </c>
      <c r="P3448">
        <v>145.303</v>
      </c>
      <c r="Q3448">
        <v>21401137632</v>
      </c>
      <c r="R3448" t="s">
        <v>8205</v>
      </c>
      <c r="S3448">
        <v>214011376</v>
      </c>
      <c r="T3448" t="s">
        <v>8206</v>
      </c>
      <c r="U3448">
        <v>21704</v>
      </c>
      <c r="V3448" t="s">
        <v>4043</v>
      </c>
      <c r="W3448">
        <v>217</v>
      </c>
      <c r="X3448" t="s">
        <v>4044</v>
      </c>
      <c r="Y3448">
        <v>1</v>
      </c>
      <c r="Z3448">
        <v>21</v>
      </c>
      <c r="AA3448" t="s">
        <v>4045</v>
      </c>
      <c r="AB3448">
        <v>1</v>
      </c>
      <c r="AC3448">
        <v>1</v>
      </c>
      <c r="AD3448" t="s">
        <v>7474</v>
      </c>
      <c r="AE3448">
        <v>17.9073390960693</v>
      </c>
      <c r="AF3448" t="s">
        <v>3945</v>
      </c>
      <c r="AG3448" t="s">
        <v>3952</v>
      </c>
      <c r="AH3448" t="s">
        <v>3961</v>
      </c>
      <c r="AI3448" t="s">
        <v>4771</v>
      </c>
      <c r="AJ3448">
        <v>22170</v>
      </c>
      <c r="AK3448" t="s">
        <v>7474</v>
      </c>
      <c r="AL3448" t="s">
        <v>4022</v>
      </c>
      <c r="AM3448">
        <v>25905</v>
      </c>
      <c r="AN3448" t="s">
        <v>4677</v>
      </c>
      <c r="AO3448" t="s">
        <v>11024</v>
      </c>
    </row>
    <row r="3449" spans="1:41" x14ac:dyDescent="0.25">
      <c r="A3449">
        <v>8464</v>
      </c>
      <c r="B3449">
        <v>3977</v>
      </c>
      <c r="C3449" t="s">
        <v>8214</v>
      </c>
      <c r="D3449" t="s">
        <v>3936</v>
      </c>
      <c r="E3449">
        <v>145.268888</v>
      </c>
      <c r="F3449">
        <v>-38.135252999999999</v>
      </c>
      <c r="G3449" t="s">
        <v>3937</v>
      </c>
      <c r="H3449" t="s">
        <v>3937</v>
      </c>
      <c r="I3449">
        <v>21401</v>
      </c>
      <c r="J3449" t="s">
        <v>4771</v>
      </c>
      <c r="K3449">
        <v>214</v>
      </c>
      <c r="L3449" t="s">
        <v>3942</v>
      </c>
      <c r="M3449" t="s">
        <v>3940</v>
      </c>
      <c r="N3449" t="s">
        <v>3956</v>
      </c>
      <c r="O3449">
        <v>-38.167099999999998</v>
      </c>
      <c r="P3449">
        <v>145.32</v>
      </c>
      <c r="Q3449">
        <v>21401137632</v>
      </c>
      <c r="R3449" t="s">
        <v>8205</v>
      </c>
      <c r="S3449">
        <v>214011376</v>
      </c>
      <c r="T3449" t="s">
        <v>8206</v>
      </c>
      <c r="U3449">
        <v>21704</v>
      </c>
      <c r="V3449" t="s">
        <v>4043</v>
      </c>
      <c r="W3449">
        <v>217</v>
      </c>
      <c r="X3449" t="s">
        <v>4044</v>
      </c>
      <c r="Y3449">
        <v>1</v>
      </c>
      <c r="Z3449">
        <v>21</v>
      </c>
      <c r="AA3449" t="s">
        <v>4045</v>
      </c>
      <c r="AB3449">
        <v>1</v>
      </c>
      <c r="AC3449">
        <v>1</v>
      </c>
      <c r="AD3449" t="s">
        <v>7474</v>
      </c>
      <c r="AE3449">
        <v>17.9073390960693</v>
      </c>
      <c r="AF3449" t="s">
        <v>3945</v>
      </c>
      <c r="AG3449" t="s">
        <v>3952</v>
      </c>
      <c r="AH3449" t="s">
        <v>3961</v>
      </c>
      <c r="AI3449" t="s">
        <v>4771</v>
      </c>
      <c r="AJ3449">
        <v>22170</v>
      </c>
      <c r="AK3449" t="s">
        <v>7474</v>
      </c>
      <c r="AL3449" t="s">
        <v>4022</v>
      </c>
      <c r="AM3449">
        <v>25905</v>
      </c>
      <c r="AN3449" t="s">
        <v>4677</v>
      </c>
      <c r="AO3449" t="s">
        <v>11025</v>
      </c>
    </row>
    <row r="3450" spans="1:41" x14ac:dyDescent="0.25">
      <c r="A3450">
        <v>8465</v>
      </c>
      <c r="B3450">
        <v>3977</v>
      </c>
      <c r="C3450" t="s">
        <v>8215</v>
      </c>
      <c r="D3450" t="s">
        <v>3936</v>
      </c>
      <c r="E3450">
        <v>145.268888</v>
      </c>
      <c r="F3450">
        <v>-38.135252999999999</v>
      </c>
      <c r="G3450" t="s">
        <v>3937</v>
      </c>
      <c r="H3450" t="s">
        <v>3937</v>
      </c>
      <c r="I3450">
        <v>21401</v>
      </c>
      <c r="J3450" t="s">
        <v>4771</v>
      </c>
      <c r="K3450">
        <v>214</v>
      </c>
      <c r="L3450" t="s">
        <v>3942</v>
      </c>
      <c r="M3450" t="s">
        <v>3940</v>
      </c>
      <c r="N3450" t="s">
        <v>3956</v>
      </c>
      <c r="O3450">
        <v>-38.131999999999998</v>
      </c>
      <c r="P3450">
        <v>145.29300000000001</v>
      </c>
      <c r="Q3450">
        <v>21401137632</v>
      </c>
      <c r="R3450" t="s">
        <v>8205</v>
      </c>
      <c r="S3450">
        <v>214011376</v>
      </c>
      <c r="T3450" t="s">
        <v>8206</v>
      </c>
      <c r="U3450">
        <v>21704</v>
      </c>
      <c r="V3450" t="s">
        <v>4043</v>
      </c>
      <c r="W3450">
        <v>217</v>
      </c>
      <c r="X3450" t="s">
        <v>4044</v>
      </c>
      <c r="Y3450">
        <v>1</v>
      </c>
      <c r="Z3450">
        <v>21</v>
      </c>
      <c r="AA3450" t="s">
        <v>4045</v>
      </c>
      <c r="AB3450">
        <v>1</v>
      </c>
      <c r="AC3450">
        <v>1</v>
      </c>
      <c r="AD3450" t="s">
        <v>7474</v>
      </c>
      <c r="AE3450">
        <v>17.9073390960693</v>
      </c>
      <c r="AF3450" t="s">
        <v>3945</v>
      </c>
      <c r="AG3450" t="s">
        <v>3952</v>
      </c>
      <c r="AH3450" t="s">
        <v>3961</v>
      </c>
      <c r="AI3450" t="s">
        <v>4771</v>
      </c>
      <c r="AJ3450">
        <v>22170</v>
      </c>
      <c r="AK3450" t="s">
        <v>7474</v>
      </c>
      <c r="AL3450" t="s">
        <v>4022</v>
      </c>
      <c r="AM3450">
        <v>25905</v>
      </c>
      <c r="AN3450" t="s">
        <v>4677</v>
      </c>
      <c r="AO3450" t="s">
        <v>11026</v>
      </c>
    </row>
    <row r="3451" spans="1:41" x14ac:dyDescent="0.25">
      <c r="A3451">
        <v>21015</v>
      </c>
      <c r="B3451">
        <v>3977</v>
      </c>
      <c r="C3451" t="s">
        <v>8216</v>
      </c>
      <c r="D3451" t="s">
        <v>3936</v>
      </c>
      <c r="E3451">
        <v>145.20868709999999</v>
      </c>
      <c r="F3451">
        <v>-38.082094380000001</v>
      </c>
      <c r="G3451" t="s">
        <v>3937</v>
      </c>
      <c r="H3451" t="s">
        <v>3937</v>
      </c>
      <c r="I3451">
        <v>21401</v>
      </c>
      <c r="J3451" t="s">
        <v>4771</v>
      </c>
      <c r="K3451">
        <v>214</v>
      </c>
      <c r="L3451" t="s">
        <v>3942</v>
      </c>
      <c r="M3451" t="s">
        <v>3940</v>
      </c>
      <c r="N3451" t="s">
        <v>3956</v>
      </c>
      <c r="O3451">
        <v>-38.081000000000003</v>
      </c>
      <c r="P3451">
        <v>145.20699999999999</v>
      </c>
      <c r="Q3451">
        <v>21401137632</v>
      </c>
      <c r="R3451" t="s">
        <v>8205</v>
      </c>
      <c r="S3451">
        <v>214011376</v>
      </c>
      <c r="T3451" t="s">
        <v>8206</v>
      </c>
      <c r="U3451">
        <v>21704</v>
      </c>
      <c r="V3451" t="s">
        <v>4043</v>
      </c>
      <c r="W3451">
        <v>217</v>
      </c>
      <c r="X3451" t="s">
        <v>4044</v>
      </c>
      <c r="Y3451">
        <v>1</v>
      </c>
      <c r="Z3451">
        <v>21</v>
      </c>
      <c r="AA3451" t="s">
        <v>4045</v>
      </c>
      <c r="AB3451">
        <v>1</v>
      </c>
      <c r="AC3451">
        <v>1</v>
      </c>
      <c r="AD3451" t="s">
        <v>7474</v>
      </c>
      <c r="AE3451">
        <v>17.9073390960693</v>
      </c>
      <c r="AF3451" t="s">
        <v>3945</v>
      </c>
      <c r="AG3451" t="s">
        <v>3952</v>
      </c>
      <c r="AH3451" t="s">
        <v>3961</v>
      </c>
      <c r="AI3451" t="s">
        <v>4771</v>
      </c>
      <c r="AJ3451">
        <v>22170</v>
      </c>
      <c r="AK3451" t="s">
        <v>7474</v>
      </c>
      <c r="AL3451" t="s">
        <v>4022</v>
      </c>
      <c r="AM3451">
        <v>25905</v>
      </c>
      <c r="AN3451" t="s">
        <v>4677</v>
      </c>
      <c r="AO3451" t="s">
        <v>8205</v>
      </c>
    </row>
    <row r="3452" spans="1:41" x14ac:dyDescent="0.25">
      <c r="A3452">
        <v>8466</v>
      </c>
      <c r="B3452">
        <v>3977</v>
      </c>
      <c r="C3452" t="s">
        <v>8217</v>
      </c>
      <c r="D3452" t="s">
        <v>3936</v>
      </c>
      <c r="E3452">
        <v>145.268888</v>
      </c>
      <c r="F3452">
        <v>-38.135252999999999</v>
      </c>
      <c r="G3452" t="s">
        <v>3937</v>
      </c>
      <c r="H3452" t="s">
        <v>3937</v>
      </c>
      <c r="I3452">
        <v>21401</v>
      </c>
      <c r="J3452" t="s">
        <v>4771</v>
      </c>
      <c r="K3452">
        <v>214</v>
      </c>
      <c r="L3452" t="s">
        <v>3942</v>
      </c>
      <c r="M3452" t="s">
        <v>3940</v>
      </c>
      <c r="N3452" t="s">
        <v>3956</v>
      </c>
      <c r="O3452">
        <v>-38.119</v>
      </c>
      <c r="P3452">
        <v>145.19999999999999</v>
      </c>
      <c r="Q3452">
        <v>21401137632</v>
      </c>
      <c r="R3452" t="s">
        <v>8205</v>
      </c>
      <c r="S3452">
        <v>214011376</v>
      </c>
      <c r="T3452" t="s">
        <v>8206</v>
      </c>
      <c r="U3452">
        <v>21704</v>
      </c>
      <c r="V3452" t="s">
        <v>4043</v>
      </c>
      <c r="W3452">
        <v>217</v>
      </c>
      <c r="X3452" t="s">
        <v>4044</v>
      </c>
      <c r="Y3452">
        <v>1</v>
      </c>
      <c r="Z3452">
        <v>21</v>
      </c>
      <c r="AA3452" t="s">
        <v>4045</v>
      </c>
      <c r="AB3452">
        <v>1</v>
      </c>
      <c r="AC3452">
        <v>1</v>
      </c>
      <c r="AD3452" t="s">
        <v>7474</v>
      </c>
      <c r="AE3452">
        <v>17.9073390960693</v>
      </c>
      <c r="AF3452" t="s">
        <v>3945</v>
      </c>
      <c r="AG3452" t="s">
        <v>3952</v>
      </c>
      <c r="AH3452" t="s">
        <v>3961</v>
      </c>
      <c r="AI3452" t="s">
        <v>4771</v>
      </c>
      <c r="AJ3452">
        <v>22170</v>
      </c>
      <c r="AK3452" t="s">
        <v>7474</v>
      </c>
      <c r="AL3452" t="s">
        <v>4022</v>
      </c>
      <c r="AM3452">
        <v>25905</v>
      </c>
      <c r="AN3452" t="s">
        <v>4677</v>
      </c>
      <c r="AO3452" t="s">
        <v>11027</v>
      </c>
    </row>
    <row r="3453" spans="1:41" x14ac:dyDescent="0.25">
      <c r="A3453">
        <v>8467</v>
      </c>
      <c r="B3453">
        <v>3978</v>
      </c>
      <c r="C3453" t="s">
        <v>8218</v>
      </c>
      <c r="D3453" t="s">
        <v>3936</v>
      </c>
      <c r="E3453">
        <v>145.38460599999999</v>
      </c>
      <c r="F3453">
        <v>-38.135008999999997</v>
      </c>
      <c r="G3453" t="s">
        <v>3937</v>
      </c>
      <c r="H3453" t="s">
        <v>3937</v>
      </c>
      <c r="I3453">
        <v>21203</v>
      </c>
      <c r="J3453" t="s">
        <v>7471</v>
      </c>
      <c r="K3453">
        <v>212</v>
      </c>
      <c r="L3453" t="s">
        <v>4453</v>
      </c>
      <c r="M3453" t="s">
        <v>4350</v>
      </c>
      <c r="N3453" t="s">
        <v>3956</v>
      </c>
      <c r="O3453">
        <v>-38.146999999999998</v>
      </c>
      <c r="P3453">
        <v>145.423</v>
      </c>
      <c r="Q3453">
        <v>21203155826</v>
      </c>
      <c r="R3453" t="s">
        <v>8219</v>
      </c>
      <c r="S3453">
        <v>212031558</v>
      </c>
      <c r="T3453" t="s">
        <v>8220</v>
      </c>
      <c r="U3453">
        <v>21402</v>
      </c>
      <c r="V3453" t="s">
        <v>3942</v>
      </c>
      <c r="W3453">
        <v>214</v>
      </c>
      <c r="X3453" t="s">
        <v>3942</v>
      </c>
      <c r="Y3453">
        <v>2</v>
      </c>
      <c r="Z3453">
        <v>20</v>
      </c>
      <c r="AA3453" t="s">
        <v>3943</v>
      </c>
      <c r="AB3453">
        <v>2</v>
      </c>
      <c r="AC3453">
        <v>2</v>
      </c>
      <c r="AD3453" t="s">
        <v>7474</v>
      </c>
      <c r="AF3453" t="s">
        <v>3945</v>
      </c>
      <c r="AG3453" t="s">
        <v>3952</v>
      </c>
      <c r="AH3453" t="s">
        <v>3961</v>
      </c>
      <c r="AI3453" t="s">
        <v>4518</v>
      </c>
      <c r="AJ3453">
        <v>21450</v>
      </c>
      <c r="AK3453" t="s">
        <v>4452</v>
      </c>
      <c r="AL3453" t="s">
        <v>4220</v>
      </c>
      <c r="AM3453">
        <v>26501</v>
      </c>
      <c r="AN3453" t="s">
        <v>7488</v>
      </c>
      <c r="AO3453" t="s">
        <v>4518</v>
      </c>
    </row>
    <row r="3454" spans="1:41" x14ac:dyDescent="0.25">
      <c r="A3454">
        <v>8468</v>
      </c>
      <c r="B3454">
        <v>3978</v>
      </c>
      <c r="C3454" t="s">
        <v>8221</v>
      </c>
      <c r="D3454" t="s">
        <v>3936</v>
      </c>
      <c r="E3454">
        <v>145.38460599999999</v>
      </c>
      <c r="F3454">
        <v>-38.135008999999997</v>
      </c>
      <c r="G3454" t="s">
        <v>3937</v>
      </c>
      <c r="H3454" t="s">
        <v>3937</v>
      </c>
      <c r="I3454">
        <v>21203</v>
      </c>
      <c r="J3454" t="s">
        <v>7471</v>
      </c>
      <c r="K3454">
        <v>212</v>
      </c>
      <c r="L3454" t="s">
        <v>4453</v>
      </c>
      <c r="M3454" t="s">
        <v>4350</v>
      </c>
      <c r="N3454" t="s">
        <v>3956</v>
      </c>
      <c r="O3454">
        <v>-38.131999999999998</v>
      </c>
      <c r="P3454">
        <v>145.327</v>
      </c>
      <c r="Q3454">
        <v>21203155826</v>
      </c>
      <c r="R3454" t="s">
        <v>8219</v>
      </c>
      <c r="S3454">
        <v>212031558</v>
      </c>
      <c r="T3454" t="s">
        <v>8220</v>
      </c>
      <c r="U3454">
        <v>21402</v>
      </c>
      <c r="V3454" t="s">
        <v>3942</v>
      </c>
      <c r="W3454">
        <v>214</v>
      </c>
      <c r="X3454" t="s">
        <v>3942</v>
      </c>
      <c r="Y3454">
        <v>1</v>
      </c>
      <c r="Z3454">
        <v>20</v>
      </c>
      <c r="AA3454" t="s">
        <v>3943</v>
      </c>
      <c r="AB3454">
        <v>1</v>
      </c>
      <c r="AC3454">
        <v>1</v>
      </c>
      <c r="AD3454" t="s">
        <v>7474</v>
      </c>
      <c r="AF3454" t="s">
        <v>3945</v>
      </c>
      <c r="AG3454" t="s">
        <v>3952</v>
      </c>
      <c r="AH3454" t="s">
        <v>3961</v>
      </c>
      <c r="AI3454" t="s">
        <v>4518</v>
      </c>
      <c r="AJ3454">
        <v>21450</v>
      </c>
      <c r="AK3454" t="s">
        <v>4452</v>
      </c>
      <c r="AL3454" t="s">
        <v>4220</v>
      </c>
      <c r="AM3454">
        <v>26501</v>
      </c>
      <c r="AN3454" t="s">
        <v>7488</v>
      </c>
      <c r="AO3454" t="s">
        <v>11028</v>
      </c>
    </row>
    <row r="3455" spans="1:41" x14ac:dyDescent="0.25">
      <c r="A3455">
        <v>8469</v>
      </c>
      <c r="B3455">
        <v>3978</v>
      </c>
      <c r="C3455" t="s">
        <v>8222</v>
      </c>
      <c r="D3455" t="s">
        <v>3936</v>
      </c>
      <c r="E3455">
        <v>145.38460599999999</v>
      </c>
      <c r="F3455">
        <v>-38.135008999999997</v>
      </c>
      <c r="G3455" t="s">
        <v>3937</v>
      </c>
      <c r="H3455" t="s">
        <v>3937</v>
      </c>
      <c r="I3455">
        <v>21203</v>
      </c>
      <c r="J3455" t="s">
        <v>7471</v>
      </c>
      <c r="K3455">
        <v>212</v>
      </c>
      <c r="L3455" t="s">
        <v>4453</v>
      </c>
      <c r="M3455" t="s">
        <v>4350</v>
      </c>
      <c r="N3455" t="s">
        <v>3956</v>
      </c>
      <c r="O3455">
        <v>-38.106283400000002</v>
      </c>
      <c r="P3455">
        <v>145.34842560000001</v>
      </c>
      <c r="Q3455">
        <v>21203155826</v>
      </c>
      <c r="R3455" t="s">
        <v>8219</v>
      </c>
      <c r="S3455">
        <v>212031558</v>
      </c>
      <c r="T3455" t="s">
        <v>8220</v>
      </c>
      <c r="U3455">
        <v>21402</v>
      </c>
      <c r="V3455" t="s">
        <v>3942</v>
      </c>
      <c r="W3455">
        <v>214</v>
      </c>
      <c r="X3455" t="s">
        <v>3942</v>
      </c>
      <c r="Y3455">
        <v>1</v>
      </c>
      <c r="Z3455">
        <v>20</v>
      </c>
      <c r="AA3455" t="s">
        <v>3943</v>
      </c>
      <c r="AB3455">
        <v>1</v>
      </c>
      <c r="AC3455">
        <v>1</v>
      </c>
      <c r="AD3455" t="s">
        <v>7474</v>
      </c>
      <c r="AF3455" t="s">
        <v>3945</v>
      </c>
      <c r="AG3455" t="s">
        <v>3952</v>
      </c>
      <c r="AH3455" t="s">
        <v>3961</v>
      </c>
      <c r="AI3455" t="s">
        <v>4518</v>
      </c>
      <c r="AJ3455">
        <v>21450</v>
      </c>
      <c r="AK3455" t="s">
        <v>4452</v>
      </c>
      <c r="AL3455" t="s">
        <v>4220</v>
      </c>
      <c r="AM3455">
        <v>26501</v>
      </c>
      <c r="AN3455" t="s">
        <v>7488</v>
      </c>
      <c r="AO3455" t="s">
        <v>11029</v>
      </c>
    </row>
    <row r="3456" spans="1:41" x14ac:dyDescent="0.25">
      <c r="A3456">
        <v>8470</v>
      </c>
      <c r="B3456">
        <v>3979</v>
      </c>
      <c r="C3456" t="s">
        <v>8223</v>
      </c>
      <c r="D3456" t="s">
        <v>3936</v>
      </c>
      <c r="E3456">
        <v>145.591284</v>
      </c>
      <c r="F3456">
        <v>-38.448180000000001</v>
      </c>
      <c r="G3456" t="s">
        <v>3937</v>
      </c>
      <c r="H3456" t="s">
        <v>3937</v>
      </c>
      <c r="I3456">
        <v>20503</v>
      </c>
      <c r="J3456" t="s">
        <v>7624</v>
      </c>
      <c r="K3456">
        <v>205</v>
      </c>
      <c r="L3456" t="s">
        <v>7128</v>
      </c>
      <c r="M3456" t="s">
        <v>4350</v>
      </c>
      <c r="N3456" t="s">
        <v>3956</v>
      </c>
      <c r="O3456">
        <v>-38.472314099999998</v>
      </c>
      <c r="P3456">
        <v>145.62118380000001</v>
      </c>
      <c r="Q3456">
        <v>20503109309</v>
      </c>
      <c r="R3456" t="s">
        <v>8224</v>
      </c>
      <c r="S3456">
        <v>205031093</v>
      </c>
      <c r="T3456" t="s">
        <v>8029</v>
      </c>
      <c r="U3456">
        <v>21704</v>
      </c>
      <c r="V3456" t="s">
        <v>4043</v>
      </c>
      <c r="W3456">
        <v>217</v>
      </c>
      <c r="X3456" t="s">
        <v>4044</v>
      </c>
      <c r="Y3456">
        <v>2</v>
      </c>
      <c r="Z3456">
        <v>21</v>
      </c>
      <c r="AA3456" t="s">
        <v>4045</v>
      </c>
      <c r="AB3456">
        <v>5</v>
      </c>
      <c r="AC3456">
        <v>5</v>
      </c>
      <c r="AD3456" t="s">
        <v>4452</v>
      </c>
      <c r="AE3456">
        <v>71.701171875</v>
      </c>
      <c r="AF3456" t="s">
        <v>4884</v>
      </c>
      <c r="AG3456" t="s">
        <v>7518</v>
      </c>
      <c r="AH3456" t="s">
        <v>7519</v>
      </c>
      <c r="AI3456" t="s">
        <v>8015</v>
      </c>
      <c r="AJ3456">
        <v>20740</v>
      </c>
      <c r="AK3456" t="s">
        <v>4452</v>
      </c>
      <c r="AL3456" t="s">
        <v>4220</v>
      </c>
      <c r="AM3456">
        <v>20301</v>
      </c>
      <c r="AN3456" t="s">
        <v>8016</v>
      </c>
      <c r="AO3456" t="s">
        <v>11030</v>
      </c>
    </row>
    <row r="3457" spans="1:41" x14ac:dyDescent="0.25">
      <c r="A3457">
        <v>8471</v>
      </c>
      <c r="B3457">
        <v>3979</v>
      </c>
      <c r="C3457" t="s">
        <v>8225</v>
      </c>
      <c r="D3457" t="s">
        <v>3936</v>
      </c>
      <c r="E3457">
        <v>145.591284</v>
      </c>
      <c r="F3457">
        <v>-38.448180000000001</v>
      </c>
      <c r="G3457" t="s">
        <v>3937</v>
      </c>
      <c r="H3457" t="s">
        <v>3937</v>
      </c>
      <c r="I3457">
        <v>20503</v>
      </c>
      <c r="J3457" t="s">
        <v>7624</v>
      </c>
      <c r="K3457">
        <v>205</v>
      </c>
      <c r="L3457" t="s">
        <v>7128</v>
      </c>
      <c r="M3457" t="s">
        <v>4350</v>
      </c>
      <c r="N3457" t="s">
        <v>3956</v>
      </c>
      <c r="O3457">
        <v>-38.528787199999996</v>
      </c>
      <c r="P3457">
        <v>145.6488124</v>
      </c>
      <c r="Q3457">
        <v>20503109309</v>
      </c>
      <c r="R3457" t="s">
        <v>8224</v>
      </c>
      <c r="S3457">
        <v>205031093</v>
      </c>
      <c r="T3457" t="s">
        <v>8029</v>
      </c>
      <c r="U3457">
        <v>21704</v>
      </c>
      <c r="V3457" t="s">
        <v>4043</v>
      </c>
      <c r="W3457">
        <v>217</v>
      </c>
      <c r="X3457" t="s">
        <v>4044</v>
      </c>
      <c r="Y3457">
        <v>2</v>
      </c>
      <c r="Z3457">
        <v>21</v>
      </c>
      <c r="AA3457" t="s">
        <v>4045</v>
      </c>
      <c r="AB3457">
        <v>5</v>
      </c>
      <c r="AC3457">
        <v>5</v>
      </c>
      <c r="AD3457" t="s">
        <v>4452</v>
      </c>
      <c r="AE3457">
        <v>71.701171875</v>
      </c>
      <c r="AF3457" t="s">
        <v>4884</v>
      </c>
      <c r="AG3457" t="s">
        <v>7518</v>
      </c>
      <c r="AH3457" t="s">
        <v>7519</v>
      </c>
      <c r="AI3457" t="s">
        <v>8015</v>
      </c>
      <c r="AJ3457">
        <v>20740</v>
      </c>
      <c r="AK3457" t="s">
        <v>4452</v>
      </c>
      <c r="AL3457" t="s">
        <v>4220</v>
      </c>
      <c r="AM3457">
        <v>20301</v>
      </c>
      <c r="AN3457" t="s">
        <v>8016</v>
      </c>
      <c r="AO3457" t="s">
        <v>11031</v>
      </c>
    </row>
    <row r="3458" spans="1:41" x14ac:dyDescent="0.25">
      <c r="A3458">
        <v>8472</v>
      </c>
      <c r="B3458">
        <v>3979</v>
      </c>
      <c r="C3458" t="s">
        <v>8226</v>
      </c>
      <c r="D3458" t="s">
        <v>3936</v>
      </c>
      <c r="E3458">
        <v>145.591284</v>
      </c>
      <c r="F3458">
        <v>-38.448180000000001</v>
      </c>
      <c r="G3458" t="s">
        <v>3937</v>
      </c>
      <c r="H3458" t="s">
        <v>3937</v>
      </c>
      <c r="I3458">
        <v>20503</v>
      </c>
      <c r="J3458" t="s">
        <v>7624</v>
      </c>
      <c r="K3458">
        <v>205</v>
      </c>
      <c r="L3458" t="s">
        <v>7128</v>
      </c>
      <c r="M3458" t="s">
        <v>4350</v>
      </c>
      <c r="N3458" t="s">
        <v>3956</v>
      </c>
      <c r="O3458">
        <v>-38.440103200000003</v>
      </c>
      <c r="P3458">
        <v>145.6200499</v>
      </c>
      <c r="Q3458">
        <v>20503109309</v>
      </c>
      <c r="R3458" t="s">
        <v>8224</v>
      </c>
      <c r="S3458">
        <v>205031093</v>
      </c>
      <c r="T3458" t="s">
        <v>8029</v>
      </c>
      <c r="U3458">
        <v>21704</v>
      </c>
      <c r="V3458" t="s">
        <v>4043</v>
      </c>
      <c r="W3458">
        <v>217</v>
      </c>
      <c r="X3458" t="s">
        <v>4044</v>
      </c>
      <c r="Y3458">
        <v>2</v>
      </c>
      <c r="Z3458">
        <v>21</v>
      </c>
      <c r="AA3458" t="s">
        <v>4045</v>
      </c>
      <c r="AB3458">
        <v>5</v>
      </c>
      <c r="AC3458">
        <v>5</v>
      </c>
      <c r="AD3458" t="s">
        <v>4452</v>
      </c>
      <c r="AE3458">
        <v>71.701171875</v>
      </c>
      <c r="AF3458" t="s">
        <v>4884</v>
      </c>
      <c r="AG3458" t="s">
        <v>7518</v>
      </c>
      <c r="AH3458" t="s">
        <v>7519</v>
      </c>
      <c r="AI3458" t="s">
        <v>8015</v>
      </c>
      <c r="AJ3458">
        <v>20740</v>
      </c>
      <c r="AK3458" t="s">
        <v>4452</v>
      </c>
      <c r="AL3458" t="s">
        <v>4220</v>
      </c>
      <c r="AM3458">
        <v>20301</v>
      </c>
      <c r="AN3458" t="s">
        <v>8016</v>
      </c>
      <c r="AO3458" t="s">
        <v>11032</v>
      </c>
    </row>
    <row r="3459" spans="1:41" x14ac:dyDescent="0.25">
      <c r="A3459">
        <v>8473</v>
      </c>
      <c r="B3459">
        <v>3979</v>
      </c>
      <c r="C3459" t="s">
        <v>8227</v>
      </c>
      <c r="D3459" t="s">
        <v>3936</v>
      </c>
      <c r="E3459">
        <v>145.591284</v>
      </c>
      <c r="F3459">
        <v>-38.448180000000001</v>
      </c>
      <c r="G3459" t="s">
        <v>3937</v>
      </c>
      <c r="H3459" t="s">
        <v>3937</v>
      </c>
      <c r="I3459">
        <v>20503</v>
      </c>
      <c r="J3459" t="s">
        <v>7624</v>
      </c>
      <c r="K3459">
        <v>205</v>
      </c>
      <c r="L3459" t="s">
        <v>7128</v>
      </c>
      <c r="M3459" t="s">
        <v>4350</v>
      </c>
      <c r="N3459" t="s">
        <v>3956</v>
      </c>
      <c r="O3459">
        <v>-38.513158599999997</v>
      </c>
      <c r="P3459">
        <v>145.64196240000001</v>
      </c>
      <c r="Q3459">
        <v>20503109309</v>
      </c>
      <c r="R3459" t="s">
        <v>8224</v>
      </c>
      <c r="S3459">
        <v>205031093</v>
      </c>
      <c r="T3459" t="s">
        <v>8029</v>
      </c>
      <c r="U3459">
        <v>21704</v>
      </c>
      <c r="V3459" t="s">
        <v>4043</v>
      </c>
      <c r="W3459">
        <v>217</v>
      </c>
      <c r="X3459" t="s">
        <v>4044</v>
      </c>
      <c r="Y3459">
        <v>2</v>
      </c>
      <c r="Z3459">
        <v>21</v>
      </c>
      <c r="AA3459" t="s">
        <v>4045</v>
      </c>
      <c r="AB3459">
        <v>5</v>
      </c>
      <c r="AC3459">
        <v>5</v>
      </c>
      <c r="AD3459" t="s">
        <v>4452</v>
      </c>
      <c r="AE3459">
        <v>71.701171875</v>
      </c>
      <c r="AF3459" t="s">
        <v>4884</v>
      </c>
      <c r="AG3459" t="s">
        <v>7518</v>
      </c>
      <c r="AH3459" t="s">
        <v>7519</v>
      </c>
      <c r="AI3459" t="s">
        <v>8015</v>
      </c>
      <c r="AJ3459">
        <v>20740</v>
      </c>
      <c r="AK3459" t="s">
        <v>4452</v>
      </c>
      <c r="AL3459" t="s">
        <v>4220</v>
      </c>
      <c r="AM3459">
        <v>20301</v>
      </c>
      <c r="AN3459" t="s">
        <v>8016</v>
      </c>
      <c r="AO3459" t="s">
        <v>11033</v>
      </c>
    </row>
    <row r="3460" spans="1:41" x14ac:dyDescent="0.25">
      <c r="A3460">
        <v>8474</v>
      </c>
      <c r="B3460">
        <v>3980</v>
      </c>
      <c r="C3460" t="s">
        <v>8228</v>
      </c>
      <c r="D3460" t="s">
        <v>3936</v>
      </c>
      <c r="E3460">
        <v>145.35693699999999</v>
      </c>
      <c r="F3460">
        <v>-38.204447999999999</v>
      </c>
      <c r="G3460" t="s">
        <v>3937</v>
      </c>
      <c r="H3460" t="s">
        <v>3937</v>
      </c>
      <c r="I3460">
        <v>21203</v>
      </c>
      <c r="J3460" t="s">
        <v>7471</v>
      </c>
      <c r="K3460">
        <v>212</v>
      </c>
      <c r="L3460" t="s">
        <v>4453</v>
      </c>
      <c r="M3460" t="s">
        <v>4350</v>
      </c>
      <c r="N3460" t="s">
        <v>3956</v>
      </c>
      <c r="O3460">
        <v>-38.2138627</v>
      </c>
      <c r="P3460">
        <v>145.339912</v>
      </c>
      <c r="Q3460">
        <v>21203130822</v>
      </c>
      <c r="R3460" t="s">
        <v>8229</v>
      </c>
      <c r="S3460">
        <v>212031308</v>
      </c>
      <c r="T3460" t="s">
        <v>8230</v>
      </c>
      <c r="U3460">
        <v>21704</v>
      </c>
      <c r="V3460" t="s">
        <v>4043</v>
      </c>
      <c r="W3460">
        <v>217</v>
      </c>
      <c r="X3460" t="s">
        <v>4044</v>
      </c>
      <c r="Y3460">
        <v>1</v>
      </c>
      <c r="Z3460">
        <v>21</v>
      </c>
      <c r="AA3460" t="s">
        <v>4045</v>
      </c>
      <c r="AB3460">
        <v>1</v>
      </c>
      <c r="AC3460">
        <v>1</v>
      </c>
      <c r="AD3460" t="s">
        <v>7474</v>
      </c>
      <c r="AF3460" t="s">
        <v>3945</v>
      </c>
      <c r="AG3460" t="s">
        <v>3952</v>
      </c>
      <c r="AH3460" t="s">
        <v>3961</v>
      </c>
      <c r="AI3460" t="s">
        <v>4518</v>
      </c>
      <c r="AJ3460">
        <v>21450</v>
      </c>
      <c r="AK3460" t="s">
        <v>4452</v>
      </c>
      <c r="AL3460" t="s">
        <v>4220</v>
      </c>
      <c r="AM3460">
        <v>20301</v>
      </c>
      <c r="AN3460" t="s">
        <v>8016</v>
      </c>
      <c r="AO3460" t="s">
        <v>11034</v>
      </c>
    </row>
    <row r="3461" spans="1:41" x14ac:dyDescent="0.25">
      <c r="A3461">
        <v>8475</v>
      </c>
      <c r="B3461">
        <v>3980</v>
      </c>
      <c r="C3461" t="s">
        <v>8231</v>
      </c>
      <c r="D3461" t="s">
        <v>3936</v>
      </c>
      <c r="E3461">
        <v>145.35693699999999</v>
      </c>
      <c r="F3461">
        <v>-38.204447999999999</v>
      </c>
      <c r="G3461" t="s">
        <v>3937</v>
      </c>
      <c r="H3461" t="s">
        <v>3937</v>
      </c>
      <c r="I3461">
        <v>21203</v>
      </c>
      <c r="J3461" t="s">
        <v>7471</v>
      </c>
      <c r="K3461">
        <v>212</v>
      </c>
      <c r="L3461" t="s">
        <v>4453</v>
      </c>
      <c r="M3461" t="s">
        <v>4350</v>
      </c>
      <c r="N3461" t="s">
        <v>3956</v>
      </c>
      <c r="O3461">
        <v>-38.211111000000002</v>
      </c>
      <c r="P3461">
        <v>145.38</v>
      </c>
      <c r="Q3461">
        <v>21203130822</v>
      </c>
      <c r="R3461" t="s">
        <v>8229</v>
      </c>
      <c r="S3461">
        <v>212031308</v>
      </c>
      <c r="T3461" t="s">
        <v>8230</v>
      </c>
      <c r="U3461">
        <v>21704</v>
      </c>
      <c r="V3461" t="s">
        <v>4043</v>
      </c>
      <c r="W3461">
        <v>217</v>
      </c>
      <c r="X3461" t="s">
        <v>4044</v>
      </c>
      <c r="Y3461">
        <v>2</v>
      </c>
      <c r="Z3461">
        <v>21</v>
      </c>
      <c r="AA3461" t="s">
        <v>4045</v>
      </c>
      <c r="AB3461">
        <v>2</v>
      </c>
      <c r="AC3461">
        <v>2</v>
      </c>
      <c r="AD3461" t="s">
        <v>7474</v>
      </c>
      <c r="AF3461" t="s">
        <v>3945</v>
      </c>
      <c r="AG3461" t="s">
        <v>3952</v>
      </c>
      <c r="AH3461" t="s">
        <v>3961</v>
      </c>
      <c r="AI3461" t="s">
        <v>4518</v>
      </c>
      <c r="AJ3461">
        <v>21450</v>
      </c>
      <c r="AK3461" t="s">
        <v>4452</v>
      </c>
      <c r="AL3461" t="s">
        <v>4220</v>
      </c>
      <c r="AM3461">
        <v>20301</v>
      </c>
      <c r="AN3461" t="s">
        <v>8016</v>
      </c>
      <c r="AO3461" t="s">
        <v>11035</v>
      </c>
    </row>
    <row r="3462" spans="1:41" x14ac:dyDescent="0.25">
      <c r="A3462">
        <v>8476</v>
      </c>
      <c r="B3462">
        <v>3980</v>
      </c>
      <c r="C3462" t="s">
        <v>8232</v>
      </c>
      <c r="D3462" t="s">
        <v>3936</v>
      </c>
      <c r="E3462">
        <v>145.35693699999999</v>
      </c>
      <c r="F3462">
        <v>-38.204447999999999</v>
      </c>
      <c r="G3462" t="s">
        <v>3937</v>
      </c>
      <c r="H3462" t="s">
        <v>3937</v>
      </c>
      <c r="I3462">
        <v>21203</v>
      </c>
      <c r="J3462" t="s">
        <v>7471</v>
      </c>
      <c r="K3462">
        <v>212</v>
      </c>
      <c r="L3462" t="s">
        <v>4453</v>
      </c>
      <c r="M3462" t="s">
        <v>4350</v>
      </c>
      <c r="N3462" t="s">
        <v>3956</v>
      </c>
      <c r="O3462">
        <v>-38.223999999999997</v>
      </c>
      <c r="P3462">
        <v>145.309</v>
      </c>
      <c r="Q3462">
        <v>21203130822</v>
      </c>
      <c r="R3462" t="s">
        <v>8229</v>
      </c>
      <c r="S3462">
        <v>212031308</v>
      </c>
      <c r="T3462" t="s">
        <v>8230</v>
      </c>
      <c r="U3462">
        <v>21704</v>
      </c>
      <c r="V3462" t="s">
        <v>4043</v>
      </c>
      <c r="W3462">
        <v>217</v>
      </c>
      <c r="X3462" t="s">
        <v>4044</v>
      </c>
      <c r="Y3462">
        <v>2</v>
      </c>
      <c r="Z3462">
        <v>21</v>
      </c>
      <c r="AA3462" t="s">
        <v>4045</v>
      </c>
      <c r="AB3462">
        <v>2</v>
      </c>
      <c r="AC3462">
        <v>2</v>
      </c>
      <c r="AD3462" t="s">
        <v>7474</v>
      </c>
      <c r="AF3462" t="s">
        <v>3945</v>
      </c>
      <c r="AG3462" t="s">
        <v>3952</v>
      </c>
      <c r="AH3462" t="s">
        <v>3961</v>
      </c>
      <c r="AI3462" t="s">
        <v>4518</v>
      </c>
      <c r="AJ3462">
        <v>21450</v>
      </c>
      <c r="AK3462" t="s">
        <v>4452</v>
      </c>
      <c r="AL3462" t="s">
        <v>4220</v>
      </c>
      <c r="AM3462">
        <v>20301</v>
      </c>
      <c r="AN3462" t="s">
        <v>8016</v>
      </c>
      <c r="AO3462" t="s">
        <v>8229</v>
      </c>
    </row>
    <row r="3463" spans="1:41" x14ac:dyDescent="0.25">
      <c r="A3463">
        <v>8477</v>
      </c>
      <c r="B3463">
        <v>3981</v>
      </c>
      <c r="C3463" t="s">
        <v>8233</v>
      </c>
      <c r="D3463" t="s">
        <v>3936</v>
      </c>
      <c r="E3463">
        <v>145.57499999999999</v>
      </c>
      <c r="F3463">
        <v>-38.207298000000002</v>
      </c>
      <c r="G3463" t="s">
        <v>3937</v>
      </c>
      <c r="H3463" t="s">
        <v>3937</v>
      </c>
      <c r="I3463">
        <v>21201</v>
      </c>
      <c r="J3463" t="s">
        <v>4518</v>
      </c>
      <c r="K3463">
        <v>212</v>
      </c>
      <c r="L3463" t="s">
        <v>4453</v>
      </c>
      <c r="M3463" t="s">
        <v>4350</v>
      </c>
      <c r="N3463" t="s">
        <v>3956</v>
      </c>
      <c r="O3463">
        <v>-38.182000000000002</v>
      </c>
      <c r="P3463">
        <v>145.57499999999999</v>
      </c>
      <c r="Q3463">
        <v>21201154826</v>
      </c>
      <c r="R3463" t="s">
        <v>8234</v>
      </c>
      <c r="S3463">
        <v>212011548</v>
      </c>
      <c r="T3463" t="s">
        <v>8234</v>
      </c>
      <c r="U3463">
        <v>21704</v>
      </c>
      <c r="V3463" t="s">
        <v>4043</v>
      </c>
      <c r="W3463">
        <v>217</v>
      </c>
      <c r="X3463" t="s">
        <v>4044</v>
      </c>
      <c r="Y3463">
        <v>2</v>
      </c>
      <c r="Z3463">
        <v>21</v>
      </c>
      <c r="AA3463" t="s">
        <v>4045</v>
      </c>
      <c r="AB3463">
        <v>5</v>
      </c>
      <c r="AC3463">
        <v>2</v>
      </c>
      <c r="AD3463" t="s">
        <v>4452</v>
      </c>
      <c r="AF3463" t="s">
        <v>3945</v>
      </c>
      <c r="AG3463" t="s">
        <v>7518</v>
      </c>
      <c r="AH3463" t="s">
        <v>7519</v>
      </c>
      <c r="AI3463" t="s">
        <v>7524</v>
      </c>
      <c r="AJ3463">
        <v>20830</v>
      </c>
      <c r="AK3463" t="s">
        <v>4452</v>
      </c>
      <c r="AL3463" t="s">
        <v>4220</v>
      </c>
      <c r="AM3463">
        <v>25701</v>
      </c>
      <c r="AN3463" t="s">
        <v>7430</v>
      </c>
      <c r="AO3463" t="s">
        <v>11036</v>
      </c>
    </row>
    <row r="3464" spans="1:41" x14ac:dyDescent="0.25">
      <c r="A3464">
        <v>8478</v>
      </c>
      <c r="B3464">
        <v>3981</v>
      </c>
      <c r="C3464" t="s">
        <v>8235</v>
      </c>
      <c r="D3464" t="s">
        <v>3936</v>
      </c>
      <c r="E3464">
        <v>145.57499999999999</v>
      </c>
      <c r="F3464">
        <v>-38.207298000000002</v>
      </c>
      <c r="G3464" t="s">
        <v>3937</v>
      </c>
      <c r="H3464" t="s">
        <v>3937</v>
      </c>
      <c r="I3464">
        <v>21201</v>
      </c>
      <c r="J3464" t="s">
        <v>4518</v>
      </c>
      <c r="K3464">
        <v>212</v>
      </c>
      <c r="L3464" t="s">
        <v>4453</v>
      </c>
      <c r="M3464" t="s">
        <v>4350</v>
      </c>
      <c r="N3464" t="s">
        <v>3956</v>
      </c>
      <c r="O3464">
        <v>-38.183332999999998</v>
      </c>
      <c r="P3464">
        <v>145.65</v>
      </c>
      <c r="Q3464">
        <v>21201154826</v>
      </c>
      <c r="R3464" t="s">
        <v>8234</v>
      </c>
      <c r="S3464">
        <v>212011548</v>
      </c>
      <c r="T3464" t="s">
        <v>8234</v>
      </c>
      <c r="U3464">
        <v>21704</v>
      </c>
      <c r="V3464" t="s">
        <v>4043</v>
      </c>
      <c r="W3464">
        <v>217</v>
      </c>
      <c r="X3464" t="s">
        <v>4044</v>
      </c>
      <c r="Y3464">
        <v>2</v>
      </c>
      <c r="Z3464">
        <v>21</v>
      </c>
      <c r="AA3464" t="s">
        <v>4045</v>
      </c>
      <c r="AB3464">
        <v>5</v>
      </c>
      <c r="AC3464">
        <v>5</v>
      </c>
      <c r="AD3464" t="s">
        <v>4452</v>
      </c>
      <c r="AF3464" t="s">
        <v>3945</v>
      </c>
      <c r="AG3464" t="s">
        <v>7518</v>
      </c>
      <c r="AH3464" t="s">
        <v>7519</v>
      </c>
      <c r="AI3464" t="s">
        <v>7524</v>
      </c>
      <c r="AJ3464">
        <v>20830</v>
      </c>
      <c r="AK3464" t="s">
        <v>4452</v>
      </c>
      <c r="AL3464" t="s">
        <v>4220</v>
      </c>
      <c r="AM3464">
        <v>25701</v>
      </c>
      <c r="AN3464" t="s">
        <v>7430</v>
      </c>
      <c r="AO3464" t="s">
        <v>11037</v>
      </c>
    </row>
    <row r="3465" spans="1:41" x14ac:dyDescent="0.25">
      <c r="A3465">
        <v>8479</v>
      </c>
      <c r="B3465">
        <v>3981</v>
      </c>
      <c r="C3465" t="s">
        <v>8236</v>
      </c>
      <c r="D3465" t="s">
        <v>3936</v>
      </c>
      <c r="E3465">
        <v>145.57499999999999</v>
      </c>
      <c r="F3465">
        <v>-38.207298000000002</v>
      </c>
      <c r="G3465" t="s">
        <v>3937</v>
      </c>
      <c r="H3465" t="s">
        <v>3937</v>
      </c>
      <c r="I3465">
        <v>21201</v>
      </c>
      <c r="J3465" t="s">
        <v>4518</v>
      </c>
      <c r="K3465">
        <v>212</v>
      </c>
      <c r="L3465" t="s">
        <v>4453</v>
      </c>
      <c r="M3465" t="s">
        <v>4350</v>
      </c>
      <c r="N3465" t="s">
        <v>3956</v>
      </c>
      <c r="O3465">
        <v>-38.19</v>
      </c>
      <c r="P3465">
        <v>145.42500000000001</v>
      </c>
      <c r="Q3465">
        <v>21201154826</v>
      </c>
      <c r="R3465" t="s">
        <v>8234</v>
      </c>
      <c r="S3465">
        <v>212011548</v>
      </c>
      <c r="T3465" t="s">
        <v>8234</v>
      </c>
      <c r="U3465">
        <v>21704</v>
      </c>
      <c r="V3465" t="s">
        <v>4043</v>
      </c>
      <c r="W3465">
        <v>217</v>
      </c>
      <c r="X3465" t="s">
        <v>4044</v>
      </c>
      <c r="Y3465">
        <v>2</v>
      </c>
      <c r="Z3465">
        <v>21</v>
      </c>
      <c r="AA3465" t="s">
        <v>4045</v>
      </c>
      <c r="AB3465">
        <v>2</v>
      </c>
      <c r="AC3465">
        <v>2</v>
      </c>
      <c r="AD3465" t="s">
        <v>4452</v>
      </c>
      <c r="AF3465" t="s">
        <v>3945</v>
      </c>
      <c r="AG3465" t="s">
        <v>7518</v>
      </c>
      <c r="AH3465" t="s">
        <v>7519</v>
      </c>
      <c r="AI3465" t="s">
        <v>7524</v>
      </c>
      <c r="AJ3465">
        <v>20830</v>
      </c>
      <c r="AK3465" t="s">
        <v>4452</v>
      </c>
      <c r="AL3465" t="s">
        <v>4220</v>
      </c>
      <c r="AM3465">
        <v>25701</v>
      </c>
      <c r="AN3465" t="s">
        <v>7430</v>
      </c>
      <c r="AO3465" t="s">
        <v>11038</v>
      </c>
    </row>
    <row r="3466" spans="1:41" x14ac:dyDescent="0.25">
      <c r="A3466">
        <v>8480</v>
      </c>
      <c r="B3466">
        <v>3981</v>
      </c>
      <c r="C3466" t="s">
        <v>8237</v>
      </c>
      <c r="D3466" t="s">
        <v>3936</v>
      </c>
      <c r="E3466">
        <v>145.57499999999999</v>
      </c>
      <c r="F3466">
        <v>-38.207298000000002</v>
      </c>
      <c r="G3466" t="s">
        <v>3937</v>
      </c>
      <c r="H3466" t="s">
        <v>3937</v>
      </c>
      <c r="I3466">
        <v>21201</v>
      </c>
      <c r="J3466" t="s">
        <v>4518</v>
      </c>
      <c r="K3466">
        <v>212</v>
      </c>
      <c r="L3466" t="s">
        <v>4453</v>
      </c>
      <c r="M3466" t="s">
        <v>4350</v>
      </c>
      <c r="N3466" t="s">
        <v>3956</v>
      </c>
      <c r="O3466">
        <v>-38.244</v>
      </c>
      <c r="P3466">
        <v>145.69200000000001</v>
      </c>
      <c r="Q3466">
        <v>21201154826</v>
      </c>
      <c r="R3466" t="s">
        <v>8234</v>
      </c>
      <c r="S3466">
        <v>212011548</v>
      </c>
      <c r="T3466" t="s">
        <v>8234</v>
      </c>
      <c r="U3466">
        <v>21704</v>
      </c>
      <c r="V3466" t="s">
        <v>4043</v>
      </c>
      <c r="W3466">
        <v>217</v>
      </c>
      <c r="X3466" t="s">
        <v>4044</v>
      </c>
      <c r="Y3466">
        <v>2</v>
      </c>
      <c r="Z3466">
        <v>21</v>
      </c>
      <c r="AA3466" t="s">
        <v>4045</v>
      </c>
      <c r="AB3466">
        <v>5</v>
      </c>
      <c r="AC3466">
        <v>5</v>
      </c>
      <c r="AD3466" t="s">
        <v>4452</v>
      </c>
      <c r="AF3466" t="s">
        <v>3945</v>
      </c>
      <c r="AG3466" t="s">
        <v>7518</v>
      </c>
      <c r="AH3466" t="s">
        <v>7519</v>
      </c>
      <c r="AI3466" t="s">
        <v>7524</v>
      </c>
      <c r="AJ3466">
        <v>20830</v>
      </c>
      <c r="AK3466" t="s">
        <v>4452</v>
      </c>
      <c r="AL3466" t="s">
        <v>4220</v>
      </c>
      <c r="AM3466">
        <v>25701</v>
      </c>
      <c r="AN3466" t="s">
        <v>7430</v>
      </c>
      <c r="AO3466" t="s">
        <v>11039</v>
      </c>
    </row>
    <row r="3467" spans="1:41" x14ac:dyDescent="0.25">
      <c r="A3467">
        <v>8481</v>
      </c>
      <c r="B3467">
        <v>3981</v>
      </c>
      <c r="C3467" t="s">
        <v>8238</v>
      </c>
      <c r="D3467" t="s">
        <v>3936</v>
      </c>
      <c r="E3467">
        <v>145.57499999999999</v>
      </c>
      <c r="F3467">
        <v>-38.207298000000002</v>
      </c>
      <c r="G3467" t="s">
        <v>3937</v>
      </c>
      <c r="H3467" t="s">
        <v>3937</v>
      </c>
      <c r="I3467">
        <v>21201</v>
      </c>
      <c r="J3467" t="s">
        <v>4518</v>
      </c>
      <c r="K3467">
        <v>212</v>
      </c>
      <c r="L3467" t="s">
        <v>4453</v>
      </c>
      <c r="M3467" t="s">
        <v>4350</v>
      </c>
      <c r="N3467" t="s">
        <v>3956</v>
      </c>
      <c r="O3467">
        <v>-38.198</v>
      </c>
      <c r="P3467">
        <v>145.489</v>
      </c>
      <c r="Q3467">
        <v>21201154826</v>
      </c>
      <c r="R3467" t="s">
        <v>8234</v>
      </c>
      <c r="S3467">
        <v>212011548</v>
      </c>
      <c r="T3467" t="s">
        <v>8234</v>
      </c>
      <c r="U3467">
        <v>21704</v>
      </c>
      <c r="V3467" t="s">
        <v>4043</v>
      </c>
      <c r="W3467">
        <v>217</v>
      </c>
      <c r="X3467" t="s">
        <v>4044</v>
      </c>
      <c r="Y3467">
        <v>2</v>
      </c>
      <c r="Z3467">
        <v>21</v>
      </c>
      <c r="AA3467" t="s">
        <v>4045</v>
      </c>
      <c r="AB3467">
        <v>2</v>
      </c>
      <c r="AC3467">
        <v>2</v>
      </c>
      <c r="AD3467" t="s">
        <v>4452</v>
      </c>
      <c r="AF3467" t="s">
        <v>3945</v>
      </c>
      <c r="AG3467" t="s">
        <v>7518</v>
      </c>
      <c r="AH3467" t="s">
        <v>7519</v>
      </c>
      <c r="AI3467" t="s">
        <v>7524</v>
      </c>
      <c r="AJ3467">
        <v>20830</v>
      </c>
      <c r="AK3467" t="s">
        <v>4452</v>
      </c>
      <c r="AL3467" t="s">
        <v>4220</v>
      </c>
      <c r="AM3467">
        <v>25701</v>
      </c>
      <c r="AN3467" t="s">
        <v>7430</v>
      </c>
      <c r="AO3467" t="s">
        <v>8234</v>
      </c>
    </row>
    <row r="3468" spans="1:41" x14ac:dyDescent="0.25">
      <c r="A3468">
        <v>8482</v>
      </c>
      <c r="B3468">
        <v>3981</v>
      </c>
      <c r="C3468" t="s">
        <v>8239</v>
      </c>
      <c r="D3468" t="s">
        <v>3936</v>
      </c>
      <c r="E3468">
        <v>145.57499999999999</v>
      </c>
      <c r="F3468">
        <v>-38.207298000000002</v>
      </c>
      <c r="G3468" t="s">
        <v>3937</v>
      </c>
      <c r="H3468" t="s">
        <v>3937</v>
      </c>
      <c r="I3468">
        <v>21201</v>
      </c>
      <c r="J3468" t="s">
        <v>4518</v>
      </c>
      <c r="K3468">
        <v>212</v>
      </c>
      <c r="L3468" t="s">
        <v>4453</v>
      </c>
      <c r="M3468" t="s">
        <v>4350</v>
      </c>
      <c r="N3468" t="s">
        <v>3956</v>
      </c>
      <c r="O3468">
        <v>-38.148691100000001</v>
      </c>
      <c r="P3468">
        <v>145.5385871</v>
      </c>
      <c r="Q3468">
        <v>21201154826</v>
      </c>
      <c r="R3468" t="s">
        <v>8234</v>
      </c>
      <c r="S3468">
        <v>212011548</v>
      </c>
      <c r="T3468" t="s">
        <v>8234</v>
      </c>
      <c r="U3468">
        <v>21704</v>
      </c>
      <c r="V3468" t="s">
        <v>4043</v>
      </c>
      <c r="W3468">
        <v>217</v>
      </c>
      <c r="X3468" t="s">
        <v>4044</v>
      </c>
      <c r="Y3468">
        <v>2</v>
      </c>
      <c r="Z3468">
        <v>21</v>
      </c>
      <c r="AA3468" t="s">
        <v>4045</v>
      </c>
      <c r="AB3468">
        <v>3</v>
      </c>
      <c r="AC3468">
        <v>2</v>
      </c>
      <c r="AD3468" t="s">
        <v>4452</v>
      </c>
      <c r="AF3468" t="s">
        <v>3945</v>
      </c>
      <c r="AG3468" t="s">
        <v>7518</v>
      </c>
      <c r="AH3468" t="s">
        <v>7519</v>
      </c>
      <c r="AI3468" t="s">
        <v>7524</v>
      </c>
      <c r="AJ3468">
        <v>20830</v>
      </c>
      <c r="AK3468" t="s">
        <v>4452</v>
      </c>
      <c r="AL3468" t="s">
        <v>4220</v>
      </c>
      <c r="AM3468">
        <v>25701</v>
      </c>
      <c r="AN3468" t="s">
        <v>7430</v>
      </c>
      <c r="AO3468" t="s">
        <v>11040</v>
      </c>
    </row>
    <row r="3469" spans="1:41" x14ac:dyDescent="0.25">
      <c r="A3469">
        <v>8483</v>
      </c>
      <c r="B3469">
        <v>3981</v>
      </c>
      <c r="C3469" t="s">
        <v>8240</v>
      </c>
      <c r="D3469" t="s">
        <v>3936</v>
      </c>
      <c r="E3469">
        <v>145.57499999999999</v>
      </c>
      <c r="F3469">
        <v>-38.207298000000002</v>
      </c>
      <c r="G3469" t="s">
        <v>3937</v>
      </c>
      <c r="H3469" t="s">
        <v>3937</v>
      </c>
      <c r="I3469">
        <v>21201</v>
      </c>
      <c r="J3469" t="s">
        <v>4518</v>
      </c>
      <c r="K3469">
        <v>212</v>
      </c>
      <c r="L3469" t="s">
        <v>4453</v>
      </c>
      <c r="M3469" t="s">
        <v>4350</v>
      </c>
      <c r="N3469" t="s">
        <v>3956</v>
      </c>
      <c r="O3469">
        <v>-38.233333000000002</v>
      </c>
      <c r="P3469">
        <v>145.63333299999999</v>
      </c>
      <c r="Q3469">
        <v>21201154826</v>
      </c>
      <c r="R3469" t="s">
        <v>8234</v>
      </c>
      <c r="S3469">
        <v>212011548</v>
      </c>
      <c r="T3469" t="s">
        <v>8234</v>
      </c>
      <c r="U3469">
        <v>21704</v>
      </c>
      <c r="V3469" t="s">
        <v>4043</v>
      </c>
      <c r="W3469">
        <v>217</v>
      </c>
      <c r="X3469" t="s">
        <v>4044</v>
      </c>
      <c r="Y3469">
        <v>2</v>
      </c>
      <c r="Z3469">
        <v>21</v>
      </c>
      <c r="AA3469" t="s">
        <v>4045</v>
      </c>
      <c r="AB3469">
        <v>5</v>
      </c>
      <c r="AC3469">
        <v>5</v>
      </c>
      <c r="AD3469" t="s">
        <v>4452</v>
      </c>
      <c r="AF3469" t="s">
        <v>3945</v>
      </c>
      <c r="AG3469" t="s">
        <v>7518</v>
      </c>
      <c r="AH3469" t="s">
        <v>7519</v>
      </c>
      <c r="AI3469" t="s">
        <v>7524</v>
      </c>
      <c r="AJ3469">
        <v>20830</v>
      </c>
      <c r="AK3469" t="s">
        <v>4452</v>
      </c>
      <c r="AL3469" t="s">
        <v>4220</v>
      </c>
      <c r="AM3469">
        <v>25701</v>
      </c>
      <c r="AN3469" t="s">
        <v>7430</v>
      </c>
      <c r="AO3469" t="s">
        <v>11041</v>
      </c>
    </row>
    <row r="3470" spans="1:41" x14ac:dyDescent="0.25">
      <c r="A3470">
        <v>8484</v>
      </c>
      <c r="B3470">
        <v>3984</v>
      </c>
      <c r="C3470" t="s">
        <v>8241</v>
      </c>
      <c r="D3470" t="s">
        <v>3936</v>
      </c>
      <c r="E3470">
        <v>145.56397899999999</v>
      </c>
      <c r="F3470">
        <v>-38.312646999999998</v>
      </c>
      <c r="G3470" t="s">
        <v>3937</v>
      </c>
      <c r="H3470" t="s">
        <v>3937</v>
      </c>
      <c r="I3470">
        <v>21201</v>
      </c>
      <c r="J3470" t="s">
        <v>4518</v>
      </c>
      <c r="K3470">
        <v>212</v>
      </c>
      <c r="L3470" t="s">
        <v>4453</v>
      </c>
      <c r="M3470" t="s">
        <v>4350</v>
      </c>
      <c r="N3470" t="s">
        <v>3956</v>
      </c>
      <c r="O3470">
        <v>-38.425667599999997</v>
      </c>
      <c r="P3470">
        <v>145.53235050000001</v>
      </c>
      <c r="Q3470">
        <v>21201154824</v>
      </c>
      <c r="R3470" t="s">
        <v>8242</v>
      </c>
      <c r="S3470">
        <v>212011548</v>
      </c>
      <c r="T3470" t="s">
        <v>8234</v>
      </c>
      <c r="U3470">
        <v>21704</v>
      </c>
      <c r="V3470" t="s">
        <v>4043</v>
      </c>
      <c r="W3470">
        <v>217</v>
      </c>
      <c r="X3470" t="s">
        <v>4044</v>
      </c>
      <c r="Y3470">
        <v>2</v>
      </c>
      <c r="Z3470">
        <v>21</v>
      </c>
      <c r="AA3470" t="s">
        <v>4045</v>
      </c>
      <c r="AB3470">
        <v>5</v>
      </c>
      <c r="AC3470">
        <v>5</v>
      </c>
      <c r="AD3470" t="s">
        <v>4452</v>
      </c>
      <c r="AF3470" t="s">
        <v>4884</v>
      </c>
      <c r="AG3470" t="s">
        <v>7518</v>
      </c>
      <c r="AH3470" t="s">
        <v>7519</v>
      </c>
      <c r="AI3470" t="s">
        <v>7626</v>
      </c>
      <c r="AJ3470">
        <v>26170</v>
      </c>
      <c r="AK3470" t="s">
        <v>4452</v>
      </c>
      <c r="AL3470" t="s">
        <v>4220</v>
      </c>
      <c r="AM3470">
        <v>23301</v>
      </c>
      <c r="AN3470" t="s">
        <v>7666</v>
      </c>
      <c r="AO3470" t="s">
        <v>11042</v>
      </c>
    </row>
    <row r="3471" spans="1:41" x14ac:dyDescent="0.25">
      <c r="A3471">
        <v>8485</v>
      </c>
      <c r="B3471">
        <v>3984</v>
      </c>
      <c r="C3471" t="s">
        <v>8243</v>
      </c>
      <c r="D3471" t="s">
        <v>3936</v>
      </c>
      <c r="E3471">
        <v>145.56397899999999</v>
      </c>
      <c r="F3471">
        <v>-38.312646999999998</v>
      </c>
      <c r="G3471" t="s">
        <v>3937</v>
      </c>
      <c r="H3471" t="s">
        <v>3937</v>
      </c>
      <c r="I3471">
        <v>21201</v>
      </c>
      <c r="J3471" t="s">
        <v>4518</v>
      </c>
      <c r="K3471">
        <v>212</v>
      </c>
      <c r="L3471" t="s">
        <v>4453</v>
      </c>
      <c r="M3471" t="s">
        <v>4350</v>
      </c>
      <c r="N3471" t="s">
        <v>3956</v>
      </c>
      <c r="O3471">
        <v>-38.238022800000003</v>
      </c>
      <c r="P3471">
        <v>145.576448</v>
      </c>
      <c r="Q3471">
        <v>21201154824</v>
      </c>
      <c r="R3471" t="s">
        <v>8242</v>
      </c>
      <c r="S3471">
        <v>212011548</v>
      </c>
      <c r="T3471" t="s">
        <v>8234</v>
      </c>
      <c r="U3471">
        <v>21704</v>
      </c>
      <c r="V3471" t="s">
        <v>4043</v>
      </c>
      <c r="W3471">
        <v>217</v>
      </c>
      <c r="X3471" t="s">
        <v>4044</v>
      </c>
      <c r="Y3471">
        <v>2</v>
      </c>
      <c r="Z3471">
        <v>21</v>
      </c>
      <c r="AA3471" t="s">
        <v>4045</v>
      </c>
      <c r="AB3471">
        <v>5</v>
      </c>
      <c r="AC3471">
        <v>5</v>
      </c>
      <c r="AD3471" t="s">
        <v>4452</v>
      </c>
      <c r="AF3471" t="s">
        <v>4884</v>
      </c>
      <c r="AG3471" t="s">
        <v>7518</v>
      </c>
      <c r="AH3471" t="s">
        <v>7519</v>
      </c>
      <c r="AI3471" t="s">
        <v>7626</v>
      </c>
      <c r="AJ3471">
        <v>26170</v>
      </c>
      <c r="AK3471" t="s">
        <v>4452</v>
      </c>
      <c r="AL3471" t="s">
        <v>4220</v>
      </c>
      <c r="AM3471">
        <v>23301</v>
      </c>
      <c r="AN3471" t="s">
        <v>7666</v>
      </c>
      <c r="AO3471" t="s">
        <v>11043</v>
      </c>
    </row>
    <row r="3472" spans="1:41" x14ac:dyDescent="0.25">
      <c r="A3472">
        <v>8486</v>
      </c>
      <c r="B3472">
        <v>3984</v>
      </c>
      <c r="C3472" t="s">
        <v>8244</v>
      </c>
      <c r="D3472" t="s">
        <v>3936</v>
      </c>
      <c r="E3472">
        <v>145.56397899999999</v>
      </c>
      <c r="F3472">
        <v>-38.312646999999998</v>
      </c>
      <c r="G3472" t="s">
        <v>3937</v>
      </c>
      <c r="H3472" t="s">
        <v>3937</v>
      </c>
      <c r="I3472">
        <v>21201</v>
      </c>
      <c r="J3472" t="s">
        <v>4518</v>
      </c>
      <c r="K3472">
        <v>212</v>
      </c>
      <c r="L3472" t="s">
        <v>4453</v>
      </c>
      <c r="M3472" t="s">
        <v>4350</v>
      </c>
      <c r="N3472" t="s">
        <v>3956</v>
      </c>
      <c r="O3472">
        <v>-38.424226500000003</v>
      </c>
      <c r="P3472">
        <v>145.46377699999999</v>
      </c>
      <c r="Q3472">
        <v>21201154824</v>
      </c>
      <c r="R3472" t="s">
        <v>8242</v>
      </c>
      <c r="S3472">
        <v>212011548</v>
      </c>
      <c r="T3472" t="s">
        <v>8234</v>
      </c>
      <c r="U3472">
        <v>21704</v>
      </c>
      <c r="V3472" t="s">
        <v>4043</v>
      </c>
      <c r="W3472">
        <v>217</v>
      </c>
      <c r="X3472" t="s">
        <v>4044</v>
      </c>
      <c r="Y3472">
        <v>2</v>
      </c>
      <c r="Z3472">
        <v>21</v>
      </c>
      <c r="AA3472" t="s">
        <v>4045</v>
      </c>
      <c r="AB3472">
        <v>5</v>
      </c>
      <c r="AC3472">
        <v>5</v>
      </c>
      <c r="AD3472" t="s">
        <v>4452</v>
      </c>
      <c r="AF3472" t="s">
        <v>4884</v>
      </c>
      <c r="AG3472" t="s">
        <v>7518</v>
      </c>
      <c r="AH3472" t="s">
        <v>7519</v>
      </c>
      <c r="AI3472" t="s">
        <v>7626</v>
      </c>
      <c r="AJ3472">
        <v>26170</v>
      </c>
      <c r="AK3472" t="s">
        <v>4452</v>
      </c>
      <c r="AL3472" t="s">
        <v>4220</v>
      </c>
      <c r="AM3472">
        <v>23301</v>
      </c>
      <c r="AN3472" t="s">
        <v>7666</v>
      </c>
      <c r="AO3472" t="s">
        <v>11044</v>
      </c>
    </row>
    <row r="3473" spans="1:41" x14ac:dyDescent="0.25">
      <c r="A3473">
        <v>8487</v>
      </c>
      <c r="B3473">
        <v>3984</v>
      </c>
      <c r="C3473" t="s">
        <v>8245</v>
      </c>
      <c r="D3473" t="s">
        <v>3936</v>
      </c>
      <c r="E3473">
        <v>145.56397899999999</v>
      </c>
      <c r="F3473">
        <v>-38.312646999999998</v>
      </c>
      <c r="G3473" t="s">
        <v>3937</v>
      </c>
      <c r="H3473" t="s">
        <v>3937</v>
      </c>
      <c r="I3473">
        <v>21201</v>
      </c>
      <c r="J3473" t="s">
        <v>4518</v>
      </c>
      <c r="K3473">
        <v>212</v>
      </c>
      <c r="L3473" t="s">
        <v>4453</v>
      </c>
      <c r="M3473" t="s">
        <v>4350</v>
      </c>
      <c r="N3473" t="s">
        <v>3956</v>
      </c>
      <c r="O3473">
        <v>-38.433332999999998</v>
      </c>
      <c r="P3473">
        <v>145.44999999999999</v>
      </c>
      <c r="Q3473">
        <v>21201154824</v>
      </c>
      <c r="R3473" t="s">
        <v>8242</v>
      </c>
      <c r="S3473">
        <v>212011548</v>
      </c>
      <c r="T3473" t="s">
        <v>8234</v>
      </c>
      <c r="U3473">
        <v>21704</v>
      </c>
      <c r="V3473" t="s">
        <v>4043</v>
      </c>
      <c r="W3473">
        <v>217</v>
      </c>
      <c r="X3473" t="s">
        <v>4044</v>
      </c>
      <c r="Y3473">
        <v>2</v>
      </c>
      <c r="Z3473">
        <v>21</v>
      </c>
      <c r="AA3473" t="s">
        <v>4045</v>
      </c>
      <c r="AB3473">
        <v>5</v>
      </c>
      <c r="AC3473">
        <v>5</v>
      </c>
      <c r="AD3473" t="s">
        <v>4452</v>
      </c>
      <c r="AF3473" t="s">
        <v>4884</v>
      </c>
      <c r="AG3473" t="s">
        <v>7518</v>
      </c>
      <c r="AH3473" t="s">
        <v>7519</v>
      </c>
      <c r="AI3473" t="s">
        <v>7626</v>
      </c>
      <c r="AJ3473">
        <v>26170</v>
      </c>
      <c r="AK3473" t="s">
        <v>4452</v>
      </c>
      <c r="AL3473" t="s">
        <v>4220</v>
      </c>
      <c r="AM3473">
        <v>23301</v>
      </c>
      <c r="AN3473" t="s">
        <v>7666</v>
      </c>
      <c r="AO3473" t="s">
        <v>11045</v>
      </c>
    </row>
    <row r="3474" spans="1:41" x14ac:dyDescent="0.25">
      <c r="A3474">
        <v>8488</v>
      </c>
      <c r="B3474">
        <v>3984</v>
      </c>
      <c r="C3474" t="s">
        <v>8246</v>
      </c>
      <c r="D3474" t="s">
        <v>3936</v>
      </c>
      <c r="E3474">
        <v>145.56397899999999</v>
      </c>
      <c r="F3474">
        <v>-38.312646999999998</v>
      </c>
      <c r="G3474" t="s">
        <v>3937</v>
      </c>
      <c r="H3474" t="s">
        <v>3937</v>
      </c>
      <c r="I3474">
        <v>21201</v>
      </c>
      <c r="J3474" t="s">
        <v>4518</v>
      </c>
      <c r="K3474">
        <v>212</v>
      </c>
      <c r="L3474" t="s">
        <v>4453</v>
      </c>
      <c r="M3474" t="s">
        <v>4350</v>
      </c>
      <c r="N3474" t="s">
        <v>3956</v>
      </c>
      <c r="O3474">
        <v>-38.4</v>
      </c>
      <c r="P3474">
        <v>145.533333</v>
      </c>
      <c r="Q3474">
        <v>21201154824</v>
      </c>
      <c r="R3474" t="s">
        <v>8242</v>
      </c>
      <c r="S3474">
        <v>212011548</v>
      </c>
      <c r="T3474" t="s">
        <v>8234</v>
      </c>
      <c r="U3474">
        <v>21704</v>
      </c>
      <c r="V3474" t="s">
        <v>4043</v>
      </c>
      <c r="W3474">
        <v>217</v>
      </c>
      <c r="X3474" t="s">
        <v>4044</v>
      </c>
      <c r="Y3474">
        <v>2</v>
      </c>
      <c r="Z3474">
        <v>21</v>
      </c>
      <c r="AA3474" t="s">
        <v>4045</v>
      </c>
      <c r="AB3474">
        <v>5</v>
      </c>
      <c r="AC3474">
        <v>5</v>
      </c>
      <c r="AD3474" t="s">
        <v>4452</v>
      </c>
      <c r="AF3474" t="s">
        <v>4884</v>
      </c>
      <c r="AG3474" t="s">
        <v>7518</v>
      </c>
      <c r="AH3474" t="s">
        <v>7519</v>
      </c>
      <c r="AI3474" t="s">
        <v>7626</v>
      </c>
      <c r="AJ3474">
        <v>26170</v>
      </c>
      <c r="AK3474" t="s">
        <v>4452</v>
      </c>
      <c r="AL3474" t="s">
        <v>4220</v>
      </c>
      <c r="AM3474">
        <v>23301</v>
      </c>
      <c r="AN3474" t="s">
        <v>7666</v>
      </c>
      <c r="AO3474" t="s">
        <v>11046</v>
      </c>
    </row>
    <row r="3475" spans="1:41" x14ac:dyDescent="0.25">
      <c r="A3475">
        <v>8489</v>
      </c>
      <c r="B3475">
        <v>3984</v>
      </c>
      <c r="C3475" t="s">
        <v>8247</v>
      </c>
      <c r="D3475" t="s">
        <v>3936</v>
      </c>
      <c r="E3475">
        <v>145.56397899999999</v>
      </c>
      <c r="F3475">
        <v>-38.312646999999998</v>
      </c>
      <c r="G3475" t="s">
        <v>3937</v>
      </c>
      <c r="H3475" t="s">
        <v>3937</v>
      </c>
      <c r="I3475">
        <v>21201</v>
      </c>
      <c r="J3475" t="s">
        <v>4518</v>
      </c>
      <c r="K3475">
        <v>212</v>
      </c>
      <c r="L3475" t="s">
        <v>4453</v>
      </c>
      <c r="M3475" t="s">
        <v>4350</v>
      </c>
      <c r="N3475" t="s">
        <v>3956</v>
      </c>
      <c r="O3475">
        <v>-38.321780199999999</v>
      </c>
      <c r="P3475">
        <v>145.52042410000001</v>
      </c>
      <c r="Q3475">
        <v>21201154824</v>
      </c>
      <c r="R3475" t="s">
        <v>8242</v>
      </c>
      <c r="S3475">
        <v>212011548</v>
      </c>
      <c r="T3475" t="s">
        <v>8234</v>
      </c>
      <c r="U3475">
        <v>21704</v>
      </c>
      <c r="V3475" t="s">
        <v>4043</v>
      </c>
      <c r="W3475">
        <v>217</v>
      </c>
      <c r="X3475" t="s">
        <v>4044</v>
      </c>
      <c r="Y3475">
        <v>2</v>
      </c>
      <c r="Z3475">
        <v>21</v>
      </c>
      <c r="AA3475" t="s">
        <v>4045</v>
      </c>
      <c r="AB3475">
        <v>5</v>
      </c>
      <c r="AC3475">
        <v>5</v>
      </c>
      <c r="AD3475" t="s">
        <v>4452</v>
      </c>
      <c r="AF3475" t="s">
        <v>4884</v>
      </c>
      <c r="AG3475" t="s">
        <v>7518</v>
      </c>
      <c r="AH3475" t="s">
        <v>7519</v>
      </c>
      <c r="AI3475" t="s">
        <v>7626</v>
      </c>
      <c r="AJ3475">
        <v>26170</v>
      </c>
      <c r="AK3475" t="s">
        <v>4452</v>
      </c>
      <c r="AL3475" t="s">
        <v>4220</v>
      </c>
      <c r="AM3475">
        <v>23301</v>
      </c>
      <c r="AN3475" t="s">
        <v>7666</v>
      </c>
      <c r="AO3475" t="s">
        <v>11047</v>
      </c>
    </row>
    <row r="3476" spans="1:41" x14ac:dyDescent="0.25">
      <c r="A3476">
        <v>8490</v>
      </c>
      <c r="B3476">
        <v>3984</v>
      </c>
      <c r="C3476" t="s">
        <v>8248</v>
      </c>
      <c r="D3476" t="s">
        <v>3936</v>
      </c>
      <c r="E3476">
        <v>145.56397899999999</v>
      </c>
      <c r="F3476">
        <v>-38.312646999999998</v>
      </c>
      <c r="G3476" t="s">
        <v>3937</v>
      </c>
      <c r="H3476" t="s">
        <v>3937</v>
      </c>
      <c r="I3476">
        <v>21201</v>
      </c>
      <c r="J3476" t="s">
        <v>4518</v>
      </c>
      <c r="K3476">
        <v>212</v>
      </c>
      <c r="L3476" t="s">
        <v>4453</v>
      </c>
      <c r="M3476" t="s">
        <v>4350</v>
      </c>
      <c r="N3476" t="s">
        <v>3956</v>
      </c>
      <c r="O3476">
        <v>-38.266666999999998</v>
      </c>
      <c r="P3476">
        <v>145.566667</v>
      </c>
      <c r="Q3476">
        <v>21201154824</v>
      </c>
      <c r="R3476" t="s">
        <v>8242</v>
      </c>
      <c r="S3476">
        <v>212011548</v>
      </c>
      <c r="T3476" t="s">
        <v>8234</v>
      </c>
      <c r="U3476">
        <v>21704</v>
      </c>
      <c r="V3476" t="s">
        <v>4043</v>
      </c>
      <c r="W3476">
        <v>217</v>
      </c>
      <c r="X3476" t="s">
        <v>4044</v>
      </c>
      <c r="Y3476">
        <v>2</v>
      </c>
      <c r="Z3476">
        <v>21</v>
      </c>
      <c r="AA3476" t="s">
        <v>4045</v>
      </c>
      <c r="AB3476">
        <v>5</v>
      </c>
      <c r="AC3476">
        <v>5</v>
      </c>
      <c r="AD3476" t="s">
        <v>4452</v>
      </c>
      <c r="AF3476" t="s">
        <v>4884</v>
      </c>
      <c r="AG3476" t="s">
        <v>7518</v>
      </c>
      <c r="AH3476" t="s">
        <v>7519</v>
      </c>
      <c r="AI3476" t="s">
        <v>7626</v>
      </c>
      <c r="AJ3476">
        <v>26170</v>
      </c>
      <c r="AK3476" t="s">
        <v>4452</v>
      </c>
      <c r="AL3476" t="s">
        <v>4220</v>
      </c>
      <c r="AM3476">
        <v>23301</v>
      </c>
      <c r="AN3476" t="s">
        <v>7666</v>
      </c>
      <c r="AO3476" t="s">
        <v>8242</v>
      </c>
    </row>
    <row r="3477" spans="1:41" x14ac:dyDescent="0.25">
      <c r="A3477">
        <v>8491</v>
      </c>
      <c r="B3477">
        <v>3984</v>
      </c>
      <c r="C3477" t="s">
        <v>8249</v>
      </c>
      <c r="D3477" t="s">
        <v>3936</v>
      </c>
      <c r="E3477">
        <v>145.56397899999999</v>
      </c>
      <c r="F3477">
        <v>-38.312646999999998</v>
      </c>
      <c r="G3477" t="s">
        <v>3937</v>
      </c>
      <c r="H3477" t="s">
        <v>3937</v>
      </c>
      <c r="I3477">
        <v>21201</v>
      </c>
      <c r="J3477" t="s">
        <v>4518</v>
      </c>
      <c r="K3477">
        <v>212</v>
      </c>
      <c r="L3477" t="s">
        <v>4453</v>
      </c>
      <c r="M3477" t="s">
        <v>4350</v>
      </c>
      <c r="N3477" t="s">
        <v>3956</v>
      </c>
      <c r="O3477">
        <v>-38.272898300000001</v>
      </c>
      <c r="P3477">
        <v>145.6523091</v>
      </c>
      <c r="Q3477">
        <v>21201154824</v>
      </c>
      <c r="R3477" t="s">
        <v>8242</v>
      </c>
      <c r="S3477">
        <v>212011548</v>
      </c>
      <c r="T3477" t="s">
        <v>8234</v>
      </c>
      <c r="U3477">
        <v>21704</v>
      </c>
      <c r="V3477" t="s">
        <v>4043</v>
      </c>
      <c r="W3477">
        <v>217</v>
      </c>
      <c r="X3477" t="s">
        <v>4044</v>
      </c>
      <c r="Y3477">
        <v>2</v>
      </c>
      <c r="Z3477">
        <v>21</v>
      </c>
      <c r="AA3477" t="s">
        <v>4045</v>
      </c>
      <c r="AB3477">
        <v>5</v>
      </c>
      <c r="AC3477">
        <v>5</v>
      </c>
      <c r="AD3477" t="s">
        <v>4452</v>
      </c>
      <c r="AF3477" t="s">
        <v>4884</v>
      </c>
      <c r="AG3477" t="s">
        <v>7518</v>
      </c>
      <c r="AH3477" t="s">
        <v>7519</v>
      </c>
      <c r="AI3477" t="s">
        <v>7626</v>
      </c>
      <c r="AJ3477">
        <v>26170</v>
      </c>
      <c r="AK3477" t="s">
        <v>4452</v>
      </c>
      <c r="AL3477" t="s">
        <v>4220</v>
      </c>
      <c r="AM3477">
        <v>23301</v>
      </c>
      <c r="AN3477" t="s">
        <v>7666</v>
      </c>
      <c r="AO3477" t="s">
        <v>11048</v>
      </c>
    </row>
    <row r="3478" spans="1:41" x14ac:dyDescent="0.25">
      <c r="A3478">
        <v>8492</v>
      </c>
      <c r="B3478">
        <v>3984</v>
      </c>
      <c r="C3478" t="s">
        <v>8250</v>
      </c>
      <c r="D3478" t="s">
        <v>3936</v>
      </c>
      <c r="E3478">
        <v>145.56397899999999</v>
      </c>
      <c r="F3478">
        <v>-38.312646999999998</v>
      </c>
      <c r="G3478" t="s">
        <v>3937</v>
      </c>
      <c r="H3478" t="s">
        <v>3937</v>
      </c>
      <c r="I3478">
        <v>21201</v>
      </c>
      <c r="J3478" t="s">
        <v>4518</v>
      </c>
      <c r="K3478">
        <v>212</v>
      </c>
      <c r="L3478" t="s">
        <v>4453</v>
      </c>
      <c r="M3478" t="s">
        <v>4350</v>
      </c>
      <c r="N3478" t="s">
        <v>3956</v>
      </c>
      <c r="O3478">
        <v>-38.215558899999998</v>
      </c>
      <c r="P3478">
        <v>145.53789409999999</v>
      </c>
      <c r="Q3478">
        <v>21201154824</v>
      </c>
      <c r="R3478" t="s">
        <v>8242</v>
      </c>
      <c r="S3478">
        <v>212011548</v>
      </c>
      <c r="T3478" t="s">
        <v>8234</v>
      </c>
      <c r="U3478">
        <v>21704</v>
      </c>
      <c r="V3478" t="s">
        <v>4043</v>
      </c>
      <c r="W3478">
        <v>217</v>
      </c>
      <c r="X3478" t="s">
        <v>4044</v>
      </c>
      <c r="Y3478">
        <v>2</v>
      </c>
      <c r="Z3478">
        <v>21</v>
      </c>
      <c r="AA3478" t="s">
        <v>4045</v>
      </c>
      <c r="AB3478">
        <v>5</v>
      </c>
      <c r="AC3478">
        <v>5</v>
      </c>
      <c r="AD3478" t="s">
        <v>4452</v>
      </c>
      <c r="AF3478" t="s">
        <v>4884</v>
      </c>
      <c r="AG3478" t="s">
        <v>7518</v>
      </c>
      <c r="AH3478" t="s">
        <v>7519</v>
      </c>
      <c r="AI3478" t="s">
        <v>7626</v>
      </c>
      <c r="AJ3478">
        <v>26170</v>
      </c>
      <c r="AK3478" t="s">
        <v>4452</v>
      </c>
      <c r="AL3478" t="s">
        <v>4220</v>
      </c>
      <c r="AM3478">
        <v>23301</v>
      </c>
      <c r="AN3478" t="s">
        <v>7666</v>
      </c>
      <c r="AO3478" t="s">
        <v>11049</v>
      </c>
    </row>
    <row r="3479" spans="1:41" x14ac:dyDescent="0.25">
      <c r="A3479">
        <v>8493</v>
      </c>
      <c r="B3479">
        <v>3984</v>
      </c>
      <c r="C3479" t="s">
        <v>8251</v>
      </c>
      <c r="D3479" t="s">
        <v>3936</v>
      </c>
      <c r="E3479">
        <v>145.56397899999999</v>
      </c>
      <c r="F3479">
        <v>-38.312646999999998</v>
      </c>
      <c r="G3479" t="s">
        <v>3937</v>
      </c>
      <c r="H3479" t="s">
        <v>3937</v>
      </c>
      <c r="I3479">
        <v>21201</v>
      </c>
      <c r="J3479" t="s">
        <v>4518</v>
      </c>
      <c r="K3479">
        <v>212</v>
      </c>
      <c r="L3479" t="s">
        <v>4453</v>
      </c>
      <c r="M3479" t="s">
        <v>4350</v>
      </c>
      <c r="N3479" t="s">
        <v>3956</v>
      </c>
      <c r="O3479">
        <v>-38.380501500000001</v>
      </c>
      <c r="P3479">
        <v>145.55036849999999</v>
      </c>
      <c r="Q3479">
        <v>21201154824</v>
      </c>
      <c r="R3479" t="s">
        <v>8242</v>
      </c>
      <c r="S3479">
        <v>212011548</v>
      </c>
      <c r="T3479" t="s">
        <v>8234</v>
      </c>
      <c r="U3479">
        <v>21704</v>
      </c>
      <c r="V3479" t="s">
        <v>4043</v>
      </c>
      <c r="W3479">
        <v>217</v>
      </c>
      <c r="X3479" t="s">
        <v>4044</v>
      </c>
      <c r="Y3479">
        <v>2</v>
      </c>
      <c r="Z3479">
        <v>21</v>
      </c>
      <c r="AA3479" t="s">
        <v>4045</v>
      </c>
      <c r="AB3479">
        <v>5</v>
      </c>
      <c r="AC3479">
        <v>5</v>
      </c>
      <c r="AD3479" t="s">
        <v>4452</v>
      </c>
      <c r="AF3479" t="s">
        <v>4884</v>
      </c>
      <c r="AG3479" t="s">
        <v>7518</v>
      </c>
      <c r="AH3479" t="s">
        <v>7519</v>
      </c>
      <c r="AI3479" t="s">
        <v>7626</v>
      </c>
      <c r="AJ3479">
        <v>26170</v>
      </c>
      <c r="AK3479" t="s">
        <v>4452</v>
      </c>
      <c r="AL3479" t="s">
        <v>4220</v>
      </c>
      <c r="AM3479">
        <v>23301</v>
      </c>
      <c r="AN3479" t="s">
        <v>7666</v>
      </c>
      <c r="AO3479" t="s">
        <v>11050</v>
      </c>
    </row>
    <row r="3480" spans="1:41" x14ac:dyDescent="0.25">
      <c r="A3480">
        <v>8494</v>
      </c>
      <c r="B3480">
        <v>3984</v>
      </c>
      <c r="C3480" t="s">
        <v>8252</v>
      </c>
      <c r="D3480" t="s">
        <v>3936</v>
      </c>
      <c r="E3480">
        <v>145.56397899999999</v>
      </c>
      <c r="F3480">
        <v>-38.312646999999998</v>
      </c>
      <c r="G3480" t="s">
        <v>3937</v>
      </c>
      <c r="H3480" t="s">
        <v>3937</v>
      </c>
      <c r="I3480">
        <v>21201</v>
      </c>
      <c r="J3480" t="s">
        <v>4518</v>
      </c>
      <c r="K3480">
        <v>212</v>
      </c>
      <c r="L3480" t="s">
        <v>4453</v>
      </c>
      <c r="M3480" t="s">
        <v>4350</v>
      </c>
      <c r="N3480" t="s">
        <v>3956</v>
      </c>
      <c r="O3480">
        <v>-38.419311499999999</v>
      </c>
      <c r="P3480">
        <v>145.50117409999999</v>
      </c>
      <c r="Q3480">
        <v>21201154824</v>
      </c>
      <c r="R3480" t="s">
        <v>8242</v>
      </c>
      <c r="S3480">
        <v>212011548</v>
      </c>
      <c r="T3480" t="s">
        <v>8234</v>
      </c>
      <c r="U3480">
        <v>21704</v>
      </c>
      <c r="V3480" t="s">
        <v>4043</v>
      </c>
      <c r="W3480">
        <v>217</v>
      </c>
      <c r="X3480" t="s">
        <v>4044</v>
      </c>
      <c r="Y3480">
        <v>2</v>
      </c>
      <c r="Z3480">
        <v>21</v>
      </c>
      <c r="AA3480" t="s">
        <v>4045</v>
      </c>
      <c r="AB3480">
        <v>5</v>
      </c>
      <c r="AC3480">
        <v>5</v>
      </c>
      <c r="AD3480" t="s">
        <v>4452</v>
      </c>
      <c r="AF3480" t="s">
        <v>4884</v>
      </c>
      <c r="AG3480" t="s">
        <v>7518</v>
      </c>
      <c r="AH3480" t="s">
        <v>7519</v>
      </c>
      <c r="AI3480" t="s">
        <v>7626</v>
      </c>
      <c r="AJ3480">
        <v>26170</v>
      </c>
      <c r="AK3480" t="s">
        <v>4452</v>
      </c>
      <c r="AL3480" t="s">
        <v>4220</v>
      </c>
      <c r="AM3480">
        <v>23301</v>
      </c>
      <c r="AN3480" t="s">
        <v>7666</v>
      </c>
      <c r="AO3480" t="s">
        <v>11051</v>
      </c>
    </row>
    <row r="3481" spans="1:41" x14ac:dyDescent="0.25">
      <c r="A3481">
        <v>8495</v>
      </c>
      <c r="B3481">
        <v>3984</v>
      </c>
      <c r="C3481" t="s">
        <v>8253</v>
      </c>
      <c r="D3481" t="s">
        <v>3936</v>
      </c>
      <c r="E3481">
        <v>145.56397899999999</v>
      </c>
      <c r="F3481">
        <v>-38.312646999999998</v>
      </c>
      <c r="G3481" t="s">
        <v>3937</v>
      </c>
      <c r="H3481" t="s">
        <v>3937</v>
      </c>
      <c r="I3481">
        <v>21201</v>
      </c>
      <c r="J3481" t="s">
        <v>4518</v>
      </c>
      <c r="K3481">
        <v>212</v>
      </c>
      <c r="L3481" t="s">
        <v>4453</v>
      </c>
      <c r="M3481" t="s">
        <v>4350</v>
      </c>
      <c r="N3481" t="s">
        <v>3956</v>
      </c>
      <c r="O3481">
        <v>-38.414687800000003</v>
      </c>
      <c r="P3481">
        <v>145.47347099999999</v>
      </c>
      <c r="Q3481">
        <v>21201154824</v>
      </c>
      <c r="R3481" t="s">
        <v>8242</v>
      </c>
      <c r="S3481">
        <v>212011548</v>
      </c>
      <c r="T3481" t="s">
        <v>8234</v>
      </c>
      <c r="U3481">
        <v>21704</v>
      </c>
      <c r="V3481" t="s">
        <v>4043</v>
      </c>
      <c r="W3481">
        <v>217</v>
      </c>
      <c r="X3481" t="s">
        <v>4044</v>
      </c>
      <c r="Y3481">
        <v>2</v>
      </c>
      <c r="Z3481">
        <v>21</v>
      </c>
      <c r="AA3481" t="s">
        <v>4045</v>
      </c>
      <c r="AB3481">
        <v>5</v>
      </c>
      <c r="AC3481">
        <v>5</v>
      </c>
      <c r="AD3481" t="s">
        <v>4452</v>
      </c>
      <c r="AF3481" t="s">
        <v>4884</v>
      </c>
      <c r="AG3481" t="s">
        <v>7518</v>
      </c>
      <c r="AH3481" t="s">
        <v>7519</v>
      </c>
      <c r="AI3481" t="s">
        <v>7626</v>
      </c>
      <c r="AJ3481">
        <v>26170</v>
      </c>
      <c r="AK3481" t="s">
        <v>4452</v>
      </c>
      <c r="AL3481" t="s">
        <v>4220</v>
      </c>
      <c r="AM3481">
        <v>23301</v>
      </c>
      <c r="AN3481" t="s">
        <v>7666</v>
      </c>
      <c r="AO3481" t="s">
        <v>8264</v>
      </c>
    </row>
    <row r="3482" spans="1:41" x14ac:dyDescent="0.25">
      <c r="A3482">
        <v>8496</v>
      </c>
      <c r="B3482">
        <v>3984</v>
      </c>
      <c r="C3482" t="s">
        <v>8254</v>
      </c>
      <c r="D3482" t="s">
        <v>3936</v>
      </c>
      <c r="E3482">
        <v>145.56397899999999</v>
      </c>
      <c r="F3482">
        <v>-38.312646999999998</v>
      </c>
      <c r="G3482" t="s">
        <v>3937</v>
      </c>
      <c r="H3482" t="s">
        <v>3937</v>
      </c>
      <c r="I3482">
        <v>21201</v>
      </c>
      <c r="J3482" t="s">
        <v>4518</v>
      </c>
      <c r="K3482">
        <v>212</v>
      </c>
      <c r="L3482" t="s">
        <v>4453</v>
      </c>
      <c r="M3482" t="s">
        <v>4350</v>
      </c>
      <c r="N3482" t="s">
        <v>3956</v>
      </c>
      <c r="O3482">
        <v>-38.386391600000003</v>
      </c>
      <c r="P3482">
        <v>145.56592610000001</v>
      </c>
      <c r="Q3482">
        <v>21201154824</v>
      </c>
      <c r="R3482" t="s">
        <v>8242</v>
      </c>
      <c r="S3482">
        <v>212011548</v>
      </c>
      <c r="T3482" t="s">
        <v>8234</v>
      </c>
      <c r="U3482">
        <v>21704</v>
      </c>
      <c r="V3482" t="s">
        <v>4043</v>
      </c>
      <c r="W3482">
        <v>217</v>
      </c>
      <c r="X3482" t="s">
        <v>4044</v>
      </c>
      <c r="Y3482">
        <v>2</v>
      </c>
      <c r="Z3482">
        <v>21</v>
      </c>
      <c r="AA3482" t="s">
        <v>4045</v>
      </c>
      <c r="AB3482">
        <v>5</v>
      </c>
      <c r="AC3482">
        <v>5</v>
      </c>
      <c r="AD3482" t="s">
        <v>4452</v>
      </c>
      <c r="AF3482" t="s">
        <v>4884</v>
      </c>
      <c r="AG3482" t="s">
        <v>7518</v>
      </c>
      <c r="AH3482" t="s">
        <v>7519</v>
      </c>
      <c r="AI3482" t="s">
        <v>7626</v>
      </c>
      <c r="AJ3482">
        <v>26170</v>
      </c>
      <c r="AK3482" t="s">
        <v>4452</v>
      </c>
      <c r="AL3482" t="s">
        <v>4220</v>
      </c>
      <c r="AM3482">
        <v>23301</v>
      </c>
      <c r="AN3482" t="s">
        <v>7666</v>
      </c>
      <c r="AO3482" t="s">
        <v>11052</v>
      </c>
    </row>
    <row r="3483" spans="1:41" x14ac:dyDescent="0.25">
      <c r="A3483">
        <v>8497</v>
      </c>
      <c r="B3483">
        <v>3987</v>
      </c>
      <c r="C3483" t="s">
        <v>8255</v>
      </c>
      <c r="D3483" t="s">
        <v>3936</v>
      </c>
      <c r="E3483">
        <v>145.689142</v>
      </c>
      <c r="F3483">
        <v>-38.309047999999997</v>
      </c>
      <c r="G3483" t="s">
        <v>3937</v>
      </c>
      <c r="H3483" t="s">
        <v>3937</v>
      </c>
      <c r="I3483">
        <v>21201</v>
      </c>
      <c r="J3483" t="s">
        <v>4518</v>
      </c>
      <c r="K3483">
        <v>212</v>
      </c>
      <c r="L3483" t="s">
        <v>4453</v>
      </c>
      <c r="M3483" t="s">
        <v>4350</v>
      </c>
      <c r="N3483" t="s">
        <v>3956</v>
      </c>
      <c r="O3483">
        <v>-38.305445200000001</v>
      </c>
      <c r="P3483">
        <v>145.68006840000001</v>
      </c>
      <c r="Q3483">
        <v>21201154819</v>
      </c>
      <c r="R3483" t="s">
        <v>8256</v>
      </c>
      <c r="S3483">
        <v>212011548</v>
      </c>
      <c r="T3483" t="s">
        <v>8234</v>
      </c>
      <c r="U3483">
        <v>21704</v>
      </c>
      <c r="V3483" t="s">
        <v>4043</v>
      </c>
      <c r="W3483">
        <v>217</v>
      </c>
      <c r="X3483" t="s">
        <v>4044</v>
      </c>
      <c r="Y3483">
        <v>2</v>
      </c>
      <c r="Z3483">
        <v>21</v>
      </c>
      <c r="AA3483" t="s">
        <v>4045</v>
      </c>
      <c r="AB3483">
        <v>5</v>
      </c>
      <c r="AC3483">
        <v>5</v>
      </c>
      <c r="AD3483" t="s">
        <v>4452</v>
      </c>
      <c r="AE3483">
        <v>98.220817565917997</v>
      </c>
      <c r="AF3483" t="s">
        <v>4884</v>
      </c>
      <c r="AG3483" t="s">
        <v>7518</v>
      </c>
      <c r="AH3483" t="s">
        <v>7519</v>
      </c>
      <c r="AI3483" t="s">
        <v>7524</v>
      </c>
      <c r="AJ3483">
        <v>20830</v>
      </c>
      <c r="AK3483" t="s">
        <v>4452</v>
      </c>
      <c r="AL3483" t="s">
        <v>4220</v>
      </c>
      <c r="AM3483">
        <v>25701</v>
      </c>
      <c r="AN3483" t="s">
        <v>7430</v>
      </c>
      <c r="AO3483" t="s">
        <v>11053</v>
      </c>
    </row>
    <row r="3484" spans="1:41" x14ac:dyDescent="0.25">
      <c r="A3484">
        <v>8498</v>
      </c>
      <c r="B3484">
        <v>3988</v>
      </c>
      <c r="C3484" t="s">
        <v>8257</v>
      </c>
      <c r="D3484" t="s">
        <v>3936</v>
      </c>
      <c r="E3484">
        <v>145.81186299999999</v>
      </c>
      <c r="F3484">
        <v>-38.313446999999996</v>
      </c>
      <c r="G3484" t="s">
        <v>3937</v>
      </c>
      <c r="H3484" t="s">
        <v>3937</v>
      </c>
      <c r="I3484">
        <v>20503</v>
      </c>
      <c r="J3484" t="s">
        <v>7624</v>
      </c>
      <c r="K3484">
        <v>205</v>
      </c>
      <c r="L3484" t="s">
        <v>7128</v>
      </c>
      <c r="M3484" t="s">
        <v>4350</v>
      </c>
      <c r="N3484" t="s">
        <v>3956</v>
      </c>
      <c r="O3484">
        <v>-38.2975183</v>
      </c>
      <c r="P3484">
        <v>145.85020700000001</v>
      </c>
      <c r="Q3484">
        <v>20503108916</v>
      </c>
      <c r="R3484" t="s">
        <v>8258</v>
      </c>
      <c r="S3484">
        <v>205031089</v>
      </c>
      <c r="T3484" t="s">
        <v>8091</v>
      </c>
      <c r="U3484">
        <v>21704</v>
      </c>
      <c r="V3484" t="s">
        <v>4043</v>
      </c>
      <c r="W3484">
        <v>217</v>
      </c>
      <c r="X3484" t="s">
        <v>4044</v>
      </c>
      <c r="Y3484">
        <v>2</v>
      </c>
      <c r="Z3484">
        <v>21</v>
      </c>
      <c r="AA3484" t="s">
        <v>4045</v>
      </c>
      <c r="AB3484">
        <v>5</v>
      </c>
      <c r="AC3484">
        <v>5</v>
      </c>
      <c r="AD3484" t="s">
        <v>4452</v>
      </c>
      <c r="AE3484">
        <v>204.49630737304699</v>
      </c>
      <c r="AF3484" t="s">
        <v>4884</v>
      </c>
      <c r="AG3484" t="s">
        <v>7518</v>
      </c>
      <c r="AH3484" t="s">
        <v>7519</v>
      </c>
      <c r="AI3484" t="s">
        <v>7524</v>
      </c>
      <c r="AJ3484">
        <v>20830</v>
      </c>
      <c r="AK3484" t="s">
        <v>4452</v>
      </c>
      <c r="AL3484" t="s">
        <v>4220</v>
      </c>
      <c r="AM3484">
        <v>25701</v>
      </c>
      <c r="AN3484" t="s">
        <v>7430</v>
      </c>
      <c r="AO3484" t="s">
        <v>11054</v>
      </c>
    </row>
    <row r="3485" spans="1:41" x14ac:dyDescent="0.25">
      <c r="A3485">
        <v>8499</v>
      </c>
      <c r="B3485">
        <v>3988</v>
      </c>
      <c r="C3485" t="s">
        <v>8259</v>
      </c>
      <c r="D3485" t="s">
        <v>3936</v>
      </c>
      <c r="E3485">
        <v>145.81186299999999</v>
      </c>
      <c r="F3485">
        <v>-38.313446999999996</v>
      </c>
      <c r="G3485" t="s">
        <v>3937</v>
      </c>
      <c r="H3485" t="s">
        <v>3937</v>
      </c>
      <c r="I3485">
        <v>20503</v>
      </c>
      <c r="J3485" t="s">
        <v>7624</v>
      </c>
      <c r="K3485">
        <v>205</v>
      </c>
      <c r="L3485" t="s">
        <v>7128</v>
      </c>
      <c r="M3485" t="s">
        <v>4350</v>
      </c>
      <c r="N3485" t="s">
        <v>3956</v>
      </c>
      <c r="O3485">
        <v>-38.35</v>
      </c>
      <c r="P3485">
        <v>145.75</v>
      </c>
      <c r="Q3485">
        <v>20503108916</v>
      </c>
      <c r="R3485" t="s">
        <v>8258</v>
      </c>
      <c r="S3485">
        <v>205031089</v>
      </c>
      <c r="T3485" t="s">
        <v>8091</v>
      </c>
      <c r="U3485">
        <v>21704</v>
      </c>
      <c r="V3485" t="s">
        <v>4043</v>
      </c>
      <c r="W3485">
        <v>217</v>
      </c>
      <c r="X3485" t="s">
        <v>4044</v>
      </c>
      <c r="Y3485">
        <v>2</v>
      </c>
      <c r="Z3485">
        <v>21</v>
      </c>
      <c r="AA3485" t="s">
        <v>4045</v>
      </c>
      <c r="AB3485">
        <v>5</v>
      </c>
      <c r="AC3485">
        <v>5</v>
      </c>
      <c r="AD3485" t="s">
        <v>4452</v>
      </c>
      <c r="AE3485">
        <v>204.49630737304699</v>
      </c>
      <c r="AF3485" t="s">
        <v>4884</v>
      </c>
      <c r="AG3485" t="s">
        <v>7518</v>
      </c>
      <c r="AH3485" t="s">
        <v>7519</v>
      </c>
      <c r="AI3485" t="s">
        <v>7524</v>
      </c>
      <c r="AJ3485">
        <v>20830</v>
      </c>
      <c r="AK3485" t="s">
        <v>4452</v>
      </c>
      <c r="AL3485" t="s">
        <v>4220</v>
      </c>
      <c r="AM3485">
        <v>25701</v>
      </c>
      <c r="AN3485" t="s">
        <v>7430</v>
      </c>
      <c r="AO3485" t="s">
        <v>11055</v>
      </c>
    </row>
    <row r="3486" spans="1:41" x14ac:dyDescent="0.25">
      <c r="A3486">
        <v>8500</v>
      </c>
      <c r="B3486">
        <v>3988</v>
      </c>
      <c r="C3486" t="s">
        <v>8260</v>
      </c>
      <c r="D3486" t="s">
        <v>3936</v>
      </c>
      <c r="E3486">
        <v>145.81186299999999</v>
      </c>
      <c r="F3486">
        <v>-38.313446999999996</v>
      </c>
      <c r="G3486" t="s">
        <v>3937</v>
      </c>
      <c r="H3486" t="s">
        <v>3937</v>
      </c>
      <c r="I3486">
        <v>20503</v>
      </c>
      <c r="J3486" t="s">
        <v>7624</v>
      </c>
      <c r="K3486">
        <v>205</v>
      </c>
      <c r="L3486" t="s">
        <v>7128</v>
      </c>
      <c r="M3486" t="s">
        <v>4350</v>
      </c>
      <c r="N3486" t="s">
        <v>3956</v>
      </c>
      <c r="O3486">
        <v>-38.318261100000001</v>
      </c>
      <c r="P3486">
        <v>145.8264786</v>
      </c>
      <c r="Q3486">
        <v>20503108916</v>
      </c>
      <c r="R3486" t="s">
        <v>8258</v>
      </c>
      <c r="S3486">
        <v>205031089</v>
      </c>
      <c r="T3486" t="s">
        <v>8091</v>
      </c>
      <c r="U3486">
        <v>21704</v>
      </c>
      <c r="V3486" t="s">
        <v>4043</v>
      </c>
      <c r="W3486">
        <v>217</v>
      </c>
      <c r="X3486" t="s">
        <v>4044</v>
      </c>
      <c r="Y3486">
        <v>2</v>
      </c>
      <c r="Z3486">
        <v>21</v>
      </c>
      <c r="AA3486" t="s">
        <v>4045</v>
      </c>
      <c r="AB3486">
        <v>5</v>
      </c>
      <c r="AC3486">
        <v>5</v>
      </c>
      <c r="AD3486" t="s">
        <v>4452</v>
      </c>
      <c r="AE3486">
        <v>204.49630737304699</v>
      </c>
      <c r="AF3486" t="s">
        <v>4884</v>
      </c>
      <c r="AG3486" t="s">
        <v>7518</v>
      </c>
      <c r="AH3486" t="s">
        <v>7519</v>
      </c>
      <c r="AI3486" t="s">
        <v>7524</v>
      </c>
      <c r="AJ3486">
        <v>20830</v>
      </c>
      <c r="AK3486" t="s">
        <v>4452</v>
      </c>
      <c r="AL3486" t="s">
        <v>4220</v>
      </c>
      <c r="AM3486">
        <v>25701</v>
      </c>
      <c r="AN3486" t="s">
        <v>7430</v>
      </c>
      <c r="AO3486" t="s">
        <v>11056</v>
      </c>
    </row>
    <row r="3487" spans="1:41" x14ac:dyDescent="0.25">
      <c r="A3487">
        <v>8501</v>
      </c>
      <c r="B3487">
        <v>3988</v>
      </c>
      <c r="C3487" t="s">
        <v>8261</v>
      </c>
      <c r="D3487" t="s">
        <v>3936</v>
      </c>
      <c r="E3487">
        <v>145.81186299999999</v>
      </c>
      <c r="F3487">
        <v>-38.313446999999996</v>
      </c>
      <c r="G3487" t="s">
        <v>3937</v>
      </c>
      <c r="H3487" t="s">
        <v>3937</v>
      </c>
      <c r="I3487">
        <v>20503</v>
      </c>
      <c r="J3487" t="s">
        <v>7624</v>
      </c>
      <c r="K3487">
        <v>205</v>
      </c>
      <c r="L3487" t="s">
        <v>7128</v>
      </c>
      <c r="M3487" t="s">
        <v>4350</v>
      </c>
      <c r="N3487" t="s">
        <v>3956</v>
      </c>
      <c r="O3487">
        <v>-38.286259000000001</v>
      </c>
      <c r="P3487">
        <v>145.7911919</v>
      </c>
      <c r="Q3487">
        <v>20503108916</v>
      </c>
      <c r="R3487" t="s">
        <v>8258</v>
      </c>
      <c r="S3487">
        <v>205031089</v>
      </c>
      <c r="T3487" t="s">
        <v>8091</v>
      </c>
      <c r="U3487">
        <v>21704</v>
      </c>
      <c r="V3487" t="s">
        <v>4043</v>
      </c>
      <c r="W3487">
        <v>217</v>
      </c>
      <c r="X3487" t="s">
        <v>4044</v>
      </c>
      <c r="Y3487">
        <v>2</v>
      </c>
      <c r="Z3487">
        <v>21</v>
      </c>
      <c r="AA3487" t="s">
        <v>4045</v>
      </c>
      <c r="AB3487">
        <v>5</v>
      </c>
      <c r="AC3487">
        <v>5</v>
      </c>
      <c r="AD3487" t="s">
        <v>4452</v>
      </c>
      <c r="AE3487">
        <v>204.49630737304699</v>
      </c>
      <c r="AF3487" t="s">
        <v>4884</v>
      </c>
      <c r="AG3487" t="s">
        <v>7518</v>
      </c>
      <c r="AH3487" t="s">
        <v>7519</v>
      </c>
      <c r="AI3487" t="s">
        <v>7524</v>
      </c>
      <c r="AJ3487">
        <v>20830</v>
      </c>
      <c r="AK3487" t="s">
        <v>4452</v>
      </c>
      <c r="AL3487" t="s">
        <v>4220</v>
      </c>
      <c r="AM3487">
        <v>25701</v>
      </c>
      <c r="AN3487" t="s">
        <v>7430</v>
      </c>
      <c r="AO3487" t="s">
        <v>8258</v>
      </c>
    </row>
    <row r="3488" spans="1:41" x14ac:dyDescent="0.25">
      <c r="A3488">
        <v>8502</v>
      </c>
      <c r="B3488">
        <v>3989</v>
      </c>
      <c r="C3488" t="s">
        <v>8262</v>
      </c>
      <c r="D3488" t="s">
        <v>3936</v>
      </c>
      <c r="E3488">
        <v>-2.1032299999999999</v>
      </c>
      <c r="F3488">
        <v>49.180500000000002</v>
      </c>
      <c r="G3488" t="s">
        <v>3937</v>
      </c>
      <c r="H3488" t="s">
        <v>3937</v>
      </c>
      <c r="M3488" t="s">
        <v>4350</v>
      </c>
      <c r="N3488" t="s">
        <v>3965</v>
      </c>
      <c r="O3488">
        <v>49.180500000000002</v>
      </c>
      <c r="P3488">
        <v>-2.1032299999999999</v>
      </c>
      <c r="AE3488">
        <v>15.4713544845581</v>
      </c>
      <c r="AF3488" t="s">
        <v>4884</v>
      </c>
      <c r="AI3488" t="s">
        <v>5800</v>
      </c>
      <c r="AJ3488">
        <v>24780</v>
      </c>
      <c r="AK3488" t="s">
        <v>4452</v>
      </c>
      <c r="AO3488" t="s">
        <v>11057</v>
      </c>
    </row>
    <row r="3489" spans="1:41" x14ac:dyDescent="0.25">
      <c r="A3489">
        <v>8503</v>
      </c>
      <c r="B3489">
        <v>3990</v>
      </c>
      <c r="C3489" t="s">
        <v>8263</v>
      </c>
      <c r="D3489" t="s">
        <v>3936</v>
      </c>
      <c r="E3489">
        <v>145.50127900000001</v>
      </c>
      <c r="F3489">
        <v>-38.455399</v>
      </c>
      <c r="G3489" t="s">
        <v>3937</v>
      </c>
      <c r="H3489" t="s">
        <v>3937</v>
      </c>
      <c r="I3489">
        <v>20503</v>
      </c>
      <c r="J3489" t="s">
        <v>7624</v>
      </c>
      <c r="K3489">
        <v>205</v>
      </c>
      <c r="L3489" t="s">
        <v>7128</v>
      </c>
      <c r="M3489" t="s">
        <v>4350</v>
      </c>
      <c r="N3489" t="s">
        <v>3956</v>
      </c>
      <c r="O3489">
        <v>-38.439978600000003</v>
      </c>
      <c r="P3489">
        <v>145.52472850000001</v>
      </c>
      <c r="Q3489">
        <v>20503109310</v>
      </c>
      <c r="R3489" t="s">
        <v>8264</v>
      </c>
      <c r="S3489">
        <v>205031093</v>
      </c>
      <c r="T3489" t="s">
        <v>8029</v>
      </c>
      <c r="U3489">
        <v>21704</v>
      </c>
      <c r="V3489" t="s">
        <v>4043</v>
      </c>
      <c r="W3489">
        <v>217</v>
      </c>
      <c r="X3489" t="s">
        <v>4044</v>
      </c>
      <c r="Y3489">
        <v>2</v>
      </c>
      <c r="Z3489">
        <v>21</v>
      </c>
      <c r="AA3489" t="s">
        <v>4045</v>
      </c>
      <c r="AB3489">
        <v>5</v>
      </c>
      <c r="AC3489">
        <v>5</v>
      </c>
      <c r="AD3489" t="s">
        <v>4452</v>
      </c>
      <c r="AE3489">
        <v>19.4145393371582</v>
      </c>
      <c r="AF3489" t="s">
        <v>4884</v>
      </c>
      <c r="AG3489" t="s">
        <v>7518</v>
      </c>
      <c r="AH3489" t="s">
        <v>7519</v>
      </c>
      <c r="AI3489" t="s">
        <v>8015</v>
      </c>
      <c r="AJ3489">
        <v>20740</v>
      </c>
      <c r="AK3489" t="s">
        <v>4452</v>
      </c>
      <c r="AL3489" t="s">
        <v>4220</v>
      </c>
      <c r="AM3489">
        <v>20301</v>
      </c>
      <c r="AN3489" t="s">
        <v>8016</v>
      </c>
      <c r="AO3489" t="s">
        <v>11058</v>
      </c>
    </row>
    <row r="3490" spans="1:41" x14ac:dyDescent="0.25">
      <c r="A3490">
        <v>8504</v>
      </c>
      <c r="B3490">
        <v>3991</v>
      </c>
      <c r="C3490" t="s">
        <v>8265</v>
      </c>
      <c r="D3490" t="s">
        <v>3936</v>
      </c>
      <c r="E3490">
        <v>145.466781</v>
      </c>
      <c r="F3490">
        <v>-38.483041</v>
      </c>
      <c r="G3490" t="s">
        <v>3937</v>
      </c>
      <c r="H3490" t="s">
        <v>3937</v>
      </c>
      <c r="I3490">
        <v>20503</v>
      </c>
      <c r="J3490" t="s">
        <v>7624</v>
      </c>
      <c r="K3490">
        <v>205</v>
      </c>
      <c r="L3490" t="s">
        <v>7128</v>
      </c>
      <c r="M3490" t="s">
        <v>4350</v>
      </c>
      <c r="N3490" t="s">
        <v>3956</v>
      </c>
      <c r="O3490">
        <v>-38.473490300000002</v>
      </c>
      <c r="P3490">
        <v>145.45823809999999</v>
      </c>
      <c r="Q3490">
        <v>20503109338</v>
      </c>
      <c r="R3490" t="s">
        <v>8028</v>
      </c>
      <c r="S3490">
        <v>205031093</v>
      </c>
      <c r="T3490" t="s">
        <v>8029</v>
      </c>
      <c r="U3490">
        <v>21704</v>
      </c>
      <c r="V3490" t="s">
        <v>4043</v>
      </c>
      <c r="W3490">
        <v>217</v>
      </c>
      <c r="X3490" t="s">
        <v>4044</v>
      </c>
      <c r="Y3490">
        <v>2</v>
      </c>
      <c r="Z3490">
        <v>21</v>
      </c>
      <c r="AA3490" t="s">
        <v>4045</v>
      </c>
      <c r="AB3490">
        <v>5</v>
      </c>
      <c r="AC3490">
        <v>5</v>
      </c>
      <c r="AD3490" t="s">
        <v>4452</v>
      </c>
      <c r="AE3490">
        <v>9.9939050674438494</v>
      </c>
      <c r="AF3490" t="s">
        <v>4884</v>
      </c>
      <c r="AG3490" t="s">
        <v>7518</v>
      </c>
      <c r="AH3490" t="s">
        <v>7519</v>
      </c>
      <c r="AI3490" t="s">
        <v>8015</v>
      </c>
      <c r="AJ3490">
        <v>20740</v>
      </c>
      <c r="AK3490" t="s">
        <v>4452</v>
      </c>
      <c r="AL3490" t="s">
        <v>4220</v>
      </c>
      <c r="AM3490">
        <v>20301</v>
      </c>
      <c r="AN3490" t="s">
        <v>8016</v>
      </c>
      <c r="AO3490" t="s">
        <v>11059</v>
      </c>
    </row>
    <row r="3491" spans="1:41" x14ac:dyDescent="0.25">
      <c r="A3491">
        <v>8505</v>
      </c>
      <c r="B3491">
        <v>3992</v>
      </c>
      <c r="C3491" t="s">
        <v>8266</v>
      </c>
      <c r="D3491" t="s">
        <v>3936</v>
      </c>
      <c r="E3491">
        <v>145.53431499999999</v>
      </c>
      <c r="F3491">
        <v>-38.569135000000003</v>
      </c>
      <c r="G3491" t="s">
        <v>3937</v>
      </c>
      <c r="H3491" t="s">
        <v>3937</v>
      </c>
      <c r="I3491">
        <v>20503</v>
      </c>
      <c r="J3491" t="s">
        <v>7624</v>
      </c>
      <c r="K3491">
        <v>205</v>
      </c>
      <c r="L3491" t="s">
        <v>7128</v>
      </c>
      <c r="M3491" t="s">
        <v>4350</v>
      </c>
      <c r="N3491" t="s">
        <v>3956</v>
      </c>
      <c r="O3491">
        <v>-38.496757000000002</v>
      </c>
      <c r="P3491">
        <v>145.61308099999999</v>
      </c>
      <c r="Q3491">
        <v>20503109313</v>
      </c>
      <c r="R3491" t="s">
        <v>8267</v>
      </c>
      <c r="S3491">
        <v>205031093</v>
      </c>
      <c r="T3491" t="s">
        <v>8029</v>
      </c>
      <c r="U3491">
        <v>21704</v>
      </c>
      <c r="V3491" t="s">
        <v>4043</v>
      </c>
      <c r="W3491">
        <v>217</v>
      </c>
      <c r="X3491" t="s">
        <v>4044</v>
      </c>
      <c r="Y3491">
        <v>2</v>
      </c>
      <c r="Z3491">
        <v>21</v>
      </c>
      <c r="AA3491" t="s">
        <v>4045</v>
      </c>
      <c r="AB3491">
        <v>5</v>
      </c>
      <c r="AC3491">
        <v>5</v>
      </c>
      <c r="AD3491" t="s">
        <v>4452</v>
      </c>
      <c r="AE3491">
        <v>6.9177956581115696</v>
      </c>
      <c r="AF3491" t="s">
        <v>4884</v>
      </c>
      <c r="AG3491" t="s">
        <v>7518</v>
      </c>
      <c r="AH3491" t="s">
        <v>7519</v>
      </c>
      <c r="AI3491" t="s">
        <v>8015</v>
      </c>
      <c r="AJ3491">
        <v>20740</v>
      </c>
      <c r="AK3491" t="s">
        <v>4452</v>
      </c>
      <c r="AL3491" t="s">
        <v>4220</v>
      </c>
      <c r="AM3491">
        <v>20301</v>
      </c>
      <c r="AN3491" t="s">
        <v>8016</v>
      </c>
      <c r="AO3491" t="s">
        <v>11060</v>
      </c>
    </row>
    <row r="3492" spans="1:41" x14ac:dyDescent="0.25">
      <c r="A3492">
        <v>8506</v>
      </c>
      <c r="B3492">
        <v>3992</v>
      </c>
      <c r="C3492" t="s">
        <v>8268</v>
      </c>
      <c r="D3492" t="s">
        <v>3936</v>
      </c>
      <c r="E3492">
        <v>145.53431499999999</v>
      </c>
      <c r="F3492">
        <v>-38.569135000000003</v>
      </c>
      <c r="G3492" t="s">
        <v>3937</v>
      </c>
      <c r="H3492" t="s">
        <v>3937</v>
      </c>
      <c r="I3492">
        <v>20503</v>
      </c>
      <c r="J3492" t="s">
        <v>7624</v>
      </c>
      <c r="K3492">
        <v>205</v>
      </c>
      <c r="L3492" t="s">
        <v>7128</v>
      </c>
      <c r="M3492" t="s">
        <v>4350</v>
      </c>
      <c r="N3492" t="s">
        <v>3956</v>
      </c>
      <c r="O3492">
        <v>-38.5648841</v>
      </c>
      <c r="P3492">
        <v>145.53427569999999</v>
      </c>
      <c r="Q3492">
        <v>20503109313</v>
      </c>
      <c r="R3492" t="s">
        <v>8267</v>
      </c>
      <c r="S3492">
        <v>205031093</v>
      </c>
      <c r="T3492" t="s">
        <v>8029</v>
      </c>
      <c r="U3492">
        <v>21704</v>
      </c>
      <c r="V3492" t="s">
        <v>4043</v>
      </c>
      <c r="W3492">
        <v>217</v>
      </c>
      <c r="X3492" t="s">
        <v>4044</v>
      </c>
      <c r="Y3492">
        <v>2</v>
      </c>
      <c r="Z3492">
        <v>21</v>
      </c>
      <c r="AA3492" t="s">
        <v>4045</v>
      </c>
      <c r="AB3492">
        <v>4</v>
      </c>
      <c r="AC3492">
        <v>4</v>
      </c>
      <c r="AD3492" t="s">
        <v>4452</v>
      </c>
      <c r="AE3492">
        <v>6.9177956581115696</v>
      </c>
      <c r="AF3492" t="s">
        <v>4884</v>
      </c>
      <c r="AG3492" t="s">
        <v>7518</v>
      </c>
      <c r="AH3492" t="s">
        <v>7519</v>
      </c>
      <c r="AI3492" t="s">
        <v>8015</v>
      </c>
      <c r="AJ3492">
        <v>20740</v>
      </c>
      <c r="AK3492" t="s">
        <v>4452</v>
      </c>
      <c r="AL3492" t="s">
        <v>4220</v>
      </c>
      <c r="AM3492">
        <v>20301</v>
      </c>
      <c r="AN3492" t="s">
        <v>8016</v>
      </c>
      <c r="AO3492" t="s">
        <v>11061</v>
      </c>
    </row>
    <row r="3493" spans="1:41" x14ac:dyDescent="0.25">
      <c r="A3493">
        <v>8507</v>
      </c>
      <c r="B3493">
        <v>3992</v>
      </c>
      <c r="C3493" t="s">
        <v>8269</v>
      </c>
      <c r="D3493" t="s">
        <v>3936</v>
      </c>
      <c r="E3493">
        <v>145.53431499999999</v>
      </c>
      <c r="F3493">
        <v>-38.569135000000003</v>
      </c>
      <c r="G3493" t="s">
        <v>3937</v>
      </c>
      <c r="H3493" t="s">
        <v>3937</v>
      </c>
      <c r="I3493">
        <v>20503</v>
      </c>
      <c r="J3493" t="s">
        <v>7624</v>
      </c>
      <c r="K3493">
        <v>205</v>
      </c>
      <c r="L3493" t="s">
        <v>7128</v>
      </c>
      <c r="M3493" t="s">
        <v>4350</v>
      </c>
      <c r="N3493" t="s">
        <v>3956</v>
      </c>
      <c r="O3493">
        <v>-38.499399400000001</v>
      </c>
      <c r="P3493">
        <v>145.59126929999999</v>
      </c>
      <c r="Q3493">
        <v>20503109313</v>
      </c>
      <c r="R3493" t="s">
        <v>8267</v>
      </c>
      <c r="S3493">
        <v>205031093</v>
      </c>
      <c r="T3493" t="s">
        <v>8029</v>
      </c>
      <c r="U3493">
        <v>21704</v>
      </c>
      <c r="V3493" t="s">
        <v>4043</v>
      </c>
      <c r="W3493">
        <v>217</v>
      </c>
      <c r="X3493" t="s">
        <v>4044</v>
      </c>
      <c r="Y3493">
        <v>2</v>
      </c>
      <c r="Z3493">
        <v>21</v>
      </c>
      <c r="AA3493" t="s">
        <v>4045</v>
      </c>
      <c r="AB3493">
        <v>5</v>
      </c>
      <c r="AC3493">
        <v>5</v>
      </c>
      <c r="AD3493" t="s">
        <v>4452</v>
      </c>
      <c r="AE3493">
        <v>6.9177956581115696</v>
      </c>
      <c r="AF3493" t="s">
        <v>4884</v>
      </c>
      <c r="AG3493" t="s">
        <v>7518</v>
      </c>
      <c r="AH3493" t="s">
        <v>7519</v>
      </c>
      <c r="AI3493" t="s">
        <v>8015</v>
      </c>
      <c r="AJ3493">
        <v>20740</v>
      </c>
      <c r="AK3493" t="s">
        <v>4452</v>
      </c>
      <c r="AL3493" t="s">
        <v>4220</v>
      </c>
      <c r="AM3493">
        <v>20301</v>
      </c>
      <c r="AN3493" t="s">
        <v>8016</v>
      </c>
      <c r="AO3493" t="s">
        <v>11062</v>
      </c>
    </row>
    <row r="3494" spans="1:41" x14ac:dyDescent="0.25">
      <c r="A3494">
        <v>8508</v>
      </c>
      <c r="B3494">
        <v>3992</v>
      </c>
      <c r="C3494" t="s">
        <v>8270</v>
      </c>
      <c r="D3494" t="s">
        <v>3936</v>
      </c>
      <c r="E3494">
        <v>145.53431499999999</v>
      </c>
      <c r="F3494">
        <v>-38.569135000000003</v>
      </c>
      <c r="G3494" t="s">
        <v>3937</v>
      </c>
      <c r="H3494" t="s">
        <v>3937</v>
      </c>
      <c r="I3494">
        <v>20503</v>
      </c>
      <c r="J3494" t="s">
        <v>7624</v>
      </c>
      <c r="K3494">
        <v>205</v>
      </c>
      <c r="L3494" t="s">
        <v>7128</v>
      </c>
      <c r="M3494" t="s">
        <v>4350</v>
      </c>
      <c r="N3494" t="s">
        <v>3956</v>
      </c>
      <c r="O3494">
        <v>-38.552205200000003</v>
      </c>
      <c r="P3494">
        <v>145.62941430000001</v>
      </c>
      <c r="Q3494">
        <v>20503109313</v>
      </c>
      <c r="R3494" t="s">
        <v>8267</v>
      </c>
      <c r="S3494">
        <v>205031093</v>
      </c>
      <c r="T3494" t="s">
        <v>8029</v>
      </c>
      <c r="U3494">
        <v>21704</v>
      </c>
      <c r="V3494" t="s">
        <v>4043</v>
      </c>
      <c r="W3494">
        <v>217</v>
      </c>
      <c r="X3494" t="s">
        <v>4044</v>
      </c>
      <c r="Y3494">
        <v>2</v>
      </c>
      <c r="Z3494">
        <v>21</v>
      </c>
      <c r="AA3494" t="s">
        <v>4045</v>
      </c>
      <c r="AB3494">
        <v>4</v>
      </c>
      <c r="AC3494">
        <v>4</v>
      </c>
      <c r="AD3494" t="s">
        <v>4452</v>
      </c>
      <c r="AE3494">
        <v>6.9177956581115696</v>
      </c>
      <c r="AF3494" t="s">
        <v>4884</v>
      </c>
      <c r="AG3494" t="s">
        <v>7518</v>
      </c>
      <c r="AH3494" t="s">
        <v>7519</v>
      </c>
      <c r="AI3494" t="s">
        <v>8015</v>
      </c>
      <c r="AJ3494">
        <v>20740</v>
      </c>
      <c r="AK3494" t="s">
        <v>4452</v>
      </c>
      <c r="AL3494" t="s">
        <v>4220</v>
      </c>
      <c r="AM3494">
        <v>20301</v>
      </c>
      <c r="AN3494" t="s">
        <v>8016</v>
      </c>
      <c r="AO3494" t="s">
        <v>8267</v>
      </c>
    </row>
    <row r="3495" spans="1:41" x14ac:dyDescent="0.25">
      <c r="A3495">
        <v>8509</v>
      </c>
      <c r="B3495">
        <v>3995</v>
      </c>
      <c r="C3495" t="s">
        <v>8271</v>
      </c>
      <c r="D3495" t="s">
        <v>3936</v>
      </c>
      <c r="E3495">
        <v>145.63071299999999</v>
      </c>
      <c r="F3495">
        <v>-38.578071000000001</v>
      </c>
      <c r="G3495" t="s">
        <v>3937</v>
      </c>
      <c r="H3495" t="s">
        <v>3937</v>
      </c>
      <c r="I3495">
        <v>20503</v>
      </c>
      <c r="J3495" t="s">
        <v>7624</v>
      </c>
      <c r="K3495">
        <v>205</v>
      </c>
      <c r="L3495" t="s">
        <v>7128</v>
      </c>
      <c r="M3495" t="s">
        <v>4350</v>
      </c>
      <c r="N3495" t="s">
        <v>3956</v>
      </c>
      <c r="O3495">
        <v>-38.522714700000002</v>
      </c>
      <c r="P3495">
        <v>145.45269949999999</v>
      </c>
      <c r="Q3495">
        <v>20503109366</v>
      </c>
      <c r="R3495" t="s">
        <v>8272</v>
      </c>
      <c r="S3495">
        <v>205031093</v>
      </c>
      <c r="T3495" t="s">
        <v>8029</v>
      </c>
      <c r="U3495">
        <v>21704</v>
      </c>
      <c r="V3495" t="s">
        <v>4043</v>
      </c>
      <c r="W3495">
        <v>217</v>
      </c>
      <c r="X3495" t="s">
        <v>4044</v>
      </c>
      <c r="Y3495">
        <v>2</v>
      </c>
      <c r="Z3495">
        <v>21</v>
      </c>
      <c r="AA3495" t="s">
        <v>4045</v>
      </c>
      <c r="AB3495">
        <v>5</v>
      </c>
      <c r="AC3495">
        <v>5</v>
      </c>
      <c r="AD3495" t="s">
        <v>4452</v>
      </c>
      <c r="AE3495">
        <v>18.649978637695298</v>
      </c>
      <c r="AF3495" t="s">
        <v>4884</v>
      </c>
      <c r="AG3495" t="s">
        <v>7518</v>
      </c>
      <c r="AH3495" t="s">
        <v>7519</v>
      </c>
      <c r="AI3495" t="s">
        <v>8015</v>
      </c>
      <c r="AJ3495">
        <v>20740</v>
      </c>
      <c r="AK3495" t="s">
        <v>4452</v>
      </c>
      <c r="AL3495" t="s">
        <v>4220</v>
      </c>
      <c r="AM3495">
        <v>20301</v>
      </c>
      <c r="AN3495" t="s">
        <v>8016</v>
      </c>
      <c r="AO3495" t="s">
        <v>11063</v>
      </c>
    </row>
    <row r="3496" spans="1:41" x14ac:dyDescent="0.25">
      <c r="A3496">
        <v>8510</v>
      </c>
      <c r="B3496">
        <v>3995</v>
      </c>
      <c r="C3496" t="s">
        <v>8273</v>
      </c>
      <c r="D3496" t="s">
        <v>3936</v>
      </c>
      <c r="E3496">
        <v>145.63071299999999</v>
      </c>
      <c r="F3496">
        <v>-38.578071000000001</v>
      </c>
      <c r="G3496" t="s">
        <v>3937</v>
      </c>
      <c r="H3496" t="s">
        <v>3937</v>
      </c>
      <c r="I3496">
        <v>20503</v>
      </c>
      <c r="J3496" t="s">
        <v>7624</v>
      </c>
      <c r="K3496">
        <v>205</v>
      </c>
      <c r="L3496" t="s">
        <v>7128</v>
      </c>
      <c r="M3496" t="s">
        <v>4350</v>
      </c>
      <c r="N3496" t="s">
        <v>3956</v>
      </c>
      <c r="O3496">
        <v>-38.548056000000003</v>
      </c>
      <c r="P3496">
        <v>145.56361100000001</v>
      </c>
      <c r="Q3496">
        <v>20503109366</v>
      </c>
      <c r="R3496" t="s">
        <v>8272</v>
      </c>
      <c r="S3496">
        <v>205031093</v>
      </c>
      <c r="T3496" t="s">
        <v>8029</v>
      </c>
      <c r="U3496">
        <v>21704</v>
      </c>
      <c r="V3496" t="s">
        <v>4043</v>
      </c>
      <c r="W3496">
        <v>217</v>
      </c>
      <c r="X3496" t="s">
        <v>4044</v>
      </c>
      <c r="Y3496">
        <v>2</v>
      </c>
      <c r="Z3496">
        <v>21</v>
      </c>
      <c r="AA3496" t="s">
        <v>4045</v>
      </c>
      <c r="AB3496">
        <v>4</v>
      </c>
      <c r="AC3496">
        <v>4</v>
      </c>
      <c r="AD3496" t="s">
        <v>4452</v>
      </c>
      <c r="AE3496">
        <v>18.649978637695298</v>
      </c>
      <c r="AF3496" t="s">
        <v>4884</v>
      </c>
      <c r="AG3496" t="s">
        <v>7518</v>
      </c>
      <c r="AH3496" t="s">
        <v>7519</v>
      </c>
      <c r="AI3496" t="s">
        <v>8015</v>
      </c>
      <c r="AJ3496">
        <v>20740</v>
      </c>
      <c r="AK3496" t="s">
        <v>4452</v>
      </c>
      <c r="AL3496" t="s">
        <v>4220</v>
      </c>
      <c r="AM3496">
        <v>20301</v>
      </c>
      <c r="AN3496" t="s">
        <v>8016</v>
      </c>
      <c r="AO3496" t="s">
        <v>11064</v>
      </c>
    </row>
    <row r="3497" spans="1:41" x14ac:dyDescent="0.25">
      <c r="A3497">
        <v>8511</v>
      </c>
      <c r="B3497">
        <v>3995</v>
      </c>
      <c r="C3497" t="s">
        <v>8274</v>
      </c>
      <c r="D3497" t="s">
        <v>3936</v>
      </c>
      <c r="E3497">
        <v>145.63071299999999</v>
      </c>
      <c r="F3497">
        <v>-38.578071000000001</v>
      </c>
      <c r="G3497" t="s">
        <v>3937</v>
      </c>
      <c r="H3497" t="s">
        <v>3937</v>
      </c>
      <c r="I3497">
        <v>20503</v>
      </c>
      <c r="J3497" t="s">
        <v>7624</v>
      </c>
      <c r="K3497">
        <v>205</v>
      </c>
      <c r="L3497" t="s">
        <v>7128</v>
      </c>
      <c r="M3497" t="s">
        <v>4350</v>
      </c>
      <c r="N3497" t="s">
        <v>3956</v>
      </c>
      <c r="O3497">
        <v>-38.671700000000001</v>
      </c>
      <c r="P3497">
        <v>145.6198</v>
      </c>
      <c r="Q3497">
        <v>20503109366</v>
      </c>
      <c r="R3497" t="s">
        <v>8272</v>
      </c>
      <c r="S3497">
        <v>205031093</v>
      </c>
      <c r="T3497" t="s">
        <v>8029</v>
      </c>
      <c r="U3497">
        <v>21704</v>
      </c>
      <c r="V3497" t="s">
        <v>4043</v>
      </c>
      <c r="W3497">
        <v>217</v>
      </c>
      <c r="X3497" t="s">
        <v>4044</v>
      </c>
      <c r="Y3497">
        <v>2</v>
      </c>
      <c r="Z3497">
        <v>21</v>
      </c>
      <c r="AA3497" t="s">
        <v>4045</v>
      </c>
      <c r="AB3497">
        <v>4</v>
      </c>
      <c r="AC3497">
        <v>4</v>
      </c>
      <c r="AD3497" t="s">
        <v>4452</v>
      </c>
      <c r="AE3497">
        <v>18.649978637695298</v>
      </c>
      <c r="AF3497" t="s">
        <v>4884</v>
      </c>
      <c r="AG3497" t="s">
        <v>7518</v>
      </c>
      <c r="AH3497" t="s">
        <v>7519</v>
      </c>
      <c r="AI3497" t="s">
        <v>8015</v>
      </c>
      <c r="AJ3497">
        <v>20740</v>
      </c>
      <c r="AK3497" t="s">
        <v>4452</v>
      </c>
      <c r="AL3497" t="s">
        <v>4220</v>
      </c>
      <c r="AM3497">
        <v>20301</v>
      </c>
      <c r="AN3497" t="s">
        <v>8016</v>
      </c>
      <c r="AO3497" t="s">
        <v>8272</v>
      </c>
    </row>
    <row r="3498" spans="1:41" x14ac:dyDescent="0.25">
      <c r="A3498">
        <v>8512</v>
      </c>
      <c r="B3498">
        <v>3995</v>
      </c>
      <c r="C3498" t="s">
        <v>8275</v>
      </c>
      <c r="D3498" t="s">
        <v>3936</v>
      </c>
      <c r="E3498">
        <v>145.63071299999999</v>
      </c>
      <c r="F3498">
        <v>-38.578071000000001</v>
      </c>
      <c r="G3498" t="s">
        <v>3937</v>
      </c>
      <c r="H3498" t="s">
        <v>3937</v>
      </c>
      <c r="I3498">
        <v>20503</v>
      </c>
      <c r="J3498" t="s">
        <v>7624</v>
      </c>
      <c r="K3498">
        <v>205</v>
      </c>
      <c r="L3498" t="s">
        <v>7128</v>
      </c>
      <c r="M3498" t="s">
        <v>4350</v>
      </c>
      <c r="N3498" t="s">
        <v>3956</v>
      </c>
      <c r="O3498">
        <v>-38.654951500000003</v>
      </c>
      <c r="P3498">
        <v>145.57740250000001</v>
      </c>
      <c r="Q3498">
        <v>20503109366</v>
      </c>
      <c r="R3498" t="s">
        <v>8272</v>
      </c>
      <c r="S3498">
        <v>205031093</v>
      </c>
      <c r="T3498" t="s">
        <v>8029</v>
      </c>
      <c r="U3498">
        <v>21704</v>
      </c>
      <c r="V3498" t="s">
        <v>4043</v>
      </c>
      <c r="W3498">
        <v>217</v>
      </c>
      <c r="X3498" t="s">
        <v>4044</v>
      </c>
      <c r="Y3498">
        <v>2</v>
      </c>
      <c r="Z3498">
        <v>21</v>
      </c>
      <c r="AA3498" t="s">
        <v>4045</v>
      </c>
      <c r="AB3498">
        <v>4</v>
      </c>
      <c r="AC3498">
        <v>4</v>
      </c>
      <c r="AD3498" t="s">
        <v>4452</v>
      </c>
      <c r="AE3498">
        <v>18.649978637695298</v>
      </c>
      <c r="AF3498" t="s">
        <v>4884</v>
      </c>
      <c r="AG3498" t="s">
        <v>7518</v>
      </c>
      <c r="AH3498" t="s">
        <v>7519</v>
      </c>
      <c r="AI3498" t="s">
        <v>8015</v>
      </c>
      <c r="AJ3498">
        <v>20740</v>
      </c>
      <c r="AK3498" t="s">
        <v>4452</v>
      </c>
      <c r="AL3498" t="s">
        <v>4220</v>
      </c>
      <c r="AM3498">
        <v>20301</v>
      </c>
      <c r="AN3498" t="s">
        <v>8016</v>
      </c>
      <c r="AO3498" t="s">
        <v>11065</v>
      </c>
    </row>
    <row r="3499" spans="1:41" x14ac:dyDescent="0.25">
      <c r="A3499">
        <v>8513</v>
      </c>
      <c r="B3499">
        <v>3995</v>
      </c>
      <c r="C3499" t="s">
        <v>8276</v>
      </c>
      <c r="D3499" t="s">
        <v>3936</v>
      </c>
      <c r="E3499">
        <v>145.63071299999999</v>
      </c>
      <c r="F3499">
        <v>-38.578071000000001</v>
      </c>
      <c r="G3499" t="s">
        <v>3937</v>
      </c>
      <c r="H3499" t="s">
        <v>3937</v>
      </c>
      <c r="I3499">
        <v>20503</v>
      </c>
      <c r="J3499" t="s">
        <v>7624</v>
      </c>
      <c r="K3499">
        <v>205</v>
      </c>
      <c r="L3499" t="s">
        <v>7128</v>
      </c>
      <c r="M3499" t="s">
        <v>4350</v>
      </c>
      <c r="N3499" t="s">
        <v>3956</v>
      </c>
      <c r="O3499">
        <v>-38.592247</v>
      </c>
      <c r="P3499">
        <v>145.58964270000001</v>
      </c>
      <c r="Q3499">
        <v>20503109366</v>
      </c>
      <c r="R3499" t="s">
        <v>8272</v>
      </c>
      <c r="S3499">
        <v>205031093</v>
      </c>
      <c r="T3499" t="s">
        <v>8029</v>
      </c>
      <c r="U3499">
        <v>21704</v>
      </c>
      <c r="V3499" t="s">
        <v>4043</v>
      </c>
      <c r="W3499">
        <v>217</v>
      </c>
      <c r="X3499" t="s">
        <v>4044</v>
      </c>
      <c r="Y3499">
        <v>2</v>
      </c>
      <c r="Z3499">
        <v>21</v>
      </c>
      <c r="AA3499" t="s">
        <v>4045</v>
      </c>
      <c r="AB3499">
        <v>4</v>
      </c>
      <c r="AC3499">
        <v>4</v>
      </c>
      <c r="AD3499" t="s">
        <v>4452</v>
      </c>
      <c r="AE3499">
        <v>18.649978637695298</v>
      </c>
      <c r="AF3499" t="s">
        <v>4884</v>
      </c>
      <c r="AG3499" t="s">
        <v>7518</v>
      </c>
      <c r="AH3499" t="s">
        <v>7519</v>
      </c>
      <c r="AI3499" t="s">
        <v>8015</v>
      </c>
      <c r="AJ3499">
        <v>20740</v>
      </c>
      <c r="AK3499" t="s">
        <v>4452</v>
      </c>
      <c r="AL3499" t="s">
        <v>4220</v>
      </c>
      <c r="AM3499">
        <v>20301</v>
      </c>
      <c r="AN3499" t="s">
        <v>8016</v>
      </c>
      <c r="AO3499" t="s">
        <v>11066</v>
      </c>
    </row>
    <row r="3500" spans="1:41" x14ac:dyDescent="0.25">
      <c r="A3500">
        <v>8514</v>
      </c>
      <c r="B3500">
        <v>3995</v>
      </c>
      <c r="C3500" t="s">
        <v>8277</v>
      </c>
      <c r="D3500" t="s">
        <v>3936</v>
      </c>
      <c r="E3500">
        <v>145.63071299999999</v>
      </c>
      <c r="F3500">
        <v>-38.578071000000001</v>
      </c>
      <c r="G3500" t="s">
        <v>3937</v>
      </c>
      <c r="H3500" t="s">
        <v>3937</v>
      </c>
      <c r="I3500">
        <v>20503</v>
      </c>
      <c r="J3500" t="s">
        <v>7624</v>
      </c>
      <c r="K3500">
        <v>205</v>
      </c>
      <c r="L3500" t="s">
        <v>7128</v>
      </c>
      <c r="M3500" t="s">
        <v>4350</v>
      </c>
      <c r="N3500" t="s">
        <v>3956</v>
      </c>
      <c r="O3500">
        <v>-38.549799999999998</v>
      </c>
      <c r="P3500">
        <v>145.4761</v>
      </c>
      <c r="Q3500">
        <v>20503109366</v>
      </c>
      <c r="R3500" t="s">
        <v>8272</v>
      </c>
      <c r="S3500">
        <v>205031093</v>
      </c>
      <c r="T3500" t="s">
        <v>8029</v>
      </c>
      <c r="U3500">
        <v>21704</v>
      </c>
      <c r="V3500" t="s">
        <v>4043</v>
      </c>
      <c r="W3500">
        <v>217</v>
      </c>
      <c r="X3500" t="s">
        <v>4044</v>
      </c>
      <c r="Y3500">
        <v>2</v>
      </c>
      <c r="Z3500">
        <v>21</v>
      </c>
      <c r="AA3500" t="s">
        <v>4045</v>
      </c>
      <c r="AB3500">
        <v>5</v>
      </c>
      <c r="AC3500">
        <v>5</v>
      </c>
      <c r="AD3500" t="s">
        <v>4452</v>
      </c>
      <c r="AE3500">
        <v>18.649978637695298</v>
      </c>
      <c r="AF3500" t="s">
        <v>4884</v>
      </c>
      <c r="AG3500" t="s">
        <v>7518</v>
      </c>
      <c r="AH3500" t="s">
        <v>7519</v>
      </c>
      <c r="AI3500" t="s">
        <v>8015</v>
      </c>
      <c r="AJ3500">
        <v>20740</v>
      </c>
      <c r="AK3500" t="s">
        <v>4452</v>
      </c>
      <c r="AL3500" t="s">
        <v>4220</v>
      </c>
      <c r="AM3500">
        <v>20301</v>
      </c>
      <c r="AN3500" t="s">
        <v>8016</v>
      </c>
      <c r="AO3500" t="s">
        <v>11067</v>
      </c>
    </row>
    <row r="3501" spans="1:41" x14ac:dyDescent="0.25">
      <c r="A3501">
        <v>8515</v>
      </c>
      <c r="B3501">
        <v>3995</v>
      </c>
      <c r="C3501" t="s">
        <v>8278</v>
      </c>
      <c r="D3501" t="s">
        <v>3936</v>
      </c>
      <c r="E3501">
        <v>145.63071299999999</v>
      </c>
      <c r="F3501">
        <v>-38.578071000000001</v>
      </c>
      <c r="G3501" t="s">
        <v>3937</v>
      </c>
      <c r="H3501" t="s">
        <v>3937</v>
      </c>
      <c r="I3501">
        <v>20503</v>
      </c>
      <c r="J3501" t="s">
        <v>7624</v>
      </c>
      <c r="K3501">
        <v>205</v>
      </c>
      <c r="L3501" t="s">
        <v>7128</v>
      </c>
      <c r="M3501" t="s">
        <v>4350</v>
      </c>
      <c r="N3501" t="s">
        <v>3956</v>
      </c>
      <c r="O3501">
        <v>-38.551408799999997</v>
      </c>
      <c r="P3501">
        <v>145.65404380000001</v>
      </c>
      <c r="Q3501">
        <v>20503109366</v>
      </c>
      <c r="R3501" t="s">
        <v>8272</v>
      </c>
      <c r="S3501">
        <v>205031093</v>
      </c>
      <c r="T3501" t="s">
        <v>8029</v>
      </c>
      <c r="U3501">
        <v>21704</v>
      </c>
      <c r="V3501" t="s">
        <v>4043</v>
      </c>
      <c r="W3501">
        <v>217</v>
      </c>
      <c r="X3501" t="s">
        <v>4044</v>
      </c>
      <c r="Y3501">
        <v>2</v>
      </c>
      <c r="Z3501">
        <v>21</v>
      </c>
      <c r="AA3501" t="s">
        <v>4045</v>
      </c>
      <c r="AB3501">
        <v>4</v>
      </c>
      <c r="AC3501">
        <v>4</v>
      </c>
      <c r="AD3501" t="s">
        <v>4452</v>
      </c>
      <c r="AE3501">
        <v>18.649978637695298</v>
      </c>
      <c r="AF3501" t="s">
        <v>4884</v>
      </c>
      <c r="AG3501" t="s">
        <v>7518</v>
      </c>
      <c r="AH3501" t="s">
        <v>7519</v>
      </c>
      <c r="AI3501" t="s">
        <v>8015</v>
      </c>
      <c r="AJ3501">
        <v>20740</v>
      </c>
      <c r="AK3501" t="s">
        <v>4452</v>
      </c>
      <c r="AL3501" t="s">
        <v>4220</v>
      </c>
      <c r="AM3501">
        <v>20301</v>
      </c>
      <c r="AN3501" t="s">
        <v>8016</v>
      </c>
      <c r="AO3501" t="s">
        <v>11068</v>
      </c>
    </row>
    <row r="3502" spans="1:41" x14ac:dyDescent="0.25">
      <c r="A3502">
        <v>8516</v>
      </c>
      <c r="B3502">
        <v>3995</v>
      </c>
      <c r="C3502" t="s">
        <v>8279</v>
      </c>
      <c r="D3502" t="s">
        <v>3936</v>
      </c>
      <c r="E3502">
        <v>145.63071299999999</v>
      </c>
      <c r="F3502">
        <v>-38.578071000000001</v>
      </c>
      <c r="G3502" t="s">
        <v>3937</v>
      </c>
      <c r="H3502" t="s">
        <v>3937</v>
      </c>
      <c r="I3502">
        <v>20503</v>
      </c>
      <c r="J3502" t="s">
        <v>7624</v>
      </c>
      <c r="K3502">
        <v>205</v>
      </c>
      <c r="L3502" t="s">
        <v>7128</v>
      </c>
      <c r="M3502" t="s">
        <v>4350</v>
      </c>
      <c r="N3502" t="s">
        <v>3956</v>
      </c>
      <c r="O3502">
        <v>-38.608950100000001</v>
      </c>
      <c r="P3502">
        <v>145.59110279999999</v>
      </c>
      <c r="Q3502">
        <v>20503109366</v>
      </c>
      <c r="R3502" t="s">
        <v>8272</v>
      </c>
      <c r="S3502">
        <v>205031093</v>
      </c>
      <c r="T3502" t="s">
        <v>8029</v>
      </c>
      <c r="U3502">
        <v>21704</v>
      </c>
      <c r="V3502" t="s">
        <v>4043</v>
      </c>
      <c r="W3502">
        <v>217</v>
      </c>
      <c r="X3502" t="s">
        <v>4044</v>
      </c>
      <c r="Y3502">
        <v>2</v>
      </c>
      <c r="Z3502">
        <v>21</v>
      </c>
      <c r="AA3502" t="s">
        <v>4045</v>
      </c>
      <c r="AB3502">
        <v>4</v>
      </c>
      <c r="AC3502">
        <v>4</v>
      </c>
      <c r="AD3502" t="s">
        <v>4452</v>
      </c>
      <c r="AE3502">
        <v>18.649978637695298</v>
      </c>
      <c r="AF3502" t="s">
        <v>4884</v>
      </c>
      <c r="AG3502" t="s">
        <v>7518</v>
      </c>
      <c r="AH3502" t="s">
        <v>7519</v>
      </c>
      <c r="AI3502" t="s">
        <v>8015</v>
      </c>
      <c r="AJ3502">
        <v>20740</v>
      </c>
      <c r="AK3502" t="s">
        <v>4452</v>
      </c>
      <c r="AL3502" t="s">
        <v>4220</v>
      </c>
      <c r="AM3502">
        <v>20301</v>
      </c>
      <c r="AN3502" t="s">
        <v>8016</v>
      </c>
      <c r="AO3502" t="s">
        <v>11069</v>
      </c>
    </row>
    <row r="3503" spans="1:41" x14ac:dyDescent="0.25">
      <c r="A3503">
        <v>8517</v>
      </c>
      <c r="B3503">
        <v>3995</v>
      </c>
      <c r="C3503" t="s">
        <v>8280</v>
      </c>
      <c r="D3503" t="s">
        <v>3936</v>
      </c>
      <c r="E3503">
        <v>145.63071299999999</v>
      </c>
      <c r="F3503">
        <v>-38.578071000000001</v>
      </c>
      <c r="G3503" t="s">
        <v>3937</v>
      </c>
      <c r="H3503" t="s">
        <v>3937</v>
      </c>
      <c r="I3503">
        <v>20503</v>
      </c>
      <c r="J3503" t="s">
        <v>7624</v>
      </c>
      <c r="K3503">
        <v>205</v>
      </c>
      <c r="L3503" t="s">
        <v>7128</v>
      </c>
      <c r="M3503" t="s">
        <v>4350</v>
      </c>
      <c r="N3503" t="s">
        <v>3956</v>
      </c>
      <c r="O3503">
        <v>-38.5787598</v>
      </c>
      <c r="P3503">
        <v>145.53329450000001</v>
      </c>
      <c r="Q3503">
        <v>20503109366</v>
      </c>
      <c r="R3503" t="s">
        <v>8272</v>
      </c>
      <c r="S3503">
        <v>205031093</v>
      </c>
      <c r="T3503" t="s">
        <v>8029</v>
      </c>
      <c r="U3503">
        <v>21704</v>
      </c>
      <c r="V3503" t="s">
        <v>4043</v>
      </c>
      <c r="W3503">
        <v>217</v>
      </c>
      <c r="X3503" t="s">
        <v>4044</v>
      </c>
      <c r="Y3503">
        <v>2</v>
      </c>
      <c r="Z3503">
        <v>21</v>
      </c>
      <c r="AA3503" t="s">
        <v>4045</v>
      </c>
      <c r="AB3503">
        <v>4</v>
      </c>
      <c r="AC3503">
        <v>4</v>
      </c>
      <c r="AD3503" t="s">
        <v>4452</v>
      </c>
      <c r="AE3503">
        <v>18.649978637695298</v>
      </c>
      <c r="AF3503" t="s">
        <v>4884</v>
      </c>
      <c r="AG3503" t="s">
        <v>7518</v>
      </c>
      <c r="AH3503" t="s">
        <v>7519</v>
      </c>
      <c r="AI3503" t="s">
        <v>8015</v>
      </c>
      <c r="AJ3503">
        <v>20740</v>
      </c>
      <c r="AK3503" t="s">
        <v>4452</v>
      </c>
      <c r="AL3503" t="s">
        <v>4220</v>
      </c>
      <c r="AM3503">
        <v>20301</v>
      </c>
      <c r="AN3503" t="s">
        <v>8016</v>
      </c>
      <c r="AO3503" t="s">
        <v>11070</v>
      </c>
    </row>
    <row r="3504" spans="1:41" x14ac:dyDescent="0.25">
      <c r="A3504">
        <v>8518</v>
      </c>
      <c r="B3504">
        <v>3995</v>
      </c>
      <c r="C3504" t="s">
        <v>8281</v>
      </c>
      <c r="D3504" t="s">
        <v>3936</v>
      </c>
      <c r="E3504">
        <v>145.63071299999999</v>
      </c>
      <c r="F3504">
        <v>-38.578071000000001</v>
      </c>
      <c r="G3504" t="s">
        <v>3937</v>
      </c>
      <c r="H3504" t="s">
        <v>3937</v>
      </c>
      <c r="I3504">
        <v>20503</v>
      </c>
      <c r="J3504" t="s">
        <v>7624</v>
      </c>
      <c r="K3504">
        <v>205</v>
      </c>
      <c r="L3504" t="s">
        <v>7128</v>
      </c>
      <c r="M3504" t="s">
        <v>4350</v>
      </c>
      <c r="N3504" t="s">
        <v>3956</v>
      </c>
      <c r="O3504">
        <v>-38.589995700000003</v>
      </c>
      <c r="P3504">
        <v>145.57740250000001</v>
      </c>
      <c r="Q3504">
        <v>20503109366</v>
      </c>
      <c r="R3504" t="s">
        <v>8272</v>
      </c>
      <c r="S3504">
        <v>205031093</v>
      </c>
      <c r="T3504" t="s">
        <v>8029</v>
      </c>
      <c r="U3504">
        <v>21704</v>
      </c>
      <c r="V3504" t="s">
        <v>4043</v>
      </c>
      <c r="W3504">
        <v>217</v>
      </c>
      <c r="X3504" t="s">
        <v>4044</v>
      </c>
      <c r="Y3504">
        <v>2</v>
      </c>
      <c r="Z3504">
        <v>21</v>
      </c>
      <c r="AA3504" t="s">
        <v>4045</v>
      </c>
      <c r="AB3504">
        <v>4</v>
      </c>
      <c r="AC3504">
        <v>4</v>
      </c>
      <c r="AD3504" t="s">
        <v>4452</v>
      </c>
      <c r="AE3504">
        <v>18.649978637695298</v>
      </c>
      <c r="AF3504" t="s">
        <v>4884</v>
      </c>
      <c r="AG3504" t="s">
        <v>7518</v>
      </c>
      <c r="AH3504" t="s">
        <v>7519</v>
      </c>
      <c r="AI3504" t="s">
        <v>8015</v>
      </c>
      <c r="AJ3504">
        <v>20740</v>
      </c>
      <c r="AK3504" t="s">
        <v>4452</v>
      </c>
      <c r="AL3504" t="s">
        <v>4220</v>
      </c>
      <c r="AM3504">
        <v>20301</v>
      </c>
      <c r="AN3504" t="s">
        <v>8016</v>
      </c>
      <c r="AO3504" t="s">
        <v>11071</v>
      </c>
    </row>
    <row r="3505" spans="1:41" x14ac:dyDescent="0.25">
      <c r="A3505">
        <v>8519</v>
      </c>
      <c r="B3505">
        <v>3995</v>
      </c>
      <c r="C3505" t="s">
        <v>8282</v>
      </c>
      <c r="D3505" t="s">
        <v>3936</v>
      </c>
      <c r="E3505">
        <v>145.63071299999999</v>
      </c>
      <c r="F3505">
        <v>-38.578071000000001</v>
      </c>
      <c r="G3505" t="s">
        <v>3937</v>
      </c>
      <c r="H3505" t="s">
        <v>3937</v>
      </c>
      <c r="I3505">
        <v>20503</v>
      </c>
      <c r="J3505" t="s">
        <v>7624</v>
      </c>
      <c r="K3505">
        <v>205</v>
      </c>
      <c r="L3505" t="s">
        <v>7128</v>
      </c>
      <c r="M3505" t="s">
        <v>4350</v>
      </c>
      <c r="N3505" t="s">
        <v>3956</v>
      </c>
      <c r="O3505">
        <v>-38.577803500000002</v>
      </c>
      <c r="P3505">
        <v>145.6552581</v>
      </c>
      <c r="Q3505">
        <v>20503109366</v>
      </c>
      <c r="R3505" t="s">
        <v>8272</v>
      </c>
      <c r="S3505">
        <v>205031093</v>
      </c>
      <c r="T3505" t="s">
        <v>8029</v>
      </c>
      <c r="U3505">
        <v>21704</v>
      </c>
      <c r="V3505" t="s">
        <v>4043</v>
      </c>
      <c r="W3505">
        <v>217</v>
      </c>
      <c r="X3505" t="s">
        <v>4044</v>
      </c>
      <c r="Y3505">
        <v>2</v>
      </c>
      <c r="Z3505">
        <v>21</v>
      </c>
      <c r="AA3505" t="s">
        <v>4045</v>
      </c>
      <c r="AB3505">
        <v>4</v>
      </c>
      <c r="AC3505">
        <v>4</v>
      </c>
      <c r="AD3505" t="s">
        <v>4452</v>
      </c>
      <c r="AE3505">
        <v>18.649978637695298</v>
      </c>
      <c r="AF3505" t="s">
        <v>4884</v>
      </c>
      <c r="AG3505" t="s">
        <v>7518</v>
      </c>
      <c r="AH3505" t="s">
        <v>7519</v>
      </c>
      <c r="AI3505" t="s">
        <v>8015</v>
      </c>
      <c r="AJ3505">
        <v>20740</v>
      </c>
      <c r="AK3505" t="s">
        <v>4452</v>
      </c>
      <c r="AL3505" t="s">
        <v>4220</v>
      </c>
      <c r="AM3505">
        <v>20301</v>
      </c>
      <c r="AN3505" t="s">
        <v>8016</v>
      </c>
      <c r="AO3505" t="s">
        <v>11072</v>
      </c>
    </row>
    <row r="3506" spans="1:41" x14ac:dyDescent="0.25">
      <c r="A3506">
        <v>8520</v>
      </c>
      <c r="B3506">
        <v>3995</v>
      </c>
      <c r="C3506" t="s">
        <v>8283</v>
      </c>
      <c r="D3506" t="s">
        <v>3936</v>
      </c>
      <c r="E3506">
        <v>145.63071299999999</v>
      </c>
      <c r="F3506">
        <v>-38.578071000000001</v>
      </c>
      <c r="G3506" t="s">
        <v>3937</v>
      </c>
      <c r="H3506" t="s">
        <v>3937</v>
      </c>
      <c r="I3506">
        <v>20503</v>
      </c>
      <c r="J3506" t="s">
        <v>7624</v>
      </c>
      <c r="K3506">
        <v>205</v>
      </c>
      <c r="L3506" t="s">
        <v>7128</v>
      </c>
      <c r="M3506" t="s">
        <v>4350</v>
      </c>
      <c r="N3506" t="s">
        <v>3956</v>
      </c>
      <c r="O3506">
        <v>-38.573997200000001</v>
      </c>
      <c r="P3506">
        <v>145.69949579999999</v>
      </c>
      <c r="Q3506">
        <v>20503109366</v>
      </c>
      <c r="R3506" t="s">
        <v>8272</v>
      </c>
      <c r="S3506">
        <v>205031093</v>
      </c>
      <c r="T3506" t="s">
        <v>8029</v>
      </c>
      <c r="U3506">
        <v>21704</v>
      </c>
      <c r="V3506" t="s">
        <v>4043</v>
      </c>
      <c r="W3506">
        <v>217</v>
      </c>
      <c r="X3506" t="s">
        <v>4044</v>
      </c>
      <c r="Y3506">
        <v>2</v>
      </c>
      <c r="Z3506">
        <v>21</v>
      </c>
      <c r="AA3506" t="s">
        <v>4045</v>
      </c>
      <c r="AB3506">
        <v>4</v>
      </c>
      <c r="AC3506">
        <v>4</v>
      </c>
      <c r="AD3506" t="s">
        <v>4452</v>
      </c>
      <c r="AE3506">
        <v>18.649978637695298</v>
      </c>
      <c r="AF3506" t="s">
        <v>4884</v>
      </c>
      <c r="AG3506" t="s">
        <v>7518</v>
      </c>
      <c r="AH3506" t="s">
        <v>7519</v>
      </c>
      <c r="AI3506" t="s">
        <v>8015</v>
      </c>
      <c r="AJ3506">
        <v>20740</v>
      </c>
      <c r="AK3506" t="s">
        <v>4452</v>
      </c>
      <c r="AL3506" t="s">
        <v>4220</v>
      </c>
      <c r="AM3506">
        <v>20301</v>
      </c>
      <c r="AN3506" t="s">
        <v>8016</v>
      </c>
      <c r="AO3506" t="s">
        <v>11073</v>
      </c>
    </row>
    <row r="3507" spans="1:41" x14ac:dyDescent="0.25">
      <c r="A3507">
        <v>8521</v>
      </c>
      <c r="B3507">
        <v>3995</v>
      </c>
      <c r="C3507" t="s">
        <v>8284</v>
      </c>
      <c r="D3507" t="s">
        <v>3936</v>
      </c>
      <c r="E3507">
        <v>145.63071299999999</v>
      </c>
      <c r="F3507">
        <v>-38.578071000000001</v>
      </c>
      <c r="G3507" t="s">
        <v>3937</v>
      </c>
      <c r="H3507" t="s">
        <v>3937</v>
      </c>
      <c r="I3507">
        <v>20503</v>
      </c>
      <c r="J3507" t="s">
        <v>7624</v>
      </c>
      <c r="K3507">
        <v>205</v>
      </c>
      <c r="L3507" t="s">
        <v>7128</v>
      </c>
      <c r="M3507" t="s">
        <v>4350</v>
      </c>
      <c r="N3507" t="s">
        <v>3956</v>
      </c>
      <c r="O3507">
        <v>-38.608950100000001</v>
      </c>
      <c r="P3507">
        <v>145.59110279999999</v>
      </c>
      <c r="Q3507">
        <v>20503109366</v>
      </c>
      <c r="R3507" t="s">
        <v>8272</v>
      </c>
      <c r="S3507">
        <v>205031093</v>
      </c>
      <c r="T3507" t="s">
        <v>8029</v>
      </c>
      <c r="U3507">
        <v>21704</v>
      </c>
      <c r="V3507" t="s">
        <v>4043</v>
      </c>
      <c r="W3507">
        <v>217</v>
      </c>
      <c r="X3507" t="s">
        <v>4044</v>
      </c>
      <c r="Y3507">
        <v>2</v>
      </c>
      <c r="Z3507">
        <v>21</v>
      </c>
      <c r="AA3507" t="s">
        <v>4045</v>
      </c>
      <c r="AB3507">
        <v>4</v>
      </c>
      <c r="AC3507">
        <v>4</v>
      </c>
      <c r="AD3507" t="s">
        <v>4452</v>
      </c>
      <c r="AE3507">
        <v>18.649978637695298</v>
      </c>
      <c r="AF3507" t="s">
        <v>4884</v>
      </c>
      <c r="AG3507" t="s">
        <v>7518</v>
      </c>
      <c r="AH3507" t="s">
        <v>7519</v>
      </c>
      <c r="AI3507" t="s">
        <v>8015</v>
      </c>
      <c r="AJ3507">
        <v>20740</v>
      </c>
      <c r="AK3507" t="s">
        <v>4452</v>
      </c>
      <c r="AL3507" t="s">
        <v>4220</v>
      </c>
      <c r="AM3507">
        <v>20301</v>
      </c>
      <c r="AN3507" t="s">
        <v>8016</v>
      </c>
      <c r="AO3507" t="s">
        <v>11074</v>
      </c>
    </row>
    <row r="3508" spans="1:41" x14ac:dyDescent="0.25">
      <c r="A3508">
        <v>8522</v>
      </c>
      <c r="B3508">
        <v>3995</v>
      </c>
      <c r="C3508" t="s">
        <v>8285</v>
      </c>
      <c r="D3508" t="s">
        <v>3936</v>
      </c>
      <c r="E3508">
        <v>145.63071299999999</v>
      </c>
      <c r="F3508">
        <v>-38.578071000000001</v>
      </c>
      <c r="G3508" t="s">
        <v>3937</v>
      </c>
      <c r="H3508" t="s">
        <v>3937</v>
      </c>
      <c r="I3508">
        <v>20503</v>
      </c>
      <c r="J3508" t="s">
        <v>7624</v>
      </c>
      <c r="K3508">
        <v>205</v>
      </c>
      <c r="L3508" t="s">
        <v>7128</v>
      </c>
      <c r="M3508" t="s">
        <v>4350</v>
      </c>
      <c r="N3508" t="s">
        <v>3956</v>
      </c>
      <c r="O3508">
        <v>-38.513311199999997</v>
      </c>
      <c r="P3508">
        <v>145.49216960000001</v>
      </c>
      <c r="Q3508">
        <v>20503109366</v>
      </c>
      <c r="R3508" t="s">
        <v>8272</v>
      </c>
      <c r="S3508">
        <v>205031093</v>
      </c>
      <c r="T3508" t="s">
        <v>8029</v>
      </c>
      <c r="U3508">
        <v>21704</v>
      </c>
      <c r="V3508" t="s">
        <v>4043</v>
      </c>
      <c r="W3508">
        <v>217</v>
      </c>
      <c r="X3508" t="s">
        <v>4044</v>
      </c>
      <c r="Y3508">
        <v>2</v>
      </c>
      <c r="Z3508">
        <v>21</v>
      </c>
      <c r="AA3508" t="s">
        <v>4045</v>
      </c>
      <c r="AB3508">
        <v>5</v>
      </c>
      <c r="AC3508">
        <v>5</v>
      </c>
      <c r="AD3508" t="s">
        <v>4452</v>
      </c>
      <c r="AE3508">
        <v>18.649978637695298</v>
      </c>
      <c r="AF3508" t="s">
        <v>4884</v>
      </c>
      <c r="AG3508" t="s">
        <v>7518</v>
      </c>
      <c r="AH3508" t="s">
        <v>7519</v>
      </c>
      <c r="AI3508" t="s">
        <v>8015</v>
      </c>
      <c r="AJ3508">
        <v>20740</v>
      </c>
      <c r="AK3508" t="s">
        <v>4452</v>
      </c>
      <c r="AL3508" t="s">
        <v>4220</v>
      </c>
      <c r="AM3508">
        <v>20301</v>
      </c>
      <c r="AN3508" t="s">
        <v>8016</v>
      </c>
      <c r="AO3508" t="s">
        <v>11075</v>
      </c>
    </row>
    <row r="3509" spans="1:41" x14ac:dyDescent="0.25">
      <c r="A3509">
        <v>8523</v>
      </c>
      <c r="B3509">
        <v>3996</v>
      </c>
      <c r="C3509" t="s">
        <v>8286</v>
      </c>
      <c r="D3509" t="s">
        <v>3936</v>
      </c>
      <c r="E3509">
        <v>145.745609</v>
      </c>
      <c r="F3509">
        <v>-38.629561000000002</v>
      </c>
      <c r="G3509" t="s">
        <v>3937</v>
      </c>
      <c r="H3509" t="s">
        <v>3937</v>
      </c>
      <c r="I3509">
        <v>20503</v>
      </c>
      <c r="J3509" t="s">
        <v>7624</v>
      </c>
      <c r="K3509">
        <v>205</v>
      </c>
      <c r="L3509" t="s">
        <v>7128</v>
      </c>
      <c r="M3509" t="s">
        <v>4350</v>
      </c>
      <c r="N3509" t="s">
        <v>3956</v>
      </c>
      <c r="O3509">
        <v>-38.633400000000002</v>
      </c>
      <c r="P3509">
        <v>145.7278</v>
      </c>
      <c r="Q3509">
        <v>20503109368</v>
      </c>
      <c r="R3509" t="s">
        <v>8287</v>
      </c>
      <c r="S3509">
        <v>205031093</v>
      </c>
      <c r="T3509" t="s">
        <v>8029</v>
      </c>
      <c r="U3509">
        <v>21704</v>
      </c>
      <c r="V3509" t="s">
        <v>4043</v>
      </c>
      <c r="W3509">
        <v>217</v>
      </c>
      <c r="X3509" t="s">
        <v>4044</v>
      </c>
      <c r="Y3509">
        <v>2</v>
      </c>
      <c r="Z3509">
        <v>21</v>
      </c>
      <c r="AA3509" t="s">
        <v>4045</v>
      </c>
      <c r="AB3509">
        <v>5</v>
      </c>
      <c r="AC3509">
        <v>4</v>
      </c>
      <c r="AD3509" t="s">
        <v>4452</v>
      </c>
      <c r="AF3509" t="s">
        <v>4884</v>
      </c>
      <c r="AG3509" t="s">
        <v>7518</v>
      </c>
      <c r="AH3509" t="s">
        <v>7519</v>
      </c>
      <c r="AI3509" t="s">
        <v>7626</v>
      </c>
      <c r="AJ3509">
        <v>26170</v>
      </c>
      <c r="AK3509" t="s">
        <v>4452</v>
      </c>
      <c r="AL3509" t="s">
        <v>4220</v>
      </c>
      <c r="AM3509">
        <v>23301</v>
      </c>
      <c r="AN3509" t="s">
        <v>7666</v>
      </c>
      <c r="AO3509" t="s">
        <v>8287</v>
      </c>
    </row>
    <row r="3510" spans="1:41" x14ac:dyDescent="0.25">
      <c r="A3510">
        <v>8524</v>
      </c>
      <c r="B3510">
        <v>3996</v>
      </c>
      <c r="C3510" t="s">
        <v>8288</v>
      </c>
      <c r="D3510" t="s">
        <v>3936</v>
      </c>
      <c r="E3510">
        <v>145.745609</v>
      </c>
      <c r="F3510">
        <v>-38.629561000000002</v>
      </c>
      <c r="G3510" t="s">
        <v>3937</v>
      </c>
      <c r="H3510" t="s">
        <v>3937</v>
      </c>
      <c r="I3510">
        <v>20503</v>
      </c>
      <c r="J3510" t="s">
        <v>7624</v>
      </c>
      <c r="K3510">
        <v>205</v>
      </c>
      <c r="L3510" t="s">
        <v>7128</v>
      </c>
      <c r="M3510" t="s">
        <v>4350</v>
      </c>
      <c r="N3510" t="s">
        <v>3956</v>
      </c>
      <c r="O3510">
        <v>-38.604115200000003</v>
      </c>
      <c r="P3510">
        <v>145.86280049999999</v>
      </c>
      <c r="Q3510">
        <v>20503109368</v>
      </c>
      <c r="R3510" t="s">
        <v>8287</v>
      </c>
      <c r="S3510">
        <v>205031093</v>
      </c>
      <c r="T3510" t="s">
        <v>8029</v>
      </c>
      <c r="U3510">
        <v>21704</v>
      </c>
      <c r="V3510" t="s">
        <v>4043</v>
      </c>
      <c r="W3510">
        <v>217</v>
      </c>
      <c r="X3510" t="s">
        <v>4044</v>
      </c>
      <c r="Y3510">
        <v>2</v>
      </c>
      <c r="Z3510">
        <v>21</v>
      </c>
      <c r="AA3510" t="s">
        <v>4045</v>
      </c>
      <c r="AB3510">
        <v>5</v>
      </c>
      <c r="AC3510">
        <v>5</v>
      </c>
      <c r="AD3510" t="s">
        <v>4452</v>
      </c>
      <c r="AF3510" t="s">
        <v>4884</v>
      </c>
      <c r="AG3510" t="s">
        <v>7518</v>
      </c>
      <c r="AH3510" t="s">
        <v>7519</v>
      </c>
      <c r="AI3510" t="s">
        <v>7626</v>
      </c>
      <c r="AJ3510">
        <v>26170</v>
      </c>
      <c r="AK3510" t="s">
        <v>4452</v>
      </c>
      <c r="AL3510" t="s">
        <v>4220</v>
      </c>
      <c r="AM3510">
        <v>23301</v>
      </c>
      <c r="AN3510" t="s">
        <v>7666</v>
      </c>
      <c r="AO3510" t="s">
        <v>11076</v>
      </c>
    </row>
    <row r="3511" spans="1:41" x14ac:dyDescent="0.25">
      <c r="A3511">
        <v>11287</v>
      </c>
      <c r="B3511">
        <v>8001</v>
      </c>
      <c r="C3511" t="s">
        <v>3935</v>
      </c>
      <c r="D3511" t="s">
        <v>3936</v>
      </c>
      <c r="E3511">
        <v>144.9825846</v>
      </c>
      <c r="F3511">
        <v>-37.814437329999997</v>
      </c>
      <c r="G3511" t="s">
        <v>3950</v>
      </c>
      <c r="H3511" t="s">
        <v>3950</v>
      </c>
      <c r="I3511">
        <v>20605</v>
      </c>
      <c r="J3511" t="s">
        <v>3951</v>
      </c>
      <c r="K3511">
        <v>206</v>
      </c>
      <c r="L3511" t="s">
        <v>3939</v>
      </c>
      <c r="M3511" t="s">
        <v>3940</v>
      </c>
      <c r="N3511" t="s">
        <v>3941</v>
      </c>
      <c r="O3511">
        <v>-37.813627599999997</v>
      </c>
      <c r="P3511">
        <v>144.96305760000001</v>
      </c>
      <c r="Y3511">
        <v>1</v>
      </c>
      <c r="AB3511">
        <v>1</v>
      </c>
      <c r="AC3511">
        <v>1</v>
      </c>
      <c r="AD3511" t="s">
        <v>3944</v>
      </c>
      <c r="AE3511">
        <v>27.332187652587901</v>
      </c>
      <c r="AF3511" t="s">
        <v>3945</v>
      </c>
      <c r="AG3511" t="s">
        <v>3952</v>
      </c>
      <c r="AI3511" t="s">
        <v>8289</v>
      </c>
      <c r="AJ3511">
        <v>26080</v>
      </c>
      <c r="AK3511" t="s">
        <v>3960</v>
      </c>
      <c r="AO3511" t="s">
        <v>3944</v>
      </c>
    </row>
    <row r="3512" spans="1:41" x14ac:dyDescent="0.25">
      <c r="A3512">
        <v>11288</v>
      </c>
      <c r="B3512">
        <v>8002</v>
      </c>
      <c r="C3512" t="s">
        <v>3953</v>
      </c>
      <c r="D3512" t="s">
        <v>3936</v>
      </c>
      <c r="E3512">
        <v>144.9825846</v>
      </c>
      <c r="F3512">
        <v>-37.814437329999997</v>
      </c>
      <c r="G3512" t="s">
        <v>3950</v>
      </c>
      <c r="H3512" t="s">
        <v>3950</v>
      </c>
      <c r="I3512">
        <v>20604</v>
      </c>
      <c r="J3512" t="s">
        <v>3938</v>
      </c>
      <c r="K3512">
        <v>206</v>
      </c>
      <c r="L3512" t="s">
        <v>3939</v>
      </c>
      <c r="M3512" t="s">
        <v>3940</v>
      </c>
      <c r="N3512" t="s">
        <v>3941</v>
      </c>
      <c r="O3512">
        <v>-37.813000000000002</v>
      </c>
      <c r="P3512">
        <v>144.98500000000001</v>
      </c>
      <c r="Y3512">
        <v>1</v>
      </c>
      <c r="AB3512">
        <v>1</v>
      </c>
      <c r="AC3512">
        <v>1</v>
      </c>
      <c r="AE3512">
        <v>27.332187652587901</v>
      </c>
      <c r="AF3512" t="s">
        <v>3945</v>
      </c>
      <c r="AG3512" t="s">
        <v>3946</v>
      </c>
      <c r="AI3512" t="s">
        <v>4176</v>
      </c>
      <c r="AJ3512">
        <v>27350</v>
      </c>
      <c r="AK3512" t="s">
        <v>3960</v>
      </c>
      <c r="AO3512" t="s">
        <v>3954</v>
      </c>
    </row>
    <row r="3513" spans="1:41" x14ac:dyDescent="0.25">
      <c r="A3513">
        <v>11289</v>
      </c>
      <c r="B3513">
        <v>8003</v>
      </c>
      <c r="C3513" t="s">
        <v>8290</v>
      </c>
      <c r="D3513" t="s">
        <v>3936</v>
      </c>
      <c r="E3513">
        <v>144.95699999999999</v>
      </c>
      <c r="F3513">
        <v>-37.818300000000001</v>
      </c>
      <c r="M3513" t="s">
        <v>3940</v>
      </c>
      <c r="N3513" t="s">
        <v>7368</v>
      </c>
      <c r="O3513">
        <v>-37.818300000000001</v>
      </c>
      <c r="P3513">
        <v>144.95699999999999</v>
      </c>
      <c r="Y3513">
        <v>1</v>
      </c>
      <c r="AB3513">
        <v>1</v>
      </c>
      <c r="AC3513">
        <v>1</v>
      </c>
      <c r="AE3513">
        <v>10.826129913330099</v>
      </c>
      <c r="AF3513" t="s">
        <v>3945</v>
      </c>
      <c r="AI3513" t="s">
        <v>3944</v>
      </c>
      <c r="AJ3513">
        <v>24600</v>
      </c>
      <c r="AK3513" t="s">
        <v>3960</v>
      </c>
      <c r="AO3513" t="s">
        <v>11077</v>
      </c>
    </row>
    <row r="3514" spans="1:41" x14ac:dyDescent="0.25">
      <c r="A3514">
        <v>11290</v>
      </c>
      <c r="B3514">
        <v>8004</v>
      </c>
      <c r="C3514" t="s">
        <v>8291</v>
      </c>
      <c r="D3514" t="s">
        <v>3936</v>
      </c>
      <c r="E3514">
        <v>145.4689942</v>
      </c>
      <c r="F3514">
        <v>-36.558799700000002</v>
      </c>
      <c r="G3514" t="s">
        <v>3950</v>
      </c>
      <c r="H3514" t="s">
        <v>3950</v>
      </c>
      <c r="M3514" t="s">
        <v>3940</v>
      </c>
      <c r="N3514" t="s">
        <v>7368</v>
      </c>
      <c r="O3514">
        <v>-37.842792199999998</v>
      </c>
      <c r="P3514">
        <v>144.9777066</v>
      </c>
      <c r="Y3514">
        <v>1</v>
      </c>
      <c r="AB3514">
        <v>1</v>
      </c>
      <c r="AC3514">
        <v>1</v>
      </c>
      <c r="AD3514" t="s">
        <v>3960</v>
      </c>
      <c r="AF3514" t="s">
        <v>3945</v>
      </c>
      <c r="AI3514" t="s">
        <v>6727</v>
      </c>
      <c r="AJ3514">
        <v>22830</v>
      </c>
      <c r="AK3514" t="s">
        <v>3960</v>
      </c>
      <c r="AO3514" t="s">
        <v>11078</v>
      </c>
    </row>
    <row r="3515" spans="1:41" x14ac:dyDescent="0.25">
      <c r="A3515">
        <v>11291</v>
      </c>
      <c r="B3515">
        <v>8005</v>
      </c>
      <c r="C3515" t="s">
        <v>3966</v>
      </c>
      <c r="D3515" t="s">
        <v>3936</v>
      </c>
      <c r="E3515">
        <v>144.95085800000001</v>
      </c>
      <c r="F3515">
        <v>-37.824607999999998</v>
      </c>
      <c r="G3515" t="s">
        <v>3950</v>
      </c>
      <c r="H3515" t="s">
        <v>3950</v>
      </c>
      <c r="I3515">
        <v>20604</v>
      </c>
      <c r="J3515" t="s">
        <v>3938</v>
      </c>
      <c r="K3515">
        <v>206</v>
      </c>
      <c r="L3515" t="s">
        <v>3939</v>
      </c>
      <c r="M3515" t="s">
        <v>3940</v>
      </c>
      <c r="N3515" t="s">
        <v>4632</v>
      </c>
      <c r="O3515">
        <v>40.712743099999997</v>
      </c>
      <c r="P3515">
        <v>-74.013379499999999</v>
      </c>
      <c r="Y3515">
        <v>1</v>
      </c>
      <c r="AB3515">
        <v>1</v>
      </c>
      <c r="AC3515">
        <v>1</v>
      </c>
      <c r="AF3515" t="s">
        <v>3945</v>
      </c>
      <c r="AG3515" t="s">
        <v>3946</v>
      </c>
      <c r="AI3515" t="s">
        <v>3944</v>
      </c>
      <c r="AJ3515">
        <v>24600</v>
      </c>
      <c r="AK3515" t="s">
        <v>3960</v>
      </c>
      <c r="AO3515" t="s">
        <v>8302</v>
      </c>
    </row>
    <row r="3516" spans="1:41" x14ac:dyDescent="0.25">
      <c r="A3516">
        <v>11292</v>
      </c>
      <c r="B3516">
        <v>8006</v>
      </c>
      <c r="C3516" t="s">
        <v>8292</v>
      </c>
      <c r="D3516" t="s">
        <v>3936</v>
      </c>
      <c r="E3516">
        <v>144.95930619999999</v>
      </c>
      <c r="F3516">
        <v>-37.809700599999999</v>
      </c>
      <c r="G3516" t="s">
        <v>3950</v>
      </c>
      <c r="H3516" t="s">
        <v>3950</v>
      </c>
      <c r="M3516" t="s">
        <v>3940</v>
      </c>
      <c r="N3516" t="s">
        <v>7368</v>
      </c>
      <c r="O3516">
        <v>-37.809700599999999</v>
      </c>
      <c r="P3516">
        <v>144.95930619999999</v>
      </c>
      <c r="Y3516">
        <v>1</v>
      </c>
      <c r="AB3516">
        <v>1</v>
      </c>
      <c r="AC3516">
        <v>1</v>
      </c>
      <c r="AD3516" t="s">
        <v>3944</v>
      </c>
      <c r="AF3516" t="s">
        <v>3945</v>
      </c>
      <c r="AI3516" t="s">
        <v>3944</v>
      </c>
      <c r="AJ3516">
        <v>24600</v>
      </c>
      <c r="AK3516" t="s">
        <v>3960</v>
      </c>
      <c r="AO3516" t="s">
        <v>11079</v>
      </c>
    </row>
    <row r="3517" spans="1:41" x14ac:dyDescent="0.25">
      <c r="A3517">
        <v>11293</v>
      </c>
      <c r="B3517">
        <v>8007</v>
      </c>
      <c r="C3517" t="s">
        <v>8293</v>
      </c>
      <c r="D3517" t="s">
        <v>3936</v>
      </c>
      <c r="E3517">
        <v>144.95699999999999</v>
      </c>
      <c r="F3517">
        <v>-37.818300000000001</v>
      </c>
      <c r="M3517" t="s">
        <v>3940</v>
      </c>
      <c r="N3517" t="s">
        <v>7368</v>
      </c>
      <c r="O3517">
        <v>-37.818300000000001</v>
      </c>
      <c r="P3517">
        <v>144.95699999999999</v>
      </c>
      <c r="Y3517">
        <v>1</v>
      </c>
      <c r="AB3517">
        <v>1</v>
      </c>
      <c r="AC3517">
        <v>1</v>
      </c>
      <c r="AE3517">
        <v>10.826129913330099</v>
      </c>
      <c r="AF3517" t="s">
        <v>3945</v>
      </c>
      <c r="AI3517" t="s">
        <v>3944</v>
      </c>
      <c r="AJ3517">
        <v>24600</v>
      </c>
      <c r="AK3517" t="s">
        <v>3960</v>
      </c>
      <c r="AO3517" t="s">
        <v>11080</v>
      </c>
    </row>
    <row r="3518" spans="1:41" x14ac:dyDescent="0.25">
      <c r="A3518">
        <v>11294</v>
      </c>
      <c r="B3518">
        <v>8008</v>
      </c>
      <c r="C3518" t="s">
        <v>3963</v>
      </c>
      <c r="D3518" t="s">
        <v>3936</v>
      </c>
      <c r="E3518">
        <v>144.97016099999999</v>
      </c>
      <c r="F3518">
        <v>-37.844245999999998</v>
      </c>
      <c r="I3518">
        <v>20605</v>
      </c>
      <c r="J3518" t="s">
        <v>3951</v>
      </c>
      <c r="K3518">
        <v>206</v>
      </c>
      <c r="L3518" t="s">
        <v>3939</v>
      </c>
      <c r="M3518" t="s">
        <v>3940</v>
      </c>
      <c r="N3518" t="s">
        <v>4632</v>
      </c>
      <c r="O3518">
        <v>-37.842799999999997</v>
      </c>
      <c r="P3518">
        <v>144.97800000000001</v>
      </c>
      <c r="Y3518">
        <v>1</v>
      </c>
      <c r="AB3518">
        <v>1</v>
      </c>
      <c r="AC3518">
        <v>1</v>
      </c>
      <c r="AF3518" t="s">
        <v>3945</v>
      </c>
      <c r="AG3518" t="s">
        <v>3952</v>
      </c>
      <c r="AI3518" t="s">
        <v>3951</v>
      </c>
      <c r="AJ3518">
        <v>25900</v>
      </c>
      <c r="AK3518" t="s">
        <v>3960</v>
      </c>
      <c r="AO3518" t="s">
        <v>8300</v>
      </c>
    </row>
    <row r="3519" spans="1:41" x14ac:dyDescent="0.25">
      <c r="A3519">
        <v>11295</v>
      </c>
      <c r="B3519">
        <v>8009</v>
      </c>
      <c r="C3519" t="s">
        <v>8294</v>
      </c>
      <c r="D3519" t="s">
        <v>3936</v>
      </c>
      <c r="E3519">
        <v>144.96453099999999</v>
      </c>
      <c r="F3519">
        <v>-37.817200999999997</v>
      </c>
      <c r="G3519" t="s">
        <v>3950</v>
      </c>
      <c r="H3519" t="s">
        <v>3950</v>
      </c>
      <c r="M3519" t="s">
        <v>3940</v>
      </c>
      <c r="N3519" t="s">
        <v>7368</v>
      </c>
      <c r="O3519">
        <v>-37.817183100000001</v>
      </c>
      <c r="P3519">
        <v>144.9645822</v>
      </c>
      <c r="Y3519">
        <v>1</v>
      </c>
      <c r="AB3519">
        <v>1</v>
      </c>
      <c r="AC3519">
        <v>1</v>
      </c>
      <c r="AD3519" t="s">
        <v>3944</v>
      </c>
      <c r="AF3519" t="s">
        <v>3945</v>
      </c>
      <c r="AI3519" t="s">
        <v>3944</v>
      </c>
      <c r="AJ3519">
        <v>24600</v>
      </c>
      <c r="AK3519" t="s">
        <v>3960</v>
      </c>
      <c r="AO3519" t="s">
        <v>11081</v>
      </c>
    </row>
    <row r="3520" spans="1:41" x14ac:dyDescent="0.25">
      <c r="A3520">
        <v>11296</v>
      </c>
      <c r="B3520">
        <v>8010</v>
      </c>
      <c r="C3520" t="s">
        <v>8295</v>
      </c>
      <c r="D3520" t="s">
        <v>3936</v>
      </c>
      <c r="E3520">
        <v>146.29372799999999</v>
      </c>
      <c r="F3520">
        <v>-38.185856999999999</v>
      </c>
      <c r="G3520" t="s">
        <v>3950</v>
      </c>
      <c r="H3520" t="s">
        <v>3950</v>
      </c>
      <c r="M3520" t="s">
        <v>3940</v>
      </c>
      <c r="N3520" t="s">
        <v>7368</v>
      </c>
      <c r="O3520">
        <v>-37.471307699999997</v>
      </c>
      <c r="P3520">
        <v>144.7851531</v>
      </c>
      <c r="Y3520">
        <v>2</v>
      </c>
      <c r="AB3520">
        <v>3</v>
      </c>
      <c r="AC3520">
        <v>2</v>
      </c>
      <c r="AF3520" t="s">
        <v>3945</v>
      </c>
      <c r="AI3520" t="s">
        <v>6914</v>
      </c>
      <c r="AJ3520">
        <v>23810</v>
      </c>
      <c r="AK3520" t="s">
        <v>3960</v>
      </c>
      <c r="AO3520" t="s">
        <v>11082</v>
      </c>
    </row>
    <row r="3521" spans="1:41" x14ac:dyDescent="0.25">
      <c r="A3521">
        <v>88</v>
      </c>
      <c r="B3521">
        <v>8011</v>
      </c>
      <c r="C3521" t="s">
        <v>8296</v>
      </c>
      <c r="D3521" t="s">
        <v>3936</v>
      </c>
      <c r="E3521">
        <v>144.9617461</v>
      </c>
      <c r="F3521">
        <v>-37.811314400000001</v>
      </c>
      <c r="G3521" t="s">
        <v>3950</v>
      </c>
      <c r="H3521" t="s">
        <v>3950</v>
      </c>
      <c r="M3521" t="s">
        <v>3940</v>
      </c>
      <c r="N3521" t="s">
        <v>7368</v>
      </c>
      <c r="O3521">
        <v>-37.811314400000001</v>
      </c>
      <c r="P3521">
        <v>144.9617461</v>
      </c>
      <c r="Y3521">
        <v>1</v>
      </c>
      <c r="AB3521">
        <v>1</v>
      </c>
      <c r="AC3521">
        <v>1</v>
      </c>
      <c r="AE3521">
        <v>14.225547790527299</v>
      </c>
      <c r="AF3521" t="s">
        <v>3945</v>
      </c>
      <c r="AI3521" t="s">
        <v>3944</v>
      </c>
      <c r="AJ3521">
        <v>24600</v>
      </c>
      <c r="AK3521" t="s">
        <v>3960</v>
      </c>
      <c r="AO3521" t="s">
        <v>11083</v>
      </c>
    </row>
    <row r="3522" spans="1:41" x14ac:dyDescent="0.25">
      <c r="A3522">
        <v>89</v>
      </c>
      <c r="B3522">
        <v>8012</v>
      </c>
      <c r="C3522" t="s">
        <v>3971</v>
      </c>
      <c r="D3522" t="s">
        <v>3936</v>
      </c>
      <c r="E3522">
        <v>144.94803899999999</v>
      </c>
      <c r="F3522">
        <v>-37.814718999999997</v>
      </c>
      <c r="I3522">
        <v>20604</v>
      </c>
      <c r="J3522" t="s">
        <v>3938</v>
      </c>
      <c r="K3522">
        <v>206</v>
      </c>
      <c r="L3522" t="s">
        <v>3939</v>
      </c>
      <c r="M3522" t="s">
        <v>3940</v>
      </c>
      <c r="N3522" t="s">
        <v>4632</v>
      </c>
      <c r="O3522">
        <v>-37.819000000000003</v>
      </c>
      <c r="P3522">
        <v>144.947</v>
      </c>
      <c r="Y3522">
        <v>1</v>
      </c>
      <c r="AB3522">
        <v>1</v>
      </c>
      <c r="AC3522">
        <v>1</v>
      </c>
      <c r="AD3522" t="s">
        <v>3944</v>
      </c>
      <c r="AE3522">
        <v>12.555121421814</v>
      </c>
      <c r="AF3522" t="s">
        <v>3945</v>
      </c>
      <c r="AG3522" t="s">
        <v>3952</v>
      </c>
      <c r="AI3522" t="s">
        <v>3944</v>
      </c>
      <c r="AJ3522">
        <v>24600</v>
      </c>
      <c r="AK3522" t="s">
        <v>3960</v>
      </c>
      <c r="AO3522" t="s">
        <v>8304</v>
      </c>
    </row>
    <row r="3523" spans="1:41" x14ac:dyDescent="0.25">
      <c r="A3523">
        <v>11297</v>
      </c>
      <c r="B3523">
        <v>8045</v>
      </c>
      <c r="C3523" t="s">
        <v>3935</v>
      </c>
      <c r="D3523" t="s">
        <v>3936</v>
      </c>
      <c r="E3523">
        <v>144.9825846</v>
      </c>
      <c r="F3523">
        <v>-37.814437329999997</v>
      </c>
      <c r="G3523" t="s">
        <v>6880</v>
      </c>
      <c r="H3523" t="s">
        <v>6880</v>
      </c>
      <c r="I3523">
        <v>20605</v>
      </c>
      <c r="J3523" t="s">
        <v>3951</v>
      </c>
      <c r="K3523">
        <v>206</v>
      </c>
      <c r="L3523" t="s">
        <v>3939</v>
      </c>
      <c r="M3523" t="s">
        <v>3940</v>
      </c>
      <c r="N3523" t="s">
        <v>3941</v>
      </c>
      <c r="O3523">
        <v>-37.813627599999997</v>
      </c>
      <c r="P3523">
        <v>144.96305760000001</v>
      </c>
      <c r="Y3523">
        <v>1</v>
      </c>
      <c r="AB3523">
        <v>1</v>
      </c>
      <c r="AC3523">
        <v>1</v>
      </c>
      <c r="AE3523">
        <v>27.332187652587901</v>
      </c>
      <c r="AF3523" t="s">
        <v>3945</v>
      </c>
      <c r="AG3523" t="s">
        <v>3952</v>
      </c>
      <c r="AI3523" t="s">
        <v>3951</v>
      </c>
      <c r="AJ3523">
        <v>25900</v>
      </c>
      <c r="AK3523" t="s">
        <v>3960</v>
      </c>
      <c r="AO3523" t="s">
        <v>3944</v>
      </c>
    </row>
    <row r="3524" spans="1:41" x14ac:dyDescent="0.25">
      <c r="A3524">
        <v>11298</v>
      </c>
      <c r="B3524">
        <v>8051</v>
      </c>
      <c r="C3524" t="s">
        <v>3935</v>
      </c>
      <c r="D3524" t="s">
        <v>3936</v>
      </c>
      <c r="E3524">
        <v>144.9825846</v>
      </c>
      <c r="F3524">
        <v>-37.814437329999997</v>
      </c>
      <c r="G3524" t="s">
        <v>6880</v>
      </c>
      <c r="H3524" t="s">
        <v>6880</v>
      </c>
      <c r="I3524">
        <v>20605</v>
      </c>
      <c r="J3524" t="s">
        <v>3951</v>
      </c>
      <c r="K3524">
        <v>206</v>
      </c>
      <c r="L3524" t="s">
        <v>3939</v>
      </c>
      <c r="M3524" t="s">
        <v>3940</v>
      </c>
      <c r="N3524" t="s">
        <v>3941</v>
      </c>
      <c r="O3524">
        <v>-37.813627599999997</v>
      </c>
      <c r="P3524">
        <v>144.96305760000001</v>
      </c>
      <c r="Y3524">
        <v>1</v>
      </c>
      <c r="AB3524">
        <v>1</v>
      </c>
      <c r="AC3524">
        <v>1</v>
      </c>
      <c r="AE3524">
        <v>27.332187652587901</v>
      </c>
      <c r="AF3524" t="s">
        <v>3945</v>
      </c>
      <c r="AG3524" t="s">
        <v>3952</v>
      </c>
      <c r="AI3524" t="s">
        <v>3951</v>
      </c>
      <c r="AJ3524">
        <v>25900</v>
      </c>
      <c r="AK3524" t="s">
        <v>3960</v>
      </c>
      <c r="AO3524" t="s">
        <v>3944</v>
      </c>
    </row>
    <row r="3525" spans="1:41" x14ac:dyDescent="0.25">
      <c r="A3525">
        <v>11301</v>
      </c>
      <c r="B3525">
        <v>8066</v>
      </c>
      <c r="C3525" t="s">
        <v>3935</v>
      </c>
      <c r="D3525" t="s">
        <v>3936</v>
      </c>
      <c r="E3525">
        <v>144.9825846</v>
      </c>
      <c r="F3525">
        <v>-37.814437329999997</v>
      </c>
      <c r="G3525" t="s">
        <v>6880</v>
      </c>
      <c r="H3525" t="s">
        <v>6880</v>
      </c>
      <c r="I3525">
        <v>20605</v>
      </c>
      <c r="J3525" t="s">
        <v>3951</v>
      </c>
      <c r="K3525">
        <v>206</v>
      </c>
      <c r="L3525" t="s">
        <v>3939</v>
      </c>
      <c r="M3525" t="s">
        <v>3940</v>
      </c>
      <c r="N3525" t="s">
        <v>3941</v>
      </c>
      <c r="O3525">
        <v>-37.813627599999997</v>
      </c>
      <c r="P3525">
        <v>144.96305760000001</v>
      </c>
      <c r="Y3525">
        <v>1</v>
      </c>
      <c r="AB3525">
        <v>1</v>
      </c>
      <c r="AC3525">
        <v>1</v>
      </c>
      <c r="AE3525">
        <v>27.332187652587901</v>
      </c>
      <c r="AF3525" t="s">
        <v>3945</v>
      </c>
      <c r="AG3525" t="s">
        <v>3952</v>
      </c>
      <c r="AI3525" t="s">
        <v>3951</v>
      </c>
      <c r="AJ3525">
        <v>25900</v>
      </c>
      <c r="AK3525" t="s">
        <v>3960</v>
      </c>
      <c r="AO3525" t="s">
        <v>3944</v>
      </c>
    </row>
    <row r="3526" spans="1:41" x14ac:dyDescent="0.25">
      <c r="A3526">
        <v>11302</v>
      </c>
      <c r="B3526">
        <v>8069</v>
      </c>
      <c r="C3526" t="s">
        <v>3935</v>
      </c>
      <c r="D3526" t="s">
        <v>3936</v>
      </c>
      <c r="E3526">
        <v>144.9825846</v>
      </c>
      <c r="F3526">
        <v>-37.814437329999997</v>
      </c>
      <c r="G3526" t="s">
        <v>6880</v>
      </c>
      <c r="H3526" t="s">
        <v>6880</v>
      </c>
      <c r="I3526">
        <v>20605</v>
      </c>
      <c r="J3526" t="s">
        <v>3951</v>
      </c>
      <c r="K3526">
        <v>206</v>
      </c>
      <c r="L3526" t="s">
        <v>3939</v>
      </c>
      <c r="M3526" t="s">
        <v>3940</v>
      </c>
      <c r="N3526" t="s">
        <v>3941</v>
      </c>
      <c r="O3526">
        <v>-37.813627599999997</v>
      </c>
      <c r="P3526">
        <v>144.96305760000001</v>
      </c>
      <c r="Y3526">
        <v>1</v>
      </c>
      <c r="AB3526">
        <v>1</v>
      </c>
      <c r="AC3526">
        <v>1</v>
      </c>
      <c r="AE3526">
        <v>27.332187652587901</v>
      </c>
      <c r="AF3526" t="s">
        <v>3945</v>
      </c>
      <c r="AG3526" t="s">
        <v>3952</v>
      </c>
      <c r="AI3526" t="s">
        <v>3951</v>
      </c>
      <c r="AJ3526">
        <v>25900</v>
      </c>
      <c r="AK3526" t="s">
        <v>3960</v>
      </c>
      <c r="AO3526" t="s">
        <v>3944</v>
      </c>
    </row>
    <row r="3527" spans="1:41" x14ac:dyDescent="0.25">
      <c r="A3527">
        <v>11303</v>
      </c>
      <c r="B3527">
        <v>8070</v>
      </c>
      <c r="C3527" t="s">
        <v>3935</v>
      </c>
      <c r="D3527" t="s">
        <v>3936</v>
      </c>
      <c r="E3527">
        <v>144.9825846</v>
      </c>
      <c r="F3527">
        <v>-37.814437329999997</v>
      </c>
      <c r="G3527" t="s">
        <v>6880</v>
      </c>
      <c r="H3527" t="s">
        <v>6880</v>
      </c>
      <c r="I3527">
        <v>20605</v>
      </c>
      <c r="J3527" t="s">
        <v>3951</v>
      </c>
      <c r="K3527">
        <v>206</v>
      </c>
      <c r="L3527" t="s">
        <v>3939</v>
      </c>
      <c r="M3527" t="s">
        <v>3940</v>
      </c>
      <c r="N3527" t="s">
        <v>3941</v>
      </c>
      <c r="O3527">
        <v>-37.813627599999997</v>
      </c>
      <c r="P3527">
        <v>144.96305760000001</v>
      </c>
      <c r="Y3527">
        <v>1</v>
      </c>
      <c r="AB3527">
        <v>1</v>
      </c>
      <c r="AC3527">
        <v>1</v>
      </c>
      <c r="AE3527">
        <v>27.332187652587901</v>
      </c>
      <c r="AF3527" t="s">
        <v>3945</v>
      </c>
      <c r="AG3527" t="s">
        <v>3952</v>
      </c>
      <c r="AI3527" t="s">
        <v>3951</v>
      </c>
      <c r="AJ3527">
        <v>25900</v>
      </c>
      <c r="AK3527" t="s">
        <v>3960</v>
      </c>
      <c r="AO3527" t="s">
        <v>3944</v>
      </c>
    </row>
    <row r="3528" spans="1:41" x14ac:dyDescent="0.25">
      <c r="A3528">
        <v>11304</v>
      </c>
      <c r="B3528">
        <v>8071</v>
      </c>
      <c r="C3528" t="s">
        <v>3935</v>
      </c>
      <c r="D3528" t="s">
        <v>3936</v>
      </c>
      <c r="E3528">
        <v>144.9825846</v>
      </c>
      <c r="F3528">
        <v>-37.814437329999997</v>
      </c>
      <c r="G3528" t="s">
        <v>6880</v>
      </c>
      <c r="H3528" t="s">
        <v>6880</v>
      </c>
      <c r="I3528">
        <v>20605</v>
      </c>
      <c r="J3528" t="s">
        <v>3951</v>
      </c>
      <c r="K3528">
        <v>206</v>
      </c>
      <c r="L3528" t="s">
        <v>3939</v>
      </c>
      <c r="M3528" t="s">
        <v>3940</v>
      </c>
      <c r="N3528" t="s">
        <v>3941</v>
      </c>
      <c r="O3528">
        <v>-37.813627599999997</v>
      </c>
      <c r="P3528">
        <v>144.96305760000001</v>
      </c>
      <c r="Y3528">
        <v>1</v>
      </c>
      <c r="AB3528">
        <v>1</v>
      </c>
      <c r="AC3528">
        <v>1</v>
      </c>
      <c r="AE3528">
        <v>27.332187652587901</v>
      </c>
      <c r="AF3528" t="s">
        <v>3945</v>
      </c>
      <c r="AG3528" t="s">
        <v>3952</v>
      </c>
      <c r="AI3528" t="s">
        <v>3951</v>
      </c>
      <c r="AJ3528">
        <v>25900</v>
      </c>
      <c r="AK3528" t="s">
        <v>3960</v>
      </c>
      <c r="AO3528" t="s">
        <v>3944</v>
      </c>
    </row>
    <row r="3529" spans="1:41" x14ac:dyDescent="0.25">
      <c r="A3529">
        <v>11307</v>
      </c>
      <c r="B3529">
        <v>8102</v>
      </c>
      <c r="C3529" t="s">
        <v>3935</v>
      </c>
      <c r="D3529" t="s">
        <v>3936</v>
      </c>
      <c r="E3529">
        <v>144.9825846</v>
      </c>
      <c r="F3529">
        <v>-37.814437329999997</v>
      </c>
      <c r="G3529" t="s">
        <v>6880</v>
      </c>
      <c r="H3529" t="s">
        <v>6880</v>
      </c>
      <c r="I3529">
        <v>20605</v>
      </c>
      <c r="J3529" t="s">
        <v>3951</v>
      </c>
      <c r="K3529">
        <v>206</v>
      </c>
      <c r="L3529" t="s">
        <v>3939</v>
      </c>
      <c r="M3529" t="s">
        <v>3940</v>
      </c>
      <c r="N3529" t="s">
        <v>3941</v>
      </c>
      <c r="O3529">
        <v>-37.813627599999997</v>
      </c>
      <c r="P3529">
        <v>144.96305760000001</v>
      </c>
      <c r="Y3529">
        <v>1</v>
      </c>
      <c r="AB3529">
        <v>1</v>
      </c>
      <c r="AC3529">
        <v>1</v>
      </c>
      <c r="AE3529">
        <v>27.332187652587901</v>
      </c>
      <c r="AF3529" t="s">
        <v>3945</v>
      </c>
      <c r="AG3529" t="s">
        <v>3952</v>
      </c>
      <c r="AI3529" t="s">
        <v>3951</v>
      </c>
      <c r="AJ3529">
        <v>25900</v>
      </c>
      <c r="AK3529" t="s">
        <v>3960</v>
      </c>
      <c r="AO3529" t="s">
        <v>3944</v>
      </c>
    </row>
    <row r="3530" spans="1:41" x14ac:dyDescent="0.25">
      <c r="A3530">
        <v>11309</v>
      </c>
      <c r="B3530">
        <v>8107</v>
      </c>
      <c r="C3530" t="s">
        <v>3935</v>
      </c>
      <c r="D3530" t="s">
        <v>3936</v>
      </c>
      <c r="E3530">
        <v>144.9825846</v>
      </c>
      <c r="F3530">
        <v>-37.814437329999997</v>
      </c>
      <c r="G3530" t="s">
        <v>6880</v>
      </c>
      <c r="H3530" t="s">
        <v>6880</v>
      </c>
      <c r="I3530">
        <v>20605</v>
      </c>
      <c r="J3530" t="s">
        <v>3951</v>
      </c>
      <c r="K3530">
        <v>206</v>
      </c>
      <c r="L3530" t="s">
        <v>3939</v>
      </c>
      <c r="M3530" t="s">
        <v>3940</v>
      </c>
      <c r="N3530" t="s">
        <v>3941</v>
      </c>
      <c r="O3530">
        <v>-37.813627599999997</v>
      </c>
      <c r="P3530">
        <v>144.96305760000001</v>
      </c>
      <c r="Y3530">
        <v>1</v>
      </c>
      <c r="AB3530">
        <v>1</v>
      </c>
      <c r="AC3530">
        <v>1</v>
      </c>
      <c r="AE3530">
        <v>27.332187652587901</v>
      </c>
      <c r="AF3530" t="s">
        <v>3945</v>
      </c>
      <c r="AG3530" t="s">
        <v>3952</v>
      </c>
      <c r="AI3530" t="s">
        <v>3951</v>
      </c>
      <c r="AJ3530">
        <v>25900</v>
      </c>
      <c r="AK3530" t="s">
        <v>3960</v>
      </c>
      <c r="AO3530" t="s">
        <v>3944</v>
      </c>
    </row>
    <row r="3531" spans="1:41" x14ac:dyDescent="0.25">
      <c r="A3531">
        <v>11311</v>
      </c>
      <c r="B3531">
        <v>8111</v>
      </c>
      <c r="C3531" t="s">
        <v>3935</v>
      </c>
      <c r="D3531" t="s">
        <v>3936</v>
      </c>
      <c r="E3531">
        <v>144.9825846</v>
      </c>
      <c r="F3531">
        <v>-37.814437329999997</v>
      </c>
      <c r="G3531" t="s">
        <v>6880</v>
      </c>
      <c r="H3531" t="s">
        <v>6880</v>
      </c>
      <c r="I3531">
        <v>20605</v>
      </c>
      <c r="J3531" t="s">
        <v>3951</v>
      </c>
      <c r="K3531">
        <v>206</v>
      </c>
      <c r="L3531" t="s">
        <v>3939</v>
      </c>
      <c r="M3531" t="s">
        <v>3940</v>
      </c>
      <c r="N3531" t="s">
        <v>3941</v>
      </c>
      <c r="O3531">
        <v>-37.813627599999997</v>
      </c>
      <c r="P3531">
        <v>144.96305760000001</v>
      </c>
      <c r="Y3531">
        <v>1</v>
      </c>
      <c r="AB3531">
        <v>1</v>
      </c>
      <c r="AC3531">
        <v>1</v>
      </c>
      <c r="AE3531">
        <v>27.332187652587901</v>
      </c>
      <c r="AF3531" t="s">
        <v>3945</v>
      </c>
      <c r="AG3531" t="s">
        <v>3952</v>
      </c>
      <c r="AI3531" t="s">
        <v>3951</v>
      </c>
      <c r="AJ3531">
        <v>25900</v>
      </c>
      <c r="AK3531" t="s">
        <v>3960</v>
      </c>
      <c r="AO3531" t="s">
        <v>3944</v>
      </c>
    </row>
    <row r="3532" spans="1:41" x14ac:dyDescent="0.25">
      <c r="A3532">
        <v>11312</v>
      </c>
      <c r="B3532">
        <v>8120</v>
      </c>
      <c r="C3532" t="s">
        <v>3935</v>
      </c>
      <c r="D3532" t="s">
        <v>3936</v>
      </c>
      <c r="E3532">
        <v>144.9825846</v>
      </c>
      <c r="F3532">
        <v>-37.814437329999997</v>
      </c>
      <c r="G3532" t="s">
        <v>6880</v>
      </c>
      <c r="H3532" t="s">
        <v>6880</v>
      </c>
      <c r="I3532">
        <v>20605</v>
      </c>
      <c r="J3532" t="s">
        <v>3951</v>
      </c>
      <c r="K3532">
        <v>206</v>
      </c>
      <c r="L3532" t="s">
        <v>3939</v>
      </c>
      <c r="M3532" t="s">
        <v>3940</v>
      </c>
      <c r="N3532" t="s">
        <v>3941</v>
      </c>
      <c r="O3532">
        <v>-37.813627599999997</v>
      </c>
      <c r="P3532">
        <v>144.96305760000001</v>
      </c>
      <c r="Y3532">
        <v>1</v>
      </c>
      <c r="AB3532">
        <v>1</v>
      </c>
      <c r="AC3532">
        <v>1</v>
      </c>
      <c r="AE3532">
        <v>27.332187652587901</v>
      </c>
      <c r="AF3532" t="s">
        <v>3945</v>
      </c>
      <c r="AG3532" t="s">
        <v>3952</v>
      </c>
      <c r="AI3532" t="s">
        <v>3951</v>
      </c>
      <c r="AJ3532">
        <v>25900</v>
      </c>
      <c r="AK3532" t="s">
        <v>3960</v>
      </c>
      <c r="AO3532" t="s">
        <v>3944</v>
      </c>
    </row>
    <row r="3533" spans="1:41" x14ac:dyDescent="0.25">
      <c r="A3533">
        <v>11313</v>
      </c>
      <c r="B3533">
        <v>8205</v>
      </c>
      <c r="C3533" t="s">
        <v>3935</v>
      </c>
      <c r="D3533" t="s">
        <v>3936</v>
      </c>
      <c r="E3533">
        <v>144.9825846</v>
      </c>
      <c r="F3533">
        <v>-37.814437329999997</v>
      </c>
      <c r="G3533" t="s">
        <v>6880</v>
      </c>
      <c r="H3533" t="s">
        <v>6880</v>
      </c>
      <c r="I3533">
        <v>20605</v>
      </c>
      <c r="J3533" t="s">
        <v>3951</v>
      </c>
      <c r="K3533">
        <v>206</v>
      </c>
      <c r="L3533" t="s">
        <v>3939</v>
      </c>
      <c r="M3533" t="s">
        <v>3940</v>
      </c>
      <c r="N3533" t="s">
        <v>3941</v>
      </c>
      <c r="O3533">
        <v>-37.813627599999997</v>
      </c>
      <c r="P3533">
        <v>144.96305760000001</v>
      </c>
      <c r="Y3533">
        <v>1</v>
      </c>
      <c r="AB3533">
        <v>1</v>
      </c>
      <c r="AC3533">
        <v>1</v>
      </c>
      <c r="AE3533">
        <v>27.332187652587901</v>
      </c>
      <c r="AF3533" t="s">
        <v>3945</v>
      </c>
      <c r="AG3533" t="s">
        <v>3952</v>
      </c>
      <c r="AI3533" t="s">
        <v>3951</v>
      </c>
      <c r="AJ3533">
        <v>25900</v>
      </c>
      <c r="AK3533" t="s">
        <v>3960</v>
      </c>
      <c r="AO3533" t="s">
        <v>3944</v>
      </c>
    </row>
    <row r="3534" spans="1:41" x14ac:dyDescent="0.25">
      <c r="A3534">
        <v>24164</v>
      </c>
      <c r="B3534">
        <v>8383</v>
      </c>
      <c r="C3534" t="s">
        <v>3935</v>
      </c>
      <c r="D3534" t="s">
        <v>3936</v>
      </c>
      <c r="E3534">
        <v>144.9825846</v>
      </c>
      <c r="F3534">
        <v>-37.814437329999997</v>
      </c>
      <c r="G3534" t="s">
        <v>6880</v>
      </c>
      <c r="H3534" t="s">
        <v>6880</v>
      </c>
      <c r="I3534">
        <v>20605</v>
      </c>
      <c r="J3534" t="s">
        <v>3951</v>
      </c>
      <c r="K3534">
        <v>206</v>
      </c>
      <c r="L3534" t="s">
        <v>3939</v>
      </c>
      <c r="M3534" t="s">
        <v>3940</v>
      </c>
      <c r="N3534" t="s">
        <v>3941</v>
      </c>
      <c r="AE3534">
        <v>27.332187652587901</v>
      </c>
      <c r="AI3534" t="s">
        <v>5800</v>
      </c>
      <c r="AO3534" t="s">
        <v>3944</v>
      </c>
    </row>
    <row r="3535" spans="1:41" x14ac:dyDescent="0.25">
      <c r="A3535">
        <v>24130</v>
      </c>
      <c r="B3535">
        <v>8438</v>
      </c>
      <c r="C3535" t="s">
        <v>4017</v>
      </c>
      <c r="D3535" t="s">
        <v>3936</v>
      </c>
      <c r="E3535">
        <v>144.8110787</v>
      </c>
      <c r="F3535">
        <v>-37.798099409999999</v>
      </c>
      <c r="G3535" t="s">
        <v>3950</v>
      </c>
      <c r="H3535" t="s">
        <v>3950</v>
      </c>
      <c r="I3535">
        <v>21301</v>
      </c>
      <c r="J3535" t="s">
        <v>3984</v>
      </c>
      <c r="K3535">
        <v>213</v>
      </c>
      <c r="L3535" t="s">
        <v>3976</v>
      </c>
      <c r="M3535" t="s">
        <v>3940</v>
      </c>
      <c r="N3535" t="s">
        <v>3941</v>
      </c>
      <c r="AE3535">
        <v>36.375167846679702</v>
      </c>
      <c r="AI3535" t="s">
        <v>7626</v>
      </c>
      <c r="AO3535" t="s">
        <v>4011</v>
      </c>
    </row>
    <row r="3536" spans="1:41" x14ac:dyDescent="0.25">
      <c r="A3536">
        <v>24131</v>
      </c>
      <c r="B3536">
        <v>8511</v>
      </c>
      <c r="C3536" t="s">
        <v>4017</v>
      </c>
      <c r="D3536" t="s">
        <v>3936</v>
      </c>
      <c r="E3536">
        <v>144.8110787</v>
      </c>
      <c r="F3536">
        <v>-37.798099409999999</v>
      </c>
      <c r="G3536" t="s">
        <v>6880</v>
      </c>
      <c r="H3536" t="s">
        <v>6880</v>
      </c>
      <c r="I3536">
        <v>21301</v>
      </c>
      <c r="J3536" t="s">
        <v>3984</v>
      </c>
      <c r="K3536">
        <v>213</v>
      </c>
      <c r="L3536" t="s">
        <v>3976</v>
      </c>
      <c r="M3536" t="s">
        <v>3940</v>
      </c>
      <c r="N3536" t="s">
        <v>3941</v>
      </c>
      <c r="AE3536">
        <v>36.375167846679702</v>
      </c>
      <c r="AI3536" t="s">
        <v>7626</v>
      </c>
      <c r="AO3536" t="s">
        <v>4011</v>
      </c>
    </row>
    <row r="3537" spans="1:41" x14ac:dyDescent="0.25">
      <c r="A3537">
        <v>11331</v>
      </c>
      <c r="B3537">
        <v>8785</v>
      </c>
      <c r="C3537" t="s">
        <v>4678</v>
      </c>
      <c r="D3537" t="s">
        <v>3936</v>
      </c>
      <c r="E3537">
        <v>145.208504</v>
      </c>
      <c r="F3537">
        <v>-38.016114000000002</v>
      </c>
      <c r="G3537" t="s">
        <v>3950</v>
      </c>
      <c r="H3537" t="s">
        <v>3950</v>
      </c>
      <c r="I3537">
        <v>21204</v>
      </c>
      <c r="J3537" t="s">
        <v>17</v>
      </c>
      <c r="K3537">
        <v>212</v>
      </c>
      <c r="L3537" t="s">
        <v>4453</v>
      </c>
      <c r="M3537" t="s">
        <v>3940</v>
      </c>
      <c r="N3537" t="s">
        <v>4122</v>
      </c>
      <c r="O3537">
        <v>-37.984781099999999</v>
      </c>
      <c r="P3537">
        <v>145.21399070000001</v>
      </c>
      <c r="Y3537">
        <v>1</v>
      </c>
      <c r="AB3537">
        <v>1</v>
      </c>
      <c r="AC3537">
        <v>1</v>
      </c>
      <c r="AE3537">
        <v>15.1385822296143</v>
      </c>
      <c r="AF3537" t="s">
        <v>3945</v>
      </c>
      <c r="AG3537" t="s">
        <v>3952</v>
      </c>
      <c r="AI3537" t="s">
        <v>4634</v>
      </c>
      <c r="AJ3537">
        <v>22670</v>
      </c>
      <c r="AK3537" t="s">
        <v>4633</v>
      </c>
      <c r="AO3537" t="s">
        <v>17</v>
      </c>
    </row>
    <row r="3538" spans="1:41" x14ac:dyDescent="0.25">
      <c r="A3538">
        <v>24132</v>
      </c>
      <c r="B3538">
        <v>8785</v>
      </c>
      <c r="C3538" t="s">
        <v>4631</v>
      </c>
      <c r="D3538" t="s">
        <v>3936</v>
      </c>
      <c r="E3538">
        <v>145.208504</v>
      </c>
      <c r="F3538">
        <v>-38.016114000000002</v>
      </c>
      <c r="G3538" t="s">
        <v>6880</v>
      </c>
      <c r="H3538" t="s">
        <v>6880</v>
      </c>
      <c r="I3538">
        <v>21204</v>
      </c>
      <c r="J3538" t="s">
        <v>17</v>
      </c>
      <c r="K3538">
        <v>212</v>
      </c>
      <c r="L3538" t="s">
        <v>4453</v>
      </c>
      <c r="M3538" t="s">
        <v>3940</v>
      </c>
      <c r="N3538" t="s">
        <v>4122</v>
      </c>
      <c r="O3538">
        <v>-37.984781099999999</v>
      </c>
      <c r="P3538">
        <v>145.21399070000001</v>
      </c>
      <c r="Y3538">
        <v>1</v>
      </c>
      <c r="AB3538">
        <v>1</v>
      </c>
      <c r="AC3538">
        <v>1</v>
      </c>
      <c r="AE3538">
        <v>15.1385822296143</v>
      </c>
      <c r="AI3538" t="s">
        <v>4634</v>
      </c>
      <c r="AJ3538">
        <v>22670</v>
      </c>
      <c r="AO3538" t="s">
        <v>8555</v>
      </c>
    </row>
    <row r="3539" spans="1:41" x14ac:dyDescent="0.25">
      <c r="A3539">
        <v>23878</v>
      </c>
      <c r="B3539">
        <v>9999</v>
      </c>
      <c r="C3539" t="s">
        <v>8297</v>
      </c>
      <c r="D3539" t="s">
        <v>3936</v>
      </c>
      <c r="E3539">
        <v>144.95677599999999</v>
      </c>
      <c r="F3539">
        <v>-37.817402999999999</v>
      </c>
      <c r="G3539" t="s">
        <v>3937</v>
      </c>
      <c r="H3539" t="s">
        <v>3937</v>
      </c>
      <c r="I3539">
        <v>20604</v>
      </c>
      <c r="J3539" t="s">
        <v>3938</v>
      </c>
      <c r="K3539">
        <v>206</v>
      </c>
      <c r="L3539" t="s">
        <v>3939</v>
      </c>
      <c r="M3539" t="s">
        <v>3940</v>
      </c>
      <c r="N3539" t="s">
        <v>8298</v>
      </c>
      <c r="O3539">
        <v>-37.815206500000002</v>
      </c>
      <c r="P3539">
        <v>144.96393699999999</v>
      </c>
      <c r="Y3539">
        <v>1</v>
      </c>
      <c r="AO3539" t="s">
        <v>11084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F705-D986-4FFB-8721-502FE4E49D93}">
  <dimension ref="A1"/>
  <sheetViews>
    <sheetView workbookViewId="0">
      <selection activeCell="H25" sqref="H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GPs</vt:lpstr>
      <vt:lpstr>Paediatric</vt:lpstr>
      <vt:lpstr>Allied Health</vt:lpstr>
      <vt:lpstr>Postcode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Astifo</dc:creator>
  <cp:lastModifiedBy>PAUL ASTIFO</cp:lastModifiedBy>
  <dcterms:created xsi:type="dcterms:W3CDTF">2025-05-09T06:11:55Z</dcterms:created>
  <dcterms:modified xsi:type="dcterms:W3CDTF">2025-05-25T16:31:59Z</dcterms:modified>
</cp:coreProperties>
</file>